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na_water_pollution_data" sheetId="1" r:id="rId4"/>
    <sheet state="visible" name="Stacked Helper Data" sheetId="2" r:id="rId5"/>
  </sheets>
  <definedNames/>
  <calcPr/>
</workbook>
</file>

<file path=xl/sharedStrings.xml><?xml version="1.0" encoding="utf-8"?>
<sst xmlns="http://schemas.openxmlformats.org/spreadsheetml/2006/main" count="94152" uniqueCount="274">
  <si>
    <t>Province</t>
  </si>
  <si>
    <t>City</t>
  </si>
  <si>
    <t>Valid_Coord_check</t>
  </si>
  <si>
    <t>Monitoring_Station</t>
  </si>
  <si>
    <t>Latitude</t>
  </si>
  <si>
    <t>Longitude</t>
  </si>
  <si>
    <t>Date</t>
  </si>
  <si>
    <t>Water_Temperature_C</t>
  </si>
  <si>
    <t>pH</t>
  </si>
  <si>
    <t>DO Levels Analyzed</t>
  </si>
  <si>
    <t>Dissolved_Oxygen_mg_L</t>
  </si>
  <si>
    <t>Conductivity_uS_cm</t>
  </si>
  <si>
    <t>Turbidity levels analyzed</t>
  </si>
  <si>
    <t>Turbidity_NTU</t>
  </si>
  <si>
    <t>Nitrate levels analyzed</t>
  </si>
  <si>
    <t>Nitrate_mg_L</t>
  </si>
  <si>
    <t>Nitrite levels analyzed</t>
  </si>
  <si>
    <t>Nitrite_mg_L</t>
  </si>
  <si>
    <t>Ammonia levels analyzed</t>
  </si>
  <si>
    <t>Ammonia_N_mg_L_Cleaned</t>
  </si>
  <si>
    <t>Ammonia_N_mg_L</t>
  </si>
  <si>
    <t>Phosphorous levels analyzed</t>
  </si>
  <si>
    <t>Total_Phosphorous_mg_L_Cleaned</t>
  </si>
  <si>
    <t>Total_Phosphorus_mg_L</t>
  </si>
  <si>
    <t>Nitrogen levels analyzed</t>
  </si>
  <si>
    <t>Total_Nitrogen_mg_L</t>
  </si>
  <si>
    <t>COD levels analyzed</t>
  </si>
  <si>
    <t>COD_mg_L</t>
  </si>
  <si>
    <t>BOD levels analyzed</t>
  </si>
  <si>
    <t>BOD_mg_L</t>
  </si>
  <si>
    <t>Heavy_Metals_Pb_ug_L_Cleaned</t>
  </si>
  <si>
    <t>Heavy_Metals_Pb_ug_L</t>
  </si>
  <si>
    <t>Heavy_Metals_Cd_ug_L_Cleaned</t>
  </si>
  <si>
    <t>Heavy_Metals_Cd_ug_L</t>
  </si>
  <si>
    <t>Heavy_Metals_Hg_ug_L_Cleaned</t>
  </si>
  <si>
    <t>Heavy_Metals_Hg_ug_L</t>
  </si>
  <si>
    <t>Coliform_Count_CFU_100mL</t>
  </si>
  <si>
    <t>Water_Quality_Index</t>
  </si>
  <si>
    <t>Pollution_Level</t>
  </si>
  <si>
    <t>Remarks</t>
  </si>
  <si>
    <t>Henan</t>
  </si>
  <si>
    <t>Zhengzhou</t>
  </si>
  <si>
    <t>Zhengzhou_Station_1</t>
  </si>
  <si>
    <t>Poor</t>
  </si>
  <si>
    <t>High pollution spike detected</t>
  </si>
  <si>
    <t>Sichuan</t>
  </si>
  <si>
    <t>Mianyang</t>
  </si>
  <si>
    <t>Mianyang_Station_7</t>
  </si>
  <si>
    <t>Zhejiang</t>
  </si>
  <si>
    <t>Ningbo</t>
  </si>
  <si>
    <t>Ningbo_Station_4</t>
  </si>
  <si>
    <t>No remark</t>
  </si>
  <si>
    <t>Hubei</t>
  </si>
  <si>
    <t>Wuhan</t>
  </si>
  <si>
    <t>Wuhan_Station_7</t>
  </si>
  <si>
    <t>Very Poor</t>
  </si>
  <si>
    <t>Requires attention</t>
  </si>
  <si>
    <t>Luoyang</t>
  </si>
  <si>
    <t>Luoyang_Station_10</t>
  </si>
  <si>
    <t>Chengdu</t>
  </si>
  <si>
    <t>Chengdu_Station_6</t>
  </si>
  <si>
    <t>Shandong</t>
  </si>
  <si>
    <t>Jinan</t>
  </si>
  <si>
    <t>Jinan_Station_7</t>
  </si>
  <si>
    <t>Moderate</t>
  </si>
  <si>
    <t>Monitoring recommended</t>
  </si>
  <si>
    <t>Mianyang_Station_3</t>
  </si>
  <si>
    <t>Excellent</t>
  </si>
  <si>
    <t>Guangdong</t>
  </si>
  <si>
    <t>Guangzhou</t>
  </si>
  <si>
    <t>Guangzhou_Station_1</t>
  </si>
  <si>
    <t>Beijing</t>
  </si>
  <si>
    <t>Beijing_Station_6</t>
  </si>
  <si>
    <t>Chengdu_Station_2</t>
  </si>
  <si>
    <t>Chengdu_Station_5</t>
  </si>
  <si>
    <t>Yunnan</t>
  </si>
  <si>
    <t>Kunming</t>
  </si>
  <si>
    <t>Kunming_Station_6</t>
  </si>
  <si>
    <t>Good</t>
  </si>
  <si>
    <t>Jiangsu</t>
  </si>
  <si>
    <t>Nanjing</t>
  </si>
  <si>
    <t>Nanjing_Station_4</t>
  </si>
  <si>
    <t>Beijing_Station_10</t>
  </si>
  <si>
    <t>Shenzhen</t>
  </si>
  <si>
    <t>Shenzhen_Station_7</t>
  </si>
  <si>
    <t>Shanghai</t>
  </si>
  <si>
    <t>Shanghai_Station_7</t>
  </si>
  <si>
    <t>Dali</t>
  </si>
  <si>
    <t>Dali_Station_6</t>
  </si>
  <si>
    <t>Nanjing_Station_9</t>
  </si>
  <si>
    <t>Shanghai_Station_4</t>
  </si>
  <si>
    <t>Suzhou</t>
  </si>
  <si>
    <t>Suzhou_Station_4</t>
  </si>
  <si>
    <t>Qingdao</t>
  </si>
  <si>
    <t>Qingdao_Station_10</t>
  </si>
  <si>
    <t>Dali_Station_10</t>
  </si>
  <si>
    <t>Suzhou_Station_3</t>
  </si>
  <si>
    <t>Qingdao_Station_5</t>
  </si>
  <si>
    <t>Wuhan_Station_8</t>
  </si>
  <si>
    <t>Dali_Station_7</t>
  </si>
  <si>
    <t>Beijing_Station_3</t>
  </si>
  <si>
    <t>Qingdao_Station_9</t>
  </si>
  <si>
    <t>Jinan_Station_8</t>
  </si>
  <si>
    <t>Nanjing_Station_2</t>
  </si>
  <si>
    <t>Kunming_Station_3</t>
  </si>
  <si>
    <t>Wuhan_Station_3</t>
  </si>
  <si>
    <t>Shanghai_Station_1</t>
  </si>
  <si>
    <t>Suzhou_Station_5</t>
  </si>
  <si>
    <t>Yichang</t>
  </si>
  <si>
    <t>Yichang_Station_4</t>
  </si>
  <si>
    <t>Kunming_Station_5</t>
  </si>
  <si>
    <t>Wuhan_Station_6</t>
  </si>
  <si>
    <t>Yichang_Station_6</t>
  </si>
  <si>
    <t>Yichang_Station_5</t>
  </si>
  <si>
    <t>Qingdao_Station_6</t>
  </si>
  <si>
    <t>Ningbo_Station_3</t>
  </si>
  <si>
    <t>Jinan_Station_10</t>
  </si>
  <si>
    <t>Zhengzhou_Station_4</t>
  </si>
  <si>
    <t>Shenzhen_Station_4</t>
  </si>
  <si>
    <t>Beijing_Station_5</t>
  </si>
  <si>
    <t>Shanghai_Station_5</t>
  </si>
  <si>
    <t>Mianyang_Station_9</t>
  </si>
  <si>
    <t>Luoyang_Station_5</t>
  </si>
  <si>
    <t>Beijing_Station_7</t>
  </si>
  <si>
    <t>Luoyang_Station_1</t>
  </si>
  <si>
    <t>Nanjing_Station_10</t>
  </si>
  <si>
    <t>Kunming_Station_10</t>
  </si>
  <si>
    <t>Wuhan_Station_5</t>
  </si>
  <si>
    <t>Hangzhou</t>
  </si>
  <si>
    <t>Hangzhou_Station_1</t>
  </si>
  <si>
    <t>Chengdu_Station_1</t>
  </si>
  <si>
    <t>Mianyang_Station_4</t>
  </si>
  <si>
    <t>Kunming_Station_7</t>
  </si>
  <si>
    <t>Beijing_Station_4</t>
  </si>
  <si>
    <t>Zhengzhou_Station_6</t>
  </si>
  <si>
    <t>Yichang_Station_9</t>
  </si>
  <si>
    <t>Shenzhen_Station_5</t>
  </si>
  <si>
    <t>Yichang_Station_7</t>
  </si>
  <si>
    <t>Suzhou_Station_8</t>
  </si>
  <si>
    <t>Nanjing_Station_3</t>
  </si>
  <si>
    <t>Hangzhou_Station_9</t>
  </si>
  <si>
    <t>Beijing_Station_2</t>
  </si>
  <si>
    <t>Suzhou_Station_2</t>
  </si>
  <si>
    <t>Hangzhou_Station_8</t>
  </si>
  <si>
    <t>Nanjing_Station_7</t>
  </si>
  <si>
    <t>Zhengzhou_Station_8</t>
  </si>
  <si>
    <t>Shanghai_Station_10</t>
  </si>
  <si>
    <t>Wuhan_Station_1</t>
  </si>
  <si>
    <t>Mianyang_Station_6</t>
  </si>
  <si>
    <t>Shenzhen_Station_6</t>
  </si>
  <si>
    <t>Beijing_Station_1</t>
  </si>
  <si>
    <t>Kunming_Station_8</t>
  </si>
  <si>
    <t>Jinan_Station_4</t>
  </si>
  <si>
    <t>Suzhou_Station_6</t>
  </si>
  <si>
    <t>Hangzhou_Station_7</t>
  </si>
  <si>
    <t>Dali_Station_2</t>
  </si>
  <si>
    <t>Chengdu_Station_4</t>
  </si>
  <si>
    <t>Nanjing_Station_8</t>
  </si>
  <si>
    <t>Ningbo_Station_9</t>
  </si>
  <si>
    <t>Ningbo_Station_10</t>
  </si>
  <si>
    <t>Beijing_Station_8</t>
  </si>
  <si>
    <t>Hangzhou_Station_2</t>
  </si>
  <si>
    <t>Ningbo_Station_1</t>
  </si>
  <si>
    <t>Chengdu_Station_7</t>
  </si>
  <si>
    <t>Shenzhen_Station_1</t>
  </si>
  <si>
    <t>Qingdao_Station_1</t>
  </si>
  <si>
    <t>Luoyang_Station_9</t>
  </si>
  <si>
    <t>Hangzhou_Station_10</t>
  </si>
  <si>
    <t>Kunming_Station_1</t>
  </si>
  <si>
    <t>Luoyang_Station_4</t>
  </si>
  <si>
    <t>Jinan_Station_2</t>
  </si>
  <si>
    <t>Zhengzhou_Station_7</t>
  </si>
  <si>
    <t>Guangzhou_Station_3</t>
  </si>
  <si>
    <t>Wuhan_Station_2</t>
  </si>
  <si>
    <t>Nanjing_Station_5</t>
  </si>
  <si>
    <t>Beijing_Station_9</t>
  </si>
  <si>
    <t>Ningbo_Station_6</t>
  </si>
  <si>
    <t>Dali_Station_4</t>
  </si>
  <si>
    <t>Suzhou_Station_7</t>
  </si>
  <si>
    <t>Kunming_Station_2</t>
  </si>
  <si>
    <t>Shanghai_Station_6</t>
  </si>
  <si>
    <t>Qingdao_Station_4</t>
  </si>
  <si>
    <t>Qingdao_Station_8</t>
  </si>
  <si>
    <t>Zhengzhou_Station_3</t>
  </si>
  <si>
    <t>Luoyang_Station_6</t>
  </si>
  <si>
    <t>Shanghai_Station_2</t>
  </si>
  <si>
    <t>Guangzhou_Station_5</t>
  </si>
  <si>
    <t>Guangzhou_Station_10</t>
  </si>
  <si>
    <t>Kunming_Station_9</t>
  </si>
  <si>
    <t>Mianyang_Station_10</t>
  </si>
  <si>
    <t>Zhengzhou_Station_10</t>
  </si>
  <si>
    <t>Guangzhou_Station_8</t>
  </si>
  <si>
    <t>Jinan_Station_6</t>
  </si>
  <si>
    <t>Nanjing_Station_6</t>
  </si>
  <si>
    <t>Chengdu_Station_9</t>
  </si>
  <si>
    <t>Nanjing_Station_1</t>
  </si>
  <si>
    <t>Jinan_Station_1</t>
  </si>
  <si>
    <t>Shenzhen_Station_2</t>
  </si>
  <si>
    <t>Guangzhou_Station_2</t>
  </si>
  <si>
    <t>Ningbo_Station_8</t>
  </si>
  <si>
    <t>Dali_Station_8</t>
  </si>
  <si>
    <t>Chengdu_Station_8</t>
  </si>
  <si>
    <t>Hangzhou_Station_6</t>
  </si>
  <si>
    <t>Luoyang_Station_2</t>
  </si>
  <si>
    <t>Hangzhou_Station_4</t>
  </si>
  <si>
    <t>Wuhan_Station_4</t>
  </si>
  <si>
    <t>Guangzhou_Station_7</t>
  </si>
  <si>
    <t>Dali_Station_3</t>
  </si>
  <si>
    <t>Yichang_Station_1</t>
  </si>
  <si>
    <t>Shenzhen_Station_3</t>
  </si>
  <si>
    <t>Shanghai_Station_3</t>
  </si>
  <si>
    <t>Shanghai_Station_9</t>
  </si>
  <si>
    <t>Wuhan_Station_9</t>
  </si>
  <si>
    <t>Chengdu_Station_10</t>
  </si>
  <si>
    <t>Shenzhen_Station_9</t>
  </si>
  <si>
    <t>Guangzhou_Station_6</t>
  </si>
  <si>
    <t>Luoyang_Station_8</t>
  </si>
  <si>
    <t>Mianyang_Station_5</t>
  </si>
  <si>
    <t>Ningbo_Station_2</t>
  </si>
  <si>
    <t>Jinan_Station_5</t>
  </si>
  <si>
    <t>Qingdao_Station_2</t>
  </si>
  <si>
    <t>Hangzhou_Station_5</t>
  </si>
  <si>
    <t>Yichang_Station_2</t>
  </si>
  <si>
    <t>Mianyang_Station_1</t>
  </si>
  <si>
    <t>Dali_Station_9</t>
  </si>
  <si>
    <t>Dali_Station_1</t>
  </si>
  <si>
    <t>Jinan_Station_3</t>
  </si>
  <si>
    <t>Dali_Station_5</t>
  </si>
  <si>
    <t>Zhengzhou_Station_9</t>
  </si>
  <si>
    <t>Shenzhen_Station_8</t>
  </si>
  <si>
    <t>Suzhou_Station_9</t>
  </si>
  <si>
    <t>Guangzhou_Station_4</t>
  </si>
  <si>
    <t>Shenzhen_Station_10</t>
  </si>
  <si>
    <t>Ningbo_Station_7</t>
  </si>
  <si>
    <t>Kunming_Station_4</t>
  </si>
  <si>
    <t>Hangzhou_Station_3</t>
  </si>
  <si>
    <t>Luoyang_Station_7</t>
  </si>
  <si>
    <t>Yichang_Station_3</t>
  </si>
  <si>
    <t>Wuhan_Station_10</t>
  </si>
  <si>
    <t>Qingdao_Station_7</t>
  </si>
  <si>
    <t>Qingdao_Station_3</t>
  </si>
  <si>
    <t>Shanghai_Station_8</t>
  </si>
  <si>
    <t>Jinan_Station_9</t>
  </si>
  <si>
    <t>Zhengzhou_Station_2</t>
  </si>
  <si>
    <t>Ningbo_Station_5</t>
  </si>
  <si>
    <t>Luoyang_Station_3</t>
  </si>
  <si>
    <t>Zhengzhou_Station_5</t>
  </si>
  <si>
    <t>Suzhou_Station_10</t>
  </si>
  <si>
    <t>Mianyang_Station_2</t>
  </si>
  <si>
    <t>Suzhou_Station_1</t>
  </si>
  <si>
    <t>Yichang_Station_8</t>
  </si>
  <si>
    <t>Guangzhou_Station_9</t>
  </si>
  <si>
    <t>Mianyang_Station_8</t>
  </si>
  <si>
    <t>Chengdu_Station_3</t>
  </si>
  <si>
    <t>Yichang_Station_10</t>
  </si>
  <si>
    <t>Monitoring Station</t>
  </si>
  <si>
    <t>Pollutant</t>
  </si>
  <si>
    <t>Danger level analyzed</t>
  </si>
  <si>
    <t>Dissolved Oxygen</t>
  </si>
  <si>
    <t>High levels</t>
  </si>
  <si>
    <t>Moderate levels</t>
  </si>
  <si>
    <t>Low levels</t>
  </si>
  <si>
    <t>Dangerously low levels</t>
  </si>
  <si>
    <t>Turbidity</t>
  </si>
  <si>
    <t>Nitrate</t>
  </si>
  <si>
    <t>Nitrite</t>
  </si>
  <si>
    <t>Ammonia</t>
  </si>
  <si>
    <t/>
  </si>
  <si>
    <t>Very low levels</t>
  </si>
  <si>
    <t>Phosphorous</t>
  </si>
  <si>
    <t>Very high levels</t>
  </si>
  <si>
    <t>Nitrogen</t>
  </si>
  <si>
    <t>BOD</t>
  </si>
  <si>
    <t>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</si>
</sst>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5" fontId="1" numFmtId="0" xfId="0" applyFont="1"/>
    <xf borderId="0" fillId="7" fontId="1" numFmtId="0" xfId="0" applyFont="1"/>
    <xf borderId="0" fillId="9" fontId="1" numFmtId="0" xfId="0" applyFont="1"/>
    <xf borderId="0" fillId="10" fontId="1" numFmtId="0" xfId="0" applyAlignment="1" applyFill="1" applyFont="1">
      <alignment readingOrder="0"/>
    </xf>
    <xf borderId="0" fillId="1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6" t="s">
        <v>16</v>
      </c>
      <c r="R1" s="7" t="s">
        <v>17</v>
      </c>
      <c r="S1" s="8" t="s">
        <v>18</v>
      </c>
      <c r="T1" s="7" t="s">
        <v>19</v>
      </c>
      <c r="U1" s="4" t="s">
        <v>20</v>
      </c>
      <c r="V1" s="6" t="s">
        <v>21</v>
      </c>
      <c r="W1" s="7" t="s">
        <v>22</v>
      </c>
      <c r="X1" s="4" t="s">
        <v>23</v>
      </c>
      <c r="Y1" s="6" t="s">
        <v>24</v>
      </c>
      <c r="Z1" s="7" t="s">
        <v>25</v>
      </c>
      <c r="AA1" s="6" t="s">
        <v>26</v>
      </c>
      <c r="AB1" s="7" t="s">
        <v>27</v>
      </c>
      <c r="AC1" s="6" t="s">
        <v>28</v>
      </c>
      <c r="AD1" s="7" t="s">
        <v>29</v>
      </c>
      <c r="AE1" s="9" t="s">
        <v>30</v>
      </c>
      <c r="AF1" s="4" t="s">
        <v>31</v>
      </c>
      <c r="AG1" s="9" t="s">
        <v>32</v>
      </c>
      <c r="AH1" s="4" t="s">
        <v>33</v>
      </c>
      <c r="AI1" s="9" t="s">
        <v>34</v>
      </c>
      <c r="AJ1" s="4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</row>
    <row r="2">
      <c r="A2" s="1" t="s">
        <v>40</v>
      </c>
      <c r="B2" s="1" t="s">
        <v>41</v>
      </c>
      <c r="C2" s="1" t="str">
        <f t="shared" ref="C2:C2942" si="1">IF(AND(E2&gt;=18, E2&lt;=54, F2&gt;=73, F2&lt;=135), "Valid", "Invalid")  </f>
        <v>Valid</v>
      </c>
      <c r="D2" s="1" t="s">
        <v>42</v>
      </c>
      <c r="E2" s="3">
        <v>37.784326</v>
      </c>
      <c r="F2" s="3">
        <v>115.46252</v>
      </c>
      <c r="G2" s="11">
        <v>45090.0</v>
      </c>
      <c r="H2" s="5">
        <v>14.11</v>
      </c>
      <c r="I2" s="5">
        <v>6.56</v>
      </c>
      <c r="J2" s="12" t="str">
        <f t="shared" ref="J2:J2942" si="2">IF(K2&lt;2, "Dangerously low levels", IF(K2&lt;5, "Low levels", IF(K2&lt;=10, "Moderate levels", "High levels")))</f>
        <v>High levels</v>
      </c>
      <c r="K2" s="7">
        <v>10.75</v>
      </c>
      <c r="L2" s="5">
        <v>520.11</v>
      </c>
      <c r="M2" s="6" t="str">
        <f t="shared" ref="M2:M2942" si="3">IF(N2&lt;5, "Low levels", IF(N2&lt;25, "Moderate levels", IF(N2&lt;=100,"High levels", "Extremely high levels")))</f>
        <v>High levels</v>
      </c>
      <c r="N2" s="7">
        <v>47.48</v>
      </c>
      <c r="O2" s="12" t="str">
        <f t="shared" ref="O2:O2942" si="4">IF(P2&lt;3, "Low levels", IF(P2&lt;=10, "Moderate levels", "High levels"))</f>
        <v>Low levels</v>
      </c>
      <c r="P2" s="7">
        <v>1.95</v>
      </c>
      <c r="Q2" s="6" t="str">
        <f t="shared" ref="Q2:Q2942" si="5">IF(R2&lt;0.1, "Low levels", IF(R2&lt;=1, "Moderate levels", "High levels"))</f>
        <v>Low levels</v>
      </c>
      <c r="R2" s="7">
        <v>0.006</v>
      </c>
      <c r="S2" s="13" t="str">
        <f t="shared" ref="S2:S2942" si="6">IF(T2&lt;0.02, "Very low levels", IF(T2&lt;0.1, "Low levels", IF(T2&lt;0.5, "Moderate levels", IF(T2&lt;=2, "High levels", ""))))</f>
        <v>High levels</v>
      </c>
      <c r="T2" s="7">
        <f t="shared" ref="T2:T2942" si="7">IF(U2 &lt; 0, "", U2)</f>
        <v>0.54</v>
      </c>
      <c r="U2" s="4">
        <v>0.54</v>
      </c>
      <c r="V2" s="6" t="str">
        <f t="shared" ref="V2:V2942" si="8">IF(W2&lt;0.01, "Very low levels", IF(W2&lt;0.025, "Low levels", IF(W2&lt;0.05, "Moderate levels", IF(W2&lt;=0.1, "High levels", "Very high levels"))))</f>
        <v>High levels</v>
      </c>
      <c r="W2" s="7">
        <f t="shared" ref="W2:W2942" si="9">IF(X2 &lt; 0, "", X2)</f>
        <v>0.08</v>
      </c>
      <c r="X2" s="4">
        <v>0.08</v>
      </c>
      <c r="Y2" s="6" t="str">
        <f t="shared" ref="Y2:Y2942" si="10">IF(Z2&lt; 0.3, "Very low levels", IF(Z2&lt;0.7, "Low levels", IF(Z2&lt;1.5, "Moderate levels", IF(Z2&lt;= 3, "High levels", "Very high levels"))))</f>
        <v>High levels</v>
      </c>
      <c r="Z2" s="7">
        <v>2.65</v>
      </c>
      <c r="AA2" s="6" t="str">
        <f t="shared" ref="AA2:AA2942" si="11">IF(AB2&lt;10, "Very low levels", IF(AB2&lt;20, "Low levels", IF(AB2&lt;40, "Moderate levels", IF(AB2&lt;=60, "High levels", "Very high levels"))))</f>
        <v>Moderate levels</v>
      </c>
      <c r="AB2" s="7">
        <v>37.78</v>
      </c>
      <c r="AC2" s="6" t="str">
        <f t="shared" ref="AC2:AC2942" si="12">IF(AD2&lt;1, "Very low levels", IF(AD2&lt;3, "Low levels", IF(AD2&lt;5, "Moderate levels", IF(AD2&lt;=10, "High levels", "Very high levels"))))</f>
        <v>Moderate levels</v>
      </c>
      <c r="AD2" s="7">
        <v>4.57</v>
      </c>
      <c r="AE2" s="9">
        <f t="shared" ref="AE2:AE2942" si="13">IF(AF2&lt;0, "", AF2)</f>
        <v>4.43</v>
      </c>
      <c r="AF2" s="4">
        <v>4.43</v>
      </c>
      <c r="AG2" s="9">
        <f t="shared" ref="AG2:AG2942" si="14">IF(AH2&lt;0, "", AH2)</f>
        <v>0.68</v>
      </c>
      <c r="AH2" s="4">
        <v>0.68</v>
      </c>
      <c r="AI2" s="9">
        <f t="shared" ref="AI2:AI2942" si="15">IF(AJ2&lt;0, "", AJ2)</f>
        <v>0.09</v>
      </c>
      <c r="AJ2" s="4">
        <v>0.09</v>
      </c>
      <c r="AK2" s="10">
        <v>107.0</v>
      </c>
      <c r="AL2" s="10">
        <v>83.15</v>
      </c>
      <c r="AM2" s="10" t="s">
        <v>43</v>
      </c>
      <c r="AN2" s="14" t="s">
        <v>44</v>
      </c>
    </row>
    <row r="3">
      <c r="A3" s="1" t="s">
        <v>45</v>
      </c>
      <c r="B3" s="1" t="s">
        <v>46</v>
      </c>
      <c r="C3" s="1" t="str">
        <f t="shared" si="1"/>
        <v>Valid</v>
      </c>
      <c r="D3" s="1" t="s">
        <v>47</v>
      </c>
      <c r="E3" s="3">
        <v>32.791686</v>
      </c>
      <c r="F3" s="3">
        <v>113.544652</v>
      </c>
      <c r="G3" s="11">
        <v>45131.0</v>
      </c>
      <c r="H3" s="5">
        <v>24.57</v>
      </c>
      <c r="I3" s="5">
        <v>6.51</v>
      </c>
      <c r="J3" s="12" t="str">
        <f t="shared" si="2"/>
        <v>High levels</v>
      </c>
      <c r="K3" s="7">
        <v>11.23</v>
      </c>
      <c r="L3" s="5">
        <v>403.51</v>
      </c>
      <c r="M3" s="6" t="str">
        <f t="shared" si="3"/>
        <v>High levels</v>
      </c>
      <c r="N3" s="7">
        <v>40.12</v>
      </c>
      <c r="O3" s="12" t="str">
        <f t="shared" si="4"/>
        <v>Low levels</v>
      </c>
      <c r="P3" s="7">
        <v>1.18</v>
      </c>
      <c r="Q3" s="6" t="str">
        <f t="shared" si="5"/>
        <v>Low levels</v>
      </c>
      <c r="R3" s="7">
        <v>0.017</v>
      </c>
      <c r="S3" s="13" t="str">
        <f t="shared" si="6"/>
        <v>Moderate levels</v>
      </c>
      <c r="T3" s="7">
        <f t="shared" si="7"/>
        <v>0.47</v>
      </c>
      <c r="U3" s="4">
        <v>0.47</v>
      </c>
      <c r="V3" s="6" t="str">
        <f t="shared" si="8"/>
        <v>High levels</v>
      </c>
      <c r="W3" s="7">
        <f t="shared" si="9"/>
        <v>0.098</v>
      </c>
      <c r="X3" s="4">
        <v>0.098</v>
      </c>
      <c r="Y3" s="6" t="str">
        <f t="shared" si="10"/>
        <v>Very high levels</v>
      </c>
      <c r="Z3" s="7">
        <v>3.36</v>
      </c>
      <c r="AA3" s="6" t="str">
        <f t="shared" si="11"/>
        <v>Moderate levels</v>
      </c>
      <c r="AB3" s="7">
        <v>36.99</v>
      </c>
      <c r="AC3" s="6" t="str">
        <f t="shared" si="12"/>
        <v>Moderate levels</v>
      </c>
      <c r="AD3" s="7">
        <v>4.46</v>
      </c>
      <c r="AE3" s="9">
        <f t="shared" si="13"/>
        <v>5.05</v>
      </c>
      <c r="AF3" s="4">
        <v>5.05</v>
      </c>
      <c r="AG3" s="9">
        <f t="shared" si="14"/>
        <v>0.28</v>
      </c>
      <c r="AH3" s="4">
        <v>0.28</v>
      </c>
      <c r="AI3" s="9">
        <f t="shared" si="15"/>
        <v>0.01</v>
      </c>
      <c r="AJ3" s="4">
        <v>0.01</v>
      </c>
      <c r="AK3" s="10">
        <v>96.0</v>
      </c>
      <c r="AL3" s="10">
        <v>52.4</v>
      </c>
      <c r="AM3" s="10" t="s">
        <v>43</v>
      </c>
      <c r="AN3" s="14" t="s">
        <v>44</v>
      </c>
    </row>
    <row r="4">
      <c r="A4" s="1" t="s">
        <v>48</v>
      </c>
      <c r="B4" s="1" t="s">
        <v>49</v>
      </c>
      <c r="C4" s="1" t="str">
        <f t="shared" si="1"/>
        <v>Valid</v>
      </c>
      <c r="D4" s="1" t="s">
        <v>50</v>
      </c>
      <c r="E4" s="3">
        <v>28.189802</v>
      </c>
      <c r="F4" s="3">
        <v>104.534802</v>
      </c>
      <c r="G4" s="11">
        <v>45109.0</v>
      </c>
      <c r="H4" s="5">
        <v>19.14</v>
      </c>
      <c r="I4" s="5">
        <v>6.16</v>
      </c>
      <c r="J4" s="12" t="str">
        <f t="shared" si="2"/>
        <v>High levels</v>
      </c>
      <c r="K4" s="7">
        <v>10.43</v>
      </c>
      <c r="L4" s="5">
        <v>560.71</v>
      </c>
      <c r="M4" s="6" t="str">
        <f t="shared" si="3"/>
        <v>High levels</v>
      </c>
      <c r="N4" s="7">
        <v>35.35</v>
      </c>
      <c r="O4" s="12" t="str">
        <f t="shared" si="4"/>
        <v>Low levels</v>
      </c>
      <c r="P4" s="7">
        <v>2.51</v>
      </c>
      <c r="Q4" s="6" t="str">
        <f t="shared" si="5"/>
        <v>Low levels</v>
      </c>
      <c r="R4" s="7">
        <v>0.029</v>
      </c>
      <c r="S4" s="13" t="str">
        <f t="shared" si="6"/>
        <v>Moderate levels</v>
      </c>
      <c r="T4" s="7">
        <f t="shared" si="7"/>
        <v>0.21</v>
      </c>
      <c r="U4" s="4">
        <v>0.21</v>
      </c>
      <c r="V4" s="6" t="str">
        <f t="shared" si="8"/>
        <v>Very high levels</v>
      </c>
      <c r="W4" s="7">
        <f t="shared" si="9"/>
        <v>0.115</v>
      </c>
      <c r="X4" s="4">
        <v>0.115</v>
      </c>
      <c r="Y4" s="6" t="str">
        <f t="shared" si="10"/>
        <v>Very high levels</v>
      </c>
      <c r="Z4" s="7">
        <v>3.11</v>
      </c>
      <c r="AA4" s="6" t="str">
        <f t="shared" si="11"/>
        <v>Moderate levels</v>
      </c>
      <c r="AB4" s="7">
        <v>35.91</v>
      </c>
      <c r="AC4" s="6" t="str">
        <f t="shared" si="12"/>
        <v>Low levels</v>
      </c>
      <c r="AD4" s="7">
        <v>1.37</v>
      </c>
      <c r="AE4" s="9">
        <f t="shared" si="13"/>
        <v>1.76</v>
      </c>
      <c r="AF4" s="4">
        <v>1.76</v>
      </c>
      <c r="AG4" s="9">
        <f t="shared" si="14"/>
        <v>0.45</v>
      </c>
      <c r="AH4" s="4">
        <v>0.45</v>
      </c>
      <c r="AI4" s="9">
        <f t="shared" si="15"/>
        <v>0.08</v>
      </c>
      <c r="AJ4" s="4">
        <v>0.08</v>
      </c>
      <c r="AK4" s="10">
        <v>93.0</v>
      </c>
      <c r="AL4" s="10">
        <v>21.09</v>
      </c>
      <c r="AM4" s="10" t="s">
        <v>43</v>
      </c>
      <c r="AN4" s="14" t="s">
        <v>51</v>
      </c>
    </row>
    <row r="5">
      <c r="A5" s="1" t="s">
        <v>52</v>
      </c>
      <c r="B5" s="1" t="s">
        <v>53</v>
      </c>
      <c r="C5" s="1" t="str">
        <f t="shared" si="1"/>
        <v>Valid</v>
      </c>
      <c r="D5" s="1" t="s">
        <v>54</v>
      </c>
      <c r="E5" s="3">
        <v>27.411247</v>
      </c>
      <c r="F5" s="3">
        <v>104.818991</v>
      </c>
      <c r="G5" s="11">
        <v>44993.0</v>
      </c>
      <c r="H5" s="5">
        <v>17.71</v>
      </c>
      <c r="I5" s="5">
        <v>7.66</v>
      </c>
      <c r="J5" s="12" t="str">
        <f t="shared" si="2"/>
        <v>Moderate levels</v>
      </c>
      <c r="K5" s="7">
        <v>8.65</v>
      </c>
      <c r="L5" s="5">
        <v>511.72</v>
      </c>
      <c r="M5" s="6" t="str">
        <f t="shared" si="3"/>
        <v>High levels</v>
      </c>
      <c r="N5" s="7">
        <v>34.22</v>
      </c>
      <c r="O5" s="12" t="str">
        <f t="shared" si="4"/>
        <v>Low levels</v>
      </c>
      <c r="P5" s="7">
        <v>2.15</v>
      </c>
      <c r="Q5" s="6" t="str">
        <f t="shared" si="5"/>
        <v>Low levels</v>
      </c>
      <c r="R5" s="7">
        <v>0.021</v>
      </c>
      <c r="S5" s="13" t="str">
        <f t="shared" si="6"/>
        <v>High levels</v>
      </c>
      <c r="T5" s="7">
        <f t="shared" si="7"/>
        <v>0.57</v>
      </c>
      <c r="U5" s="4">
        <v>0.57</v>
      </c>
      <c r="V5" s="6" t="str">
        <f t="shared" si="8"/>
        <v>Very high levels</v>
      </c>
      <c r="W5" s="7">
        <f t="shared" si="9"/>
        <v>0.13</v>
      </c>
      <c r="X5" s="4">
        <v>0.13</v>
      </c>
      <c r="Y5" s="6" t="str">
        <f t="shared" si="10"/>
        <v>Very high levels</v>
      </c>
      <c r="Z5" s="7">
        <v>4.6</v>
      </c>
      <c r="AA5" s="6" t="str">
        <f t="shared" si="11"/>
        <v>Moderate levels</v>
      </c>
      <c r="AB5" s="7">
        <v>35.79</v>
      </c>
      <c r="AC5" s="6" t="str">
        <f t="shared" si="12"/>
        <v>Moderate levels</v>
      </c>
      <c r="AD5" s="7">
        <v>4.36</v>
      </c>
      <c r="AE5" s="9">
        <f t="shared" si="13"/>
        <v>8.23</v>
      </c>
      <c r="AF5" s="4">
        <v>8.23</v>
      </c>
      <c r="AG5" s="9">
        <f t="shared" si="14"/>
        <v>0.33</v>
      </c>
      <c r="AH5" s="4">
        <v>0.33</v>
      </c>
      <c r="AI5" s="9">
        <f t="shared" si="15"/>
        <v>0.1</v>
      </c>
      <c r="AJ5" s="4">
        <v>0.1</v>
      </c>
      <c r="AK5" s="10">
        <v>104.0</v>
      </c>
      <c r="AL5" s="10">
        <v>62.13</v>
      </c>
      <c r="AM5" s="10" t="s">
        <v>55</v>
      </c>
      <c r="AN5" s="14" t="s">
        <v>56</v>
      </c>
    </row>
    <row r="6">
      <c r="A6" s="1" t="s">
        <v>40</v>
      </c>
      <c r="B6" s="1" t="s">
        <v>57</v>
      </c>
      <c r="C6" s="1" t="str">
        <f t="shared" si="1"/>
        <v>Valid</v>
      </c>
      <c r="D6" s="1" t="s">
        <v>58</v>
      </c>
      <c r="E6" s="3">
        <v>32.153387</v>
      </c>
      <c r="F6" s="3">
        <v>110.352293</v>
      </c>
      <c r="G6" s="11">
        <v>45015.0</v>
      </c>
      <c r="H6" s="5">
        <v>23.23</v>
      </c>
      <c r="I6" s="5">
        <v>7.74</v>
      </c>
      <c r="J6" s="12" t="str">
        <f t="shared" si="2"/>
        <v>Moderate levels</v>
      </c>
      <c r="K6" s="7">
        <v>6.15</v>
      </c>
      <c r="L6" s="5">
        <v>473.82</v>
      </c>
      <c r="M6" s="6" t="str">
        <f t="shared" si="3"/>
        <v>High levels</v>
      </c>
      <c r="N6" s="7">
        <v>30.95</v>
      </c>
      <c r="O6" s="12" t="str">
        <f t="shared" si="4"/>
        <v>Low levels</v>
      </c>
      <c r="P6" s="7">
        <v>2.67</v>
      </c>
      <c r="Q6" s="6" t="str">
        <f t="shared" si="5"/>
        <v>Low levels</v>
      </c>
      <c r="R6" s="7">
        <v>0.012</v>
      </c>
      <c r="S6" s="13" t="str">
        <f t="shared" si="6"/>
        <v>High levels</v>
      </c>
      <c r="T6" s="7">
        <f t="shared" si="7"/>
        <v>0.84</v>
      </c>
      <c r="U6" s="4">
        <v>0.84</v>
      </c>
      <c r="V6" s="6" t="str">
        <f t="shared" si="8"/>
        <v>Very high levels</v>
      </c>
      <c r="W6" s="7">
        <f t="shared" si="9"/>
        <v>0.105</v>
      </c>
      <c r="X6" s="4">
        <v>0.105</v>
      </c>
      <c r="Y6" s="6" t="str">
        <f t="shared" si="10"/>
        <v>Very high levels</v>
      </c>
      <c r="Z6" s="7">
        <v>3.5</v>
      </c>
      <c r="AA6" s="6" t="str">
        <f t="shared" si="11"/>
        <v>Moderate levels</v>
      </c>
      <c r="AB6" s="7">
        <v>35.34</v>
      </c>
      <c r="AC6" s="6" t="str">
        <f t="shared" si="12"/>
        <v>Moderate levels</v>
      </c>
      <c r="AD6" s="7">
        <v>4.18</v>
      </c>
      <c r="AE6" s="9">
        <f t="shared" si="13"/>
        <v>4.81</v>
      </c>
      <c r="AF6" s="4">
        <v>4.81</v>
      </c>
      <c r="AG6" s="9">
        <f t="shared" si="14"/>
        <v>0.29</v>
      </c>
      <c r="AH6" s="4">
        <v>0.29</v>
      </c>
      <c r="AI6" s="9">
        <f t="shared" si="15"/>
        <v>0.09</v>
      </c>
      <c r="AJ6" s="4">
        <v>0.09</v>
      </c>
      <c r="AK6" s="10">
        <v>98.0</v>
      </c>
      <c r="AL6" s="10">
        <v>50.25</v>
      </c>
      <c r="AM6" s="10" t="s">
        <v>55</v>
      </c>
      <c r="AN6" s="14" t="s">
        <v>56</v>
      </c>
    </row>
    <row r="7">
      <c r="A7" s="1" t="s">
        <v>45</v>
      </c>
      <c r="B7" s="1" t="s">
        <v>59</v>
      </c>
      <c r="C7" s="1" t="str">
        <f t="shared" si="1"/>
        <v>Valid</v>
      </c>
      <c r="D7" s="1" t="s">
        <v>60</v>
      </c>
      <c r="E7" s="3">
        <v>31.584296</v>
      </c>
      <c r="F7" s="3">
        <v>113.344511</v>
      </c>
      <c r="G7" s="11">
        <v>44979.0</v>
      </c>
      <c r="H7" s="5">
        <v>24.0</v>
      </c>
      <c r="I7" s="5">
        <v>6.76</v>
      </c>
      <c r="J7" s="12" t="str">
        <f t="shared" si="2"/>
        <v>High levels</v>
      </c>
      <c r="K7" s="7">
        <v>12.4</v>
      </c>
      <c r="L7" s="5">
        <v>521.79</v>
      </c>
      <c r="M7" s="6" t="str">
        <f t="shared" si="3"/>
        <v>High levels</v>
      </c>
      <c r="N7" s="7">
        <v>30.37</v>
      </c>
      <c r="O7" s="12" t="str">
        <f t="shared" si="4"/>
        <v>Low levels</v>
      </c>
      <c r="P7" s="7">
        <v>1.9</v>
      </c>
      <c r="Q7" s="6" t="str">
        <f t="shared" si="5"/>
        <v>Low levels</v>
      </c>
      <c r="R7" s="7">
        <v>0.025</v>
      </c>
      <c r="S7" s="13" t="str">
        <f t="shared" si="6"/>
        <v>High levels</v>
      </c>
      <c r="T7" s="7">
        <f t="shared" si="7"/>
        <v>0.51</v>
      </c>
      <c r="U7" s="4">
        <v>0.51</v>
      </c>
      <c r="V7" s="6" t="str">
        <f t="shared" si="8"/>
        <v>Very high levels</v>
      </c>
      <c r="W7" s="7">
        <f t="shared" si="9"/>
        <v>0.101</v>
      </c>
      <c r="X7" s="4">
        <v>0.101</v>
      </c>
      <c r="Y7" s="6" t="str">
        <f t="shared" si="10"/>
        <v>Very high levels</v>
      </c>
      <c r="Z7" s="7">
        <v>4.28</v>
      </c>
      <c r="AA7" s="6" t="str">
        <f t="shared" si="11"/>
        <v>Moderate levels</v>
      </c>
      <c r="AB7" s="7">
        <v>34.65</v>
      </c>
      <c r="AC7" s="6" t="str">
        <f t="shared" si="12"/>
        <v>Moderate levels</v>
      </c>
      <c r="AD7" s="7">
        <v>3.74</v>
      </c>
      <c r="AE7" s="9">
        <f t="shared" si="13"/>
        <v>3.17</v>
      </c>
      <c r="AF7" s="4">
        <v>3.17</v>
      </c>
      <c r="AG7" s="9">
        <f t="shared" si="14"/>
        <v>0.55</v>
      </c>
      <c r="AH7" s="4">
        <v>0.55</v>
      </c>
      <c r="AI7" s="9">
        <f t="shared" si="15"/>
        <v>0.13</v>
      </c>
      <c r="AJ7" s="4">
        <v>0.13</v>
      </c>
      <c r="AK7" s="10">
        <v>98.0</v>
      </c>
      <c r="AL7" s="10">
        <v>15.05</v>
      </c>
      <c r="AM7" s="10" t="s">
        <v>43</v>
      </c>
      <c r="AN7" s="14" t="s">
        <v>56</v>
      </c>
    </row>
    <row r="8">
      <c r="A8" s="1" t="s">
        <v>61</v>
      </c>
      <c r="B8" s="1" t="s">
        <v>62</v>
      </c>
      <c r="C8" s="1" t="str">
        <f t="shared" si="1"/>
        <v>Valid</v>
      </c>
      <c r="D8" s="1" t="s">
        <v>63</v>
      </c>
      <c r="E8" s="3">
        <v>20.25542</v>
      </c>
      <c r="F8" s="3">
        <v>117.902167</v>
      </c>
      <c r="G8" s="11">
        <v>45158.0</v>
      </c>
      <c r="H8" s="5">
        <v>20.12</v>
      </c>
      <c r="I8" s="5">
        <v>7.09</v>
      </c>
      <c r="J8" s="12" t="str">
        <f t="shared" si="2"/>
        <v>Moderate levels</v>
      </c>
      <c r="K8" s="7">
        <v>8.47</v>
      </c>
      <c r="L8" s="5">
        <v>569.01</v>
      </c>
      <c r="M8" s="6" t="str">
        <f t="shared" si="3"/>
        <v>High levels</v>
      </c>
      <c r="N8" s="7">
        <v>30.01</v>
      </c>
      <c r="O8" s="12" t="str">
        <f t="shared" si="4"/>
        <v>Low levels</v>
      </c>
      <c r="P8" s="7">
        <v>1.21</v>
      </c>
      <c r="Q8" s="6" t="str">
        <f t="shared" si="5"/>
        <v>Low levels</v>
      </c>
      <c r="R8" s="7">
        <v>0.019</v>
      </c>
      <c r="S8" s="13" t="str">
        <f t="shared" si="6"/>
        <v>Moderate levels</v>
      </c>
      <c r="T8" s="7">
        <f t="shared" si="7"/>
        <v>0.48</v>
      </c>
      <c r="U8" s="4">
        <v>0.48</v>
      </c>
      <c r="V8" s="6" t="str">
        <f t="shared" si="8"/>
        <v>High levels</v>
      </c>
      <c r="W8" s="7">
        <f t="shared" si="9"/>
        <v>0.059</v>
      </c>
      <c r="X8" s="4">
        <v>0.059</v>
      </c>
      <c r="Y8" s="6" t="str">
        <f t="shared" si="10"/>
        <v>Very high levels</v>
      </c>
      <c r="Z8" s="7">
        <v>3.22</v>
      </c>
      <c r="AA8" s="6" t="str">
        <f t="shared" si="11"/>
        <v>Moderate levels</v>
      </c>
      <c r="AB8" s="7">
        <v>34.28</v>
      </c>
      <c r="AC8" s="6" t="str">
        <f t="shared" si="12"/>
        <v>Moderate levels</v>
      </c>
      <c r="AD8" s="7">
        <v>3.05</v>
      </c>
      <c r="AE8" s="9">
        <f t="shared" si="13"/>
        <v>6.2</v>
      </c>
      <c r="AF8" s="4">
        <v>6.2</v>
      </c>
      <c r="AG8" s="9">
        <f t="shared" si="14"/>
        <v>0.29</v>
      </c>
      <c r="AH8" s="4">
        <v>0.29</v>
      </c>
      <c r="AI8" s="9">
        <f t="shared" si="15"/>
        <v>0.01</v>
      </c>
      <c r="AJ8" s="4">
        <v>0.01</v>
      </c>
      <c r="AK8" s="10">
        <v>90.0</v>
      </c>
      <c r="AL8" s="10">
        <v>68.15</v>
      </c>
      <c r="AM8" s="10" t="s">
        <v>64</v>
      </c>
      <c r="AN8" s="14" t="s">
        <v>65</v>
      </c>
    </row>
    <row r="9">
      <c r="A9" s="1" t="s">
        <v>45</v>
      </c>
      <c r="B9" s="1" t="s">
        <v>46</v>
      </c>
      <c r="C9" s="1" t="str">
        <f t="shared" si="1"/>
        <v>Valid</v>
      </c>
      <c r="D9" s="1" t="s">
        <v>66</v>
      </c>
      <c r="E9" s="3">
        <v>25.329725</v>
      </c>
      <c r="F9" s="3">
        <v>120.317883</v>
      </c>
      <c r="G9" s="11">
        <v>45061.0</v>
      </c>
      <c r="H9" s="5">
        <v>15.38</v>
      </c>
      <c r="I9" s="5">
        <v>6.87</v>
      </c>
      <c r="J9" s="12" t="str">
        <f t="shared" si="2"/>
        <v>Moderate levels</v>
      </c>
      <c r="K9" s="7">
        <v>7.85</v>
      </c>
      <c r="L9" s="5">
        <v>333.84</v>
      </c>
      <c r="M9" s="6" t="str">
        <f t="shared" si="3"/>
        <v>High levels</v>
      </c>
      <c r="N9" s="7">
        <v>28.54</v>
      </c>
      <c r="O9" s="12" t="str">
        <f t="shared" si="4"/>
        <v>Low levels</v>
      </c>
      <c r="P9" s="7">
        <v>1.98</v>
      </c>
      <c r="Q9" s="6" t="str">
        <f t="shared" si="5"/>
        <v>Low levels</v>
      </c>
      <c r="R9" s="7">
        <v>0.023</v>
      </c>
      <c r="S9" s="13" t="str">
        <f t="shared" si="6"/>
        <v>High levels</v>
      </c>
      <c r="T9" s="7">
        <f t="shared" si="7"/>
        <v>1.02</v>
      </c>
      <c r="U9" s="4">
        <v>1.02</v>
      </c>
      <c r="V9" s="6" t="str">
        <f t="shared" si="8"/>
        <v>Very high levels</v>
      </c>
      <c r="W9" s="7">
        <f t="shared" si="9"/>
        <v>0.208</v>
      </c>
      <c r="X9" s="4">
        <v>0.208</v>
      </c>
      <c r="Y9" s="6" t="str">
        <f t="shared" si="10"/>
        <v>Very high levels</v>
      </c>
      <c r="Z9" s="7">
        <v>3.64</v>
      </c>
      <c r="AA9" s="6" t="str">
        <f t="shared" si="11"/>
        <v>Moderate levels</v>
      </c>
      <c r="AB9" s="7">
        <v>34.27</v>
      </c>
      <c r="AC9" s="6" t="str">
        <f t="shared" si="12"/>
        <v>Moderate levels</v>
      </c>
      <c r="AD9" s="7">
        <v>3.06</v>
      </c>
      <c r="AE9" s="9">
        <f t="shared" si="13"/>
        <v>6.31</v>
      </c>
      <c r="AF9" s="4">
        <v>6.31</v>
      </c>
      <c r="AG9" s="9">
        <f t="shared" si="14"/>
        <v>0.52</v>
      </c>
      <c r="AH9" s="4">
        <v>0.52</v>
      </c>
      <c r="AI9" s="9">
        <f t="shared" si="15"/>
        <v>0.01</v>
      </c>
      <c r="AJ9" s="4">
        <v>0.01</v>
      </c>
      <c r="AK9" s="10">
        <v>89.0</v>
      </c>
      <c r="AL9" s="10">
        <v>88.84</v>
      </c>
      <c r="AM9" s="10" t="s">
        <v>67</v>
      </c>
      <c r="AN9" s="14" t="s">
        <v>44</v>
      </c>
    </row>
    <row r="10">
      <c r="A10" s="1" t="s">
        <v>68</v>
      </c>
      <c r="B10" s="1" t="s">
        <v>69</v>
      </c>
      <c r="C10" s="1" t="str">
        <f t="shared" si="1"/>
        <v>Valid</v>
      </c>
      <c r="D10" s="1" t="s">
        <v>70</v>
      </c>
      <c r="E10" s="3">
        <v>36.196575</v>
      </c>
      <c r="F10" s="3">
        <v>108.186501</v>
      </c>
      <c r="G10" s="11">
        <v>44993.0</v>
      </c>
      <c r="H10" s="5">
        <v>23.98</v>
      </c>
      <c r="I10" s="5">
        <v>7.08</v>
      </c>
      <c r="J10" s="12" t="str">
        <f t="shared" si="2"/>
        <v>Moderate levels</v>
      </c>
      <c r="K10" s="7">
        <v>9.56</v>
      </c>
      <c r="L10" s="5">
        <v>383.2</v>
      </c>
      <c r="M10" s="6" t="str">
        <f t="shared" si="3"/>
        <v>High levels</v>
      </c>
      <c r="N10" s="7">
        <v>28.31</v>
      </c>
      <c r="O10" s="12" t="str">
        <f t="shared" si="4"/>
        <v>Low levels</v>
      </c>
      <c r="P10" s="7">
        <v>2.01</v>
      </c>
      <c r="Q10" s="6" t="str">
        <f t="shared" si="5"/>
        <v>Low levels</v>
      </c>
      <c r="R10" s="7">
        <v>0.028</v>
      </c>
      <c r="S10" s="13" t="str">
        <f t="shared" si="6"/>
        <v>Moderate levels</v>
      </c>
      <c r="T10" s="7">
        <f t="shared" si="7"/>
        <v>0.19</v>
      </c>
      <c r="U10" s="4">
        <v>0.19</v>
      </c>
      <c r="V10" s="6" t="str">
        <f t="shared" si="8"/>
        <v>Very high levels</v>
      </c>
      <c r="W10" s="7" t="str">
        <f t="shared" si="9"/>
        <v/>
      </c>
      <c r="X10" s="4">
        <v>-0.001</v>
      </c>
      <c r="Y10" s="6" t="str">
        <f t="shared" si="10"/>
        <v>High levels</v>
      </c>
      <c r="Z10" s="7">
        <v>2.31</v>
      </c>
      <c r="AA10" s="6" t="str">
        <f t="shared" si="11"/>
        <v>Moderate levels</v>
      </c>
      <c r="AB10" s="7">
        <v>34.11</v>
      </c>
      <c r="AC10" s="6" t="str">
        <f t="shared" si="12"/>
        <v>High levels</v>
      </c>
      <c r="AD10" s="7">
        <v>6.08</v>
      </c>
      <c r="AE10" s="9">
        <f t="shared" si="13"/>
        <v>1.81</v>
      </c>
      <c r="AF10" s="4">
        <v>1.81</v>
      </c>
      <c r="AG10" s="9">
        <f t="shared" si="14"/>
        <v>0.46</v>
      </c>
      <c r="AH10" s="4">
        <v>0.46</v>
      </c>
      <c r="AI10" s="9">
        <f t="shared" si="15"/>
        <v>0.08</v>
      </c>
      <c r="AJ10" s="4">
        <v>0.08</v>
      </c>
      <c r="AK10" s="10">
        <v>74.0</v>
      </c>
      <c r="AL10" s="10">
        <v>63.33</v>
      </c>
      <c r="AM10" s="10" t="s">
        <v>67</v>
      </c>
      <c r="AN10" s="14" t="s">
        <v>56</v>
      </c>
    </row>
    <row r="11">
      <c r="A11" s="1" t="s">
        <v>71</v>
      </c>
      <c r="B11" s="1" t="s">
        <v>71</v>
      </c>
      <c r="C11" s="1" t="str">
        <f t="shared" si="1"/>
        <v>Valid</v>
      </c>
      <c r="D11" s="1" t="s">
        <v>72</v>
      </c>
      <c r="E11" s="3">
        <v>27.134363</v>
      </c>
      <c r="F11" s="3">
        <v>104.122871</v>
      </c>
      <c r="G11" s="11">
        <v>45089.0</v>
      </c>
      <c r="H11" s="5">
        <v>30.66</v>
      </c>
      <c r="I11" s="5">
        <v>7.81</v>
      </c>
      <c r="J11" s="12" t="str">
        <f t="shared" si="2"/>
        <v>Moderate levels</v>
      </c>
      <c r="K11" s="7">
        <v>8.93</v>
      </c>
      <c r="L11" s="5">
        <v>455.83</v>
      </c>
      <c r="M11" s="6" t="str">
        <f t="shared" si="3"/>
        <v>High levels</v>
      </c>
      <c r="N11" s="7">
        <v>27.79</v>
      </c>
      <c r="O11" s="12" t="str">
        <f t="shared" si="4"/>
        <v>Low levels</v>
      </c>
      <c r="P11" s="7">
        <v>1.18</v>
      </c>
      <c r="Q11" s="6" t="str">
        <f t="shared" si="5"/>
        <v>Low levels</v>
      </c>
      <c r="R11" s="7">
        <v>0.022</v>
      </c>
      <c r="S11" s="13" t="str">
        <f t="shared" si="6"/>
        <v>High levels</v>
      </c>
      <c r="T11" s="7">
        <f t="shared" si="7"/>
        <v>0.6</v>
      </c>
      <c r="U11" s="4">
        <v>0.6</v>
      </c>
      <c r="V11" s="6" t="str">
        <f t="shared" si="8"/>
        <v>Very high levels</v>
      </c>
      <c r="W11" s="7">
        <f t="shared" si="9"/>
        <v>0.161</v>
      </c>
      <c r="X11" s="4">
        <v>0.161</v>
      </c>
      <c r="Y11" s="6" t="str">
        <f t="shared" si="10"/>
        <v>High levels</v>
      </c>
      <c r="Z11" s="7">
        <v>2.79</v>
      </c>
      <c r="AA11" s="6" t="str">
        <f t="shared" si="11"/>
        <v>Moderate levels</v>
      </c>
      <c r="AB11" s="7">
        <v>33.95</v>
      </c>
      <c r="AC11" s="6" t="str">
        <f t="shared" si="12"/>
        <v>Moderate levels</v>
      </c>
      <c r="AD11" s="7">
        <v>3.41</v>
      </c>
      <c r="AE11" s="9">
        <f t="shared" si="13"/>
        <v>2.72</v>
      </c>
      <c r="AF11" s="4">
        <v>2.72</v>
      </c>
      <c r="AG11" s="9">
        <f t="shared" si="14"/>
        <v>0.62</v>
      </c>
      <c r="AH11" s="4">
        <v>0.62</v>
      </c>
      <c r="AI11" s="9">
        <f t="shared" si="15"/>
        <v>0.09</v>
      </c>
      <c r="AJ11" s="4">
        <v>0.09</v>
      </c>
      <c r="AK11" s="10">
        <v>98.0</v>
      </c>
      <c r="AL11" s="10">
        <v>92.24</v>
      </c>
      <c r="AM11" s="10" t="s">
        <v>43</v>
      </c>
      <c r="AN11" s="14" t="s">
        <v>65</v>
      </c>
    </row>
    <row r="12">
      <c r="A12" s="1" t="s">
        <v>45</v>
      </c>
      <c r="B12" s="1" t="s">
        <v>59</v>
      </c>
      <c r="C12" s="1" t="str">
        <f t="shared" si="1"/>
        <v>Valid</v>
      </c>
      <c r="D12" s="1" t="s">
        <v>73</v>
      </c>
      <c r="E12" s="3">
        <v>23.059823</v>
      </c>
      <c r="F12" s="3">
        <v>108.704694</v>
      </c>
      <c r="G12" s="11">
        <v>44936.0</v>
      </c>
      <c r="H12" s="5">
        <v>14.29</v>
      </c>
      <c r="I12" s="5">
        <v>7.54</v>
      </c>
      <c r="J12" s="12" t="str">
        <f t="shared" si="2"/>
        <v>High levels</v>
      </c>
      <c r="K12" s="7">
        <v>10.26</v>
      </c>
      <c r="L12" s="5">
        <v>536.01</v>
      </c>
      <c r="M12" s="6" t="str">
        <f t="shared" si="3"/>
        <v>High levels</v>
      </c>
      <c r="N12" s="7">
        <v>27.47</v>
      </c>
      <c r="O12" s="12" t="str">
        <f t="shared" si="4"/>
        <v>Low levels</v>
      </c>
      <c r="P12" s="7">
        <v>1.46</v>
      </c>
      <c r="Q12" s="6" t="str">
        <f t="shared" si="5"/>
        <v>Low levels</v>
      </c>
      <c r="R12" s="7">
        <v>0.023</v>
      </c>
      <c r="S12" s="13" t="str">
        <f t="shared" si="6"/>
        <v>Moderate levels</v>
      </c>
      <c r="T12" s="7">
        <f t="shared" si="7"/>
        <v>0.43</v>
      </c>
      <c r="U12" s="4">
        <v>0.43</v>
      </c>
      <c r="V12" s="6" t="str">
        <f t="shared" si="8"/>
        <v>Very high levels</v>
      </c>
      <c r="W12" s="7">
        <f t="shared" si="9"/>
        <v>0.102</v>
      </c>
      <c r="X12" s="4">
        <v>0.102</v>
      </c>
      <c r="Y12" s="6" t="str">
        <f t="shared" si="10"/>
        <v>Very high levels</v>
      </c>
      <c r="Z12" s="7">
        <v>3.51</v>
      </c>
      <c r="AA12" s="6" t="str">
        <f t="shared" si="11"/>
        <v>Moderate levels</v>
      </c>
      <c r="AB12" s="7">
        <v>33.53</v>
      </c>
      <c r="AC12" s="6" t="str">
        <f t="shared" si="12"/>
        <v>Moderate levels</v>
      </c>
      <c r="AD12" s="7">
        <v>4.08</v>
      </c>
      <c r="AE12" s="9">
        <f t="shared" si="13"/>
        <v>4.62</v>
      </c>
      <c r="AF12" s="4">
        <v>4.62</v>
      </c>
      <c r="AG12" s="9">
        <f t="shared" si="14"/>
        <v>0.89</v>
      </c>
      <c r="AH12" s="4">
        <v>0.89</v>
      </c>
      <c r="AI12" s="9">
        <f t="shared" si="15"/>
        <v>0.16</v>
      </c>
      <c r="AJ12" s="4">
        <v>0.16</v>
      </c>
      <c r="AK12" s="10">
        <v>101.0</v>
      </c>
      <c r="AL12" s="10">
        <v>52.5</v>
      </c>
      <c r="AM12" s="10" t="s">
        <v>67</v>
      </c>
      <c r="AN12" s="14" t="s">
        <v>44</v>
      </c>
    </row>
    <row r="13">
      <c r="A13" s="1" t="s">
        <v>45</v>
      </c>
      <c r="B13" s="1" t="s">
        <v>59</v>
      </c>
      <c r="C13" s="1" t="str">
        <f t="shared" si="1"/>
        <v>Valid</v>
      </c>
      <c r="D13" s="1" t="s">
        <v>74</v>
      </c>
      <c r="E13" s="3">
        <v>41.878496</v>
      </c>
      <c r="F13" s="3">
        <v>120.413814</v>
      </c>
      <c r="G13" s="11">
        <v>45068.0</v>
      </c>
      <c r="H13" s="5">
        <v>19.48</v>
      </c>
      <c r="I13" s="5">
        <v>6.92</v>
      </c>
      <c r="J13" s="12" t="str">
        <f t="shared" si="2"/>
        <v>Moderate levels</v>
      </c>
      <c r="K13" s="7">
        <v>8.14</v>
      </c>
      <c r="L13" s="5">
        <v>616.19</v>
      </c>
      <c r="M13" s="6" t="str">
        <f t="shared" si="3"/>
        <v>High levels</v>
      </c>
      <c r="N13" s="7">
        <v>26.57</v>
      </c>
      <c r="O13" s="12" t="str">
        <f t="shared" si="4"/>
        <v>Low levels</v>
      </c>
      <c r="P13" s="7">
        <v>2.17</v>
      </c>
      <c r="Q13" s="6" t="str">
        <f t="shared" si="5"/>
        <v>Low levels</v>
      </c>
      <c r="R13" s="7">
        <v>0.032</v>
      </c>
      <c r="S13" s="13" t="str">
        <f t="shared" si="6"/>
        <v>High levels</v>
      </c>
      <c r="T13" s="7">
        <f t="shared" si="7"/>
        <v>0.55</v>
      </c>
      <c r="U13" s="4">
        <v>0.55</v>
      </c>
      <c r="V13" s="6" t="str">
        <f t="shared" si="8"/>
        <v>Very high levels</v>
      </c>
      <c r="W13" s="7">
        <f t="shared" si="9"/>
        <v>0.132</v>
      </c>
      <c r="X13" s="4">
        <v>0.132</v>
      </c>
      <c r="Y13" s="6" t="str">
        <f t="shared" si="10"/>
        <v>Very high levels</v>
      </c>
      <c r="Z13" s="7">
        <v>3.33</v>
      </c>
      <c r="AA13" s="6" t="str">
        <f t="shared" si="11"/>
        <v>Moderate levels</v>
      </c>
      <c r="AB13" s="7">
        <v>33.44</v>
      </c>
      <c r="AC13" s="6" t="str">
        <f t="shared" si="12"/>
        <v>Low levels</v>
      </c>
      <c r="AD13" s="7">
        <v>2.19</v>
      </c>
      <c r="AE13" s="9">
        <f t="shared" si="13"/>
        <v>3.62</v>
      </c>
      <c r="AF13" s="4">
        <v>3.62</v>
      </c>
      <c r="AG13" s="9">
        <f t="shared" si="14"/>
        <v>0.79</v>
      </c>
      <c r="AH13" s="4">
        <v>0.79</v>
      </c>
      <c r="AI13" s="9">
        <f t="shared" si="15"/>
        <v>0.08</v>
      </c>
      <c r="AJ13" s="4">
        <v>0.08</v>
      </c>
      <c r="AK13" s="10">
        <v>103.0</v>
      </c>
      <c r="AL13" s="10">
        <v>44.34</v>
      </c>
      <c r="AM13" s="10" t="s">
        <v>55</v>
      </c>
      <c r="AN13" s="14" t="s">
        <v>51</v>
      </c>
    </row>
    <row r="14">
      <c r="A14" s="1" t="s">
        <v>75</v>
      </c>
      <c r="B14" s="1" t="s">
        <v>76</v>
      </c>
      <c r="C14" s="1" t="str">
        <f t="shared" si="1"/>
        <v>Valid</v>
      </c>
      <c r="D14" s="1" t="s">
        <v>77</v>
      </c>
      <c r="E14" s="3">
        <v>39.564668</v>
      </c>
      <c r="F14" s="3">
        <v>108.616844</v>
      </c>
      <c r="G14" s="11">
        <v>45064.0</v>
      </c>
      <c r="H14" s="5">
        <v>24.76</v>
      </c>
      <c r="I14" s="5">
        <v>6.82</v>
      </c>
      <c r="J14" s="12" t="str">
        <f t="shared" si="2"/>
        <v>Low levels</v>
      </c>
      <c r="K14" s="7">
        <v>4.59</v>
      </c>
      <c r="L14" s="5">
        <v>407.55</v>
      </c>
      <c r="M14" s="6" t="str">
        <f t="shared" si="3"/>
        <v>High levels</v>
      </c>
      <c r="N14" s="7">
        <v>25.52</v>
      </c>
      <c r="O14" s="12" t="str">
        <f t="shared" si="4"/>
        <v>Low levels</v>
      </c>
      <c r="P14" s="7">
        <v>1.75</v>
      </c>
      <c r="Q14" s="6" t="str">
        <f t="shared" si="5"/>
        <v>Low levels</v>
      </c>
      <c r="R14" s="7">
        <v>0.023</v>
      </c>
      <c r="S14" s="13" t="str">
        <f t="shared" si="6"/>
        <v>High levels</v>
      </c>
      <c r="T14" s="7">
        <f t="shared" si="7"/>
        <v>0.55</v>
      </c>
      <c r="U14" s="4">
        <v>0.55</v>
      </c>
      <c r="V14" s="6" t="str">
        <f t="shared" si="8"/>
        <v>Moderate levels</v>
      </c>
      <c r="W14" s="7">
        <f t="shared" si="9"/>
        <v>0.037</v>
      </c>
      <c r="X14" s="4">
        <v>0.037</v>
      </c>
      <c r="Y14" s="6" t="str">
        <f t="shared" si="10"/>
        <v>High levels</v>
      </c>
      <c r="Z14" s="7">
        <v>2.82</v>
      </c>
      <c r="AA14" s="6" t="str">
        <f t="shared" si="11"/>
        <v>Moderate levels</v>
      </c>
      <c r="AB14" s="7">
        <v>33.42</v>
      </c>
      <c r="AC14" s="6" t="str">
        <f t="shared" si="12"/>
        <v>Low levels</v>
      </c>
      <c r="AD14" s="7">
        <v>2.77</v>
      </c>
      <c r="AE14" s="9">
        <f t="shared" si="13"/>
        <v>6.32</v>
      </c>
      <c r="AF14" s="4">
        <v>6.32</v>
      </c>
      <c r="AG14" s="9">
        <f t="shared" si="14"/>
        <v>0.08</v>
      </c>
      <c r="AH14" s="4">
        <v>0.08</v>
      </c>
      <c r="AI14" s="9">
        <f t="shared" si="15"/>
        <v>0.14</v>
      </c>
      <c r="AJ14" s="4">
        <v>0.14</v>
      </c>
      <c r="AK14" s="10">
        <v>105.0</v>
      </c>
      <c r="AL14" s="10">
        <v>57.09</v>
      </c>
      <c r="AM14" s="10" t="s">
        <v>78</v>
      </c>
      <c r="AN14" s="14" t="s">
        <v>65</v>
      </c>
    </row>
    <row r="15">
      <c r="A15" s="1" t="s">
        <v>79</v>
      </c>
      <c r="B15" s="1" t="s">
        <v>80</v>
      </c>
      <c r="C15" s="1" t="str">
        <f t="shared" si="1"/>
        <v>Valid</v>
      </c>
      <c r="D15" s="1" t="s">
        <v>81</v>
      </c>
      <c r="E15" s="3">
        <v>41.217819</v>
      </c>
      <c r="F15" s="3">
        <v>122.715961</v>
      </c>
      <c r="G15" s="11">
        <v>45163.0</v>
      </c>
      <c r="H15" s="5">
        <v>28.8</v>
      </c>
      <c r="I15" s="5">
        <v>6.58</v>
      </c>
      <c r="J15" s="12" t="str">
        <f t="shared" si="2"/>
        <v>Moderate levels</v>
      </c>
      <c r="K15" s="7">
        <v>7.22</v>
      </c>
      <c r="L15" s="5">
        <v>417.5</v>
      </c>
      <c r="M15" s="6" t="str">
        <f t="shared" si="3"/>
        <v>Moderate levels</v>
      </c>
      <c r="N15" s="7">
        <v>24.93</v>
      </c>
      <c r="O15" s="12" t="str">
        <f t="shared" si="4"/>
        <v>Low levels</v>
      </c>
      <c r="P15" s="7">
        <v>2.1</v>
      </c>
      <c r="Q15" s="6" t="str">
        <f t="shared" si="5"/>
        <v>Low levels</v>
      </c>
      <c r="R15" s="7">
        <v>0.021</v>
      </c>
      <c r="S15" s="13" t="str">
        <f t="shared" si="6"/>
        <v>High levels</v>
      </c>
      <c r="T15" s="7">
        <f t="shared" si="7"/>
        <v>0.53</v>
      </c>
      <c r="U15" s="4">
        <v>0.53</v>
      </c>
      <c r="V15" s="6" t="str">
        <f t="shared" si="8"/>
        <v>Very high levels</v>
      </c>
      <c r="W15" s="7">
        <f t="shared" si="9"/>
        <v>0.107</v>
      </c>
      <c r="X15" s="4">
        <v>0.107</v>
      </c>
      <c r="Y15" s="6" t="str">
        <f t="shared" si="10"/>
        <v>Very high levels</v>
      </c>
      <c r="Z15" s="7">
        <v>3.31</v>
      </c>
      <c r="AA15" s="6" t="str">
        <f t="shared" si="11"/>
        <v>Moderate levels</v>
      </c>
      <c r="AB15" s="7">
        <v>33.21</v>
      </c>
      <c r="AC15" s="6" t="str">
        <f t="shared" si="12"/>
        <v>High levels</v>
      </c>
      <c r="AD15" s="7">
        <v>5.23</v>
      </c>
      <c r="AE15" s="9">
        <f t="shared" si="13"/>
        <v>4.28</v>
      </c>
      <c r="AF15" s="4">
        <v>4.28</v>
      </c>
      <c r="AG15" s="9">
        <f t="shared" si="14"/>
        <v>0.74</v>
      </c>
      <c r="AH15" s="4">
        <v>0.74</v>
      </c>
      <c r="AI15" s="9">
        <f t="shared" si="15"/>
        <v>0.05</v>
      </c>
      <c r="AJ15" s="4">
        <v>0.05</v>
      </c>
      <c r="AK15" s="10">
        <v>110.0</v>
      </c>
      <c r="AL15" s="10">
        <v>77.09</v>
      </c>
      <c r="AM15" s="10" t="s">
        <v>55</v>
      </c>
      <c r="AN15" s="14" t="s">
        <v>65</v>
      </c>
    </row>
    <row r="16">
      <c r="A16" s="1" t="s">
        <v>71</v>
      </c>
      <c r="B16" s="1" t="s">
        <v>71</v>
      </c>
      <c r="C16" s="1" t="str">
        <f t="shared" si="1"/>
        <v>Valid</v>
      </c>
      <c r="D16" s="1" t="s">
        <v>82</v>
      </c>
      <c r="E16" s="3">
        <v>34.834097</v>
      </c>
      <c r="F16" s="3">
        <v>114.732299</v>
      </c>
      <c r="G16" s="11">
        <v>44976.0</v>
      </c>
      <c r="H16" s="5">
        <v>15.77</v>
      </c>
      <c r="I16" s="5">
        <v>6.71</v>
      </c>
      <c r="J16" s="12" t="str">
        <f t="shared" si="2"/>
        <v>Moderate levels</v>
      </c>
      <c r="K16" s="7">
        <v>7.04</v>
      </c>
      <c r="L16" s="5">
        <v>535.95</v>
      </c>
      <c r="M16" s="6" t="str">
        <f t="shared" si="3"/>
        <v>Moderate levels</v>
      </c>
      <c r="N16" s="7">
        <v>24.9</v>
      </c>
      <c r="O16" s="12" t="str">
        <f t="shared" si="4"/>
        <v>Low levels</v>
      </c>
      <c r="P16" s="7">
        <v>1.35</v>
      </c>
      <c r="Q16" s="6" t="str">
        <f t="shared" si="5"/>
        <v>Low levels</v>
      </c>
      <c r="R16" s="7">
        <v>0.039</v>
      </c>
      <c r="S16" s="13" t="str">
        <f t="shared" si="6"/>
        <v>Moderate levels</v>
      </c>
      <c r="T16" s="7">
        <f t="shared" si="7"/>
        <v>0.47</v>
      </c>
      <c r="U16" s="4">
        <v>0.47</v>
      </c>
      <c r="V16" s="6" t="str">
        <f t="shared" si="8"/>
        <v>Very high levels</v>
      </c>
      <c r="W16" s="7">
        <f t="shared" si="9"/>
        <v>0.147</v>
      </c>
      <c r="X16" s="4">
        <v>0.147</v>
      </c>
      <c r="Y16" s="6" t="str">
        <f t="shared" si="10"/>
        <v>High levels</v>
      </c>
      <c r="Z16" s="7">
        <v>2.15</v>
      </c>
      <c r="AA16" s="6" t="str">
        <f t="shared" si="11"/>
        <v>Moderate levels</v>
      </c>
      <c r="AB16" s="7">
        <v>33.19</v>
      </c>
      <c r="AC16" s="6" t="str">
        <f t="shared" si="12"/>
        <v>Moderate levels</v>
      </c>
      <c r="AD16" s="7">
        <v>4.89</v>
      </c>
      <c r="AE16" s="9">
        <f t="shared" si="13"/>
        <v>4.49</v>
      </c>
      <c r="AF16" s="4">
        <v>4.49</v>
      </c>
      <c r="AG16" s="9">
        <f t="shared" si="14"/>
        <v>0.44</v>
      </c>
      <c r="AH16" s="4">
        <v>0.44</v>
      </c>
      <c r="AI16" s="9">
        <f t="shared" si="15"/>
        <v>0.14</v>
      </c>
      <c r="AJ16" s="4">
        <v>0.14</v>
      </c>
      <c r="AK16" s="10">
        <v>103.0</v>
      </c>
      <c r="AL16" s="10">
        <v>96.21</v>
      </c>
      <c r="AM16" s="10" t="s">
        <v>64</v>
      </c>
      <c r="AN16" s="14" t="s">
        <v>44</v>
      </c>
    </row>
    <row r="17">
      <c r="A17" s="1" t="s">
        <v>68</v>
      </c>
      <c r="B17" s="1" t="s">
        <v>83</v>
      </c>
      <c r="C17" s="1" t="str">
        <f t="shared" si="1"/>
        <v>Valid</v>
      </c>
      <c r="D17" s="1" t="s">
        <v>84</v>
      </c>
      <c r="E17" s="3">
        <v>25.287118</v>
      </c>
      <c r="F17" s="3">
        <v>108.527403</v>
      </c>
      <c r="G17" s="11">
        <v>45089.0</v>
      </c>
      <c r="H17" s="5">
        <v>18.22</v>
      </c>
      <c r="I17" s="5">
        <v>7.11</v>
      </c>
      <c r="J17" s="12" t="str">
        <f t="shared" si="2"/>
        <v>Moderate levels</v>
      </c>
      <c r="K17" s="7">
        <v>8.7</v>
      </c>
      <c r="L17" s="5">
        <v>496.91</v>
      </c>
      <c r="M17" s="6" t="str">
        <f t="shared" si="3"/>
        <v>Moderate levels</v>
      </c>
      <c r="N17" s="7">
        <v>24.49</v>
      </c>
      <c r="O17" s="12" t="str">
        <f t="shared" si="4"/>
        <v>Low levels</v>
      </c>
      <c r="P17" s="7">
        <v>2.28</v>
      </c>
      <c r="Q17" s="6" t="str">
        <f t="shared" si="5"/>
        <v>Low levels</v>
      </c>
      <c r="R17" s="7">
        <v>0.025</v>
      </c>
      <c r="S17" s="13" t="str">
        <f t="shared" si="6"/>
        <v>High levels</v>
      </c>
      <c r="T17" s="7">
        <f t="shared" si="7"/>
        <v>0.78</v>
      </c>
      <c r="U17" s="4">
        <v>0.78</v>
      </c>
      <c r="V17" s="6" t="str">
        <f t="shared" si="8"/>
        <v>Very high levels</v>
      </c>
      <c r="W17" s="7">
        <f t="shared" si="9"/>
        <v>0.137</v>
      </c>
      <c r="X17" s="4">
        <v>0.137</v>
      </c>
      <c r="Y17" s="6" t="str">
        <f t="shared" si="10"/>
        <v>Very high levels</v>
      </c>
      <c r="Z17" s="7">
        <v>3.09</v>
      </c>
      <c r="AA17" s="6" t="str">
        <f t="shared" si="11"/>
        <v>Moderate levels</v>
      </c>
      <c r="AB17" s="7">
        <v>32.9</v>
      </c>
      <c r="AC17" s="6" t="str">
        <f t="shared" si="12"/>
        <v>Moderate levels</v>
      </c>
      <c r="AD17" s="7">
        <v>4.35</v>
      </c>
      <c r="AE17" s="9">
        <f t="shared" si="13"/>
        <v>6.11</v>
      </c>
      <c r="AF17" s="4">
        <v>6.11</v>
      </c>
      <c r="AG17" s="9">
        <f t="shared" si="14"/>
        <v>0.14</v>
      </c>
      <c r="AH17" s="4">
        <v>0.14</v>
      </c>
      <c r="AI17" s="9">
        <f t="shared" si="15"/>
        <v>0.14</v>
      </c>
      <c r="AJ17" s="4">
        <v>0.14</v>
      </c>
      <c r="AK17" s="10">
        <v>100.0</v>
      </c>
      <c r="AL17" s="10">
        <v>84.58</v>
      </c>
      <c r="AM17" s="10" t="s">
        <v>67</v>
      </c>
      <c r="AN17" s="14" t="s">
        <v>44</v>
      </c>
    </row>
    <row r="18">
      <c r="A18" s="1" t="s">
        <v>85</v>
      </c>
      <c r="B18" s="1" t="s">
        <v>85</v>
      </c>
      <c r="C18" s="1" t="str">
        <f t="shared" si="1"/>
        <v>Valid</v>
      </c>
      <c r="D18" s="1" t="s">
        <v>86</v>
      </c>
      <c r="E18" s="3">
        <v>41.718967</v>
      </c>
      <c r="F18" s="3">
        <v>102.838055</v>
      </c>
      <c r="G18" s="11">
        <v>45112.0</v>
      </c>
      <c r="H18" s="5">
        <v>21.26</v>
      </c>
      <c r="I18" s="5">
        <v>6.73</v>
      </c>
      <c r="J18" s="12" t="str">
        <f t="shared" si="2"/>
        <v>Moderate levels</v>
      </c>
      <c r="K18" s="7">
        <v>7.34</v>
      </c>
      <c r="L18" s="5">
        <v>446.89</v>
      </c>
      <c r="M18" s="6" t="str">
        <f t="shared" si="3"/>
        <v>Moderate levels</v>
      </c>
      <c r="N18" s="7">
        <v>24.47</v>
      </c>
      <c r="O18" s="12" t="str">
        <f t="shared" si="4"/>
        <v>Low levels</v>
      </c>
      <c r="P18" s="7">
        <v>2.27</v>
      </c>
      <c r="Q18" s="6" t="str">
        <f t="shared" si="5"/>
        <v>Low levels</v>
      </c>
      <c r="R18" s="7">
        <v>0.02</v>
      </c>
      <c r="S18" s="13" t="str">
        <f t="shared" si="6"/>
        <v>Moderate levels</v>
      </c>
      <c r="T18" s="7">
        <f t="shared" si="7"/>
        <v>0.16</v>
      </c>
      <c r="U18" s="4">
        <v>0.16</v>
      </c>
      <c r="V18" s="6" t="str">
        <f t="shared" si="8"/>
        <v>Very high levels</v>
      </c>
      <c r="W18" s="7">
        <f t="shared" si="9"/>
        <v>0.145</v>
      </c>
      <c r="X18" s="4">
        <v>0.145</v>
      </c>
      <c r="Y18" s="6" t="str">
        <f t="shared" si="10"/>
        <v>High levels</v>
      </c>
      <c r="Z18" s="7">
        <v>2.53</v>
      </c>
      <c r="AA18" s="6" t="str">
        <f t="shared" si="11"/>
        <v>Moderate levels</v>
      </c>
      <c r="AB18" s="7">
        <v>32.85</v>
      </c>
      <c r="AC18" s="6" t="str">
        <f t="shared" si="12"/>
        <v>High levels</v>
      </c>
      <c r="AD18" s="7">
        <v>5.17</v>
      </c>
      <c r="AE18" s="9">
        <f t="shared" si="13"/>
        <v>4.72</v>
      </c>
      <c r="AF18" s="4">
        <v>4.72</v>
      </c>
      <c r="AG18" s="9">
        <f t="shared" si="14"/>
        <v>0.5</v>
      </c>
      <c r="AH18" s="4">
        <v>0.5</v>
      </c>
      <c r="AI18" s="9">
        <f t="shared" si="15"/>
        <v>0.03</v>
      </c>
      <c r="AJ18" s="4">
        <v>0.03</v>
      </c>
      <c r="AK18" s="10">
        <v>97.0</v>
      </c>
      <c r="AL18" s="10">
        <v>5.01</v>
      </c>
      <c r="AM18" s="10" t="s">
        <v>64</v>
      </c>
      <c r="AN18" s="14" t="s">
        <v>44</v>
      </c>
    </row>
    <row r="19">
      <c r="A19" s="1" t="s">
        <v>75</v>
      </c>
      <c r="B19" s="1" t="s">
        <v>87</v>
      </c>
      <c r="C19" s="1" t="str">
        <f t="shared" si="1"/>
        <v>Valid</v>
      </c>
      <c r="D19" s="1" t="s">
        <v>88</v>
      </c>
      <c r="E19" s="3">
        <v>21.27141</v>
      </c>
      <c r="F19" s="3">
        <v>105.700806</v>
      </c>
      <c r="G19" s="11">
        <v>45147.0</v>
      </c>
      <c r="H19" s="5">
        <v>21.32</v>
      </c>
      <c r="I19" s="5">
        <v>6.98</v>
      </c>
      <c r="J19" s="12" t="str">
        <f t="shared" si="2"/>
        <v>Moderate levels</v>
      </c>
      <c r="K19" s="7">
        <v>9.49</v>
      </c>
      <c r="L19" s="5">
        <v>509.35</v>
      </c>
      <c r="M19" s="6" t="str">
        <f t="shared" si="3"/>
        <v>Moderate levels</v>
      </c>
      <c r="N19" s="7">
        <v>24.46</v>
      </c>
      <c r="O19" s="12" t="str">
        <f t="shared" si="4"/>
        <v>Low levels</v>
      </c>
      <c r="P19" s="7">
        <v>2.2</v>
      </c>
      <c r="Q19" s="6" t="str">
        <f t="shared" si="5"/>
        <v>Low levels</v>
      </c>
      <c r="R19" s="7">
        <v>0.022</v>
      </c>
      <c r="S19" s="13" t="str">
        <f t="shared" si="6"/>
        <v>High levels</v>
      </c>
      <c r="T19" s="7">
        <f t="shared" si="7"/>
        <v>0.64</v>
      </c>
      <c r="U19" s="4">
        <v>0.64</v>
      </c>
      <c r="V19" s="6" t="str">
        <f t="shared" si="8"/>
        <v>High levels</v>
      </c>
      <c r="W19" s="7">
        <f t="shared" si="9"/>
        <v>0.094</v>
      </c>
      <c r="X19" s="4">
        <v>0.094</v>
      </c>
      <c r="Y19" s="6" t="str">
        <f t="shared" si="10"/>
        <v>Very high levels</v>
      </c>
      <c r="Z19" s="7">
        <v>3.82</v>
      </c>
      <c r="AA19" s="6" t="str">
        <f t="shared" si="11"/>
        <v>Moderate levels</v>
      </c>
      <c r="AB19" s="7">
        <v>32.71</v>
      </c>
      <c r="AC19" s="6" t="str">
        <f t="shared" si="12"/>
        <v>Moderate levels</v>
      </c>
      <c r="AD19" s="7">
        <v>4.71</v>
      </c>
      <c r="AE19" s="9">
        <f t="shared" si="13"/>
        <v>5.46</v>
      </c>
      <c r="AF19" s="4">
        <v>5.46</v>
      </c>
      <c r="AG19" s="9">
        <f t="shared" si="14"/>
        <v>0.62</v>
      </c>
      <c r="AH19" s="4">
        <v>0.62</v>
      </c>
      <c r="AI19" s="9">
        <f t="shared" si="15"/>
        <v>0.04</v>
      </c>
      <c r="AJ19" s="4">
        <v>0.04</v>
      </c>
      <c r="AK19" s="10">
        <v>83.0</v>
      </c>
      <c r="AL19" s="10">
        <v>16.39</v>
      </c>
      <c r="AM19" s="10" t="s">
        <v>55</v>
      </c>
      <c r="AN19" s="14" t="s">
        <v>65</v>
      </c>
    </row>
    <row r="20">
      <c r="A20" s="1" t="s">
        <v>79</v>
      </c>
      <c r="B20" s="1" t="s">
        <v>80</v>
      </c>
      <c r="C20" s="1" t="str">
        <f t="shared" si="1"/>
        <v>Valid</v>
      </c>
      <c r="D20" s="1" t="s">
        <v>89</v>
      </c>
      <c r="E20" s="3">
        <v>43.507463</v>
      </c>
      <c r="F20" s="3">
        <v>100.585848</v>
      </c>
      <c r="G20" s="11">
        <v>44987.0</v>
      </c>
      <c r="H20" s="5">
        <v>15.4</v>
      </c>
      <c r="I20" s="5">
        <v>7.77</v>
      </c>
      <c r="J20" s="12" t="str">
        <f t="shared" si="2"/>
        <v>Moderate levels</v>
      </c>
      <c r="K20" s="7">
        <v>6.43</v>
      </c>
      <c r="L20" s="5">
        <v>467.79</v>
      </c>
      <c r="M20" s="6" t="str">
        <f t="shared" si="3"/>
        <v>Moderate levels</v>
      </c>
      <c r="N20" s="7">
        <v>23.95</v>
      </c>
      <c r="O20" s="12" t="str">
        <f t="shared" si="4"/>
        <v>Low levels</v>
      </c>
      <c r="P20" s="7">
        <v>1.82</v>
      </c>
      <c r="Q20" s="6" t="str">
        <f t="shared" si="5"/>
        <v>Low levels</v>
      </c>
      <c r="R20" s="7">
        <v>0.026</v>
      </c>
      <c r="S20" s="13" t="str">
        <f t="shared" si="6"/>
        <v>High levels</v>
      </c>
      <c r="T20" s="7">
        <f t="shared" si="7"/>
        <v>0.71</v>
      </c>
      <c r="U20" s="4">
        <v>0.71</v>
      </c>
      <c r="V20" s="6" t="str">
        <f t="shared" si="8"/>
        <v>Very high levels</v>
      </c>
      <c r="W20" s="7">
        <f t="shared" si="9"/>
        <v>0.126</v>
      </c>
      <c r="X20" s="4">
        <v>0.126</v>
      </c>
      <c r="Y20" s="6" t="str">
        <f t="shared" si="10"/>
        <v>Very high levels</v>
      </c>
      <c r="Z20" s="7">
        <v>3.68</v>
      </c>
      <c r="AA20" s="6" t="str">
        <f t="shared" si="11"/>
        <v>Moderate levels</v>
      </c>
      <c r="AB20" s="7">
        <v>32.7</v>
      </c>
      <c r="AC20" s="6" t="str">
        <f t="shared" si="12"/>
        <v>Moderate levels</v>
      </c>
      <c r="AD20" s="7">
        <v>3.68</v>
      </c>
      <c r="AE20" s="9">
        <f t="shared" si="13"/>
        <v>4.59</v>
      </c>
      <c r="AF20" s="4">
        <v>4.59</v>
      </c>
      <c r="AG20" s="9">
        <f t="shared" si="14"/>
        <v>0.21</v>
      </c>
      <c r="AH20" s="4">
        <v>0.21</v>
      </c>
      <c r="AI20" s="9">
        <f t="shared" si="15"/>
        <v>0.16</v>
      </c>
      <c r="AJ20" s="4">
        <v>0.16</v>
      </c>
      <c r="AK20" s="10">
        <v>95.0</v>
      </c>
      <c r="AL20" s="10">
        <v>89.71</v>
      </c>
      <c r="AM20" s="10" t="s">
        <v>78</v>
      </c>
      <c r="AN20" s="14" t="s">
        <v>65</v>
      </c>
    </row>
    <row r="21">
      <c r="A21" s="1" t="s">
        <v>85</v>
      </c>
      <c r="B21" s="1" t="s">
        <v>85</v>
      </c>
      <c r="C21" s="1" t="str">
        <f t="shared" si="1"/>
        <v>Valid</v>
      </c>
      <c r="D21" s="1" t="s">
        <v>90</v>
      </c>
      <c r="E21" s="3">
        <v>42.064099</v>
      </c>
      <c r="F21" s="3">
        <v>101.805879</v>
      </c>
      <c r="G21" s="11">
        <v>45136.0</v>
      </c>
      <c r="H21" s="5">
        <v>27.55</v>
      </c>
      <c r="I21" s="5">
        <v>7.13</v>
      </c>
      <c r="J21" s="12" t="str">
        <f t="shared" si="2"/>
        <v>Moderate levels</v>
      </c>
      <c r="K21" s="7">
        <v>9.17</v>
      </c>
      <c r="L21" s="5">
        <v>486.28</v>
      </c>
      <c r="M21" s="6" t="str">
        <f t="shared" si="3"/>
        <v>Moderate levels</v>
      </c>
      <c r="N21" s="7">
        <v>23.67</v>
      </c>
      <c r="O21" s="12" t="str">
        <f t="shared" si="4"/>
        <v>Low levels</v>
      </c>
      <c r="P21" s="7">
        <v>2.7</v>
      </c>
      <c r="Q21" s="6" t="str">
        <f t="shared" si="5"/>
        <v>Low levels</v>
      </c>
      <c r="R21" s="7">
        <v>0.037</v>
      </c>
      <c r="S21" s="13" t="str">
        <f t="shared" si="6"/>
        <v>High levels</v>
      </c>
      <c r="T21" s="7">
        <f t="shared" si="7"/>
        <v>0.58</v>
      </c>
      <c r="U21" s="4">
        <v>0.58</v>
      </c>
      <c r="V21" s="6" t="str">
        <f t="shared" si="8"/>
        <v>High levels</v>
      </c>
      <c r="W21" s="7">
        <f t="shared" si="9"/>
        <v>0.067</v>
      </c>
      <c r="X21" s="4">
        <v>0.067</v>
      </c>
      <c r="Y21" s="6" t="str">
        <f t="shared" si="10"/>
        <v>Very high levels</v>
      </c>
      <c r="Z21" s="7">
        <v>3.09</v>
      </c>
      <c r="AA21" s="6" t="str">
        <f t="shared" si="11"/>
        <v>Moderate levels</v>
      </c>
      <c r="AB21" s="7">
        <v>32.64</v>
      </c>
      <c r="AC21" s="6" t="str">
        <f t="shared" si="12"/>
        <v>Moderate levels</v>
      </c>
      <c r="AD21" s="7">
        <v>3.47</v>
      </c>
      <c r="AE21" s="9">
        <f t="shared" si="13"/>
        <v>8.67</v>
      </c>
      <c r="AF21" s="4">
        <v>8.67</v>
      </c>
      <c r="AG21" s="9">
        <f t="shared" si="14"/>
        <v>0.01</v>
      </c>
      <c r="AH21" s="4">
        <v>0.01</v>
      </c>
      <c r="AI21" s="9">
        <f t="shared" si="15"/>
        <v>0.13</v>
      </c>
      <c r="AJ21" s="4">
        <v>0.13</v>
      </c>
      <c r="AK21" s="10">
        <v>111.0</v>
      </c>
      <c r="AL21" s="10">
        <v>1.38</v>
      </c>
      <c r="AM21" s="10" t="s">
        <v>64</v>
      </c>
      <c r="AN21" s="14" t="s">
        <v>51</v>
      </c>
    </row>
    <row r="22">
      <c r="A22" s="1" t="s">
        <v>79</v>
      </c>
      <c r="B22" s="1" t="s">
        <v>91</v>
      </c>
      <c r="C22" s="1" t="str">
        <f t="shared" si="1"/>
        <v>Valid</v>
      </c>
      <c r="D22" s="1" t="s">
        <v>92</v>
      </c>
      <c r="E22" s="3">
        <v>27.562595</v>
      </c>
      <c r="F22" s="3">
        <v>115.976247</v>
      </c>
      <c r="G22" s="11">
        <v>45228.0</v>
      </c>
      <c r="H22" s="5">
        <v>18.67</v>
      </c>
      <c r="I22" s="5">
        <v>7.28</v>
      </c>
      <c r="J22" s="12" t="str">
        <f t="shared" si="2"/>
        <v>High levels</v>
      </c>
      <c r="K22" s="7">
        <v>11.73</v>
      </c>
      <c r="L22" s="5">
        <v>285.86</v>
      </c>
      <c r="M22" s="6" t="str">
        <f t="shared" si="3"/>
        <v>Moderate levels</v>
      </c>
      <c r="N22" s="7">
        <v>23.0</v>
      </c>
      <c r="O22" s="12" t="str">
        <f t="shared" si="4"/>
        <v>Low levels</v>
      </c>
      <c r="P22" s="7">
        <v>1.91</v>
      </c>
      <c r="Q22" s="6" t="str">
        <f t="shared" si="5"/>
        <v>Low levels</v>
      </c>
      <c r="R22" s="7">
        <v>0.026</v>
      </c>
      <c r="S22" s="13" t="str">
        <f t="shared" si="6"/>
        <v>Moderate levels</v>
      </c>
      <c r="T22" s="7">
        <f t="shared" si="7"/>
        <v>0.46</v>
      </c>
      <c r="U22" s="4">
        <v>0.46</v>
      </c>
      <c r="V22" s="6" t="str">
        <f t="shared" si="8"/>
        <v>High levels</v>
      </c>
      <c r="W22" s="7">
        <f t="shared" si="9"/>
        <v>0.064</v>
      </c>
      <c r="X22" s="4">
        <v>0.064</v>
      </c>
      <c r="Y22" s="6" t="str">
        <f t="shared" si="10"/>
        <v>Very high levels</v>
      </c>
      <c r="Z22" s="7">
        <v>3.17</v>
      </c>
      <c r="AA22" s="6" t="str">
        <f t="shared" si="11"/>
        <v>Moderate levels</v>
      </c>
      <c r="AB22" s="7">
        <v>32.53</v>
      </c>
      <c r="AC22" s="6" t="str">
        <f t="shared" si="12"/>
        <v>Moderate levels</v>
      </c>
      <c r="AD22" s="7">
        <v>3.68</v>
      </c>
      <c r="AE22" s="9">
        <f t="shared" si="13"/>
        <v>5.28</v>
      </c>
      <c r="AF22" s="4">
        <v>5.28</v>
      </c>
      <c r="AG22" s="9">
        <f t="shared" si="14"/>
        <v>0.67</v>
      </c>
      <c r="AH22" s="4">
        <v>0.67</v>
      </c>
      <c r="AI22" s="9">
        <f t="shared" si="15"/>
        <v>0.07</v>
      </c>
      <c r="AJ22" s="4">
        <v>0.07</v>
      </c>
      <c r="AK22" s="10">
        <v>83.0</v>
      </c>
      <c r="AL22" s="10">
        <v>9.19</v>
      </c>
      <c r="AM22" s="10" t="s">
        <v>78</v>
      </c>
      <c r="AN22" s="14" t="s">
        <v>65</v>
      </c>
    </row>
    <row r="23">
      <c r="A23" s="1" t="s">
        <v>61</v>
      </c>
      <c r="B23" s="1" t="s">
        <v>93</v>
      </c>
      <c r="C23" s="1" t="str">
        <f t="shared" si="1"/>
        <v>Valid</v>
      </c>
      <c r="D23" s="1" t="s">
        <v>94</v>
      </c>
      <c r="E23" s="3">
        <v>41.364071</v>
      </c>
      <c r="F23" s="3">
        <v>124.401218</v>
      </c>
      <c r="G23" s="11">
        <v>45132.0</v>
      </c>
      <c r="H23" s="5">
        <v>18.22</v>
      </c>
      <c r="I23" s="5">
        <v>7.18</v>
      </c>
      <c r="J23" s="12" t="str">
        <f t="shared" si="2"/>
        <v>Moderate levels</v>
      </c>
      <c r="K23" s="7">
        <v>8.11</v>
      </c>
      <c r="L23" s="5">
        <v>576.3</v>
      </c>
      <c r="M23" s="6" t="str">
        <f t="shared" si="3"/>
        <v>Moderate levels</v>
      </c>
      <c r="N23" s="7">
        <v>22.92</v>
      </c>
      <c r="O23" s="12" t="str">
        <f t="shared" si="4"/>
        <v>Low levels</v>
      </c>
      <c r="P23" s="7">
        <v>2.23</v>
      </c>
      <c r="Q23" s="6" t="str">
        <f t="shared" si="5"/>
        <v>Low levels</v>
      </c>
      <c r="R23" s="7">
        <v>0.007</v>
      </c>
      <c r="S23" s="13" t="str">
        <f t="shared" si="6"/>
        <v>High levels</v>
      </c>
      <c r="T23" s="7">
        <f t="shared" si="7"/>
        <v>0.78</v>
      </c>
      <c r="U23" s="4">
        <v>0.78</v>
      </c>
      <c r="V23" s="6" t="str">
        <f t="shared" si="8"/>
        <v>High levels</v>
      </c>
      <c r="W23" s="7">
        <f t="shared" si="9"/>
        <v>0.076</v>
      </c>
      <c r="X23" s="4">
        <v>0.076</v>
      </c>
      <c r="Y23" s="6" t="str">
        <f t="shared" si="10"/>
        <v>High levels</v>
      </c>
      <c r="Z23" s="7">
        <v>2.94</v>
      </c>
      <c r="AA23" s="6" t="str">
        <f t="shared" si="11"/>
        <v>Moderate levels</v>
      </c>
      <c r="AB23" s="7">
        <v>32.44</v>
      </c>
      <c r="AC23" s="6" t="str">
        <f t="shared" si="12"/>
        <v>Moderate levels</v>
      </c>
      <c r="AD23" s="7">
        <v>3.78</v>
      </c>
      <c r="AE23" s="9">
        <f t="shared" si="13"/>
        <v>6.48</v>
      </c>
      <c r="AF23" s="4">
        <v>6.48</v>
      </c>
      <c r="AG23" s="9">
        <f t="shared" si="14"/>
        <v>0.6</v>
      </c>
      <c r="AH23" s="4">
        <v>0.6</v>
      </c>
      <c r="AI23" s="9">
        <f t="shared" si="15"/>
        <v>0.03</v>
      </c>
      <c r="AJ23" s="4">
        <v>0.03</v>
      </c>
      <c r="AK23" s="10">
        <v>104.0</v>
      </c>
      <c r="AL23" s="10">
        <v>48.66</v>
      </c>
      <c r="AM23" s="10" t="s">
        <v>78</v>
      </c>
      <c r="AN23" s="14" t="s">
        <v>44</v>
      </c>
    </row>
    <row r="24">
      <c r="A24" s="1" t="s">
        <v>75</v>
      </c>
      <c r="B24" s="1" t="s">
        <v>87</v>
      </c>
      <c r="C24" s="1" t="str">
        <f t="shared" si="1"/>
        <v>Valid</v>
      </c>
      <c r="D24" s="1" t="s">
        <v>95</v>
      </c>
      <c r="E24" s="3">
        <v>20.067684</v>
      </c>
      <c r="F24" s="3">
        <v>104.272992</v>
      </c>
      <c r="G24" s="11">
        <v>45009.0</v>
      </c>
      <c r="H24" s="5">
        <v>22.29</v>
      </c>
      <c r="I24" s="5">
        <v>7.68</v>
      </c>
      <c r="J24" s="12" t="str">
        <f t="shared" si="2"/>
        <v>High levels</v>
      </c>
      <c r="K24" s="7">
        <v>10.4</v>
      </c>
      <c r="L24" s="5">
        <v>471.45</v>
      </c>
      <c r="M24" s="6" t="str">
        <f t="shared" si="3"/>
        <v>Moderate levels</v>
      </c>
      <c r="N24" s="7">
        <v>22.89</v>
      </c>
      <c r="O24" s="12" t="str">
        <f t="shared" si="4"/>
        <v>Low levels</v>
      </c>
      <c r="P24" s="7">
        <v>1.76</v>
      </c>
      <c r="Q24" s="6" t="str">
        <f t="shared" si="5"/>
        <v>Low levels</v>
      </c>
      <c r="R24" s="7">
        <v>0.009</v>
      </c>
      <c r="S24" s="13" t="str">
        <f t="shared" si="6"/>
        <v>High levels</v>
      </c>
      <c r="T24" s="7">
        <f t="shared" si="7"/>
        <v>0.65</v>
      </c>
      <c r="U24" s="4">
        <v>0.65</v>
      </c>
      <c r="V24" s="6" t="str">
        <f t="shared" si="8"/>
        <v>Very high levels</v>
      </c>
      <c r="W24" s="7">
        <f t="shared" si="9"/>
        <v>0.161</v>
      </c>
      <c r="X24" s="4">
        <v>0.161</v>
      </c>
      <c r="Y24" s="6" t="str">
        <f t="shared" si="10"/>
        <v>Very high levels</v>
      </c>
      <c r="Z24" s="7">
        <v>3.46</v>
      </c>
      <c r="AA24" s="6" t="str">
        <f t="shared" si="11"/>
        <v>Moderate levels</v>
      </c>
      <c r="AB24" s="7">
        <v>32.43</v>
      </c>
      <c r="AC24" s="6" t="str">
        <f t="shared" si="12"/>
        <v>Moderate levels</v>
      </c>
      <c r="AD24" s="7">
        <v>3.54</v>
      </c>
      <c r="AE24" s="9">
        <f t="shared" si="13"/>
        <v>6.19</v>
      </c>
      <c r="AF24" s="4">
        <v>6.19</v>
      </c>
      <c r="AG24" s="9">
        <f t="shared" si="14"/>
        <v>0.26</v>
      </c>
      <c r="AH24" s="4">
        <v>0.26</v>
      </c>
      <c r="AI24" s="9">
        <f t="shared" si="15"/>
        <v>0.09</v>
      </c>
      <c r="AJ24" s="4">
        <v>0.09</v>
      </c>
      <c r="AK24" s="10">
        <v>103.0</v>
      </c>
      <c r="AL24" s="10">
        <v>33.38</v>
      </c>
      <c r="AM24" s="10" t="s">
        <v>55</v>
      </c>
      <c r="AN24" s="14" t="s">
        <v>65</v>
      </c>
    </row>
    <row r="25">
      <c r="A25" s="1" t="s">
        <v>79</v>
      </c>
      <c r="B25" s="1" t="s">
        <v>91</v>
      </c>
      <c r="C25" s="1" t="str">
        <f t="shared" si="1"/>
        <v>Valid</v>
      </c>
      <c r="D25" s="1" t="s">
        <v>96</v>
      </c>
      <c r="E25" s="3">
        <v>29.867304</v>
      </c>
      <c r="F25" s="3">
        <v>111.735772</v>
      </c>
      <c r="G25" s="11">
        <v>45053.0</v>
      </c>
      <c r="H25" s="5">
        <v>16.82</v>
      </c>
      <c r="I25" s="5">
        <v>6.72</v>
      </c>
      <c r="J25" s="12" t="str">
        <f t="shared" si="2"/>
        <v>High levels</v>
      </c>
      <c r="K25" s="7">
        <v>11.74</v>
      </c>
      <c r="L25" s="5">
        <v>414.91</v>
      </c>
      <c r="M25" s="6" t="str">
        <f t="shared" si="3"/>
        <v>Moderate levels</v>
      </c>
      <c r="N25" s="7">
        <v>22.83</v>
      </c>
      <c r="O25" s="12" t="str">
        <f t="shared" si="4"/>
        <v>Low levels</v>
      </c>
      <c r="P25" s="7">
        <v>2.01</v>
      </c>
      <c r="Q25" s="6" t="str">
        <f t="shared" si="5"/>
        <v>Low levels</v>
      </c>
      <c r="R25" s="7">
        <v>0.017</v>
      </c>
      <c r="S25" s="13" t="str">
        <f t="shared" si="6"/>
        <v>High levels</v>
      </c>
      <c r="T25" s="7">
        <f t="shared" si="7"/>
        <v>0.59</v>
      </c>
      <c r="U25" s="4">
        <v>0.59</v>
      </c>
      <c r="V25" s="6" t="str">
        <f t="shared" si="8"/>
        <v>Very high levels</v>
      </c>
      <c r="W25" s="7">
        <f t="shared" si="9"/>
        <v>0.105</v>
      </c>
      <c r="X25" s="4">
        <v>0.105</v>
      </c>
      <c r="Y25" s="6" t="str">
        <f t="shared" si="10"/>
        <v>High levels</v>
      </c>
      <c r="Z25" s="7">
        <v>2.6</v>
      </c>
      <c r="AA25" s="6" t="str">
        <f t="shared" si="11"/>
        <v>Moderate levels</v>
      </c>
      <c r="AB25" s="7">
        <v>32.3</v>
      </c>
      <c r="AC25" s="6" t="str">
        <f t="shared" si="12"/>
        <v>Moderate levels</v>
      </c>
      <c r="AD25" s="7">
        <v>4.74</v>
      </c>
      <c r="AE25" s="9">
        <f t="shared" si="13"/>
        <v>5.25</v>
      </c>
      <c r="AF25" s="4">
        <v>5.25</v>
      </c>
      <c r="AG25" s="9">
        <f t="shared" si="14"/>
        <v>0.4</v>
      </c>
      <c r="AH25" s="4">
        <v>0.4</v>
      </c>
      <c r="AI25" s="9">
        <f t="shared" si="15"/>
        <v>0.15</v>
      </c>
      <c r="AJ25" s="4">
        <v>0.15</v>
      </c>
      <c r="AK25" s="10">
        <v>92.0</v>
      </c>
      <c r="AL25" s="10">
        <v>50.44</v>
      </c>
      <c r="AM25" s="10" t="s">
        <v>64</v>
      </c>
      <c r="AN25" s="14" t="s">
        <v>56</v>
      </c>
    </row>
    <row r="26">
      <c r="A26" s="1" t="s">
        <v>61</v>
      </c>
      <c r="B26" s="1" t="s">
        <v>93</v>
      </c>
      <c r="C26" s="1" t="str">
        <f t="shared" si="1"/>
        <v>Valid</v>
      </c>
      <c r="D26" s="1" t="s">
        <v>97</v>
      </c>
      <c r="E26" s="3">
        <v>27.743975</v>
      </c>
      <c r="F26" s="3">
        <v>114.581184</v>
      </c>
      <c r="G26" s="11">
        <v>45125.0</v>
      </c>
      <c r="H26" s="5">
        <v>16.11</v>
      </c>
      <c r="I26" s="5">
        <v>6.43</v>
      </c>
      <c r="J26" s="12" t="str">
        <f t="shared" si="2"/>
        <v>Moderate levels</v>
      </c>
      <c r="K26" s="7">
        <v>9.37</v>
      </c>
      <c r="L26" s="5">
        <v>475.61</v>
      </c>
      <c r="M26" s="6" t="str">
        <f t="shared" si="3"/>
        <v>Moderate levels</v>
      </c>
      <c r="N26" s="7">
        <v>22.82</v>
      </c>
      <c r="O26" s="12" t="str">
        <f t="shared" si="4"/>
        <v>Low levels</v>
      </c>
      <c r="P26" s="7">
        <v>1.96</v>
      </c>
      <c r="Q26" s="6" t="str">
        <f t="shared" si="5"/>
        <v>Low levels</v>
      </c>
      <c r="R26" s="7">
        <v>0.035</v>
      </c>
      <c r="S26" s="13" t="str">
        <f t="shared" si="6"/>
        <v>High levels</v>
      </c>
      <c r="T26" s="7">
        <f t="shared" si="7"/>
        <v>0.82</v>
      </c>
      <c r="U26" s="4">
        <v>0.82</v>
      </c>
      <c r="V26" s="6" t="str">
        <f t="shared" si="8"/>
        <v>Moderate levels</v>
      </c>
      <c r="W26" s="7">
        <f t="shared" si="9"/>
        <v>0.034</v>
      </c>
      <c r="X26" s="4">
        <v>0.034</v>
      </c>
      <c r="Y26" s="6" t="str">
        <f t="shared" si="10"/>
        <v>High levels</v>
      </c>
      <c r="Z26" s="7">
        <v>2.78</v>
      </c>
      <c r="AA26" s="6" t="str">
        <f t="shared" si="11"/>
        <v>Moderate levels</v>
      </c>
      <c r="AB26" s="7">
        <v>32.17</v>
      </c>
      <c r="AC26" s="6" t="str">
        <f t="shared" si="12"/>
        <v>Moderate levels</v>
      </c>
      <c r="AD26" s="7">
        <v>3.31</v>
      </c>
      <c r="AE26" s="9">
        <f t="shared" si="13"/>
        <v>8.24</v>
      </c>
      <c r="AF26" s="4">
        <v>8.24</v>
      </c>
      <c r="AG26" s="9">
        <f t="shared" si="14"/>
        <v>0.7</v>
      </c>
      <c r="AH26" s="4">
        <v>0.7</v>
      </c>
      <c r="AI26" s="9">
        <f t="shared" si="15"/>
        <v>0.16</v>
      </c>
      <c r="AJ26" s="4">
        <v>0.16</v>
      </c>
      <c r="AK26" s="10">
        <v>90.0</v>
      </c>
      <c r="AL26" s="10">
        <v>72.85</v>
      </c>
      <c r="AM26" s="10" t="s">
        <v>43</v>
      </c>
      <c r="AN26" s="14" t="s">
        <v>51</v>
      </c>
    </row>
    <row r="27">
      <c r="A27" s="1" t="s">
        <v>52</v>
      </c>
      <c r="B27" s="1" t="s">
        <v>53</v>
      </c>
      <c r="C27" s="1" t="str">
        <f t="shared" si="1"/>
        <v>Valid</v>
      </c>
      <c r="D27" s="1" t="s">
        <v>98</v>
      </c>
      <c r="E27" s="3">
        <v>26.243581</v>
      </c>
      <c r="F27" s="3">
        <v>119.888028</v>
      </c>
      <c r="G27" s="11">
        <v>45179.0</v>
      </c>
      <c r="H27" s="5">
        <v>14.29</v>
      </c>
      <c r="I27" s="5">
        <v>7.84</v>
      </c>
      <c r="J27" s="12" t="str">
        <f t="shared" si="2"/>
        <v>Moderate levels</v>
      </c>
      <c r="K27" s="7">
        <v>7.7</v>
      </c>
      <c r="L27" s="5">
        <v>591.32</v>
      </c>
      <c r="M27" s="6" t="str">
        <f t="shared" si="3"/>
        <v>Moderate levels</v>
      </c>
      <c r="N27" s="7">
        <v>22.8</v>
      </c>
      <c r="O27" s="12" t="str">
        <f t="shared" si="4"/>
        <v>Low levels</v>
      </c>
      <c r="P27" s="7">
        <v>1.98</v>
      </c>
      <c r="Q27" s="6" t="str">
        <f t="shared" si="5"/>
        <v>Low levels</v>
      </c>
      <c r="R27" s="7">
        <v>0.024</v>
      </c>
      <c r="S27" s="13" t="str">
        <f t="shared" si="6"/>
        <v>Moderate levels</v>
      </c>
      <c r="T27" s="7">
        <f t="shared" si="7"/>
        <v>0.39</v>
      </c>
      <c r="U27" s="4">
        <v>0.39</v>
      </c>
      <c r="V27" s="6" t="str">
        <f t="shared" si="8"/>
        <v>Moderate levels</v>
      </c>
      <c r="W27" s="7">
        <f t="shared" si="9"/>
        <v>0.04</v>
      </c>
      <c r="X27" s="4">
        <v>0.04</v>
      </c>
      <c r="Y27" s="6" t="str">
        <f t="shared" si="10"/>
        <v>Very high levels</v>
      </c>
      <c r="Z27" s="7">
        <v>3.13</v>
      </c>
      <c r="AA27" s="6" t="str">
        <f t="shared" si="11"/>
        <v>Moderate levels</v>
      </c>
      <c r="AB27" s="7">
        <v>32.09</v>
      </c>
      <c r="AC27" s="6" t="str">
        <f t="shared" si="12"/>
        <v>High levels</v>
      </c>
      <c r="AD27" s="7">
        <v>5.43</v>
      </c>
      <c r="AE27" s="9">
        <f t="shared" si="13"/>
        <v>7.38</v>
      </c>
      <c r="AF27" s="4">
        <v>7.38</v>
      </c>
      <c r="AG27" s="9">
        <f t="shared" si="14"/>
        <v>0.43</v>
      </c>
      <c r="AH27" s="4">
        <v>0.43</v>
      </c>
      <c r="AI27" s="9">
        <f t="shared" si="15"/>
        <v>0.06</v>
      </c>
      <c r="AJ27" s="4">
        <v>0.06</v>
      </c>
      <c r="AK27" s="10">
        <v>108.0</v>
      </c>
      <c r="AL27" s="10">
        <v>8.83</v>
      </c>
      <c r="AM27" s="10" t="s">
        <v>67</v>
      </c>
      <c r="AN27" s="14" t="s">
        <v>65</v>
      </c>
    </row>
    <row r="28">
      <c r="A28" s="1" t="s">
        <v>75</v>
      </c>
      <c r="B28" s="1" t="s">
        <v>87</v>
      </c>
      <c r="C28" s="1" t="str">
        <f t="shared" si="1"/>
        <v>Valid</v>
      </c>
      <c r="D28" s="1" t="s">
        <v>99</v>
      </c>
      <c r="E28" s="3">
        <v>34.148722</v>
      </c>
      <c r="F28" s="3">
        <v>100.22825</v>
      </c>
      <c r="G28" s="11">
        <v>45020.0</v>
      </c>
      <c r="H28" s="5">
        <v>18.47</v>
      </c>
      <c r="I28" s="5">
        <v>6.91</v>
      </c>
      <c r="J28" s="12" t="str">
        <f t="shared" si="2"/>
        <v>Moderate levels</v>
      </c>
      <c r="K28" s="7">
        <v>7.6</v>
      </c>
      <c r="L28" s="5">
        <v>534.76</v>
      </c>
      <c r="M28" s="6" t="str">
        <f t="shared" si="3"/>
        <v>Moderate levels</v>
      </c>
      <c r="N28" s="7">
        <v>22.68</v>
      </c>
      <c r="O28" s="12" t="str">
        <f t="shared" si="4"/>
        <v>Low levels</v>
      </c>
      <c r="P28" s="7">
        <v>2.19</v>
      </c>
      <c r="Q28" s="6" t="str">
        <f t="shared" si="5"/>
        <v>Low levels</v>
      </c>
      <c r="R28" s="7">
        <v>0.013</v>
      </c>
      <c r="S28" s="13" t="str">
        <f t="shared" si="6"/>
        <v>High levels</v>
      </c>
      <c r="T28" s="7">
        <f t="shared" si="7"/>
        <v>0.62</v>
      </c>
      <c r="U28" s="4">
        <v>0.62</v>
      </c>
      <c r="V28" s="6" t="str">
        <f t="shared" si="8"/>
        <v>Very high levels</v>
      </c>
      <c r="W28" s="7">
        <f t="shared" si="9"/>
        <v>0.102</v>
      </c>
      <c r="X28" s="4">
        <v>0.102</v>
      </c>
      <c r="Y28" s="6" t="str">
        <f t="shared" si="10"/>
        <v>Very high levels</v>
      </c>
      <c r="Z28" s="7">
        <v>3.44</v>
      </c>
      <c r="AA28" s="6" t="str">
        <f t="shared" si="11"/>
        <v>Moderate levels</v>
      </c>
      <c r="AB28" s="7">
        <v>31.88</v>
      </c>
      <c r="AC28" s="6" t="str">
        <f t="shared" si="12"/>
        <v>Moderate levels</v>
      </c>
      <c r="AD28" s="7">
        <v>3.97</v>
      </c>
      <c r="AE28" s="9">
        <f t="shared" si="13"/>
        <v>2.79</v>
      </c>
      <c r="AF28" s="4">
        <v>2.79</v>
      </c>
      <c r="AG28" s="9">
        <f t="shared" si="14"/>
        <v>0.17</v>
      </c>
      <c r="AH28" s="4">
        <v>0.17</v>
      </c>
      <c r="AI28" s="9">
        <f t="shared" si="15"/>
        <v>0.06</v>
      </c>
      <c r="AJ28" s="4">
        <v>0.06</v>
      </c>
      <c r="AK28" s="10">
        <v>108.0</v>
      </c>
      <c r="AL28" s="10">
        <v>64.67</v>
      </c>
      <c r="AM28" s="10" t="s">
        <v>64</v>
      </c>
      <c r="AN28" s="14" t="s">
        <v>44</v>
      </c>
    </row>
    <row r="29">
      <c r="A29" s="1" t="s">
        <v>71</v>
      </c>
      <c r="B29" s="1" t="s">
        <v>71</v>
      </c>
      <c r="C29" s="1" t="str">
        <f t="shared" si="1"/>
        <v>Valid</v>
      </c>
      <c r="D29" s="1" t="s">
        <v>100</v>
      </c>
      <c r="E29" s="3">
        <v>21.199091</v>
      </c>
      <c r="F29" s="3">
        <v>104.886742</v>
      </c>
      <c r="G29" s="11">
        <v>45121.0</v>
      </c>
      <c r="H29" s="5">
        <v>16.58</v>
      </c>
      <c r="I29" s="5">
        <v>7.33</v>
      </c>
      <c r="J29" s="12" t="str">
        <f t="shared" si="2"/>
        <v>Moderate levels</v>
      </c>
      <c r="K29" s="7">
        <v>6.42</v>
      </c>
      <c r="L29" s="5">
        <v>532.1</v>
      </c>
      <c r="M29" s="6" t="str">
        <f t="shared" si="3"/>
        <v>Moderate levels</v>
      </c>
      <c r="N29" s="7">
        <v>22.67</v>
      </c>
      <c r="O29" s="12" t="str">
        <f t="shared" si="4"/>
        <v>Low levels</v>
      </c>
      <c r="P29" s="7">
        <v>1.18</v>
      </c>
      <c r="Q29" s="6" t="str">
        <f t="shared" si="5"/>
        <v>Low levels</v>
      </c>
      <c r="R29" s="7">
        <v>0.032</v>
      </c>
      <c r="S29" s="13" t="str">
        <f t="shared" si="6"/>
        <v>High levels</v>
      </c>
      <c r="T29" s="7">
        <f t="shared" si="7"/>
        <v>0.61</v>
      </c>
      <c r="U29" s="4">
        <v>0.61</v>
      </c>
      <c r="V29" s="6" t="str">
        <f t="shared" si="8"/>
        <v>Very high levels</v>
      </c>
      <c r="W29" s="7">
        <f t="shared" si="9"/>
        <v>0.162</v>
      </c>
      <c r="X29" s="4">
        <v>0.162</v>
      </c>
      <c r="Y29" s="6" t="str">
        <f t="shared" si="10"/>
        <v>High levels</v>
      </c>
      <c r="Z29" s="7">
        <v>2.87</v>
      </c>
      <c r="AA29" s="6" t="str">
        <f t="shared" si="11"/>
        <v>Moderate levels</v>
      </c>
      <c r="AB29" s="7">
        <v>31.85</v>
      </c>
      <c r="AC29" s="6" t="str">
        <f t="shared" si="12"/>
        <v>Moderate levels</v>
      </c>
      <c r="AD29" s="7">
        <v>4.31</v>
      </c>
      <c r="AE29" s="9">
        <f t="shared" si="13"/>
        <v>3.49</v>
      </c>
      <c r="AF29" s="4">
        <v>3.49</v>
      </c>
      <c r="AG29" s="9">
        <f t="shared" si="14"/>
        <v>0.44</v>
      </c>
      <c r="AH29" s="4">
        <v>0.44</v>
      </c>
      <c r="AI29" s="9">
        <f t="shared" si="15"/>
        <v>0.02</v>
      </c>
      <c r="AJ29" s="4">
        <v>0.02</v>
      </c>
      <c r="AK29" s="10">
        <v>96.0</v>
      </c>
      <c r="AL29" s="10">
        <v>95.84</v>
      </c>
      <c r="AM29" s="10" t="s">
        <v>78</v>
      </c>
      <c r="AN29" s="14" t="s">
        <v>51</v>
      </c>
    </row>
    <row r="30">
      <c r="A30" s="1" t="s">
        <v>61</v>
      </c>
      <c r="B30" s="1" t="s">
        <v>93</v>
      </c>
      <c r="C30" s="1" t="str">
        <f t="shared" si="1"/>
        <v>Valid</v>
      </c>
      <c r="D30" s="1" t="s">
        <v>101</v>
      </c>
      <c r="E30" s="3">
        <v>44.574672</v>
      </c>
      <c r="F30" s="3">
        <v>121.226641</v>
      </c>
      <c r="G30" s="11">
        <v>44989.0</v>
      </c>
      <c r="H30" s="5">
        <v>25.94</v>
      </c>
      <c r="I30" s="5">
        <v>7.83</v>
      </c>
      <c r="J30" s="12" t="str">
        <f t="shared" si="2"/>
        <v>High levels</v>
      </c>
      <c r="K30" s="7">
        <v>10.53</v>
      </c>
      <c r="L30" s="5">
        <v>644.26</v>
      </c>
      <c r="M30" s="6" t="str">
        <f t="shared" si="3"/>
        <v>Moderate levels</v>
      </c>
      <c r="N30" s="7">
        <v>22.59</v>
      </c>
      <c r="O30" s="12" t="str">
        <f t="shared" si="4"/>
        <v>Low levels</v>
      </c>
      <c r="P30" s="7">
        <v>2.3</v>
      </c>
      <c r="Q30" s="6" t="str">
        <f t="shared" si="5"/>
        <v>Low levels</v>
      </c>
      <c r="R30" s="7">
        <v>0.007</v>
      </c>
      <c r="S30" s="13" t="str">
        <f t="shared" si="6"/>
        <v>Moderate levels</v>
      </c>
      <c r="T30" s="7">
        <f t="shared" si="7"/>
        <v>0.27</v>
      </c>
      <c r="U30" s="4">
        <v>0.27</v>
      </c>
      <c r="V30" s="6" t="str">
        <f t="shared" si="8"/>
        <v>Very high levels</v>
      </c>
      <c r="W30" s="7">
        <f t="shared" si="9"/>
        <v>0.137</v>
      </c>
      <c r="X30" s="4">
        <v>0.137</v>
      </c>
      <c r="Y30" s="6" t="str">
        <f t="shared" si="10"/>
        <v>Very high levels</v>
      </c>
      <c r="Z30" s="7">
        <v>3.41</v>
      </c>
      <c r="AA30" s="6" t="str">
        <f t="shared" si="11"/>
        <v>Moderate levels</v>
      </c>
      <c r="AB30" s="7">
        <v>31.84</v>
      </c>
      <c r="AC30" s="6" t="str">
        <f t="shared" si="12"/>
        <v>Moderate levels</v>
      </c>
      <c r="AD30" s="7">
        <v>3.74</v>
      </c>
      <c r="AE30" s="9">
        <f t="shared" si="13"/>
        <v>1.63</v>
      </c>
      <c r="AF30" s="4">
        <v>1.63</v>
      </c>
      <c r="AG30" s="9">
        <f t="shared" si="14"/>
        <v>0.47</v>
      </c>
      <c r="AH30" s="4">
        <v>0.47</v>
      </c>
      <c r="AI30" s="9">
        <f t="shared" si="15"/>
        <v>0.14</v>
      </c>
      <c r="AJ30" s="4">
        <v>0.14</v>
      </c>
      <c r="AK30" s="10">
        <v>104.0</v>
      </c>
      <c r="AL30" s="10">
        <v>7.78</v>
      </c>
      <c r="AM30" s="10" t="s">
        <v>67</v>
      </c>
      <c r="AN30" s="14" t="s">
        <v>56</v>
      </c>
    </row>
    <row r="31">
      <c r="A31" s="1" t="s">
        <v>61</v>
      </c>
      <c r="B31" s="1" t="s">
        <v>62</v>
      </c>
      <c r="C31" s="1" t="str">
        <f t="shared" si="1"/>
        <v>Valid</v>
      </c>
      <c r="D31" s="1" t="s">
        <v>102</v>
      </c>
      <c r="E31" s="3">
        <v>25.352038</v>
      </c>
      <c r="F31" s="3">
        <v>103.294409</v>
      </c>
      <c r="G31" s="11">
        <v>45142.0</v>
      </c>
      <c r="H31" s="5">
        <v>19.43</v>
      </c>
      <c r="I31" s="5">
        <v>6.97</v>
      </c>
      <c r="J31" s="12" t="str">
        <f t="shared" si="2"/>
        <v>Moderate levels</v>
      </c>
      <c r="K31" s="7">
        <v>7.25</v>
      </c>
      <c r="L31" s="5">
        <v>634.49</v>
      </c>
      <c r="M31" s="6" t="str">
        <f t="shared" si="3"/>
        <v>Moderate levels</v>
      </c>
      <c r="N31" s="7">
        <v>22.21</v>
      </c>
      <c r="O31" s="12" t="str">
        <f t="shared" si="4"/>
        <v>Low levels</v>
      </c>
      <c r="P31" s="7">
        <v>2.16</v>
      </c>
      <c r="Q31" s="6" t="str">
        <f t="shared" si="5"/>
        <v>Low levels</v>
      </c>
      <c r="R31" s="7">
        <v>0.018</v>
      </c>
      <c r="S31" s="13" t="str">
        <f t="shared" si="6"/>
        <v>High levels</v>
      </c>
      <c r="T31" s="7">
        <f t="shared" si="7"/>
        <v>0.54</v>
      </c>
      <c r="U31" s="4">
        <v>0.54</v>
      </c>
      <c r="V31" s="6" t="str">
        <f t="shared" si="8"/>
        <v>Very high levels</v>
      </c>
      <c r="W31" s="7">
        <f t="shared" si="9"/>
        <v>0.162</v>
      </c>
      <c r="X31" s="4">
        <v>0.162</v>
      </c>
      <c r="Y31" s="6" t="str">
        <f t="shared" si="10"/>
        <v>High levels</v>
      </c>
      <c r="Z31" s="7">
        <v>2.74</v>
      </c>
      <c r="AA31" s="6" t="str">
        <f t="shared" si="11"/>
        <v>Moderate levels</v>
      </c>
      <c r="AB31" s="7">
        <v>31.7</v>
      </c>
      <c r="AC31" s="6" t="str">
        <f t="shared" si="12"/>
        <v>Moderate levels</v>
      </c>
      <c r="AD31" s="7">
        <v>4.76</v>
      </c>
      <c r="AE31" s="9">
        <f t="shared" si="13"/>
        <v>4.61</v>
      </c>
      <c r="AF31" s="4">
        <v>4.61</v>
      </c>
      <c r="AG31" s="9">
        <f t="shared" si="14"/>
        <v>0.46</v>
      </c>
      <c r="AH31" s="4">
        <v>0.46</v>
      </c>
      <c r="AI31" s="9">
        <f t="shared" si="15"/>
        <v>0.05</v>
      </c>
      <c r="AJ31" s="4">
        <v>0.05</v>
      </c>
      <c r="AK31" s="10">
        <v>95.0</v>
      </c>
      <c r="AL31" s="10">
        <v>45.76</v>
      </c>
      <c r="AM31" s="10" t="s">
        <v>43</v>
      </c>
      <c r="AN31" s="14" t="s">
        <v>44</v>
      </c>
    </row>
    <row r="32">
      <c r="A32" s="1" t="s">
        <v>79</v>
      </c>
      <c r="B32" s="1" t="s">
        <v>80</v>
      </c>
      <c r="C32" s="1" t="str">
        <f t="shared" si="1"/>
        <v>Valid</v>
      </c>
      <c r="D32" s="1" t="s">
        <v>103</v>
      </c>
      <c r="E32" s="3">
        <v>30.760523</v>
      </c>
      <c r="F32" s="3">
        <v>109.054011</v>
      </c>
      <c r="G32" s="11">
        <v>45199.0</v>
      </c>
      <c r="H32" s="5">
        <v>16.24</v>
      </c>
      <c r="I32" s="5">
        <v>6.73</v>
      </c>
      <c r="J32" s="12" t="str">
        <f t="shared" si="2"/>
        <v>Moderate levels</v>
      </c>
      <c r="K32" s="7">
        <v>7.59</v>
      </c>
      <c r="L32" s="5">
        <v>527.87</v>
      </c>
      <c r="M32" s="6" t="str">
        <f t="shared" si="3"/>
        <v>Moderate levels</v>
      </c>
      <c r="N32" s="7">
        <v>22.2</v>
      </c>
      <c r="O32" s="12" t="str">
        <f t="shared" si="4"/>
        <v>Low levels</v>
      </c>
      <c r="P32" s="7">
        <v>2.59</v>
      </c>
      <c r="Q32" s="6" t="str">
        <f t="shared" si="5"/>
        <v>Low levels</v>
      </c>
      <c r="R32" s="7">
        <v>0.003</v>
      </c>
      <c r="S32" s="13" t="str">
        <f t="shared" si="6"/>
        <v>High levels</v>
      </c>
      <c r="T32" s="7">
        <f t="shared" si="7"/>
        <v>0.62</v>
      </c>
      <c r="U32" s="4">
        <v>0.62</v>
      </c>
      <c r="V32" s="6" t="str">
        <f t="shared" si="8"/>
        <v>Very high levels</v>
      </c>
      <c r="W32" s="7">
        <f t="shared" si="9"/>
        <v>0.173</v>
      </c>
      <c r="X32" s="4">
        <v>0.173</v>
      </c>
      <c r="Y32" s="6" t="str">
        <f t="shared" si="10"/>
        <v>Very high levels</v>
      </c>
      <c r="Z32" s="7">
        <v>3.47</v>
      </c>
      <c r="AA32" s="6" t="str">
        <f t="shared" si="11"/>
        <v>Moderate levels</v>
      </c>
      <c r="AB32" s="7">
        <v>31.62</v>
      </c>
      <c r="AC32" s="6" t="str">
        <f t="shared" si="12"/>
        <v>Moderate levels</v>
      </c>
      <c r="AD32" s="7">
        <v>3.54</v>
      </c>
      <c r="AE32" s="9">
        <f t="shared" si="13"/>
        <v>6.78</v>
      </c>
      <c r="AF32" s="4">
        <v>6.78</v>
      </c>
      <c r="AG32" s="9">
        <f t="shared" si="14"/>
        <v>0.48</v>
      </c>
      <c r="AH32" s="4">
        <v>0.48</v>
      </c>
      <c r="AI32" s="9">
        <f t="shared" si="15"/>
        <v>0.07</v>
      </c>
      <c r="AJ32" s="4">
        <v>0.07</v>
      </c>
      <c r="AK32" s="10">
        <v>99.0</v>
      </c>
      <c r="AL32" s="10">
        <v>34.67</v>
      </c>
      <c r="AM32" s="10" t="s">
        <v>78</v>
      </c>
      <c r="AN32" s="14" t="s">
        <v>44</v>
      </c>
    </row>
    <row r="33">
      <c r="A33" s="1" t="s">
        <v>75</v>
      </c>
      <c r="B33" s="1" t="s">
        <v>76</v>
      </c>
      <c r="C33" s="1" t="str">
        <f t="shared" si="1"/>
        <v>Valid</v>
      </c>
      <c r="D33" s="1" t="s">
        <v>104</v>
      </c>
      <c r="E33" s="3">
        <v>33.596475</v>
      </c>
      <c r="F33" s="3">
        <v>115.422108</v>
      </c>
      <c r="G33" s="11">
        <v>44955.0</v>
      </c>
      <c r="H33" s="5">
        <v>23.52</v>
      </c>
      <c r="I33" s="5">
        <v>6.96</v>
      </c>
      <c r="J33" s="12" t="str">
        <f t="shared" si="2"/>
        <v>Moderate levels</v>
      </c>
      <c r="K33" s="7">
        <v>7.45</v>
      </c>
      <c r="L33" s="5">
        <v>463.83</v>
      </c>
      <c r="M33" s="6" t="str">
        <f t="shared" si="3"/>
        <v>Moderate levels</v>
      </c>
      <c r="N33" s="7">
        <v>21.99</v>
      </c>
      <c r="O33" s="12" t="str">
        <f t="shared" si="4"/>
        <v>Low levels</v>
      </c>
      <c r="P33" s="7">
        <v>1.16</v>
      </c>
      <c r="Q33" s="6" t="str">
        <f t="shared" si="5"/>
        <v>Low levels</v>
      </c>
      <c r="R33" s="7">
        <v>0.015</v>
      </c>
      <c r="S33" s="13" t="str">
        <f t="shared" si="6"/>
        <v>High levels</v>
      </c>
      <c r="T33" s="7">
        <f t="shared" si="7"/>
        <v>0.56</v>
      </c>
      <c r="U33" s="4">
        <v>0.56</v>
      </c>
      <c r="V33" s="6" t="str">
        <f t="shared" si="8"/>
        <v>Very high levels</v>
      </c>
      <c r="W33" s="7">
        <f t="shared" si="9"/>
        <v>0.149</v>
      </c>
      <c r="X33" s="4">
        <v>0.149</v>
      </c>
      <c r="Y33" s="6" t="str">
        <f t="shared" si="10"/>
        <v>Very high levels</v>
      </c>
      <c r="Z33" s="7">
        <v>3.32</v>
      </c>
      <c r="AA33" s="6" t="str">
        <f t="shared" si="11"/>
        <v>Moderate levels</v>
      </c>
      <c r="AB33" s="7">
        <v>31.56</v>
      </c>
      <c r="AC33" s="6" t="str">
        <f t="shared" si="12"/>
        <v>Moderate levels</v>
      </c>
      <c r="AD33" s="7">
        <v>3.88</v>
      </c>
      <c r="AE33" s="9">
        <f t="shared" si="13"/>
        <v>3.25</v>
      </c>
      <c r="AF33" s="4">
        <v>3.25</v>
      </c>
      <c r="AG33" s="9">
        <f t="shared" si="14"/>
        <v>0.46</v>
      </c>
      <c r="AH33" s="4">
        <v>0.46</v>
      </c>
      <c r="AI33" s="9">
        <f t="shared" si="15"/>
        <v>0.08</v>
      </c>
      <c r="AJ33" s="4">
        <v>0.08</v>
      </c>
      <c r="AK33" s="10">
        <v>85.0</v>
      </c>
      <c r="AL33" s="10">
        <v>67.71</v>
      </c>
      <c r="AM33" s="10" t="s">
        <v>43</v>
      </c>
      <c r="AN33" s="14" t="s">
        <v>56</v>
      </c>
    </row>
    <row r="34">
      <c r="A34" s="1" t="s">
        <v>52</v>
      </c>
      <c r="B34" s="1" t="s">
        <v>53</v>
      </c>
      <c r="C34" s="1" t="str">
        <f t="shared" si="1"/>
        <v>Valid</v>
      </c>
      <c r="D34" s="1" t="s">
        <v>105</v>
      </c>
      <c r="E34" s="3">
        <v>27.799767</v>
      </c>
      <c r="F34" s="3">
        <v>111.624598</v>
      </c>
      <c r="G34" s="11">
        <v>45271.0</v>
      </c>
      <c r="H34" s="5">
        <v>14.21</v>
      </c>
      <c r="I34" s="5">
        <v>7.44</v>
      </c>
      <c r="J34" s="12" t="str">
        <f t="shared" si="2"/>
        <v>Moderate levels</v>
      </c>
      <c r="K34" s="7">
        <v>5.15</v>
      </c>
      <c r="L34" s="5">
        <v>362.99</v>
      </c>
      <c r="M34" s="6" t="str">
        <f t="shared" si="3"/>
        <v>Moderate levels</v>
      </c>
      <c r="N34" s="7">
        <v>21.98</v>
      </c>
      <c r="O34" s="12" t="str">
        <f t="shared" si="4"/>
        <v>Low levels</v>
      </c>
      <c r="P34" s="7">
        <v>1.88</v>
      </c>
      <c r="Q34" s="6" t="str">
        <f t="shared" si="5"/>
        <v>Low levels</v>
      </c>
      <c r="R34" s="7">
        <v>0.012</v>
      </c>
      <c r="S34" s="13" t="str">
        <f t="shared" si="6"/>
        <v>High levels</v>
      </c>
      <c r="T34" s="7">
        <f t="shared" si="7"/>
        <v>0.5</v>
      </c>
      <c r="U34" s="4">
        <v>0.5</v>
      </c>
      <c r="V34" s="6" t="str">
        <f t="shared" si="8"/>
        <v>Very high levels</v>
      </c>
      <c r="W34" s="7">
        <f t="shared" si="9"/>
        <v>0.108</v>
      </c>
      <c r="X34" s="4">
        <v>0.108</v>
      </c>
      <c r="Y34" s="6" t="str">
        <f t="shared" si="10"/>
        <v>High levels</v>
      </c>
      <c r="Z34" s="7">
        <v>2.73</v>
      </c>
      <c r="AA34" s="6" t="str">
        <f t="shared" si="11"/>
        <v>Moderate levels</v>
      </c>
      <c r="AB34" s="7">
        <v>31.45</v>
      </c>
      <c r="AC34" s="6" t="str">
        <f t="shared" si="12"/>
        <v>Moderate levels</v>
      </c>
      <c r="AD34" s="7">
        <v>4.33</v>
      </c>
      <c r="AE34" s="9">
        <f t="shared" si="13"/>
        <v>5.24</v>
      </c>
      <c r="AF34" s="4">
        <v>5.24</v>
      </c>
      <c r="AG34" s="9">
        <f t="shared" si="14"/>
        <v>0.36</v>
      </c>
      <c r="AH34" s="4">
        <v>0.36</v>
      </c>
      <c r="AI34" s="9">
        <f t="shared" si="15"/>
        <v>0.11</v>
      </c>
      <c r="AJ34" s="4">
        <v>0.11</v>
      </c>
      <c r="AK34" s="10">
        <v>97.0</v>
      </c>
      <c r="AL34" s="10">
        <v>10.66</v>
      </c>
      <c r="AM34" s="10" t="s">
        <v>55</v>
      </c>
      <c r="AN34" s="14" t="s">
        <v>65</v>
      </c>
    </row>
    <row r="35">
      <c r="A35" s="1" t="s">
        <v>85</v>
      </c>
      <c r="B35" s="1" t="s">
        <v>85</v>
      </c>
      <c r="C35" s="1" t="str">
        <f t="shared" si="1"/>
        <v>Valid</v>
      </c>
      <c r="D35" s="1" t="s">
        <v>106</v>
      </c>
      <c r="E35" s="3">
        <v>20.511934</v>
      </c>
      <c r="F35" s="3">
        <v>103.667634</v>
      </c>
      <c r="G35" s="11">
        <v>45042.0</v>
      </c>
      <c r="H35" s="5">
        <v>17.92</v>
      </c>
      <c r="I35" s="5">
        <v>7.35</v>
      </c>
      <c r="J35" s="12" t="str">
        <f t="shared" si="2"/>
        <v>Moderate levels</v>
      </c>
      <c r="K35" s="7">
        <v>8.47</v>
      </c>
      <c r="L35" s="5">
        <v>505.65</v>
      </c>
      <c r="M35" s="6" t="str">
        <f t="shared" si="3"/>
        <v>Moderate levels</v>
      </c>
      <c r="N35" s="7">
        <v>21.68</v>
      </c>
      <c r="O35" s="12" t="str">
        <f t="shared" si="4"/>
        <v>Low levels</v>
      </c>
      <c r="P35" s="7">
        <v>1.79</v>
      </c>
      <c r="Q35" s="6" t="str">
        <f t="shared" si="5"/>
        <v>Low levels</v>
      </c>
      <c r="R35" s="7">
        <v>0.037</v>
      </c>
      <c r="S35" s="13" t="str">
        <f t="shared" si="6"/>
        <v>High levels</v>
      </c>
      <c r="T35" s="7">
        <f t="shared" si="7"/>
        <v>0.51</v>
      </c>
      <c r="U35" s="4">
        <v>0.51</v>
      </c>
      <c r="V35" s="6" t="str">
        <f t="shared" si="8"/>
        <v>Moderate levels</v>
      </c>
      <c r="W35" s="7">
        <f t="shared" si="9"/>
        <v>0.039</v>
      </c>
      <c r="X35" s="4">
        <v>0.039</v>
      </c>
      <c r="Y35" s="6" t="str">
        <f t="shared" si="10"/>
        <v>High levels</v>
      </c>
      <c r="Z35" s="7">
        <v>2.5</v>
      </c>
      <c r="AA35" s="6" t="str">
        <f t="shared" si="11"/>
        <v>Moderate levels</v>
      </c>
      <c r="AB35" s="7">
        <v>31.41</v>
      </c>
      <c r="AC35" s="6" t="str">
        <f t="shared" si="12"/>
        <v>Moderate levels</v>
      </c>
      <c r="AD35" s="7">
        <v>3.58</v>
      </c>
      <c r="AE35" s="9">
        <f t="shared" si="13"/>
        <v>0.84</v>
      </c>
      <c r="AF35" s="4">
        <v>0.84</v>
      </c>
      <c r="AG35" s="9">
        <f t="shared" si="14"/>
        <v>0.38</v>
      </c>
      <c r="AH35" s="4">
        <v>0.38</v>
      </c>
      <c r="AI35" s="9">
        <f t="shared" si="15"/>
        <v>0.01</v>
      </c>
      <c r="AJ35" s="4">
        <v>0.01</v>
      </c>
      <c r="AK35" s="10">
        <v>96.0</v>
      </c>
      <c r="AL35" s="10">
        <v>23.79</v>
      </c>
      <c r="AM35" s="10" t="s">
        <v>78</v>
      </c>
      <c r="AN35" s="14" t="s">
        <v>56</v>
      </c>
    </row>
    <row r="36">
      <c r="A36" s="1" t="s">
        <v>79</v>
      </c>
      <c r="B36" s="1" t="s">
        <v>91</v>
      </c>
      <c r="C36" s="1" t="str">
        <f t="shared" si="1"/>
        <v>Valid</v>
      </c>
      <c r="D36" s="1" t="s">
        <v>107</v>
      </c>
      <c r="E36" s="3">
        <v>22.642369</v>
      </c>
      <c r="F36" s="3">
        <v>120.516653</v>
      </c>
      <c r="G36" s="11">
        <v>45173.0</v>
      </c>
      <c r="H36" s="5">
        <v>24.72</v>
      </c>
      <c r="I36" s="5">
        <v>7.28</v>
      </c>
      <c r="J36" s="12" t="str">
        <f t="shared" si="2"/>
        <v>Moderate levels</v>
      </c>
      <c r="K36" s="7">
        <v>9.82</v>
      </c>
      <c r="L36" s="5">
        <v>571.65</v>
      </c>
      <c r="M36" s="6" t="str">
        <f t="shared" si="3"/>
        <v>Moderate levels</v>
      </c>
      <c r="N36" s="7">
        <v>21.66</v>
      </c>
      <c r="O36" s="12" t="str">
        <f t="shared" si="4"/>
        <v>Low levels</v>
      </c>
      <c r="P36" s="7">
        <v>1.76</v>
      </c>
      <c r="Q36" s="6" t="str">
        <f t="shared" si="5"/>
        <v>Low levels</v>
      </c>
      <c r="R36" s="7">
        <v>0.037</v>
      </c>
      <c r="S36" s="13" t="str">
        <f t="shared" si="6"/>
        <v>Moderate levels</v>
      </c>
      <c r="T36" s="7">
        <f t="shared" si="7"/>
        <v>0.29</v>
      </c>
      <c r="U36" s="4">
        <v>0.29</v>
      </c>
      <c r="V36" s="6" t="str">
        <f t="shared" si="8"/>
        <v>Very high levels</v>
      </c>
      <c r="W36" s="7">
        <f t="shared" si="9"/>
        <v>0.148</v>
      </c>
      <c r="X36" s="4">
        <v>0.148</v>
      </c>
      <c r="Y36" s="6" t="str">
        <f t="shared" si="10"/>
        <v>Very high levels</v>
      </c>
      <c r="Z36" s="7">
        <v>3.2</v>
      </c>
      <c r="AA36" s="6" t="str">
        <f t="shared" si="11"/>
        <v>Moderate levels</v>
      </c>
      <c r="AB36" s="7">
        <v>31.21</v>
      </c>
      <c r="AC36" s="6" t="str">
        <f t="shared" si="12"/>
        <v>Moderate levels</v>
      </c>
      <c r="AD36" s="7">
        <v>4.3</v>
      </c>
      <c r="AE36" s="9">
        <f t="shared" si="13"/>
        <v>6.37</v>
      </c>
      <c r="AF36" s="4">
        <v>6.37</v>
      </c>
      <c r="AG36" s="9">
        <f t="shared" si="14"/>
        <v>0.17</v>
      </c>
      <c r="AH36" s="4">
        <v>0.17</v>
      </c>
      <c r="AI36" s="9">
        <f t="shared" si="15"/>
        <v>0.14</v>
      </c>
      <c r="AJ36" s="4">
        <v>0.14</v>
      </c>
      <c r="AK36" s="10">
        <v>113.0</v>
      </c>
      <c r="AL36" s="10">
        <v>89.98</v>
      </c>
      <c r="AM36" s="10" t="s">
        <v>67</v>
      </c>
      <c r="AN36" s="14" t="s">
        <v>65</v>
      </c>
    </row>
    <row r="37">
      <c r="A37" s="1" t="s">
        <v>52</v>
      </c>
      <c r="B37" s="1" t="s">
        <v>108</v>
      </c>
      <c r="C37" s="1" t="str">
        <f t="shared" si="1"/>
        <v>Valid</v>
      </c>
      <c r="D37" s="1" t="s">
        <v>109</v>
      </c>
      <c r="E37" s="3">
        <v>37.671806</v>
      </c>
      <c r="F37" s="3">
        <v>120.57629</v>
      </c>
      <c r="G37" s="11">
        <v>45231.0</v>
      </c>
      <c r="H37" s="5">
        <v>17.79</v>
      </c>
      <c r="I37" s="5">
        <v>6.93</v>
      </c>
      <c r="J37" s="12" t="str">
        <f t="shared" si="2"/>
        <v>Moderate levels</v>
      </c>
      <c r="K37" s="7">
        <v>6.88</v>
      </c>
      <c r="L37" s="5">
        <v>349.23</v>
      </c>
      <c r="M37" s="6" t="str">
        <f t="shared" si="3"/>
        <v>Moderate levels</v>
      </c>
      <c r="N37" s="7">
        <v>21.63</v>
      </c>
      <c r="O37" s="12" t="str">
        <f t="shared" si="4"/>
        <v>Low levels</v>
      </c>
      <c r="P37" s="7">
        <v>2.46</v>
      </c>
      <c r="Q37" s="6" t="str">
        <f t="shared" si="5"/>
        <v>Low levels</v>
      </c>
      <c r="R37" s="7">
        <v>0.001</v>
      </c>
      <c r="S37" s="13" t="str">
        <f t="shared" si="6"/>
        <v>Low levels</v>
      </c>
      <c r="T37" s="7">
        <f t="shared" si="7"/>
        <v>0.03</v>
      </c>
      <c r="U37" s="4">
        <v>0.03</v>
      </c>
      <c r="V37" s="6" t="str">
        <f t="shared" si="8"/>
        <v>Very high levels</v>
      </c>
      <c r="W37" s="7">
        <f t="shared" si="9"/>
        <v>0.142</v>
      </c>
      <c r="X37" s="4">
        <v>0.142</v>
      </c>
      <c r="Y37" s="6" t="str">
        <f t="shared" si="10"/>
        <v>High levels</v>
      </c>
      <c r="Z37" s="7">
        <v>2.79</v>
      </c>
      <c r="AA37" s="6" t="str">
        <f t="shared" si="11"/>
        <v>Moderate levels</v>
      </c>
      <c r="AB37" s="7">
        <v>31.02</v>
      </c>
      <c r="AC37" s="6" t="str">
        <f t="shared" si="12"/>
        <v>Moderate levels</v>
      </c>
      <c r="AD37" s="7">
        <v>3.91</v>
      </c>
      <c r="AE37" s="9">
        <f t="shared" si="13"/>
        <v>3</v>
      </c>
      <c r="AF37" s="4">
        <v>3.0</v>
      </c>
      <c r="AG37" s="9">
        <f t="shared" si="14"/>
        <v>0.84</v>
      </c>
      <c r="AH37" s="4">
        <v>0.84</v>
      </c>
      <c r="AI37" s="9">
        <f t="shared" si="15"/>
        <v>0.13</v>
      </c>
      <c r="AJ37" s="4">
        <v>0.13</v>
      </c>
      <c r="AK37" s="10">
        <v>97.0</v>
      </c>
      <c r="AL37" s="10">
        <v>13.14</v>
      </c>
      <c r="AM37" s="10" t="s">
        <v>67</v>
      </c>
      <c r="AN37" s="14" t="s">
        <v>44</v>
      </c>
    </row>
    <row r="38">
      <c r="A38" s="1" t="s">
        <v>75</v>
      </c>
      <c r="B38" s="1" t="s">
        <v>76</v>
      </c>
      <c r="C38" s="1" t="str">
        <f t="shared" si="1"/>
        <v>Valid</v>
      </c>
      <c r="D38" s="1" t="s">
        <v>110</v>
      </c>
      <c r="E38" s="3">
        <v>30.350337</v>
      </c>
      <c r="F38" s="3">
        <v>100.583184</v>
      </c>
      <c r="G38" s="11">
        <v>45219.0</v>
      </c>
      <c r="H38" s="5">
        <v>24.31</v>
      </c>
      <c r="I38" s="5">
        <v>6.29</v>
      </c>
      <c r="J38" s="12" t="str">
        <f t="shared" si="2"/>
        <v>Moderate levels</v>
      </c>
      <c r="K38" s="7">
        <v>5.7</v>
      </c>
      <c r="L38" s="5">
        <v>216.09</v>
      </c>
      <c r="M38" s="6" t="str">
        <f t="shared" si="3"/>
        <v>Moderate levels</v>
      </c>
      <c r="N38" s="7">
        <v>21.26</v>
      </c>
      <c r="O38" s="12" t="str">
        <f t="shared" si="4"/>
        <v>Low levels</v>
      </c>
      <c r="P38" s="7">
        <v>1.52</v>
      </c>
      <c r="Q38" s="6" t="str">
        <f t="shared" si="5"/>
        <v>Low levels</v>
      </c>
      <c r="R38" s="7">
        <v>0.008</v>
      </c>
      <c r="S38" s="13" t="str">
        <f t="shared" si="6"/>
        <v>High levels</v>
      </c>
      <c r="T38" s="7">
        <f t="shared" si="7"/>
        <v>0.67</v>
      </c>
      <c r="U38" s="4">
        <v>0.67</v>
      </c>
      <c r="V38" s="6" t="str">
        <f t="shared" si="8"/>
        <v>High levels</v>
      </c>
      <c r="W38" s="7">
        <f t="shared" si="9"/>
        <v>0.098</v>
      </c>
      <c r="X38" s="4">
        <v>0.098</v>
      </c>
      <c r="Y38" s="6" t="str">
        <f t="shared" si="10"/>
        <v>Very high levels</v>
      </c>
      <c r="Z38" s="7">
        <v>3.46</v>
      </c>
      <c r="AA38" s="6" t="str">
        <f t="shared" si="11"/>
        <v>Moderate levels</v>
      </c>
      <c r="AB38" s="7">
        <v>31.02</v>
      </c>
      <c r="AC38" s="6" t="str">
        <f t="shared" si="12"/>
        <v>Moderate levels</v>
      </c>
      <c r="AD38" s="7">
        <v>3.23</v>
      </c>
      <c r="AE38" s="9">
        <f t="shared" si="13"/>
        <v>2.54</v>
      </c>
      <c r="AF38" s="4">
        <v>2.54</v>
      </c>
      <c r="AG38" s="9">
        <f t="shared" si="14"/>
        <v>0.54</v>
      </c>
      <c r="AH38" s="4">
        <v>0.54</v>
      </c>
      <c r="AI38" s="9">
        <f t="shared" si="15"/>
        <v>0.16</v>
      </c>
      <c r="AJ38" s="4">
        <v>0.16</v>
      </c>
      <c r="AK38" s="10">
        <v>100.0</v>
      </c>
      <c r="AL38" s="10">
        <v>1.6</v>
      </c>
      <c r="AM38" s="10" t="s">
        <v>43</v>
      </c>
      <c r="AN38" s="14" t="s">
        <v>65</v>
      </c>
    </row>
    <row r="39">
      <c r="A39" s="1" t="s">
        <v>52</v>
      </c>
      <c r="B39" s="1" t="s">
        <v>53</v>
      </c>
      <c r="C39" s="1" t="str">
        <f t="shared" si="1"/>
        <v>Valid</v>
      </c>
      <c r="D39" s="1" t="s">
        <v>111</v>
      </c>
      <c r="E39" s="3">
        <v>43.247476</v>
      </c>
      <c r="F39" s="3">
        <v>121.870324</v>
      </c>
      <c r="G39" s="11">
        <v>44937.0</v>
      </c>
      <c r="H39" s="5">
        <v>21.75</v>
      </c>
      <c r="I39" s="5">
        <v>6.95</v>
      </c>
      <c r="J39" s="12" t="str">
        <f t="shared" si="2"/>
        <v>Moderate levels</v>
      </c>
      <c r="K39" s="7">
        <v>8.11</v>
      </c>
      <c r="L39" s="5">
        <v>409.25</v>
      </c>
      <c r="M39" s="6" t="str">
        <f t="shared" si="3"/>
        <v>Moderate levels</v>
      </c>
      <c r="N39" s="7">
        <v>21.0</v>
      </c>
      <c r="O39" s="12" t="str">
        <f t="shared" si="4"/>
        <v>Low levels</v>
      </c>
      <c r="P39" s="7">
        <v>1.19</v>
      </c>
      <c r="Q39" s="6" t="str">
        <f t="shared" si="5"/>
        <v>Low levels</v>
      </c>
      <c r="R39" s="7">
        <v>0.03</v>
      </c>
      <c r="S39" s="13" t="str">
        <f t="shared" si="6"/>
        <v>Moderate levels</v>
      </c>
      <c r="T39" s="7">
        <f t="shared" si="7"/>
        <v>0.47</v>
      </c>
      <c r="U39" s="4">
        <v>0.47</v>
      </c>
      <c r="V39" s="6" t="str">
        <f t="shared" si="8"/>
        <v>Very high levels</v>
      </c>
      <c r="W39" s="7">
        <f t="shared" si="9"/>
        <v>0.116</v>
      </c>
      <c r="X39" s="4">
        <v>0.116</v>
      </c>
      <c r="Y39" s="6" t="str">
        <f t="shared" si="10"/>
        <v>High levels</v>
      </c>
      <c r="Z39" s="7">
        <v>2.97</v>
      </c>
      <c r="AA39" s="6" t="str">
        <f t="shared" si="11"/>
        <v>Moderate levels</v>
      </c>
      <c r="AB39" s="7">
        <v>30.98</v>
      </c>
      <c r="AC39" s="6" t="str">
        <f t="shared" si="12"/>
        <v>Moderate levels</v>
      </c>
      <c r="AD39" s="7">
        <v>3.2</v>
      </c>
      <c r="AE39" s="9">
        <f t="shared" si="13"/>
        <v>3.8</v>
      </c>
      <c r="AF39" s="4">
        <v>3.8</v>
      </c>
      <c r="AG39" s="9">
        <f t="shared" si="14"/>
        <v>0.52</v>
      </c>
      <c r="AH39" s="4">
        <v>0.52</v>
      </c>
      <c r="AI39" s="9">
        <f t="shared" si="15"/>
        <v>0.13</v>
      </c>
      <c r="AJ39" s="4">
        <v>0.13</v>
      </c>
      <c r="AK39" s="10">
        <v>103.0</v>
      </c>
      <c r="AL39" s="10">
        <v>8.12</v>
      </c>
      <c r="AM39" s="10" t="s">
        <v>43</v>
      </c>
      <c r="AN39" s="14" t="s">
        <v>51</v>
      </c>
    </row>
    <row r="40">
      <c r="A40" s="1" t="s">
        <v>85</v>
      </c>
      <c r="B40" s="1" t="s">
        <v>85</v>
      </c>
      <c r="C40" s="1" t="str">
        <f t="shared" si="1"/>
        <v>Valid</v>
      </c>
      <c r="D40" s="1" t="s">
        <v>86</v>
      </c>
      <c r="E40" s="3">
        <v>39.237463</v>
      </c>
      <c r="F40" s="3">
        <v>118.678855</v>
      </c>
      <c r="G40" s="11">
        <v>45245.0</v>
      </c>
      <c r="H40" s="5">
        <v>25.48</v>
      </c>
      <c r="I40" s="5">
        <v>7.31</v>
      </c>
      <c r="J40" s="12" t="str">
        <f t="shared" si="2"/>
        <v>Moderate levels</v>
      </c>
      <c r="K40" s="7">
        <v>5.2</v>
      </c>
      <c r="L40" s="5">
        <v>473.92</v>
      </c>
      <c r="M40" s="6" t="str">
        <f t="shared" si="3"/>
        <v>Moderate levels</v>
      </c>
      <c r="N40" s="7">
        <v>20.76</v>
      </c>
      <c r="O40" s="12" t="str">
        <f t="shared" si="4"/>
        <v>Low levels</v>
      </c>
      <c r="P40" s="7">
        <v>2.02</v>
      </c>
      <c r="Q40" s="6" t="str">
        <f t="shared" si="5"/>
        <v>Low levels</v>
      </c>
      <c r="R40" s="7">
        <v>0.016</v>
      </c>
      <c r="S40" s="13" t="str">
        <f t="shared" si="6"/>
        <v>Moderate levels</v>
      </c>
      <c r="T40" s="7">
        <f t="shared" si="7"/>
        <v>0.37</v>
      </c>
      <c r="U40" s="4">
        <v>0.37</v>
      </c>
      <c r="V40" s="6" t="str">
        <f t="shared" si="8"/>
        <v>Very high levels</v>
      </c>
      <c r="W40" s="7" t="str">
        <f t="shared" si="9"/>
        <v/>
      </c>
      <c r="X40" s="4">
        <v>-0.01</v>
      </c>
      <c r="Y40" s="6" t="str">
        <f t="shared" si="10"/>
        <v>Very high levels</v>
      </c>
      <c r="Z40" s="7">
        <v>4.04</v>
      </c>
      <c r="AA40" s="6" t="str">
        <f t="shared" si="11"/>
        <v>Moderate levels</v>
      </c>
      <c r="AB40" s="7">
        <v>30.98</v>
      </c>
      <c r="AC40" s="6" t="str">
        <f t="shared" si="12"/>
        <v>Moderate levels</v>
      </c>
      <c r="AD40" s="7">
        <v>4.63</v>
      </c>
      <c r="AE40" s="9">
        <f t="shared" si="13"/>
        <v>2.93</v>
      </c>
      <c r="AF40" s="4">
        <v>2.93</v>
      </c>
      <c r="AG40" s="9">
        <f t="shared" si="14"/>
        <v>1.05</v>
      </c>
      <c r="AH40" s="4">
        <v>1.05</v>
      </c>
      <c r="AI40" s="9">
        <f t="shared" si="15"/>
        <v>0.03</v>
      </c>
      <c r="AJ40" s="4">
        <v>0.03</v>
      </c>
      <c r="AK40" s="10">
        <v>93.0</v>
      </c>
      <c r="AL40" s="10">
        <v>51.61</v>
      </c>
      <c r="AM40" s="10" t="s">
        <v>67</v>
      </c>
      <c r="AN40" s="14" t="s">
        <v>44</v>
      </c>
    </row>
    <row r="41">
      <c r="A41" s="1" t="s">
        <v>52</v>
      </c>
      <c r="B41" s="1" t="s">
        <v>108</v>
      </c>
      <c r="C41" s="1" t="str">
        <f t="shared" si="1"/>
        <v>Valid</v>
      </c>
      <c r="D41" s="1" t="s">
        <v>112</v>
      </c>
      <c r="E41" s="3">
        <v>21.51722</v>
      </c>
      <c r="F41" s="3">
        <v>104.859244</v>
      </c>
      <c r="G41" s="11">
        <v>44981.0</v>
      </c>
      <c r="H41" s="5">
        <v>26.54</v>
      </c>
      <c r="I41" s="5">
        <v>6.93</v>
      </c>
      <c r="J41" s="12" t="str">
        <f t="shared" si="2"/>
        <v>Moderate levels</v>
      </c>
      <c r="K41" s="7">
        <v>5.93</v>
      </c>
      <c r="L41" s="5">
        <v>341.14</v>
      </c>
      <c r="M41" s="6" t="str">
        <f t="shared" si="3"/>
        <v>Moderate levels</v>
      </c>
      <c r="N41" s="7">
        <v>20.68</v>
      </c>
      <c r="O41" s="12" t="str">
        <f t="shared" si="4"/>
        <v>Low levels</v>
      </c>
      <c r="P41" s="7">
        <v>1.8</v>
      </c>
      <c r="Q41" s="6" t="str">
        <f t="shared" si="5"/>
        <v>Low levels</v>
      </c>
      <c r="R41" s="7">
        <v>0.014</v>
      </c>
      <c r="S41" s="13" t="str">
        <f t="shared" si="6"/>
        <v>Moderate levels</v>
      </c>
      <c r="T41" s="7">
        <f t="shared" si="7"/>
        <v>0.31</v>
      </c>
      <c r="U41" s="4">
        <v>0.31</v>
      </c>
      <c r="V41" s="6" t="str">
        <f t="shared" si="8"/>
        <v>Very high levels</v>
      </c>
      <c r="W41" s="7">
        <f t="shared" si="9"/>
        <v>0.178</v>
      </c>
      <c r="X41" s="4">
        <v>0.178</v>
      </c>
      <c r="Y41" s="6" t="str">
        <f t="shared" si="10"/>
        <v>Very high levels</v>
      </c>
      <c r="Z41" s="7">
        <v>3.3</v>
      </c>
      <c r="AA41" s="6" t="str">
        <f t="shared" si="11"/>
        <v>Moderate levels</v>
      </c>
      <c r="AB41" s="7">
        <v>30.96</v>
      </c>
      <c r="AC41" s="6" t="str">
        <f t="shared" si="12"/>
        <v>Low levels</v>
      </c>
      <c r="AD41" s="7">
        <v>2.39</v>
      </c>
      <c r="AE41" s="9">
        <f t="shared" si="13"/>
        <v>5.63</v>
      </c>
      <c r="AF41" s="4">
        <v>5.63</v>
      </c>
      <c r="AG41" s="9">
        <f t="shared" si="14"/>
        <v>0.41</v>
      </c>
      <c r="AH41" s="4">
        <v>0.41</v>
      </c>
      <c r="AI41" s="9">
        <f t="shared" si="15"/>
        <v>0.1</v>
      </c>
      <c r="AJ41" s="4">
        <v>0.1</v>
      </c>
      <c r="AK41" s="10">
        <v>98.0</v>
      </c>
      <c r="AL41" s="10">
        <v>18.2</v>
      </c>
      <c r="AM41" s="10" t="s">
        <v>67</v>
      </c>
      <c r="AN41" s="14" t="s">
        <v>51</v>
      </c>
    </row>
    <row r="42">
      <c r="A42" s="1" t="s">
        <v>52</v>
      </c>
      <c r="B42" s="1" t="s">
        <v>108</v>
      </c>
      <c r="C42" s="1" t="str">
        <f t="shared" si="1"/>
        <v>Valid</v>
      </c>
      <c r="D42" s="1" t="s">
        <v>113</v>
      </c>
      <c r="E42" s="3">
        <v>39.576478</v>
      </c>
      <c r="F42" s="3">
        <v>114.28531</v>
      </c>
      <c r="G42" s="11">
        <v>45282.0</v>
      </c>
      <c r="H42" s="5">
        <v>19.8</v>
      </c>
      <c r="I42" s="5">
        <v>7.1</v>
      </c>
      <c r="J42" s="12" t="str">
        <f t="shared" si="2"/>
        <v>High levels</v>
      </c>
      <c r="K42" s="7">
        <v>11.18</v>
      </c>
      <c r="L42" s="5">
        <v>742.44</v>
      </c>
      <c r="M42" s="6" t="str">
        <f t="shared" si="3"/>
        <v>Moderate levels</v>
      </c>
      <c r="N42" s="7">
        <v>20.65</v>
      </c>
      <c r="O42" s="12" t="str">
        <f t="shared" si="4"/>
        <v>Low levels</v>
      </c>
      <c r="P42" s="7">
        <v>1.67</v>
      </c>
      <c r="Q42" s="6" t="str">
        <f t="shared" si="5"/>
        <v>Low levels</v>
      </c>
      <c r="R42" s="7">
        <v>0.017</v>
      </c>
      <c r="S42" s="13" t="str">
        <f t="shared" si="6"/>
        <v>Moderate levels</v>
      </c>
      <c r="T42" s="7">
        <f t="shared" si="7"/>
        <v>0.44</v>
      </c>
      <c r="U42" s="4">
        <v>0.44</v>
      </c>
      <c r="V42" s="6" t="str">
        <f t="shared" si="8"/>
        <v>Moderate levels</v>
      </c>
      <c r="W42" s="7">
        <f t="shared" si="9"/>
        <v>0.034</v>
      </c>
      <c r="X42" s="4">
        <v>0.034</v>
      </c>
      <c r="Y42" s="6" t="str">
        <f t="shared" si="10"/>
        <v>Very high levels</v>
      </c>
      <c r="Z42" s="7">
        <v>3.12</v>
      </c>
      <c r="AA42" s="6" t="str">
        <f t="shared" si="11"/>
        <v>Moderate levels</v>
      </c>
      <c r="AB42" s="7">
        <v>30.88</v>
      </c>
      <c r="AC42" s="6" t="str">
        <f t="shared" si="12"/>
        <v>High levels</v>
      </c>
      <c r="AD42" s="7">
        <v>5.02</v>
      </c>
      <c r="AE42" s="9">
        <f t="shared" si="13"/>
        <v>0.95</v>
      </c>
      <c r="AF42" s="4">
        <v>0.95</v>
      </c>
      <c r="AG42" s="9">
        <f t="shared" si="14"/>
        <v>0.56</v>
      </c>
      <c r="AH42" s="4">
        <v>0.56</v>
      </c>
      <c r="AI42" s="9">
        <f t="shared" si="15"/>
        <v>0.11</v>
      </c>
      <c r="AJ42" s="4">
        <v>0.11</v>
      </c>
      <c r="AK42" s="10">
        <v>103.0</v>
      </c>
      <c r="AL42" s="10">
        <v>29.09</v>
      </c>
      <c r="AM42" s="10" t="s">
        <v>64</v>
      </c>
      <c r="AN42" s="14" t="s">
        <v>56</v>
      </c>
    </row>
    <row r="43">
      <c r="A43" s="1" t="s">
        <v>61</v>
      </c>
      <c r="B43" s="1" t="s">
        <v>93</v>
      </c>
      <c r="C43" s="1" t="str">
        <f t="shared" si="1"/>
        <v>Valid</v>
      </c>
      <c r="D43" s="1" t="s">
        <v>114</v>
      </c>
      <c r="E43" s="3">
        <v>29.699778</v>
      </c>
      <c r="F43" s="3">
        <v>115.140667</v>
      </c>
      <c r="G43" s="11">
        <v>45033.0</v>
      </c>
      <c r="H43" s="5">
        <v>21.13</v>
      </c>
      <c r="I43" s="5">
        <v>7.23</v>
      </c>
      <c r="J43" s="12" t="str">
        <f t="shared" si="2"/>
        <v>Moderate levels</v>
      </c>
      <c r="K43" s="7">
        <v>9.01</v>
      </c>
      <c r="L43" s="5">
        <v>719.6</v>
      </c>
      <c r="M43" s="6" t="str">
        <f t="shared" si="3"/>
        <v>Moderate levels</v>
      </c>
      <c r="N43" s="7">
        <v>20.46</v>
      </c>
      <c r="O43" s="12" t="str">
        <f t="shared" si="4"/>
        <v>Low levels</v>
      </c>
      <c r="P43" s="7">
        <v>1.98</v>
      </c>
      <c r="Q43" s="6" t="str">
        <f t="shared" si="5"/>
        <v>Low levels</v>
      </c>
      <c r="R43" s="7">
        <v>0.009</v>
      </c>
      <c r="S43" s="13" t="str">
        <f t="shared" si="6"/>
        <v>High levels</v>
      </c>
      <c r="T43" s="7">
        <f t="shared" si="7"/>
        <v>0.55</v>
      </c>
      <c r="U43" s="4">
        <v>0.55</v>
      </c>
      <c r="V43" s="6" t="str">
        <f t="shared" si="8"/>
        <v>Moderate levels</v>
      </c>
      <c r="W43" s="7">
        <f t="shared" si="9"/>
        <v>0.042</v>
      </c>
      <c r="X43" s="4">
        <v>0.042</v>
      </c>
      <c r="Y43" s="6" t="str">
        <f t="shared" si="10"/>
        <v>Very high levels</v>
      </c>
      <c r="Z43" s="7">
        <v>3.19</v>
      </c>
      <c r="AA43" s="6" t="str">
        <f t="shared" si="11"/>
        <v>Moderate levels</v>
      </c>
      <c r="AB43" s="7">
        <v>30.87</v>
      </c>
      <c r="AC43" s="6" t="str">
        <f t="shared" si="12"/>
        <v>Moderate levels</v>
      </c>
      <c r="AD43" s="7">
        <v>3.8</v>
      </c>
      <c r="AE43" s="9">
        <f t="shared" si="13"/>
        <v>4.81</v>
      </c>
      <c r="AF43" s="4">
        <v>4.81</v>
      </c>
      <c r="AG43" s="9">
        <f t="shared" si="14"/>
        <v>0.78</v>
      </c>
      <c r="AH43" s="4">
        <v>0.78</v>
      </c>
      <c r="AI43" s="9">
        <f t="shared" si="15"/>
        <v>0.16</v>
      </c>
      <c r="AJ43" s="4">
        <v>0.16</v>
      </c>
      <c r="AK43" s="10">
        <v>110.0</v>
      </c>
      <c r="AL43" s="10">
        <v>48.58</v>
      </c>
      <c r="AM43" s="10" t="s">
        <v>67</v>
      </c>
      <c r="AN43" s="14" t="s">
        <v>56</v>
      </c>
    </row>
    <row r="44">
      <c r="A44" s="1" t="s">
        <v>48</v>
      </c>
      <c r="B44" s="1" t="s">
        <v>49</v>
      </c>
      <c r="C44" s="1" t="str">
        <f t="shared" si="1"/>
        <v>Valid</v>
      </c>
      <c r="D44" s="1" t="s">
        <v>115</v>
      </c>
      <c r="E44" s="3">
        <v>38.743163</v>
      </c>
      <c r="F44" s="3">
        <v>113.051063</v>
      </c>
      <c r="G44" s="11">
        <v>45049.0</v>
      </c>
      <c r="H44" s="5">
        <v>18.75</v>
      </c>
      <c r="I44" s="5">
        <v>6.27</v>
      </c>
      <c r="J44" s="12" t="str">
        <f t="shared" si="2"/>
        <v>Moderate levels</v>
      </c>
      <c r="K44" s="7">
        <v>9.74</v>
      </c>
      <c r="L44" s="5">
        <v>549.67</v>
      </c>
      <c r="M44" s="6" t="str">
        <f t="shared" si="3"/>
        <v>Moderate levels</v>
      </c>
      <c r="N44" s="7">
        <v>20.42</v>
      </c>
      <c r="O44" s="12" t="str">
        <f t="shared" si="4"/>
        <v>Low levels</v>
      </c>
      <c r="P44" s="7">
        <v>2.31</v>
      </c>
      <c r="Q44" s="6" t="str">
        <f t="shared" si="5"/>
        <v>Low levels</v>
      </c>
      <c r="R44" s="7">
        <v>0.044</v>
      </c>
      <c r="S44" s="13" t="str">
        <f t="shared" si="6"/>
        <v>Moderate levels</v>
      </c>
      <c r="T44" s="7">
        <f t="shared" si="7"/>
        <v>0.16</v>
      </c>
      <c r="U44" s="4">
        <v>0.16</v>
      </c>
      <c r="V44" s="6" t="str">
        <f t="shared" si="8"/>
        <v>Moderate levels</v>
      </c>
      <c r="W44" s="7">
        <f t="shared" si="9"/>
        <v>0.049</v>
      </c>
      <c r="X44" s="4">
        <v>0.049</v>
      </c>
      <c r="Y44" s="6" t="str">
        <f t="shared" si="10"/>
        <v>Very high levels</v>
      </c>
      <c r="Z44" s="7">
        <v>3.28</v>
      </c>
      <c r="AA44" s="6" t="str">
        <f t="shared" si="11"/>
        <v>Moderate levels</v>
      </c>
      <c r="AB44" s="7">
        <v>30.86</v>
      </c>
      <c r="AC44" s="6" t="str">
        <f t="shared" si="12"/>
        <v>Moderate levels</v>
      </c>
      <c r="AD44" s="7">
        <v>3.29</v>
      </c>
      <c r="AE44" s="9">
        <f t="shared" si="13"/>
        <v>9.87</v>
      </c>
      <c r="AF44" s="4">
        <v>9.87</v>
      </c>
      <c r="AG44" s="9">
        <f t="shared" si="14"/>
        <v>0.53</v>
      </c>
      <c r="AH44" s="4">
        <v>0.53</v>
      </c>
      <c r="AI44" s="9">
        <f t="shared" si="15"/>
        <v>0</v>
      </c>
      <c r="AJ44" s="4">
        <v>0.0</v>
      </c>
      <c r="AK44" s="10">
        <v>85.0</v>
      </c>
      <c r="AL44" s="10">
        <v>42.95</v>
      </c>
      <c r="AM44" s="10" t="s">
        <v>55</v>
      </c>
      <c r="AN44" s="14" t="s">
        <v>56</v>
      </c>
    </row>
    <row r="45">
      <c r="A45" s="1" t="s">
        <v>61</v>
      </c>
      <c r="B45" s="1" t="s">
        <v>62</v>
      </c>
      <c r="C45" s="1" t="str">
        <f t="shared" si="1"/>
        <v>Valid</v>
      </c>
      <c r="D45" s="1" t="s">
        <v>116</v>
      </c>
      <c r="E45" s="3">
        <v>38.579581</v>
      </c>
      <c r="F45" s="3">
        <v>107.668232</v>
      </c>
      <c r="G45" s="11">
        <v>44982.0</v>
      </c>
      <c r="H45" s="5">
        <v>14.56</v>
      </c>
      <c r="I45" s="5">
        <v>6.66</v>
      </c>
      <c r="J45" s="12" t="str">
        <f t="shared" si="2"/>
        <v>Moderate levels</v>
      </c>
      <c r="K45" s="7">
        <v>6.59</v>
      </c>
      <c r="L45" s="5">
        <v>473.94</v>
      </c>
      <c r="M45" s="6" t="str">
        <f t="shared" si="3"/>
        <v>Moderate levels</v>
      </c>
      <c r="N45" s="7">
        <v>20.11</v>
      </c>
      <c r="O45" s="12" t="str">
        <f t="shared" si="4"/>
        <v>Low levels</v>
      </c>
      <c r="P45" s="7">
        <v>2.09</v>
      </c>
      <c r="Q45" s="6" t="str">
        <f t="shared" si="5"/>
        <v>Low levels</v>
      </c>
      <c r="R45" s="7">
        <v>0.005</v>
      </c>
      <c r="S45" s="13" t="str">
        <f t="shared" si="6"/>
        <v>High levels</v>
      </c>
      <c r="T45" s="7">
        <f t="shared" si="7"/>
        <v>0.58</v>
      </c>
      <c r="U45" s="4">
        <v>0.58</v>
      </c>
      <c r="V45" s="6" t="str">
        <f t="shared" si="8"/>
        <v>Very high levels</v>
      </c>
      <c r="W45" s="7">
        <f t="shared" si="9"/>
        <v>0.155</v>
      </c>
      <c r="X45" s="4">
        <v>0.155</v>
      </c>
      <c r="Y45" s="6" t="str">
        <f t="shared" si="10"/>
        <v>Very high levels</v>
      </c>
      <c r="Z45" s="7">
        <v>3.33</v>
      </c>
      <c r="AA45" s="6" t="str">
        <f t="shared" si="11"/>
        <v>Moderate levels</v>
      </c>
      <c r="AB45" s="7">
        <v>30.79</v>
      </c>
      <c r="AC45" s="6" t="str">
        <f t="shared" si="12"/>
        <v>Low levels</v>
      </c>
      <c r="AD45" s="7">
        <v>2.06</v>
      </c>
      <c r="AE45" s="9">
        <f t="shared" si="13"/>
        <v>5.25</v>
      </c>
      <c r="AF45" s="4">
        <v>5.25</v>
      </c>
      <c r="AG45" s="9">
        <f t="shared" si="14"/>
        <v>0.23</v>
      </c>
      <c r="AH45" s="4">
        <v>0.23</v>
      </c>
      <c r="AI45" s="9">
        <f t="shared" si="15"/>
        <v>0.09</v>
      </c>
      <c r="AJ45" s="4">
        <v>0.09</v>
      </c>
      <c r="AK45" s="10">
        <v>104.0</v>
      </c>
      <c r="AL45" s="10">
        <v>10.33</v>
      </c>
      <c r="AM45" s="10" t="s">
        <v>78</v>
      </c>
      <c r="AN45" s="14" t="s">
        <v>51</v>
      </c>
    </row>
    <row r="46">
      <c r="A46" s="1" t="s">
        <v>40</v>
      </c>
      <c r="B46" s="1" t="s">
        <v>41</v>
      </c>
      <c r="C46" s="1" t="str">
        <f t="shared" si="1"/>
        <v>Valid</v>
      </c>
      <c r="D46" s="1" t="s">
        <v>117</v>
      </c>
      <c r="E46" s="3">
        <v>32.881214</v>
      </c>
      <c r="F46" s="3">
        <v>120.613356</v>
      </c>
      <c r="G46" s="11">
        <v>45222.0</v>
      </c>
      <c r="H46" s="5">
        <v>15.42</v>
      </c>
      <c r="I46" s="5">
        <v>7.0</v>
      </c>
      <c r="J46" s="12" t="str">
        <f t="shared" si="2"/>
        <v>Moderate levels</v>
      </c>
      <c r="K46" s="7">
        <v>7.01</v>
      </c>
      <c r="L46" s="5">
        <v>472.78</v>
      </c>
      <c r="M46" s="6" t="str">
        <f t="shared" si="3"/>
        <v>Moderate levels</v>
      </c>
      <c r="N46" s="7">
        <v>20.01</v>
      </c>
      <c r="O46" s="12" t="str">
        <f t="shared" si="4"/>
        <v>Low levels</v>
      </c>
      <c r="P46" s="7">
        <v>2.4</v>
      </c>
      <c r="Q46" s="6" t="str">
        <f t="shared" si="5"/>
        <v>Low levels</v>
      </c>
      <c r="R46" s="7">
        <v>0.023</v>
      </c>
      <c r="S46" s="13" t="str">
        <f t="shared" si="6"/>
        <v>Moderate levels</v>
      </c>
      <c r="T46" s="7">
        <f t="shared" si="7"/>
        <v>0.34</v>
      </c>
      <c r="U46" s="4">
        <v>0.34</v>
      </c>
      <c r="V46" s="6" t="str">
        <f t="shared" si="8"/>
        <v>Very high levels</v>
      </c>
      <c r="W46" s="7">
        <f t="shared" si="9"/>
        <v>0.151</v>
      </c>
      <c r="X46" s="4">
        <v>0.151</v>
      </c>
      <c r="Y46" s="6" t="str">
        <f t="shared" si="10"/>
        <v>High levels</v>
      </c>
      <c r="Z46" s="7">
        <v>2.05</v>
      </c>
      <c r="AA46" s="6" t="str">
        <f t="shared" si="11"/>
        <v>Moderate levels</v>
      </c>
      <c r="AB46" s="7">
        <v>30.76</v>
      </c>
      <c r="AC46" s="6" t="str">
        <f t="shared" si="12"/>
        <v>High levels</v>
      </c>
      <c r="AD46" s="7">
        <v>5.89</v>
      </c>
      <c r="AE46" s="9">
        <f t="shared" si="13"/>
        <v>8.45</v>
      </c>
      <c r="AF46" s="4">
        <v>8.45</v>
      </c>
      <c r="AG46" s="9">
        <f t="shared" si="14"/>
        <v>0.4</v>
      </c>
      <c r="AH46" s="4">
        <v>0.4</v>
      </c>
      <c r="AI46" s="9">
        <f t="shared" si="15"/>
        <v>0.11</v>
      </c>
      <c r="AJ46" s="4">
        <v>0.11</v>
      </c>
      <c r="AK46" s="10">
        <v>108.0</v>
      </c>
      <c r="AL46" s="10">
        <v>2.62</v>
      </c>
      <c r="AM46" s="10" t="s">
        <v>67</v>
      </c>
      <c r="AN46" s="14" t="s">
        <v>56</v>
      </c>
    </row>
    <row r="47">
      <c r="A47" s="1" t="s">
        <v>68</v>
      </c>
      <c r="B47" s="1" t="s">
        <v>83</v>
      </c>
      <c r="C47" s="1" t="str">
        <f t="shared" si="1"/>
        <v>Valid</v>
      </c>
      <c r="D47" s="1" t="s">
        <v>118</v>
      </c>
      <c r="E47" s="3">
        <v>32.885985</v>
      </c>
      <c r="F47" s="3">
        <v>102.008258</v>
      </c>
      <c r="G47" s="11">
        <v>45242.0</v>
      </c>
      <c r="H47" s="5">
        <v>23.29</v>
      </c>
      <c r="I47" s="5">
        <v>6.2</v>
      </c>
      <c r="J47" s="12" t="str">
        <f t="shared" si="2"/>
        <v>Moderate levels</v>
      </c>
      <c r="K47" s="7">
        <v>7.43</v>
      </c>
      <c r="L47" s="5">
        <v>393.56</v>
      </c>
      <c r="M47" s="6" t="str">
        <f t="shared" si="3"/>
        <v>Moderate levels</v>
      </c>
      <c r="N47" s="7">
        <v>19.96</v>
      </c>
      <c r="O47" s="12" t="str">
        <f t="shared" si="4"/>
        <v>Low levels</v>
      </c>
      <c r="P47" s="7">
        <v>2.54</v>
      </c>
      <c r="Q47" s="6" t="str">
        <f t="shared" si="5"/>
        <v>Low levels</v>
      </c>
      <c r="R47" s="7">
        <v>0.016</v>
      </c>
      <c r="S47" s="13" t="str">
        <f t="shared" si="6"/>
        <v>High levels</v>
      </c>
      <c r="T47" s="7">
        <f t="shared" si="7"/>
        <v>0.72</v>
      </c>
      <c r="U47" s="4">
        <v>0.72</v>
      </c>
      <c r="V47" s="6" t="str">
        <f t="shared" si="8"/>
        <v>High levels</v>
      </c>
      <c r="W47" s="7">
        <f t="shared" si="9"/>
        <v>0.08</v>
      </c>
      <c r="X47" s="4">
        <v>0.08</v>
      </c>
      <c r="Y47" s="6" t="str">
        <f t="shared" si="10"/>
        <v>Very high levels</v>
      </c>
      <c r="Z47" s="7">
        <v>3.07</v>
      </c>
      <c r="AA47" s="6" t="str">
        <f t="shared" si="11"/>
        <v>Moderate levels</v>
      </c>
      <c r="AB47" s="7">
        <v>30.75</v>
      </c>
      <c r="AC47" s="6" t="str">
        <f t="shared" si="12"/>
        <v>Moderate levels</v>
      </c>
      <c r="AD47" s="7">
        <v>4.12</v>
      </c>
      <c r="AE47" s="9">
        <f t="shared" si="13"/>
        <v>4.85</v>
      </c>
      <c r="AF47" s="4">
        <v>4.85</v>
      </c>
      <c r="AG47" s="9">
        <f t="shared" si="14"/>
        <v>0.53</v>
      </c>
      <c r="AH47" s="4">
        <v>0.53</v>
      </c>
      <c r="AI47" s="9">
        <f t="shared" si="15"/>
        <v>0.08</v>
      </c>
      <c r="AJ47" s="4">
        <v>0.08</v>
      </c>
      <c r="AK47" s="10">
        <v>103.0</v>
      </c>
      <c r="AL47" s="10">
        <v>24.03</v>
      </c>
      <c r="AM47" s="10" t="s">
        <v>43</v>
      </c>
      <c r="AN47" s="14" t="s">
        <v>51</v>
      </c>
    </row>
    <row r="48">
      <c r="A48" s="1" t="s">
        <v>71</v>
      </c>
      <c r="B48" s="1" t="s">
        <v>71</v>
      </c>
      <c r="C48" s="1" t="str">
        <f t="shared" si="1"/>
        <v>Valid</v>
      </c>
      <c r="D48" s="1" t="s">
        <v>119</v>
      </c>
      <c r="E48" s="3">
        <v>32.884443</v>
      </c>
      <c r="F48" s="3">
        <v>114.694952</v>
      </c>
      <c r="G48" s="11">
        <v>45032.0</v>
      </c>
      <c r="H48" s="5">
        <v>17.77</v>
      </c>
      <c r="I48" s="5">
        <v>6.67</v>
      </c>
      <c r="J48" s="12" t="str">
        <f t="shared" si="2"/>
        <v>Moderate levels</v>
      </c>
      <c r="K48" s="7">
        <v>9.94</v>
      </c>
      <c r="L48" s="5">
        <v>595.11</v>
      </c>
      <c r="M48" s="6" t="str">
        <f t="shared" si="3"/>
        <v>Moderate levels</v>
      </c>
      <c r="N48" s="7">
        <v>19.91</v>
      </c>
      <c r="O48" s="12" t="str">
        <f t="shared" si="4"/>
        <v>Low levels</v>
      </c>
      <c r="P48" s="7">
        <v>1.65</v>
      </c>
      <c r="Q48" s="6" t="str">
        <f t="shared" si="5"/>
        <v>Low levels</v>
      </c>
      <c r="R48" s="7">
        <v>0.013</v>
      </c>
      <c r="S48" s="13" t="str">
        <f t="shared" si="6"/>
        <v>Moderate levels</v>
      </c>
      <c r="T48" s="7">
        <f t="shared" si="7"/>
        <v>0.29</v>
      </c>
      <c r="U48" s="4">
        <v>0.29</v>
      </c>
      <c r="V48" s="6" t="str">
        <f t="shared" si="8"/>
        <v>Very high levels</v>
      </c>
      <c r="W48" s="7">
        <f t="shared" si="9"/>
        <v>0.127</v>
      </c>
      <c r="X48" s="4">
        <v>0.127</v>
      </c>
      <c r="Y48" s="6" t="str">
        <f t="shared" si="10"/>
        <v>High levels</v>
      </c>
      <c r="Z48" s="7">
        <v>2.95</v>
      </c>
      <c r="AA48" s="6" t="str">
        <f t="shared" si="11"/>
        <v>Moderate levels</v>
      </c>
      <c r="AB48" s="7">
        <v>30.61</v>
      </c>
      <c r="AC48" s="6" t="str">
        <f t="shared" si="12"/>
        <v>Low levels</v>
      </c>
      <c r="AD48" s="7">
        <v>2.47</v>
      </c>
      <c r="AE48" s="9">
        <f t="shared" si="13"/>
        <v>3.26</v>
      </c>
      <c r="AF48" s="4">
        <v>3.26</v>
      </c>
      <c r="AG48" s="9">
        <f t="shared" si="14"/>
        <v>0.5</v>
      </c>
      <c r="AH48" s="4">
        <v>0.5</v>
      </c>
      <c r="AI48" s="9">
        <f t="shared" si="15"/>
        <v>0.13</v>
      </c>
      <c r="AJ48" s="4">
        <v>0.13</v>
      </c>
      <c r="AK48" s="10">
        <v>102.0</v>
      </c>
      <c r="AL48" s="10">
        <v>65.39</v>
      </c>
      <c r="AM48" s="10" t="s">
        <v>43</v>
      </c>
      <c r="AN48" s="14" t="s">
        <v>56</v>
      </c>
    </row>
    <row r="49">
      <c r="A49" s="1" t="s">
        <v>75</v>
      </c>
      <c r="B49" s="1" t="s">
        <v>76</v>
      </c>
      <c r="C49" s="1" t="str">
        <f t="shared" si="1"/>
        <v>Valid</v>
      </c>
      <c r="D49" s="1" t="s">
        <v>104</v>
      </c>
      <c r="E49" s="3">
        <v>38.085092</v>
      </c>
      <c r="F49" s="3">
        <v>120.558048</v>
      </c>
      <c r="G49" s="11">
        <v>45084.0</v>
      </c>
      <c r="H49" s="5">
        <v>21.73</v>
      </c>
      <c r="I49" s="5">
        <v>8.26</v>
      </c>
      <c r="J49" s="12" t="str">
        <f t="shared" si="2"/>
        <v>Low levels</v>
      </c>
      <c r="K49" s="7">
        <v>4.32</v>
      </c>
      <c r="L49" s="5">
        <v>496.77</v>
      </c>
      <c r="M49" s="6" t="str">
        <f t="shared" si="3"/>
        <v>Moderate levels</v>
      </c>
      <c r="N49" s="7">
        <v>19.71</v>
      </c>
      <c r="O49" s="12" t="str">
        <f t="shared" si="4"/>
        <v>Low levels</v>
      </c>
      <c r="P49" s="7">
        <v>2.03</v>
      </c>
      <c r="Q49" s="6" t="str">
        <f t="shared" si="5"/>
        <v>Low levels</v>
      </c>
      <c r="R49" s="7">
        <v>0.016</v>
      </c>
      <c r="S49" s="13" t="str">
        <f t="shared" si="6"/>
        <v>Moderate levels</v>
      </c>
      <c r="T49" s="7">
        <f t="shared" si="7"/>
        <v>0.32</v>
      </c>
      <c r="U49" s="4">
        <v>0.32</v>
      </c>
      <c r="V49" s="6" t="str">
        <f t="shared" si="8"/>
        <v>High levels</v>
      </c>
      <c r="W49" s="7">
        <f t="shared" si="9"/>
        <v>0.097</v>
      </c>
      <c r="X49" s="4">
        <v>0.097</v>
      </c>
      <c r="Y49" s="6" t="str">
        <f t="shared" si="10"/>
        <v>Very high levels</v>
      </c>
      <c r="Z49" s="7">
        <v>3.43</v>
      </c>
      <c r="AA49" s="6" t="str">
        <f t="shared" si="11"/>
        <v>Moderate levels</v>
      </c>
      <c r="AB49" s="7">
        <v>30.6</v>
      </c>
      <c r="AC49" s="6" t="str">
        <f t="shared" si="12"/>
        <v>Moderate levels</v>
      </c>
      <c r="AD49" s="7">
        <v>4.58</v>
      </c>
      <c r="AE49" s="9" t="str">
        <f t="shared" si="13"/>
        <v/>
      </c>
      <c r="AF49" s="4">
        <v>-0.02</v>
      </c>
      <c r="AG49" s="9">
        <f t="shared" si="14"/>
        <v>0.49</v>
      </c>
      <c r="AH49" s="4">
        <v>0.49</v>
      </c>
      <c r="AI49" s="9">
        <f t="shared" si="15"/>
        <v>0.1</v>
      </c>
      <c r="AJ49" s="4">
        <v>0.1</v>
      </c>
      <c r="AK49" s="10">
        <v>102.0</v>
      </c>
      <c r="AL49" s="10">
        <v>59.69</v>
      </c>
      <c r="AM49" s="10" t="s">
        <v>64</v>
      </c>
      <c r="AN49" s="14" t="s">
        <v>65</v>
      </c>
    </row>
    <row r="50">
      <c r="A50" s="1" t="s">
        <v>71</v>
      </c>
      <c r="B50" s="1" t="s">
        <v>71</v>
      </c>
      <c r="C50" s="1" t="str">
        <f t="shared" si="1"/>
        <v>Valid</v>
      </c>
      <c r="D50" s="1" t="s">
        <v>119</v>
      </c>
      <c r="E50" s="3">
        <v>38.794741</v>
      </c>
      <c r="F50" s="3">
        <v>118.131189</v>
      </c>
      <c r="G50" s="11">
        <v>45082.0</v>
      </c>
      <c r="H50" s="5">
        <v>20.18</v>
      </c>
      <c r="I50" s="5">
        <v>7.55</v>
      </c>
      <c r="J50" s="12" t="str">
        <f t="shared" si="2"/>
        <v>Moderate levels</v>
      </c>
      <c r="K50" s="7">
        <v>5.42</v>
      </c>
      <c r="L50" s="5">
        <v>639.85</v>
      </c>
      <c r="M50" s="6" t="str">
        <f t="shared" si="3"/>
        <v>Moderate levels</v>
      </c>
      <c r="N50" s="7">
        <v>19.63</v>
      </c>
      <c r="O50" s="12" t="str">
        <f t="shared" si="4"/>
        <v>Low levels</v>
      </c>
      <c r="P50" s="7">
        <v>1.71</v>
      </c>
      <c r="Q50" s="6" t="str">
        <f t="shared" si="5"/>
        <v>Low levels</v>
      </c>
      <c r="R50" s="7">
        <v>0.029</v>
      </c>
      <c r="S50" s="13" t="str">
        <f t="shared" si="6"/>
        <v>High levels</v>
      </c>
      <c r="T50" s="7">
        <f t="shared" si="7"/>
        <v>0.56</v>
      </c>
      <c r="U50" s="4">
        <v>0.56</v>
      </c>
      <c r="V50" s="6" t="str">
        <f t="shared" si="8"/>
        <v>Very high levels</v>
      </c>
      <c r="W50" s="7">
        <f t="shared" si="9"/>
        <v>0.101</v>
      </c>
      <c r="X50" s="4">
        <v>0.101</v>
      </c>
      <c r="Y50" s="6" t="str">
        <f t="shared" si="10"/>
        <v>Very high levels</v>
      </c>
      <c r="Z50" s="7">
        <v>3.53</v>
      </c>
      <c r="AA50" s="6" t="str">
        <f t="shared" si="11"/>
        <v>Moderate levels</v>
      </c>
      <c r="AB50" s="7">
        <v>30.6</v>
      </c>
      <c r="AC50" s="6" t="str">
        <f t="shared" si="12"/>
        <v>Low levels</v>
      </c>
      <c r="AD50" s="7">
        <v>2.84</v>
      </c>
      <c r="AE50" s="9">
        <f t="shared" si="13"/>
        <v>7</v>
      </c>
      <c r="AF50" s="4">
        <v>7.0</v>
      </c>
      <c r="AG50" s="9">
        <f t="shared" si="14"/>
        <v>0.41</v>
      </c>
      <c r="AH50" s="4">
        <v>0.41</v>
      </c>
      <c r="AI50" s="9">
        <f t="shared" si="15"/>
        <v>0.14</v>
      </c>
      <c r="AJ50" s="4">
        <v>0.14</v>
      </c>
      <c r="AK50" s="10">
        <v>111.0</v>
      </c>
      <c r="AL50" s="10">
        <v>19.96</v>
      </c>
      <c r="AM50" s="10" t="s">
        <v>67</v>
      </c>
      <c r="AN50" s="14" t="s">
        <v>51</v>
      </c>
    </row>
    <row r="51">
      <c r="A51" s="1" t="s">
        <v>85</v>
      </c>
      <c r="B51" s="1" t="s">
        <v>85</v>
      </c>
      <c r="C51" s="1" t="str">
        <f t="shared" si="1"/>
        <v>Valid</v>
      </c>
      <c r="D51" s="1" t="s">
        <v>120</v>
      </c>
      <c r="E51" s="3">
        <v>26.859539</v>
      </c>
      <c r="F51" s="3">
        <v>102.281584</v>
      </c>
      <c r="G51" s="11">
        <v>45219.0</v>
      </c>
      <c r="H51" s="5">
        <v>23.92</v>
      </c>
      <c r="I51" s="5">
        <v>6.53</v>
      </c>
      <c r="J51" s="12" t="str">
        <f t="shared" si="2"/>
        <v>Moderate levels</v>
      </c>
      <c r="K51" s="7">
        <v>6.0</v>
      </c>
      <c r="L51" s="5">
        <v>552.02</v>
      </c>
      <c r="M51" s="6" t="str">
        <f t="shared" si="3"/>
        <v>Moderate levels</v>
      </c>
      <c r="N51" s="7">
        <v>19.61</v>
      </c>
      <c r="O51" s="12" t="str">
        <f t="shared" si="4"/>
        <v>Low levels</v>
      </c>
      <c r="P51" s="7">
        <v>2.11</v>
      </c>
      <c r="Q51" s="6" t="str">
        <f t="shared" si="5"/>
        <v>Low levels</v>
      </c>
      <c r="R51" s="7">
        <v>0.024</v>
      </c>
      <c r="S51" s="13" t="str">
        <f t="shared" si="6"/>
        <v>High levels</v>
      </c>
      <c r="T51" s="7">
        <f t="shared" si="7"/>
        <v>0.58</v>
      </c>
      <c r="U51" s="4">
        <v>0.58</v>
      </c>
      <c r="V51" s="6" t="str">
        <f t="shared" si="8"/>
        <v>Very high levels</v>
      </c>
      <c r="W51" s="7">
        <f t="shared" si="9"/>
        <v>0.177</v>
      </c>
      <c r="X51" s="4">
        <v>0.177</v>
      </c>
      <c r="Y51" s="6" t="str">
        <f t="shared" si="10"/>
        <v>Very high levels</v>
      </c>
      <c r="Z51" s="7">
        <v>3.06</v>
      </c>
      <c r="AA51" s="6" t="str">
        <f t="shared" si="11"/>
        <v>Moderate levels</v>
      </c>
      <c r="AB51" s="7">
        <v>30.49</v>
      </c>
      <c r="AC51" s="6" t="str">
        <f t="shared" si="12"/>
        <v>Moderate levels</v>
      </c>
      <c r="AD51" s="7">
        <v>4.88</v>
      </c>
      <c r="AE51" s="9">
        <f t="shared" si="13"/>
        <v>6.82</v>
      </c>
      <c r="AF51" s="4">
        <v>6.82</v>
      </c>
      <c r="AG51" s="9">
        <f t="shared" si="14"/>
        <v>0.52</v>
      </c>
      <c r="AH51" s="4">
        <v>0.52</v>
      </c>
      <c r="AI51" s="9">
        <f t="shared" si="15"/>
        <v>0.08</v>
      </c>
      <c r="AJ51" s="4">
        <v>0.08</v>
      </c>
      <c r="AK51" s="10">
        <v>104.0</v>
      </c>
      <c r="AL51" s="10">
        <v>41.04</v>
      </c>
      <c r="AM51" s="10" t="s">
        <v>78</v>
      </c>
      <c r="AN51" s="14" t="s">
        <v>65</v>
      </c>
    </row>
    <row r="52">
      <c r="A52" s="1" t="s">
        <v>45</v>
      </c>
      <c r="B52" s="1" t="s">
        <v>46</v>
      </c>
      <c r="C52" s="1" t="str">
        <f t="shared" si="1"/>
        <v>Valid</v>
      </c>
      <c r="D52" s="1" t="s">
        <v>121</v>
      </c>
      <c r="E52" s="3">
        <v>44.403456</v>
      </c>
      <c r="F52" s="3">
        <v>109.922958</v>
      </c>
      <c r="G52" s="11">
        <v>45120.0</v>
      </c>
      <c r="H52" s="5">
        <v>26.14</v>
      </c>
      <c r="I52" s="5">
        <v>7.56</v>
      </c>
      <c r="J52" s="12" t="str">
        <f t="shared" si="2"/>
        <v>Moderate levels</v>
      </c>
      <c r="K52" s="7">
        <v>7.14</v>
      </c>
      <c r="L52" s="5">
        <v>371.69</v>
      </c>
      <c r="M52" s="6" t="str">
        <f t="shared" si="3"/>
        <v>Moderate levels</v>
      </c>
      <c r="N52" s="7">
        <v>19.58</v>
      </c>
      <c r="O52" s="12" t="str">
        <f t="shared" si="4"/>
        <v>Low levels</v>
      </c>
      <c r="P52" s="7">
        <v>1.78</v>
      </c>
      <c r="Q52" s="6" t="str">
        <f t="shared" si="5"/>
        <v>Low levels</v>
      </c>
      <c r="R52" s="7">
        <v>0.008</v>
      </c>
      <c r="S52" s="13" t="str">
        <f t="shared" si="6"/>
        <v>High levels</v>
      </c>
      <c r="T52" s="7">
        <f t="shared" si="7"/>
        <v>0.56</v>
      </c>
      <c r="U52" s="4">
        <v>0.56</v>
      </c>
      <c r="V52" s="6" t="str">
        <f t="shared" si="8"/>
        <v>High levels</v>
      </c>
      <c r="W52" s="7">
        <f t="shared" si="9"/>
        <v>0.094</v>
      </c>
      <c r="X52" s="4">
        <v>0.094</v>
      </c>
      <c r="Y52" s="6" t="str">
        <f t="shared" si="10"/>
        <v>High levels</v>
      </c>
      <c r="Z52" s="7">
        <v>2.68</v>
      </c>
      <c r="AA52" s="6" t="str">
        <f t="shared" si="11"/>
        <v>Moderate levels</v>
      </c>
      <c r="AB52" s="7">
        <v>30.43</v>
      </c>
      <c r="AC52" s="6" t="str">
        <f t="shared" si="12"/>
        <v>Low levels</v>
      </c>
      <c r="AD52" s="7">
        <v>1.57</v>
      </c>
      <c r="AE52" s="9">
        <f t="shared" si="13"/>
        <v>3.27</v>
      </c>
      <c r="AF52" s="4">
        <v>3.27</v>
      </c>
      <c r="AG52" s="9">
        <f t="shared" si="14"/>
        <v>0.38</v>
      </c>
      <c r="AH52" s="4">
        <v>0.38</v>
      </c>
      <c r="AI52" s="9">
        <f t="shared" si="15"/>
        <v>0.03</v>
      </c>
      <c r="AJ52" s="4">
        <v>0.03</v>
      </c>
      <c r="AK52" s="10">
        <v>101.0</v>
      </c>
      <c r="AL52" s="10">
        <v>76.17</v>
      </c>
      <c r="AM52" s="10" t="s">
        <v>78</v>
      </c>
      <c r="AN52" s="14" t="s">
        <v>51</v>
      </c>
    </row>
    <row r="53">
      <c r="A53" s="1" t="s">
        <v>48</v>
      </c>
      <c r="B53" s="1" t="s">
        <v>49</v>
      </c>
      <c r="C53" s="1" t="str">
        <f t="shared" si="1"/>
        <v>Valid</v>
      </c>
      <c r="D53" s="1" t="s">
        <v>115</v>
      </c>
      <c r="E53" s="3">
        <v>40.733635</v>
      </c>
      <c r="F53" s="3">
        <v>120.921377</v>
      </c>
      <c r="G53" s="11">
        <v>45290.0</v>
      </c>
      <c r="H53" s="5">
        <v>15.49</v>
      </c>
      <c r="I53" s="5">
        <v>7.48</v>
      </c>
      <c r="J53" s="12" t="str">
        <f t="shared" si="2"/>
        <v>Moderate levels</v>
      </c>
      <c r="K53" s="7">
        <v>8.77</v>
      </c>
      <c r="L53" s="5">
        <v>575.84</v>
      </c>
      <c r="M53" s="6" t="str">
        <f t="shared" si="3"/>
        <v>Moderate levels</v>
      </c>
      <c r="N53" s="7">
        <v>19.55</v>
      </c>
      <c r="O53" s="12" t="str">
        <f t="shared" si="4"/>
        <v>Low levels</v>
      </c>
      <c r="P53" s="7">
        <v>2.82</v>
      </c>
      <c r="Q53" s="6" t="str">
        <f t="shared" si="5"/>
        <v>Low levels</v>
      </c>
      <c r="R53" s="7">
        <v>0.015</v>
      </c>
      <c r="S53" s="13" t="str">
        <f t="shared" si="6"/>
        <v>Moderate levels</v>
      </c>
      <c r="T53" s="7">
        <f t="shared" si="7"/>
        <v>0.47</v>
      </c>
      <c r="U53" s="4">
        <v>0.47</v>
      </c>
      <c r="V53" s="6" t="str">
        <f t="shared" si="8"/>
        <v>Moderate levels</v>
      </c>
      <c r="W53" s="7">
        <f t="shared" si="9"/>
        <v>0.027</v>
      </c>
      <c r="X53" s="4">
        <v>0.027</v>
      </c>
      <c r="Y53" s="6" t="str">
        <f t="shared" si="10"/>
        <v>Very high levels</v>
      </c>
      <c r="Z53" s="7">
        <v>3.27</v>
      </c>
      <c r="AA53" s="6" t="str">
        <f t="shared" si="11"/>
        <v>Moderate levels</v>
      </c>
      <c r="AB53" s="7">
        <v>30.38</v>
      </c>
      <c r="AC53" s="6" t="str">
        <f t="shared" si="12"/>
        <v>Moderate levels</v>
      </c>
      <c r="AD53" s="7">
        <v>4.94</v>
      </c>
      <c r="AE53" s="9">
        <f t="shared" si="13"/>
        <v>9.42</v>
      </c>
      <c r="AF53" s="4">
        <v>9.42</v>
      </c>
      <c r="AG53" s="9">
        <f t="shared" si="14"/>
        <v>0.42</v>
      </c>
      <c r="AH53" s="4">
        <v>0.42</v>
      </c>
      <c r="AI53" s="9">
        <f t="shared" si="15"/>
        <v>0.03</v>
      </c>
      <c r="AJ53" s="4">
        <v>0.03</v>
      </c>
      <c r="AK53" s="10">
        <v>101.0</v>
      </c>
      <c r="AL53" s="10">
        <v>65.39</v>
      </c>
      <c r="AM53" s="10" t="s">
        <v>67</v>
      </c>
      <c r="AN53" s="14" t="s">
        <v>65</v>
      </c>
    </row>
    <row r="54">
      <c r="A54" s="1" t="s">
        <v>40</v>
      </c>
      <c r="B54" s="1" t="s">
        <v>57</v>
      </c>
      <c r="C54" s="1" t="str">
        <f t="shared" si="1"/>
        <v>Valid</v>
      </c>
      <c r="D54" s="1" t="s">
        <v>122</v>
      </c>
      <c r="E54" s="3">
        <v>35.908932</v>
      </c>
      <c r="F54" s="3">
        <v>114.781945</v>
      </c>
      <c r="G54" s="11">
        <v>45167.0</v>
      </c>
      <c r="H54" s="5">
        <v>16.38</v>
      </c>
      <c r="I54" s="5">
        <v>6.63</v>
      </c>
      <c r="J54" s="12" t="str">
        <f t="shared" si="2"/>
        <v>Moderate levels</v>
      </c>
      <c r="K54" s="7">
        <v>8.05</v>
      </c>
      <c r="L54" s="5">
        <v>489.78</v>
      </c>
      <c r="M54" s="6" t="str">
        <f t="shared" si="3"/>
        <v>Moderate levels</v>
      </c>
      <c r="N54" s="7">
        <v>19.48</v>
      </c>
      <c r="O54" s="12" t="str">
        <f t="shared" si="4"/>
        <v>Low levels</v>
      </c>
      <c r="P54" s="7">
        <v>2.16</v>
      </c>
      <c r="Q54" s="6" t="str">
        <f t="shared" si="5"/>
        <v>Low levels</v>
      </c>
      <c r="R54" s="7">
        <v>0.014</v>
      </c>
      <c r="S54" s="13" t="str">
        <f t="shared" si="6"/>
        <v>Moderate levels</v>
      </c>
      <c r="T54" s="7">
        <f t="shared" si="7"/>
        <v>0.47</v>
      </c>
      <c r="U54" s="4">
        <v>0.47</v>
      </c>
      <c r="V54" s="6" t="str">
        <f t="shared" si="8"/>
        <v>Moderate levels</v>
      </c>
      <c r="W54" s="7">
        <f t="shared" si="9"/>
        <v>0.046</v>
      </c>
      <c r="X54" s="4">
        <v>0.046</v>
      </c>
      <c r="Y54" s="6" t="str">
        <f t="shared" si="10"/>
        <v>Very high levels</v>
      </c>
      <c r="Z54" s="7">
        <v>3.43</v>
      </c>
      <c r="AA54" s="6" t="str">
        <f t="shared" si="11"/>
        <v>Moderate levels</v>
      </c>
      <c r="AB54" s="7">
        <v>30.34</v>
      </c>
      <c r="AC54" s="6" t="str">
        <f t="shared" si="12"/>
        <v>Moderate levels</v>
      </c>
      <c r="AD54" s="7">
        <v>3.36</v>
      </c>
      <c r="AE54" s="9">
        <f t="shared" si="13"/>
        <v>7.45</v>
      </c>
      <c r="AF54" s="4">
        <v>7.45</v>
      </c>
      <c r="AG54" s="9">
        <f t="shared" si="14"/>
        <v>0.33</v>
      </c>
      <c r="AH54" s="4">
        <v>0.33</v>
      </c>
      <c r="AI54" s="9">
        <f t="shared" si="15"/>
        <v>0.07</v>
      </c>
      <c r="AJ54" s="4">
        <v>0.07</v>
      </c>
      <c r="AK54" s="10">
        <v>99.0</v>
      </c>
      <c r="AL54" s="10">
        <v>34.07</v>
      </c>
      <c r="AM54" s="10" t="s">
        <v>55</v>
      </c>
      <c r="AN54" s="14" t="s">
        <v>56</v>
      </c>
    </row>
    <row r="55">
      <c r="A55" s="1" t="s">
        <v>71</v>
      </c>
      <c r="B55" s="1" t="s">
        <v>71</v>
      </c>
      <c r="C55" s="1" t="str">
        <f t="shared" si="1"/>
        <v>Valid</v>
      </c>
      <c r="D55" s="1" t="s">
        <v>123</v>
      </c>
      <c r="E55" s="3">
        <v>31.387439</v>
      </c>
      <c r="F55" s="3">
        <v>111.777156</v>
      </c>
      <c r="G55" s="11">
        <v>45274.0</v>
      </c>
      <c r="H55" s="5">
        <v>18.36</v>
      </c>
      <c r="I55" s="5">
        <v>6.75</v>
      </c>
      <c r="J55" s="12" t="str">
        <f t="shared" si="2"/>
        <v>Moderate levels</v>
      </c>
      <c r="K55" s="7">
        <v>8.74</v>
      </c>
      <c r="L55" s="5">
        <v>487.12</v>
      </c>
      <c r="M55" s="6" t="str">
        <f t="shared" si="3"/>
        <v>Moderate levels</v>
      </c>
      <c r="N55" s="7">
        <v>19.35</v>
      </c>
      <c r="O55" s="12" t="str">
        <f t="shared" si="4"/>
        <v>Low levels</v>
      </c>
      <c r="P55" s="7">
        <v>2.1</v>
      </c>
      <c r="Q55" s="6" t="str">
        <f t="shared" si="5"/>
        <v>Low levels</v>
      </c>
      <c r="R55" s="7">
        <v>0.016</v>
      </c>
      <c r="S55" s="13" t="str">
        <f t="shared" si="6"/>
        <v>High levels</v>
      </c>
      <c r="T55" s="7">
        <f t="shared" si="7"/>
        <v>0.98</v>
      </c>
      <c r="U55" s="4">
        <v>0.98</v>
      </c>
      <c r="V55" s="6" t="str">
        <f t="shared" si="8"/>
        <v>Very high levels</v>
      </c>
      <c r="W55" s="7">
        <f t="shared" si="9"/>
        <v>0.162</v>
      </c>
      <c r="X55" s="4">
        <v>0.162</v>
      </c>
      <c r="Y55" s="6" t="str">
        <f t="shared" si="10"/>
        <v>High levels</v>
      </c>
      <c r="Z55" s="7">
        <v>2.73</v>
      </c>
      <c r="AA55" s="6" t="str">
        <f t="shared" si="11"/>
        <v>Moderate levels</v>
      </c>
      <c r="AB55" s="7">
        <v>30.26</v>
      </c>
      <c r="AC55" s="6" t="str">
        <f t="shared" si="12"/>
        <v>Moderate levels</v>
      </c>
      <c r="AD55" s="7">
        <v>4.93</v>
      </c>
      <c r="AE55" s="9">
        <f t="shared" si="13"/>
        <v>2.81</v>
      </c>
      <c r="AF55" s="4">
        <v>2.81</v>
      </c>
      <c r="AG55" s="9">
        <f t="shared" si="14"/>
        <v>0.68</v>
      </c>
      <c r="AH55" s="4">
        <v>0.68</v>
      </c>
      <c r="AI55" s="9">
        <f t="shared" si="15"/>
        <v>0.12</v>
      </c>
      <c r="AJ55" s="4">
        <v>0.12</v>
      </c>
      <c r="AK55" s="10">
        <v>114.0</v>
      </c>
      <c r="AL55" s="10">
        <v>32.56</v>
      </c>
      <c r="AM55" s="10" t="s">
        <v>55</v>
      </c>
      <c r="AN55" s="14" t="s">
        <v>51</v>
      </c>
    </row>
    <row r="56">
      <c r="A56" s="1" t="s">
        <v>40</v>
      </c>
      <c r="B56" s="1" t="s">
        <v>57</v>
      </c>
      <c r="C56" s="1" t="str">
        <f t="shared" si="1"/>
        <v>Valid</v>
      </c>
      <c r="D56" s="1" t="s">
        <v>124</v>
      </c>
      <c r="E56" s="3">
        <v>23.31784</v>
      </c>
      <c r="F56" s="3">
        <v>120.590445</v>
      </c>
      <c r="G56" s="11">
        <v>45246.0</v>
      </c>
      <c r="H56" s="5">
        <v>18.28</v>
      </c>
      <c r="I56" s="5">
        <v>6.81</v>
      </c>
      <c r="J56" s="12" t="str">
        <f t="shared" si="2"/>
        <v>Moderate levels</v>
      </c>
      <c r="K56" s="7">
        <v>6.04</v>
      </c>
      <c r="L56" s="5">
        <v>304.27</v>
      </c>
      <c r="M56" s="6" t="str">
        <f t="shared" si="3"/>
        <v>Moderate levels</v>
      </c>
      <c r="N56" s="7">
        <v>19.25</v>
      </c>
      <c r="O56" s="12" t="str">
        <f t="shared" si="4"/>
        <v>Low levels</v>
      </c>
      <c r="P56" s="7">
        <v>2.0</v>
      </c>
      <c r="Q56" s="6" t="str">
        <f t="shared" si="5"/>
        <v>Low levels</v>
      </c>
      <c r="R56" s="7">
        <v>0.012</v>
      </c>
      <c r="S56" s="13" t="str">
        <f t="shared" si="6"/>
        <v>High levels</v>
      </c>
      <c r="T56" s="7">
        <f t="shared" si="7"/>
        <v>0.56</v>
      </c>
      <c r="U56" s="4">
        <v>0.56</v>
      </c>
      <c r="V56" s="6" t="str">
        <f t="shared" si="8"/>
        <v>Moderate levels</v>
      </c>
      <c r="W56" s="7">
        <f t="shared" si="9"/>
        <v>0.036</v>
      </c>
      <c r="X56" s="4">
        <v>0.036</v>
      </c>
      <c r="Y56" s="6" t="str">
        <f t="shared" si="10"/>
        <v>Very high levels</v>
      </c>
      <c r="Z56" s="7">
        <v>3.42</v>
      </c>
      <c r="AA56" s="6" t="str">
        <f t="shared" si="11"/>
        <v>Moderate levels</v>
      </c>
      <c r="AB56" s="7">
        <v>30.18</v>
      </c>
      <c r="AC56" s="6" t="str">
        <f t="shared" si="12"/>
        <v>Moderate levels</v>
      </c>
      <c r="AD56" s="7">
        <v>3.16</v>
      </c>
      <c r="AE56" s="9">
        <f t="shared" si="13"/>
        <v>7.43</v>
      </c>
      <c r="AF56" s="4">
        <v>7.43</v>
      </c>
      <c r="AG56" s="9">
        <f t="shared" si="14"/>
        <v>0.42</v>
      </c>
      <c r="AH56" s="4">
        <v>0.42</v>
      </c>
      <c r="AI56" s="9">
        <f t="shared" si="15"/>
        <v>0.18</v>
      </c>
      <c r="AJ56" s="4">
        <v>0.18</v>
      </c>
      <c r="AK56" s="10">
        <v>99.0</v>
      </c>
      <c r="AL56" s="10">
        <v>1.84</v>
      </c>
      <c r="AM56" s="10" t="s">
        <v>55</v>
      </c>
      <c r="AN56" s="14" t="s">
        <v>44</v>
      </c>
    </row>
    <row r="57">
      <c r="A57" s="1" t="s">
        <v>79</v>
      </c>
      <c r="B57" s="1" t="s">
        <v>80</v>
      </c>
      <c r="C57" s="1" t="str">
        <f t="shared" si="1"/>
        <v>Valid</v>
      </c>
      <c r="D57" s="1" t="s">
        <v>125</v>
      </c>
      <c r="E57" s="3">
        <v>21.140626</v>
      </c>
      <c r="F57" s="3">
        <v>104.368079</v>
      </c>
      <c r="G57" s="11">
        <v>45127.0</v>
      </c>
      <c r="H57" s="5">
        <v>22.47</v>
      </c>
      <c r="I57" s="5">
        <v>6.58</v>
      </c>
      <c r="J57" s="12" t="str">
        <f t="shared" si="2"/>
        <v>Moderate levels</v>
      </c>
      <c r="K57" s="7">
        <v>7.24</v>
      </c>
      <c r="L57" s="5">
        <v>575.08</v>
      </c>
      <c r="M57" s="6" t="str">
        <f t="shared" si="3"/>
        <v>Moderate levels</v>
      </c>
      <c r="N57" s="7">
        <v>19.22</v>
      </c>
      <c r="O57" s="12" t="str">
        <f t="shared" si="4"/>
        <v>Low levels</v>
      </c>
      <c r="P57" s="7">
        <v>2.54</v>
      </c>
      <c r="Q57" s="6" t="str">
        <f t="shared" si="5"/>
        <v>Low levels</v>
      </c>
      <c r="R57" s="7">
        <v>0.014</v>
      </c>
      <c r="S57" s="13" t="str">
        <f t="shared" si="6"/>
        <v>High levels</v>
      </c>
      <c r="T57" s="7">
        <f t="shared" si="7"/>
        <v>0.54</v>
      </c>
      <c r="U57" s="4">
        <v>0.54</v>
      </c>
      <c r="V57" s="6" t="str">
        <f t="shared" si="8"/>
        <v>High levels</v>
      </c>
      <c r="W57" s="7">
        <f t="shared" si="9"/>
        <v>0.072</v>
      </c>
      <c r="X57" s="4">
        <v>0.072</v>
      </c>
      <c r="Y57" s="6" t="str">
        <f t="shared" si="10"/>
        <v>High levels</v>
      </c>
      <c r="Z57" s="7">
        <v>2.95</v>
      </c>
      <c r="AA57" s="6" t="str">
        <f t="shared" si="11"/>
        <v>Moderate levels</v>
      </c>
      <c r="AB57" s="7">
        <v>30.17</v>
      </c>
      <c r="AC57" s="6" t="str">
        <f t="shared" si="12"/>
        <v>Moderate levels</v>
      </c>
      <c r="AD57" s="7">
        <v>4.51</v>
      </c>
      <c r="AE57" s="9">
        <f t="shared" si="13"/>
        <v>5.45</v>
      </c>
      <c r="AF57" s="4">
        <v>5.45</v>
      </c>
      <c r="AG57" s="9">
        <f t="shared" si="14"/>
        <v>0.78</v>
      </c>
      <c r="AH57" s="4">
        <v>0.78</v>
      </c>
      <c r="AI57" s="9" t="str">
        <f t="shared" si="15"/>
        <v/>
      </c>
      <c r="AJ57" s="4">
        <v>-0.03</v>
      </c>
      <c r="AK57" s="10">
        <v>79.0</v>
      </c>
      <c r="AL57" s="10">
        <v>29.77</v>
      </c>
      <c r="AM57" s="10" t="s">
        <v>67</v>
      </c>
      <c r="AN57" s="14" t="s">
        <v>65</v>
      </c>
    </row>
    <row r="58">
      <c r="A58" s="1" t="s">
        <v>75</v>
      </c>
      <c r="B58" s="1" t="s">
        <v>76</v>
      </c>
      <c r="C58" s="1" t="str">
        <f t="shared" si="1"/>
        <v>Valid</v>
      </c>
      <c r="D58" s="1" t="s">
        <v>126</v>
      </c>
      <c r="E58" s="3">
        <v>44.123416</v>
      </c>
      <c r="F58" s="3">
        <v>118.961105</v>
      </c>
      <c r="G58" s="11">
        <v>45228.0</v>
      </c>
      <c r="H58" s="5">
        <v>20.94</v>
      </c>
      <c r="I58" s="5">
        <v>7.25</v>
      </c>
      <c r="J58" s="12" t="str">
        <f t="shared" si="2"/>
        <v>Moderate levels</v>
      </c>
      <c r="K58" s="7">
        <v>8.79</v>
      </c>
      <c r="L58" s="5">
        <v>638.43</v>
      </c>
      <c r="M58" s="6" t="str">
        <f t="shared" si="3"/>
        <v>Moderate levels</v>
      </c>
      <c r="N58" s="7">
        <v>19.18</v>
      </c>
      <c r="O58" s="12" t="str">
        <f t="shared" si="4"/>
        <v>Low levels</v>
      </c>
      <c r="P58" s="7">
        <v>1.58</v>
      </c>
      <c r="Q58" s="6" t="str">
        <f t="shared" si="5"/>
        <v>Low levels</v>
      </c>
      <c r="R58" s="7">
        <v>0.013</v>
      </c>
      <c r="S58" s="13" t="str">
        <f t="shared" si="6"/>
        <v>High levels</v>
      </c>
      <c r="T58" s="7">
        <f t="shared" si="7"/>
        <v>0.54</v>
      </c>
      <c r="U58" s="4">
        <v>0.54</v>
      </c>
      <c r="V58" s="6" t="str">
        <f t="shared" si="8"/>
        <v>Very high levels</v>
      </c>
      <c r="W58" s="7">
        <f t="shared" si="9"/>
        <v>0.123</v>
      </c>
      <c r="X58" s="4">
        <v>0.123</v>
      </c>
      <c r="Y58" s="6" t="str">
        <f t="shared" si="10"/>
        <v>High levels</v>
      </c>
      <c r="Z58" s="7">
        <v>2.81</v>
      </c>
      <c r="AA58" s="6" t="str">
        <f t="shared" si="11"/>
        <v>Moderate levels</v>
      </c>
      <c r="AB58" s="7">
        <v>30.08</v>
      </c>
      <c r="AC58" s="6" t="str">
        <f t="shared" si="12"/>
        <v>Moderate levels</v>
      </c>
      <c r="AD58" s="7">
        <v>4.94</v>
      </c>
      <c r="AE58" s="9">
        <f t="shared" si="13"/>
        <v>0.83</v>
      </c>
      <c r="AF58" s="4">
        <v>0.83</v>
      </c>
      <c r="AG58" s="9">
        <f t="shared" si="14"/>
        <v>0.48</v>
      </c>
      <c r="AH58" s="4">
        <v>0.48</v>
      </c>
      <c r="AI58" s="9">
        <f t="shared" si="15"/>
        <v>0.05</v>
      </c>
      <c r="AJ58" s="4">
        <v>0.05</v>
      </c>
      <c r="AK58" s="10">
        <v>99.0</v>
      </c>
      <c r="AL58" s="10">
        <v>63.47</v>
      </c>
      <c r="AM58" s="10" t="s">
        <v>64</v>
      </c>
      <c r="AN58" s="14" t="s">
        <v>56</v>
      </c>
    </row>
    <row r="59">
      <c r="A59" s="1" t="s">
        <v>85</v>
      </c>
      <c r="B59" s="1" t="s">
        <v>85</v>
      </c>
      <c r="C59" s="1" t="str">
        <f t="shared" si="1"/>
        <v>Valid</v>
      </c>
      <c r="D59" s="1" t="s">
        <v>120</v>
      </c>
      <c r="E59" s="3">
        <v>20.566503</v>
      </c>
      <c r="F59" s="3">
        <v>118.073834</v>
      </c>
      <c r="G59" s="11">
        <v>45034.0</v>
      </c>
      <c r="H59" s="5">
        <v>17.31</v>
      </c>
      <c r="I59" s="5">
        <v>7.76</v>
      </c>
      <c r="J59" s="12" t="str">
        <f t="shared" si="2"/>
        <v>Moderate levels</v>
      </c>
      <c r="K59" s="7">
        <v>7.75</v>
      </c>
      <c r="L59" s="5">
        <v>707.12</v>
      </c>
      <c r="M59" s="6" t="str">
        <f t="shared" si="3"/>
        <v>Moderate levels</v>
      </c>
      <c r="N59" s="7">
        <v>19.15</v>
      </c>
      <c r="O59" s="12" t="str">
        <f t="shared" si="4"/>
        <v>Low levels</v>
      </c>
      <c r="P59" s="7">
        <v>1.58</v>
      </c>
      <c r="Q59" s="6" t="str">
        <f t="shared" si="5"/>
        <v>Low levels</v>
      </c>
      <c r="R59" s="7">
        <v>0.005</v>
      </c>
      <c r="S59" s="13" t="str">
        <f t="shared" si="6"/>
        <v>High levels</v>
      </c>
      <c r="T59" s="7">
        <f t="shared" si="7"/>
        <v>0.76</v>
      </c>
      <c r="U59" s="4">
        <v>0.76</v>
      </c>
      <c r="V59" s="6" t="str">
        <f t="shared" si="8"/>
        <v>Moderate levels</v>
      </c>
      <c r="W59" s="7">
        <f t="shared" si="9"/>
        <v>0.033</v>
      </c>
      <c r="X59" s="4">
        <v>0.033</v>
      </c>
      <c r="Y59" s="6" t="str">
        <f t="shared" si="10"/>
        <v>Very high levels</v>
      </c>
      <c r="Z59" s="7">
        <v>3.29</v>
      </c>
      <c r="AA59" s="6" t="str">
        <f t="shared" si="11"/>
        <v>Moderate levels</v>
      </c>
      <c r="AB59" s="7">
        <v>30.07</v>
      </c>
      <c r="AC59" s="6" t="str">
        <f t="shared" si="12"/>
        <v>Low levels</v>
      </c>
      <c r="AD59" s="7">
        <v>2.85</v>
      </c>
      <c r="AE59" s="9">
        <f t="shared" si="13"/>
        <v>4.54</v>
      </c>
      <c r="AF59" s="4">
        <v>4.54</v>
      </c>
      <c r="AG59" s="9">
        <f t="shared" si="14"/>
        <v>0.77</v>
      </c>
      <c r="AH59" s="4">
        <v>0.77</v>
      </c>
      <c r="AI59" s="9">
        <f t="shared" si="15"/>
        <v>0.08</v>
      </c>
      <c r="AJ59" s="4">
        <v>0.08</v>
      </c>
      <c r="AK59" s="10">
        <v>114.0</v>
      </c>
      <c r="AL59" s="10">
        <v>5.99</v>
      </c>
      <c r="AM59" s="10" t="s">
        <v>43</v>
      </c>
      <c r="AN59" s="14" t="s">
        <v>51</v>
      </c>
    </row>
    <row r="60">
      <c r="A60" s="1" t="s">
        <v>52</v>
      </c>
      <c r="B60" s="1" t="s">
        <v>53</v>
      </c>
      <c r="C60" s="1" t="str">
        <f t="shared" si="1"/>
        <v>Valid</v>
      </c>
      <c r="D60" s="1" t="s">
        <v>127</v>
      </c>
      <c r="E60" s="3">
        <v>27.637807</v>
      </c>
      <c r="F60" s="3">
        <v>104.92397</v>
      </c>
      <c r="G60" s="11">
        <v>44981.0</v>
      </c>
      <c r="H60" s="5">
        <v>20.56</v>
      </c>
      <c r="I60" s="5">
        <v>6.13</v>
      </c>
      <c r="J60" s="12" t="str">
        <f t="shared" si="2"/>
        <v>High levels</v>
      </c>
      <c r="K60" s="7">
        <v>12.88</v>
      </c>
      <c r="L60" s="5">
        <v>453.19</v>
      </c>
      <c r="M60" s="6" t="str">
        <f t="shared" si="3"/>
        <v>Moderate levels</v>
      </c>
      <c r="N60" s="7">
        <v>18.88</v>
      </c>
      <c r="O60" s="12" t="str">
        <f t="shared" si="4"/>
        <v>Low levels</v>
      </c>
      <c r="P60" s="7">
        <v>2.19</v>
      </c>
      <c r="Q60" s="6" t="str">
        <f t="shared" si="5"/>
        <v>Low levels</v>
      </c>
      <c r="R60" s="7">
        <v>0.018</v>
      </c>
      <c r="S60" s="13" t="str">
        <f t="shared" si="6"/>
        <v>High levels</v>
      </c>
      <c r="T60" s="7">
        <f t="shared" si="7"/>
        <v>0.54</v>
      </c>
      <c r="U60" s="4">
        <v>0.54</v>
      </c>
      <c r="V60" s="6" t="str">
        <f t="shared" si="8"/>
        <v>High levels</v>
      </c>
      <c r="W60" s="7">
        <f t="shared" si="9"/>
        <v>0.065</v>
      </c>
      <c r="X60" s="4">
        <v>0.065</v>
      </c>
      <c r="Y60" s="6" t="str">
        <f t="shared" si="10"/>
        <v>Very high levels</v>
      </c>
      <c r="Z60" s="7">
        <v>3.03</v>
      </c>
      <c r="AA60" s="6" t="str">
        <f t="shared" si="11"/>
        <v>Moderate levels</v>
      </c>
      <c r="AB60" s="7">
        <v>30.05</v>
      </c>
      <c r="AC60" s="6" t="str">
        <f t="shared" si="12"/>
        <v>Moderate levels</v>
      </c>
      <c r="AD60" s="7">
        <v>3.1</v>
      </c>
      <c r="AE60" s="9">
        <f t="shared" si="13"/>
        <v>6.07</v>
      </c>
      <c r="AF60" s="4">
        <v>6.07</v>
      </c>
      <c r="AG60" s="9">
        <f t="shared" si="14"/>
        <v>0.36</v>
      </c>
      <c r="AH60" s="4">
        <v>0.36</v>
      </c>
      <c r="AI60" s="9">
        <f t="shared" si="15"/>
        <v>0.09</v>
      </c>
      <c r="AJ60" s="4">
        <v>0.09</v>
      </c>
      <c r="AK60" s="10">
        <v>101.0</v>
      </c>
      <c r="AL60" s="10">
        <v>94.12</v>
      </c>
      <c r="AM60" s="10" t="s">
        <v>55</v>
      </c>
      <c r="AN60" s="14" t="s">
        <v>44</v>
      </c>
    </row>
    <row r="61">
      <c r="A61" s="1" t="s">
        <v>48</v>
      </c>
      <c r="B61" s="1" t="s">
        <v>128</v>
      </c>
      <c r="C61" s="1" t="str">
        <f t="shared" si="1"/>
        <v>Valid</v>
      </c>
      <c r="D61" s="1" t="s">
        <v>129</v>
      </c>
      <c r="E61" s="3">
        <v>32.105328</v>
      </c>
      <c r="F61" s="3">
        <v>109.397601</v>
      </c>
      <c r="G61" s="11">
        <v>45001.0</v>
      </c>
      <c r="H61" s="5">
        <v>17.59</v>
      </c>
      <c r="I61" s="5">
        <v>6.7</v>
      </c>
      <c r="J61" s="12" t="str">
        <f t="shared" si="2"/>
        <v>Moderate levels</v>
      </c>
      <c r="K61" s="7">
        <v>7.82</v>
      </c>
      <c r="L61" s="5">
        <v>391.03</v>
      </c>
      <c r="M61" s="6" t="str">
        <f t="shared" si="3"/>
        <v>Moderate levels</v>
      </c>
      <c r="N61" s="7">
        <v>18.87</v>
      </c>
      <c r="O61" s="12" t="str">
        <f t="shared" si="4"/>
        <v>Low levels</v>
      </c>
      <c r="P61" s="7">
        <v>2.15</v>
      </c>
      <c r="Q61" s="6" t="str">
        <f t="shared" si="5"/>
        <v>Low levels</v>
      </c>
      <c r="R61" s="7">
        <v>0.003</v>
      </c>
      <c r="S61" s="13" t="str">
        <f t="shared" si="6"/>
        <v>Moderate levels</v>
      </c>
      <c r="T61" s="7">
        <f t="shared" si="7"/>
        <v>0.15</v>
      </c>
      <c r="U61" s="4">
        <v>0.15</v>
      </c>
      <c r="V61" s="6" t="str">
        <f t="shared" si="8"/>
        <v>High levels</v>
      </c>
      <c r="W61" s="7">
        <f t="shared" si="9"/>
        <v>0.053</v>
      </c>
      <c r="X61" s="4">
        <v>0.053</v>
      </c>
      <c r="Y61" s="6" t="str">
        <f t="shared" si="10"/>
        <v>Very high levels</v>
      </c>
      <c r="Z61" s="7">
        <v>3.82</v>
      </c>
      <c r="AA61" s="6" t="str">
        <f t="shared" si="11"/>
        <v>Moderate levels</v>
      </c>
      <c r="AB61" s="7">
        <v>30.04</v>
      </c>
      <c r="AC61" s="6" t="str">
        <f t="shared" si="12"/>
        <v>Moderate levels</v>
      </c>
      <c r="AD61" s="7">
        <v>4.98</v>
      </c>
      <c r="AE61" s="9">
        <f t="shared" si="13"/>
        <v>4.21</v>
      </c>
      <c r="AF61" s="4">
        <v>4.21</v>
      </c>
      <c r="AG61" s="9">
        <f t="shared" si="14"/>
        <v>0.59</v>
      </c>
      <c r="AH61" s="4">
        <v>0.59</v>
      </c>
      <c r="AI61" s="9">
        <f t="shared" si="15"/>
        <v>0.16</v>
      </c>
      <c r="AJ61" s="4">
        <v>0.16</v>
      </c>
      <c r="AK61" s="10">
        <v>98.0</v>
      </c>
      <c r="AL61" s="10">
        <v>9.26</v>
      </c>
      <c r="AM61" s="10" t="s">
        <v>55</v>
      </c>
      <c r="AN61" s="14" t="s">
        <v>65</v>
      </c>
    </row>
    <row r="62">
      <c r="A62" s="1" t="s">
        <v>45</v>
      </c>
      <c r="B62" s="1" t="s">
        <v>59</v>
      </c>
      <c r="C62" s="1" t="str">
        <f t="shared" si="1"/>
        <v>Valid</v>
      </c>
      <c r="D62" s="1" t="s">
        <v>130</v>
      </c>
      <c r="E62" s="3">
        <v>32.361834</v>
      </c>
      <c r="F62" s="3">
        <v>121.362901</v>
      </c>
      <c r="G62" s="11">
        <v>44932.0</v>
      </c>
      <c r="H62" s="5">
        <v>14.97</v>
      </c>
      <c r="I62" s="5">
        <v>6.77</v>
      </c>
      <c r="J62" s="12" t="str">
        <f t="shared" si="2"/>
        <v>Moderate levels</v>
      </c>
      <c r="K62" s="7">
        <v>8.35</v>
      </c>
      <c r="L62" s="5">
        <v>496.38</v>
      </c>
      <c r="M62" s="6" t="str">
        <f t="shared" si="3"/>
        <v>Moderate levels</v>
      </c>
      <c r="N62" s="7">
        <v>18.86</v>
      </c>
      <c r="O62" s="12" t="str">
        <f t="shared" si="4"/>
        <v>Low levels</v>
      </c>
      <c r="P62" s="7">
        <v>1.58</v>
      </c>
      <c r="Q62" s="6" t="str">
        <f t="shared" si="5"/>
        <v>Low levels</v>
      </c>
      <c r="R62" s="7">
        <v>0.029</v>
      </c>
      <c r="S62" s="13" t="str">
        <f t="shared" si="6"/>
        <v>High levels</v>
      </c>
      <c r="T62" s="7">
        <f t="shared" si="7"/>
        <v>0.5</v>
      </c>
      <c r="U62" s="4">
        <v>0.5</v>
      </c>
      <c r="V62" s="6" t="str">
        <f t="shared" si="8"/>
        <v>Very high levels</v>
      </c>
      <c r="W62" s="7">
        <f t="shared" si="9"/>
        <v>0.212</v>
      </c>
      <c r="X62" s="4">
        <v>0.212</v>
      </c>
      <c r="Y62" s="6" t="str">
        <f t="shared" si="10"/>
        <v>High levels</v>
      </c>
      <c r="Z62" s="7">
        <v>2.48</v>
      </c>
      <c r="AA62" s="6" t="str">
        <f t="shared" si="11"/>
        <v>Moderate levels</v>
      </c>
      <c r="AB62" s="7">
        <v>30.03</v>
      </c>
      <c r="AC62" s="6" t="str">
        <f t="shared" si="12"/>
        <v>Moderate levels</v>
      </c>
      <c r="AD62" s="7">
        <v>4.29</v>
      </c>
      <c r="AE62" s="9">
        <f t="shared" si="13"/>
        <v>5.04</v>
      </c>
      <c r="AF62" s="4">
        <v>5.04</v>
      </c>
      <c r="AG62" s="9">
        <f t="shared" si="14"/>
        <v>0.28</v>
      </c>
      <c r="AH62" s="4">
        <v>0.28</v>
      </c>
      <c r="AI62" s="9">
        <f t="shared" si="15"/>
        <v>0.07</v>
      </c>
      <c r="AJ62" s="4">
        <v>0.07</v>
      </c>
      <c r="AK62" s="10">
        <v>98.0</v>
      </c>
      <c r="AL62" s="10">
        <v>8.56</v>
      </c>
      <c r="AM62" s="10" t="s">
        <v>78</v>
      </c>
      <c r="AN62" s="14" t="s">
        <v>51</v>
      </c>
    </row>
    <row r="63">
      <c r="A63" s="1" t="s">
        <v>45</v>
      </c>
      <c r="B63" s="1" t="s">
        <v>46</v>
      </c>
      <c r="C63" s="1" t="str">
        <f t="shared" si="1"/>
        <v>Valid</v>
      </c>
      <c r="D63" s="1" t="s">
        <v>131</v>
      </c>
      <c r="E63" s="3">
        <v>21.417282</v>
      </c>
      <c r="F63" s="3">
        <v>122.011767</v>
      </c>
      <c r="G63" s="11">
        <v>45187.0</v>
      </c>
      <c r="H63" s="5">
        <v>17.09</v>
      </c>
      <c r="I63" s="5">
        <v>6.95</v>
      </c>
      <c r="J63" s="12" t="str">
        <f t="shared" si="2"/>
        <v>High levels</v>
      </c>
      <c r="K63" s="7">
        <v>11.23</v>
      </c>
      <c r="L63" s="5">
        <v>655.27</v>
      </c>
      <c r="M63" s="6" t="str">
        <f t="shared" si="3"/>
        <v>Moderate levels</v>
      </c>
      <c r="N63" s="7">
        <v>18.74</v>
      </c>
      <c r="O63" s="12" t="str">
        <f t="shared" si="4"/>
        <v>Low levels</v>
      </c>
      <c r="P63" s="7">
        <v>2.14</v>
      </c>
      <c r="Q63" s="6" t="str">
        <f t="shared" si="5"/>
        <v>Low levels</v>
      </c>
      <c r="R63" s="7">
        <v>0.024</v>
      </c>
      <c r="S63" s="13" t="str">
        <f t="shared" si="6"/>
        <v>Moderate levels</v>
      </c>
      <c r="T63" s="7">
        <f t="shared" si="7"/>
        <v>0.27</v>
      </c>
      <c r="U63" s="4">
        <v>0.27</v>
      </c>
      <c r="V63" s="6" t="str">
        <f t="shared" si="8"/>
        <v>Moderate levels</v>
      </c>
      <c r="W63" s="7">
        <f t="shared" si="9"/>
        <v>0.042</v>
      </c>
      <c r="X63" s="4">
        <v>0.042</v>
      </c>
      <c r="Y63" s="6" t="str">
        <f t="shared" si="10"/>
        <v>High levels</v>
      </c>
      <c r="Z63" s="7">
        <v>2.67</v>
      </c>
      <c r="AA63" s="6" t="str">
        <f t="shared" si="11"/>
        <v>Moderate levels</v>
      </c>
      <c r="AB63" s="7">
        <v>30.0</v>
      </c>
      <c r="AC63" s="6" t="str">
        <f t="shared" si="12"/>
        <v>Moderate levels</v>
      </c>
      <c r="AD63" s="7">
        <v>3.45</v>
      </c>
      <c r="AE63" s="9">
        <f t="shared" si="13"/>
        <v>7.63</v>
      </c>
      <c r="AF63" s="4">
        <v>7.63</v>
      </c>
      <c r="AG63" s="9">
        <f t="shared" si="14"/>
        <v>0.36</v>
      </c>
      <c r="AH63" s="4">
        <v>0.36</v>
      </c>
      <c r="AI63" s="9">
        <f t="shared" si="15"/>
        <v>0.05</v>
      </c>
      <c r="AJ63" s="4">
        <v>0.05</v>
      </c>
      <c r="AK63" s="10">
        <v>90.0</v>
      </c>
      <c r="AL63" s="10">
        <v>21.68</v>
      </c>
      <c r="AM63" s="10" t="s">
        <v>67</v>
      </c>
      <c r="AN63" s="14" t="s">
        <v>51</v>
      </c>
    </row>
    <row r="64">
      <c r="A64" s="1" t="s">
        <v>75</v>
      </c>
      <c r="B64" s="1" t="s">
        <v>76</v>
      </c>
      <c r="C64" s="1" t="str">
        <f t="shared" si="1"/>
        <v>Valid</v>
      </c>
      <c r="D64" s="1" t="s">
        <v>132</v>
      </c>
      <c r="E64" s="3">
        <v>39.687903</v>
      </c>
      <c r="F64" s="3">
        <v>121.541814</v>
      </c>
      <c r="G64" s="11">
        <v>45288.0</v>
      </c>
      <c r="H64" s="5">
        <v>18.63</v>
      </c>
      <c r="I64" s="5">
        <v>6.98</v>
      </c>
      <c r="J64" s="12" t="str">
        <f t="shared" si="2"/>
        <v>Moderate levels</v>
      </c>
      <c r="K64" s="7">
        <v>9.31</v>
      </c>
      <c r="L64" s="5">
        <v>527.31</v>
      </c>
      <c r="M64" s="6" t="str">
        <f t="shared" si="3"/>
        <v>Moderate levels</v>
      </c>
      <c r="N64" s="7">
        <v>18.67</v>
      </c>
      <c r="O64" s="12" t="str">
        <f t="shared" si="4"/>
        <v>Low levels</v>
      </c>
      <c r="P64" s="7">
        <v>2.29</v>
      </c>
      <c r="Q64" s="6" t="str">
        <f t="shared" si="5"/>
        <v>Low levels</v>
      </c>
      <c r="R64" s="7">
        <v>0.025</v>
      </c>
      <c r="S64" s="13" t="str">
        <f t="shared" si="6"/>
        <v>Moderate levels</v>
      </c>
      <c r="T64" s="7">
        <f t="shared" si="7"/>
        <v>0.17</v>
      </c>
      <c r="U64" s="4">
        <v>0.17</v>
      </c>
      <c r="V64" s="6" t="str">
        <f t="shared" si="8"/>
        <v>Very high levels</v>
      </c>
      <c r="W64" s="7">
        <f t="shared" si="9"/>
        <v>0.121</v>
      </c>
      <c r="X64" s="4">
        <v>0.121</v>
      </c>
      <c r="Y64" s="6" t="str">
        <f t="shared" si="10"/>
        <v>High levels</v>
      </c>
      <c r="Z64" s="7">
        <v>2.58</v>
      </c>
      <c r="AA64" s="6" t="str">
        <f t="shared" si="11"/>
        <v>Moderate levels</v>
      </c>
      <c r="AB64" s="7">
        <v>29.96</v>
      </c>
      <c r="AC64" s="6" t="str">
        <f t="shared" si="12"/>
        <v>Moderate levels</v>
      </c>
      <c r="AD64" s="7">
        <v>3.99</v>
      </c>
      <c r="AE64" s="9">
        <f t="shared" si="13"/>
        <v>4.61</v>
      </c>
      <c r="AF64" s="4">
        <v>4.61</v>
      </c>
      <c r="AG64" s="9">
        <f t="shared" si="14"/>
        <v>0.8</v>
      </c>
      <c r="AH64" s="4">
        <v>0.8</v>
      </c>
      <c r="AI64" s="9">
        <f t="shared" si="15"/>
        <v>0.16</v>
      </c>
      <c r="AJ64" s="4">
        <v>0.16</v>
      </c>
      <c r="AK64" s="10">
        <v>88.0</v>
      </c>
      <c r="AL64" s="10">
        <v>96.43</v>
      </c>
      <c r="AM64" s="10" t="s">
        <v>55</v>
      </c>
      <c r="AN64" s="14" t="s">
        <v>65</v>
      </c>
    </row>
    <row r="65">
      <c r="A65" s="1" t="s">
        <v>71</v>
      </c>
      <c r="B65" s="1" t="s">
        <v>71</v>
      </c>
      <c r="C65" s="1" t="str">
        <f t="shared" si="1"/>
        <v>Valid</v>
      </c>
      <c r="D65" s="1" t="s">
        <v>133</v>
      </c>
      <c r="E65" s="3">
        <v>39.579767</v>
      </c>
      <c r="F65" s="3">
        <v>113.621363</v>
      </c>
      <c r="G65" s="11">
        <v>45215.0</v>
      </c>
      <c r="H65" s="5">
        <v>12.32</v>
      </c>
      <c r="I65" s="5">
        <v>7.54</v>
      </c>
      <c r="J65" s="12" t="str">
        <f t="shared" si="2"/>
        <v>Moderate levels</v>
      </c>
      <c r="K65" s="7">
        <v>7.75</v>
      </c>
      <c r="L65" s="5">
        <v>645.31</v>
      </c>
      <c r="M65" s="6" t="str">
        <f t="shared" si="3"/>
        <v>Moderate levels</v>
      </c>
      <c r="N65" s="7">
        <v>18.62</v>
      </c>
      <c r="O65" s="12" t="str">
        <f t="shared" si="4"/>
        <v>Low levels</v>
      </c>
      <c r="P65" s="7">
        <v>1.58</v>
      </c>
      <c r="Q65" s="6" t="str">
        <f t="shared" si="5"/>
        <v>Low levels</v>
      </c>
      <c r="R65" s="7">
        <v>0.018</v>
      </c>
      <c r="S65" s="13" t="str">
        <f t="shared" si="6"/>
        <v>Moderate levels</v>
      </c>
      <c r="T65" s="7">
        <f t="shared" si="7"/>
        <v>0.2</v>
      </c>
      <c r="U65" s="4">
        <v>0.2</v>
      </c>
      <c r="V65" s="6" t="str">
        <f t="shared" si="8"/>
        <v>High levels</v>
      </c>
      <c r="W65" s="7">
        <f t="shared" si="9"/>
        <v>0.094</v>
      </c>
      <c r="X65" s="4">
        <v>0.094</v>
      </c>
      <c r="Y65" s="6" t="str">
        <f t="shared" si="10"/>
        <v>High levels</v>
      </c>
      <c r="Z65" s="7">
        <v>2.71</v>
      </c>
      <c r="AA65" s="6" t="str">
        <f t="shared" si="11"/>
        <v>Moderate levels</v>
      </c>
      <c r="AB65" s="7">
        <v>29.94</v>
      </c>
      <c r="AC65" s="6" t="str">
        <f t="shared" si="12"/>
        <v>Moderate levels</v>
      </c>
      <c r="AD65" s="7">
        <v>4.17</v>
      </c>
      <c r="AE65" s="9">
        <f t="shared" si="13"/>
        <v>5.46</v>
      </c>
      <c r="AF65" s="4">
        <v>5.46</v>
      </c>
      <c r="AG65" s="9">
        <f t="shared" si="14"/>
        <v>0.45</v>
      </c>
      <c r="AH65" s="4">
        <v>0.45</v>
      </c>
      <c r="AI65" s="9">
        <f t="shared" si="15"/>
        <v>0.16</v>
      </c>
      <c r="AJ65" s="4">
        <v>0.16</v>
      </c>
      <c r="AK65" s="10">
        <v>108.0</v>
      </c>
      <c r="AL65" s="10">
        <v>37.48</v>
      </c>
      <c r="AM65" s="10" t="s">
        <v>43</v>
      </c>
      <c r="AN65" s="14" t="s">
        <v>56</v>
      </c>
    </row>
    <row r="66">
      <c r="A66" s="1" t="s">
        <v>71</v>
      </c>
      <c r="B66" s="1" t="s">
        <v>71</v>
      </c>
      <c r="C66" s="1" t="str">
        <f t="shared" si="1"/>
        <v>Valid</v>
      </c>
      <c r="D66" s="1" t="s">
        <v>82</v>
      </c>
      <c r="E66" s="3">
        <v>24.69509</v>
      </c>
      <c r="F66" s="3">
        <v>115.362821</v>
      </c>
      <c r="G66" s="11">
        <v>45075.0</v>
      </c>
      <c r="H66" s="5">
        <v>18.06</v>
      </c>
      <c r="I66" s="5">
        <v>7.41</v>
      </c>
      <c r="J66" s="12" t="str">
        <f t="shared" si="2"/>
        <v>Moderate levels</v>
      </c>
      <c r="K66" s="7">
        <v>9.92</v>
      </c>
      <c r="L66" s="5">
        <v>332.69</v>
      </c>
      <c r="M66" s="6" t="str">
        <f t="shared" si="3"/>
        <v>Moderate levels</v>
      </c>
      <c r="N66" s="7">
        <v>18.57</v>
      </c>
      <c r="O66" s="12" t="str">
        <f t="shared" si="4"/>
        <v>Low levels</v>
      </c>
      <c r="P66" s="7">
        <v>1.68</v>
      </c>
      <c r="Q66" s="6" t="str">
        <f t="shared" si="5"/>
        <v>Low levels</v>
      </c>
      <c r="R66" s="7">
        <v>0.004</v>
      </c>
      <c r="S66" s="13" t="str">
        <f t="shared" si="6"/>
        <v>High levels</v>
      </c>
      <c r="T66" s="7">
        <f t="shared" si="7"/>
        <v>0.57</v>
      </c>
      <c r="U66" s="4">
        <v>0.57</v>
      </c>
      <c r="V66" s="6" t="str">
        <f t="shared" si="8"/>
        <v>Very high levels</v>
      </c>
      <c r="W66" s="7" t="str">
        <f t="shared" si="9"/>
        <v/>
      </c>
      <c r="X66" s="4">
        <v>-0.009</v>
      </c>
      <c r="Y66" s="6" t="str">
        <f t="shared" si="10"/>
        <v>Very high levels</v>
      </c>
      <c r="Z66" s="7">
        <v>3.66</v>
      </c>
      <c r="AA66" s="6" t="str">
        <f t="shared" si="11"/>
        <v>Moderate levels</v>
      </c>
      <c r="AB66" s="7">
        <v>29.93</v>
      </c>
      <c r="AC66" s="6" t="str">
        <f t="shared" si="12"/>
        <v>Low levels</v>
      </c>
      <c r="AD66" s="7">
        <v>2.69</v>
      </c>
      <c r="AE66" s="9">
        <f t="shared" si="13"/>
        <v>7.1</v>
      </c>
      <c r="AF66" s="4">
        <v>7.1</v>
      </c>
      <c r="AG66" s="9">
        <f t="shared" si="14"/>
        <v>0.57</v>
      </c>
      <c r="AH66" s="4">
        <v>0.57</v>
      </c>
      <c r="AI66" s="9">
        <f t="shared" si="15"/>
        <v>0.07</v>
      </c>
      <c r="AJ66" s="4">
        <v>0.07</v>
      </c>
      <c r="AK66" s="10">
        <v>112.0</v>
      </c>
      <c r="AL66" s="10">
        <v>40.71</v>
      </c>
      <c r="AM66" s="10" t="s">
        <v>43</v>
      </c>
      <c r="AN66" s="14" t="s">
        <v>65</v>
      </c>
    </row>
    <row r="67">
      <c r="A67" s="1" t="s">
        <v>40</v>
      </c>
      <c r="B67" s="1" t="s">
        <v>41</v>
      </c>
      <c r="C67" s="1" t="str">
        <f t="shared" si="1"/>
        <v>Valid</v>
      </c>
      <c r="D67" s="1" t="s">
        <v>134</v>
      </c>
      <c r="E67" s="3">
        <v>24.339523</v>
      </c>
      <c r="F67" s="3">
        <v>109.793546</v>
      </c>
      <c r="G67" s="11">
        <v>44954.0</v>
      </c>
      <c r="H67" s="5">
        <v>10.15</v>
      </c>
      <c r="I67" s="5">
        <v>7.45</v>
      </c>
      <c r="J67" s="12" t="str">
        <f t="shared" si="2"/>
        <v>Moderate levels</v>
      </c>
      <c r="K67" s="7">
        <v>5.58</v>
      </c>
      <c r="L67" s="5">
        <v>573.08</v>
      </c>
      <c r="M67" s="6" t="str">
        <f t="shared" si="3"/>
        <v>Moderate levels</v>
      </c>
      <c r="N67" s="7">
        <v>18.49</v>
      </c>
      <c r="O67" s="12" t="str">
        <f t="shared" si="4"/>
        <v>Low levels</v>
      </c>
      <c r="P67" s="7">
        <v>1.24</v>
      </c>
      <c r="Q67" s="6" t="str">
        <f t="shared" si="5"/>
        <v>Low levels</v>
      </c>
      <c r="R67" s="7">
        <v>0.02</v>
      </c>
      <c r="S67" s="13" t="str">
        <f t="shared" si="6"/>
        <v>High levels</v>
      </c>
      <c r="T67" s="7">
        <f t="shared" si="7"/>
        <v>0.54</v>
      </c>
      <c r="U67" s="4">
        <v>0.54</v>
      </c>
      <c r="V67" s="6" t="str">
        <f t="shared" si="8"/>
        <v>High levels</v>
      </c>
      <c r="W67" s="7">
        <f t="shared" si="9"/>
        <v>0.091</v>
      </c>
      <c r="X67" s="4">
        <v>0.091</v>
      </c>
      <c r="Y67" s="6" t="str">
        <f t="shared" si="10"/>
        <v>High levels</v>
      </c>
      <c r="Z67" s="7">
        <v>2.23</v>
      </c>
      <c r="AA67" s="6" t="str">
        <f t="shared" si="11"/>
        <v>Moderate levels</v>
      </c>
      <c r="AB67" s="7">
        <v>29.92</v>
      </c>
      <c r="AC67" s="6" t="str">
        <f t="shared" si="12"/>
        <v>Moderate levels</v>
      </c>
      <c r="AD67" s="7">
        <v>4.55</v>
      </c>
      <c r="AE67" s="9">
        <f t="shared" si="13"/>
        <v>10.27</v>
      </c>
      <c r="AF67" s="4">
        <v>10.27</v>
      </c>
      <c r="AG67" s="9">
        <f t="shared" si="14"/>
        <v>0.34</v>
      </c>
      <c r="AH67" s="4">
        <v>0.34</v>
      </c>
      <c r="AI67" s="9">
        <f t="shared" si="15"/>
        <v>0.15</v>
      </c>
      <c r="AJ67" s="4">
        <v>0.15</v>
      </c>
      <c r="AK67" s="10">
        <v>96.0</v>
      </c>
      <c r="AL67" s="10">
        <v>94.65</v>
      </c>
      <c r="AM67" s="10" t="s">
        <v>64</v>
      </c>
      <c r="AN67" s="14" t="s">
        <v>56</v>
      </c>
    </row>
    <row r="68">
      <c r="A68" s="1" t="s">
        <v>52</v>
      </c>
      <c r="B68" s="1" t="s">
        <v>108</v>
      </c>
      <c r="C68" s="1" t="str">
        <f t="shared" si="1"/>
        <v>Valid</v>
      </c>
      <c r="D68" s="1" t="s">
        <v>135</v>
      </c>
      <c r="E68" s="3">
        <v>32.235195</v>
      </c>
      <c r="F68" s="3">
        <v>106.148942</v>
      </c>
      <c r="G68" s="11">
        <v>44939.0</v>
      </c>
      <c r="H68" s="5">
        <v>24.44</v>
      </c>
      <c r="I68" s="5">
        <v>7.44</v>
      </c>
      <c r="J68" s="12" t="str">
        <f t="shared" si="2"/>
        <v>Low levels</v>
      </c>
      <c r="K68" s="7">
        <v>4.9</v>
      </c>
      <c r="L68" s="5">
        <v>579.5</v>
      </c>
      <c r="M68" s="6" t="str">
        <f t="shared" si="3"/>
        <v>Moderate levels</v>
      </c>
      <c r="N68" s="7">
        <v>18.34</v>
      </c>
      <c r="O68" s="12" t="str">
        <f t="shared" si="4"/>
        <v>Low levels</v>
      </c>
      <c r="P68" s="7">
        <v>2.71</v>
      </c>
      <c r="Q68" s="6" t="str">
        <f t="shared" si="5"/>
        <v>Low levels</v>
      </c>
      <c r="R68" s="7">
        <v>0.023</v>
      </c>
      <c r="S68" s="13" t="str">
        <f t="shared" si="6"/>
        <v>Moderate levels</v>
      </c>
      <c r="T68" s="7">
        <f t="shared" si="7"/>
        <v>0.37</v>
      </c>
      <c r="U68" s="4">
        <v>0.37</v>
      </c>
      <c r="V68" s="6" t="str">
        <f t="shared" si="8"/>
        <v>Moderate levels</v>
      </c>
      <c r="W68" s="7">
        <f t="shared" si="9"/>
        <v>0.042</v>
      </c>
      <c r="X68" s="4">
        <v>0.042</v>
      </c>
      <c r="Y68" s="6" t="str">
        <f t="shared" si="10"/>
        <v>High levels</v>
      </c>
      <c r="Z68" s="7">
        <v>1.53</v>
      </c>
      <c r="AA68" s="6" t="str">
        <f t="shared" si="11"/>
        <v>Moderate levels</v>
      </c>
      <c r="AB68" s="7">
        <v>29.87</v>
      </c>
      <c r="AC68" s="6" t="str">
        <f t="shared" si="12"/>
        <v>Moderate levels</v>
      </c>
      <c r="AD68" s="7">
        <v>3.16</v>
      </c>
      <c r="AE68" s="9">
        <f t="shared" si="13"/>
        <v>6.93</v>
      </c>
      <c r="AF68" s="4">
        <v>6.93</v>
      </c>
      <c r="AG68" s="9">
        <f t="shared" si="14"/>
        <v>0.32</v>
      </c>
      <c r="AH68" s="4">
        <v>0.32</v>
      </c>
      <c r="AI68" s="9">
        <f t="shared" si="15"/>
        <v>0.11</v>
      </c>
      <c r="AJ68" s="4">
        <v>0.11</v>
      </c>
      <c r="AK68" s="10">
        <v>90.0</v>
      </c>
      <c r="AL68" s="10">
        <v>42.01</v>
      </c>
      <c r="AM68" s="10" t="s">
        <v>78</v>
      </c>
      <c r="AN68" s="14" t="s">
        <v>56</v>
      </c>
    </row>
    <row r="69">
      <c r="A69" s="1" t="s">
        <v>52</v>
      </c>
      <c r="B69" s="1" t="s">
        <v>53</v>
      </c>
      <c r="C69" s="1" t="str">
        <f t="shared" si="1"/>
        <v>Valid</v>
      </c>
      <c r="D69" s="1" t="s">
        <v>105</v>
      </c>
      <c r="E69" s="3">
        <v>26.126145</v>
      </c>
      <c r="F69" s="3">
        <v>123.531466</v>
      </c>
      <c r="G69" s="11">
        <v>45092.0</v>
      </c>
      <c r="H69" s="5">
        <v>22.85</v>
      </c>
      <c r="I69" s="5">
        <v>6.83</v>
      </c>
      <c r="J69" s="12" t="str">
        <f t="shared" si="2"/>
        <v>Moderate levels</v>
      </c>
      <c r="K69" s="7">
        <v>6.96</v>
      </c>
      <c r="L69" s="5">
        <v>585.32</v>
      </c>
      <c r="M69" s="6" t="str">
        <f t="shared" si="3"/>
        <v>Moderate levels</v>
      </c>
      <c r="N69" s="7">
        <v>18.32</v>
      </c>
      <c r="O69" s="12" t="str">
        <f t="shared" si="4"/>
        <v>Low levels</v>
      </c>
      <c r="P69" s="7">
        <v>1.05</v>
      </c>
      <c r="Q69" s="6" t="str">
        <f t="shared" si="5"/>
        <v>Low levels</v>
      </c>
      <c r="R69" s="7">
        <v>0.023</v>
      </c>
      <c r="S69" s="13" t="str">
        <f t="shared" si="6"/>
        <v>Moderate levels</v>
      </c>
      <c r="T69" s="7">
        <f t="shared" si="7"/>
        <v>0.38</v>
      </c>
      <c r="U69" s="4">
        <v>0.38</v>
      </c>
      <c r="V69" s="6" t="str">
        <f t="shared" si="8"/>
        <v>High levels</v>
      </c>
      <c r="W69" s="7">
        <f t="shared" si="9"/>
        <v>0.091</v>
      </c>
      <c r="X69" s="4">
        <v>0.091</v>
      </c>
      <c r="Y69" s="6" t="str">
        <f t="shared" si="10"/>
        <v>High levels</v>
      </c>
      <c r="Z69" s="7">
        <v>2.64</v>
      </c>
      <c r="AA69" s="6" t="str">
        <f t="shared" si="11"/>
        <v>Moderate levels</v>
      </c>
      <c r="AB69" s="7">
        <v>29.87</v>
      </c>
      <c r="AC69" s="6" t="str">
        <f t="shared" si="12"/>
        <v>Low levels</v>
      </c>
      <c r="AD69" s="7">
        <v>2.44</v>
      </c>
      <c r="AE69" s="9">
        <f t="shared" si="13"/>
        <v>10.67</v>
      </c>
      <c r="AF69" s="4">
        <v>10.67</v>
      </c>
      <c r="AG69" s="9">
        <f t="shared" si="14"/>
        <v>0.42</v>
      </c>
      <c r="AH69" s="4">
        <v>0.42</v>
      </c>
      <c r="AI69" s="9">
        <f t="shared" si="15"/>
        <v>0.11</v>
      </c>
      <c r="AJ69" s="4">
        <v>0.11</v>
      </c>
      <c r="AK69" s="10">
        <v>90.0</v>
      </c>
      <c r="AL69" s="10">
        <v>73.82</v>
      </c>
      <c r="AM69" s="10" t="s">
        <v>43</v>
      </c>
      <c r="AN69" s="14" t="s">
        <v>44</v>
      </c>
    </row>
    <row r="70">
      <c r="A70" s="1" t="s">
        <v>68</v>
      </c>
      <c r="B70" s="1" t="s">
        <v>83</v>
      </c>
      <c r="C70" s="1" t="str">
        <f t="shared" si="1"/>
        <v>Valid</v>
      </c>
      <c r="D70" s="1" t="s">
        <v>136</v>
      </c>
      <c r="E70" s="3">
        <v>21.093522</v>
      </c>
      <c r="F70" s="3">
        <v>109.384894</v>
      </c>
      <c r="G70" s="11">
        <v>45237.0</v>
      </c>
      <c r="H70" s="5">
        <v>30.09</v>
      </c>
      <c r="I70" s="5">
        <v>6.41</v>
      </c>
      <c r="J70" s="12" t="str">
        <f t="shared" si="2"/>
        <v>High levels</v>
      </c>
      <c r="K70" s="7">
        <v>10.38</v>
      </c>
      <c r="L70" s="5">
        <v>607.09</v>
      </c>
      <c r="M70" s="6" t="str">
        <f t="shared" si="3"/>
        <v>Moderate levels</v>
      </c>
      <c r="N70" s="7">
        <v>18.3</v>
      </c>
      <c r="O70" s="12" t="str">
        <f t="shared" si="4"/>
        <v>Low levels</v>
      </c>
      <c r="P70" s="7">
        <v>1.64</v>
      </c>
      <c r="Q70" s="6" t="str">
        <f t="shared" si="5"/>
        <v>Low levels</v>
      </c>
      <c r="R70" s="7">
        <v>0.023</v>
      </c>
      <c r="S70" s="13" t="str">
        <f t="shared" si="6"/>
        <v>High levels</v>
      </c>
      <c r="T70" s="7">
        <f t="shared" si="7"/>
        <v>0.72</v>
      </c>
      <c r="U70" s="4">
        <v>0.72</v>
      </c>
      <c r="V70" s="6" t="str">
        <f t="shared" si="8"/>
        <v>Very high levels</v>
      </c>
      <c r="W70" s="7">
        <f t="shared" si="9"/>
        <v>0.147</v>
      </c>
      <c r="X70" s="4">
        <v>0.147</v>
      </c>
      <c r="Y70" s="6" t="str">
        <f t="shared" si="10"/>
        <v>Very high levels</v>
      </c>
      <c r="Z70" s="7">
        <v>3.08</v>
      </c>
      <c r="AA70" s="6" t="str">
        <f t="shared" si="11"/>
        <v>Moderate levels</v>
      </c>
      <c r="AB70" s="7">
        <v>29.87</v>
      </c>
      <c r="AC70" s="6" t="str">
        <f t="shared" si="12"/>
        <v>Moderate levels</v>
      </c>
      <c r="AD70" s="7">
        <v>4.53</v>
      </c>
      <c r="AE70" s="9">
        <f t="shared" si="13"/>
        <v>7.64</v>
      </c>
      <c r="AF70" s="4">
        <v>7.64</v>
      </c>
      <c r="AG70" s="9">
        <f t="shared" si="14"/>
        <v>0.54</v>
      </c>
      <c r="AH70" s="4">
        <v>0.54</v>
      </c>
      <c r="AI70" s="9">
        <f t="shared" si="15"/>
        <v>0.08</v>
      </c>
      <c r="AJ70" s="4">
        <v>0.08</v>
      </c>
      <c r="AK70" s="10">
        <v>106.0</v>
      </c>
      <c r="AL70" s="10">
        <v>12.46</v>
      </c>
      <c r="AM70" s="10" t="s">
        <v>78</v>
      </c>
      <c r="AN70" s="14" t="s">
        <v>65</v>
      </c>
    </row>
    <row r="71">
      <c r="A71" s="1" t="s">
        <v>52</v>
      </c>
      <c r="B71" s="1" t="s">
        <v>53</v>
      </c>
      <c r="C71" s="1" t="str">
        <f t="shared" si="1"/>
        <v>Valid</v>
      </c>
      <c r="D71" s="1" t="s">
        <v>54</v>
      </c>
      <c r="E71" s="3">
        <v>34.502297</v>
      </c>
      <c r="F71" s="3">
        <v>106.624145</v>
      </c>
      <c r="G71" s="11">
        <v>45011.0</v>
      </c>
      <c r="H71" s="5">
        <v>19.27</v>
      </c>
      <c r="I71" s="5">
        <v>6.94</v>
      </c>
      <c r="J71" s="12" t="str">
        <f t="shared" si="2"/>
        <v>Moderate levels</v>
      </c>
      <c r="K71" s="7">
        <v>8.82</v>
      </c>
      <c r="L71" s="5">
        <v>409.67</v>
      </c>
      <c r="M71" s="6" t="str">
        <f t="shared" si="3"/>
        <v>Moderate levels</v>
      </c>
      <c r="N71" s="7">
        <v>18.21</v>
      </c>
      <c r="O71" s="12" t="str">
        <f t="shared" si="4"/>
        <v>Low levels</v>
      </c>
      <c r="P71" s="7">
        <v>2.23</v>
      </c>
      <c r="Q71" s="6" t="str">
        <f t="shared" si="5"/>
        <v>Low levels</v>
      </c>
      <c r="R71" s="7">
        <v>0.026</v>
      </c>
      <c r="S71" s="13" t="str">
        <f t="shared" si="6"/>
        <v>High levels</v>
      </c>
      <c r="T71" s="7">
        <f t="shared" si="7"/>
        <v>0.93</v>
      </c>
      <c r="U71" s="4">
        <v>0.93</v>
      </c>
      <c r="V71" s="6" t="str">
        <f t="shared" si="8"/>
        <v>High levels</v>
      </c>
      <c r="W71" s="7">
        <f t="shared" si="9"/>
        <v>0.052</v>
      </c>
      <c r="X71" s="4">
        <v>0.052</v>
      </c>
      <c r="Y71" s="6" t="str">
        <f t="shared" si="10"/>
        <v>Very high levels</v>
      </c>
      <c r="Z71" s="7">
        <v>3.07</v>
      </c>
      <c r="AA71" s="6" t="str">
        <f t="shared" si="11"/>
        <v>Moderate levels</v>
      </c>
      <c r="AB71" s="7">
        <v>29.85</v>
      </c>
      <c r="AC71" s="6" t="str">
        <f t="shared" si="12"/>
        <v>High levels</v>
      </c>
      <c r="AD71" s="7">
        <v>6.18</v>
      </c>
      <c r="AE71" s="9">
        <f t="shared" si="13"/>
        <v>4.27</v>
      </c>
      <c r="AF71" s="4">
        <v>4.27</v>
      </c>
      <c r="AG71" s="9">
        <f t="shared" si="14"/>
        <v>0.9</v>
      </c>
      <c r="AH71" s="4">
        <v>0.9</v>
      </c>
      <c r="AI71" s="9">
        <f t="shared" si="15"/>
        <v>0.14</v>
      </c>
      <c r="AJ71" s="4">
        <v>0.14</v>
      </c>
      <c r="AK71" s="10">
        <v>103.0</v>
      </c>
      <c r="AL71" s="10">
        <v>64.28</v>
      </c>
      <c r="AM71" s="10" t="s">
        <v>43</v>
      </c>
      <c r="AN71" s="14" t="s">
        <v>56</v>
      </c>
    </row>
    <row r="72">
      <c r="A72" s="1" t="s">
        <v>40</v>
      </c>
      <c r="B72" s="1" t="s">
        <v>57</v>
      </c>
      <c r="C72" s="1" t="str">
        <f t="shared" si="1"/>
        <v>Valid</v>
      </c>
      <c r="D72" s="1" t="s">
        <v>124</v>
      </c>
      <c r="E72" s="3">
        <v>39.50864</v>
      </c>
      <c r="F72" s="3">
        <v>106.825558</v>
      </c>
      <c r="G72" s="11">
        <v>45180.0</v>
      </c>
      <c r="H72" s="5">
        <v>26.22</v>
      </c>
      <c r="I72" s="5">
        <v>6.48</v>
      </c>
      <c r="J72" s="12" t="str">
        <f t="shared" si="2"/>
        <v>Moderate levels</v>
      </c>
      <c r="K72" s="7">
        <v>6.62</v>
      </c>
      <c r="L72" s="5">
        <v>590.76</v>
      </c>
      <c r="M72" s="6" t="str">
        <f t="shared" si="3"/>
        <v>Moderate levels</v>
      </c>
      <c r="N72" s="7">
        <v>18.14</v>
      </c>
      <c r="O72" s="12" t="str">
        <f t="shared" si="4"/>
        <v>Moderate levels</v>
      </c>
      <c r="P72" s="7">
        <v>3.33</v>
      </c>
      <c r="Q72" s="6" t="str">
        <f t="shared" si="5"/>
        <v>Low levels</v>
      </c>
      <c r="R72" s="7">
        <v>0.023</v>
      </c>
      <c r="S72" s="13" t="str">
        <f t="shared" si="6"/>
        <v>Moderate levels</v>
      </c>
      <c r="T72" s="7">
        <f t="shared" si="7"/>
        <v>0.32</v>
      </c>
      <c r="U72" s="4">
        <v>0.32</v>
      </c>
      <c r="V72" s="6" t="str">
        <f t="shared" si="8"/>
        <v>Very high levels</v>
      </c>
      <c r="W72" s="7">
        <f t="shared" si="9"/>
        <v>0.147</v>
      </c>
      <c r="X72" s="4">
        <v>0.147</v>
      </c>
      <c r="Y72" s="6" t="str">
        <f t="shared" si="10"/>
        <v>High levels</v>
      </c>
      <c r="Z72" s="7">
        <v>2.55</v>
      </c>
      <c r="AA72" s="6" t="str">
        <f t="shared" si="11"/>
        <v>Moderate levels</v>
      </c>
      <c r="AB72" s="7">
        <v>29.84</v>
      </c>
      <c r="AC72" s="6" t="str">
        <f t="shared" si="12"/>
        <v>Moderate levels</v>
      </c>
      <c r="AD72" s="7">
        <v>3.59</v>
      </c>
      <c r="AE72" s="9">
        <f t="shared" si="13"/>
        <v>6.72</v>
      </c>
      <c r="AF72" s="4">
        <v>6.72</v>
      </c>
      <c r="AG72" s="9">
        <f t="shared" si="14"/>
        <v>0.49</v>
      </c>
      <c r="AH72" s="4">
        <v>0.49</v>
      </c>
      <c r="AI72" s="9">
        <f t="shared" si="15"/>
        <v>0.02</v>
      </c>
      <c r="AJ72" s="4">
        <v>0.02</v>
      </c>
      <c r="AK72" s="10">
        <v>94.0</v>
      </c>
      <c r="AL72" s="10">
        <v>61.64</v>
      </c>
      <c r="AM72" s="10" t="s">
        <v>43</v>
      </c>
      <c r="AN72" s="14" t="s">
        <v>65</v>
      </c>
    </row>
    <row r="73">
      <c r="A73" s="1" t="s">
        <v>52</v>
      </c>
      <c r="B73" s="1" t="s">
        <v>108</v>
      </c>
      <c r="C73" s="1" t="str">
        <f t="shared" si="1"/>
        <v>Valid</v>
      </c>
      <c r="D73" s="1" t="s">
        <v>137</v>
      </c>
      <c r="E73" s="3">
        <v>32.974873</v>
      </c>
      <c r="F73" s="3">
        <v>100.243842</v>
      </c>
      <c r="G73" s="11">
        <v>45066.0</v>
      </c>
      <c r="H73" s="5">
        <v>23.75</v>
      </c>
      <c r="I73" s="5">
        <v>6.16</v>
      </c>
      <c r="J73" s="12" t="str">
        <f t="shared" si="2"/>
        <v>Moderate levels</v>
      </c>
      <c r="K73" s="7">
        <v>7.5</v>
      </c>
      <c r="L73" s="5">
        <v>558.37</v>
      </c>
      <c r="M73" s="6" t="str">
        <f t="shared" si="3"/>
        <v>Moderate levels</v>
      </c>
      <c r="N73" s="7">
        <v>18.14</v>
      </c>
      <c r="O73" s="12" t="str">
        <f t="shared" si="4"/>
        <v>Low levels</v>
      </c>
      <c r="P73" s="7">
        <v>2.39</v>
      </c>
      <c r="Q73" s="6" t="str">
        <f t="shared" si="5"/>
        <v>Low levels</v>
      </c>
      <c r="R73" s="7">
        <v>0.028</v>
      </c>
      <c r="S73" s="13" t="str">
        <f t="shared" si="6"/>
        <v>Moderate levels</v>
      </c>
      <c r="T73" s="7">
        <f t="shared" si="7"/>
        <v>0.44</v>
      </c>
      <c r="U73" s="4">
        <v>0.44</v>
      </c>
      <c r="V73" s="6" t="str">
        <f t="shared" si="8"/>
        <v>High levels</v>
      </c>
      <c r="W73" s="7">
        <f t="shared" si="9"/>
        <v>0.079</v>
      </c>
      <c r="X73" s="4">
        <v>0.079</v>
      </c>
      <c r="Y73" s="6" t="str">
        <f t="shared" si="10"/>
        <v>Very high levels</v>
      </c>
      <c r="Z73" s="7">
        <v>3.16</v>
      </c>
      <c r="AA73" s="6" t="str">
        <f t="shared" si="11"/>
        <v>Moderate levels</v>
      </c>
      <c r="AB73" s="7">
        <v>29.84</v>
      </c>
      <c r="AC73" s="6" t="str">
        <f t="shared" si="12"/>
        <v>Moderate levels</v>
      </c>
      <c r="AD73" s="7">
        <v>3.77</v>
      </c>
      <c r="AE73" s="9">
        <f t="shared" si="13"/>
        <v>4.1</v>
      </c>
      <c r="AF73" s="4">
        <v>4.1</v>
      </c>
      <c r="AG73" s="9">
        <f t="shared" si="14"/>
        <v>0.74</v>
      </c>
      <c r="AH73" s="4">
        <v>0.74</v>
      </c>
      <c r="AI73" s="9">
        <f t="shared" si="15"/>
        <v>0.1</v>
      </c>
      <c r="AJ73" s="4">
        <v>0.1</v>
      </c>
      <c r="AK73" s="10">
        <v>106.0</v>
      </c>
      <c r="AL73" s="10">
        <v>49.6</v>
      </c>
      <c r="AM73" s="10" t="s">
        <v>55</v>
      </c>
      <c r="AN73" s="14" t="s">
        <v>65</v>
      </c>
    </row>
    <row r="74">
      <c r="A74" s="1" t="s">
        <v>79</v>
      </c>
      <c r="B74" s="1" t="s">
        <v>91</v>
      </c>
      <c r="C74" s="1" t="str">
        <f t="shared" si="1"/>
        <v>Valid</v>
      </c>
      <c r="D74" s="1" t="s">
        <v>138</v>
      </c>
      <c r="E74" s="3">
        <v>27.538081</v>
      </c>
      <c r="F74" s="3">
        <v>124.432912</v>
      </c>
      <c r="G74" s="11">
        <v>44961.0</v>
      </c>
      <c r="H74" s="5">
        <v>15.57</v>
      </c>
      <c r="I74" s="5">
        <v>7.13</v>
      </c>
      <c r="J74" s="12" t="str">
        <f t="shared" si="2"/>
        <v>High levels</v>
      </c>
      <c r="K74" s="7">
        <v>10.1</v>
      </c>
      <c r="L74" s="5">
        <v>417.08</v>
      </c>
      <c r="M74" s="6" t="str">
        <f t="shared" si="3"/>
        <v>Moderate levels</v>
      </c>
      <c r="N74" s="7">
        <v>17.99</v>
      </c>
      <c r="O74" s="12" t="str">
        <f t="shared" si="4"/>
        <v>Low levels</v>
      </c>
      <c r="P74" s="7">
        <v>1.43</v>
      </c>
      <c r="Q74" s="6" t="str">
        <f t="shared" si="5"/>
        <v>Low levels</v>
      </c>
      <c r="R74" s="7">
        <v>0.028</v>
      </c>
      <c r="S74" s="13" t="str">
        <f t="shared" si="6"/>
        <v>Moderate levels</v>
      </c>
      <c r="T74" s="7">
        <f t="shared" si="7"/>
        <v>0.49</v>
      </c>
      <c r="U74" s="4">
        <v>0.49</v>
      </c>
      <c r="V74" s="6" t="str">
        <f t="shared" si="8"/>
        <v>Very high levels</v>
      </c>
      <c r="W74" s="7">
        <f t="shared" si="9"/>
        <v>0.13</v>
      </c>
      <c r="X74" s="4">
        <v>0.13</v>
      </c>
      <c r="Y74" s="6" t="str">
        <f t="shared" si="10"/>
        <v>High levels</v>
      </c>
      <c r="Z74" s="7">
        <v>2.58</v>
      </c>
      <c r="AA74" s="6" t="str">
        <f t="shared" si="11"/>
        <v>Moderate levels</v>
      </c>
      <c r="AB74" s="7">
        <v>29.83</v>
      </c>
      <c r="AC74" s="6" t="str">
        <f t="shared" si="12"/>
        <v>Moderate levels</v>
      </c>
      <c r="AD74" s="7">
        <v>4.25</v>
      </c>
      <c r="AE74" s="9">
        <f t="shared" si="13"/>
        <v>4.16</v>
      </c>
      <c r="AF74" s="4">
        <v>4.16</v>
      </c>
      <c r="AG74" s="9">
        <f t="shared" si="14"/>
        <v>0.63</v>
      </c>
      <c r="AH74" s="4">
        <v>0.63</v>
      </c>
      <c r="AI74" s="9">
        <f t="shared" si="15"/>
        <v>0.14</v>
      </c>
      <c r="AJ74" s="4">
        <v>0.14</v>
      </c>
      <c r="AK74" s="10">
        <v>90.0</v>
      </c>
      <c r="AL74" s="10">
        <v>1.07</v>
      </c>
      <c r="AM74" s="10" t="s">
        <v>78</v>
      </c>
      <c r="AN74" s="14" t="s">
        <v>65</v>
      </c>
    </row>
    <row r="75">
      <c r="A75" s="1" t="s">
        <v>79</v>
      </c>
      <c r="B75" s="1" t="s">
        <v>80</v>
      </c>
      <c r="C75" s="1" t="str">
        <f t="shared" si="1"/>
        <v>Valid</v>
      </c>
      <c r="D75" s="1" t="s">
        <v>139</v>
      </c>
      <c r="E75" s="3">
        <v>41.193713</v>
      </c>
      <c r="F75" s="3">
        <v>120.211854</v>
      </c>
      <c r="G75" s="11">
        <v>45206.0</v>
      </c>
      <c r="H75" s="5">
        <v>22.17</v>
      </c>
      <c r="I75" s="5">
        <v>7.01</v>
      </c>
      <c r="J75" s="12" t="str">
        <f t="shared" si="2"/>
        <v>Low levels</v>
      </c>
      <c r="K75" s="7">
        <v>3.23</v>
      </c>
      <c r="L75" s="5">
        <v>661.0</v>
      </c>
      <c r="M75" s="6" t="str">
        <f t="shared" si="3"/>
        <v>Moderate levels</v>
      </c>
      <c r="N75" s="7">
        <v>17.78</v>
      </c>
      <c r="O75" s="12" t="str">
        <f t="shared" si="4"/>
        <v>Low levels</v>
      </c>
      <c r="P75" s="7">
        <v>2.22</v>
      </c>
      <c r="Q75" s="6" t="str">
        <f t="shared" si="5"/>
        <v>Low levels</v>
      </c>
      <c r="R75" s="7">
        <v>0.015</v>
      </c>
      <c r="S75" s="13" t="str">
        <f t="shared" si="6"/>
        <v>High levels</v>
      </c>
      <c r="T75" s="7">
        <f t="shared" si="7"/>
        <v>0.6</v>
      </c>
      <c r="U75" s="4">
        <v>0.6</v>
      </c>
      <c r="V75" s="6" t="str">
        <f t="shared" si="8"/>
        <v>Very high levels</v>
      </c>
      <c r="W75" s="7">
        <f t="shared" si="9"/>
        <v>0.143</v>
      </c>
      <c r="X75" s="4">
        <v>0.143</v>
      </c>
      <c r="Y75" s="6" t="str">
        <f t="shared" si="10"/>
        <v>High levels</v>
      </c>
      <c r="Z75" s="7">
        <v>2.63</v>
      </c>
      <c r="AA75" s="6" t="str">
        <f t="shared" si="11"/>
        <v>Moderate levels</v>
      </c>
      <c r="AB75" s="7">
        <v>29.78</v>
      </c>
      <c r="AC75" s="6" t="str">
        <f t="shared" si="12"/>
        <v>High levels</v>
      </c>
      <c r="AD75" s="7">
        <v>5.32</v>
      </c>
      <c r="AE75" s="9">
        <f t="shared" si="13"/>
        <v>6.58</v>
      </c>
      <c r="AF75" s="4">
        <v>6.58</v>
      </c>
      <c r="AG75" s="9">
        <f t="shared" si="14"/>
        <v>0.43</v>
      </c>
      <c r="AH75" s="4">
        <v>0.43</v>
      </c>
      <c r="AI75" s="9">
        <f t="shared" si="15"/>
        <v>0.07</v>
      </c>
      <c r="AJ75" s="4">
        <v>0.07</v>
      </c>
      <c r="AK75" s="10">
        <v>90.0</v>
      </c>
      <c r="AL75" s="10">
        <v>68.0</v>
      </c>
      <c r="AM75" s="10" t="s">
        <v>67</v>
      </c>
      <c r="AN75" s="14" t="s">
        <v>56</v>
      </c>
    </row>
    <row r="76">
      <c r="A76" s="1" t="s">
        <v>48</v>
      </c>
      <c r="B76" s="1" t="s">
        <v>128</v>
      </c>
      <c r="C76" s="1" t="str">
        <f t="shared" si="1"/>
        <v>Valid</v>
      </c>
      <c r="D76" s="1" t="s">
        <v>140</v>
      </c>
      <c r="E76" s="3">
        <v>28.606711</v>
      </c>
      <c r="F76" s="3">
        <v>122.866041</v>
      </c>
      <c r="G76" s="11">
        <v>45099.0</v>
      </c>
      <c r="H76" s="5">
        <v>19.33</v>
      </c>
      <c r="I76" s="5">
        <v>6.64</v>
      </c>
      <c r="J76" s="12" t="str">
        <f t="shared" si="2"/>
        <v>Moderate levels</v>
      </c>
      <c r="K76" s="7">
        <v>5.79</v>
      </c>
      <c r="L76" s="5">
        <v>525.96</v>
      </c>
      <c r="M76" s="6" t="str">
        <f t="shared" si="3"/>
        <v>Moderate levels</v>
      </c>
      <c r="N76" s="7">
        <v>17.77</v>
      </c>
      <c r="O76" s="12" t="str">
        <f t="shared" si="4"/>
        <v>Low levels</v>
      </c>
      <c r="P76" s="7">
        <v>2.21</v>
      </c>
      <c r="Q76" s="6" t="str">
        <f t="shared" si="5"/>
        <v>Low levels</v>
      </c>
      <c r="R76" s="7">
        <v>0.023</v>
      </c>
      <c r="S76" s="13" t="str">
        <f t="shared" si="6"/>
        <v>High levels</v>
      </c>
      <c r="T76" s="7">
        <f t="shared" si="7"/>
        <v>0.6</v>
      </c>
      <c r="U76" s="4">
        <v>0.6</v>
      </c>
      <c r="V76" s="6" t="str">
        <f t="shared" si="8"/>
        <v>Very high levels</v>
      </c>
      <c r="W76" s="7">
        <f t="shared" si="9"/>
        <v>0.149</v>
      </c>
      <c r="X76" s="4">
        <v>0.149</v>
      </c>
      <c r="Y76" s="6" t="str">
        <f t="shared" si="10"/>
        <v>Very high levels</v>
      </c>
      <c r="Z76" s="7">
        <v>3.69</v>
      </c>
      <c r="AA76" s="6" t="str">
        <f t="shared" si="11"/>
        <v>Moderate levels</v>
      </c>
      <c r="AB76" s="7">
        <v>29.76</v>
      </c>
      <c r="AC76" s="6" t="str">
        <f t="shared" si="12"/>
        <v>Moderate levels</v>
      </c>
      <c r="AD76" s="7">
        <v>4.02</v>
      </c>
      <c r="AE76" s="9">
        <f t="shared" si="13"/>
        <v>3.92</v>
      </c>
      <c r="AF76" s="4">
        <v>3.92</v>
      </c>
      <c r="AG76" s="9">
        <f t="shared" si="14"/>
        <v>0.25</v>
      </c>
      <c r="AH76" s="4">
        <v>0.25</v>
      </c>
      <c r="AI76" s="9">
        <f t="shared" si="15"/>
        <v>0.12</v>
      </c>
      <c r="AJ76" s="4">
        <v>0.12</v>
      </c>
      <c r="AK76" s="10">
        <v>93.0</v>
      </c>
      <c r="AL76" s="10">
        <v>46.83</v>
      </c>
      <c r="AM76" s="10" t="s">
        <v>55</v>
      </c>
      <c r="AN76" s="14" t="s">
        <v>65</v>
      </c>
    </row>
    <row r="77">
      <c r="A77" s="1" t="s">
        <v>71</v>
      </c>
      <c r="B77" s="1" t="s">
        <v>71</v>
      </c>
      <c r="C77" s="1" t="str">
        <f t="shared" si="1"/>
        <v>Valid</v>
      </c>
      <c r="D77" s="1" t="s">
        <v>141</v>
      </c>
      <c r="E77" s="3">
        <v>32.266583</v>
      </c>
      <c r="F77" s="3">
        <v>120.924446</v>
      </c>
      <c r="G77" s="11">
        <v>45020.0</v>
      </c>
      <c r="H77" s="5">
        <v>22.77</v>
      </c>
      <c r="I77" s="5">
        <v>6.02</v>
      </c>
      <c r="J77" s="12" t="str">
        <f t="shared" si="2"/>
        <v>Moderate levels</v>
      </c>
      <c r="K77" s="7">
        <v>6.28</v>
      </c>
      <c r="L77" s="5">
        <v>261.13</v>
      </c>
      <c r="M77" s="6" t="str">
        <f t="shared" si="3"/>
        <v>Moderate levels</v>
      </c>
      <c r="N77" s="7">
        <v>17.7</v>
      </c>
      <c r="O77" s="12" t="str">
        <f t="shared" si="4"/>
        <v>Low levels</v>
      </c>
      <c r="P77" s="7">
        <v>1.34</v>
      </c>
      <c r="Q77" s="6" t="str">
        <f t="shared" si="5"/>
        <v>Low levels</v>
      </c>
      <c r="R77" s="7">
        <v>0.022</v>
      </c>
      <c r="S77" s="13" t="str">
        <f t="shared" si="6"/>
        <v>High levels</v>
      </c>
      <c r="T77" s="7">
        <f t="shared" si="7"/>
        <v>0.6</v>
      </c>
      <c r="U77" s="4">
        <v>0.6</v>
      </c>
      <c r="V77" s="6" t="str">
        <f t="shared" si="8"/>
        <v>Low levels</v>
      </c>
      <c r="W77" s="7">
        <f t="shared" si="9"/>
        <v>0.018</v>
      </c>
      <c r="X77" s="4">
        <v>0.018</v>
      </c>
      <c r="Y77" s="6" t="str">
        <f t="shared" si="10"/>
        <v>Very high levels</v>
      </c>
      <c r="Z77" s="7">
        <v>3.04</v>
      </c>
      <c r="AA77" s="6" t="str">
        <f t="shared" si="11"/>
        <v>Moderate levels</v>
      </c>
      <c r="AB77" s="7">
        <v>29.75</v>
      </c>
      <c r="AC77" s="6" t="str">
        <f t="shared" si="12"/>
        <v>High levels</v>
      </c>
      <c r="AD77" s="7">
        <v>5.26</v>
      </c>
      <c r="AE77" s="9">
        <f t="shared" si="13"/>
        <v>6.05</v>
      </c>
      <c r="AF77" s="4">
        <v>6.05</v>
      </c>
      <c r="AG77" s="9">
        <f t="shared" si="14"/>
        <v>0.58</v>
      </c>
      <c r="AH77" s="4">
        <v>0.58</v>
      </c>
      <c r="AI77" s="9">
        <f t="shared" si="15"/>
        <v>0.1</v>
      </c>
      <c r="AJ77" s="4">
        <v>0.1</v>
      </c>
      <c r="AK77" s="10">
        <v>92.0</v>
      </c>
      <c r="AL77" s="10">
        <v>24.77</v>
      </c>
      <c r="AM77" s="10" t="s">
        <v>43</v>
      </c>
      <c r="AN77" s="14" t="s">
        <v>56</v>
      </c>
    </row>
    <row r="78">
      <c r="A78" s="1" t="s">
        <v>79</v>
      </c>
      <c r="B78" s="1" t="s">
        <v>91</v>
      </c>
      <c r="C78" s="1" t="str">
        <f t="shared" si="1"/>
        <v>Valid</v>
      </c>
      <c r="D78" s="1" t="s">
        <v>142</v>
      </c>
      <c r="E78" s="3">
        <v>31.592177</v>
      </c>
      <c r="F78" s="3">
        <v>104.360807</v>
      </c>
      <c r="G78" s="11">
        <v>45146.0</v>
      </c>
      <c r="H78" s="5">
        <v>20.36</v>
      </c>
      <c r="I78" s="5">
        <v>7.05</v>
      </c>
      <c r="J78" s="12" t="str">
        <f t="shared" si="2"/>
        <v>Moderate levels</v>
      </c>
      <c r="K78" s="7">
        <v>8.67</v>
      </c>
      <c r="L78" s="5">
        <v>464.96</v>
      </c>
      <c r="M78" s="6" t="str">
        <f t="shared" si="3"/>
        <v>Moderate levels</v>
      </c>
      <c r="N78" s="7">
        <v>17.68</v>
      </c>
      <c r="O78" s="12" t="str">
        <f t="shared" si="4"/>
        <v>Low levels</v>
      </c>
      <c r="P78" s="7">
        <v>1.31</v>
      </c>
      <c r="Q78" s="6" t="str">
        <f t="shared" si="5"/>
        <v>Low levels</v>
      </c>
      <c r="R78" s="7">
        <v>0.029</v>
      </c>
      <c r="S78" s="13" t="str">
        <f t="shared" si="6"/>
        <v>Moderate levels</v>
      </c>
      <c r="T78" s="7">
        <f t="shared" si="7"/>
        <v>0.17</v>
      </c>
      <c r="U78" s="4">
        <v>0.17</v>
      </c>
      <c r="V78" s="6" t="str">
        <f t="shared" si="8"/>
        <v>Very high levels</v>
      </c>
      <c r="W78" s="7">
        <f t="shared" si="9"/>
        <v>0.155</v>
      </c>
      <c r="X78" s="4">
        <v>0.155</v>
      </c>
      <c r="Y78" s="6" t="str">
        <f t="shared" si="10"/>
        <v>Very high levels</v>
      </c>
      <c r="Z78" s="7">
        <v>3.25</v>
      </c>
      <c r="AA78" s="6" t="str">
        <f t="shared" si="11"/>
        <v>Moderate levels</v>
      </c>
      <c r="AB78" s="7">
        <v>29.75</v>
      </c>
      <c r="AC78" s="6" t="str">
        <f t="shared" si="12"/>
        <v>Moderate levels</v>
      </c>
      <c r="AD78" s="7">
        <v>4.18</v>
      </c>
      <c r="AE78" s="9">
        <f t="shared" si="13"/>
        <v>6.31</v>
      </c>
      <c r="AF78" s="4">
        <v>6.31</v>
      </c>
      <c r="AG78" s="9">
        <f t="shared" si="14"/>
        <v>0.64</v>
      </c>
      <c r="AH78" s="4">
        <v>0.64</v>
      </c>
      <c r="AI78" s="9">
        <f t="shared" si="15"/>
        <v>0.06</v>
      </c>
      <c r="AJ78" s="4">
        <v>0.06</v>
      </c>
      <c r="AK78" s="10">
        <v>94.0</v>
      </c>
      <c r="AL78" s="10">
        <v>39.18</v>
      </c>
      <c r="AM78" s="10" t="s">
        <v>43</v>
      </c>
      <c r="AN78" s="14" t="s">
        <v>51</v>
      </c>
    </row>
    <row r="79">
      <c r="A79" s="1" t="s">
        <v>45</v>
      </c>
      <c r="B79" s="1" t="s">
        <v>46</v>
      </c>
      <c r="C79" s="1" t="str">
        <f t="shared" si="1"/>
        <v>Valid</v>
      </c>
      <c r="D79" s="1" t="s">
        <v>121</v>
      </c>
      <c r="E79" s="3">
        <v>37.1891</v>
      </c>
      <c r="F79" s="3">
        <v>109.071135</v>
      </c>
      <c r="G79" s="11">
        <v>45047.0</v>
      </c>
      <c r="H79" s="5">
        <v>19.16</v>
      </c>
      <c r="I79" s="5">
        <v>6.27</v>
      </c>
      <c r="J79" s="12" t="str">
        <f t="shared" si="2"/>
        <v>Moderate levels</v>
      </c>
      <c r="K79" s="7">
        <v>8.08</v>
      </c>
      <c r="L79" s="5">
        <v>536.53</v>
      </c>
      <c r="M79" s="6" t="str">
        <f t="shared" si="3"/>
        <v>Moderate levels</v>
      </c>
      <c r="N79" s="7">
        <v>17.67</v>
      </c>
      <c r="O79" s="12" t="str">
        <f t="shared" si="4"/>
        <v>Low levels</v>
      </c>
      <c r="P79" s="7">
        <v>2.27</v>
      </c>
      <c r="Q79" s="6" t="str">
        <f t="shared" si="5"/>
        <v>Low levels</v>
      </c>
      <c r="R79" s="7">
        <v>0.03</v>
      </c>
      <c r="S79" s="13" t="str">
        <f t="shared" si="6"/>
        <v>Moderate levels</v>
      </c>
      <c r="T79" s="7">
        <f t="shared" si="7"/>
        <v>0.23</v>
      </c>
      <c r="U79" s="4">
        <v>0.23</v>
      </c>
      <c r="V79" s="6" t="str">
        <f t="shared" si="8"/>
        <v>Moderate levels</v>
      </c>
      <c r="W79" s="7">
        <f t="shared" si="9"/>
        <v>0.049</v>
      </c>
      <c r="X79" s="4">
        <v>0.049</v>
      </c>
      <c r="Y79" s="6" t="str">
        <f t="shared" si="10"/>
        <v>High levels</v>
      </c>
      <c r="Z79" s="7">
        <v>2.54</v>
      </c>
      <c r="AA79" s="6" t="str">
        <f t="shared" si="11"/>
        <v>Moderate levels</v>
      </c>
      <c r="AB79" s="7">
        <v>29.7</v>
      </c>
      <c r="AC79" s="6" t="str">
        <f t="shared" si="12"/>
        <v>Moderate levels</v>
      </c>
      <c r="AD79" s="7">
        <v>4.63</v>
      </c>
      <c r="AE79" s="9">
        <f t="shared" si="13"/>
        <v>6.45</v>
      </c>
      <c r="AF79" s="4">
        <v>6.45</v>
      </c>
      <c r="AG79" s="9">
        <f t="shared" si="14"/>
        <v>0.73</v>
      </c>
      <c r="AH79" s="4">
        <v>0.73</v>
      </c>
      <c r="AI79" s="9">
        <f t="shared" si="15"/>
        <v>0.05</v>
      </c>
      <c r="AJ79" s="4">
        <v>0.05</v>
      </c>
      <c r="AK79" s="10">
        <v>100.0</v>
      </c>
      <c r="AL79" s="10">
        <v>41.3</v>
      </c>
      <c r="AM79" s="10" t="s">
        <v>55</v>
      </c>
      <c r="AN79" s="14" t="s">
        <v>51</v>
      </c>
    </row>
    <row r="80">
      <c r="A80" s="1" t="s">
        <v>48</v>
      </c>
      <c r="B80" s="1" t="s">
        <v>128</v>
      </c>
      <c r="C80" s="1" t="str">
        <f t="shared" si="1"/>
        <v>Valid</v>
      </c>
      <c r="D80" s="1" t="s">
        <v>143</v>
      </c>
      <c r="E80" s="3">
        <v>26.30565</v>
      </c>
      <c r="F80" s="3">
        <v>118.880292</v>
      </c>
      <c r="G80" s="11">
        <v>45017.0</v>
      </c>
      <c r="H80" s="5">
        <v>17.76</v>
      </c>
      <c r="I80" s="5">
        <v>6.8</v>
      </c>
      <c r="J80" s="12" t="str">
        <f t="shared" si="2"/>
        <v>Moderate levels</v>
      </c>
      <c r="K80" s="7">
        <v>8.19</v>
      </c>
      <c r="L80" s="5">
        <v>338.53</v>
      </c>
      <c r="M80" s="6" t="str">
        <f t="shared" si="3"/>
        <v>Moderate levels</v>
      </c>
      <c r="N80" s="7">
        <v>17.53</v>
      </c>
      <c r="O80" s="12" t="str">
        <f t="shared" si="4"/>
        <v>Low levels</v>
      </c>
      <c r="P80" s="7">
        <v>2.36</v>
      </c>
      <c r="Q80" s="6" t="str">
        <f t="shared" si="5"/>
        <v>Low levels</v>
      </c>
      <c r="R80" s="7">
        <v>0.012</v>
      </c>
      <c r="S80" s="13" t="str">
        <f t="shared" si="6"/>
        <v>High levels</v>
      </c>
      <c r="T80" s="7">
        <f t="shared" si="7"/>
        <v>0.6</v>
      </c>
      <c r="U80" s="4">
        <v>0.6</v>
      </c>
      <c r="V80" s="6" t="str">
        <f t="shared" si="8"/>
        <v>High levels</v>
      </c>
      <c r="W80" s="7">
        <f t="shared" si="9"/>
        <v>0.089</v>
      </c>
      <c r="X80" s="4">
        <v>0.089</v>
      </c>
      <c r="Y80" s="6" t="str">
        <f t="shared" si="10"/>
        <v>High levels</v>
      </c>
      <c r="Z80" s="7">
        <v>2.61</v>
      </c>
      <c r="AA80" s="6" t="str">
        <f t="shared" si="11"/>
        <v>Moderate levels</v>
      </c>
      <c r="AB80" s="7">
        <v>29.65</v>
      </c>
      <c r="AC80" s="6" t="str">
        <f t="shared" si="12"/>
        <v>Moderate levels</v>
      </c>
      <c r="AD80" s="7">
        <v>4.57</v>
      </c>
      <c r="AE80" s="9">
        <f t="shared" si="13"/>
        <v>6.04</v>
      </c>
      <c r="AF80" s="4">
        <v>6.04</v>
      </c>
      <c r="AG80" s="9">
        <f t="shared" si="14"/>
        <v>0.31</v>
      </c>
      <c r="AH80" s="4">
        <v>0.31</v>
      </c>
      <c r="AI80" s="9">
        <f t="shared" si="15"/>
        <v>0.04</v>
      </c>
      <c r="AJ80" s="4">
        <v>0.04</v>
      </c>
      <c r="AK80" s="10">
        <v>119.0</v>
      </c>
      <c r="AL80" s="10">
        <v>4.22</v>
      </c>
      <c r="AM80" s="10" t="s">
        <v>78</v>
      </c>
      <c r="AN80" s="14" t="s">
        <v>44</v>
      </c>
    </row>
    <row r="81">
      <c r="A81" s="1" t="s">
        <v>79</v>
      </c>
      <c r="B81" s="1" t="s">
        <v>80</v>
      </c>
      <c r="C81" s="1" t="str">
        <f t="shared" si="1"/>
        <v>Valid</v>
      </c>
      <c r="D81" s="1" t="s">
        <v>144</v>
      </c>
      <c r="E81" s="3">
        <v>40.543974</v>
      </c>
      <c r="F81" s="3">
        <v>115.358107</v>
      </c>
      <c r="G81" s="11">
        <v>45061.0</v>
      </c>
      <c r="H81" s="5">
        <v>13.83</v>
      </c>
      <c r="I81" s="5">
        <v>7.35</v>
      </c>
      <c r="J81" s="12" t="str">
        <f t="shared" si="2"/>
        <v>High levels</v>
      </c>
      <c r="K81" s="7">
        <v>10.69</v>
      </c>
      <c r="L81" s="5">
        <v>540.46</v>
      </c>
      <c r="M81" s="6" t="str">
        <f t="shared" si="3"/>
        <v>Moderate levels</v>
      </c>
      <c r="N81" s="7">
        <v>17.5</v>
      </c>
      <c r="O81" s="12" t="str">
        <f t="shared" si="4"/>
        <v>Low levels</v>
      </c>
      <c r="P81" s="7">
        <v>2.9</v>
      </c>
      <c r="Q81" s="6" t="str">
        <f t="shared" si="5"/>
        <v>Low levels</v>
      </c>
      <c r="R81" s="7">
        <v>0.01</v>
      </c>
      <c r="S81" s="13" t="str">
        <f t="shared" si="6"/>
        <v>High levels</v>
      </c>
      <c r="T81" s="7">
        <f t="shared" si="7"/>
        <v>0.59</v>
      </c>
      <c r="U81" s="4">
        <v>0.59</v>
      </c>
      <c r="V81" s="6" t="str">
        <f t="shared" si="8"/>
        <v>High levels</v>
      </c>
      <c r="W81" s="7">
        <f t="shared" si="9"/>
        <v>0.065</v>
      </c>
      <c r="X81" s="4">
        <v>0.065</v>
      </c>
      <c r="Y81" s="6" t="str">
        <f t="shared" si="10"/>
        <v>Very high levels</v>
      </c>
      <c r="Z81" s="7">
        <v>3.07</v>
      </c>
      <c r="AA81" s="6" t="str">
        <f t="shared" si="11"/>
        <v>Moderate levels</v>
      </c>
      <c r="AB81" s="7">
        <v>29.61</v>
      </c>
      <c r="AC81" s="6" t="str">
        <f t="shared" si="12"/>
        <v>Moderate levels</v>
      </c>
      <c r="AD81" s="7">
        <v>4.88</v>
      </c>
      <c r="AE81" s="9">
        <f t="shared" si="13"/>
        <v>3.7</v>
      </c>
      <c r="AF81" s="4">
        <v>3.7</v>
      </c>
      <c r="AG81" s="9">
        <f t="shared" si="14"/>
        <v>0.36</v>
      </c>
      <c r="AH81" s="4">
        <v>0.36</v>
      </c>
      <c r="AI81" s="9">
        <f t="shared" si="15"/>
        <v>0.1</v>
      </c>
      <c r="AJ81" s="4">
        <v>0.1</v>
      </c>
      <c r="AK81" s="10">
        <v>117.0</v>
      </c>
      <c r="AL81" s="10">
        <v>58.48</v>
      </c>
      <c r="AM81" s="10" t="s">
        <v>64</v>
      </c>
      <c r="AN81" s="14" t="s">
        <v>65</v>
      </c>
    </row>
    <row r="82">
      <c r="A82" s="1" t="s">
        <v>40</v>
      </c>
      <c r="B82" s="1" t="s">
        <v>41</v>
      </c>
      <c r="C82" s="1" t="str">
        <f t="shared" si="1"/>
        <v>Valid</v>
      </c>
      <c r="D82" s="1" t="s">
        <v>145</v>
      </c>
      <c r="E82" s="3">
        <v>26.79623</v>
      </c>
      <c r="F82" s="3">
        <v>105.486223</v>
      </c>
      <c r="G82" s="11">
        <v>44933.0</v>
      </c>
      <c r="H82" s="5">
        <v>19.69</v>
      </c>
      <c r="I82" s="5">
        <v>6.26</v>
      </c>
      <c r="J82" s="12" t="str">
        <f t="shared" si="2"/>
        <v>Moderate levels</v>
      </c>
      <c r="K82" s="7">
        <v>8.22</v>
      </c>
      <c r="L82" s="5">
        <v>424.4</v>
      </c>
      <c r="M82" s="6" t="str">
        <f t="shared" si="3"/>
        <v>Moderate levels</v>
      </c>
      <c r="N82" s="7">
        <v>17.46</v>
      </c>
      <c r="O82" s="12" t="str">
        <f t="shared" si="4"/>
        <v>Low levels</v>
      </c>
      <c r="P82" s="7">
        <v>1.77</v>
      </c>
      <c r="Q82" s="6" t="str">
        <f t="shared" si="5"/>
        <v>Low levels</v>
      </c>
      <c r="R82" s="7">
        <v>0.019</v>
      </c>
      <c r="S82" s="13" t="str">
        <f t="shared" si="6"/>
        <v>High levels</v>
      </c>
      <c r="T82" s="7">
        <f t="shared" si="7"/>
        <v>0.54</v>
      </c>
      <c r="U82" s="4">
        <v>0.54</v>
      </c>
      <c r="V82" s="6" t="str">
        <f t="shared" si="8"/>
        <v>Very high levels</v>
      </c>
      <c r="W82" s="7">
        <f t="shared" si="9"/>
        <v>0.114</v>
      </c>
      <c r="X82" s="4">
        <v>0.114</v>
      </c>
      <c r="Y82" s="6" t="str">
        <f t="shared" si="10"/>
        <v>Very high levels</v>
      </c>
      <c r="Z82" s="7">
        <v>3.52</v>
      </c>
      <c r="AA82" s="6" t="str">
        <f t="shared" si="11"/>
        <v>Moderate levels</v>
      </c>
      <c r="AB82" s="7">
        <v>29.61</v>
      </c>
      <c r="AC82" s="6" t="str">
        <f t="shared" si="12"/>
        <v>Moderate levels</v>
      </c>
      <c r="AD82" s="7">
        <v>3.2</v>
      </c>
      <c r="AE82" s="9">
        <f t="shared" si="13"/>
        <v>5.88</v>
      </c>
      <c r="AF82" s="4">
        <v>5.88</v>
      </c>
      <c r="AG82" s="9">
        <f t="shared" si="14"/>
        <v>0.47</v>
      </c>
      <c r="AH82" s="4">
        <v>0.47</v>
      </c>
      <c r="AI82" s="9">
        <f t="shared" si="15"/>
        <v>0.12</v>
      </c>
      <c r="AJ82" s="4">
        <v>0.12</v>
      </c>
      <c r="AK82" s="10">
        <v>105.0</v>
      </c>
      <c r="AL82" s="10">
        <v>63.66</v>
      </c>
      <c r="AM82" s="10" t="s">
        <v>78</v>
      </c>
      <c r="AN82" s="14" t="s">
        <v>56</v>
      </c>
    </row>
    <row r="83">
      <c r="A83" s="1" t="s">
        <v>85</v>
      </c>
      <c r="B83" s="1" t="s">
        <v>85</v>
      </c>
      <c r="C83" s="1" t="str">
        <f t="shared" si="1"/>
        <v>Valid</v>
      </c>
      <c r="D83" s="1" t="s">
        <v>146</v>
      </c>
      <c r="E83" s="3">
        <v>21.153634</v>
      </c>
      <c r="F83" s="3">
        <v>106.923188</v>
      </c>
      <c r="G83" s="11">
        <v>45195.0</v>
      </c>
      <c r="H83" s="5">
        <v>16.62</v>
      </c>
      <c r="I83" s="5">
        <v>6.74</v>
      </c>
      <c r="J83" s="12" t="str">
        <f t="shared" si="2"/>
        <v>Moderate levels</v>
      </c>
      <c r="K83" s="7">
        <v>6.38</v>
      </c>
      <c r="L83" s="5">
        <v>678.5</v>
      </c>
      <c r="M83" s="6" t="str">
        <f t="shared" si="3"/>
        <v>Moderate levels</v>
      </c>
      <c r="N83" s="7">
        <v>17.46</v>
      </c>
      <c r="O83" s="12" t="str">
        <f t="shared" si="4"/>
        <v>Low levels</v>
      </c>
      <c r="P83" s="7">
        <v>1.77</v>
      </c>
      <c r="Q83" s="6" t="str">
        <f t="shared" si="5"/>
        <v>Low levels</v>
      </c>
      <c r="R83" s="7">
        <v>0.009</v>
      </c>
      <c r="S83" s="13" t="str">
        <f t="shared" si="6"/>
        <v>High levels</v>
      </c>
      <c r="T83" s="7">
        <f t="shared" si="7"/>
        <v>0.75</v>
      </c>
      <c r="U83" s="4">
        <v>0.75</v>
      </c>
      <c r="V83" s="6" t="str">
        <f t="shared" si="8"/>
        <v>Very high levels</v>
      </c>
      <c r="W83" s="7">
        <f t="shared" si="9"/>
        <v>0.154</v>
      </c>
      <c r="X83" s="4">
        <v>0.154</v>
      </c>
      <c r="Y83" s="6" t="str">
        <f t="shared" si="10"/>
        <v>Very high levels</v>
      </c>
      <c r="Z83" s="7">
        <v>3.28</v>
      </c>
      <c r="AA83" s="6" t="str">
        <f t="shared" si="11"/>
        <v>Moderate levels</v>
      </c>
      <c r="AB83" s="7">
        <v>29.58</v>
      </c>
      <c r="AC83" s="6" t="str">
        <f t="shared" si="12"/>
        <v>Moderate levels</v>
      </c>
      <c r="AD83" s="7">
        <v>4.01</v>
      </c>
      <c r="AE83" s="9">
        <f t="shared" si="13"/>
        <v>6.26</v>
      </c>
      <c r="AF83" s="4">
        <v>6.26</v>
      </c>
      <c r="AG83" s="9">
        <f t="shared" si="14"/>
        <v>0.18</v>
      </c>
      <c r="AH83" s="4">
        <v>0.18</v>
      </c>
      <c r="AI83" s="9">
        <f t="shared" si="15"/>
        <v>0.08</v>
      </c>
      <c r="AJ83" s="4">
        <v>0.08</v>
      </c>
      <c r="AK83" s="10">
        <v>85.0</v>
      </c>
      <c r="AL83" s="10">
        <v>31.49</v>
      </c>
      <c r="AM83" s="10" t="s">
        <v>43</v>
      </c>
      <c r="AN83" s="14" t="s">
        <v>56</v>
      </c>
    </row>
    <row r="84">
      <c r="A84" s="1" t="s">
        <v>52</v>
      </c>
      <c r="B84" s="1" t="s">
        <v>53</v>
      </c>
      <c r="C84" s="1" t="str">
        <f t="shared" si="1"/>
        <v>Valid</v>
      </c>
      <c r="D84" s="1" t="s">
        <v>147</v>
      </c>
      <c r="E84" s="3">
        <v>33.723795</v>
      </c>
      <c r="F84" s="3">
        <v>108.315885</v>
      </c>
      <c r="G84" s="11">
        <v>45206.0</v>
      </c>
      <c r="H84" s="5">
        <v>17.2</v>
      </c>
      <c r="I84" s="5">
        <v>7.31</v>
      </c>
      <c r="J84" s="12" t="str">
        <f t="shared" si="2"/>
        <v>Moderate levels</v>
      </c>
      <c r="K84" s="7">
        <v>8.04</v>
      </c>
      <c r="L84" s="5">
        <v>455.24</v>
      </c>
      <c r="M84" s="6" t="str">
        <f t="shared" si="3"/>
        <v>Moderate levels</v>
      </c>
      <c r="N84" s="7">
        <v>17.46</v>
      </c>
      <c r="O84" s="12" t="str">
        <f t="shared" si="4"/>
        <v>Low levels</v>
      </c>
      <c r="P84" s="7">
        <v>2.34</v>
      </c>
      <c r="Q84" s="6" t="str">
        <f t="shared" si="5"/>
        <v>Low levels</v>
      </c>
      <c r="R84" s="7">
        <v>0.028</v>
      </c>
      <c r="S84" s="13" t="str">
        <f t="shared" si="6"/>
        <v>High levels</v>
      </c>
      <c r="T84" s="7">
        <f t="shared" si="7"/>
        <v>0.93</v>
      </c>
      <c r="U84" s="4">
        <v>0.93</v>
      </c>
      <c r="V84" s="6" t="str">
        <f t="shared" si="8"/>
        <v>Very high levels</v>
      </c>
      <c r="W84" s="7">
        <f t="shared" si="9"/>
        <v>0.121</v>
      </c>
      <c r="X84" s="4">
        <v>0.121</v>
      </c>
      <c r="Y84" s="6" t="str">
        <f t="shared" si="10"/>
        <v>High levels</v>
      </c>
      <c r="Z84" s="7">
        <v>2.97</v>
      </c>
      <c r="AA84" s="6" t="str">
        <f t="shared" si="11"/>
        <v>Moderate levels</v>
      </c>
      <c r="AB84" s="7">
        <v>29.57</v>
      </c>
      <c r="AC84" s="6" t="str">
        <f t="shared" si="12"/>
        <v>High levels</v>
      </c>
      <c r="AD84" s="7">
        <v>5.11</v>
      </c>
      <c r="AE84" s="9">
        <f t="shared" si="13"/>
        <v>5.61</v>
      </c>
      <c r="AF84" s="4">
        <v>5.61</v>
      </c>
      <c r="AG84" s="9">
        <f t="shared" si="14"/>
        <v>0.55</v>
      </c>
      <c r="AH84" s="4">
        <v>0.55</v>
      </c>
      <c r="AI84" s="9">
        <f t="shared" si="15"/>
        <v>0</v>
      </c>
      <c r="AJ84" s="4">
        <v>0.0</v>
      </c>
      <c r="AK84" s="10">
        <v>90.0</v>
      </c>
      <c r="AL84" s="10">
        <v>21.02</v>
      </c>
      <c r="AM84" s="10" t="s">
        <v>55</v>
      </c>
      <c r="AN84" s="14" t="s">
        <v>44</v>
      </c>
    </row>
    <row r="85">
      <c r="A85" s="1" t="s">
        <v>45</v>
      </c>
      <c r="B85" s="1" t="s">
        <v>46</v>
      </c>
      <c r="C85" s="1" t="str">
        <f t="shared" si="1"/>
        <v>Valid</v>
      </c>
      <c r="D85" s="1" t="s">
        <v>148</v>
      </c>
      <c r="E85" s="3">
        <v>26.485622</v>
      </c>
      <c r="F85" s="3">
        <v>113.992719</v>
      </c>
      <c r="G85" s="11">
        <v>45172.0</v>
      </c>
      <c r="H85" s="5">
        <v>20.47</v>
      </c>
      <c r="I85" s="5">
        <v>6.33</v>
      </c>
      <c r="J85" s="12" t="str">
        <f t="shared" si="2"/>
        <v>High levels</v>
      </c>
      <c r="K85" s="7">
        <v>10.54</v>
      </c>
      <c r="L85" s="5">
        <v>503.0</v>
      </c>
      <c r="M85" s="6" t="str">
        <f t="shared" si="3"/>
        <v>Moderate levels</v>
      </c>
      <c r="N85" s="7">
        <v>17.44</v>
      </c>
      <c r="O85" s="12" t="str">
        <f t="shared" si="4"/>
        <v>Low levels</v>
      </c>
      <c r="P85" s="7">
        <v>2.11</v>
      </c>
      <c r="Q85" s="6" t="str">
        <f t="shared" si="5"/>
        <v>Low levels</v>
      </c>
      <c r="R85" s="7">
        <v>0.027</v>
      </c>
      <c r="S85" s="13" t="str">
        <f t="shared" si="6"/>
        <v>Moderate levels</v>
      </c>
      <c r="T85" s="7">
        <f t="shared" si="7"/>
        <v>0.49</v>
      </c>
      <c r="U85" s="4">
        <v>0.49</v>
      </c>
      <c r="V85" s="6" t="str">
        <f t="shared" si="8"/>
        <v>High levels</v>
      </c>
      <c r="W85" s="7">
        <f t="shared" si="9"/>
        <v>0.086</v>
      </c>
      <c r="X85" s="4">
        <v>0.086</v>
      </c>
      <c r="Y85" s="6" t="str">
        <f t="shared" si="10"/>
        <v>High levels</v>
      </c>
      <c r="Z85" s="7">
        <v>2.88</v>
      </c>
      <c r="AA85" s="6" t="str">
        <f t="shared" si="11"/>
        <v>Moderate levels</v>
      </c>
      <c r="AB85" s="7">
        <v>29.48</v>
      </c>
      <c r="AC85" s="6" t="str">
        <f t="shared" si="12"/>
        <v>High levels</v>
      </c>
      <c r="AD85" s="7">
        <v>5.78</v>
      </c>
      <c r="AE85" s="9">
        <f t="shared" si="13"/>
        <v>3.32</v>
      </c>
      <c r="AF85" s="4">
        <v>3.32</v>
      </c>
      <c r="AG85" s="9">
        <f t="shared" si="14"/>
        <v>0.6</v>
      </c>
      <c r="AH85" s="4">
        <v>0.6</v>
      </c>
      <c r="AI85" s="9">
        <f t="shared" si="15"/>
        <v>0.09</v>
      </c>
      <c r="AJ85" s="4">
        <v>0.09</v>
      </c>
      <c r="AK85" s="10">
        <v>97.0</v>
      </c>
      <c r="AL85" s="10">
        <v>98.23</v>
      </c>
      <c r="AM85" s="10" t="s">
        <v>78</v>
      </c>
      <c r="AN85" s="14" t="s">
        <v>51</v>
      </c>
    </row>
    <row r="86">
      <c r="A86" s="1" t="s">
        <v>68</v>
      </c>
      <c r="B86" s="1" t="s">
        <v>83</v>
      </c>
      <c r="C86" s="1" t="str">
        <f t="shared" si="1"/>
        <v>Valid</v>
      </c>
      <c r="D86" s="1" t="s">
        <v>149</v>
      </c>
      <c r="E86" s="3">
        <v>41.789585</v>
      </c>
      <c r="F86" s="3">
        <v>120.496971</v>
      </c>
      <c r="G86" s="11">
        <v>45154.0</v>
      </c>
      <c r="H86" s="5">
        <v>25.68</v>
      </c>
      <c r="I86" s="5">
        <v>6.98</v>
      </c>
      <c r="J86" s="12" t="str">
        <f t="shared" si="2"/>
        <v>Moderate levels</v>
      </c>
      <c r="K86" s="7">
        <v>8.71</v>
      </c>
      <c r="L86" s="5">
        <v>434.25</v>
      </c>
      <c r="M86" s="6" t="str">
        <f t="shared" si="3"/>
        <v>Moderate levels</v>
      </c>
      <c r="N86" s="7">
        <v>17.42</v>
      </c>
      <c r="O86" s="12" t="str">
        <f t="shared" si="4"/>
        <v>Low levels</v>
      </c>
      <c r="P86" s="7">
        <v>2.02</v>
      </c>
      <c r="Q86" s="6" t="str">
        <f t="shared" si="5"/>
        <v>Low levels</v>
      </c>
      <c r="R86" s="7">
        <v>0.021</v>
      </c>
      <c r="S86" s="13" t="str">
        <f t="shared" si="6"/>
        <v>High levels</v>
      </c>
      <c r="T86" s="7">
        <f t="shared" si="7"/>
        <v>0.52</v>
      </c>
      <c r="U86" s="4">
        <v>0.52</v>
      </c>
      <c r="V86" s="6" t="str">
        <f t="shared" si="8"/>
        <v>High levels</v>
      </c>
      <c r="W86" s="7">
        <f t="shared" si="9"/>
        <v>0.097</v>
      </c>
      <c r="X86" s="4">
        <v>0.097</v>
      </c>
      <c r="Y86" s="6" t="str">
        <f t="shared" si="10"/>
        <v>Very high levels</v>
      </c>
      <c r="Z86" s="7">
        <v>3.57</v>
      </c>
      <c r="AA86" s="6" t="str">
        <f t="shared" si="11"/>
        <v>Moderate levels</v>
      </c>
      <c r="AB86" s="7">
        <v>29.47</v>
      </c>
      <c r="AC86" s="6" t="str">
        <f t="shared" si="12"/>
        <v>Low levels</v>
      </c>
      <c r="AD86" s="7">
        <v>2.31</v>
      </c>
      <c r="AE86" s="9">
        <f t="shared" si="13"/>
        <v>3.89</v>
      </c>
      <c r="AF86" s="4">
        <v>3.89</v>
      </c>
      <c r="AG86" s="9">
        <f t="shared" si="14"/>
        <v>0.06</v>
      </c>
      <c r="AH86" s="4">
        <v>0.06</v>
      </c>
      <c r="AI86" s="9">
        <f t="shared" si="15"/>
        <v>0.12</v>
      </c>
      <c r="AJ86" s="4">
        <v>0.12</v>
      </c>
      <c r="AK86" s="10">
        <v>112.0</v>
      </c>
      <c r="AL86" s="10">
        <v>53.01</v>
      </c>
      <c r="AM86" s="10" t="s">
        <v>78</v>
      </c>
      <c r="AN86" s="14" t="s">
        <v>51</v>
      </c>
    </row>
    <row r="87">
      <c r="A87" s="1" t="s">
        <v>71</v>
      </c>
      <c r="B87" s="1" t="s">
        <v>71</v>
      </c>
      <c r="C87" s="1" t="str">
        <f t="shared" si="1"/>
        <v>Valid</v>
      </c>
      <c r="D87" s="1" t="s">
        <v>150</v>
      </c>
      <c r="E87" s="3">
        <v>43.137664</v>
      </c>
      <c r="F87" s="3">
        <v>121.929516</v>
      </c>
      <c r="G87" s="11">
        <v>45057.0</v>
      </c>
      <c r="H87" s="5">
        <v>23.2</v>
      </c>
      <c r="I87" s="5">
        <v>6.89</v>
      </c>
      <c r="J87" s="12" t="str">
        <f t="shared" si="2"/>
        <v>High levels</v>
      </c>
      <c r="K87" s="7">
        <v>12.64</v>
      </c>
      <c r="L87" s="5">
        <v>523.08</v>
      </c>
      <c r="M87" s="6" t="str">
        <f t="shared" si="3"/>
        <v>Moderate levels</v>
      </c>
      <c r="N87" s="7">
        <v>17.33</v>
      </c>
      <c r="O87" s="12" t="str">
        <f t="shared" si="4"/>
        <v>Low levels</v>
      </c>
      <c r="P87" s="7">
        <v>1.67</v>
      </c>
      <c r="Q87" s="6" t="str">
        <f t="shared" si="5"/>
        <v>Low levels</v>
      </c>
      <c r="R87" s="7">
        <v>0.032</v>
      </c>
      <c r="S87" s="13" t="str">
        <f t="shared" si="6"/>
        <v>Moderate levels</v>
      </c>
      <c r="T87" s="7">
        <f t="shared" si="7"/>
        <v>0.46</v>
      </c>
      <c r="U87" s="4">
        <v>0.46</v>
      </c>
      <c r="V87" s="6" t="str">
        <f t="shared" si="8"/>
        <v>Very high levels</v>
      </c>
      <c r="W87" s="7">
        <f t="shared" si="9"/>
        <v>0.193</v>
      </c>
      <c r="X87" s="4">
        <v>0.193</v>
      </c>
      <c r="Y87" s="6" t="str">
        <f t="shared" si="10"/>
        <v>Very high levels</v>
      </c>
      <c r="Z87" s="7">
        <v>3.15</v>
      </c>
      <c r="AA87" s="6" t="str">
        <f t="shared" si="11"/>
        <v>Moderate levels</v>
      </c>
      <c r="AB87" s="7">
        <v>29.42</v>
      </c>
      <c r="AC87" s="6" t="str">
        <f t="shared" si="12"/>
        <v>Moderate levels</v>
      </c>
      <c r="AD87" s="7">
        <v>3.93</v>
      </c>
      <c r="AE87" s="9">
        <f t="shared" si="13"/>
        <v>2.77</v>
      </c>
      <c r="AF87" s="4">
        <v>2.77</v>
      </c>
      <c r="AG87" s="9">
        <f t="shared" si="14"/>
        <v>0.56</v>
      </c>
      <c r="AH87" s="4">
        <v>0.56</v>
      </c>
      <c r="AI87" s="9">
        <f t="shared" si="15"/>
        <v>0.09</v>
      </c>
      <c r="AJ87" s="4">
        <v>0.09</v>
      </c>
      <c r="AK87" s="10">
        <v>109.0</v>
      </c>
      <c r="AL87" s="10">
        <v>60.36</v>
      </c>
      <c r="AM87" s="10" t="s">
        <v>78</v>
      </c>
      <c r="AN87" s="14" t="s">
        <v>56</v>
      </c>
    </row>
    <row r="88">
      <c r="A88" s="1" t="s">
        <v>75</v>
      </c>
      <c r="B88" s="1" t="s">
        <v>76</v>
      </c>
      <c r="C88" s="1" t="str">
        <f t="shared" si="1"/>
        <v>Valid</v>
      </c>
      <c r="D88" s="1" t="s">
        <v>151</v>
      </c>
      <c r="E88" s="3">
        <v>30.036817</v>
      </c>
      <c r="F88" s="3">
        <v>101.884996</v>
      </c>
      <c r="G88" s="11">
        <v>45109.0</v>
      </c>
      <c r="H88" s="5">
        <v>10.7</v>
      </c>
      <c r="I88" s="5">
        <v>7.75</v>
      </c>
      <c r="J88" s="12" t="str">
        <f t="shared" si="2"/>
        <v>High levels</v>
      </c>
      <c r="K88" s="7">
        <v>10.15</v>
      </c>
      <c r="L88" s="5">
        <v>511.41</v>
      </c>
      <c r="M88" s="6" t="str">
        <f t="shared" si="3"/>
        <v>Moderate levels</v>
      </c>
      <c r="N88" s="7">
        <v>17.3</v>
      </c>
      <c r="O88" s="12" t="str">
        <f t="shared" si="4"/>
        <v>Low levels</v>
      </c>
      <c r="P88" s="7">
        <v>1.78</v>
      </c>
      <c r="Q88" s="6" t="str">
        <f t="shared" si="5"/>
        <v>Low levels</v>
      </c>
      <c r="R88" s="7">
        <v>0.034</v>
      </c>
      <c r="S88" s="13" t="str">
        <f t="shared" si="6"/>
        <v>Moderate levels</v>
      </c>
      <c r="T88" s="7">
        <f t="shared" si="7"/>
        <v>0.4</v>
      </c>
      <c r="U88" s="4">
        <v>0.4</v>
      </c>
      <c r="V88" s="6" t="str">
        <f t="shared" si="8"/>
        <v>Very high levels</v>
      </c>
      <c r="W88" s="7">
        <f t="shared" si="9"/>
        <v>0.165</v>
      </c>
      <c r="X88" s="4">
        <v>0.165</v>
      </c>
      <c r="Y88" s="6" t="str">
        <f t="shared" si="10"/>
        <v>Very high levels</v>
      </c>
      <c r="Z88" s="7">
        <v>3.39</v>
      </c>
      <c r="AA88" s="6" t="str">
        <f t="shared" si="11"/>
        <v>Moderate levels</v>
      </c>
      <c r="AB88" s="7">
        <v>29.42</v>
      </c>
      <c r="AC88" s="6" t="str">
        <f t="shared" si="12"/>
        <v>Moderate levels</v>
      </c>
      <c r="AD88" s="7">
        <v>3.57</v>
      </c>
      <c r="AE88" s="9">
        <f t="shared" si="13"/>
        <v>1.33</v>
      </c>
      <c r="AF88" s="4">
        <v>1.33</v>
      </c>
      <c r="AG88" s="9">
        <f t="shared" si="14"/>
        <v>0.46</v>
      </c>
      <c r="AH88" s="4">
        <v>0.46</v>
      </c>
      <c r="AI88" s="9">
        <f t="shared" si="15"/>
        <v>0.03</v>
      </c>
      <c r="AJ88" s="4">
        <v>0.03</v>
      </c>
      <c r="AK88" s="10">
        <v>98.0</v>
      </c>
      <c r="AL88" s="10">
        <v>97.66</v>
      </c>
      <c r="AM88" s="10" t="s">
        <v>67</v>
      </c>
      <c r="AN88" s="14" t="s">
        <v>44</v>
      </c>
    </row>
    <row r="89">
      <c r="A89" s="1" t="s">
        <v>45</v>
      </c>
      <c r="B89" s="1" t="s">
        <v>59</v>
      </c>
      <c r="C89" s="1" t="str">
        <f t="shared" si="1"/>
        <v>Valid</v>
      </c>
      <c r="D89" s="1" t="s">
        <v>73</v>
      </c>
      <c r="E89" s="3">
        <v>37.755098</v>
      </c>
      <c r="F89" s="3">
        <v>117.204566</v>
      </c>
      <c r="G89" s="11">
        <v>45189.0</v>
      </c>
      <c r="H89" s="5">
        <v>13.17</v>
      </c>
      <c r="I89" s="5">
        <v>7.0</v>
      </c>
      <c r="J89" s="12" t="str">
        <f t="shared" si="2"/>
        <v>Moderate levels</v>
      </c>
      <c r="K89" s="7">
        <v>8.47</v>
      </c>
      <c r="L89" s="5">
        <v>399.59</v>
      </c>
      <c r="M89" s="6" t="str">
        <f t="shared" si="3"/>
        <v>Moderate levels</v>
      </c>
      <c r="N89" s="7">
        <v>17.25</v>
      </c>
      <c r="O89" s="12" t="str">
        <f t="shared" si="4"/>
        <v>Low levels</v>
      </c>
      <c r="P89" s="7">
        <v>1.45</v>
      </c>
      <c r="Q89" s="6" t="str">
        <f t="shared" si="5"/>
        <v>Low levels</v>
      </c>
      <c r="R89" s="7">
        <v>0.031</v>
      </c>
      <c r="S89" s="13" t="str">
        <f t="shared" si="6"/>
        <v>Moderate levels</v>
      </c>
      <c r="T89" s="7">
        <f t="shared" si="7"/>
        <v>0.44</v>
      </c>
      <c r="U89" s="4">
        <v>0.44</v>
      </c>
      <c r="V89" s="6" t="str">
        <f t="shared" si="8"/>
        <v>High levels</v>
      </c>
      <c r="W89" s="7">
        <f t="shared" si="9"/>
        <v>0.097</v>
      </c>
      <c r="X89" s="4">
        <v>0.097</v>
      </c>
      <c r="Y89" s="6" t="str">
        <f t="shared" si="10"/>
        <v>High levels</v>
      </c>
      <c r="Z89" s="7">
        <v>2.34</v>
      </c>
      <c r="AA89" s="6" t="str">
        <f t="shared" si="11"/>
        <v>Moderate levels</v>
      </c>
      <c r="AB89" s="7">
        <v>29.4</v>
      </c>
      <c r="AC89" s="6" t="str">
        <f t="shared" si="12"/>
        <v>Moderate levels</v>
      </c>
      <c r="AD89" s="7">
        <v>4.22</v>
      </c>
      <c r="AE89" s="9">
        <f t="shared" si="13"/>
        <v>6.32</v>
      </c>
      <c r="AF89" s="4">
        <v>6.32</v>
      </c>
      <c r="AG89" s="9">
        <f t="shared" si="14"/>
        <v>0.2</v>
      </c>
      <c r="AH89" s="4">
        <v>0.2</v>
      </c>
      <c r="AI89" s="9">
        <f t="shared" si="15"/>
        <v>0.07</v>
      </c>
      <c r="AJ89" s="4">
        <v>0.07</v>
      </c>
      <c r="AK89" s="10">
        <v>116.0</v>
      </c>
      <c r="AL89" s="10">
        <v>32.69</v>
      </c>
      <c r="AM89" s="10" t="s">
        <v>64</v>
      </c>
      <c r="AN89" s="14" t="s">
        <v>51</v>
      </c>
    </row>
    <row r="90">
      <c r="A90" s="1" t="s">
        <v>61</v>
      </c>
      <c r="B90" s="1" t="s">
        <v>62</v>
      </c>
      <c r="C90" s="1" t="str">
        <f t="shared" si="1"/>
        <v>Valid</v>
      </c>
      <c r="D90" s="1" t="s">
        <v>152</v>
      </c>
      <c r="E90" s="3">
        <v>21.23437</v>
      </c>
      <c r="F90" s="3">
        <v>119.934656</v>
      </c>
      <c r="G90" s="11">
        <v>44940.0</v>
      </c>
      <c r="H90" s="5">
        <v>13.61</v>
      </c>
      <c r="I90" s="5">
        <v>6.46</v>
      </c>
      <c r="J90" s="12" t="str">
        <f t="shared" si="2"/>
        <v>Moderate levels</v>
      </c>
      <c r="K90" s="7">
        <v>8.47</v>
      </c>
      <c r="L90" s="5">
        <v>711.68</v>
      </c>
      <c r="M90" s="6" t="str">
        <f t="shared" si="3"/>
        <v>Moderate levels</v>
      </c>
      <c r="N90" s="7">
        <v>17.22</v>
      </c>
      <c r="O90" s="12" t="str">
        <f t="shared" si="4"/>
        <v>Low levels</v>
      </c>
      <c r="P90" s="7">
        <v>1.97</v>
      </c>
      <c r="Q90" s="6" t="str">
        <f t="shared" si="5"/>
        <v>Low levels</v>
      </c>
      <c r="R90" s="7">
        <v>0.022</v>
      </c>
      <c r="S90" s="13" t="str">
        <f t="shared" si="6"/>
        <v>High levels</v>
      </c>
      <c r="T90" s="7">
        <f t="shared" si="7"/>
        <v>0.5</v>
      </c>
      <c r="U90" s="4">
        <v>0.5</v>
      </c>
      <c r="V90" s="6" t="str">
        <f t="shared" si="8"/>
        <v>High levels</v>
      </c>
      <c r="W90" s="7">
        <f t="shared" si="9"/>
        <v>0.051</v>
      </c>
      <c r="X90" s="4">
        <v>0.051</v>
      </c>
      <c r="Y90" s="6" t="str">
        <f t="shared" si="10"/>
        <v>Very high levels</v>
      </c>
      <c r="Z90" s="7">
        <v>3.73</v>
      </c>
      <c r="AA90" s="6" t="str">
        <f t="shared" si="11"/>
        <v>Moderate levels</v>
      </c>
      <c r="AB90" s="7">
        <v>29.4</v>
      </c>
      <c r="AC90" s="6" t="str">
        <f t="shared" si="12"/>
        <v>Moderate levels</v>
      </c>
      <c r="AD90" s="7">
        <v>4.55</v>
      </c>
      <c r="AE90" s="9">
        <f t="shared" si="13"/>
        <v>6.2</v>
      </c>
      <c r="AF90" s="4">
        <v>6.2</v>
      </c>
      <c r="AG90" s="9">
        <f t="shared" si="14"/>
        <v>0.53</v>
      </c>
      <c r="AH90" s="4">
        <v>0.53</v>
      </c>
      <c r="AI90" s="9">
        <f t="shared" si="15"/>
        <v>0.15</v>
      </c>
      <c r="AJ90" s="4">
        <v>0.15</v>
      </c>
      <c r="AK90" s="10">
        <v>86.0</v>
      </c>
      <c r="AL90" s="10">
        <v>49.98</v>
      </c>
      <c r="AM90" s="10" t="s">
        <v>64</v>
      </c>
      <c r="AN90" s="14" t="s">
        <v>65</v>
      </c>
    </row>
    <row r="91">
      <c r="A91" s="1" t="s">
        <v>79</v>
      </c>
      <c r="B91" s="1" t="s">
        <v>91</v>
      </c>
      <c r="C91" s="1" t="str">
        <f t="shared" si="1"/>
        <v>Valid</v>
      </c>
      <c r="D91" s="1" t="s">
        <v>153</v>
      </c>
      <c r="E91" s="3">
        <v>39.31932</v>
      </c>
      <c r="F91" s="3">
        <v>114.406027</v>
      </c>
      <c r="G91" s="11">
        <v>44994.0</v>
      </c>
      <c r="H91" s="5">
        <v>22.77</v>
      </c>
      <c r="I91" s="5">
        <v>7.21</v>
      </c>
      <c r="J91" s="12" t="str">
        <f t="shared" si="2"/>
        <v>Moderate levels</v>
      </c>
      <c r="K91" s="7">
        <v>9.18</v>
      </c>
      <c r="L91" s="5">
        <v>625.93</v>
      </c>
      <c r="M91" s="6" t="str">
        <f t="shared" si="3"/>
        <v>Moderate levels</v>
      </c>
      <c r="N91" s="7">
        <v>17.22</v>
      </c>
      <c r="O91" s="12" t="str">
        <f t="shared" si="4"/>
        <v>Low levels</v>
      </c>
      <c r="P91" s="7">
        <v>1.6</v>
      </c>
      <c r="Q91" s="6" t="str">
        <f t="shared" si="5"/>
        <v>Low levels</v>
      </c>
      <c r="R91" s="7">
        <v>0.035</v>
      </c>
      <c r="S91" s="13" t="str">
        <f t="shared" si="6"/>
        <v>High levels</v>
      </c>
      <c r="T91" s="7">
        <f t="shared" si="7"/>
        <v>0.59</v>
      </c>
      <c r="U91" s="4">
        <v>0.59</v>
      </c>
      <c r="V91" s="6" t="str">
        <f t="shared" si="8"/>
        <v>Very high levels</v>
      </c>
      <c r="W91" s="7">
        <f t="shared" si="9"/>
        <v>0.145</v>
      </c>
      <c r="X91" s="4">
        <v>0.145</v>
      </c>
      <c r="Y91" s="6" t="str">
        <f t="shared" si="10"/>
        <v>Very high levels</v>
      </c>
      <c r="Z91" s="7">
        <v>3.17</v>
      </c>
      <c r="AA91" s="6" t="str">
        <f t="shared" si="11"/>
        <v>Moderate levels</v>
      </c>
      <c r="AB91" s="7">
        <v>29.39</v>
      </c>
      <c r="AC91" s="6" t="str">
        <f t="shared" si="12"/>
        <v>Moderate levels</v>
      </c>
      <c r="AD91" s="7">
        <v>3.68</v>
      </c>
      <c r="AE91" s="9">
        <f t="shared" si="13"/>
        <v>5.99</v>
      </c>
      <c r="AF91" s="4">
        <v>5.99</v>
      </c>
      <c r="AG91" s="9">
        <f t="shared" si="14"/>
        <v>0.76</v>
      </c>
      <c r="AH91" s="4">
        <v>0.76</v>
      </c>
      <c r="AI91" s="9">
        <f t="shared" si="15"/>
        <v>0.07</v>
      </c>
      <c r="AJ91" s="4">
        <v>0.07</v>
      </c>
      <c r="AK91" s="10">
        <v>100.0</v>
      </c>
      <c r="AL91" s="10">
        <v>34.64</v>
      </c>
      <c r="AM91" s="10" t="s">
        <v>78</v>
      </c>
      <c r="AN91" s="14" t="s">
        <v>44</v>
      </c>
    </row>
    <row r="92">
      <c r="A92" s="1" t="s">
        <v>48</v>
      </c>
      <c r="B92" s="1" t="s">
        <v>128</v>
      </c>
      <c r="C92" s="1" t="str">
        <f t="shared" si="1"/>
        <v>Valid</v>
      </c>
      <c r="D92" s="1" t="s">
        <v>154</v>
      </c>
      <c r="E92" s="3">
        <v>33.370546</v>
      </c>
      <c r="F92" s="3">
        <v>110.444006</v>
      </c>
      <c r="G92" s="11">
        <v>45239.0</v>
      </c>
      <c r="H92" s="5">
        <v>26.64</v>
      </c>
      <c r="I92" s="5">
        <v>6.87</v>
      </c>
      <c r="J92" s="12" t="str">
        <f t="shared" si="2"/>
        <v>Moderate levels</v>
      </c>
      <c r="K92" s="7">
        <v>9.14</v>
      </c>
      <c r="L92" s="5">
        <v>459.32</v>
      </c>
      <c r="M92" s="6" t="str">
        <f t="shared" si="3"/>
        <v>Moderate levels</v>
      </c>
      <c r="N92" s="7">
        <v>17.18</v>
      </c>
      <c r="O92" s="12" t="str">
        <f t="shared" si="4"/>
        <v>Low levels</v>
      </c>
      <c r="P92" s="7">
        <v>1.97</v>
      </c>
      <c r="Q92" s="6" t="str">
        <f t="shared" si="5"/>
        <v>Low levels</v>
      </c>
      <c r="R92" s="7">
        <v>0.021</v>
      </c>
      <c r="S92" s="13" t="str">
        <f t="shared" si="6"/>
        <v>High levels</v>
      </c>
      <c r="T92" s="7">
        <f t="shared" si="7"/>
        <v>0.54</v>
      </c>
      <c r="U92" s="4">
        <v>0.54</v>
      </c>
      <c r="V92" s="6" t="str">
        <f t="shared" si="8"/>
        <v>Very high levels</v>
      </c>
      <c r="W92" s="7">
        <f t="shared" si="9"/>
        <v>0.121</v>
      </c>
      <c r="X92" s="4">
        <v>0.121</v>
      </c>
      <c r="Y92" s="6" t="str">
        <f t="shared" si="10"/>
        <v>High levels</v>
      </c>
      <c r="Z92" s="7">
        <v>2.38</v>
      </c>
      <c r="AA92" s="6" t="str">
        <f t="shared" si="11"/>
        <v>Moderate levels</v>
      </c>
      <c r="AB92" s="7">
        <v>29.38</v>
      </c>
      <c r="AC92" s="6" t="str">
        <f t="shared" si="12"/>
        <v>Moderate levels</v>
      </c>
      <c r="AD92" s="7">
        <v>3.93</v>
      </c>
      <c r="AE92" s="9">
        <f t="shared" si="13"/>
        <v>6.15</v>
      </c>
      <c r="AF92" s="4">
        <v>6.15</v>
      </c>
      <c r="AG92" s="9">
        <f t="shared" si="14"/>
        <v>0.8</v>
      </c>
      <c r="AH92" s="4">
        <v>0.8</v>
      </c>
      <c r="AI92" s="9">
        <f t="shared" si="15"/>
        <v>0.1</v>
      </c>
      <c r="AJ92" s="4">
        <v>0.1</v>
      </c>
      <c r="AK92" s="10">
        <v>93.0</v>
      </c>
      <c r="AL92" s="10">
        <v>77.53</v>
      </c>
      <c r="AM92" s="10" t="s">
        <v>55</v>
      </c>
      <c r="AN92" s="14" t="s">
        <v>65</v>
      </c>
    </row>
    <row r="93">
      <c r="A93" s="1" t="s">
        <v>75</v>
      </c>
      <c r="B93" s="1" t="s">
        <v>87</v>
      </c>
      <c r="C93" s="1" t="str">
        <f t="shared" si="1"/>
        <v>Valid</v>
      </c>
      <c r="D93" s="1" t="s">
        <v>155</v>
      </c>
      <c r="E93" s="3">
        <v>44.578211</v>
      </c>
      <c r="F93" s="3">
        <v>115.859813</v>
      </c>
      <c r="G93" s="11">
        <v>45062.0</v>
      </c>
      <c r="H93" s="5">
        <v>16.5</v>
      </c>
      <c r="I93" s="5">
        <v>7.11</v>
      </c>
      <c r="J93" s="12" t="str">
        <f t="shared" si="2"/>
        <v>Moderate levels</v>
      </c>
      <c r="K93" s="7">
        <v>9.58</v>
      </c>
      <c r="L93" s="5">
        <v>575.38</v>
      </c>
      <c r="M93" s="6" t="str">
        <f t="shared" si="3"/>
        <v>Moderate levels</v>
      </c>
      <c r="N93" s="7">
        <v>17.03</v>
      </c>
      <c r="O93" s="12" t="str">
        <f t="shared" si="4"/>
        <v>Low levels</v>
      </c>
      <c r="P93" s="7">
        <v>2.05</v>
      </c>
      <c r="Q93" s="6" t="str">
        <f t="shared" si="5"/>
        <v>Low levels</v>
      </c>
      <c r="R93" s="7">
        <v>0.025</v>
      </c>
      <c r="S93" s="13" t="str">
        <f t="shared" si="6"/>
        <v>High levels</v>
      </c>
      <c r="T93" s="7">
        <f t="shared" si="7"/>
        <v>0.59</v>
      </c>
      <c r="U93" s="4">
        <v>0.59</v>
      </c>
      <c r="V93" s="6" t="str">
        <f t="shared" si="8"/>
        <v>Very high levels</v>
      </c>
      <c r="W93" s="7">
        <f t="shared" si="9"/>
        <v>0.111</v>
      </c>
      <c r="X93" s="4">
        <v>0.111</v>
      </c>
      <c r="Y93" s="6" t="str">
        <f t="shared" si="10"/>
        <v>High levels</v>
      </c>
      <c r="Z93" s="7">
        <v>2.62</v>
      </c>
      <c r="AA93" s="6" t="str">
        <f t="shared" si="11"/>
        <v>Moderate levels</v>
      </c>
      <c r="AB93" s="7">
        <v>29.36</v>
      </c>
      <c r="AC93" s="6" t="str">
        <f t="shared" si="12"/>
        <v>Moderate levels</v>
      </c>
      <c r="AD93" s="7">
        <v>3.97</v>
      </c>
      <c r="AE93" s="9">
        <f t="shared" si="13"/>
        <v>6.06</v>
      </c>
      <c r="AF93" s="4">
        <v>6.06</v>
      </c>
      <c r="AG93" s="9">
        <f t="shared" si="14"/>
        <v>0.55</v>
      </c>
      <c r="AH93" s="4">
        <v>0.55</v>
      </c>
      <c r="AI93" s="9" t="str">
        <f t="shared" si="15"/>
        <v/>
      </c>
      <c r="AJ93" s="4">
        <v>-0.01</v>
      </c>
      <c r="AK93" s="10">
        <v>107.0</v>
      </c>
      <c r="AL93" s="10">
        <v>88.72</v>
      </c>
      <c r="AM93" s="10" t="s">
        <v>55</v>
      </c>
      <c r="AN93" s="14" t="s">
        <v>51</v>
      </c>
    </row>
    <row r="94">
      <c r="A94" s="1" t="s">
        <v>45</v>
      </c>
      <c r="B94" s="1" t="s">
        <v>59</v>
      </c>
      <c r="C94" s="1" t="str">
        <f t="shared" si="1"/>
        <v>Valid</v>
      </c>
      <c r="D94" s="1" t="s">
        <v>156</v>
      </c>
      <c r="E94" s="3">
        <v>42.207168</v>
      </c>
      <c r="F94" s="3">
        <v>124.243407</v>
      </c>
      <c r="G94" s="11">
        <v>44958.0</v>
      </c>
      <c r="H94" s="5">
        <v>23.23</v>
      </c>
      <c r="I94" s="5">
        <v>6.81</v>
      </c>
      <c r="J94" s="12" t="str">
        <f t="shared" si="2"/>
        <v>Moderate levels</v>
      </c>
      <c r="K94" s="7">
        <v>7.4</v>
      </c>
      <c r="L94" s="5">
        <v>672.79</v>
      </c>
      <c r="M94" s="6" t="str">
        <f t="shared" si="3"/>
        <v>Moderate levels</v>
      </c>
      <c r="N94" s="7">
        <v>17.01</v>
      </c>
      <c r="O94" s="12" t="str">
        <f t="shared" si="4"/>
        <v>Low levels</v>
      </c>
      <c r="P94" s="7">
        <v>2.1</v>
      </c>
      <c r="Q94" s="6" t="str">
        <f t="shared" si="5"/>
        <v>Low levels</v>
      </c>
      <c r="R94" s="7">
        <v>0.024</v>
      </c>
      <c r="S94" s="13" t="str">
        <f t="shared" si="6"/>
        <v>High levels</v>
      </c>
      <c r="T94" s="7">
        <f t="shared" si="7"/>
        <v>0.56</v>
      </c>
      <c r="U94" s="4">
        <v>0.56</v>
      </c>
      <c r="V94" s="6" t="str">
        <f t="shared" si="8"/>
        <v>Very high levels</v>
      </c>
      <c r="W94" s="7">
        <f t="shared" si="9"/>
        <v>0.129</v>
      </c>
      <c r="X94" s="4">
        <v>0.129</v>
      </c>
      <c r="Y94" s="6" t="str">
        <f t="shared" si="10"/>
        <v>High levels</v>
      </c>
      <c r="Z94" s="7">
        <v>2.42</v>
      </c>
      <c r="AA94" s="6" t="str">
        <f t="shared" si="11"/>
        <v>Moderate levels</v>
      </c>
      <c r="AB94" s="7">
        <v>29.32</v>
      </c>
      <c r="AC94" s="6" t="str">
        <f t="shared" si="12"/>
        <v>Moderate levels</v>
      </c>
      <c r="AD94" s="7">
        <v>3.82</v>
      </c>
      <c r="AE94" s="9">
        <f t="shared" si="13"/>
        <v>4.81</v>
      </c>
      <c r="AF94" s="4">
        <v>4.81</v>
      </c>
      <c r="AG94" s="9">
        <f t="shared" si="14"/>
        <v>0.44</v>
      </c>
      <c r="AH94" s="4">
        <v>0.44</v>
      </c>
      <c r="AI94" s="9">
        <f t="shared" si="15"/>
        <v>0.11</v>
      </c>
      <c r="AJ94" s="4">
        <v>0.11</v>
      </c>
      <c r="AK94" s="10">
        <v>97.0</v>
      </c>
      <c r="AL94" s="10">
        <v>45.46</v>
      </c>
      <c r="AM94" s="10" t="s">
        <v>67</v>
      </c>
      <c r="AN94" s="14" t="s">
        <v>65</v>
      </c>
    </row>
    <row r="95">
      <c r="A95" s="1" t="s">
        <v>79</v>
      </c>
      <c r="B95" s="1" t="s">
        <v>80</v>
      </c>
      <c r="C95" s="1" t="str">
        <f t="shared" si="1"/>
        <v>Valid</v>
      </c>
      <c r="D95" s="1" t="s">
        <v>157</v>
      </c>
      <c r="E95" s="3">
        <v>24.548655</v>
      </c>
      <c r="F95" s="3">
        <v>110.939565</v>
      </c>
      <c r="G95" s="11">
        <v>45188.0</v>
      </c>
      <c r="H95" s="5">
        <v>17.79</v>
      </c>
      <c r="I95" s="5">
        <v>6.68</v>
      </c>
      <c r="J95" s="12" t="str">
        <f t="shared" si="2"/>
        <v>Low levels</v>
      </c>
      <c r="K95" s="7">
        <v>4.55</v>
      </c>
      <c r="L95" s="5">
        <v>582.16</v>
      </c>
      <c r="M95" s="6" t="str">
        <f t="shared" si="3"/>
        <v>Moderate levels</v>
      </c>
      <c r="N95" s="7">
        <v>16.96</v>
      </c>
      <c r="O95" s="12" t="str">
        <f t="shared" si="4"/>
        <v>Low levels</v>
      </c>
      <c r="P95" s="7">
        <v>2.73</v>
      </c>
      <c r="Q95" s="6" t="str">
        <f t="shared" si="5"/>
        <v>Low levels</v>
      </c>
      <c r="R95" s="7">
        <v>0.007</v>
      </c>
      <c r="S95" s="13" t="str">
        <f t="shared" si="6"/>
        <v>Moderate levels</v>
      </c>
      <c r="T95" s="7">
        <f t="shared" si="7"/>
        <v>0.46</v>
      </c>
      <c r="U95" s="4">
        <v>0.46</v>
      </c>
      <c r="V95" s="6" t="str">
        <f t="shared" si="8"/>
        <v>High levels</v>
      </c>
      <c r="W95" s="7">
        <f t="shared" si="9"/>
        <v>0.1</v>
      </c>
      <c r="X95" s="4">
        <v>0.1</v>
      </c>
      <c r="Y95" s="6" t="str">
        <f t="shared" si="10"/>
        <v>High levels</v>
      </c>
      <c r="Z95" s="7">
        <v>2.52</v>
      </c>
      <c r="AA95" s="6" t="str">
        <f t="shared" si="11"/>
        <v>Moderate levels</v>
      </c>
      <c r="AB95" s="7">
        <v>29.25</v>
      </c>
      <c r="AC95" s="6" t="str">
        <f t="shared" si="12"/>
        <v>Moderate levels</v>
      </c>
      <c r="AD95" s="7">
        <v>3.31</v>
      </c>
      <c r="AE95" s="9">
        <f t="shared" si="13"/>
        <v>4.46</v>
      </c>
      <c r="AF95" s="4">
        <v>4.46</v>
      </c>
      <c r="AG95" s="9">
        <f t="shared" si="14"/>
        <v>0.36</v>
      </c>
      <c r="AH95" s="4">
        <v>0.36</v>
      </c>
      <c r="AI95" s="9">
        <f t="shared" si="15"/>
        <v>0.07</v>
      </c>
      <c r="AJ95" s="4">
        <v>0.07</v>
      </c>
      <c r="AK95" s="10">
        <v>119.0</v>
      </c>
      <c r="AL95" s="10">
        <v>4.21</v>
      </c>
      <c r="AM95" s="10" t="s">
        <v>55</v>
      </c>
      <c r="AN95" s="14" t="s">
        <v>56</v>
      </c>
    </row>
    <row r="96">
      <c r="A96" s="1" t="s">
        <v>48</v>
      </c>
      <c r="B96" s="1" t="s">
        <v>49</v>
      </c>
      <c r="C96" s="1" t="str">
        <f t="shared" si="1"/>
        <v>Valid</v>
      </c>
      <c r="D96" s="1" t="s">
        <v>158</v>
      </c>
      <c r="E96" s="3">
        <v>21.344506</v>
      </c>
      <c r="F96" s="3">
        <v>123.779605</v>
      </c>
      <c r="G96" s="11">
        <v>44999.0</v>
      </c>
      <c r="H96" s="5">
        <v>27.07</v>
      </c>
      <c r="I96" s="5">
        <v>6.97</v>
      </c>
      <c r="J96" s="12" t="str">
        <f t="shared" si="2"/>
        <v>Moderate levels</v>
      </c>
      <c r="K96" s="7">
        <v>6.86</v>
      </c>
      <c r="L96" s="5">
        <v>471.26</v>
      </c>
      <c r="M96" s="6" t="str">
        <f t="shared" si="3"/>
        <v>Moderate levels</v>
      </c>
      <c r="N96" s="7">
        <v>16.95</v>
      </c>
      <c r="O96" s="12" t="str">
        <f t="shared" si="4"/>
        <v>Low levels</v>
      </c>
      <c r="P96" s="7">
        <v>2.71</v>
      </c>
      <c r="Q96" s="6" t="str">
        <f t="shared" si="5"/>
        <v>Low levels</v>
      </c>
      <c r="R96" s="7">
        <v>0.021</v>
      </c>
      <c r="S96" s="13" t="str">
        <f t="shared" si="6"/>
        <v>High levels</v>
      </c>
      <c r="T96" s="7">
        <f t="shared" si="7"/>
        <v>0.84</v>
      </c>
      <c r="U96" s="4">
        <v>0.84</v>
      </c>
      <c r="V96" s="6" t="str">
        <f t="shared" si="8"/>
        <v>Very high levels</v>
      </c>
      <c r="W96" s="7">
        <f t="shared" si="9"/>
        <v>0.143</v>
      </c>
      <c r="X96" s="4">
        <v>0.143</v>
      </c>
      <c r="Y96" s="6" t="str">
        <f t="shared" si="10"/>
        <v>Very high levels</v>
      </c>
      <c r="Z96" s="7">
        <v>3.09</v>
      </c>
      <c r="AA96" s="6" t="str">
        <f t="shared" si="11"/>
        <v>Moderate levels</v>
      </c>
      <c r="AB96" s="7">
        <v>29.18</v>
      </c>
      <c r="AC96" s="6" t="str">
        <f t="shared" si="12"/>
        <v>Moderate levels</v>
      </c>
      <c r="AD96" s="7">
        <v>3.63</v>
      </c>
      <c r="AE96" s="9">
        <f t="shared" si="13"/>
        <v>2.81</v>
      </c>
      <c r="AF96" s="4">
        <v>2.81</v>
      </c>
      <c r="AG96" s="9">
        <f t="shared" si="14"/>
        <v>0.82</v>
      </c>
      <c r="AH96" s="4">
        <v>0.82</v>
      </c>
      <c r="AI96" s="9">
        <f t="shared" si="15"/>
        <v>0.13</v>
      </c>
      <c r="AJ96" s="4">
        <v>0.13</v>
      </c>
      <c r="AK96" s="10">
        <v>104.0</v>
      </c>
      <c r="AL96" s="10">
        <v>42.92</v>
      </c>
      <c r="AM96" s="10" t="s">
        <v>55</v>
      </c>
      <c r="AN96" s="14" t="s">
        <v>44</v>
      </c>
    </row>
    <row r="97">
      <c r="A97" s="1" t="s">
        <v>75</v>
      </c>
      <c r="B97" s="1" t="s">
        <v>76</v>
      </c>
      <c r="C97" s="1" t="str">
        <f t="shared" si="1"/>
        <v>Valid</v>
      </c>
      <c r="D97" s="1" t="s">
        <v>77</v>
      </c>
      <c r="E97" s="3">
        <v>26.143423</v>
      </c>
      <c r="F97" s="3">
        <v>105.856957</v>
      </c>
      <c r="G97" s="11">
        <v>45118.0</v>
      </c>
      <c r="H97" s="5">
        <v>22.96</v>
      </c>
      <c r="I97" s="5">
        <v>7.17</v>
      </c>
      <c r="J97" s="12" t="str">
        <f t="shared" si="2"/>
        <v>Moderate levels</v>
      </c>
      <c r="K97" s="7">
        <v>8.53</v>
      </c>
      <c r="L97" s="5">
        <v>461.41</v>
      </c>
      <c r="M97" s="6" t="str">
        <f t="shared" si="3"/>
        <v>Moderate levels</v>
      </c>
      <c r="N97" s="7">
        <v>16.91</v>
      </c>
      <c r="O97" s="12" t="str">
        <f t="shared" si="4"/>
        <v>Low levels</v>
      </c>
      <c r="P97" s="7">
        <v>2.19</v>
      </c>
      <c r="Q97" s="6" t="str">
        <f t="shared" si="5"/>
        <v>Low levels</v>
      </c>
      <c r="R97" s="7">
        <v>0.019</v>
      </c>
      <c r="S97" s="13" t="str">
        <f t="shared" si="6"/>
        <v>Moderate levels</v>
      </c>
      <c r="T97" s="7">
        <f t="shared" si="7"/>
        <v>0.22</v>
      </c>
      <c r="U97" s="4">
        <v>0.22</v>
      </c>
      <c r="V97" s="6" t="str">
        <f t="shared" si="8"/>
        <v>Very high levels</v>
      </c>
      <c r="W97" s="7">
        <f t="shared" si="9"/>
        <v>0.127</v>
      </c>
      <c r="X97" s="4">
        <v>0.127</v>
      </c>
      <c r="Y97" s="6" t="str">
        <f t="shared" si="10"/>
        <v>Very high levels</v>
      </c>
      <c r="Z97" s="7">
        <v>3.96</v>
      </c>
      <c r="AA97" s="6" t="str">
        <f t="shared" si="11"/>
        <v>Moderate levels</v>
      </c>
      <c r="AB97" s="7">
        <v>29.18</v>
      </c>
      <c r="AC97" s="6" t="str">
        <f t="shared" si="12"/>
        <v>Moderate levels</v>
      </c>
      <c r="AD97" s="7">
        <v>3.28</v>
      </c>
      <c r="AE97" s="9">
        <f t="shared" si="13"/>
        <v>5.8</v>
      </c>
      <c r="AF97" s="4">
        <v>5.8</v>
      </c>
      <c r="AG97" s="9">
        <f t="shared" si="14"/>
        <v>1.01</v>
      </c>
      <c r="AH97" s="4">
        <v>1.01</v>
      </c>
      <c r="AI97" s="9">
        <f t="shared" si="15"/>
        <v>0.1</v>
      </c>
      <c r="AJ97" s="4">
        <v>0.1</v>
      </c>
      <c r="AK97" s="10">
        <v>91.0</v>
      </c>
      <c r="AL97" s="10">
        <v>70.82</v>
      </c>
      <c r="AM97" s="10" t="s">
        <v>64</v>
      </c>
      <c r="AN97" s="14" t="s">
        <v>65</v>
      </c>
    </row>
    <row r="98">
      <c r="A98" s="1" t="s">
        <v>48</v>
      </c>
      <c r="B98" s="1" t="s">
        <v>49</v>
      </c>
      <c r="C98" s="1" t="str">
        <f t="shared" si="1"/>
        <v>Valid</v>
      </c>
      <c r="D98" s="1" t="s">
        <v>159</v>
      </c>
      <c r="E98" s="3">
        <v>41.289529</v>
      </c>
      <c r="F98" s="3">
        <v>115.072242</v>
      </c>
      <c r="G98" s="11">
        <v>45242.0</v>
      </c>
      <c r="H98" s="5">
        <v>20.54</v>
      </c>
      <c r="I98" s="5">
        <v>7.16</v>
      </c>
      <c r="J98" s="12" t="str">
        <f t="shared" si="2"/>
        <v>Moderate levels</v>
      </c>
      <c r="K98" s="7">
        <v>5.46</v>
      </c>
      <c r="L98" s="5">
        <v>380.5</v>
      </c>
      <c r="M98" s="6" t="str">
        <f t="shared" si="3"/>
        <v>Moderate levels</v>
      </c>
      <c r="N98" s="7">
        <v>16.85</v>
      </c>
      <c r="O98" s="12" t="str">
        <f t="shared" si="4"/>
        <v>Low levels</v>
      </c>
      <c r="P98" s="7">
        <v>1.64</v>
      </c>
      <c r="Q98" s="6" t="str">
        <f t="shared" si="5"/>
        <v>Low levels</v>
      </c>
      <c r="R98" s="7">
        <v>0.006</v>
      </c>
      <c r="S98" s="13" t="str">
        <f t="shared" si="6"/>
        <v>High levels</v>
      </c>
      <c r="T98" s="7">
        <f t="shared" si="7"/>
        <v>0.52</v>
      </c>
      <c r="U98" s="4">
        <v>0.52</v>
      </c>
      <c r="V98" s="6" t="str">
        <f t="shared" si="8"/>
        <v>Very high levels</v>
      </c>
      <c r="W98" s="7">
        <f t="shared" si="9"/>
        <v>0.106</v>
      </c>
      <c r="X98" s="4">
        <v>0.106</v>
      </c>
      <c r="Y98" s="6" t="str">
        <f t="shared" si="10"/>
        <v>Very high levels</v>
      </c>
      <c r="Z98" s="7">
        <v>3.59</v>
      </c>
      <c r="AA98" s="6" t="str">
        <f t="shared" si="11"/>
        <v>Moderate levels</v>
      </c>
      <c r="AB98" s="7">
        <v>29.15</v>
      </c>
      <c r="AC98" s="6" t="str">
        <f t="shared" si="12"/>
        <v>High levels</v>
      </c>
      <c r="AD98" s="7">
        <v>5.91</v>
      </c>
      <c r="AE98" s="9">
        <f t="shared" si="13"/>
        <v>2.95</v>
      </c>
      <c r="AF98" s="4">
        <v>2.95</v>
      </c>
      <c r="AG98" s="9">
        <f t="shared" si="14"/>
        <v>0.62</v>
      </c>
      <c r="AH98" s="4">
        <v>0.62</v>
      </c>
      <c r="AI98" s="9">
        <f t="shared" si="15"/>
        <v>0.14</v>
      </c>
      <c r="AJ98" s="4">
        <v>0.14</v>
      </c>
      <c r="AK98" s="10">
        <v>107.0</v>
      </c>
      <c r="AL98" s="10">
        <v>15.02</v>
      </c>
      <c r="AM98" s="10" t="s">
        <v>64</v>
      </c>
      <c r="AN98" s="14" t="s">
        <v>51</v>
      </c>
    </row>
    <row r="99">
      <c r="A99" s="1" t="s">
        <v>61</v>
      </c>
      <c r="B99" s="1" t="s">
        <v>62</v>
      </c>
      <c r="C99" s="1" t="str">
        <f t="shared" si="1"/>
        <v>Valid</v>
      </c>
      <c r="D99" s="1" t="s">
        <v>116</v>
      </c>
      <c r="E99" s="3">
        <v>43.031565</v>
      </c>
      <c r="F99" s="3">
        <v>124.202137</v>
      </c>
      <c r="G99" s="11">
        <v>45077.0</v>
      </c>
      <c r="H99" s="5">
        <v>15.66</v>
      </c>
      <c r="I99" s="5">
        <v>7.28</v>
      </c>
      <c r="J99" s="12" t="str">
        <f t="shared" si="2"/>
        <v>Moderate levels</v>
      </c>
      <c r="K99" s="7">
        <v>9.5</v>
      </c>
      <c r="L99" s="5">
        <v>440.25</v>
      </c>
      <c r="M99" s="6" t="str">
        <f t="shared" si="3"/>
        <v>Moderate levels</v>
      </c>
      <c r="N99" s="7">
        <v>16.76</v>
      </c>
      <c r="O99" s="12" t="str">
        <f t="shared" si="4"/>
        <v>Low levels</v>
      </c>
      <c r="P99" s="7">
        <v>2.0</v>
      </c>
      <c r="Q99" s="6" t="str">
        <f t="shared" si="5"/>
        <v>Low levels</v>
      </c>
      <c r="R99" s="7">
        <v>0.009</v>
      </c>
      <c r="S99" s="13" t="str">
        <f t="shared" si="6"/>
        <v>Moderate levels</v>
      </c>
      <c r="T99" s="7">
        <f t="shared" si="7"/>
        <v>0.33</v>
      </c>
      <c r="U99" s="4">
        <v>0.33</v>
      </c>
      <c r="V99" s="6" t="str">
        <f t="shared" si="8"/>
        <v>High levels</v>
      </c>
      <c r="W99" s="7">
        <f t="shared" si="9"/>
        <v>0.079</v>
      </c>
      <c r="X99" s="4">
        <v>0.079</v>
      </c>
      <c r="Y99" s="6" t="str">
        <f t="shared" si="10"/>
        <v>Very high levels</v>
      </c>
      <c r="Z99" s="7">
        <v>3.15</v>
      </c>
      <c r="AA99" s="6" t="str">
        <f t="shared" si="11"/>
        <v>Moderate levels</v>
      </c>
      <c r="AB99" s="7">
        <v>29.13</v>
      </c>
      <c r="AC99" s="6" t="str">
        <f t="shared" si="12"/>
        <v>Moderate levels</v>
      </c>
      <c r="AD99" s="7">
        <v>3.52</v>
      </c>
      <c r="AE99" s="9">
        <f t="shared" si="13"/>
        <v>5.92</v>
      </c>
      <c r="AF99" s="4">
        <v>5.92</v>
      </c>
      <c r="AG99" s="9">
        <f t="shared" si="14"/>
        <v>0.17</v>
      </c>
      <c r="AH99" s="4">
        <v>0.17</v>
      </c>
      <c r="AI99" s="9">
        <f t="shared" si="15"/>
        <v>0.15</v>
      </c>
      <c r="AJ99" s="4">
        <v>0.15</v>
      </c>
      <c r="AK99" s="10">
        <v>102.0</v>
      </c>
      <c r="AL99" s="10">
        <v>8.69</v>
      </c>
      <c r="AM99" s="10" t="s">
        <v>67</v>
      </c>
      <c r="AN99" s="14" t="s">
        <v>51</v>
      </c>
    </row>
    <row r="100">
      <c r="A100" s="1" t="s">
        <v>71</v>
      </c>
      <c r="B100" s="1" t="s">
        <v>71</v>
      </c>
      <c r="C100" s="1" t="str">
        <f t="shared" si="1"/>
        <v>Valid</v>
      </c>
      <c r="D100" s="1" t="s">
        <v>160</v>
      </c>
      <c r="E100" s="3">
        <v>43.74403</v>
      </c>
      <c r="F100" s="3">
        <v>117.581227</v>
      </c>
      <c r="G100" s="11">
        <v>45028.0</v>
      </c>
      <c r="H100" s="5">
        <v>17.44</v>
      </c>
      <c r="I100" s="5">
        <v>7.29</v>
      </c>
      <c r="J100" s="12" t="str">
        <f t="shared" si="2"/>
        <v>High levels</v>
      </c>
      <c r="K100" s="7">
        <v>11.39</v>
      </c>
      <c r="L100" s="5">
        <v>485.52</v>
      </c>
      <c r="M100" s="6" t="str">
        <f t="shared" si="3"/>
        <v>Moderate levels</v>
      </c>
      <c r="N100" s="7">
        <v>16.75</v>
      </c>
      <c r="O100" s="12" t="str">
        <f t="shared" si="4"/>
        <v>Low levels</v>
      </c>
      <c r="P100" s="7">
        <v>2.15</v>
      </c>
      <c r="Q100" s="6" t="str">
        <f t="shared" si="5"/>
        <v>Low levels</v>
      </c>
      <c r="R100" s="7">
        <v>0.012</v>
      </c>
      <c r="S100" s="13" t="str">
        <f t="shared" si="6"/>
        <v>High levels</v>
      </c>
      <c r="T100" s="7">
        <f t="shared" si="7"/>
        <v>0.51</v>
      </c>
      <c r="U100" s="4">
        <v>0.51</v>
      </c>
      <c r="V100" s="6" t="str">
        <f t="shared" si="8"/>
        <v>Very high levels</v>
      </c>
      <c r="W100" s="7">
        <f t="shared" si="9"/>
        <v>0.11</v>
      </c>
      <c r="X100" s="4">
        <v>0.11</v>
      </c>
      <c r="Y100" s="6" t="str">
        <f t="shared" si="10"/>
        <v>Very high levels</v>
      </c>
      <c r="Z100" s="7">
        <v>3.29</v>
      </c>
      <c r="AA100" s="6" t="str">
        <f t="shared" si="11"/>
        <v>Moderate levels</v>
      </c>
      <c r="AB100" s="7">
        <v>29.1</v>
      </c>
      <c r="AC100" s="6" t="str">
        <f t="shared" si="12"/>
        <v>Low levels</v>
      </c>
      <c r="AD100" s="7">
        <v>1.72</v>
      </c>
      <c r="AE100" s="9">
        <f t="shared" si="13"/>
        <v>7.42</v>
      </c>
      <c r="AF100" s="4">
        <v>7.42</v>
      </c>
      <c r="AG100" s="9">
        <f t="shared" si="14"/>
        <v>0.54</v>
      </c>
      <c r="AH100" s="4">
        <v>0.54</v>
      </c>
      <c r="AI100" s="9">
        <f t="shared" si="15"/>
        <v>0.05</v>
      </c>
      <c r="AJ100" s="4">
        <v>0.05</v>
      </c>
      <c r="AK100" s="10">
        <v>109.0</v>
      </c>
      <c r="AL100" s="10">
        <v>40.92</v>
      </c>
      <c r="AM100" s="10" t="s">
        <v>78</v>
      </c>
      <c r="AN100" s="14" t="s">
        <v>44</v>
      </c>
    </row>
    <row r="101">
      <c r="A101" s="1" t="s">
        <v>45</v>
      </c>
      <c r="B101" s="1" t="s">
        <v>46</v>
      </c>
      <c r="C101" s="1" t="str">
        <f t="shared" si="1"/>
        <v>Valid</v>
      </c>
      <c r="D101" s="1" t="s">
        <v>47</v>
      </c>
      <c r="E101" s="3">
        <v>42.995619</v>
      </c>
      <c r="F101" s="3">
        <v>100.559248</v>
      </c>
      <c r="G101" s="11">
        <v>44964.0</v>
      </c>
      <c r="H101" s="5">
        <v>25.28</v>
      </c>
      <c r="I101" s="5">
        <v>7.93</v>
      </c>
      <c r="J101" s="12" t="str">
        <f t="shared" si="2"/>
        <v>Moderate levels</v>
      </c>
      <c r="K101" s="7">
        <v>8.62</v>
      </c>
      <c r="L101" s="5">
        <v>539.1</v>
      </c>
      <c r="M101" s="6" t="str">
        <f t="shared" si="3"/>
        <v>Moderate levels</v>
      </c>
      <c r="N101" s="7">
        <v>16.74</v>
      </c>
      <c r="O101" s="12" t="str">
        <f t="shared" si="4"/>
        <v>Low levels</v>
      </c>
      <c r="P101" s="7">
        <v>2.81</v>
      </c>
      <c r="Q101" s="6" t="str">
        <f t="shared" si="5"/>
        <v>Low levels</v>
      </c>
      <c r="R101" s="7">
        <v>0.028</v>
      </c>
      <c r="S101" s="13" t="str">
        <f t="shared" si="6"/>
        <v>High levels</v>
      </c>
      <c r="T101" s="7">
        <f t="shared" si="7"/>
        <v>0.53</v>
      </c>
      <c r="U101" s="4">
        <v>0.53</v>
      </c>
      <c r="V101" s="6" t="str">
        <f t="shared" si="8"/>
        <v>Very high levels</v>
      </c>
      <c r="W101" s="7">
        <f t="shared" si="9"/>
        <v>0.107</v>
      </c>
      <c r="X101" s="4">
        <v>0.107</v>
      </c>
      <c r="Y101" s="6" t="str">
        <f t="shared" si="10"/>
        <v>High levels</v>
      </c>
      <c r="Z101" s="7">
        <v>3.0</v>
      </c>
      <c r="AA101" s="6" t="str">
        <f t="shared" si="11"/>
        <v>Moderate levels</v>
      </c>
      <c r="AB101" s="7">
        <v>29.09</v>
      </c>
      <c r="AC101" s="6" t="str">
        <f t="shared" si="12"/>
        <v>Moderate levels</v>
      </c>
      <c r="AD101" s="7">
        <v>4.61</v>
      </c>
      <c r="AE101" s="9">
        <f t="shared" si="13"/>
        <v>4.26</v>
      </c>
      <c r="AF101" s="4">
        <v>4.26</v>
      </c>
      <c r="AG101" s="9">
        <f t="shared" si="14"/>
        <v>0.61</v>
      </c>
      <c r="AH101" s="4">
        <v>0.61</v>
      </c>
      <c r="AI101" s="9">
        <f t="shared" si="15"/>
        <v>0.12</v>
      </c>
      <c r="AJ101" s="4">
        <v>0.12</v>
      </c>
      <c r="AK101" s="10">
        <v>87.0</v>
      </c>
      <c r="AL101" s="10">
        <v>42.49</v>
      </c>
      <c r="AM101" s="10" t="s">
        <v>43</v>
      </c>
      <c r="AN101" s="14" t="s">
        <v>51</v>
      </c>
    </row>
    <row r="102">
      <c r="A102" s="1" t="s">
        <v>71</v>
      </c>
      <c r="B102" s="1" t="s">
        <v>71</v>
      </c>
      <c r="C102" s="1" t="str">
        <f t="shared" si="1"/>
        <v>Valid</v>
      </c>
      <c r="D102" s="1" t="s">
        <v>72</v>
      </c>
      <c r="E102" s="3">
        <v>30.601632</v>
      </c>
      <c r="F102" s="3">
        <v>114.818788</v>
      </c>
      <c r="G102" s="11">
        <v>44952.0</v>
      </c>
      <c r="H102" s="5">
        <v>21.12</v>
      </c>
      <c r="I102" s="5">
        <v>7.01</v>
      </c>
      <c r="J102" s="12" t="str">
        <f t="shared" si="2"/>
        <v>Moderate levels</v>
      </c>
      <c r="K102" s="7">
        <v>8.2</v>
      </c>
      <c r="L102" s="5">
        <v>422.7</v>
      </c>
      <c r="M102" s="6" t="str">
        <f t="shared" si="3"/>
        <v>Moderate levels</v>
      </c>
      <c r="N102" s="7">
        <v>16.69</v>
      </c>
      <c r="O102" s="12" t="str">
        <f t="shared" si="4"/>
        <v>Moderate levels</v>
      </c>
      <c r="P102" s="7">
        <v>3.14</v>
      </c>
      <c r="Q102" s="6" t="str">
        <f t="shared" si="5"/>
        <v>Low levels</v>
      </c>
      <c r="R102" s="7">
        <v>0.024</v>
      </c>
      <c r="S102" s="13" t="str">
        <f t="shared" si="6"/>
        <v>Moderate levels</v>
      </c>
      <c r="T102" s="7">
        <f t="shared" si="7"/>
        <v>0.41</v>
      </c>
      <c r="U102" s="4">
        <v>0.41</v>
      </c>
      <c r="V102" s="6" t="str">
        <f t="shared" si="8"/>
        <v>Very high levels</v>
      </c>
      <c r="W102" s="7">
        <f t="shared" si="9"/>
        <v>0.193</v>
      </c>
      <c r="X102" s="4">
        <v>0.193</v>
      </c>
      <c r="Y102" s="6" t="str">
        <f t="shared" si="10"/>
        <v>Very high levels</v>
      </c>
      <c r="Z102" s="7">
        <v>3.6</v>
      </c>
      <c r="AA102" s="6" t="str">
        <f t="shared" si="11"/>
        <v>Moderate levels</v>
      </c>
      <c r="AB102" s="7">
        <v>29.08</v>
      </c>
      <c r="AC102" s="6" t="str">
        <f t="shared" si="12"/>
        <v>Moderate levels</v>
      </c>
      <c r="AD102" s="7">
        <v>3.89</v>
      </c>
      <c r="AE102" s="9">
        <f t="shared" si="13"/>
        <v>6.95</v>
      </c>
      <c r="AF102" s="4">
        <v>6.95</v>
      </c>
      <c r="AG102" s="9">
        <f t="shared" si="14"/>
        <v>0.21</v>
      </c>
      <c r="AH102" s="4">
        <v>0.21</v>
      </c>
      <c r="AI102" s="9">
        <f t="shared" si="15"/>
        <v>0.14</v>
      </c>
      <c r="AJ102" s="4">
        <v>0.14</v>
      </c>
      <c r="AK102" s="10">
        <v>90.0</v>
      </c>
      <c r="AL102" s="10">
        <v>35.34</v>
      </c>
      <c r="AM102" s="10" t="s">
        <v>67</v>
      </c>
      <c r="AN102" s="14" t="s">
        <v>51</v>
      </c>
    </row>
    <row r="103">
      <c r="A103" s="1" t="s">
        <v>48</v>
      </c>
      <c r="B103" s="1" t="s">
        <v>128</v>
      </c>
      <c r="C103" s="1" t="str">
        <f t="shared" si="1"/>
        <v>Valid</v>
      </c>
      <c r="D103" s="1" t="s">
        <v>161</v>
      </c>
      <c r="E103" s="3">
        <v>37.691699</v>
      </c>
      <c r="F103" s="3">
        <v>122.114457</v>
      </c>
      <c r="G103" s="11">
        <v>45132.0</v>
      </c>
      <c r="H103" s="5">
        <v>23.63</v>
      </c>
      <c r="I103" s="5">
        <v>6.98</v>
      </c>
      <c r="J103" s="12" t="str">
        <f t="shared" si="2"/>
        <v>Moderate levels</v>
      </c>
      <c r="K103" s="7">
        <v>7.36</v>
      </c>
      <c r="L103" s="5">
        <v>675.47</v>
      </c>
      <c r="M103" s="6" t="str">
        <f t="shared" si="3"/>
        <v>Moderate levels</v>
      </c>
      <c r="N103" s="7">
        <v>16.6</v>
      </c>
      <c r="O103" s="12" t="str">
        <f t="shared" si="4"/>
        <v>Low levels</v>
      </c>
      <c r="P103" s="7">
        <v>2.03</v>
      </c>
      <c r="Q103" s="6" t="str">
        <f t="shared" si="5"/>
        <v>Low levels</v>
      </c>
      <c r="R103" s="7">
        <v>0.007</v>
      </c>
      <c r="S103" s="13" t="str">
        <f t="shared" si="6"/>
        <v>High levels</v>
      </c>
      <c r="T103" s="7">
        <f t="shared" si="7"/>
        <v>0.77</v>
      </c>
      <c r="U103" s="4">
        <v>0.77</v>
      </c>
      <c r="V103" s="6" t="str">
        <f t="shared" si="8"/>
        <v>Very high levels</v>
      </c>
      <c r="W103" s="7">
        <f t="shared" si="9"/>
        <v>0.137</v>
      </c>
      <c r="X103" s="4">
        <v>0.137</v>
      </c>
      <c r="Y103" s="6" t="str">
        <f t="shared" si="10"/>
        <v>High levels</v>
      </c>
      <c r="Z103" s="7">
        <v>2.8</v>
      </c>
      <c r="AA103" s="6" t="str">
        <f t="shared" si="11"/>
        <v>Moderate levels</v>
      </c>
      <c r="AB103" s="7">
        <v>29.07</v>
      </c>
      <c r="AC103" s="6" t="str">
        <f t="shared" si="12"/>
        <v>Moderate levels</v>
      </c>
      <c r="AD103" s="7">
        <v>4.37</v>
      </c>
      <c r="AE103" s="9">
        <f t="shared" si="13"/>
        <v>7.74</v>
      </c>
      <c r="AF103" s="4">
        <v>7.74</v>
      </c>
      <c r="AG103" s="9">
        <f t="shared" si="14"/>
        <v>0.34</v>
      </c>
      <c r="AH103" s="4">
        <v>0.34</v>
      </c>
      <c r="AI103" s="9">
        <f t="shared" si="15"/>
        <v>0.12</v>
      </c>
      <c r="AJ103" s="4">
        <v>0.12</v>
      </c>
      <c r="AK103" s="10">
        <v>104.0</v>
      </c>
      <c r="AL103" s="10">
        <v>70.45</v>
      </c>
      <c r="AM103" s="10" t="s">
        <v>67</v>
      </c>
      <c r="AN103" s="14" t="s">
        <v>51</v>
      </c>
    </row>
    <row r="104">
      <c r="A104" s="1" t="s">
        <v>48</v>
      </c>
      <c r="B104" s="1" t="s">
        <v>49</v>
      </c>
      <c r="C104" s="1" t="str">
        <f t="shared" si="1"/>
        <v>Valid</v>
      </c>
      <c r="D104" s="1" t="s">
        <v>162</v>
      </c>
      <c r="E104" s="3">
        <v>25.096093</v>
      </c>
      <c r="F104" s="3">
        <v>113.964186</v>
      </c>
      <c r="G104" s="11">
        <v>45238.0</v>
      </c>
      <c r="H104" s="5">
        <v>16.06</v>
      </c>
      <c r="I104" s="5">
        <v>7.95</v>
      </c>
      <c r="J104" s="12" t="str">
        <f t="shared" si="2"/>
        <v>High levels</v>
      </c>
      <c r="K104" s="7">
        <v>10.98</v>
      </c>
      <c r="L104" s="5">
        <v>500.08</v>
      </c>
      <c r="M104" s="6" t="str">
        <f t="shared" si="3"/>
        <v>Moderate levels</v>
      </c>
      <c r="N104" s="7">
        <v>16.58</v>
      </c>
      <c r="O104" s="12" t="str">
        <f t="shared" si="4"/>
        <v>Low levels</v>
      </c>
      <c r="P104" s="7">
        <v>1.84</v>
      </c>
      <c r="Q104" s="6" t="str">
        <f t="shared" si="5"/>
        <v>Low levels</v>
      </c>
      <c r="R104" s="7">
        <v>0.023</v>
      </c>
      <c r="S104" s="13" t="str">
        <f t="shared" si="6"/>
        <v>Moderate levels</v>
      </c>
      <c r="T104" s="7">
        <f t="shared" si="7"/>
        <v>0.41</v>
      </c>
      <c r="U104" s="4">
        <v>0.41</v>
      </c>
      <c r="V104" s="6" t="str">
        <f t="shared" si="8"/>
        <v>Moderate levels</v>
      </c>
      <c r="W104" s="7">
        <f t="shared" si="9"/>
        <v>0.03</v>
      </c>
      <c r="X104" s="4">
        <v>0.03</v>
      </c>
      <c r="Y104" s="6" t="str">
        <f t="shared" si="10"/>
        <v>Very high levels</v>
      </c>
      <c r="Z104" s="7">
        <v>3.04</v>
      </c>
      <c r="AA104" s="6" t="str">
        <f t="shared" si="11"/>
        <v>Moderate levels</v>
      </c>
      <c r="AB104" s="7">
        <v>29.07</v>
      </c>
      <c r="AC104" s="6" t="str">
        <f t="shared" si="12"/>
        <v>Moderate levels</v>
      </c>
      <c r="AD104" s="7">
        <v>3.17</v>
      </c>
      <c r="AE104" s="9">
        <f t="shared" si="13"/>
        <v>3.57</v>
      </c>
      <c r="AF104" s="4">
        <v>3.57</v>
      </c>
      <c r="AG104" s="9">
        <f t="shared" si="14"/>
        <v>0.45</v>
      </c>
      <c r="AH104" s="4">
        <v>0.45</v>
      </c>
      <c r="AI104" s="9">
        <f t="shared" si="15"/>
        <v>0.18</v>
      </c>
      <c r="AJ104" s="4">
        <v>0.18</v>
      </c>
      <c r="AK104" s="10">
        <v>96.0</v>
      </c>
      <c r="AL104" s="10">
        <v>18.27</v>
      </c>
      <c r="AM104" s="10" t="s">
        <v>67</v>
      </c>
      <c r="AN104" s="14" t="s">
        <v>51</v>
      </c>
    </row>
    <row r="105">
      <c r="A105" s="1" t="s">
        <v>45</v>
      </c>
      <c r="B105" s="1" t="s">
        <v>59</v>
      </c>
      <c r="C105" s="1" t="str">
        <f t="shared" si="1"/>
        <v>Valid</v>
      </c>
      <c r="D105" s="1" t="s">
        <v>163</v>
      </c>
      <c r="E105" s="3">
        <v>23.74628</v>
      </c>
      <c r="F105" s="3">
        <v>103.845352</v>
      </c>
      <c r="G105" s="11">
        <v>44997.0</v>
      </c>
      <c r="H105" s="5">
        <v>18.24</v>
      </c>
      <c r="I105" s="5">
        <v>7.09</v>
      </c>
      <c r="J105" s="12" t="str">
        <f t="shared" si="2"/>
        <v>Moderate levels</v>
      </c>
      <c r="K105" s="7">
        <v>6.53</v>
      </c>
      <c r="L105" s="5">
        <v>541.53</v>
      </c>
      <c r="M105" s="6" t="str">
        <f t="shared" si="3"/>
        <v>Moderate levels</v>
      </c>
      <c r="N105" s="7">
        <v>16.5</v>
      </c>
      <c r="O105" s="12" t="str">
        <f t="shared" si="4"/>
        <v>Low levels</v>
      </c>
      <c r="P105" s="7">
        <v>1.64</v>
      </c>
      <c r="Q105" s="6" t="str">
        <f t="shared" si="5"/>
        <v>Low levels</v>
      </c>
      <c r="R105" s="7">
        <v>0.018</v>
      </c>
      <c r="S105" s="13" t="str">
        <f t="shared" si="6"/>
        <v>Moderate levels</v>
      </c>
      <c r="T105" s="7">
        <f t="shared" si="7"/>
        <v>0.47</v>
      </c>
      <c r="U105" s="4">
        <v>0.47</v>
      </c>
      <c r="V105" s="6" t="str">
        <f t="shared" si="8"/>
        <v>Very high levels</v>
      </c>
      <c r="W105" s="7">
        <f t="shared" si="9"/>
        <v>0.164</v>
      </c>
      <c r="X105" s="4">
        <v>0.164</v>
      </c>
      <c r="Y105" s="6" t="str">
        <f t="shared" si="10"/>
        <v>Very high levels</v>
      </c>
      <c r="Z105" s="7">
        <v>3.8</v>
      </c>
      <c r="AA105" s="6" t="str">
        <f t="shared" si="11"/>
        <v>Moderate levels</v>
      </c>
      <c r="AB105" s="7">
        <v>29.06</v>
      </c>
      <c r="AC105" s="6" t="str">
        <f t="shared" si="12"/>
        <v>Moderate levels</v>
      </c>
      <c r="AD105" s="7">
        <v>3.65</v>
      </c>
      <c r="AE105" s="9">
        <f t="shared" si="13"/>
        <v>7.1</v>
      </c>
      <c r="AF105" s="4">
        <v>7.1</v>
      </c>
      <c r="AG105" s="9">
        <f t="shared" si="14"/>
        <v>0.56</v>
      </c>
      <c r="AH105" s="4">
        <v>0.56</v>
      </c>
      <c r="AI105" s="9">
        <f t="shared" si="15"/>
        <v>0.05</v>
      </c>
      <c r="AJ105" s="4">
        <v>0.05</v>
      </c>
      <c r="AK105" s="10">
        <v>98.0</v>
      </c>
      <c r="AL105" s="10">
        <v>9.77</v>
      </c>
      <c r="AM105" s="10" t="s">
        <v>43</v>
      </c>
      <c r="AN105" s="14" t="s">
        <v>65</v>
      </c>
    </row>
    <row r="106">
      <c r="A106" s="1" t="s">
        <v>85</v>
      </c>
      <c r="B106" s="1" t="s">
        <v>85</v>
      </c>
      <c r="C106" s="1" t="str">
        <f t="shared" si="1"/>
        <v>Valid</v>
      </c>
      <c r="D106" s="1" t="s">
        <v>106</v>
      </c>
      <c r="E106" s="3">
        <v>37.747562</v>
      </c>
      <c r="F106" s="3">
        <v>123.20505</v>
      </c>
      <c r="G106" s="11">
        <v>45283.0</v>
      </c>
      <c r="H106" s="5">
        <v>18.01</v>
      </c>
      <c r="I106" s="5">
        <v>6.98</v>
      </c>
      <c r="J106" s="12" t="str">
        <f t="shared" si="2"/>
        <v>Moderate levels</v>
      </c>
      <c r="K106" s="7">
        <v>5.8</v>
      </c>
      <c r="L106" s="5">
        <v>679.67</v>
      </c>
      <c r="M106" s="6" t="str">
        <f t="shared" si="3"/>
        <v>Moderate levels</v>
      </c>
      <c r="N106" s="7">
        <v>16.48</v>
      </c>
      <c r="O106" s="12" t="str">
        <f t="shared" si="4"/>
        <v>Low levels</v>
      </c>
      <c r="P106" s="7">
        <v>2.3</v>
      </c>
      <c r="Q106" s="6" t="str">
        <f t="shared" si="5"/>
        <v>Low levels</v>
      </c>
      <c r="R106" s="7">
        <v>0.009</v>
      </c>
      <c r="S106" s="13" t="str">
        <f t="shared" si="6"/>
        <v>Moderate levels</v>
      </c>
      <c r="T106" s="7">
        <f t="shared" si="7"/>
        <v>0.25</v>
      </c>
      <c r="U106" s="4">
        <v>0.25</v>
      </c>
      <c r="V106" s="6" t="str">
        <f t="shared" si="8"/>
        <v>High levels</v>
      </c>
      <c r="W106" s="7">
        <f t="shared" si="9"/>
        <v>0.084</v>
      </c>
      <c r="X106" s="4">
        <v>0.084</v>
      </c>
      <c r="Y106" s="6" t="str">
        <f t="shared" si="10"/>
        <v>Very high levels</v>
      </c>
      <c r="Z106" s="7">
        <v>3.31</v>
      </c>
      <c r="AA106" s="6" t="str">
        <f t="shared" si="11"/>
        <v>Moderate levels</v>
      </c>
      <c r="AB106" s="7">
        <v>29.05</v>
      </c>
      <c r="AC106" s="6" t="str">
        <f t="shared" si="12"/>
        <v>Moderate levels</v>
      </c>
      <c r="AD106" s="7">
        <v>4.66</v>
      </c>
      <c r="AE106" s="9">
        <f t="shared" si="13"/>
        <v>7.17</v>
      </c>
      <c r="AF106" s="4">
        <v>7.17</v>
      </c>
      <c r="AG106" s="9">
        <f t="shared" si="14"/>
        <v>0.57</v>
      </c>
      <c r="AH106" s="4">
        <v>0.57</v>
      </c>
      <c r="AI106" s="9">
        <f t="shared" si="15"/>
        <v>0.07</v>
      </c>
      <c r="AJ106" s="4">
        <v>0.07</v>
      </c>
      <c r="AK106" s="10">
        <v>98.0</v>
      </c>
      <c r="AL106" s="10">
        <v>14.16</v>
      </c>
      <c r="AM106" s="10" t="s">
        <v>43</v>
      </c>
      <c r="AN106" s="14" t="s">
        <v>56</v>
      </c>
    </row>
    <row r="107">
      <c r="A107" s="1" t="s">
        <v>61</v>
      </c>
      <c r="B107" s="1" t="s">
        <v>62</v>
      </c>
      <c r="C107" s="1" t="str">
        <f t="shared" si="1"/>
        <v>Valid</v>
      </c>
      <c r="D107" s="1" t="s">
        <v>152</v>
      </c>
      <c r="E107" s="3">
        <v>40.656744</v>
      </c>
      <c r="F107" s="3">
        <v>113.080336</v>
      </c>
      <c r="G107" s="11">
        <v>45200.0</v>
      </c>
      <c r="H107" s="5">
        <v>15.77</v>
      </c>
      <c r="I107" s="5">
        <v>7.08</v>
      </c>
      <c r="J107" s="12" t="str">
        <f t="shared" si="2"/>
        <v>Moderate levels</v>
      </c>
      <c r="K107" s="7">
        <v>8.37</v>
      </c>
      <c r="L107" s="5">
        <v>563.62</v>
      </c>
      <c r="M107" s="6" t="str">
        <f t="shared" si="3"/>
        <v>Moderate levels</v>
      </c>
      <c r="N107" s="7">
        <v>16.47</v>
      </c>
      <c r="O107" s="12" t="str">
        <f t="shared" si="4"/>
        <v>Low levels</v>
      </c>
      <c r="P107" s="7">
        <v>1.46</v>
      </c>
      <c r="Q107" s="6" t="str">
        <f t="shared" si="5"/>
        <v>Low levels</v>
      </c>
      <c r="R107" s="7">
        <v>0.022</v>
      </c>
      <c r="S107" s="13" t="str">
        <f t="shared" si="6"/>
        <v>High levels</v>
      </c>
      <c r="T107" s="7">
        <f t="shared" si="7"/>
        <v>0.5</v>
      </c>
      <c r="U107" s="4">
        <v>0.5</v>
      </c>
      <c r="V107" s="6" t="str">
        <f t="shared" si="8"/>
        <v>High levels</v>
      </c>
      <c r="W107" s="7">
        <f t="shared" si="9"/>
        <v>0.098</v>
      </c>
      <c r="X107" s="4">
        <v>0.098</v>
      </c>
      <c r="Y107" s="6" t="str">
        <f t="shared" si="10"/>
        <v>Very high levels</v>
      </c>
      <c r="Z107" s="7">
        <v>3.51</v>
      </c>
      <c r="AA107" s="6" t="str">
        <f t="shared" si="11"/>
        <v>Moderate levels</v>
      </c>
      <c r="AB107" s="7">
        <v>29.04</v>
      </c>
      <c r="AC107" s="6" t="str">
        <f t="shared" si="12"/>
        <v>Moderate levels</v>
      </c>
      <c r="AD107" s="7">
        <v>4.4</v>
      </c>
      <c r="AE107" s="9">
        <f t="shared" si="13"/>
        <v>2.58</v>
      </c>
      <c r="AF107" s="4">
        <v>2.58</v>
      </c>
      <c r="AG107" s="9">
        <f t="shared" si="14"/>
        <v>0.53</v>
      </c>
      <c r="AH107" s="4">
        <v>0.53</v>
      </c>
      <c r="AI107" s="9">
        <f t="shared" si="15"/>
        <v>0.07</v>
      </c>
      <c r="AJ107" s="4">
        <v>0.07</v>
      </c>
      <c r="AK107" s="10">
        <v>101.0</v>
      </c>
      <c r="AL107" s="10">
        <v>89.55</v>
      </c>
      <c r="AM107" s="10" t="s">
        <v>78</v>
      </c>
      <c r="AN107" s="14" t="s">
        <v>56</v>
      </c>
    </row>
    <row r="108">
      <c r="A108" s="1" t="s">
        <v>68</v>
      </c>
      <c r="B108" s="1" t="s">
        <v>83</v>
      </c>
      <c r="C108" s="1" t="str">
        <f t="shared" si="1"/>
        <v>Valid</v>
      </c>
      <c r="D108" s="1" t="s">
        <v>164</v>
      </c>
      <c r="E108" s="3">
        <v>39.790718</v>
      </c>
      <c r="F108" s="3">
        <v>110.997535</v>
      </c>
      <c r="G108" s="11">
        <v>44998.0</v>
      </c>
      <c r="H108" s="5">
        <v>20.37</v>
      </c>
      <c r="I108" s="5">
        <v>6.92</v>
      </c>
      <c r="J108" s="12" t="str">
        <f t="shared" si="2"/>
        <v>High levels</v>
      </c>
      <c r="K108" s="7">
        <v>10.38</v>
      </c>
      <c r="L108" s="5">
        <v>491.63</v>
      </c>
      <c r="M108" s="6" t="str">
        <f t="shared" si="3"/>
        <v>Moderate levels</v>
      </c>
      <c r="N108" s="7">
        <v>16.45</v>
      </c>
      <c r="O108" s="12" t="str">
        <f t="shared" si="4"/>
        <v>Low levels</v>
      </c>
      <c r="P108" s="7">
        <v>2.17</v>
      </c>
      <c r="Q108" s="6" t="str">
        <f t="shared" si="5"/>
        <v>Low levels</v>
      </c>
      <c r="R108" s="7">
        <v>0.017</v>
      </c>
      <c r="S108" s="13" t="str">
        <f t="shared" si="6"/>
        <v>Moderate levels</v>
      </c>
      <c r="T108" s="7">
        <f t="shared" si="7"/>
        <v>0.23</v>
      </c>
      <c r="U108" s="4">
        <v>0.23</v>
      </c>
      <c r="V108" s="6" t="str">
        <f t="shared" si="8"/>
        <v>Very high levels</v>
      </c>
      <c r="W108" s="7">
        <f t="shared" si="9"/>
        <v>0.111</v>
      </c>
      <c r="X108" s="4">
        <v>0.111</v>
      </c>
      <c r="Y108" s="6" t="str">
        <f t="shared" si="10"/>
        <v>Very high levels</v>
      </c>
      <c r="Z108" s="7">
        <v>3.05</v>
      </c>
      <c r="AA108" s="6" t="str">
        <f t="shared" si="11"/>
        <v>Moderate levels</v>
      </c>
      <c r="AB108" s="7">
        <v>29.03</v>
      </c>
      <c r="AC108" s="6" t="str">
        <f t="shared" si="12"/>
        <v>Moderate levels</v>
      </c>
      <c r="AD108" s="7">
        <v>3.14</v>
      </c>
      <c r="AE108" s="9">
        <f t="shared" si="13"/>
        <v>9.59</v>
      </c>
      <c r="AF108" s="4">
        <v>9.59</v>
      </c>
      <c r="AG108" s="9">
        <f t="shared" si="14"/>
        <v>0.58</v>
      </c>
      <c r="AH108" s="4">
        <v>0.58</v>
      </c>
      <c r="AI108" s="9">
        <f t="shared" si="15"/>
        <v>0.12</v>
      </c>
      <c r="AJ108" s="4">
        <v>0.12</v>
      </c>
      <c r="AK108" s="10">
        <v>106.0</v>
      </c>
      <c r="AL108" s="10">
        <v>83.89</v>
      </c>
      <c r="AM108" s="10" t="s">
        <v>55</v>
      </c>
      <c r="AN108" s="14" t="s">
        <v>65</v>
      </c>
    </row>
    <row r="109">
      <c r="A109" s="1" t="s">
        <v>61</v>
      </c>
      <c r="B109" s="1" t="s">
        <v>93</v>
      </c>
      <c r="C109" s="1" t="str">
        <f t="shared" si="1"/>
        <v>Valid</v>
      </c>
      <c r="D109" s="1" t="s">
        <v>165</v>
      </c>
      <c r="E109" s="3">
        <v>20.78692</v>
      </c>
      <c r="F109" s="3">
        <v>119.295368</v>
      </c>
      <c r="G109" s="11">
        <v>45049.0</v>
      </c>
      <c r="H109" s="5">
        <v>18.26</v>
      </c>
      <c r="I109" s="5">
        <v>6.43</v>
      </c>
      <c r="J109" s="12" t="str">
        <f t="shared" si="2"/>
        <v>Moderate levels</v>
      </c>
      <c r="K109" s="7">
        <v>6.89</v>
      </c>
      <c r="L109" s="5">
        <v>506.88</v>
      </c>
      <c r="M109" s="6" t="str">
        <f t="shared" si="3"/>
        <v>Moderate levels</v>
      </c>
      <c r="N109" s="7">
        <v>16.38</v>
      </c>
      <c r="O109" s="12" t="str">
        <f t="shared" si="4"/>
        <v>Low levels</v>
      </c>
      <c r="P109" s="7">
        <v>2.31</v>
      </c>
      <c r="Q109" s="6" t="str">
        <f t="shared" si="5"/>
        <v>Low levels</v>
      </c>
      <c r="R109" s="7">
        <v>0.024</v>
      </c>
      <c r="S109" s="13" t="str">
        <f t="shared" si="6"/>
        <v>High levels</v>
      </c>
      <c r="T109" s="7">
        <f t="shared" si="7"/>
        <v>0.62</v>
      </c>
      <c r="U109" s="4">
        <v>0.62</v>
      </c>
      <c r="V109" s="6" t="str">
        <f t="shared" si="8"/>
        <v>Very high levels</v>
      </c>
      <c r="W109" s="7">
        <f t="shared" si="9"/>
        <v>0.125</v>
      </c>
      <c r="X109" s="4">
        <v>0.125</v>
      </c>
      <c r="Y109" s="6" t="str">
        <f t="shared" si="10"/>
        <v>Very high levels</v>
      </c>
      <c r="Z109" s="7">
        <v>4.4</v>
      </c>
      <c r="AA109" s="6" t="str">
        <f t="shared" si="11"/>
        <v>Moderate levels</v>
      </c>
      <c r="AB109" s="7">
        <v>28.92</v>
      </c>
      <c r="AC109" s="6" t="str">
        <f t="shared" si="12"/>
        <v>Moderate levels</v>
      </c>
      <c r="AD109" s="7">
        <v>4.83</v>
      </c>
      <c r="AE109" s="9">
        <f t="shared" si="13"/>
        <v>4.03</v>
      </c>
      <c r="AF109" s="4">
        <v>4.03</v>
      </c>
      <c r="AG109" s="9">
        <f t="shared" si="14"/>
        <v>0.42</v>
      </c>
      <c r="AH109" s="4">
        <v>0.42</v>
      </c>
      <c r="AI109" s="9">
        <f t="shared" si="15"/>
        <v>0.16</v>
      </c>
      <c r="AJ109" s="4">
        <v>0.16</v>
      </c>
      <c r="AK109" s="10">
        <v>95.0</v>
      </c>
      <c r="AL109" s="10">
        <v>2.62</v>
      </c>
      <c r="AM109" s="10" t="s">
        <v>64</v>
      </c>
      <c r="AN109" s="14" t="s">
        <v>56</v>
      </c>
    </row>
    <row r="110">
      <c r="A110" s="1" t="s">
        <v>52</v>
      </c>
      <c r="B110" s="1" t="s">
        <v>53</v>
      </c>
      <c r="C110" s="1" t="str">
        <f t="shared" si="1"/>
        <v>Valid</v>
      </c>
      <c r="D110" s="1" t="s">
        <v>105</v>
      </c>
      <c r="E110" s="3">
        <v>35.686251</v>
      </c>
      <c r="F110" s="3">
        <v>102.703103</v>
      </c>
      <c r="G110" s="11">
        <v>45037.0</v>
      </c>
      <c r="H110" s="5">
        <v>14.74</v>
      </c>
      <c r="I110" s="5">
        <v>6.13</v>
      </c>
      <c r="J110" s="12" t="str">
        <f t="shared" si="2"/>
        <v>Moderate levels</v>
      </c>
      <c r="K110" s="7">
        <v>8.81</v>
      </c>
      <c r="L110" s="5">
        <v>406.46</v>
      </c>
      <c r="M110" s="6" t="str">
        <f t="shared" si="3"/>
        <v>Moderate levels</v>
      </c>
      <c r="N110" s="7">
        <v>16.3</v>
      </c>
      <c r="O110" s="12" t="str">
        <f t="shared" si="4"/>
        <v>Low levels</v>
      </c>
      <c r="P110" s="7">
        <v>1.17</v>
      </c>
      <c r="Q110" s="6" t="str">
        <f t="shared" si="5"/>
        <v>Low levels</v>
      </c>
      <c r="R110" s="7">
        <v>0.012</v>
      </c>
      <c r="S110" s="13" t="str">
        <f t="shared" si="6"/>
        <v>Moderate levels</v>
      </c>
      <c r="T110" s="7">
        <f t="shared" si="7"/>
        <v>0.49</v>
      </c>
      <c r="U110" s="4">
        <v>0.49</v>
      </c>
      <c r="V110" s="6" t="str">
        <f t="shared" si="8"/>
        <v>Very high levels</v>
      </c>
      <c r="W110" s="7" t="str">
        <f t="shared" si="9"/>
        <v/>
      </c>
      <c r="X110" s="4">
        <v>-0.02</v>
      </c>
      <c r="Y110" s="6" t="str">
        <f t="shared" si="10"/>
        <v>Very high levels</v>
      </c>
      <c r="Z110" s="7">
        <v>3.74</v>
      </c>
      <c r="AA110" s="6" t="str">
        <f t="shared" si="11"/>
        <v>Moderate levels</v>
      </c>
      <c r="AB110" s="7">
        <v>28.91</v>
      </c>
      <c r="AC110" s="6" t="str">
        <f t="shared" si="12"/>
        <v>High levels</v>
      </c>
      <c r="AD110" s="7">
        <v>5.03</v>
      </c>
      <c r="AE110" s="9">
        <f t="shared" si="13"/>
        <v>5.78</v>
      </c>
      <c r="AF110" s="4">
        <v>5.78</v>
      </c>
      <c r="AG110" s="9">
        <f t="shared" si="14"/>
        <v>0.57</v>
      </c>
      <c r="AH110" s="4">
        <v>0.57</v>
      </c>
      <c r="AI110" s="9">
        <f t="shared" si="15"/>
        <v>0.13</v>
      </c>
      <c r="AJ110" s="4">
        <v>0.13</v>
      </c>
      <c r="AK110" s="10">
        <v>83.0</v>
      </c>
      <c r="AL110" s="10">
        <v>94.74</v>
      </c>
      <c r="AM110" s="10" t="s">
        <v>78</v>
      </c>
      <c r="AN110" s="14" t="s">
        <v>44</v>
      </c>
    </row>
    <row r="111">
      <c r="A111" s="1" t="s">
        <v>48</v>
      </c>
      <c r="B111" s="1" t="s">
        <v>128</v>
      </c>
      <c r="C111" s="1" t="str">
        <f t="shared" si="1"/>
        <v>Valid</v>
      </c>
      <c r="D111" s="1" t="s">
        <v>154</v>
      </c>
      <c r="E111" s="3">
        <v>38.80463</v>
      </c>
      <c r="F111" s="3">
        <v>103.096844</v>
      </c>
      <c r="G111" s="11">
        <v>45088.0</v>
      </c>
      <c r="H111" s="5">
        <v>18.71</v>
      </c>
      <c r="I111" s="5">
        <v>6.17</v>
      </c>
      <c r="J111" s="12" t="str">
        <f t="shared" si="2"/>
        <v>Moderate levels</v>
      </c>
      <c r="K111" s="7">
        <v>8.8</v>
      </c>
      <c r="L111" s="5">
        <v>564.72</v>
      </c>
      <c r="M111" s="6" t="str">
        <f t="shared" si="3"/>
        <v>Moderate levels</v>
      </c>
      <c r="N111" s="7">
        <v>16.29</v>
      </c>
      <c r="O111" s="12" t="str">
        <f t="shared" si="4"/>
        <v>Low levels</v>
      </c>
      <c r="P111" s="7">
        <v>1.07</v>
      </c>
      <c r="Q111" s="6" t="str">
        <f t="shared" si="5"/>
        <v>Low levels</v>
      </c>
      <c r="R111" s="7">
        <v>0.011</v>
      </c>
      <c r="S111" s="13" t="str">
        <f t="shared" si="6"/>
        <v>Moderate levels</v>
      </c>
      <c r="T111" s="7">
        <f t="shared" si="7"/>
        <v>0.19</v>
      </c>
      <c r="U111" s="4">
        <v>0.19</v>
      </c>
      <c r="V111" s="6" t="str">
        <f t="shared" si="8"/>
        <v>Very high levels</v>
      </c>
      <c r="W111" s="7">
        <f t="shared" si="9"/>
        <v>0.2</v>
      </c>
      <c r="X111" s="4">
        <v>0.2</v>
      </c>
      <c r="Y111" s="6" t="str">
        <f t="shared" si="10"/>
        <v>High levels</v>
      </c>
      <c r="Z111" s="7">
        <v>2.95</v>
      </c>
      <c r="AA111" s="6" t="str">
        <f t="shared" si="11"/>
        <v>Moderate levels</v>
      </c>
      <c r="AB111" s="7">
        <v>28.9</v>
      </c>
      <c r="AC111" s="6" t="str">
        <f t="shared" si="12"/>
        <v>Low levels</v>
      </c>
      <c r="AD111" s="7">
        <v>2.37</v>
      </c>
      <c r="AE111" s="9">
        <f t="shared" si="13"/>
        <v>3.85</v>
      </c>
      <c r="AF111" s="4">
        <v>3.85</v>
      </c>
      <c r="AG111" s="9">
        <f t="shared" si="14"/>
        <v>0.66</v>
      </c>
      <c r="AH111" s="4">
        <v>0.66</v>
      </c>
      <c r="AI111" s="9">
        <f t="shared" si="15"/>
        <v>0.11</v>
      </c>
      <c r="AJ111" s="4">
        <v>0.11</v>
      </c>
      <c r="AK111" s="10">
        <v>91.0</v>
      </c>
      <c r="AL111" s="10">
        <v>63.16</v>
      </c>
      <c r="AM111" s="10" t="s">
        <v>67</v>
      </c>
      <c r="AN111" s="14" t="s">
        <v>56</v>
      </c>
    </row>
    <row r="112">
      <c r="A112" s="1" t="s">
        <v>40</v>
      </c>
      <c r="B112" s="1" t="s">
        <v>57</v>
      </c>
      <c r="C112" s="1" t="str">
        <f t="shared" si="1"/>
        <v>Valid</v>
      </c>
      <c r="D112" s="1" t="s">
        <v>166</v>
      </c>
      <c r="E112" s="3">
        <v>40.950066</v>
      </c>
      <c r="F112" s="3">
        <v>120.050478</v>
      </c>
      <c r="G112" s="11">
        <v>44933.0</v>
      </c>
      <c r="H112" s="5">
        <v>25.87</v>
      </c>
      <c r="I112" s="5">
        <v>8.06</v>
      </c>
      <c r="J112" s="12" t="str">
        <f t="shared" si="2"/>
        <v>Moderate levels</v>
      </c>
      <c r="K112" s="7">
        <v>5.14</v>
      </c>
      <c r="L112" s="5">
        <v>307.68</v>
      </c>
      <c r="M112" s="6" t="str">
        <f t="shared" si="3"/>
        <v>Moderate levels</v>
      </c>
      <c r="N112" s="7">
        <v>16.28</v>
      </c>
      <c r="O112" s="12" t="str">
        <f t="shared" si="4"/>
        <v>Low levels</v>
      </c>
      <c r="P112" s="7">
        <v>2.3</v>
      </c>
      <c r="Q112" s="6" t="str">
        <f t="shared" si="5"/>
        <v>Low levels</v>
      </c>
      <c r="R112" s="7">
        <v>0.019</v>
      </c>
      <c r="S112" s="13" t="str">
        <f t="shared" si="6"/>
        <v>Moderate levels</v>
      </c>
      <c r="T112" s="7">
        <f t="shared" si="7"/>
        <v>0.49</v>
      </c>
      <c r="U112" s="4">
        <v>0.49</v>
      </c>
      <c r="V112" s="6" t="str">
        <f t="shared" si="8"/>
        <v>Very high levels</v>
      </c>
      <c r="W112" s="7">
        <f t="shared" si="9"/>
        <v>0.104</v>
      </c>
      <c r="X112" s="4">
        <v>0.104</v>
      </c>
      <c r="Y112" s="6" t="str">
        <f t="shared" si="10"/>
        <v>Very high levels</v>
      </c>
      <c r="Z112" s="7">
        <v>4.26</v>
      </c>
      <c r="AA112" s="6" t="str">
        <f t="shared" si="11"/>
        <v>Moderate levels</v>
      </c>
      <c r="AB112" s="7">
        <v>28.9</v>
      </c>
      <c r="AC112" s="6" t="str">
        <f t="shared" si="12"/>
        <v>Moderate levels</v>
      </c>
      <c r="AD112" s="7">
        <v>3.31</v>
      </c>
      <c r="AE112" s="9">
        <f t="shared" si="13"/>
        <v>7.1</v>
      </c>
      <c r="AF112" s="4">
        <v>7.1</v>
      </c>
      <c r="AG112" s="9">
        <f t="shared" si="14"/>
        <v>0.6</v>
      </c>
      <c r="AH112" s="4">
        <v>0.6</v>
      </c>
      <c r="AI112" s="9">
        <f t="shared" si="15"/>
        <v>0.1</v>
      </c>
      <c r="AJ112" s="4">
        <v>0.1</v>
      </c>
      <c r="AK112" s="10">
        <v>105.0</v>
      </c>
      <c r="AL112" s="10">
        <v>13.32</v>
      </c>
      <c r="AM112" s="10" t="s">
        <v>78</v>
      </c>
      <c r="AN112" s="14" t="s">
        <v>56</v>
      </c>
    </row>
    <row r="113">
      <c r="A113" s="1" t="s">
        <v>45</v>
      </c>
      <c r="B113" s="1" t="s">
        <v>59</v>
      </c>
      <c r="C113" s="1" t="str">
        <f t="shared" si="1"/>
        <v>Valid</v>
      </c>
      <c r="D113" s="1" t="s">
        <v>156</v>
      </c>
      <c r="E113" s="3">
        <v>21.378277</v>
      </c>
      <c r="F113" s="3">
        <v>104.843449</v>
      </c>
      <c r="G113" s="11">
        <v>44963.0</v>
      </c>
      <c r="H113" s="5">
        <v>30.48</v>
      </c>
      <c r="I113" s="5">
        <v>7.8</v>
      </c>
      <c r="J113" s="12" t="str">
        <f t="shared" si="2"/>
        <v>Moderate levels</v>
      </c>
      <c r="K113" s="7">
        <v>9.36</v>
      </c>
      <c r="L113" s="5">
        <v>418.76</v>
      </c>
      <c r="M113" s="6" t="str">
        <f t="shared" si="3"/>
        <v>Moderate levels</v>
      </c>
      <c r="N113" s="7">
        <v>16.26</v>
      </c>
      <c r="O113" s="12" t="str">
        <f t="shared" si="4"/>
        <v>Low levels</v>
      </c>
      <c r="P113" s="7">
        <v>2.6</v>
      </c>
      <c r="Q113" s="6" t="str">
        <f t="shared" si="5"/>
        <v>Low levels</v>
      </c>
      <c r="R113" s="7">
        <v>0.014</v>
      </c>
      <c r="S113" s="13" t="str">
        <f t="shared" si="6"/>
        <v>Moderate levels</v>
      </c>
      <c r="T113" s="7">
        <f t="shared" si="7"/>
        <v>0.18</v>
      </c>
      <c r="U113" s="4">
        <v>0.18</v>
      </c>
      <c r="V113" s="6" t="str">
        <f t="shared" si="8"/>
        <v>Very high levels</v>
      </c>
      <c r="W113" s="7">
        <f t="shared" si="9"/>
        <v>0.122</v>
      </c>
      <c r="X113" s="4">
        <v>0.122</v>
      </c>
      <c r="Y113" s="6" t="str">
        <f t="shared" si="10"/>
        <v>Very high levels</v>
      </c>
      <c r="Z113" s="7">
        <v>3.31</v>
      </c>
      <c r="AA113" s="6" t="str">
        <f t="shared" si="11"/>
        <v>Moderate levels</v>
      </c>
      <c r="AB113" s="7">
        <v>28.89</v>
      </c>
      <c r="AC113" s="6" t="str">
        <f t="shared" si="12"/>
        <v>Moderate levels</v>
      </c>
      <c r="AD113" s="7">
        <v>4.66</v>
      </c>
      <c r="AE113" s="9">
        <f t="shared" si="13"/>
        <v>6.66</v>
      </c>
      <c r="AF113" s="4">
        <v>6.66</v>
      </c>
      <c r="AG113" s="9">
        <f t="shared" si="14"/>
        <v>0.45</v>
      </c>
      <c r="AH113" s="4">
        <v>0.45</v>
      </c>
      <c r="AI113" s="9">
        <f t="shared" si="15"/>
        <v>0.22</v>
      </c>
      <c r="AJ113" s="4">
        <v>0.22</v>
      </c>
      <c r="AK113" s="10">
        <v>87.0</v>
      </c>
      <c r="AL113" s="10">
        <v>41.91</v>
      </c>
      <c r="AM113" s="10" t="s">
        <v>64</v>
      </c>
      <c r="AN113" s="14" t="s">
        <v>51</v>
      </c>
    </row>
    <row r="114">
      <c r="A114" s="1" t="s">
        <v>48</v>
      </c>
      <c r="B114" s="1" t="s">
        <v>128</v>
      </c>
      <c r="C114" s="1" t="str">
        <f t="shared" si="1"/>
        <v>Valid</v>
      </c>
      <c r="D114" s="1" t="s">
        <v>167</v>
      </c>
      <c r="E114" s="3">
        <v>42.979956</v>
      </c>
      <c r="F114" s="3">
        <v>115.484137</v>
      </c>
      <c r="G114" s="11">
        <v>45113.0</v>
      </c>
      <c r="H114" s="5">
        <v>23.84</v>
      </c>
      <c r="I114" s="5">
        <v>6.48</v>
      </c>
      <c r="J114" s="12" t="str">
        <f t="shared" si="2"/>
        <v>Moderate levels</v>
      </c>
      <c r="K114" s="7">
        <v>8.49</v>
      </c>
      <c r="L114" s="5">
        <v>581.04</v>
      </c>
      <c r="M114" s="6" t="str">
        <f t="shared" si="3"/>
        <v>Moderate levels</v>
      </c>
      <c r="N114" s="7">
        <v>16.22</v>
      </c>
      <c r="O114" s="12" t="str">
        <f t="shared" si="4"/>
        <v>Low levels</v>
      </c>
      <c r="P114" s="7">
        <v>2.7</v>
      </c>
      <c r="Q114" s="6" t="str">
        <f t="shared" si="5"/>
        <v>Low levels</v>
      </c>
      <c r="R114" s="7">
        <v>0.011</v>
      </c>
      <c r="S114" s="13" t="str">
        <f t="shared" si="6"/>
        <v>High levels</v>
      </c>
      <c r="T114" s="7">
        <f t="shared" si="7"/>
        <v>0.55</v>
      </c>
      <c r="U114" s="4">
        <v>0.55</v>
      </c>
      <c r="V114" s="6" t="str">
        <f t="shared" si="8"/>
        <v>Very high levels</v>
      </c>
      <c r="W114" s="7">
        <f t="shared" si="9"/>
        <v>0.105</v>
      </c>
      <c r="X114" s="4">
        <v>0.105</v>
      </c>
      <c r="Y114" s="6" t="str">
        <f t="shared" si="10"/>
        <v>High levels</v>
      </c>
      <c r="Z114" s="7">
        <v>2.39</v>
      </c>
      <c r="AA114" s="6" t="str">
        <f t="shared" si="11"/>
        <v>Moderate levels</v>
      </c>
      <c r="AB114" s="7">
        <v>28.88</v>
      </c>
      <c r="AC114" s="6" t="str">
        <f t="shared" si="12"/>
        <v>Moderate levels</v>
      </c>
      <c r="AD114" s="7">
        <v>3.54</v>
      </c>
      <c r="AE114" s="9">
        <f t="shared" si="13"/>
        <v>5.78</v>
      </c>
      <c r="AF114" s="4">
        <v>5.78</v>
      </c>
      <c r="AG114" s="9">
        <f t="shared" si="14"/>
        <v>0.4</v>
      </c>
      <c r="AH114" s="4">
        <v>0.4</v>
      </c>
      <c r="AI114" s="9">
        <f t="shared" si="15"/>
        <v>0.16</v>
      </c>
      <c r="AJ114" s="4">
        <v>0.16</v>
      </c>
      <c r="AK114" s="10">
        <v>88.0</v>
      </c>
      <c r="AL114" s="10">
        <v>98.36</v>
      </c>
      <c r="AM114" s="10" t="s">
        <v>55</v>
      </c>
      <c r="AN114" s="14" t="s">
        <v>51</v>
      </c>
    </row>
    <row r="115">
      <c r="A115" s="1" t="s">
        <v>71</v>
      </c>
      <c r="B115" s="1" t="s">
        <v>71</v>
      </c>
      <c r="C115" s="1" t="str">
        <f t="shared" si="1"/>
        <v>Valid</v>
      </c>
      <c r="D115" s="1" t="s">
        <v>72</v>
      </c>
      <c r="E115" s="3">
        <v>38.663303</v>
      </c>
      <c r="F115" s="3">
        <v>124.267163</v>
      </c>
      <c r="G115" s="11">
        <v>44956.0</v>
      </c>
      <c r="H115" s="5">
        <v>22.05</v>
      </c>
      <c r="I115" s="5">
        <v>6.41</v>
      </c>
      <c r="J115" s="12" t="str">
        <f t="shared" si="2"/>
        <v>Moderate levels</v>
      </c>
      <c r="K115" s="7">
        <v>7.01</v>
      </c>
      <c r="L115" s="5">
        <v>610.25</v>
      </c>
      <c r="M115" s="6" t="str">
        <f t="shared" si="3"/>
        <v>Moderate levels</v>
      </c>
      <c r="N115" s="7">
        <v>16.17</v>
      </c>
      <c r="O115" s="12" t="str">
        <f t="shared" si="4"/>
        <v>Low levels</v>
      </c>
      <c r="P115" s="7">
        <v>1.64</v>
      </c>
      <c r="Q115" s="6" t="str">
        <f t="shared" si="5"/>
        <v>Low levels</v>
      </c>
      <c r="R115" s="7">
        <v>0.021</v>
      </c>
      <c r="S115" s="13" t="str">
        <f t="shared" si="6"/>
        <v>High levels</v>
      </c>
      <c r="T115" s="7">
        <f t="shared" si="7"/>
        <v>0.73</v>
      </c>
      <c r="U115" s="4">
        <v>0.73</v>
      </c>
      <c r="V115" s="6" t="str">
        <f t="shared" si="8"/>
        <v>Very high levels</v>
      </c>
      <c r="W115" s="7">
        <f t="shared" si="9"/>
        <v>0.123</v>
      </c>
      <c r="X115" s="4">
        <v>0.123</v>
      </c>
      <c r="Y115" s="6" t="str">
        <f t="shared" si="10"/>
        <v>High levels</v>
      </c>
      <c r="Z115" s="7">
        <v>2.53</v>
      </c>
      <c r="AA115" s="6" t="str">
        <f t="shared" si="11"/>
        <v>Moderate levels</v>
      </c>
      <c r="AB115" s="7">
        <v>28.88</v>
      </c>
      <c r="AC115" s="6" t="str">
        <f t="shared" si="12"/>
        <v>Moderate levels</v>
      </c>
      <c r="AD115" s="7">
        <v>3.71</v>
      </c>
      <c r="AE115" s="9">
        <f t="shared" si="13"/>
        <v>3.17</v>
      </c>
      <c r="AF115" s="4">
        <v>3.17</v>
      </c>
      <c r="AG115" s="9">
        <f t="shared" si="14"/>
        <v>0.34</v>
      </c>
      <c r="AH115" s="4">
        <v>0.34</v>
      </c>
      <c r="AI115" s="9">
        <f t="shared" si="15"/>
        <v>0.03</v>
      </c>
      <c r="AJ115" s="4">
        <v>0.03</v>
      </c>
      <c r="AK115" s="10">
        <v>100.0</v>
      </c>
      <c r="AL115" s="10">
        <v>55.27</v>
      </c>
      <c r="AM115" s="10" t="s">
        <v>67</v>
      </c>
      <c r="AN115" s="14" t="s">
        <v>51</v>
      </c>
    </row>
    <row r="116">
      <c r="A116" s="1" t="s">
        <v>75</v>
      </c>
      <c r="B116" s="1" t="s">
        <v>76</v>
      </c>
      <c r="C116" s="1" t="str">
        <f t="shared" si="1"/>
        <v>Valid</v>
      </c>
      <c r="D116" s="1" t="s">
        <v>168</v>
      </c>
      <c r="E116" s="3">
        <v>31.247867</v>
      </c>
      <c r="F116" s="3">
        <v>115.530119</v>
      </c>
      <c r="G116" s="11">
        <v>45204.0</v>
      </c>
      <c r="H116" s="5">
        <v>19.53</v>
      </c>
      <c r="I116" s="5">
        <v>6.9</v>
      </c>
      <c r="J116" s="12" t="str">
        <f t="shared" si="2"/>
        <v>Low levels</v>
      </c>
      <c r="K116" s="7">
        <v>3.9</v>
      </c>
      <c r="L116" s="5">
        <v>626.08</v>
      </c>
      <c r="M116" s="6" t="str">
        <f t="shared" si="3"/>
        <v>Moderate levels</v>
      </c>
      <c r="N116" s="7">
        <v>16.06</v>
      </c>
      <c r="O116" s="12" t="str">
        <f t="shared" si="4"/>
        <v>Low levels</v>
      </c>
      <c r="P116" s="7">
        <v>1.39</v>
      </c>
      <c r="Q116" s="6" t="str">
        <f t="shared" si="5"/>
        <v>Low levels</v>
      </c>
      <c r="R116" s="7">
        <v>0.02</v>
      </c>
      <c r="S116" s="13" t="str">
        <f t="shared" si="6"/>
        <v>High levels</v>
      </c>
      <c r="T116" s="7">
        <f t="shared" si="7"/>
        <v>0.68</v>
      </c>
      <c r="U116" s="4">
        <v>0.68</v>
      </c>
      <c r="V116" s="6" t="str">
        <f t="shared" si="8"/>
        <v>Very high levels</v>
      </c>
      <c r="W116" s="7">
        <f t="shared" si="9"/>
        <v>0.128</v>
      </c>
      <c r="X116" s="4">
        <v>0.128</v>
      </c>
      <c r="Y116" s="6" t="str">
        <f t="shared" si="10"/>
        <v>High levels</v>
      </c>
      <c r="Z116" s="7">
        <v>2.74</v>
      </c>
      <c r="AA116" s="6" t="str">
        <f t="shared" si="11"/>
        <v>Moderate levels</v>
      </c>
      <c r="AB116" s="7">
        <v>28.87</v>
      </c>
      <c r="AC116" s="6" t="str">
        <f t="shared" si="12"/>
        <v>Moderate levels</v>
      </c>
      <c r="AD116" s="7">
        <v>3.93</v>
      </c>
      <c r="AE116" s="9">
        <f t="shared" si="13"/>
        <v>1.58</v>
      </c>
      <c r="AF116" s="4">
        <v>1.58</v>
      </c>
      <c r="AG116" s="9">
        <f t="shared" si="14"/>
        <v>0.62</v>
      </c>
      <c r="AH116" s="4">
        <v>0.62</v>
      </c>
      <c r="AI116" s="9">
        <f t="shared" si="15"/>
        <v>0.09</v>
      </c>
      <c r="AJ116" s="4">
        <v>0.09</v>
      </c>
      <c r="AK116" s="10">
        <v>116.0</v>
      </c>
      <c r="AL116" s="10">
        <v>14.22</v>
      </c>
      <c r="AM116" s="10" t="s">
        <v>55</v>
      </c>
      <c r="AN116" s="14" t="s">
        <v>65</v>
      </c>
    </row>
    <row r="117">
      <c r="A117" s="1" t="s">
        <v>40</v>
      </c>
      <c r="B117" s="1" t="s">
        <v>57</v>
      </c>
      <c r="C117" s="1" t="str">
        <f t="shared" si="1"/>
        <v>Valid</v>
      </c>
      <c r="D117" s="1" t="s">
        <v>169</v>
      </c>
      <c r="E117" s="3">
        <v>44.400392</v>
      </c>
      <c r="F117" s="3">
        <v>112.887108</v>
      </c>
      <c r="G117" s="11">
        <v>45026.0</v>
      </c>
      <c r="H117" s="5">
        <v>15.56</v>
      </c>
      <c r="I117" s="5">
        <v>7.48</v>
      </c>
      <c r="J117" s="12" t="str">
        <f t="shared" si="2"/>
        <v>Low levels</v>
      </c>
      <c r="K117" s="7">
        <v>3.88</v>
      </c>
      <c r="L117" s="5">
        <v>492.22</v>
      </c>
      <c r="M117" s="6" t="str">
        <f t="shared" si="3"/>
        <v>Moderate levels</v>
      </c>
      <c r="N117" s="7">
        <v>16.06</v>
      </c>
      <c r="O117" s="12" t="str">
        <f t="shared" si="4"/>
        <v>Low levels</v>
      </c>
      <c r="P117" s="7">
        <v>2.65</v>
      </c>
      <c r="Q117" s="6" t="str">
        <f t="shared" si="5"/>
        <v>Low levels</v>
      </c>
      <c r="R117" s="7">
        <v>0.005</v>
      </c>
      <c r="S117" s="13" t="str">
        <f t="shared" si="6"/>
        <v>High levels</v>
      </c>
      <c r="T117" s="7">
        <f t="shared" si="7"/>
        <v>0.56</v>
      </c>
      <c r="U117" s="4">
        <v>0.56</v>
      </c>
      <c r="V117" s="6" t="str">
        <f t="shared" si="8"/>
        <v>Very high levels</v>
      </c>
      <c r="W117" s="7">
        <f t="shared" si="9"/>
        <v>0.141</v>
      </c>
      <c r="X117" s="4">
        <v>0.141</v>
      </c>
      <c r="Y117" s="6" t="str">
        <f t="shared" si="10"/>
        <v>Very high levels</v>
      </c>
      <c r="Z117" s="7">
        <v>3.93</v>
      </c>
      <c r="AA117" s="6" t="str">
        <f t="shared" si="11"/>
        <v>Moderate levels</v>
      </c>
      <c r="AB117" s="7">
        <v>28.87</v>
      </c>
      <c r="AC117" s="6" t="str">
        <f t="shared" si="12"/>
        <v>High levels</v>
      </c>
      <c r="AD117" s="7">
        <v>5.39</v>
      </c>
      <c r="AE117" s="9">
        <f t="shared" si="13"/>
        <v>4.97</v>
      </c>
      <c r="AF117" s="4">
        <v>4.97</v>
      </c>
      <c r="AG117" s="9">
        <f t="shared" si="14"/>
        <v>0.72</v>
      </c>
      <c r="AH117" s="4">
        <v>0.72</v>
      </c>
      <c r="AI117" s="9">
        <f t="shared" si="15"/>
        <v>0.11</v>
      </c>
      <c r="AJ117" s="4">
        <v>0.11</v>
      </c>
      <c r="AK117" s="10">
        <v>86.0</v>
      </c>
      <c r="AL117" s="10">
        <v>41.65</v>
      </c>
      <c r="AM117" s="10" t="s">
        <v>67</v>
      </c>
      <c r="AN117" s="14" t="s">
        <v>65</v>
      </c>
    </row>
    <row r="118">
      <c r="A118" s="1" t="s">
        <v>61</v>
      </c>
      <c r="B118" s="1" t="s">
        <v>62</v>
      </c>
      <c r="C118" s="1" t="str">
        <f t="shared" si="1"/>
        <v>Valid</v>
      </c>
      <c r="D118" s="1" t="s">
        <v>170</v>
      </c>
      <c r="E118" s="3">
        <v>44.863899</v>
      </c>
      <c r="F118" s="3">
        <v>114.959177</v>
      </c>
      <c r="G118" s="11">
        <v>45133.0</v>
      </c>
      <c r="H118" s="5">
        <v>20.96</v>
      </c>
      <c r="I118" s="5">
        <v>6.69</v>
      </c>
      <c r="J118" s="12" t="str">
        <f t="shared" si="2"/>
        <v>Low levels</v>
      </c>
      <c r="K118" s="7">
        <v>4.82</v>
      </c>
      <c r="L118" s="5">
        <v>489.24</v>
      </c>
      <c r="M118" s="6" t="str">
        <f t="shared" si="3"/>
        <v>Moderate levels</v>
      </c>
      <c r="N118" s="7">
        <v>16.0</v>
      </c>
      <c r="O118" s="12" t="str">
        <f t="shared" si="4"/>
        <v>Low levels</v>
      </c>
      <c r="P118" s="7">
        <v>2.4</v>
      </c>
      <c r="Q118" s="6" t="str">
        <f t="shared" si="5"/>
        <v>Low levels</v>
      </c>
      <c r="R118" s="7">
        <v>0.011</v>
      </c>
      <c r="S118" s="13" t="str">
        <f t="shared" si="6"/>
        <v>Moderate levels</v>
      </c>
      <c r="T118" s="7">
        <f t="shared" si="7"/>
        <v>0.43</v>
      </c>
      <c r="U118" s="4">
        <v>0.43</v>
      </c>
      <c r="V118" s="6" t="str">
        <f t="shared" si="8"/>
        <v>Very high levels</v>
      </c>
      <c r="W118" s="7">
        <f t="shared" si="9"/>
        <v>0.171</v>
      </c>
      <c r="X118" s="4">
        <v>0.171</v>
      </c>
      <c r="Y118" s="6" t="str">
        <f t="shared" si="10"/>
        <v>Very high levels</v>
      </c>
      <c r="Z118" s="7">
        <v>3.34</v>
      </c>
      <c r="AA118" s="6" t="str">
        <f t="shared" si="11"/>
        <v>Moderate levels</v>
      </c>
      <c r="AB118" s="7">
        <v>28.86</v>
      </c>
      <c r="AC118" s="6" t="str">
        <f t="shared" si="12"/>
        <v>Moderate levels</v>
      </c>
      <c r="AD118" s="7">
        <v>4.6</v>
      </c>
      <c r="AE118" s="9">
        <f t="shared" si="13"/>
        <v>3.58</v>
      </c>
      <c r="AF118" s="4">
        <v>3.58</v>
      </c>
      <c r="AG118" s="9">
        <f t="shared" si="14"/>
        <v>0.5</v>
      </c>
      <c r="AH118" s="4">
        <v>0.5</v>
      </c>
      <c r="AI118" s="9">
        <f t="shared" si="15"/>
        <v>0.14</v>
      </c>
      <c r="AJ118" s="4">
        <v>0.14</v>
      </c>
      <c r="AK118" s="10">
        <v>99.0</v>
      </c>
      <c r="AL118" s="10">
        <v>18.58</v>
      </c>
      <c r="AM118" s="10" t="s">
        <v>78</v>
      </c>
      <c r="AN118" s="14" t="s">
        <v>56</v>
      </c>
    </row>
    <row r="119">
      <c r="A119" s="1" t="s">
        <v>71</v>
      </c>
      <c r="B119" s="1" t="s">
        <v>71</v>
      </c>
      <c r="C119" s="1" t="str">
        <f t="shared" si="1"/>
        <v>Valid</v>
      </c>
      <c r="D119" s="1" t="s">
        <v>82</v>
      </c>
      <c r="E119" s="3">
        <v>41.768131</v>
      </c>
      <c r="F119" s="3">
        <v>106.381987</v>
      </c>
      <c r="G119" s="11">
        <v>45219.0</v>
      </c>
      <c r="H119" s="5">
        <v>10.2</v>
      </c>
      <c r="I119" s="5">
        <v>6.64</v>
      </c>
      <c r="J119" s="12" t="str">
        <f t="shared" si="2"/>
        <v>Moderate levels</v>
      </c>
      <c r="K119" s="7">
        <v>9.67</v>
      </c>
      <c r="L119" s="5">
        <v>794.36</v>
      </c>
      <c r="M119" s="6" t="str">
        <f t="shared" si="3"/>
        <v>Moderate levels</v>
      </c>
      <c r="N119" s="7">
        <v>15.98</v>
      </c>
      <c r="O119" s="12" t="str">
        <f t="shared" si="4"/>
        <v>Low levels</v>
      </c>
      <c r="P119" s="7">
        <v>1.67</v>
      </c>
      <c r="Q119" s="6" t="str">
        <f t="shared" si="5"/>
        <v>Low levels</v>
      </c>
      <c r="R119" s="7">
        <v>0.025</v>
      </c>
      <c r="S119" s="13" t="str">
        <f t="shared" si="6"/>
        <v>High levels</v>
      </c>
      <c r="T119" s="7">
        <f t="shared" si="7"/>
        <v>0.82</v>
      </c>
      <c r="U119" s="4">
        <v>0.82</v>
      </c>
      <c r="V119" s="6" t="str">
        <f t="shared" si="8"/>
        <v>High levels</v>
      </c>
      <c r="W119" s="7">
        <f t="shared" si="9"/>
        <v>0.087</v>
      </c>
      <c r="X119" s="4">
        <v>0.087</v>
      </c>
      <c r="Y119" s="6" t="str">
        <f t="shared" si="10"/>
        <v>High levels</v>
      </c>
      <c r="Z119" s="7">
        <v>2.7</v>
      </c>
      <c r="AA119" s="6" t="str">
        <f t="shared" si="11"/>
        <v>Moderate levels</v>
      </c>
      <c r="AB119" s="7">
        <v>28.84</v>
      </c>
      <c r="AC119" s="6" t="str">
        <f t="shared" si="12"/>
        <v>Moderate levels</v>
      </c>
      <c r="AD119" s="7">
        <v>4.68</v>
      </c>
      <c r="AE119" s="9">
        <f t="shared" si="13"/>
        <v>6.85</v>
      </c>
      <c r="AF119" s="4">
        <v>6.85</v>
      </c>
      <c r="AG119" s="9">
        <f t="shared" si="14"/>
        <v>0.67</v>
      </c>
      <c r="AH119" s="4">
        <v>0.67</v>
      </c>
      <c r="AI119" s="9">
        <f t="shared" si="15"/>
        <v>0.09</v>
      </c>
      <c r="AJ119" s="4">
        <v>0.09</v>
      </c>
      <c r="AK119" s="10">
        <v>88.0</v>
      </c>
      <c r="AL119" s="10">
        <v>69.78</v>
      </c>
      <c r="AM119" s="10" t="s">
        <v>64</v>
      </c>
      <c r="AN119" s="14" t="s">
        <v>51</v>
      </c>
    </row>
    <row r="120">
      <c r="A120" s="1" t="s">
        <v>68</v>
      </c>
      <c r="B120" s="1" t="s">
        <v>83</v>
      </c>
      <c r="C120" s="1" t="str">
        <f t="shared" si="1"/>
        <v>Valid</v>
      </c>
      <c r="D120" s="1" t="s">
        <v>84</v>
      </c>
      <c r="E120" s="3">
        <v>33.793103</v>
      </c>
      <c r="F120" s="3">
        <v>102.93558</v>
      </c>
      <c r="G120" s="11">
        <v>45099.0</v>
      </c>
      <c r="H120" s="5">
        <v>17.17</v>
      </c>
      <c r="I120" s="5">
        <v>6.7</v>
      </c>
      <c r="J120" s="12" t="str">
        <f t="shared" si="2"/>
        <v>Moderate levels</v>
      </c>
      <c r="K120" s="7">
        <v>6.69</v>
      </c>
      <c r="L120" s="5">
        <v>430.23</v>
      </c>
      <c r="M120" s="6" t="str">
        <f t="shared" si="3"/>
        <v>Moderate levels</v>
      </c>
      <c r="N120" s="7">
        <v>15.91</v>
      </c>
      <c r="O120" s="12" t="str">
        <f t="shared" si="4"/>
        <v>Low levels</v>
      </c>
      <c r="P120" s="7">
        <v>2.17</v>
      </c>
      <c r="Q120" s="6" t="str">
        <f t="shared" si="5"/>
        <v>Low levels</v>
      </c>
      <c r="R120" s="7">
        <v>0.011</v>
      </c>
      <c r="S120" s="13" t="str">
        <f t="shared" si="6"/>
        <v>Moderate levels</v>
      </c>
      <c r="T120" s="7">
        <f t="shared" si="7"/>
        <v>0.23</v>
      </c>
      <c r="U120" s="4">
        <v>0.23</v>
      </c>
      <c r="V120" s="6" t="str">
        <f t="shared" si="8"/>
        <v>Very high levels</v>
      </c>
      <c r="W120" s="7">
        <f t="shared" si="9"/>
        <v>0.161</v>
      </c>
      <c r="X120" s="4">
        <v>0.161</v>
      </c>
      <c r="Y120" s="6" t="str">
        <f t="shared" si="10"/>
        <v>Very high levels</v>
      </c>
      <c r="Z120" s="7">
        <v>3.24</v>
      </c>
      <c r="AA120" s="6" t="str">
        <f t="shared" si="11"/>
        <v>Moderate levels</v>
      </c>
      <c r="AB120" s="7">
        <v>28.84</v>
      </c>
      <c r="AC120" s="6" t="str">
        <f t="shared" si="12"/>
        <v>Moderate levels</v>
      </c>
      <c r="AD120" s="7">
        <v>4.78</v>
      </c>
      <c r="AE120" s="9">
        <f t="shared" si="13"/>
        <v>2.46</v>
      </c>
      <c r="AF120" s="4">
        <v>2.46</v>
      </c>
      <c r="AG120" s="9">
        <f t="shared" si="14"/>
        <v>0.52</v>
      </c>
      <c r="AH120" s="4">
        <v>0.52</v>
      </c>
      <c r="AI120" s="9">
        <f t="shared" si="15"/>
        <v>0.05</v>
      </c>
      <c r="AJ120" s="4">
        <v>0.05</v>
      </c>
      <c r="AK120" s="10">
        <v>98.0</v>
      </c>
      <c r="AL120" s="10">
        <v>60.4</v>
      </c>
      <c r="AM120" s="10" t="s">
        <v>43</v>
      </c>
      <c r="AN120" s="14" t="s">
        <v>56</v>
      </c>
    </row>
    <row r="121">
      <c r="A121" s="1" t="s">
        <v>40</v>
      </c>
      <c r="B121" s="1" t="s">
        <v>41</v>
      </c>
      <c r="C121" s="1" t="str">
        <f t="shared" si="1"/>
        <v>Valid</v>
      </c>
      <c r="D121" s="1" t="s">
        <v>171</v>
      </c>
      <c r="E121" s="3">
        <v>25.001325</v>
      </c>
      <c r="F121" s="3">
        <v>110.404199</v>
      </c>
      <c r="G121" s="11">
        <v>44989.0</v>
      </c>
      <c r="H121" s="5">
        <v>22.23</v>
      </c>
      <c r="I121" s="5">
        <v>6.68</v>
      </c>
      <c r="J121" s="12" t="str">
        <f t="shared" si="2"/>
        <v>Moderate levels</v>
      </c>
      <c r="K121" s="7">
        <v>5.73</v>
      </c>
      <c r="L121" s="5">
        <v>549.45</v>
      </c>
      <c r="M121" s="6" t="str">
        <f t="shared" si="3"/>
        <v>Moderate levels</v>
      </c>
      <c r="N121" s="7">
        <v>15.86</v>
      </c>
      <c r="O121" s="12" t="str">
        <f t="shared" si="4"/>
        <v>Low levels</v>
      </c>
      <c r="P121" s="7">
        <v>1.89</v>
      </c>
      <c r="Q121" s="6" t="str">
        <f t="shared" si="5"/>
        <v>Low levels</v>
      </c>
      <c r="R121" s="7">
        <v>0.03</v>
      </c>
      <c r="S121" s="13" t="str">
        <f t="shared" si="6"/>
        <v>High levels</v>
      </c>
      <c r="T121" s="7">
        <f t="shared" si="7"/>
        <v>0.51</v>
      </c>
      <c r="U121" s="4">
        <v>0.51</v>
      </c>
      <c r="V121" s="6" t="str">
        <f t="shared" si="8"/>
        <v>Very high levels</v>
      </c>
      <c r="W121" s="7">
        <f t="shared" si="9"/>
        <v>0.208</v>
      </c>
      <c r="X121" s="4">
        <v>0.208</v>
      </c>
      <c r="Y121" s="6" t="str">
        <f t="shared" si="10"/>
        <v>High levels</v>
      </c>
      <c r="Z121" s="7">
        <v>2.92</v>
      </c>
      <c r="AA121" s="6" t="str">
        <f t="shared" si="11"/>
        <v>Moderate levels</v>
      </c>
      <c r="AB121" s="7">
        <v>28.82</v>
      </c>
      <c r="AC121" s="6" t="str">
        <f t="shared" si="12"/>
        <v>Moderate levels</v>
      </c>
      <c r="AD121" s="7">
        <v>3.11</v>
      </c>
      <c r="AE121" s="9">
        <f t="shared" si="13"/>
        <v>2.22</v>
      </c>
      <c r="AF121" s="4">
        <v>2.22</v>
      </c>
      <c r="AG121" s="9">
        <f t="shared" si="14"/>
        <v>0.48</v>
      </c>
      <c r="AH121" s="4">
        <v>0.48</v>
      </c>
      <c r="AI121" s="9">
        <f t="shared" si="15"/>
        <v>0.16</v>
      </c>
      <c r="AJ121" s="4">
        <v>0.16</v>
      </c>
      <c r="AK121" s="10">
        <v>109.0</v>
      </c>
      <c r="AL121" s="10">
        <v>99.89</v>
      </c>
      <c r="AM121" s="10" t="s">
        <v>55</v>
      </c>
      <c r="AN121" s="14" t="s">
        <v>51</v>
      </c>
    </row>
    <row r="122">
      <c r="A122" s="1" t="s">
        <v>61</v>
      </c>
      <c r="B122" s="1" t="s">
        <v>93</v>
      </c>
      <c r="C122" s="1" t="str">
        <f t="shared" si="1"/>
        <v>Valid</v>
      </c>
      <c r="D122" s="1" t="s">
        <v>101</v>
      </c>
      <c r="E122" s="3">
        <v>30.253306</v>
      </c>
      <c r="F122" s="3">
        <v>114.157183</v>
      </c>
      <c r="G122" s="11">
        <v>45288.0</v>
      </c>
      <c r="H122" s="5">
        <v>22.37</v>
      </c>
      <c r="I122" s="5">
        <v>6.96</v>
      </c>
      <c r="J122" s="12" t="str">
        <f t="shared" si="2"/>
        <v>Moderate levels</v>
      </c>
      <c r="K122" s="7">
        <v>6.31</v>
      </c>
      <c r="L122" s="5">
        <v>348.52</v>
      </c>
      <c r="M122" s="6" t="str">
        <f t="shared" si="3"/>
        <v>Moderate levels</v>
      </c>
      <c r="N122" s="7">
        <v>15.85</v>
      </c>
      <c r="O122" s="12" t="str">
        <f t="shared" si="4"/>
        <v>Low levels</v>
      </c>
      <c r="P122" s="7">
        <v>1.54</v>
      </c>
      <c r="Q122" s="6" t="str">
        <f t="shared" si="5"/>
        <v>Low levels</v>
      </c>
      <c r="R122" s="7">
        <v>0.015</v>
      </c>
      <c r="S122" s="13" t="str">
        <f t="shared" si="6"/>
        <v>High levels</v>
      </c>
      <c r="T122" s="7">
        <f t="shared" si="7"/>
        <v>0.64</v>
      </c>
      <c r="U122" s="4">
        <v>0.64</v>
      </c>
      <c r="V122" s="6" t="str">
        <f t="shared" si="8"/>
        <v>Very high levels</v>
      </c>
      <c r="W122" s="7">
        <f t="shared" si="9"/>
        <v>0.105</v>
      </c>
      <c r="X122" s="4">
        <v>0.105</v>
      </c>
      <c r="Y122" s="6" t="str">
        <f t="shared" si="10"/>
        <v>Very high levels</v>
      </c>
      <c r="Z122" s="7">
        <v>3.32</v>
      </c>
      <c r="AA122" s="6" t="str">
        <f t="shared" si="11"/>
        <v>Moderate levels</v>
      </c>
      <c r="AB122" s="7">
        <v>28.81</v>
      </c>
      <c r="AC122" s="6" t="str">
        <f t="shared" si="12"/>
        <v>Moderate levels</v>
      </c>
      <c r="AD122" s="7">
        <v>4.23</v>
      </c>
      <c r="AE122" s="9">
        <f t="shared" si="13"/>
        <v>3.38</v>
      </c>
      <c r="AF122" s="4">
        <v>3.38</v>
      </c>
      <c r="AG122" s="9">
        <f t="shared" si="14"/>
        <v>0.71</v>
      </c>
      <c r="AH122" s="4">
        <v>0.71</v>
      </c>
      <c r="AI122" s="9">
        <f t="shared" si="15"/>
        <v>0.1</v>
      </c>
      <c r="AJ122" s="4">
        <v>0.1</v>
      </c>
      <c r="AK122" s="10">
        <v>107.0</v>
      </c>
      <c r="AL122" s="10">
        <v>70.25</v>
      </c>
      <c r="AM122" s="10" t="s">
        <v>64</v>
      </c>
      <c r="AN122" s="14" t="s">
        <v>56</v>
      </c>
    </row>
    <row r="123">
      <c r="A123" s="1" t="s">
        <v>68</v>
      </c>
      <c r="B123" s="1" t="s">
        <v>69</v>
      </c>
      <c r="C123" s="1" t="str">
        <f t="shared" si="1"/>
        <v>Valid</v>
      </c>
      <c r="D123" s="1" t="s">
        <v>172</v>
      </c>
      <c r="E123" s="3">
        <v>21.616133</v>
      </c>
      <c r="F123" s="3">
        <v>113.680854</v>
      </c>
      <c r="G123" s="11">
        <v>44997.0</v>
      </c>
      <c r="H123" s="5">
        <v>28.52</v>
      </c>
      <c r="I123" s="5">
        <v>8.2</v>
      </c>
      <c r="J123" s="12" t="str">
        <f t="shared" si="2"/>
        <v>Moderate levels</v>
      </c>
      <c r="K123" s="7">
        <v>9.3</v>
      </c>
      <c r="L123" s="5">
        <v>536.57</v>
      </c>
      <c r="M123" s="6" t="str">
        <f t="shared" si="3"/>
        <v>Moderate levels</v>
      </c>
      <c r="N123" s="7">
        <v>15.75</v>
      </c>
      <c r="O123" s="12" t="str">
        <f t="shared" si="4"/>
        <v>Low levels</v>
      </c>
      <c r="P123" s="7">
        <v>1.52</v>
      </c>
      <c r="Q123" s="6" t="str">
        <f t="shared" si="5"/>
        <v>Low levels</v>
      </c>
      <c r="R123" s="7">
        <v>0.018</v>
      </c>
      <c r="S123" s="13" t="str">
        <f t="shared" si="6"/>
        <v>Moderate levels</v>
      </c>
      <c r="T123" s="7">
        <f t="shared" si="7"/>
        <v>0.42</v>
      </c>
      <c r="U123" s="4">
        <v>0.42</v>
      </c>
      <c r="V123" s="6" t="str">
        <f t="shared" si="8"/>
        <v>Very high levels</v>
      </c>
      <c r="W123" s="7">
        <f t="shared" si="9"/>
        <v>0.115</v>
      </c>
      <c r="X123" s="4">
        <v>0.115</v>
      </c>
      <c r="Y123" s="6" t="str">
        <f t="shared" si="10"/>
        <v>Very high levels</v>
      </c>
      <c r="Z123" s="7">
        <v>3.11</v>
      </c>
      <c r="AA123" s="6" t="str">
        <f t="shared" si="11"/>
        <v>Moderate levels</v>
      </c>
      <c r="AB123" s="7">
        <v>28.79</v>
      </c>
      <c r="AC123" s="6" t="str">
        <f t="shared" si="12"/>
        <v>High levels</v>
      </c>
      <c r="AD123" s="7">
        <v>5.5</v>
      </c>
      <c r="AE123" s="9">
        <f t="shared" si="13"/>
        <v>1.97</v>
      </c>
      <c r="AF123" s="4">
        <v>1.97</v>
      </c>
      <c r="AG123" s="9">
        <f t="shared" si="14"/>
        <v>0.57</v>
      </c>
      <c r="AH123" s="4">
        <v>0.57</v>
      </c>
      <c r="AI123" s="9">
        <f t="shared" si="15"/>
        <v>0.14</v>
      </c>
      <c r="AJ123" s="4">
        <v>0.14</v>
      </c>
      <c r="AK123" s="10">
        <v>102.0</v>
      </c>
      <c r="AL123" s="10">
        <v>70.5</v>
      </c>
      <c r="AM123" s="10" t="s">
        <v>43</v>
      </c>
      <c r="AN123" s="14" t="s">
        <v>51</v>
      </c>
    </row>
    <row r="124">
      <c r="A124" s="1" t="s">
        <v>52</v>
      </c>
      <c r="B124" s="1" t="s">
        <v>53</v>
      </c>
      <c r="C124" s="1" t="str">
        <f t="shared" si="1"/>
        <v>Valid</v>
      </c>
      <c r="D124" s="1" t="s">
        <v>173</v>
      </c>
      <c r="E124" s="3">
        <v>33.963957</v>
      </c>
      <c r="F124" s="3">
        <v>108.60749</v>
      </c>
      <c r="G124" s="11">
        <v>45003.0</v>
      </c>
      <c r="H124" s="5">
        <v>15.28</v>
      </c>
      <c r="I124" s="5">
        <v>7.09</v>
      </c>
      <c r="J124" s="12" t="str">
        <f t="shared" si="2"/>
        <v>High levels</v>
      </c>
      <c r="K124" s="7">
        <v>10.2</v>
      </c>
      <c r="L124" s="5">
        <v>447.98</v>
      </c>
      <c r="M124" s="6" t="str">
        <f t="shared" si="3"/>
        <v>Moderate levels</v>
      </c>
      <c r="N124" s="7">
        <v>15.74</v>
      </c>
      <c r="O124" s="12" t="str">
        <f t="shared" si="4"/>
        <v>Low levels</v>
      </c>
      <c r="P124" s="7">
        <v>1.96</v>
      </c>
      <c r="Q124" s="6" t="str">
        <f t="shared" si="5"/>
        <v>Low levels</v>
      </c>
      <c r="R124" s="7">
        <v>0.007</v>
      </c>
      <c r="S124" s="13" t="str">
        <f t="shared" si="6"/>
        <v>Moderate levels</v>
      </c>
      <c r="T124" s="7">
        <f t="shared" si="7"/>
        <v>0.47</v>
      </c>
      <c r="U124" s="4">
        <v>0.47</v>
      </c>
      <c r="V124" s="6" t="str">
        <f t="shared" si="8"/>
        <v>Very high levels</v>
      </c>
      <c r="W124" s="7">
        <f t="shared" si="9"/>
        <v>0.12</v>
      </c>
      <c r="X124" s="4">
        <v>0.12</v>
      </c>
      <c r="Y124" s="6" t="str">
        <f t="shared" si="10"/>
        <v>Very high levels</v>
      </c>
      <c r="Z124" s="7">
        <v>3.49</v>
      </c>
      <c r="AA124" s="6" t="str">
        <f t="shared" si="11"/>
        <v>Moderate levels</v>
      </c>
      <c r="AB124" s="7">
        <v>28.78</v>
      </c>
      <c r="AC124" s="6" t="str">
        <f t="shared" si="12"/>
        <v>Moderate levels</v>
      </c>
      <c r="AD124" s="7">
        <v>3.55</v>
      </c>
      <c r="AE124" s="9">
        <f t="shared" si="13"/>
        <v>3.75</v>
      </c>
      <c r="AF124" s="4">
        <v>3.75</v>
      </c>
      <c r="AG124" s="9">
        <f t="shared" si="14"/>
        <v>0.45</v>
      </c>
      <c r="AH124" s="4">
        <v>0.45</v>
      </c>
      <c r="AI124" s="9">
        <f t="shared" si="15"/>
        <v>0.05</v>
      </c>
      <c r="AJ124" s="4">
        <v>0.05</v>
      </c>
      <c r="AK124" s="10">
        <v>91.0</v>
      </c>
      <c r="AL124" s="10">
        <v>11.9</v>
      </c>
      <c r="AM124" s="10" t="s">
        <v>55</v>
      </c>
      <c r="AN124" s="14" t="s">
        <v>44</v>
      </c>
    </row>
    <row r="125">
      <c r="A125" s="1" t="s">
        <v>79</v>
      </c>
      <c r="B125" s="1" t="s">
        <v>80</v>
      </c>
      <c r="C125" s="1" t="str">
        <f t="shared" si="1"/>
        <v>Valid</v>
      </c>
      <c r="D125" s="1" t="s">
        <v>174</v>
      </c>
      <c r="E125" s="3">
        <v>44.37455</v>
      </c>
      <c r="F125" s="3">
        <v>118.715468</v>
      </c>
      <c r="G125" s="11">
        <v>45146.0</v>
      </c>
      <c r="H125" s="5">
        <v>19.19</v>
      </c>
      <c r="I125" s="5">
        <v>6.96</v>
      </c>
      <c r="J125" s="12" t="str">
        <f t="shared" si="2"/>
        <v>High levels</v>
      </c>
      <c r="K125" s="7">
        <v>10.45</v>
      </c>
      <c r="L125" s="5">
        <v>520.76</v>
      </c>
      <c r="M125" s="6" t="str">
        <f t="shared" si="3"/>
        <v>Moderate levels</v>
      </c>
      <c r="N125" s="7">
        <v>15.71</v>
      </c>
      <c r="O125" s="12" t="str">
        <f t="shared" si="4"/>
        <v>Low levels</v>
      </c>
      <c r="P125" s="7">
        <v>2.41</v>
      </c>
      <c r="Q125" s="6" t="str">
        <f t="shared" si="5"/>
        <v>Low levels</v>
      </c>
      <c r="R125" s="7">
        <v>0.022</v>
      </c>
      <c r="S125" s="13" t="str">
        <f t="shared" si="6"/>
        <v>Moderate levels</v>
      </c>
      <c r="T125" s="7">
        <f t="shared" si="7"/>
        <v>0.38</v>
      </c>
      <c r="U125" s="4">
        <v>0.38</v>
      </c>
      <c r="V125" s="6" t="str">
        <f t="shared" si="8"/>
        <v>Very high levels</v>
      </c>
      <c r="W125" s="7">
        <f t="shared" si="9"/>
        <v>0.128</v>
      </c>
      <c r="X125" s="4">
        <v>0.128</v>
      </c>
      <c r="Y125" s="6" t="str">
        <f t="shared" si="10"/>
        <v>Very high levels</v>
      </c>
      <c r="Z125" s="7">
        <v>3.01</v>
      </c>
      <c r="AA125" s="6" t="str">
        <f t="shared" si="11"/>
        <v>Moderate levels</v>
      </c>
      <c r="AB125" s="7">
        <v>28.73</v>
      </c>
      <c r="AC125" s="6" t="str">
        <f t="shared" si="12"/>
        <v>Moderate levels</v>
      </c>
      <c r="AD125" s="7">
        <v>3.96</v>
      </c>
      <c r="AE125" s="9">
        <f t="shared" si="13"/>
        <v>8.37</v>
      </c>
      <c r="AF125" s="4">
        <v>8.37</v>
      </c>
      <c r="AG125" s="9">
        <f t="shared" si="14"/>
        <v>0.54</v>
      </c>
      <c r="AH125" s="4">
        <v>0.54</v>
      </c>
      <c r="AI125" s="9">
        <f t="shared" si="15"/>
        <v>0.05</v>
      </c>
      <c r="AJ125" s="4">
        <v>0.05</v>
      </c>
      <c r="AK125" s="10">
        <v>100.0</v>
      </c>
      <c r="AL125" s="10">
        <v>87.89</v>
      </c>
      <c r="AM125" s="10" t="s">
        <v>64</v>
      </c>
      <c r="AN125" s="14" t="s">
        <v>51</v>
      </c>
    </row>
    <row r="126">
      <c r="A126" s="1" t="s">
        <v>71</v>
      </c>
      <c r="B126" s="1" t="s">
        <v>71</v>
      </c>
      <c r="C126" s="1" t="str">
        <f t="shared" si="1"/>
        <v>Valid</v>
      </c>
      <c r="D126" s="1" t="s">
        <v>175</v>
      </c>
      <c r="E126" s="3">
        <v>34.749873</v>
      </c>
      <c r="F126" s="3">
        <v>120.638521</v>
      </c>
      <c r="G126" s="11">
        <v>45274.0</v>
      </c>
      <c r="H126" s="5">
        <v>27.56</v>
      </c>
      <c r="I126" s="5">
        <v>6.28</v>
      </c>
      <c r="J126" s="12" t="str">
        <f t="shared" si="2"/>
        <v>High levels</v>
      </c>
      <c r="K126" s="7">
        <v>10.04</v>
      </c>
      <c r="L126" s="5">
        <v>343.97</v>
      </c>
      <c r="M126" s="6" t="str">
        <f t="shared" si="3"/>
        <v>Moderate levels</v>
      </c>
      <c r="N126" s="7">
        <v>15.57</v>
      </c>
      <c r="O126" s="12" t="str">
        <f t="shared" si="4"/>
        <v>Low levels</v>
      </c>
      <c r="P126" s="7">
        <v>2.27</v>
      </c>
      <c r="Q126" s="6" t="str">
        <f t="shared" si="5"/>
        <v>Low levels</v>
      </c>
      <c r="R126" s="7">
        <v>0.008</v>
      </c>
      <c r="S126" s="13" t="str">
        <f t="shared" si="6"/>
        <v>Moderate levels</v>
      </c>
      <c r="T126" s="7">
        <f t="shared" si="7"/>
        <v>0.49</v>
      </c>
      <c r="U126" s="4">
        <v>0.49</v>
      </c>
      <c r="V126" s="6" t="str">
        <f t="shared" si="8"/>
        <v>High levels</v>
      </c>
      <c r="W126" s="7">
        <f t="shared" si="9"/>
        <v>0.05</v>
      </c>
      <c r="X126" s="4">
        <v>0.05</v>
      </c>
      <c r="Y126" s="6" t="str">
        <f t="shared" si="10"/>
        <v>Very high levels</v>
      </c>
      <c r="Z126" s="7">
        <v>3.19</v>
      </c>
      <c r="AA126" s="6" t="str">
        <f t="shared" si="11"/>
        <v>Moderate levels</v>
      </c>
      <c r="AB126" s="7">
        <v>28.71</v>
      </c>
      <c r="AC126" s="6" t="str">
        <f t="shared" si="12"/>
        <v>Moderate levels</v>
      </c>
      <c r="AD126" s="7">
        <v>3.14</v>
      </c>
      <c r="AE126" s="9">
        <f t="shared" si="13"/>
        <v>6.86</v>
      </c>
      <c r="AF126" s="4">
        <v>6.86</v>
      </c>
      <c r="AG126" s="9">
        <f t="shared" si="14"/>
        <v>0.38</v>
      </c>
      <c r="AH126" s="4">
        <v>0.38</v>
      </c>
      <c r="AI126" s="9">
        <f t="shared" si="15"/>
        <v>0.02</v>
      </c>
      <c r="AJ126" s="4">
        <v>0.02</v>
      </c>
      <c r="AK126" s="10">
        <v>101.0</v>
      </c>
      <c r="AL126" s="10">
        <v>83.96</v>
      </c>
      <c r="AM126" s="10" t="s">
        <v>55</v>
      </c>
      <c r="AN126" s="14" t="s">
        <v>51</v>
      </c>
    </row>
    <row r="127">
      <c r="A127" s="1" t="s">
        <v>48</v>
      </c>
      <c r="B127" s="1" t="s">
        <v>49</v>
      </c>
      <c r="C127" s="1" t="str">
        <f t="shared" si="1"/>
        <v>Valid</v>
      </c>
      <c r="D127" s="1" t="s">
        <v>176</v>
      </c>
      <c r="E127" s="3">
        <v>26.077314</v>
      </c>
      <c r="F127" s="3">
        <v>123.714133</v>
      </c>
      <c r="G127" s="11">
        <v>45248.0</v>
      </c>
      <c r="H127" s="5">
        <v>23.31</v>
      </c>
      <c r="I127" s="5">
        <v>5.67</v>
      </c>
      <c r="J127" s="12" t="str">
        <f t="shared" si="2"/>
        <v>Moderate levels</v>
      </c>
      <c r="K127" s="7">
        <v>9.08</v>
      </c>
      <c r="L127" s="5">
        <v>531.33</v>
      </c>
      <c r="M127" s="6" t="str">
        <f t="shared" si="3"/>
        <v>Moderate levels</v>
      </c>
      <c r="N127" s="7">
        <v>15.46</v>
      </c>
      <c r="O127" s="12" t="str">
        <f t="shared" si="4"/>
        <v>Low levels</v>
      </c>
      <c r="P127" s="7">
        <v>1.88</v>
      </c>
      <c r="Q127" s="6" t="str">
        <f t="shared" si="5"/>
        <v>Low levels</v>
      </c>
      <c r="R127" s="7">
        <v>0.014</v>
      </c>
      <c r="S127" s="13" t="str">
        <f t="shared" si="6"/>
        <v>Moderate levels</v>
      </c>
      <c r="T127" s="7">
        <f t="shared" si="7"/>
        <v>0.32</v>
      </c>
      <c r="U127" s="4">
        <v>0.32</v>
      </c>
      <c r="V127" s="6" t="str">
        <f t="shared" si="8"/>
        <v>Very high levels</v>
      </c>
      <c r="W127" s="7">
        <f t="shared" si="9"/>
        <v>0.105</v>
      </c>
      <c r="X127" s="4">
        <v>0.105</v>
      </c>
      <c r="Y127" s="6" t="str">
        <f t="shared" si="10"/>
        <v>Very high levels</v>
      </c>
      <c r="Z127" s="7">
        <v>3.23</v>
      </c>
      <c r="AA127" s="6" t="str">
        <f t="shared" si="11"/>
        <v>Moderate levels</v>
      </c>
      <c r="AB127" s="7">
        <v>28.69</v>
      </c>
      <c r="AC127" s="6" t="str">
        <f t="shared" si="12"/>
        <v>Moderate levels</v>
      </c>
      <c r="AD127" s="7">
        <v>3.26</v>
      </c>
      <c r="AE127" s="9">
        <f t="shared" si="13"/>
        <v>7.59</v>
      </c>
      <c r="AF127" s="4">
        <v>7.59</v>
      </c>
      <c r="AG127" s="9">
        <f t="shared" si="14"/>
        <v>0.75</v>
      </c>
      <c r="AH127" s="4">
        <v>0.75</v>
      </c>
      <c r="AI127" s="9">
        <f t="shared" si="15"/>
        <v>0.08</v>
      </c>
      <c r="AJ127" s="4">
        <v>0.08</v>
      </c>
      <c r="AK127" s="10">
        <v>93.0</v>
      </c>
      <c r="AL127" s="10">
        <v>1.35</v>
      </c>
      <c r="AM127" s="10" t="s">
        <v>55</v>
      </c>
      <c r="AN127" s="14" t="s">
        <v>44</v>
      </c>
    </row>
    <row r="128">
      <c r="A128" s="1" t="s">
        <v>40</v>
      </c>
      <c r="B128" s="1" t="s">
        <v>41</v>
      </c>
      <c r="C128" s="1" t="str">
        <f t="shared" si="1"/>
        <v>Valid</v>
      </c>
      <c r="D128" s="1" t="s">
        <v>42</v>
      </c>
      <c r="E128" s="3">
        <v>32.379625</v>
      </c>
      <c r="F128" s="3">
        <v>110.232188</v>
      </c>
      <c r="G128" s="11">
        <v>45090.0</v>
      </c>
      <c r="H128" s="5">
        <v>19.65</v>
      </c>
      <c r="I128" s="5">
        <v>7.55</v>
      </c>
      <c r="J128" s="12" t="str">
        <f t="shared" si="2"/>
        <v>Moderate levels</v>
      </c>
      <c r="K128" s="7">
        <v>8.59</v>
      </c>
      <c r="L128" s="5">
        <v>558.38</v>
      </c>
      <c r="M128" s="6" t="str">
        <f t="shared" si="3"/>
        <v>Moderate levels</v>
      </c>
      <c r="N128" s="7">
        <v>15.42</v>
      </c>
      <c r="O128" s="12" t="str">
        <f t="shared" si="4"/>
        <v>Low levels</v>
      </c>
      <c r="P128" s="7">
        <v>1.44</v>
      </c>
      <c r="Q128" s="6" t="str">
        <f t="shared" si="5"/>
        <v>Low levels</v>
      </c>
      <c r="R128" s="7">
        <v>0.015</v>
      </c>
      <c r="S128" s="13" t="str">
        <f t="shared" si="6"/>
        <v>High levels</v>
      </c>
      <c r="T128" s="7">
        <f t="shared" si="7"/>
        <v>0.62</v>
      </c>
      <c r="U128" s="4">
        <v>0.62</v>
      </c>
      <c r="V128" s="6" t="str">
        <f t="shared" si="8"/>
        <v>Very high levels</v>
      </c>
      <c r="W128" s="7">
        <f t="shared" si="9"/>
        <v>0.142</v>
      </c>
      <c r="X128" s="4">
        <v>0.142</v>
      </c>
      <c r="Y128" s="6" t="str">
        <f t="shared" si="10"/>
        <v>High levels</v>
      </c>
      <c r="Z128" s="7">
        <v>2.54</v>
      </c>
      <c r="AA128" s="6" t="str">
        <f t="shared" si="11"/>
        <v>Moderate levels</v>
      </c>
      <c r="AB128" s="7">
        <v>28.61</v>
      </c>
      <c r="AC128" s="6" t="str">
        <f t="shared" si="12"/>
        <v>High levels</v>
      </c>
      <c r="AD128" s="7">
        <v>5.81</v>
      </c>
      <c r="AE128" s="9">
        <f t="shared" si="13"/>
        <v>3.15</v>
      </c>
      <c r="AF128" s="4">
        <v>3.15</v>
      </c>
      <c r="AG128" s="9">
        <f t="shared" si="14"/>
        <v>0.41</v>
      </c>
      <c r="AH128" s="4">
        <v>0.41</v>
      </c>
      <c r="AI128" s="9">
        <f t="shared" si="15"/>
        <v>0.1</v>
      </c>
      <c r="AJ128" s="4">
        <v>0.1</v>
      </c>
      <c r="AK128" s="10">
        <v>104.0</v>
      </c>
      <c r="AL128" s="10">
        <v>15.6</v>
      </c>
      <c r="AM128" s="10" t="s">
        <v>55</v>
      </c>
      <c r="AN128" s="14" t="s">
        <v>51</v>
      </c>
    </row>
    <row r="129">
      <c r="A129" s="1" t="s">
        <v>75</v>
      </c>
      <c r="B129" s="1" t="s">
        <v>87</v>
      </c>
      <c r="C129" s="1" t="str">
        <f t="shared" si="1"/>
        <v>Valid</v>
      </c>
      <c r="D129" s="1" t="s">
        <v>177</v>
      </c>
      <c r="E129" s="3">
        <v>43.802358</v>
      </c>
      <c r="F129" s="3">
        <v>113.328062</v>
      </c>
      <c r="G129" s="11">
        <v>45050.0</v>
      </c>
      <c r="H129" s="5">
        <v>18.06</v>
      </c>
      <c r="I129" s="5">
        <v>7.38</v>
      </c>
      <c r="J129" s="12" t="str">
        <f t="shared" si="2"/>
        <v>High levels</v>
      </c>
      <c r="K129" s="7">
        <v>11.65</v>
      </c>
      <c r="L129" s="5">
        <v>541.74</v>
      </c>
      <c r="M129" s="6" t="str">
        <f t="shared" si="3"/>
        <v>Moderate levels</v>
      </c>
      <c r="N129" s="7">
        <v>15.27</v>
      </c>
      <c r="O129" s="12" t="str">
        <f t="shared" si="4"/>
        <v>Low levels</v>
      </c>
      <c r="P129" s="7">
        <v>1.05</v>
      </c>
      <c r="Q129" s="6" t="str">
        <f t="shared" si="5"/>
        <v>Low levels</v>
      </c>
      <c r="R129" s="7">
        <v>0.003</v>
      </c>
      <c r="S129" s="13" t="str">
        <f t="shared" si="6"/>
        <v>High levels</v>
      </c>
      <c r="T129" s="7">
        <f t="shared" si="7"/>
        <v>0.58</v>
      </c>
      <c r="U129" s="4">
        <v>0.58</v>
      </c>
      <c r="V129" s="6" t="str">
        <f t="shared" si="8"/>
        <v>Very high levels</v>
      </c>
      <c r="W129" s="7">
        <f t="shared" si="9"/>
        <v>0.122</v>
      </c>
      <c r="X129" s="4">
        <v>0.122</v>
      </c>
      <c r="Y129" s="6" t="str">
        <f t="shared" si="10"/>
        <v>High levels</v>
      </c>
      <c r="Z129" s="7">
        <v>2.86</v>
      </c>
      <c r="AA129" s="6" t="str">
        <f t="shared" si="11"/>
        <v>Moderate levels</v>
      </c>
      <c r="AB129" s="7">
        <v>28.61</v>
      </c>
      <c r="AC129" s="6" t="str">
        <f t="shared" si="12"/>
        <v>Moderate levels</v>
      </c>
      <c r="AD129" s="7">
        <v>4.99</v>
      </c>
      <c r="AE129" s="9">
        <f t="shared" si="13"/>
        <v>1.8</v>
      </c>
      <c r="AF129" s="4">
        <v>1.8</v>
      </c>
      <c r="AG129" s="9">
        <f t="shared" si="14"/>
        <v>0.47</v>
      </c>
      <c r="AH129" s="4">
        <v>0.47</v>
      </c>
      <c r="AI129" s="9">
        <f t="shared" si="15"/>
        <v>0.05</v>
      </c>
      <c r="AJ129" s="4">
        <v>0.05</v>
      </c>
      <c r="AK129" s="10">
        <v>99.0</v>
      </c>
      <c r="AL129" s="10">
        <v>67.8</v>
      </c>
      <c r="AM129" s="10" t="s">
        <v>64</v>
      </c>
      <c r="AN129" s="14" t="s">
        <v>44</v>
      </c>
    </row>
    <row r="130">
      <c r="A130" s="1" t="s">
        <v>79</v>
      </c>
      <c r="B130" s="1" t="s">
        <v>91</v>
      </c>
      <c r="C130" s="1" t="str">
        <f t="shared" si="1"/>
        <v>Valid</v>
      </c>
      <c r="D130" s="1" t="s">
        <v>178</v>
      </c>
      <c r="E130" s="3">
        <v>34.651543</v>
      </c>
      <c r="F130" s="3">
        <v>108.564769</v>
      </c>
      <c r="G130" s="11">
        <v>45059.0</v>
      </c>
      <c r="H130" s="5">
        <v>26.34</v>
      </c>
      <c r="I130" s="5">
        <v>6.31</v>
      </c>
      <c r="J130" s="12" t="str">
        <f t="shared" si="2"/>
        <v>Moderate levels</v>
      </c>
      <c r="K130" s="7">
        <v>6.37</v>
      </c>
      <c r="L130" s="5">
        <v>489.44</v>
      </c>
      <c r="M130" s="6" t="str">
        <f t="shared" si="3"/>
        <v>Moderate levels</v>
      </c>
      <c r="N130" s="7">
        <v>15.18</v>
      </c>
      <c r="O130" s="12" t="str">
        <f t="shared" si="4"/>
        <v>Low levels</v>
      </c>
      <c r="P130" s="7">
        <v>2.42</v>
      </c>
      <c r="Q130" s="6" t="str">
        <f t="shared" si="5"/>
        <v>Low levels</v>
      </c>
      <c r="R130" s="7">
        <v>0.025</v>
      </c>
      <c r="S130" s="13" t="str">
        <f t="shared" si="6"/>
        <v>High levels</v>
      </c>
      <c r="T130" s="7">
        <f t="shared" si="7"/>
        <v>0.68</v>
      </c>
      <c r="U130" s="4">
        <v>0.68</v>
      </c>
      <c r="V130" s="6" t="str">
        <f t="shared" si="8"/>
        <v>Very high levels</v>
      </c>
      <c r="W130" s="7">
        <f t="shared" si="9"/>
        <v>0.196</v>
      </c>
      <c r="X130" s="4">
        <v>0.196</v>
      </c>
      <c r="Y130" s="6" t="str">
        <f t="shared" si="10"/>
        <v>High levels</v>
      </c>
      <c r="Z130" s="7">
        <v>2.71</v>
      </c>
      <c r="AA130" s="6" t="str">
        <f t="shared" si="11"/>
        <v>Moderate levels</v>
      </c>
      <c r="AB130" s="7">
        <v>28.6</v>
      </c>
      <c r="AC130" s="6" t="str">
        <f t="shared" si="12"/>
        <v>High levels</v>
      </c>
      <c r="AD130" s="7">
        <v>5.88</v>
      </c>
      <c r="AE130" s="9">
        <f t="shared" si="13"/>
        <v>3.46</v>
      </c>
      <c r="AF130" s="4">
        <v>3.46</v>
      </c>
      <c r="AG130" s="9">
        <f t="shared" si="14"/>
        <v>0.37</v>
      </c>
      <c r="AH130" s="4">
        <v>0.37</v>
      </c>
      <c r="AI130" s="9">
        <f t="shared" si="15"/>
        <v>0.1</v>
      </c>
      <c r="AJ130" s="4">
        <v>0.1</v>
      </c>
      <c r="AK130" s="10">
        <v>107.0</v>
      </c>
      <c r="AL130" s="10">
        <v>61.14</v>
      </c>
      <c r="AM130" s="10" t="s">
        <v>55</v>
      </c>
      <c r="AN130" s="14" t="s">
        <v>56</v>
      </c>
    </row>
    <row r="131">
      <c r="A131" s="1" t="s">
        <v>85</v>
      </c>
      <c r="B131" s="1" t="s">
        <v>85</v>
      </c>
      <c r="C131" s="1" t="str">
        <f t="shared" si="1"/>
        <v>Valid</v>
      </c>
      <c r="D131" s="1" t="s">
        <v>86</v>
      </c>
      <c r="E131" s="3">
        <v>26.196399</v>
      </c>
      <c r="F131" s="3">
        <v>104.267638</v>
      </c>
      <c r="G131" s="11">
        <v>45174.0</v>
      </c>
      <c r="H131" s="5">
        <v>23.13</v>
      </c>
      <c r="I131" s="5">
        <v>7.58</v>
      </c>
      <c r="J131" s="12" t="str">
        <f t="shared" si="2"/>
        <v>Moderate levels</v>
      </c>
      <c r="K131" s="7">
        <v>6.07</v>
      </c>
      <c r="L131" s="5">
        <v>483.49</v>
      </c>
      <c r="M131" s="6" t="str">
        <f t="shared" si="3"/>
        <v>Moderate levels</v>
      </c>
      <c r="N131" s="7">
        <v>15.16</v>
      </c>
      <c r="O131" s="12" t="str">
        <f t="shared" si="4"/>
        <v>Low levels</v>
      </c>
      <c r="P131" s="7">
        <v>2.0</v>
      </c>
      <c r="Q131" s="6" t="str">
        <f t="shared" si="5"/>
        <v>Low levels</v>
      </c>
      <c r="R131" s="7">
        <v>0.016</v>
      </c>
      <c r="S131" s="13" t="str">
        <f t="shared" si="6"/>
        <v>High levels</v>
      </c>
      <c r="T131" s="7">
        <f t="shared" si="7"/>
        <v>0.81</v>
      </c>
      <c r="U131" s="4">
        <v>0.81</v>
      </c>
      <c r="V131" s="6" t="str">
        <f t="shared" si="8"/>
        <v>Very high levels</v>
      </c>
      <c r="W131" s="7">
        <f t="shared" si="9"/>
        <v>0.147</v>
      </c>
      <c r="X131" s="4">
        <v>0.147</v>
      </c>
      <c r="Y131" s="6" t="str">
        <f t="shared" si="10"/>
        <v>Very high levels</v>
      </c>
      <c r="Z131" s="7">
        <v>3.23</v>
      </c>
      <c r="AA131" s="6" t="str">
        <f t="shared" si="11"/>
        <v>Moderate levels</v>
      </c>
      <c r="AB131" s="7">
        <v>28.58</v>
      </c>
      <c r="AC131" s="6" t="str">
        <f t="shared" si="12"/>
        <v>Low levels</v>
      </c>
      <c r="AD131" s="7">
        <v>2.96</v>
      </c>
      <c r="AE131" s="9">
        <f t="shared" si="13"/>
        <v>6.55</v>
      </c>
      <c r="AF131" s="4">
        <v>6.55</v>
      </c>
      <c r="AG131" s="9">
        <f t="shared" si="14"/>
        <v>0.61</v>
      </c>
      <c r="AH131" s="4">
        <v>0.61</v>
      </c>
      <c r="AI131" s="9">
        <f t="shared" si="15"/>
        <v>0.09</v>
      </c>
      <c r="AJ131" s="4">
        <v>0.09</v>
      </c>
      <c r="AK131" s="10">
        <v>114.0</v>
      </c>
      <c r="AL131" s="10">
        <v>3.83</v>
      </c>
      <c r="AM131" s="10" t="s">
        <v>67</v>
      </c>
      <c r="AN131" s="14" t="s">
        <v>65</v>
      </c>
    </row>
    <row r="132">
      <c r="A132" s="1" t="s">
        <v>79</v>
      </c>
      <c r="B132" s="1" t="s">
        <v>91</v>
      </c>
      <c r="C132" s="1" t="str">
        <f t="shared" si="1"/>
        <v>Valid</v>
      </c>
      <c r="D132" s="1" t="s">
        <v>178</v>
      </c>
      <c r="E132" s="3">
        <v>29.700253</v>
      </c>
      <c r="F132" s="3">
        <v>118.418343</v>
      </c>
      <c r="G132" s="11">
        <v>44929.0</v>
      </c>
      <c r="H132" s="5">
        <v>20.93</v>
      </c>
      <c r="I132" s="5">
        <v>8.06</v>
      </c>
      <c r="J132" s="12" t="str">
        <f t="shared" si="2"/>
        <v>Moderate levels</v>
      </c>
      <c r="K132" s="7">
        <v>6.99</v>
      </c>
      <c r="L132" s="5">
        <v>628.19</v>
      </c>
      <c r="M132" s="6" t="str">
        <f t="shared" si="3"/>
        <v>Moderate levels</v>
      </c>
      <c r="N132" s="7">
        <v>15.1</v>
      </c>
      <c r="O132" s="12" t="str">
        <f t="shared" si="4"/>
        <v>Moderate levels</v>
      </c>
      <c r="P132" s="7">
        <v>3.51</v>
      </c>
      <c r="Q132" s="6" t="str">
        <f t="shared" si="5"/>
        <v>Low levels</v>
      </c>
      <c r="R132" s="7">
        <v>0.02</v>
      </c>
      <c r="S132" s="13" t="str">
        <f t="shared" si="6"/>
        <v>High levels</v>
      </c>
      <c r="T132" s="7">
        <f t="shared" si="7"/>
        <v>0.74</v>
      </c>
      <c r="U132" s="4">
        <v>0.74</v>
      </c>
      <c r="V132" s="6" t="str">
        <f t="shared" si="8"/>
        <v>High levels</v>
      </c>
      <c r="W132" s="7">
        <f t="shared" si="9"/>
        <v>0.099</v>
      </c>
      <c r="X132" s="4">
        <v>0.099</v>
      </c>
      <c r="Y132" s="6" t="str">
        <f t="shared" si="10"/>
        <v>High levels</v>
      </c>
      <c r="Z132" s="7">
        <v>2.59</v>
      </c>
      <c r="AA132" s="6" t="str">
        <f t="shared" si="11"/>
        <v>Moderate levels</v>
      </c>
      <c r="AB132" s="7">
        <v>28.57</v>
      </c>
      <c r="AC132" s="6" t="str">
        <f t="shared" si="12"/>
        <v>Moderate levels</v>
      </c>
      <c r="AD132" s="7">
        <v>3.81</v>
      </c>
      <c r="AE132" s="9">
        <f t="shared" si="13"/>
        <v>3.55</v>
      </c>
      <c r="AF132" s="4">
        <v>3.55</v>
      </c>
      <c r="AG132" s="9">
        <f t="shared" si="14"/>
        <v>0.58</v>
      </c>
      <c r="AH132" s="4">
        <v>0.58</v>
      </c>
      <c r="AI132" s="9">
        <f t="shared" si="15"/>
        <v>0.13</v>
      </c>
      <c r="AJ132" s="4">
        <v>0.13</v>
      </c>
      <c r="AK132" s="10">
        <v>119.0</v>
      </c>
      <c r="AL132" s="10">
        <v>86.28</v>
      </c>
      <c r="AM132" s="10" t="s">
        <v>67</v>
      </c>
      <c r="AN132" s="14" t="s">
        <v>65</v>
      </c>
    </row>
    <row r="133">
      <c r="A133" s="1" t="s">
        <v>75</v>
      </c>
      <c r="B133" s="1" t="s">
        <v>76</v>
      </c>
      <c r="C133" s="1" t="str">
        <f t="shared" si="1"/>
        <v>Valid</v>
      </c>
      <c r="D133" s="1" t="s">
        <v>179</v>
      </c>
      <c r="E133" s="3">
        <v>24.873128</v>
      </c>
      <c r="F133" s="3">
        <v>118.823326</v>
      </c>
      <c r="G133" s="11">
        <v>45145.0</v>
      </c>
      <c r="H133" s="5">
        <v>20.91</v>
      </c>
      <c r="I133" s="5">
        <v>6.58</v>
      </c>
      <c r="J133" s="12" t="str">
        <f t="shared" si="2"/>
        <v>Low levels</v>
      </c>
      <c r="K133" s="7">
        <v>4.56</v>
      </c>
      <c r="L133" s="5">
        <v>523.61</v>
      </c>
      <c r="M133" s="6" t="str">
        <f t="shared" si="3"/>
        <v>Moderate levels</v>
      </c>
      <c r="N133" s="7">
        <v>15.09</v>
      </c>
      <c r="O133" s="12" t="str">
        <f t="shared" si="4"/>
        <v>Low levels</v>
      </c>
      <c r="P133" s="7">
        <v>1.92</v>
      </c>
      <c r="Q133" s="6" t="str">
        <f t="shared" si="5"/>
        <v>Low levels</v>
      </c>
      <c r="R133" s="7">
        <v>0.027</v>
      </c>
      <c r="S133" s="13" t="str">
        <f t="shared" si="6"/>
        <v>Moderate levels</v>
      </c>
      <c r="T133" s="7">
        <f t="shared" si="7"/>
        <v>0.45</v>
      </c>
      <c r="U133" s="4">
        <v>0.45</v>
      </c>
      <c r="V133" s="6" t="str">
        <f t="shared" si="8"/>
        <v>Very high levels</v>
      </c>
      <c r="W133" s="7">
        <f t="shared" si="9"/>
        <v>0.143</v>
      </c>
      <c r="X133" s="4">
        <v>0.143</v>
      </c>
      <c r="Y133" s="6" t="str">
        <f t="shared" si="10"/>
        <v>High levels</v>
      </c>
      <c r="Z133" s="7">
        <v>2.91</v>
      </c>
      <c r="AA133" s="6" t="str">
        <f t="shared" si="11"/>
        <v>Moderate levels</v>
      </c>
      <c r="AB133" s="7">
        <v>28.57</v>
      </c>
      <c r="AC133" s="6" t="str">
        <f t="shared" si="12"/>
        <v>High levels</v>
      </c>
      <c r="AD133" s="7">
        <v>5.69</v>
      </c>
      <c r="AE133" s="9">
        <f t="shared" si="13"/>
        <v>4.34</v>
      </c>
      <c r="AF133" s="4">
        <v>4.34</v>
      </c>
      <c r="AG133" s="9">
        <f t="shared" si="14"/>
        <v>0.48</v>
      </c>
      <c r="AH133" s="4">
        <v>0.48</v>
      </c>
      <c r="AI133" s="9">
        <f t="shared" si="15"/>
        <v>0.1</v>
      </c>
      <c r="AJ133" s="4">
        <v>0.1</v>
      </c>
      <c r="AK133" s="10">
        <v>85.0</v>
      </c>
      <c r="AL133" s="10">
        <v>69.0</v>
      </c>
      <c r="AM133" s="10" t="s">
        <v>78</v>
      </c>
      <c r="AN133" s="14" t="s">
        <v>51</v>
      </c>
    </row>
    <row r="134">
      <c r="A134" s="1" t="s">
        <v>45</v>
      </c>
      <c r="B134" s="1" t="s">
        <v>46</v>
      </c>
      <c r="C134" s="1" t="str">
        <f t="shared" si="1"/>
        <v>Valid</v>
      </c>
      <c r="D134" s="1" t="s">
        <v>131</v>
      </c>
      <c r="E134" s="3">
        <v>20.690725</v>
      </c>
      <c r="F134" s="3">
        <v>117.648645</v>
      </c>
      <c r="G134" s="11">
        <v>45034.0</v>
      </c>
      <c r="H134" s="5">
        <v>20.39</v>
      </c>
      <c r="I134" s="5">
        <v>7.44</v>
      </c>
      <c r="J134" s="12" t="str">
        <f t="shared" si="2"/>
        <v>Moderate levels</v>
      </c>
      <c r="K134" s="7">
        <v>9.21</v>
      </c>
      <c r="L134" s="5">
        <v>394.12</v>
      </c>
      <c r="M134" s="6" t="str">
        <f t="shared" si="3"/>
        <v>Moderate levels</v>
      </c>
      <c r="N134" s="7">
        <v>15.08</v>
      </c>
      <c r="O134" s="12" t="str">
        <f t="shared" si="4"/>
        <v>Low levels</v>
      </c>
      <c r="P134" s="7">
        <v>2.28</v>
      </c>
      <c r="Q134" s="6" t="str">
        <f t="shared" si="5"/>
        <v>Low levels</v>
      </c>
      <c r="R134" s="7">
        <v>0.034</v>
      </c>
      <c r="S134" s="13" t="str">
        <f t="shared" si="6"/>
        <v>High levels</v>
      </c>
      <c r="T134" s="7">
        <f t="shared" si="7"/>
        <v>0.81</v>
      </c>
      <c r="U134" s="4">
        <v>0.81</v>
      </c>
      <c r="V134" s="6" t="str">
        <f t="shared" si="8"/>
        <v>Very high levels</v>
      </c>
      <c r="W134" s="7">
        <f t="shared" si="9"/>
        <v>0.105</v>
      </c>
      <c r="X134" s="4">
        <v>0.105</v>
      </c>
      <c r="Y134" s="6" t="str">
        <f t="shared" si="10"/>
        <v>Very high levels</v>
      </c>
      <c r="Z134" s="7">
        <v>3.29</v>
      </c>
      <c r="AA134" s="6" t="str">
        <f t="shared" si="11"/>
        <v>Moderate levels</v>
      </c>
      <c r="AB134" s="7">
        <v>28.57</v>
      </c>
      <c r="AC134" s="6" t="str">
        <f t="shared" si="12"/>
        <v>Moderate levels</v>
      </c>
      <c r="AD134" s="7">
        <v>3.0</v>
      </c>
      <c r="AE134" s="9">
        <f t="shared" si="13"/>
        <v>5.96</v>
      </c>
      <c r="AF134" s="4">
        <v>5.96</v>
      </c>
      <c r="AG134" s="9">
        <f t="shared" si="14"/>
        <v>0.3</v>
      </c>
      <c r="AH134" s="4">
        <v>0.3</v>
      </c>
      <c r="AI134" s="9">
        <f t="shared" si="15"/>
        <v>0.08</v>
      </c>
      <c r="AJ134" s="4">
        <v>0.08</v>
      </c>
      <c r="AK134" s="10">
        <v>96.0</v>
      </c>
      <c r="AL134" s="10">
        <v>33.52</v>
      </c>
      <c r="AM134" s="10" t="s">
        <v>64</v>
      </c>
      <c r="AN134" s="14" t="s">
        <v>51</v>
      </c>
    </row>
    <row r="135">
      <c r="A135" s="1" t="s">
        <v>85</v>
      </c>
      <c r="B135" s="1" t="s">
        <v>85</v>
      </c>
      <c r="C135" s="1" t="str">
        <f t="shared" si="1"/>
        <v>Valid</v>
      </c>
      <c r="D135" s="1" t="s">
        <v>180</v>
      </c>
      <c r="E135" s="3">
        <v>25.198373</v>
      </c>
      <c r="F135" s="3">
        <v>102.622541</v>
      </c>
      <c r="G135" s="11">
        <v>45022.0</v>
      </c>
      <c r="H135" s="5">
        <v>19.21</v>
      </c>
      <c r="I135" s="5">
        <v>6.54</v>
      </c>
      <c r="J135" s="12" t="str">
        <f t="shared" si="2"/>
        <v>Moderate levels</v>
      </c>
      <c r="K135" s="7">
        <v>8.18</v>
      </c>
      <c r="L135" s="5">
        <v>343.54</v>
      </c>
      <c r="M135" s="6" t="str">
        <f t="shared" si="3"/>
        <v>Moderate levels</v>
      </c>
      <c r="N135" s="7">
        <v>15.05</v>
      </c>
      <c r="O135" s="12" t="str">
        <f t="shared" si="4"/>
        <v>Low levels</v>
      </c>
      <c r="P135" s="7">
        <v>1.03</v>
      </c>
      <c r="Q135" s="6" t="str">
        <f t="shared" si="5"/>
        <v>Low levels</v>
      </c>
      <c r="R135" s="7">
        <v>0.029</v>
      </c>
      <c r="S135" s="13" t="str">
        <f t="shared" si="6"/>
        <v>Moderate levels</v>
      </c>
      <c r="T135" s="7">
        <f t="shared" si="7"/>
        <v>0.24</v>
      </c>
      <c r="U135" s="4">
        <v>0.24</v>
      </c>
      <c r="V135" s="6" t="str">
        <f t="shared" si="8"/>
        <v>Low levels</v>
      </c>
      <c r="W135" s="7">
        <f t="shared" si="9"/>
        <v>0.011</v>
      </c>
      <c r="X135" s="4">
        <v>0.011</v>
      </c>
      <c r="Y135" s="6" t="str">
        <f t="shared" si="10"/>
        <v>High levels</v>
      </c>
      <c r="Z135" s="7">
        <v>2.82</v>
      </c>
      <c r="AA135" s="6" t="str">
        <f t="shared" si="11"/>
        <v>Moderate levels</v>
      </c>
      <c r="AB135" s="7">
        <v>28.56</v>
      </c>
      <c r="AC135" s="6" t="str">
        <f t="shared" si="12"/>
        <v>Moderate levels</v>
      </c>
      <c r="AD135" s="7">
        <v>4.71</v>
      </c>
      <c r="AE135" s="9">
        <f t="shared" si="13"/>
        <v>1.16</v>
      </c>
      <c r="AF135" s="4">
        <v>1.16</v>
      </c>
      <c r="AG135" s="9">
        <f t="shared" si="14"/>
        <v>0.23</v>
      </c>
      <c r="AH135" s="4">
        <v>0.23</v>
      </c>
      <c r="AI135" s="9">
        <f t="shared" si="15"/>
        <v>0.08</v>
      </c>
      <c r="AJ135" s="4">
        <v>0.08</v>
      </c>
      <c r="AK135" s="10">
        <v>113.0</v>
      </c>
      <c r="AL135" s="10">
        <v>45.57</v>
      </c>
      <c r="AM135" s="10" t="s">
        <v>78</v>
      </c>
      <c r="AN135" s="14" t="s">
        <v>44</v>
      </c>
    </row>
    <row r="136">
      <c r="A136" s="1" t="s">
        <v>71</v>
      </c>
      <c r="B136" s="1" t="s">
        <v>71</v>
      </c>
      <c r="C136" s="1" t="str">
        <f t="shared" si="1"/>
        <v>Valid</v>
      </c>
      <c r="D136" s="1" t="s">
        <v>141</v>
      </c>
      <c r="E136" s="3">
        <v>44.195412</v>
      </c>
      <c r="F136" s="3">
        <v>104.626802</v>
      </c>
      <c r="G136" s="11">
        <v>44956.0</v>
      </c>
      <c r="H136" s="5">
        <v>26.34</v>
      </c>
      <c r="I136" s="5">
        <v>7.25</v>
      </c>
      <c r="J136" s="12" t="str">
        <f t="shared" si="2"/>
        <v>Moderate levels</v>
      </c>
      <c r="K136" s="7">
        <v>5.55</v>
      </c>
      <c r="L136" s="5">
        <v>642.46</v>
      </c>
      <c r="M136" s="6" t="str">
        <f t="shared" si="3"/>
        <v>Moderate levels</v>
      </c>
      <c r="N136" s="7">
        <v>15.0</v>
      </c>
      <c r="O136" s="12" t="str">
        <f t="shared" si="4"/>
        <v>Low levels</v>
      </c>
      <c r="P136" s="7">
        <v>1.48</v>
      </c>
      <c r="Q136" s="6" t="str">
        <f t="shared" si="5"/>
        <v>Low levels</v>
      </c>
      <c r="R136" s="7">
        <v>0.033</v>
      </c>
      <c r="S136" s="13" t="str">
        <f t="shared" si="6"/>
        <v>High levels</v>
      </c>
      <c r="T136" s="7">
        <f t="shared" si="7"/>
        <v>0.62</v>
      </c>
      <c r="U136" s="4">
        <v>0.62</v>
      </c>
      <c r="V136" s="6" t="str">
        <f t="shared" si="8"/>
        <v>Very high levels</v>
      </c>
      <c r="W136" s="7">
        <f t="shared" si="9"/>
        <v>0.227</v>
      </c>
      <c r="X136" s="4">
        <v>0.227</v>
      </c>
      <c r="Y136" s="6" t="str">
        <f t="shared" si="10"/>
        <v>Very high levels</v>
      </c>
      <c r="Z136" s="7">
        <v>3.03</v>
      </c>
      <c r="AA136" s="6" t="str">
        <f t="shared" si="11"/>
        <v>Moderate levels</v>
      </c>
      <c r="AB136" s="7">
        <v>28.5</v>
      </c>
      <c r="AC136" s="6" t="str">
        <f t="shared" si="12"/>
        <v>Low levels</v>
      </c>
      <c r="AD136" s="7">
        <v>2.14</v>
      </c>
      <c r="AE136" s="9">
        <f t="shared" si="13"/>
        <v>2.17</v>
      </c>
      <c r="AF136" s="4">
        <v>2.17</v>
      </c>
      <c r="AG136" s="9">
        <f t="shared" si="14"/>
        <v>0.68</v>
      </c>
      <c r="AH136" s="4">
        <v>0.68</v>
      </c>
      <c r="AI136" s="9">
        <f t="shared" si="15"/>
        <v>0.01</v>
      </c>
      <c r="AJ136" s="4">
        <v>0.01</v>
      </c>
      <c r="AK136" s="10">
        <v>112.0</v>
      </c>
      <c r="AL136" s="10">
        <v>1.8</v>
      </c>
      <c r="AM136" s="10" t="s">
        <v>64</v>
      </c>
      <c r="AN136" s="14" t="s">
        <v>65</v>
      </c>
    </row>
    <row r="137">
      <c r="A137" s="1" t="s">
        <v>61</v>
      </c>
      <c r="B137" s="1" t="s">
        <v>93</v>
      </c>
      <c r="C137" s="1" t="str">
        <f t="shared" si="1"/>
        <v>Valid</v>
      </c>
      <c r="D137" s="1" t="s">
        <v>181</v>
      </c>
      <c r="E137" s="3">
        <v>31.136981</v>
      </c>
      <c r="F137" s="3">
        <v>103.574247</v>
      </c>
      <c r="G137" s="11">
        <v>45114.0</v>
      </c>
      <c r="H137" s="5">
        <v>15.97</v>
      </c>
      <c r="I137" s="5">
        <v>7.38</v>
      </c>
      <c r="J137" s="12" t="str">
        <f t="shared" si="2"/>
        <v>Moderate levels</v>
      </c>
      <c r="K137" s="7">
        <v>8.0</v>
      </c>
      <c r="L137" s="5">
        <v>535.2</v>
      </c>
      <c r="M137" s="6" t="str">
        <f t="shared" si="3"/>
        <v>Moderate levels</v>
      </c>
      <c r="N137" s="7">
        <v>14.97</v>
      </c>
      <c r="O137" s="12" t="str">
        <f t="shared" si="4"/>
        <v>Low levels</v>
      </c>
      <c r="P137" s="7">
        <v>0.33</v>
      </c>
      <c r="Q137" s="6" t="str">
        <f t="shared" si="5"/>
        <v>Low levels</v>
      </c>
      <c r="R137" s="7">
        <v>0.026</v>
      </c>
      <c r="S137" s="13" t="str">
        <f t="shared" si="6"/>
        <v>Moderate levels</v>
      </c>
      <c r="T137" s="7">
        <f t="shared" si="7"/>
        <v>0.11</v>
      </c>
      <c r="U137" s="4">
        <v>0.11</v>
      </c>
      <c r="V137" s="6" t="str">
        <f t="shared" si="8"/>
        <v>High levels</v>
      </c>
      <c r="W137" s="7">
        <f t="shared" si="9"/>
        <v>0.07</v>
      </c>
      <c r="X137" s="4">
        <v>0.07</v>
      </c>
      <c r="Y137" s="6" t="str">
        <f t="shared" si="10"/>
        <v>High levels</v>
      </c>
      <c r="Z137" s="7">
        <v>1.8</v>
      </c>
      <c r="AA137" s="6" t="str">
        <f t="shared" si="11"/>
        <v>Moderate levels</v>
      </c>
      <c r="AB137" s="7">
        <v>28.49</v>
      </c>
      <c r="AC137" s="6" t="str">
        <f t="shared" si="12"/>
        <v>Moderate levels</v>
      </c>
      <c r="AD137" s="7">
        <v>4.42</v>
      </c>
      <c r="AE137" s="9">
        <f t="shared" si="13"/>
        <v>4.35</v>
      </c>
      <c r="AF137" s="4">
        <v>4.35</v>
      </c>
      <c r="AG137" s="9">
        <f t="shared" si="14"/>
        <v>0.78</v>
      </c>
      <c r="AH137" s="4">
        <v>0.78</v>
      </c>
      <c r="AI137" s="9">
        <f t="shared" si="15"/>
        <v>0.13</v>
      </c>
      <c r="AJ137" s="4">
        <v>0.13</v>
      </c>
      <c r="AK137" s="10">
        <v>124.0</v>
      </c>
      <c r="AL137" s="10">
        <v>98.26</v>
      </c>
      <c r="AM137" s="10" t="s">
        <v>55</v>
      </c>
      <c r="AN137" s="14" t="s">
        <v>44</v>
      </c>
    </row>
    <row r="138">
      <c r="A138" s="1" t="s">
        <v>61</v>
      </c>
      <c r="B138" s="1" t="s">
        <v>93</v>
      </c>
      <c r="C138" s="1" t="str">
        <f t="shared" si="1"/>
        <v>Valid</v>
      </c>
      <c r="D138" s="1" t="s">
        <v>182</v>
      </c>
      <c r="E138" s="3">
        <v>20.944735</v>
      </c>
      <c r="F138" s="3">
        <v>102.641328</v>
      </c>
      <c r="G138" s="11">
        <v>45221.0</v>
      </c>
      <c r="H138" s="5">
        <v>17.61</v>
      </c>
      <c r="I138" s="5">
        <v>7.02</v>
      </c>
      <c r="J138" s="12" t="str">
        <f t="shared" si="2"/>
        <v>High levels</v>
      </c>
      <c r="K138" s="7">
        <v>10.6</v>
      </c>
      <c r="L138" s="5">
        <v>641.11</v>
      </c>
      <c r="M138" s="6" t="str">
        <f t="shared" si="3"/>
        <v>Moderate levels</v>
      </c>
      <c r="N138" s="7">
        <v>14.96</v>
      </c>
      <c r="O138" s="12" t="str">
        <f t="shared" si="4"/>
        <v>Low levels</v>
      </c>
      <c r="P138" s="7">
        <v>2.51</v>
      </c>
      <c r="Q138" s="6" t="str">
        <f t="shared" si="5"/>
        <v>Low levels</v>
      </c>
      <c r="R138" s="7">
        <v>0.002</v>
      </c>
      <c r="S138" s="13" t="str">
        <f t="shared" si="6"/>
        <v>High levels</v>
      </c>
      <c r="T138" s="7">
        <f t="shared" si="7"/>
        <v>0.51</v>
      </c>
      <c r="U138" s="4">
        <v>0.51</v>
      </c>
      <c r="V138" s="6" t="str">
        <f t="shared" si="8"/>
        <v>Moderate levels</v>
      </c>
      <c r="W138" s="7">
        <f t="shared" si="9"/>
        <v>0.049</v>
      </c>
      <c r="X138" s="4">
        <v>0.049</v>
      </c>
      <c r="Y138" s="6" t="str">
        <f t="shared" si="10"/>
        <v>High levels</v>
      </c>
      <c r="Z138" s="7">
        <v>2.32</v>
      </c>
      <c r="AA138" s="6" t="str">
        <f t="shared" si="11"/>
        <v>Moderate levels</v>
      </c>
      <c r="AB138" s="7">
        <v>28.47</v>
      </c>
      <c r="AC138" s="6" t="str">
        <f t="shared" si="12"/>
        <v>Moderate levels</v>
      </c>
      <c r="AD138" s="7">
        <v>4.89</v>
      </c>
      <c r="AE138" s="9">
        <f t="shared" si="13"/>
        <v>3.79</v>
      </c>
      <c r="AF138" s="4">
        <v>3.79</v>
      </c>
      <c r="AG138" s="9">
        <f t="shared" si="14"/>
        <v>0.47</v>
      </c>
      <c r="AH138" s="4">
        <v>0.47</v>
      </c>
      <c r="AI138" s="9">
        <f t="shared" si="15"/>
        <v>0.08</v>
      </c>
      <c r="AJ138" s="4">
        <v>0.08</v>
      </c>
      <c r="AK138" s="10">
        <v>74.0</v>
      </c>
      <c r="AL138" s="10">
        <v>35.34</v>
      </c>
      <c r="AM138" s="10" t="s">
        <v>55</v>
      </c>
      <c r="AN138" s="14" t="s">
        <v>65</v>
      </c>
    </row>
    <row r="139">
      <c r="A139" s="1" t="s">
        <v>61</v>
      </c>
      <c r="B139" s="1" t="s">
        <v>93</v>
      </c>
      <c r="C139" s="1" t="str">
        <f t="shared" si="1"/>
        <v>Valid</v>
      </c>
      <c r="D139" s="1" t="s">
        <v>94</v>
      </c>
      <c r="E139" s="3">
        <v>36.618211</v>
      </c>
      <c r="F139" s="3">
        <v>107.38702</v>
      </c>
      <c r="G139" s="11">
        <v>45116.0</v>
      </c>
      <c r="H139" s="5">
        <v>22.0</v>
      </c>
      <c r="I139" s="5">
        <v>6.51</v>
      </c>
      <c r="J139" s="12" t="str">
        <f t="shared" si="2"/>
        <v>Moderate levels</v>
      </c>
      <c r="K139" s="7">
        <v>7.1</v>
      </c>
      <c r="L139" s="5">
        <v>513.29</v>
      </c>
      <c r="M139" s="6" t="str">
        <f t="shared" si="3"/>
        <v>Moderate levels</v>
      </c>
      <c r="N139" s="7">
        <v>14.84</v>
      </c>
      <c r="O139" s="12" t="str">
        <f t="shared" si="4"/>
        <v>Low levels</v>
      </c>
      <c r="P139" s="7">
        <v>2.31</v>
      </c>
      <c r="Q139" s="6" t="str">
        <f t="shared" si="5"/>
        <v>Low levels</v>
      </c>
      <c r="R139" s="7">
        <v>0.003</v>
      </c>
      <c r="S139" s="13" t="str">
        <f t="shared" si="6"/>
        <v>High levels</v>
      </c>
      <c r="T139" s="7">
        <f t="shared" si="7"/>
        <v>0.5</v>
      </c>
      <c r="U139" s="4">
        <v>0.5</v>
      </c>
      <c r="V139" s="6" t="str">
        <f t="shared" si="8"/>
        <v>High levels</v>
      </c>
      <c r="W139" s="7">
        <f t="shared" si="9"/>
        <v>0.082</v>
      </c>
      <c r="X139" s="4">
        <v>0.082</v>
      </c>
      <c r="Y139" s="6" t="str">
        <f t="shared" si="10"/>
        <v>High levels</v>
      </c>
      <c r="Z139" s="7">
        <v>2.34</v>
      </c>
      <c r="AA139" s="6" t="str">
        <f t="shared" si="11"/>
        <v>Moderate levels</v>
      </c>
      <c r="AB139" s="7">
        <v>28.46</v>
      </c>
      <c r="AC139" s="6" t="str">
        <f t="shared" si="12"/>
        <v>Moderate levels</v>
      </c>
      <c r="AD139" s="7">
        <v>4.17</v>
      </c>
      <c r="AE139" s="9">
        <f t="shared" si="13"/>
        <v>3.69</v>
      </c>
      <c r="AF139" s="4">
        <v>3.69</v>
      </c>
      <c r="AG139" s="9">
        <f t="shared" si="14"/>
        <v>0.53</v>
      </c>
      <c r="AH139" s="4">
        <v>0.53</v>
      </c>
      <c r="AI139" s="9">
        <f t="shared" si="15"/>
        <v>0.22</v>
      </c>
      <c r="AJ139" s="4">
        <v>0.22</v>
      </c>
      <c r="AK139" s="10">
        <v>106.0</v>
      </c>
      <c r="AL139" s="10">
        <v>67.85</v>
      </c>
      <c r="AM139" s="10" t="s">
        <v>78</v>
      </c>
      <c r="AN139" s="14" t="s">
        <v>44</v>
      </c>
    </row>
    <row r="140">
      <c r="A140" s="1" t="s">
        <v>75</v>
      </c>
      <c r="B140" s="1" t="s">
        <v>76</v>
      </c>
      <c r="C140" s="1" t="str">
        <f t="shared" si="1"/>
        <v>Valid</v>
      </c>
      <c r="D140" s="1" t="s">
        <v>132</v>
      </c>
      <c r="E140" s="3">
        <v>36.014494</v>
      </c>
      <c r="F140" s="3">
        <v>104.18818</v>
      </c>
      <c r="G140" s="11">
        <v>45239.0</v>
      </c>
      <c r="H140" s="5">
        <v>15.88</v>
      </c>
      <c r="I140" s="5">
        <v>7.03</v>
      </c>
      <c r="J140" s="12" t="str">
        <f t="shared" si="2"/>
        <v>Moderate levels</v>
      </c>
      <c r="K140" s="7">
        <v>9.05</v>
      </c>
      <c r="L140" s="5">
        <v>534.83</v>
      </c>
      <c r="M140" s="6" t="str">
        <f t="shared" si="3"/>
        <v>Moderate levels</v>
      </c>
      <c r="N140" s="7">
        <v>14.84</v>
      </c>
      <c r="O140" s="12" t="str">
        <f t="shared" si="4"/>
        <v>Low levels</v>
      </c>
      <c r="P140" s="7">
        <v>2.06</v>
      </c>
      <c r="Q140" s="6" t="str">
        <f t="shared" si="5"/>
        <v>Low levels</v>
      </c>
      <c r="R140" s="7">
        <v>0.043</v>
      </c>
      <c r="S140" s="13" t="str">
        <f t="shared" si="6"/>
        <v>High levels</v>
      </c>
      <c r="T140" s="7">
        <f t="shared" si="7"/>
        <v>0.76</v>
      </c>
      <c r="U140" s="4">
        <v>0.76</v>
      </c>
      <c r="V140" s="6" t="str">
        <f t="shared" si="8"/>
        <v>Very high levels</v>
      </c>
      <c r="W140" s="7">
        <f t="shared" si="9"/>
        <v>0.148</v>
      </c>
      <c r="X140" s="4">
        <v>0.148</v>
      </c>
      <c r="Y140" s="6" t="str">
        <f t="shared" si="10"/>
        <v>Very high levels</v>
      </c>
      <c r="Z140" s="7">
        <v>3.24</v>
      </c>
      <c r="AA140" s="6" t="str">
        <f t="shared" si="11"/>
        <v>Moderate levels</v>
      </c>
      <c r="AB140" s="7">
        <v>28.46</v>
      </c>
      <c r="AC140" s="6" t="str">
        <f t="shared" si="12"/>
        <v>Moderate levels</v>
      </c>
      <c r="AD140" s="7">
        <v>4.97</v>
      </c>
      <c r="AE140" s="9">
        <f t="shared" si="13"/>
        <v>7.79</v>
      </c>
      <c r="AF140" s="4">
        <v>7.79</v>
      </c>
      <c r="AG140" s="9">
        <f t="shared" si="14"/>
        <v>0.79</v>
      </c>
      <c r="AH140" s="4">
        <v>0.79</v>
      </c>
      <c r="AI140" s="9">
        <f t="shared" si="15"/>
        <v>0.14</v>
      </c>
      <c r="AJ140" s="4">
        <v>0.14</v>
      </c>
      <c r="AK140" s="10">
        <v>95.0</v>
      </c>
      <c r="AL140" s="10">
        <v>50.26</v>
      </c>
      <c r="AM140" s="10" t="s">
        <v>43</v>
      </c>
      <c r="AN140" s="14" t="s">
        <v>44</v>
      </c>
    </row>
    <row r="141">
      <c r="A141" s="1" t="s">
        <v>71</v>
      </c>
      <c r="B141" s="1" t="s">
        <v>71</v>
      </c>
      <c r="C141" s="1" t="str">
        <f t="shared" si="1"/>
        <v>Valid</v>
      </c>
      <c r="D141" s="1" t="s">
        <v>119</v>
      </c>
      <c r="E141" s="3">
        <v>35.129628</v>
      </c>
      <c r="F141" s="3">
        <v>107.860355</v>
      </c>
      <c r="G141" s="11">
        <v>45056.0</v>
      </c>
      <c r="H141" s="5">
        <v>14.32</v>
      </c>
      <c r="I141" s="5">
        <v>7.38</v>
      </c>
      <c r="J141" s="12" t="str">
        <f t="shared" si="2"/>
        <v>High levels</v>
      </c>
      <c r="K141" s="7">
        <v>12.07</v>
      </c>
      <c r="L141" s="5">
        <v>440.23</v>
      </c>
      <c r="M141" s="6" t="str">
        <f t="shared" si="3"/>
        <v>Moderate levels</v>
      </c>
      <c r="N141" s="7">
        <v>14.81</v>
      </c>
      <c r="O141" s="12" t="str">
        <f t="shared" si="4"/>
        <v>Low levels</v>
      </c>
      <c r="P141" s="7">
        <v>2.23</v>
      </c>
      <c r="Q141" s="6" t="str">
        <f t="shared" si="5"/>
        <v>Low levels</v>
      </c>
      <c r="R141" s="7">
        <v>0.017</v>
      </c>
      <c r="S141" s="13" t="str">
        <f t="shared" si="6"/>
        <v>High levels</v>
      </c>
      <c r="T141" s="7">
        <f t="shared" si="7"/>
        <v>0.61</v>
      </c>
      <c r="U141" s="4">
        <v>0.61</v>
      </c>
      <c r="V141" s="6" t="str">
        <f t="shared" si="8"/>
        <v>Very high levels</v>
      </c>
      <c r="W141" s="7">
        <f t="shared" si="9"/>
        <v>0.17</v>
      </c>
      <c r="X141" s="4">
        <v>0.17</v>
      </c>
      <c r="Y141" s="6" t="str">
        <f t="shared" si="10"/>
        <v>High levels</v>
      </c>
      <c r="Z141" s="7">
        <v>2.64</v>
      </c>
      <c r="AA141" s="6" t="str">
        <f t="shared" si="11"/>
        <v>Moderate levels</v>
      </c>
      <c r="AB141" s="7">
        <v>28.43</v>
      </c>
      <c r="AC141" s="6" t="str">
        <f t="shared" si="12"/>
        <v>Low levels</v>
      </c>
      <c r="AD141" s="7">
        <v>2.93</v>
      </c>
      <c r="AE141" s="9">
        <f t="shared" si="13"/>
        <v>4.22</v>
      </c>
      <c r="AF141" s="4">
        <v>4.22</v>
      </c>
      <c r="AG141" s="9">
        <f t="shared" si="14"/>
        <v>0.4</v>
      </c>
      <c r="AH141" s="4">
        <v>0.4</v>
      </c>
      <c r="AI141" s="9">
        <f t="shared" si="15"/>
        <v>0.16</v>
      </c>
      <c r="AJ141" s="4">
        <v>0.16</v>
      </c>
      <c r="AK141" s="10">
        <v>106.0</v>
      </c>
      <c r="AL141" s="10">
        <v>79.6</v>
      </c>
      <c r="AM141" s="10" t="s">
        <v>78</v>
      </c>
      <c r="AN141" s="14" t="s">
        <v>51</v>
      </c>
    </row>
    <row r="142">
      <c r="A142" s="1" t="s">
        <v>40</v>
      </c>
      <c r="B142" s="1" t="s">
        <v>57</v>
      </c>
      <c r="C142" s="1" t="str">
        <f t="shared" si="1"/>
        <v>Valid</v>
      </c>
      <c r="D142" s="1" t="s">
        <v>166</v>
      </c>
      <c r="E142" s="3">
        <v>26.783377</v>
      </c>
      <c r="F142" s="3">
        <v>115.791355</v>
      </c>
      <c r="G142" s="11">
        <v>45050.0</v>
      </c>
      <c r="H142" s="5">
        <v>21.23</v>
      </c>
      <c r="I142" s="5">
        <v>6.44</v>
      </c>
      <c r="J142" s="12" t="str">
        <f t="shared" si="2"/>
        <v>Moderate levels</v>
      </c>
      <c r="K142" s="7">
        <v>5.82</v>
      </c>
      <c r="L142" s="5">
        <v>556.15</v>
      </c>
      <c r="M142" s="6" t="str">
        <f t="shared" si="3"/>
        <v>Moderate levels</v>
      </c>
      <c r="N142" s="7">
        <v>14.78</v>
      </c>
      <c r="O142" s="12" t="str">
        <f t="shared" si="4"/>
        <v>Low levels</v>
      </c>
      <c r="P142" s="7">
        <v>2.6</v>
      </c>
      <c r="Q142" s="6" t="str">
        <f t="shared" si="5"/>
        <v>Low levels</v>
      </c>
      <c r="R142" s="7">
        <v>0.028</v>
      </c>
      <c r="S142" s="13" t="str">
        <f t="shared" si="6"/>
        <v>High levels</v>
      </c>
      <c r="T142" s="7">
        <f t="shared" si="7"/>
        <v>0.64</v>
      </c>
      <c r="U142" s="4">
        <v>0.64</v>
      </c>
      <c r="V142" s="6" t="str">
        <f t="shared" si="8"/>
        <v>High levels</v>
      </c>
      <c r="W142" s="7">
        <f t="shared" si="9"/>
        <v>0.096</v>
      </c>
      <c r="X142" s="4">
        <v>0.096</v>
      </c>
      <c r="Y142" s="6" t="str">
        <f t="shared" si="10"/>
        <v>High levels</v>
      </c>
      <c r="Z142" s="7">
        <v>2.85</v>
      </c>
      <c r="AA142" s="6" t="str">
        <f t="shared" si="11"/>
        <v>Moderate levels</v>
      </c>
      <c r="AB142" s="7">
        <v>28.43</v>
      </c>
      <c r="AC142" s="6" t="str">
        <f t="shared" si="12"/>
        <v>High levels</v>
      </c>
      <c r="AD142" s="7">
        <v>5.78</v>
      </c>
      <c r="AE142" s="9">
        <f t="shared" si="13"/>
        <v>6.28</v>
      </c>
      <c r="AF142" s="4">
        <v>6.28</v>
      </c>
      <c r="AG142" s="9">
        <f t="shared" si="14"/>
        <v>0.69</v>
      </c>
      <c r="AH142" s="4">
        <v>0.69</v>
      </c>
      <c r="AI142" s="9">
        <f t="shared" si="15"/>
        <v>0.11</v>
      </c>
      <c r="AJ142" s="4">
        <v>0.11</v>
      </c>
      <c r="AK142" s="10">
        <v>96.0</v>
      </c>
      <c r="AL142" s="10">
        <v>21.38</v>
      </c>
      <c r="AM142" s="10" t="s">
        <v>55</v>
      </c>
      <c r="AN142" s="14" t="s">
        <v>56</v>
      </c>
    </row>
    <row r="143">
      <c r="A143" s="1" t="s">
        <v>71</v>
      </c>
      <c r="B143" s="1" t="s">
        <v>71</v>
      </c>
      <c r="C143" s="1" t="str">
        <f t="shared" si="1"/>
        <v>Valid</v>
      </c>
      <c r="D143" s="1" t="s">
        <v>150</v>
      </c>
      <c r="E143" s="3">
        <v>44.418309</v>
      </c>
      <c r="F143" s="3">
        <v>112.322943</v>
      </c>
      <c r="G143" s="11">
        <v>44937.0</v>
      </c>
      <c r="H143" s="5">
        <v>17.9</v>
      </c>
      <c r="I143" s="5">
        <v>7.59</v>
      </c>
      <c r="J143" s="12" t="str">
        <f t="shared" si="2"/>
        <v>Moderate levels</v>
      </c>
      <c r="K143" s="7">
        <v>5.38</v>
      </c>
      <c r="L143" s="5">
        <v>546.65</v>
      </c>
      <c r="M143" s="6" t="str">
        <f t="shared" si="3"/>
        <v>Moderate levels</v>
      </c>
      <c r="N143" s="7">
        <v>14.76</v>
      </c>
      <c r="O143" s="12" t="str">
        <f t="shared" si="4"/>
        <v>Low levels</v>
      </c>
      <c r="P143" s="7">
        <v>2.06</v>
      </c>
      <c r="Q143" s="6" t="str">
        <f t="shared" si="5"/>
        <v>Low levels</v>
      </c>
      <c r="R143" s="7">
        <v>0.028</v>
      </c>
      <c r="S143" s="13" t="str">
        <f t="shared" si="6"/>
        <v>Moderate levels</v>
      </c>
      <c r="T143" s="7">
        <f t="shared" si="7"/>
        <v>0.47</v>
      </c>
      <c r="U143" s="4">
        <v>0.47</v>
      </c>
      <c r="V143" s="6" t="str">
        <f t="shared" si="8"/>
        <v>High levels</v>
      </c>
      <c r="W143" s="7">
        <f t="shared" si="9"/>
        <v>0.076</v>
      </c>
      <c r="X143" s="4">
        <v>0.076</v>
      </c>
      <c r="Y143" s="6" t="str">
        <f t="shared" si="10"/>
        <v>High levels</v>
      </c>
      <c r="Z143" s="7">
        <v>2.32</v>
      </c>
      <c r="AA143" s="6" t="str">
        <f t="shared" si="11"/>
        <v>Moderate levels</v>
      </c>
      <c r="AB143" s="7">
        <v>28.41</v>
      </c>
      <c r="AC143" s="6" t="str">
        <f t="shared" si="12"/>
        <v>Moderate levels</v>
      </c>
      <c r="AD143" s="7">
        <v>3.98</v>
      </c>
      <c r="AE143" s="9">
        <f t="shared" si="13"/>
        <v>4.1</v>
      </c>
      <c r="AF143" s="4">
        <v>4.1</v>
      </c>
      <c r="AG143" s="9">
        <f t="shared" si="14"/>
        <v>0.81</v>
      </c>
      <c r="AH143" s="4">
        <v>0.81</v>
      </c>
      <c r="AI143" s="9">
        <f t="shared" si="15"/>
        <v>0.08</v>
      </c>
      <c r="AJ143" s="4">
        <v>0.08</v>
      </c>
      <c r="AK143" s="10">
        <v>93.0</v>
      </c>
      <c r="AL143" s="10">
        <v>25.59</v>
      </c>
      <c r="AM143" s="10" t="s">
        <v>78</v>
      </c>
      <c r="AN143" s="14" t="s">
        <v>44</v>
      </c>
    </row>
    <row r="144">
      <c r="A144" s="1" t="s">
        <v>61</v>
      </c>
      <c r="B144" s="1" t="s">
        <v>62</v>
      </c>
      <c r="C144" s="1" t="str">
        <f t="shared" si="1"/>
        <v>Valid</v>
      </c>
      <c r="D144" s="1" t="s">
        <v>152</v>
      </c>
      <c r="E144" s="3">
        <v>41.965339</v>
      </c>
      <c r="F144" s="3">
        <v>123.240553</v>
      </c>
      <c r="G144" s="11">
        <v>45140.0</v>
      </c>
      <c r="H144" s="5">
        <v>27.12</v>
      </c>
      <c r="I144" s="5">
        <v>7.57</v>
      </c>
      <c r="J144" s="12" t="str">
        <f t="shared" si="2"/>
        <v>Moderate levels</v>
      </c>
      <c r="K144" s="7">
        <v>7.21</v>
      </c>
      <c r="L144" s="5">
        <v>622.68</v>
      </c>
      <c r="M144" s="6" t="str">
        <f t="shared" si="3"/>
        <v>Moderate levels</v>
      </c>
      <c r="N144" s="7">
        <v>14.71</v>
      </c>
      <c r="O144" s="12" t="str">
        <f t="shared" si="4"/>
        <v>Low levels</v>
      </c>
      <c r="P144" s="7">
        <v>1.49</v>
      </c>
      <c r="Q144" s="6" t="str">
        <f t="shared" si="5"/>
        <v>Low levels</v>
      </c>
      <c r="R144" s="7">
        <v>0.021</v>
      </c>
      <c r="S144" s="13" t="str">
        <f t="shared" si="6"/>
        <v>High levels</v>
      </c>
      <c r="T144" s="7">
        <f t="shared" si="7"/>
        <v>0.63</v>
      </c>
      <c r="U144" s="4">
        <v>0.63</v>
      </c>
      <c r="V144" s="6" t="str">
        <f t="shared" si="8"/>
        <v>Very high levels</v>
      </c>
      <c r="W144" s="7" t="str">
        <f t="shared" si="9"/>
        <v/>
      </c>
      <c r="X144" s="4">
        <v>-0.023</v>
      </c>
      <c r="Y144" s="6" t="str">
        <f t="shared" si="10"/>
        <v>High levels</v>
      </c>
      <c r="Z144" s="7">
        <v>2.49</v>
      </c>
      <c r="AA144" s="6" t="str">
        <f t="shared" si="11"/>
        <v>Moderate levels</v>
      </c>
      <c r="AB144" s="7">
        <v>28.39</v>
      </c>
      <c r="AC144" s="6" t="str">
        <f t="shared" si="12"/>
        <v>Moderate levels</v>
      </c>
      <c r="AD144" s="7">
        <v>3.66</v>
      </c>
      <c r="AE144" s="9">
        <f t="shared" si="13"/>
        <v>8.32</v>
      </c>
      <c r="AF144" s="4">
        <v>8.32</v>
      </c>
      <c r="AG144" s="9">
        <f t="shared" si="14"/>
        <v>0.24</v>
      </c>
      <c r="AH144" s="4">
        <v>0.24</v>
      </c>
      <c r="AI144" s="9">
        <f t="shared" si="15"/>
        <v>0.07</v>
      </c>
      <c r="AJ144" s="4">
        <v>0.07</v>
      </c>
      <c r="AK144" s="10">
        <v>85.0</v>
      </c>
      <c r="AL144" s="10">
        <v>46.89</v>
      </c>
      <c r="AM144" s="10" t="s">
        <v>64</v>
      </c>
      <c r="AN144" s="14" t="s">
        <v>65</v>
      </c>
    </row>
    <row r="145">
      <c r="A145" s="1" t="s">
        <v>45</v>
      </c>
      <c r="B145" s="1" t="s">
        <v>46</v>
      </c>
      <c r="C145" s="1" t="str">
        <f t="shared" si="1"/>
        <v>Valid</v>
      </c>
      <c r="D145" s="1" t="s">
        <v>66</v>
      </c>
      <c r="E145" s="3">
        <v>41.561406</v>
      </c>
      <c r="F145" s="3">
        <v>112.767382</v>
      </c>
      <c r="G145" s="11">
        <v>45150.0</v>
      </c>
      <c r="H145" s="5">
        <v>24.09</v>
      </c>
      <c r="I145" s="5">
        <v>6.19</v>
      </c>
      <c r="J145" s="12" t="str">
        <f t="shared" si="2"/>
        <v>Low levels</v>
      </c>
      <c r="K145" s="7">
        <v>3.86</v>
      </c>
      <c r="L145" s="5">
        <v>463.84</v>
      </c>
      <c r="M145" s="6" t="str">
        <f t="shared" si="3"/>
        <v>Moderate levels</v>
      </c>
      <c r="N145" s="7">
        <v>14.7</v>
      </c>
      <c r="O145" s="12" t="str">
        <f t="shared" si="4"/>
        <v>Low levels</v>
      </c>
      <c r="P145" s="7">
        <v>2.14</v>
      </c>
      <c r="Q145" s="6" t="str">
        <f t="shared" si="5"/>
        <v>Low levels</v>
      </c>
      <c r="R145" s="7">
        <v>0.019</v>
      </c>
      <c r="S145" s="13" t="str">
        <f t="shared" si="6"/>
        <v>High levels</v>
      </c>
      <c r="T145" s="7">
        <f t="shared" si="7"/>
        <v>0.63</v>
      </c>
      <c r="U145" s="4">
        <v>0.63</v>
      </c>
      <c r="V145" s="6" t="str">
        <f t="shared" si="8"/>
        <v>High levels</v>
      </c>
      <c r="W145" s="7">
        <f t="shared" si="9"/>
        <v>0.072</v>
      </c>
      <c r="X145" s="4">
        <v>0.072</v>
      </c>
      <c r="Y145" s="6" t="str">
        <f t="shared" si="10"/>
        <v>High levels</v>
      </c>
      <c r="Z145" s="7">
        <v>2.57</v>
      </c>
      <c r="AA145" s="6" t="str">
        <f t="shared" si="11"/>
        <v>Moderate levels</v>
      </c>
      <c r="AB145" s="7">
        <v>28.37</v>
      </c>
      <c r="AC145" s="6" t="str">
        <f t="shared" si="12"/>
        <v>Low levels</v>
      </c>
      <c r="AD145" s="7">
        <v>2.39</v>
      </c>
      <c r="AE145" s="9">
        <f t="shared" si="13"/>
        <v>5.72</v>
      </c>
      <c r="AF145" s="4">
        <v>5.72</v>
      </c>
      <c r="AG145" s="9">
        <f t="shared" si="14"/>
        <v>0.64</v>
      </c>
      <c r="AH145" s="4">
        <v>0.64</v>
      </c>
      <c r="AI145" s="9">
        <f t="shared" si="15"/>
        <v>0.14</v>
      </c>
      <c r="AJ145" s="4">
        <v>0.14</v>
      </c>
      <c r="AK145" s="10">
        <v>89.0</v>
      </c>
      <c r="AL145" s="10">
        <v>42.28</v>
      </c>
      <c r="AM145" s="10" t="s">
        <v>43</v>
      </c>
      <c r="AN145" s="14" t="s">
        <v>51</v>
      </c>
    </row>
    <row r="146">
      <c r="A146" s="1" t="s">
        <v>68</v>
      </c>
      <c r="B146" s="1" t="s">
        <v>83</v>
      </c>
      <c r="C146" s="1" t="str">
        <f t="shared" si="1"/>
        <v>Valid</v>
      </c>
      <c r="D146" s="1" t="s">
        <v>118</v>
      </c>
      <c r="E146" s="3">
        <v>29.43089</v>
      </c>
      <c r="F146" s="3">
        <v>119.611032</v>
      </c>
      <c r="G146" s="11">
        <v>45088.0</v>
      </c>
      <c r="H146" s="5">
        <v>26.71</v>
      </c>
      <c r="I146" s="5">
        <v>6.81</v>
      </c>
      <c r="J146" s="12" t="str">
        <f t="shared" si="2"/>
        <v>Moderate levels</v>
      </c>
      <c r="K146" s="7">
        <v>8.92</v>
      </c>
      <c r="L146" s="5">
        <v>520.66</v>
      </c>
      <c r="M146" s="6" t="str">
        <f t="shared" si="3"/>
        <v>Moderate levels</v>
      </c>
      <c r="N146" s="7">
        <v>14.7</v>
      </c>
      <c r="O146" s="12" t="str">
        <f t="shared" si="4"/>
        <v>Low levels</v>
      </c>
      <c r="P146" s="7">
        <v>2.33</v>
      </c>
      <c r="Q146" s="6" t="str">
        <f t="shared" si="5"/>
        <v>Low levels</v>
      </c>
      <c r="R146" s="7">
        <v>0.01</v>
      </c>
      <c r="S146" s="13" t="str">
        <f t="shared" si="6"/>
        <v>High levels</v>
      </c>
      <c r="T146" s="7">
        <f t="shared" si="7"/>
        <v>0.84</v>
      </c>
      <c r="U146" s="4">
        <v>0.84</v>
      </c>
      <c r="V146" s="6" t="str">
        <f t="shared" si="8"/>
        <v>Very high levels</v>
      </c>
      <c r="W146" s="7">
        <f t="shared" si="9"/>
        <v>0.137</v>
      </c>
      <c r="X146" s="4">
        <v>0.137</v>
      </c>
      <c r="Y146" s="6" t="str">
        <f t="shared" si="10"/>
        <v>Very high levels</v>
      </c>
      <c r="Z146" s="7">
        <v>3.9</v>
      </c>
      <c r="AA146" s="6" t="str">
        <f t="shared" si="11"/>
        <v>Moderate levels</v>
      </c>
      <c r="AB146" s="7">
        <v>28.37</v>
      </c>
      <c r="AC146" s="6" t="str">
        <f t="shared" si="12"/>
        <v>Moderate levels</v>
      </c>
      <c r="AD146" s="7">
        <v>3.91</v>
      </c>
      <c r="AE146" s="9">
        <f t="shared" si="13"/>
        <v>4.02</v>
      </c>
      <c r="AF146" s="4">
        <v>4.02</v>
      </c>
      <c r="AG146" s="9">
        <f t="shared" si="14"/>
        <v>0.05</v>
      </c>
      <c r="AH146" s="4">
        <v>0.05</v>
      </c>
      <c r="AI146" s="9">
        <f t="shared" si="15"/>
        <v>0.11</v>
      </c>
      <c r="AJ146" s="4">
        <v>0.11</v>
      </c>
      <c r="AK146" s="10">
        <v>77.0</v>
      </c>
      <c r="AL146" s="10">
        <v>97.57</v>
      </c>
      <c r="AM146" s="10" t="s">
        <v>43</v>
      </c>
      <c r="AN146" s="14" t="s">
        <v>65</v>
      </c>
    </row>
    <row r="147">
      <c r="A147" s="1" t="s">
        <v>40</v>
      </c>
      <c r="B147" s="1" t="s">
        <v>41</v>
      </c>
      <c r="C147" s="1" t="str">
        <f t="shared" si="1"/>
        <v>Valid</v>
      </c>
      <c r="D147" s="1" t="s">
        <v>183</v>
      </c>
      <c r="E147" s="3">
        <v>41.720196</v>
      </c>
      <c r="F147" s="3">
        <v>117.461863</v>
      </c>
      <c r="G147" s="11">
        <v>45053.0</v>
      </c>
      <c r="H147" s="5">
        <v>25.52</v>
      </c>
      <c r="I147" s="5">
        <v>6.81</v>
      </c>
      <c r="J147" s="12" t="str">
        <f t="shared" si="2"/>
        <v>Moderate levels</v>
      </c>
      <c r="K147" s="7">
        <v>7.87</v>
      </c>
      <c r="L147" s="5">
        <v>548.28</v>
      </c>
      <c r="M147" s="6" t="str">
        <f t="shared" si="3"/>
        <v>Moderate levels</v>
      </c>
      <c r="N147" s="7">
        <v>14.7</v>
      </c>
      <c r="O147" s="12" t="str">
        <f t="shared" si="4"/>
        <v>Low levels</v>
      </c>
      <c r="P147" s="7">
        <v>1.88</v>
      </c>
      <c r="Q147" s="6" t="str">
        <f t="shared" si="5"/>
        <v>Low levels</v>
      </c>
      <c r="R147" s="7">
        <v>0.031</v>
      </c>
      <c r="S147" s="13" t="str">
        <f t="shared" si="6"/>
        <v>Moderate levels</v>
      </c>
      <c r="T147" s="7">
        <f t="shared" si="7"/>
        <v>0.2</v>
      </c>
      <c r="U147" s="4">
        <v>0.2</v>
      </c>
      <c r="V147" s="6" t="str">
        <f t="shared" si="8"/>
        <v>Very high levels</v>
      </c>
      <c r="W147" s="7">
        <f t="shared" si="9"/>
        <v>0.115</v>
      </c>
      <c r="X147" s="4">
        <v>0.115</v>
      </c>
      <c r="Y147" s="6" t="str">
        <f t="shared" si="10"/>
        <v>Very high levels</v>
      </c>
      <c r="Z147" s="7">
        <v>3.11</v>
      </c>
      <c r="AA147" s="6" t="str">
        <f t="shared" si="11"/>
        <v>Moderate levels</v>
      </c>
      <c r="AB147" s="7">
        <v>28.36</v>
      </c>
      <c r="AC147" s="6" t="str">
        <f t="shared" si="12"/>
        <v>Moderate levels</v>
      </c>
      <c r="AD147" s="7">
        <v>4.57</v>
      </c>
      <c r="AE147" s="9">
        <f t="shared" si="13"/>
        <v>6.26</v>
      </c>
      <c r="AF147" s="4">
        <v>6.26</v>
      </c>
      <c r="AG147" s="9">
        <f t="shared" si="14"/>
        <v>0.64</v>
      </c>
      <c r="AH147" s="4">
        <v>0.64</v>
      </c>
      <c r="AI147" s="9">
        <f t="shared" si="15"/>
        <v>0.05</v>
      </c>
      <c r="AJ147" s="4">
        <v>0.05</v>
      </c>
      <c r="AK147" s="10">
        <v>110.0</v>
      </c>
      <c r="AL147" s="10">
        <v>17.26</v>
      </c>
      <c r="AM147" s="10" t="s">
        <v>43</v>
      </c>
      <c r="AN147" s="14" t="s">
        <v>56</v>
      </c>
    </row>
    <row r="148">
      <c r="A148" s="1" t="s">
        <v>75</v>
      </c>
      <c r="B148" s="1" t="s">
        <v>76</v>
      </c>
      <c r="C148" s="1" t="str">
        <f t="shared" si="1"/>
        <v>Valid</v>
      </c>
      <c r="D148" s="1" t="s">
        <v>104</v>
      </c>
      <c r="E148" s="3">
        <v>34.458201</v>
      </c>
      <c r="F148" s="3">
        <v>103.191049</v>
      </c>
      <c r="G148" s="11">
        <v>45127.0</v>
      </c>
      <c r="H148" s="5">
        <v>20.94</v>
      </c>
      <c r="I148" s="5">
        <v>7.63</v>
      </c>
      <c r="J148" s="12" t="str">
        <f t="shared" si="2"/>
        <v>Moderate levels</v>
      </c>
      <c r="K148" s="7">
        <v>9.4</v>
      </c>
      <c r="L148" s="5">
        <v>501.8</v>
      </c>
      <c r="M148" s="6" t="str">
        <f t="shared" si="3"/>
        <v>Moderate levels</v>
      </c>
      <c r="N148" s="7">
        <v>14.67</v>
      </c>
      <c r="O148" s="12" t="str">
        <f t="shared" si="4"/>
        <v>Low levels</v>
      </c>
      <c r="P148" s="7">
        <v>1.76</v>
      </c>
      <c r="Q148" s="6" t="str">
        <f t="shared" si="5"/>
        <v>Low levels</v>
      </c>
      <c r="R148" s="7">
        <v>0.022</v>
      </c>
      <c r="S148" s="13" t="str">
        <f t="shared" si="6"/>
        <v>Moderate levels</v>
      </c>
      <c r="T148" s="7">
        <f t="shared" si="7"/>
        <v>0.3</v>
      </c>
      <c r="U148" s="4">
        <v>0.3</v>
      </c>
      <c r="V148" s="6" t="str">
        <f t="shared" si="8"/>
        <v>Very high levels</v>
      </c>
      <c r="W148" s="7">
        <f t="shared" si="9"/>
        <v>0.145</v>
      </c>
      <c r="X148" s="4">
        <v>0.145</v>
      </c>
      <c r="Y148" s="6" t="str">
        <f t="shared" si="10"/>
        <v>High levels</v>
      </c>
      <c r="Z148" s="7">
        <v>2.6</v>
      </c>
      <c r="AA148" s="6" t="str">
        <f t="shared" si="11"/>
        <v>Moderate levels</v>
      </c>
      <c r="AB148" s="7">
        <v>28.33</v>
      </c>
      <c r="AC148" s="6" t="str">
        <f t="shared" si="12"/>
        <v>Low levels</v>
      </c>
      <c r="AD148" s="7">
        <v>2.65</v>
      </c>
      <c r="AE148" s="9">
        <f t="shared" si="13"/>
        <v>4.39</v>
      </c>
      <c r="AF148" s="4">
        <v>4.39</v>
      </c>
      <c r="AG148" s="9">
        <f t="shared" si="14"/>
        <v>0.45</v>
      </c>
      <c r="AH148" s="4">
        <v>0.45</v>
      </c>
      <c r="AI148" s="9">
        <f t="shared" si="15"/>
        <v>0.04</v>
      </c>
      <c r="AJ148" s="4">
        <v>0.04</v>
      </c>
      <c r="AK148" s="10">
        <v>111.0</v>
      </c>
      <c r="AL148" s="10">
        <v>9.18</v>
      </c>
      <c r="AM148" s="10" t="s">
        <v>43</v>
      </c>
      <c r="AN148" s="14" t="s">
        <v>44</v>
      </c>
    </row>
    <row r="149">
      <c r="A149" s="1" t="s">
        <v>40</v>
      </c>
      <c r="B149" s="1" t="s">
        <v>57</v>
      </c>
      <c r="C149" s="1" t="str">
        <f t="shared" si="1"/>
        <v>Valid</v>
      </c>
      <c r="D149" s="1" t="s">
        <v>124</v>
      </c>
      <c r="E149" s="3">
        <v>20.329317</v>
      </c>
      <c r="F149" s="3">
        <v>113.447984</v>
      </c>
      <c r="G149" s="11">
        <v>45031.0</v>
      </c>
      <c r="H149" s="5">
        <v>24.53</v>
      </c>
      <c r="I149" s="5">
        <v>7.82</v>
      </c>
      <c r="J149" s="12" t="str">
        <f t="shared" si="2"/>
        <v>Moderate levels</v>
      </c>
      <c r="K149" s="7">
        <v>6.3</v>
      </c>
      <c r="L149" s="5">
        <v>471.51</v>
      </c>
      <c r="M149" s="6" t="str">
        <f t="shared" si="3"/>
        <v>Moderate levels</v>
      </c>
      <c r="N149" s="7">
        <v>14.59</v>
      </c>
      <c r="O149" s="12" t="str">
        <f t="shared" si="4"/>
        <v>Low levels</v>
      </c>
      <c r="P149" s="7">
        <v>2.05</v>
      </c>
      <c r="Q149" s="6" t="str">
        <f t="shared" si="5"/>
        <v>Low levels</v>
      </c>
      <c r="R149" s="7">
        <v>0.015</v>
      </c>
      <c r="S149" s="13" t="str">
        <f t="shared" si="6"/>
        <v>Moderate levels</v>
      </c>
      <c r="T149" s="7">
        <f t="shared" si="7"/>
        <v>0.29</v>
      </c>
      <c r="U149" s="4">
        <v>0.29</v>
      </c>
      <c r="V149" s="6" t="str">
        <f t="shared" si="8"/>
        <v>Low levels</v>
      </c>
      <c r="W149" s="7">
        <f t="shared" si="9"/>
        <v>0.024</v>
      </c>
      <c r="X149" s="4">
        <v>0.024</v>
      </c>
      <c r="Y149" s="6" t="str">
        <f t="shared" si="10"/>
        <v>Very high levels</v>
      </c>
      <c r="Z149" s="7">
        <v>3.9</v>
      </c>
      <c r="AA149" s="6" t="str">
        <f t="shared" si="11"/>
        <v>Moderate levels</v>
      </c>
      <c r="AB149" s="7">
        <v>28.33</v>
      </c>
      <c r="AC149" s="6" t="str">
        <f t="shared" si="12"/>
        <v>Moderate levels</v>
      </c>
      <c r="AD149" s="7">
        <v>3.75</v>
      </c>
      <c r="AE149" s="9">
        <f t="shared" si="13"/>
        <v>10.24</v>
      </c>
      <c r="AF149" s="4">
        <v>10.24</v>
      </c>
      <c r="AG149" s="9">
        <f t="shared" si="14"/>
        <v>0.77</v>
      </c>
      <c r="AH149" s="4">
        <v>0.77</v>
      </c>
      <c r="AI149" s="9">
        <f t="shared" si="15"/>
        <v>0.1</v>
      </c>
      <c r="AJ149" s="4">
        <v>0.1</v>
      </c>
      <c r="AK149" s="10">
        <v>99.0</v>
      </c>
      <c r="AL149" s="10">
        <v>98.82</v>
      </c>
      <c r="AM149" s="10" t="s">
        <v>78</v>
      </c>
      <c r="AN149" s="14" t="s">
        <v>51</v>
      </c>
    </row>
    <row r="150">
      <c r="A150" s="1" t="s">
        <v>40</v>
      </c>
      <c r="B150" s="1" t="s">
        <v>57</v>
      </c>
      <c r="C150" s="1" t="str">
        <f t="shared" si="1"/>
        <v>Valid</v>
      </c>
      <c r="D150" s="1" t="s">
        <v>184</v>
      </c>
      <c r="E150" s="3">
        <v>40.279497</v>
      </c>
      <c r="F150" s="3">
        <v>101.389575</v>
      </c>
      <c r="G150" s="11">
        <v>45112.0</v>
      </c>
      <c r="H150" s="5">
        <v>19.37</v>
      </c>
      <c r="I150" s="5">
        <v>7.64</v>
      </c>
      <c r="J150" s="12" t="str">
        <f t="shared" si="2"/>
        <v>Moderate levels</v>
      </c>
      <c r="K150" s="7">
        <v>7.11</v>
      </c>
      <c r="L150" s="5">
        <v>418.55</v>
      </c>
      <c r="M150" s="6" t="str">
        <f t="shared" si="3"/>
        <v>Moderate levels</v>
      </c>
      <c r="N150" s="7">
        <v>14.53</v>
      </c>
      <c r="O150" s="12" t="str">
        <f t="shared" si="4"/>
        <v>Low levels</v>
      </c>
      <c r="P150" s="7">
        <v>1.61</v>
      </c>
      <c r="Q150" s="6" t="str">
        <f t="shared" si="5"/>
        <v>Low levels</v>
      </c>
      <c r="R150" s="7">
        <v>0.025</v>
      </c>
      <c r="S150" s="13" t="str">
        <f t="shared" si="6"/>
        <v>Moderate levels</v>
      </c>
      <c r="T150" s="7">
        <f t="shared" si="7"/>
        <v>0.36</v>
      </c>
      <c r="U150" s="4">
        <v>0.36</v>
      </c>
      <c r="V150" s="6" t="str">
        <f t="shared" si="8"/>
        <v>High levels</v>
      </c>
      <c r="W150" s="7">
        <f t="shared" si="9"/>
        <v>0.072</v>
      </c>
      <c r="X150" s="4">
        <v>0.072</v>
      </c>
      <c r="Y150" s="6" t="str">
        <f t="shared" si="10"/>
        <v>High levels</v>
      </c>
      <c r="Z150" s="7">
        <v>2.36</v>
      </c>
      <c r="AA150" s="6" t="str">
        <f t="shared" si="11"/>
        <v>Moderate levels</v>
      </c>
      <c r="AB150" s="7">
        <v>28.32</v>
      </c>
      <c r="AC150" s="6" t="str">
        <f t="shared" si="12"/>
        <v>Moderate levels</v>
      </c>
      <c r="AD150" s="7">
        <v>3.95</v>
      </c>
      <c r="AE150" s="9">
        <f t="shared" si="13"/>
        <v>4.77</v>
      </c>
      <c r="AF150" s="4">
        <v>4.77</v>
      </c>
      <c r="AG150" s="9">
        <f t="shared" si="14"/>
        <v>0.57</v>
      </c>
      <c r="AH150" s="4">
        <v>0.57</v>
      </c>
      <c r="AI150" s="9">
        <f t="shared" si="15"/>
        <v>0.12</v>
      </c>
      <c r="AJ150" s="4">
        <v>0.12</v>
      </c>
      <c r="AK150" s="10">
        <v>104.0</v>
      </c>
      <c r="AL150" s="10">
        <v>88.28</v>
      </c>
      <c r="AM150" s="10" t="s">
        <v>78</v>
      </c>
      <c r="AN150" s="14" t="s">
        <v>51</v>
      </c>
    </row>
    <row r="151">
      <c r="A151" s="1" t="s">
        <v>45</v>
      </c>
      <c r="B151" s="1" t="s">
        <v>46</v>
      </c>
      <c r="C151" s="1" t="str">
        <f t="shared" si="1"/>
        <v>Valid</v>
      </c>
      <c r="D151" s="1" t="s">
        <v>47</v>
      </c>
      <c r="E151" s="3">
        <v>24.501456</v>
      </c>
      <c r="F151" s="3">
        <v>119.956346</v>
      </c>
      <c r="G151" s="11">
        <v>45064.0</v>
      </c>
      <c r="H151" s="5">
        <v>9.08</v>
      </c>
      <c r="I151" s="5">
        <v>7.23</v>
      </c>
      <c r="J151" s="12" t="str">
        <f t="shared" si="2"/>
        <v>Moderate levels</v>
      </c>
      <c r="K151" s="7">
        <v>8.8</v>
      </c>
      <c r="L151" s="5">
        <v>327.6</v>
      </c>
      <c r="M151" s="6" t="str">
        <f t="shared" si="3"/>
        <v>Moderate levels</v>
      </c>
      <c r="N151" s="7">
        <v>14.49</v>
      </c>
      <c r="O151" s="12" t="str">
        <f t="shared" si="4"/>
        <v>Low levels</v>
      </c>
      <c r="P151" s="7">
        <v>2.27</v>
      </c>
      <c r="Q151" s="6" t="str">
        <f t="shared" si="5"/>
        <v>Low levels</v>
      </c>
      <c r="R151" s="7">
        <v>0.021</v>
      </c>
      <c r="S151" s="13" t="str">
        <f t="shared" si="6"/>
        <v>Moderate levels</v>
      </c>
      <c r="T151" s="7">
        <f t="shared" si="7"/>
        <v>0.32</v>
      </c>
      <c r="U151" s="4">
        <v>0.32</v>
      </c>
      <c r="V151" s="6" t="str">
        <f t="shared" si="8"/>
        <v>Moderate levels</v>
      </c>
      <c r="W151" s="7">
        <f t="shared" si="9"/>
        <v>0.027</v>
      </c>
      <c r="X151" s="4">
        <v>0.027</v>
      </c>
      <c r="Y151" s="6" t="str">
        <f t="shared" si="10"/>
        <v>Very high levels</v>
      </c>
      <c r="Z151" s="7">
        <v>3.5</v>
      </c>
      <c r="AA151" s="6" t="str">
        <f t="shared" si="11"/>
        <v>Moderate levels</v>
      </c>
      <c r="AB151" s="7">
        <v>28.32</v>
      </c>
      <c r="AC151" s="6" t="str">
        <f t="shared" si="12"/>
        <v>Moderate levels</v>
      </c>
      <c r="AD151" s="7">
        <v>4.68</v>
      </c>
      <c r="AE151" s="9">
        <f t="shared" si="13"/>
        <v>4.02</v>
      </c>
      <c r="AF151" s="4">
        <v>4.02</v>
      </c>
      <c r="AG151" s="9">
        <f t="shared" si="14"/>
        <v>0.42</v>
      </c>
      <c r="AH151" s="4">
        <v>0.42</v>
      </c>
      <c r="AI151" s="9">
        <f t="shared" si="15"/>
        <v>0.13</v>
      </c>
      <c r="AJ151" s="4">
        <v>0.13</v>
      </c>
      <c r="AK151" s="10">
        <v>85.0</v>
      </c>
      <c r="AL151" s="10">
        <v>17.66</v>
      </c>
      <c r="AM151" s="10" t="s">
        <v>43</v>
      </c>
      <c r="AN151" s="14" t="s">
        <v>65</v>
      </c>
    </row>
    <row r="152">
      <c r="A152" s="1" t="s">
        <v>75</v>
      </c>
      <c r="B152" s="1" t="s">
        <v>87</v>
      </c>
      <c r="C152" s="1" t="str">
        <f t="shared" si="1"/>
        <v>Valid</v>
      </c>
      <c r="D152" s="1" t="s">
        <v>99</v>
      </c>
      <c r="E152" s="3">
        <v>28.650628</v>
      </c>
      <c r="F152" s="3">
        <v>114.135662</v>
      </c>
      <c r="G152" s="11">
        <v>45096.0</v>
      </c>
      <c r="H152" s="5">
        <v>30.53</v>
      </c>
      <c r="I152" s="5">
        <v>7.38</v>
      </c>
      <c r="J152" s="12" t="str">
        <f t="shared" si="2"/>
        <v>Moderate levels</v>
      </c>
      <c r="K152" s="7">
        <v>9.58</v>
      </c>
      <c r="L152" s="5">
        <v>516.96</v>
      </c>
      <c r="M152" s="6" t="str">
        <f t="shared" si="3"/>
        <v>Moderate levels</v>
      </c>
      <c r="N152" s="7">
        <v>14.46</v>
      </c>
      <c r="O152" s="12" t="str">
        <f t="shared" si="4"/>
        <v>Low levels</v>
      </c>
      <c r="P152" s="7">
        <v>2.01</v>
      </c>
      <c r="Q152" s="6" t="str">
        <f t="shared" si="5"/>
        <v>Low levels</v>
      </c>
      <c r="R152" s="7">
        <v>0.02</v>
      </c>
      <c r="S152" s="13" t="str">
        <f t="shared" si="6"/>
        <v>Moderate levels</v>
      </c>
      <c r="T152" s="7">
        <f t="shared" si="7"/>
        <v>0.4</v>
      </c>
      <c r="U152" s="4">
        <v>0.4</v>
      </c>
      <c r="V152" s="6" t="str">
        <f t="shared" si="8"/>
        <v>Low levels</v>
      </c>
      <c r="W152" s="7">
        <f t="shared" si="9"/>
        <v>0.018</v>
      </c>
      <c r="X152" s="4">
        <v>0.018</v>
      </c>
      <c r="Y152" s="6" t="str">
        <f t="shared" si="10"/>
        <v>High levels</v>
      </c>
      <c r="Z152" s="7">
        <v>2.72</v>
      </c>
      <c r="AA152" s="6" t="str">
        <f t="shared" si="11"/>
        <v>Moderate levels</v>
      </c>
      <c r="AB152" s="7">
        <v>28.3</v>
      </c>
      <c r="AC152" s="6" t="str">
        <f t="shared" si="12"/>
        <v>High levels</v>
      </c>
      <c r="AD152" s="7">
        <v>5.08</v>
      </c>
      <c r="AE152" s="9">
        <f t="shared" si="13"/>
        <v>3.45</v>
      </c>
      <c r="AF152" s="4">
        <v>3.45</v>
      </c>
      <c r="AG152" s="9">
        <f t="shared" si="14"/>
        <v>0.38</v>
      </c>
      <c r="AH152" s="4">
        <v>0.38</v>
      </c>
      <c r="AI152" s="9">
        <f t="shared" si="15"/>
        <v>0.21</v>
      </c>
      <c r="AJ152" s="4">
        <v>0.21</v>
      </c>
      <c r="AK152" s="10">
        <v>94.0</v>
      </c>
      <c r="AL152" s="10">
        <v>21.29</v>
      </c>
      <c r="AM152" s="10" t="s">
        <v>55</v>
      </c>
      <c r="AN152" s="14" t="s">
        <v>44</v>
      </c>
    </row>
    <row r="153">
      <c r="A153" s="1" t="s">
        <v>85</v>
      </c>
      <c r="B153" s="1" t="s">
        <v>85</v>
      </c>
      <c r="C153" s="1" t="str">
        <f t="shared" si="1"/>
        <v>Valid</v>
      </c>
      <c r="D153" s="1" t="s">
        <v>185</v>
      </c>
      <c r="E153" s="3">
        <v>33.257751</v>
      </c>
      <c r="F153" s="3">
        <v>105.662626</v>
      </c>
      <c r="G153" s="11">
        <v>45066.0</v>
      </c>
      <c r="H153" s="5">
        <v>26.14</v>
      </c>
      <c r="I153" s="5">
        <v>6.32</v>
      </c>
      <c r="J153" s="12" t="str">
        <f t="shared" si="2"/>
        <v>Moderate levels</v>
      </c>
      <c r="K153" s="7">
        <v>8.15</v>
      </c>
      <c r="L153" s="5">
        <v>462.43</v>
      </c>
      <c r="M153" s="6" t="str">
        <f t="shared" si="3"/>
        <v>Moderate levels</v>
      </c>
      <c r="N153" s="7">
        <v>14.44</v>
      </c>
      <c r="O153" s="12" t="str">
        <f t="shared" si="4"/>
        <v>Low levels</v>
      </c>
      <c r="P153" s="7">
        <v>1.56</v>
      </c>
      <c r="Q153" s="6" t="str">
        <f t="shared" si="5"/>
        <v>Low levels</v>
      </c>
      <c r="R153" s="7">
        <v>0.024</v>
      </c>
      <c r="S153" s="13" t="str">
        <f t="shared" si="6"/>
        <v>High levels</v>
      </c>
      <c r="T153" s="7">
        <f t="shared" si="7"/>
        <v>0.66</v>
      </c>
      <c r="U153" s="4">
        <v>0.66</v>
      </c>
      <c r="V153" s="6" t="str">
        <f t="shared" si="8"/>
        <v>Very high levels</v>
      </c>
      <c r="W153" s="7">
        <f t="shared" si="9"/>
        <v>0.165</v>
      </c>
      <c r="X153" s="4">
        <v>0.165</v>
      </c>
      <c r="Y153" s="6" t="str">
        <f t="shared" si="10"/>
        <v>Very high levels</v>
      </c>
      <c r="Z153" s="7">
        <v>3.55</v>
      </c>
      <c r="AA153" s="6" t="str">
        <f t="shared" si="11"/>
        <v>Moderate levels</v>
      </c>
      <c r="AB153" s="7">
        <v>28.28</v>
      </c>
      <c r="AC153" s="6" t="str">
        <f t="shared" si="12"/>
        <v>Moderate levels</v>
      </c>
      <c r="AD153" s="7">
        <v>4.82</v>
      </c>
      <c r="AE153" s="9">
        <f t="shared" si="13"/>
        <v>5.34</v>
      </c>
      <c r="AF153" s="4">
        <v>5.34</v>
      </c>
      <c r="AG153" s="9">
        <f t="shared" si="14"/>
        <v>0.41</v>
      </c>
      <c r="AH153" s="4">
        <v>0.41</v>
      </c>
      <c r="AI153" s="9">
        <f t="shared" si="15"/>
        <v>0.09</v>
      </c>
      <c r="AJ153" s="4">
        <v>0.09</v>
      </c>
      <c r="AK153" s="10">
        <v>99.0</v>
      </c>
      <c r="AL153" s="10">
        <v>79.0</v>
      </c>
      <c r="AM153" s="10" t="s">
        <v>55</v>
      </c>
      <c r="AN153" s="14" t="s">
        <v>51</v>
      </c>
    </row>
    <row r="154">
      <c r="A154" s="1" t="s">
        <v>75</v>
      </c>
      <c r="B154" s="1" t="s">
        <v>76</v>
      </c>
      <c r="C154" s="1" t="str">
        <f t="shared" si="1"/>
        <v>Valid</v>
      </c>
      <c r="D154" s="1" t="s">
        <v>126</v>
      </c>
      <c r="E154" s="3">
        <v>29.888206</v>
      </c>
      <c r="F154" s="3">
        <v>112.199445</v>
      </c>
      <c r="G154" s="11">
        <v>45036.0</v>
      </c>
      <c r="H154" s="5">
        <v>13.29</v>
      </c>
      <c r="I154" s="5">
        <v>7.07</v>
      </c>
      <c r="J154" s="12" t="str">
        <f t="shared" si="2"/>
        <v>Low levels</v>
      </c>
      <c r="K154" s="7">
        <v>3.62</v>
      </c>
      <c r="L154" s="5">
        <v>554.79</v>
      </c>
      <c r="M154" s="6" t="str">
        <f t="shared" si="3"/>
        <v>Moderate levels</v>
      </c>
      <c r="N154" s="7">
        <v>14.43</v>
      </c>
      <c r="O154" s="12" t="str">
        <f t="shared" si="4"/>
        <v>Low levels</v>
      </c>
      <c r="P154" s="7">
        <v>1.45</v>
      </c>
      <c r="Q154" s="6" t="str">
        <f t="shared" si="5"/>
        <v>Low levels</v>
      </c>
      <c r="R154" s="7">
        <v>0.023</v>
      </c>
      <c r="S154" s="13" t="str">
        <f t="shared" si="6"/>
        <v>Moderate levels</v>
      </c>
      <c r="T154" s="7">
        <f t="shared" si="7"/>
        <v>0.24</v>
      </c>
      <c r="U154" s="4">
        <v>0.24</v>
      </c>
      <c r="V154" s="6" t="str">
        <f t="shared" si="8"/>
        <v>Very high levels</v>
      </c>
      <c r="W154" s="7">
        <f t="shared" si="9"/>
        <v>0.152</v>
      </c>
      <c r="X154" s="4">
        <v>0.152</v>
      </c>
      <c r="Y154" s="6" t="str">
        <f t="shared" si="10"/>
        <v>Very high levels</v>
      </c>
      <c r="Z154" s="7">
        <v>3.67</v>
      </c>
      <c r="AA154" s="6" t="str">
        <f t="shared" si="11"/>
        <v>Moderate levels</v>
      </c>
      <c r="AB154" s="7">
        <v>28.27</v>
      </c>
      <c r="AC154" s="6" t="str">
        <f t="shared" si="12"/>
        <v>Low levels</v>
      </c>
      <c r="AD154" s="7">
        <v>2.47</v>
      </c>
      <c r="AE154" s="9">
        <f t="shared" si="13"/>
        <v>3.44</v>
      </c>
      <c r="AF154" s="4">
        <v>3.44</v>
      </c>
      <c r="AG154" s="9">
        <f t="shared" si="14"/>
        <v>0.4</v>
      </c>
      <c r="AH154" s="4">
        <v>0.4</v>
      </c>
      <c r="AI154" s="9">
        <f t="shared" si="15"/>
        <v>0.07</v>
      </c>
      <c r="AJ154" s="4">
        <v>0.07</v>
      </c>
      <c r="AK154" s="10">
        <v>104.0</v>
      </c>
      <c r="AL154" s="10">
        <v>38.5</v>
      </c>
      <c r="AM154" s="10" t="s">
        <v>55</v>
      </c>
      <c r="AN154" s="14" t="s">
        <v>56</v>
      </c>
    </row>
    <row r="155">
      <c r="A155" s="1" t="s">
        <v>40</v>
      </c>
      <c r="B155" s="1" t="s">
        <v>57</v>
      </c>
      <c r="C155" s="1" t="str">
        <f t="shared" si="1"/>
        <v>Valid</v>
      </c>
      <c r="D155" s="1" t="s">
        <v>166</v>
      </c>
      <c r="E155" s="3">
        <v>28.535529</v>
      </c>
      <c r="F155" s="3">
        <v>123.818416</v>
      </c>
      <c r="G155" s="11">
        <v>45104.0</v>
      </c>
      <c r="H155" s="5">
        <v>16.43</v>
      </c>
      <c r="I155" s="5">
        <v>7.76</v>
      </c>
      <c r="J155" s="12" t="str">
        <f t="shared" si="2"/>
        <v>Low levels</v>
      </c>
      <c r="K155" s="7">
        <v>4.95</v>
      </c>
      <c r="L155" s="5">
        <v>351.66</v>
      </c>
      <c r="M155" s="6" t="str">
        <f t="shared" si="3"/>
        <v>Moderate levels</v>
      </c>
      <c r="N155" s="7">
        <v>14.35</v>
      </c>
      <c r="O155" s="12" t="str">
        <f t="shared" si="4"/>
        <v>Low levels</v>
      </c>
      <c r="P155" s="7">
        <v>1.61</v>
      </c>
      <c r="Q155" s="6" t="str">
        <f t="shared" si="5"/>
        <v>Low levels</v>
      </c>
      <c r="R155" s="7">
        <v>0.027</v>
      </c>
      <c r="S155" s="13" t="str">
        <f t="shared" si="6"/>
        <v>High levels</v>
      </c>
      <c r="T155" s="7">
        <f t="shared" si="7"/>
        <v>0.74</v>
      </c>
      <c r="U155" s="4">
        <v>0.74</v>
      </c>
      <c r="V155" s="6" t="str">
        <f t="shared" si="8"/>
        <v>Moderate levels</v>
      </c>
      <c r="W155" s="7">
        <f t="shared" si="9"/>
        <v>0.04</v>
      </c>
      <c r="X155" s="4">
        <v>0.04</v>
      </c>
      <c r="Y155" s="6" t="str">
        <f t="shared" si="10"/>
        <v>High levels</v>
      </c>
      <c r="Z155" s="7">
        <v>2.18</v>
      </c>
      <c r="AA155" s="6" t="str">
        <f t="shared" si="11"/>
        <v>Moderate levels</v>
      </c>
      <c r="AB155" s="7">
        <v>28.22</v>
      </c>
      <c r="AC155" s="6" t="str">
        <f t="shared" si="12"/>
        <v>Moderate levels</v>
      </c>
      <c r="AD155" s="7">
        <v>4.23</v>
      </c>
      <c r="AE155" s="9">
        <f t="shared" si="13"/>
        <v>3.93</v>
      </c>
      <c r="AF155" s="4">
        <v>3.93</v>
      </c>
      <c r="AG155" s="9">
        <f t="shared" si="14"/>
        <v>0.82</v>
      </c>
      <c r="AH155" s="4">
        <v>0.82</v>
      </c>
      <c r="AI155" s="9">
        <f t="shared" si="15"/>
        <v>0.16</v>
      </c>
      <c r="AJ155" s="4">
        <v>0.16</v>
      </c>
      <c r="AK155" s="10">
        <v>110.0</v>
      </c>
      <c r="AL155" s="10">
        <v>67.71</v>
      </c>
      <c r="AM155" s="10" t="s">
        <v>64</v>
      </c>
      <c r="AN155" s="14" t="s">
        <v>56</v>
      </c>
    </row>
    <row r="156">
      <c r="A156" s="1" t="s">
        <v>68</v>
      </c>
      <c r="B156" s="1" t="s">
        <v>69</v>
      </c>
      <c r="C156" s="1" t="str">
        <f t="shared" si="1"/>
        <v>Valid</v>
      </c>
      <c r="D156" s="1" t="s">
        <v>186</v>
      </c>
      <c r="E156" s="3">
        <v>32.65925</v>
      </c>
      <c r="F156" s="3">
        <v>102.148107</v>
      </c>
      <c r="G156" s="11">
        <v>44977.0</v>
      </c>
      <c r="H156" s="5">
        <v>28.38</v>
      </c>
      <c r="I156" s="5">
        <v>6.94</v>
      </c>
      <c r="J156" s="12" t="str">
        <f t="shared" si="2"/>
        <v>Low levels</v>
      </c>
      <c r="K156" s="7">
        <v>3.51</v>
      </c>
      <c r="L156" s="5">
        <v>475.8</v>
      </c>
      <c r="M156" s="6" t="str">
        <f t="shared" si="3"/>
        <v>Moderate levels</v>
      </c>
      <c r="N156" s="7">
        <v>14.32</v>
      </c>
      <c r="O156" s="12" t="str">
        <f t="shared" si="4"/>
        <v>Low levels</v>
      </c>
      <c r="P156" s="7">
        <v>2.61</v>
      </c>
      <c r="Q156" s="6" t="str">
        <f t="shared" si="5"/>
        <v>Low levels</v>
      </c>
      <c r="R156" s="7">
        <v>0.025</v>
      </c>
      <c r="S156" s="13" t="str">
        <f t="shared" si="6"/>
        <v>High levels</v>
      </c>
      <c r="T156" s="7">
        <f t="shared" si="7"/>
        <v>0.52</v>
      </c>
      <c r="U156" s="4">
        <v>0.52</v>
      </c>
      <c r="V156" s="6" t="str">
        <f t="shared" si="8"/>
        <v>Very high levels</v>
      </c>
      <c r="W156" s="7">
        <f t="shared" si="9"/>
        <v>0.128</v>
      </c>
      <c r="X156" s="4">
        <v>0.128</v>
      </c>
      <c r="Y156" s="6" t="str">
        <f t="shared" si="10"/>
        <v>Very high levels</v>
      </c>
      <c r="Z156" s="7">
        <v>3.04</v>
      </c>
      <c r="AA156" s="6" t="str">
        <f t="shared" si="11"/>
        <v>Moderate levels</v>
      </c>
      <c r="AB156" s="7">
        <v>28.22</v>
      </c>
      <c r="AC156" s="6" t="str">
        <f t="shared" si="12"/>
        <v>Moderate levels</v>
      </c>
      <c r="AD156" s="7">
        <v>4.75</v>
      </c>
      <c r="AE156" s="9">
        <f t="shared" si="13"/>
        <v>4.09</v>
      </c>
      <c r="AF156" s="4">
        <v>4.09</v>
      </c>
      <c r="AG156" s="9">
        <f t="shared" si="14"/>
        <v>0.8</v>
      </c>
      <c r="AH156" s="4">
        <v>0.8</v>
      </c>
      <c r="AI156" s="9">
        <f t="shared" si="15"/>
        <v>0.19</v>
      </c>
      <c r="AJ156" s="4">
        <v>0.19</v>
      </c>
      <c r="AK156" s="10">
        <v>105.0</v>
      </c>
      <c r="AL156" s="10">
        <v>73.19</v>
      </c>
      <c r="AM156" s="10" t="s">
        <v>55</v>
      </c>
      <c r="AN156" s="14" t="s">
        <v>51</v>
      </c>
    </row>
    <row r="157">
      <c r="A157" s="1" t="s">
        <v>85</v>
      </c>
      <c r="B157" s="1" t="s">
        <v>85</v>
      </c>
      <c r="C157" s="1" t="str">
        <f t="shared" si="1"/>
        <v>Valid</v>
      </c>
      <c r="D157" s="1" t="s">
        <v>106</v>
      </c>
      <c r="E157" s="3">
        <v>24.089139</v>
      </c>
      <c r="F157" s="3">
        <v>103.072789</v>
      </c>
      <c r="G157" s="11">
        <v>45076.0</v>
      </c>
      <c r="H157" s="5">
        <v>17.99</v>
      </c>
      <c r="I157" s="5">
        <v>6.82</v>
      </c>
      <c r="J157" s="12" t="str">
        <f t="shared" si="2"/>
        <v>Moderate levels</v>
      </c>
      <c r="K157" s="7">
        <v>7.68</v>
      </c>
      <c r="L157" s="5">
        <v>447.42</v>
      </c>
      <c r="M157" s="6" t="str">
        <f t="shared" si="3"/>
        <v>Moderate levels</v>
      </c>
      <c r="N157" s="7">
        <v>14.26</v>
      </c>
      <c r="O157" s="12" t="str">
        <f t="shared" si="4"/>
        <v>Low levels</v>
      </c>
      <c r="P157" s="7">
        <v>2.44</v>
      </c>
      <c r="Q157" s="6" t="str">
        <f t="shared" si="5"/>
        <v>Low levels</v>
      </c>
      <c r="R157" s="7">
        <v>0.03</v>
      </c>
      <c r="S157" s="13" t="str">
        <f t="shared" si="6"/>
        <v>High levels</v>
      </c>
      <c r="T157" s="7">
        <f t="shared" si="7"/>
        <v>0.59</v>
      </c>
      <c r="U157" s="4">
        <v>0.59</v>
      </c>
      <c r="V157" s="6" t="str">
        <f t="shared" si="8"/>
        <v>Very high levels</v>
      </c>
      <c r="W157" s="7">
        <f t="shared" si="9"/>
        <v>0.161</v>
      </c>
      <c r="X157" s="4">
        <v>0.161</v>
      </c>
      <c r="Y157" s="6" t="str">
        <f t="shared" si="10"/>
        <v>High levels</v>
      </c>
      <c r="Z157" s="7">
        <v>2.17</v>
      </c>
      <c r="AA157" s="6" t="str">
        <f t="shared" si="11"/>
        <v>Moderate levels</v>
      </c>
      <c r="AB157" s="7">
        <v>28.14</v>
      </c>
      <c r="AC157" s="6" t="str">
        <f t="shared" si="12"/>
        <v>Moderate levels</v>
      </c>
      <c r="AD157" s="7">
        <v>3.15</v>
      </c>
      <c r="AE157" s="9">
        <f t="shared" si="13"/>
        <v>5.6</v>
      </c>
      <c r="AF157" s="4">
        <v>5.6</v>
      </c>
      <c r="AG157" s="9">
        <f t="shared" si="14"/>
        <v>0.37</v>
      </c>
      <c r="AH157" s="4">
        <v>0.37</v>
      </c>
      <c r="AI157" s="9">
        <f t="shared" si="15"/>
        <v>0.12</v>
      </c>
      <c r="AJ157" s="4">
        <v>0.12</v>
      </c>
      <c r="AK157" s="10">
        <v>113.0</v>
      </c>
      <c r="AL157" s="10">
        <v>53.04</v>
      </c>
      <c r="AM157" s="10" t="s">
        <v>78</v>
      </c>
      <c r="AN157" s="14" t="s">
        <v>56</v>
      </c>
    </row>
    <row r="158">
      <c r="A158" s="1" t="s">
        <v>68</v>
      </c>
      <c r="B158" s="1" t="s">
        <v>69</v>
      </c>
      <c r="C158" s="1" t="str">
        <f t="shared" si="1"/>
        <v>Valid</v>
      </c>
      <c r="D158" s="1" t="s">
        <v>187</v>
      </c>
      <c r="E158" s="3">
        <v>30.014704</v>
      </c>
      <c r="F158" s="3">
        <v>108.283016</v>
      </c>
      <c r="G158" s="11">
        <v>45144.0</v>
      </c>
      <c r="H158" s="5">
        <v>25.8</v>
      </c>
      <c r="I158" s="5">
        <v>7.02</v>
      </c>
      <c r="J158" s="12" t="str">
        <f t="shared" si="2"/>
        <v>Moderate levels</v>
      </c>
      <c r="K158" s="7">
        <v>9.32</v>
      </c>
      <c r="L158" s="5">
        <v>429.6</v>
      </c>
      <c r="M158" s="6" t="str">
        <f t="shared" si="3"/>
        <v>Moderate levels</v>
      </c>
      <c r="N158" s="7">
        <v>14.26</v>
      </c>
      <c r="O158" s="12" t="str">
        <f t="shared" si="4"/>
        <v>Low levels</v>
      </c>
      <c r="P158" s="7">
        <v>1.18</v>
      </c>
      <c r="Q158" s="6" t="str">
        <f t="shared" si="5"/>
        <v>Low levels</v>
      </c>
      <c r="R158" s="7">
        <v>0.026</v>
      </c>
      <c r="S158" s="13" t="str">
        <f t="shared" si="6"/>
        <v>High levels</v>
      </c>
      <c r="T158" s="7">
        <f t="shared" si="7"/>
        <v>0.55</v>
      </c>
      <c r="U158" s="4">
        <v>0.55</v>
      </c>
      <c r="V158" s="6" t="str">
        <f t="shared" si="8"/>
        <v>High levels</v>
      </c>
      <c r="W158" s="7">
        <f t="shared" si="9"/>
        <v>0.059</v>
      </c>
      <c r="X158" s="4">
        <v>0.059</v>
      </c>
      <c r="Y158" s="6" t="str">
        <f t="shared" si="10"/>
        <v>Moderate levels</v>
      </c>
      <c r="Z158" s="7">
        <v>1.32</v>
      </c>
      <c r="AA158" s="6" t="str">
        <f t="shared" si="11"/>
        <v>Moderate levels</v>
      </c>
      <c r="AB158" s="7">
        <v>28.13</v>
      </c>
      <c r="AC158" s="6" t="str">
        <f t="shared" si="12"/>
        <v>Low levels</v>
      </c>
      <c r="AD158" s="7">
        <v>2.26</v>
      </c>
      <c r="AE158" s="9">
        <f t="shared" si="13"/>
        <v>7.52</v>
      </c>
      <c r="AF158" s="4">
        <v>7.52</v>
      </c>
      <c r="AG158" s="9">
        <f t="shared" si="14"/>
        <v>0.33</v>
      </c>
      <c r="AH158" s="4">
        <v>0.33</v>
      </c>
      <c r="AI158" s="9">
        <f t="shared" si="15"/>
        <v>0.12</v>
      </c>
      <c r="AJ158" s="4">
        <v>0.12</v>
      </c>
      <c r="AK158" s="10">
        <v>106.0</v>
      </c>
      <c r="AL158" s="10">
        <v>48.65</v>
      </c>
      <c r="AM158" s="10" t="s">
        <v>55</v>
      </c>
      <c r="AN158" s="14" t="s">
        <v>65</v>
      </c>
    </row>
    <row r="159">
      <c r="A159" s="1" t="s">
        <v>75</v>
      </c>
      <c r="B159" s="1" t="s">
        <v>76</v>
      </c>
      <c r="C159" s="1" t="str">
        <f t="shared" si="1"/>
        <v>Valid</v>
      </c>
      <c r="D159" s="1" t="s">
        <v>168</v>
      </c>
      <c r="E159" s="3">
        <v>31.342497</v>
      </c>
      <c r="F159" s="3">
        <v>112.966197</v>
      </c>
      <c r="G159" s="11">
        <v>45148.0</v>
      </c>
      <c r="H159" s="5">
        <v>10.18</v>
      </c>
      <c r="I159" s="5">
        <v>6.62</v>
      </c>
      <c r="J159" s="12" t="str">
        <f t="shared" si="2"/>
        <v>Moderate levels</v>
      </c>
      <c r="K159" s="7">
        <v>7.27</v>
      </c>
      <c r="L159" s="5">
        <v>569.18</v>
      </c>
      <c r="M159" s="6" t="str">
        <f t="shared" si="3"/>
        <v>Moderate levels</v>
      </c>
      <c r="N159" s="7">
        <v>14.25</v>
      </c>
      <c r="O159" s="12" t="str">
        <f t="shared" si="4"/>
        <v>Low levels</v>
      </c>
      <c r="P159" s="7">
        <v>2.75</v>
      </c>
      <c r="Q159" s="6" t="str">
        <f t="shared" si="5"/>
        <v>Low levels</v>
      </c>
      <c r="R159" s="7">
        <v>0.018</v>
      </c>
      <c r="S159" s="13" t="str">
        <f t="shared" si="6"/>
        <v>Moderate levels</v>
      </c>
      <c r="T159" s="7">
        <f t="shared" si="7"/>
        <v>0.39</v>
      </c>
      <c r="U159" s="4">
        <v>0.39</v>
      </c>
      <c r="V159" s="6" t="str">
        <f t="shared" si="8"/>
        <v>Very high levels</v>
      </c>
      <c r="W159" s="7">
        <f t="shared" si="9"/>
        <v>0.144</v>
      </c>
      <c r="X159" s="4">
        <v>0.144</v>
      </c>
      <c r="Y159" s="6" t="str">
        <f t="shared" si="10"/>
        <v>Very high levels</v>
      </c>
      <c r="Z159" s="7">
        <v>3.62</v>
      </c>
      <c r="AA159" s="6" t="str">
        <f t="shared" si="11"/>
        <v>Moderate levels</v>
      </c>
      <c r="AB159" s="7">
        <v>28.1</v>
      </c>
      <c r="AC159" s="6" t="str">
        <f t="shared" si="12"/>
        <v>Low levels</v>
      </c>
      <c r="AD159" s="7">
        <v>1.49</v>
      </c>
      <c r="AE159" s="9">
        <f t="shared" si="13"/>
        <v>1.04</v>
      </c>
      <c r="AF159" s="4">
        <v>1.04</v>
      </c>
      <c r="AG159" s="9">
        <f t="shared" si="14"/>
        <v>0.28</v>
      </c>
      <c r="AH159" s="4">
        <v>0.28</v>
      </c>
      <c r="AI159" s="9">
        <f t="shared" si="15"/>
        <v>0.04</v>
      </c>
      <c r="AJ159" s="4">
        <v>0.04</v>
      </c>
      <c r="AK159" s="10">
        <v>101.0</v>
      </c>
      <c r="AL159" s="10">
        <v>93.37</v>
      </c>
      <c r="AM159" s="10" t="s">
        <v>78</v>
      </c>
      <c r="AN159" s="14" t="s">
        <v>56</v>
      </c>
    </row>
    <row r="160">
      <c r="A160" s="1" t="s">
        <v>40</v>
      </c>
      <c r="B160" s="1" t="s">
        <v>57</v>
      </c>
      <c r="C160" s="1" t="str">
        <f t="shared" si="1"/>
        <v>Valid</v>
      </c>
      <c r="D160" s="1" t="s">
        <v>58</v>
      </c>
      <c r="E160" s="3">
        <v>35.536154</v>
      </c>
      <c r="F160" s="3">
        <v>116.533618</v>
      </c>
      <c r="G160" s="11">
        <v>44959.0</v>
      </c>
      <c r="H160" s="5">
        <v>18.4</v>
      </c>
      <c r="I160" s="5">
        <v>6.67</v>
      </c>
      <c r="J160" s="12" t="str">
        <f t="shared" si="2"/>
        <v>Moderate levels</v>
      </c>
      <c r="K160" s="7">
        <v>8.54</v>
      </c>
      <c r="L160" s="5">
        <v>502.91</v>
      </c>
      <c r="M160" s="6" t="str">
        <f t="shared" si="3"/>
        <v>Moderate levels</v>
      </c>
      <c r="N160" s="7">
        <v>14.21</v>
      </c>
      <c r="O160" s="12" t="str">
        <f t="shared" si="4"/>
        <v>Low levels</v>
      </c>
      <c r="P160" s="7">
        <v>2.6</v>
      </c>
      <c r="Q160" s="6" t="str">
        <f t="shared" si="5"/>
        <v>Low levels</v>
      </c>
      <c r="R160" s="7">
        <v>0.001</v>
      </c>
      <c r="S160" s="13" t="str">
        <f t="shared" si="6"/>
        <v>High levels</v>
      </c>
      <c r="T160" s="7">
        <f t="shared" si="7"/>
        <v>0.73</v>
      </c>
      <c r="U160" s="4">
        <v>0.73</v>
      </c>
      <c r="V160" s="6" t="str">
        <f t="shared" si="8"/>
        <v>Very high levels</v>
      </c>
      <c r="W160" s="7">
        <f t="shared" si="9"/>
        <v>0.122</v>
      </c>
      <c r="X160" s="4">
        <v>0.122</v>
      </c>
      <c r="Y160" s="6" t="str">
        <f t="shared" si="10"/>
        <v>Very high levels</v>
      </c>
      <c r="Z160" s="7">
        <v>3.24</v>
      </c>
      <c r="AA160" s="6" t="str">
        <f t="shared" si="11"/>
        <v>Moderate levels</v>
      </c>
      <c r="AB160" s="7">
        <v>28.07</v>
      </c>
      <c r="AC160" s="6" t="str">
        <f t="shared" si="12"/>
        <v>High levels</v>
      </c>
      <c r="AD160" s="7">
        <v>5.18</v>
      </c>
      <c r="AE160" s="9">
        <f t="shared" si="13"/>
        <v>6.63</v>
      </c>
      <c r="AF160" s="4">
        <v>6.63</v>
      </c>
      <c r="AG160" s="9">
        <f t="shared" si="14"/>
        <v>0.44</v>
      </c>
      <c r="AH160" s="4">
        <v>0.44</v>
      </c>
      <c r="AI160" s="9">
        <f t="shared" si="15"/>
        <v>0.08</v>
      </c>
      <c r="AJ160" s="4">
        <v>0.08</v>
      </c>
      <c r="AK160" s="10">
        <v>106.0</v>
      </c>
      <c r="AL160" s="10">
        <v>40.93</v>
      </c>
      <c r="AM160" s="10" t="s">
        <v>64</v>
      </c>
      <c r="AN160" s="14" t="s">
        <v>44</v>
      </c>
    </row>
    <row r="161">
      <c r="A161" s="1" t="s">
        <v>75</v>
      </c>
      <c r="B161" s="1" t="s">
        <v>76</v>
      </c>
      <c r="C161" s="1" t="str">
        <f t="shared" si="1"/>
        <v>Valid</v>
      </c>
      <c r="D161" s="1" t="s">
        <v>188</v>
      </c>
      <c r="E161" s="3">
        <v>37.895657</v>
      </c>
      <c r="F161" s="3">
        <v>118.403189</v>
      </c>
      <c r="G161" s="11">
        <v>44947.0</v>
      </c>
      <c r="H161" s="5">
        <v>24.22</v>
      </c>
      <c r="I161" s="5">
        <v>6.86</v>
      </c>
      <c r="J161" s="12" t="str">
        <f t="shared" si="2"/>
        <v>High levels</v>
      </c>
      <c r="K161" s="7">
        <v>10.63</v>
      </c>
      <c r="L161" s="5">
        <v>209.13</v>
      </c>
      <c r="M161" s="6" t="str">
        <f t="shared" si="3"/>
        <v>Moderate levels</v>
      </c>
      <c r="N161" s="7">
        <v>14.21</v>
      </c>
      <c r="O161" s="12" t="str">
        <f t="shared" si="4"/>
        <v>Low levels</v>
      </c>
      <c r="P161" s="7">
        <v>2.45</v>
      </c>
      <c r="Q161" s="6" t="str">
        <f t="shared" si="5"/>
        <v>Low levels</v>
      </c>
      <c r="R161" s="7">
        <v>0.007</v>
      </c>
      <c r="S161" s="13" t="str">
        <f t="shared" si="6"/>
        <v>Moderate levels</v>
      </c>
      <c r="T161" s="7">
        <f t="shared" si="7"/>
        <v>0.37</v>
      </c>
      <c r="U161" s="4">
        <v>0.37</v>
      </c>
      <c r="V161" s="6" t="str">
        <f t="shared" si="8"/>
        <v>Very high levels</v>
      </c>
      <c r="W161" s="7">
        <f t="shared" si="9"/>
        <v>0.129</v>
      </c>
      <c r="X161" s="4">
        <v>0.129</v>
      </c>
      <c r="Y161" s="6" t="str">
        <f t="shared" si="10"/>
        <v>Very high levels</v>
      </c>
      <c r="Z161" s="7">
        <v>3.42</v>
      </c>
      <c r="AA161" s="6" t="str">
        <f t="shared" si="11"/>
        <v>Moderate levels</v>
      </c>
      <c r="AB161" s="7">
        <v>28.02</v>
      </c>
      <c r="AC161" s="6" t="str">
        <f t="shared" si="12"/>
        <v>Moderate levels</v>
      </c>
      <c r="AD161" s="7">
        <v>3.41</v>
      </c>
      <c r="AE161" s="9">
        <f t="shared" si="13"/>
        <v>3.37</v>
      </c>
      <c r="AF161" s="4">
        <v>3.37</v>
      </c>
      <c r="AG161" s="9">
        <f t="shared" si="14"/>
        <v>0.83</v>
      </c>
      <c r="AH161" s="4">
        <v>0.83</v>
      </c>
      <c r="AI161" s="9">
        <f t="shared" si="15"/>
        <v>0.06</v>
      </c>
      <c r="AJ161" s="4">
        <v>0.06</v>
      </c>
      <c r="AK161" s="10">
        <v>104.0</v>
      </c>
      <c r="AL161" s="10">
        <v>76.84</v>
      </c>
      <c r="AM161" s="10" t="s">
        <v>78</v>
      </c>
      <c r="AN161" s="14" t="s">
        <v>56</v>
      </c>
    </row>
    <row r="162">
      <c r="A162" s="1" t="s">
        <v>75</v>
      </c>
      <c r="B162" s="1" t="s">
        <v>87</v>
      </c>
      <c r="C162" s="1" t="str">
        <f t="shared" si="1"/>
        <v>Valid</v>
      </c>
      <c r="D162" s="1" t="s">
        <v>95</v>
      </c>
      <c r="E162" s="3">
        <v>44.524127</v>
      </c>
      <c r="F162" s="3">
        <v>105.990716</v>
      </c>
      <c r="G162" s="11">
        <v>44946.0</v>
      </c>
      <c r="H162" s="5">
        <v>26.1</v>
      </c>
      <c r="I162" s="5">
        <v>6.46</v>
      </c>
      <c r="J162" s="12" t="str">
        <f t="shared" si="2"/>
        <v>Moderate levels</v>
      </c>
      <c r="K162" s="7">
        <v>6.47</v>
      </c>
      <c r="L162" s="5">
        <v>603.63</v>
      </c>
      <c r="M162" s="6" t="str">
        <f t="shared" si="3"/>
        <v>Moderate levels</v>
      </c>
      <c r="N162" s="7">
        <v>14.21</v>
      </c>
      <c r="O162" s="12" t="str">
        <f t="shared" si="4"/>
        <v>Low levels</v>
      </c>
      <c r="P162" s="7">
        <v>1.77</v>
      </c>
      <c r="Q162" s="6" t="str">
        <f t="shared" si="5"/>
        <v>Low levels</v>
      </c>
      <c r="R162" s="7">
        <v>0.002</v>
      </c>
      <c r="S162" s="13" t="str">
        <f t="shared" si="6"/>
        <v>High levels</v>
      </c>
      <c r="T162" s="7">
        <f t="shared" si="7"/>
        <v>0.69</v>
      </c>
      <c r="U162" s="4">
        <v>0.69</v>
      </c>
      <c r="V162" s="6" t="str">
        <f t="shared" si="8"/>
        <v>Very high levels</v>
      </c>
      <c r="W162" s="7">
        <f t="shared" si="9"/>
        <v>0.155</v>
      </c>
      <c r="X162" s="4">
        <v>0.155</v>
      </c>
      <c r="Y162" s="6" t="str">
        <f t="shared" si="10"/>
        <v>Very high levels</v>
      </c>
      <c r="Z162" s="7">
        <v>3.54</v>
      </c>
      <c r="AA162" s="6" t="str">
        <f t="shared" si="11"/>
        <v>Moderate levels</v>
      </c>
      <c r="AB162" s="7">
        <v>28.02</v>
      </c>
      <c r="AC162" s="6" t="str">
        <f t="shared" si="12"/>
        <v>Moderate levels</v>
      </c>
      <c r="AD162" s="7">
        <v>4.42</v>
      </c>
      <c r="AE162" s="9">
        <f t="shared" si="13"/>
        <v>8.11</v>
      </c>
      <c r="AF162" s="4">
        <v>8.11</v>
      </c>
      <c r="AG162" s="9">
        <f t="shared" si="14"/>
        <v>0.46</v>
      </c>
      <c r="AH162" s="4">
        <v>0.46</v>
      </c>
      <c r="AI162" s="9">
        <f t="shared" si="15"/>
        <v>0.01</v>
      </c>
      <c r="AJ162" s="4">
        <v>0.01</v>
      </c>
      <c r="AK162" s="10">
        <v>95.0</v>
      </c>
      <c r="AL162" s="10">
        <v>88.9</v>
      </c>
      <c r="AM162" s="10" t="s">
        <v>55</v>
      </c>
      <c r="AN162" s="14" t="s">
        <v>51</v>
      </c>
    </row>
    <row r="163">
      <c r="A163" s="1" t="s">
        <v>79</v>
      </c>
      <c r="B163" s="1" t="s">
        <v>80</v>
      </c>
      <c r="C163" s="1" t="str">
        <f t="shared" si="1"/>
        <v>Valid</v>
      </c>
      <c r="D163" s="1" t="s">
        <v>157</v>
      </c>
      <c r="E163" s="3">
        <v>25.426896</v>
      </c>
      <c r="F163" s="3">
        <v>112.70267</v>
      </c>
      <c r="G163" s="11">
        <v>45073.0</v>
      </c>
      <c r="H163" s="5">
        <v>18.4</v>
      </c>
      <c r="I163" s="5">
        <v>6.32</v>
      </c>
      <c r="J163" s="12" t="str">
        <f t="shared" si="2"/>
        <v>Moderate levels</v>
      </c>
      <c r="K163" s="7">
        <v>6.86</v>
      </c>
      <c r="L163" s="5">
        <v>360.72</v>
      </c>
      <c r="M163" s="6" t="str">
        <f t="shared" si="3"/>
        <v>Moderate levels</v>
      </c>
      <c r="N163" s="7">
        <v>14.19</v>
      </c>
      <c r="O163" s="12" t="str">
        <f t="shared" si="4"/>
        <v>Low levels</v>
      </c>
      <c r="P163" s="7">
        <v>1.69</v>
      </c>
      <c r="Q163" s="6" t="str">
        <f t="shared" si="5"/>
        <v>Low levels</v>
      </c>
      <c r="R163" s="7">
        <v>0.017</v>
      </c>
      <c r="S163" s="13" t="str">
        <f t="shared" si="6"/>
        <v>High levels</v>
      </c>
      <c r="T163" s="7">
        <f t="shared" si="7"/>
        <v>0.57</v>
      </c>
      <c r="U163" s="4">
        <v>0.57</v>
      </c>
      <c r="V163" s="6" t="str">
        <f t="shared" si="8"/>
        <v>Very high levels</v>
      </c>
      <c r="W163" s="7">
        <f t="shared" si="9"/>
        <v>0.135</v>
      </c>
      <c r="X163" s="4">
        <v>0.135</v>
      </c>
      <c r="Y163" s="6" t="str">
        <f t="shared" si="10"/>
        <v>Very high levels</v>
      </c>
      <c r="Z163" s="7">
        <v>3.69</v>
      </c>
      <c r="AA163" s="6" t="str">
        <f t="shared" si="11"/>
        <v>Moderate levels</v>
      </c>
      <c r="AB163" s="7">
        <v>28.02</v>
      </c>
      <c r="AC163" s="6" t="str">
        <f t="shared" si="12"/>
        <v>High levels</v>
      </c>
      <c r="AD163" s="7">
        <v>5.19</v>
      </c>
      <c r="AE163" s="9">
        <f t="shared" si="13"/>
        <v>4.24</v>
      </c>
      <c r="AF163" s="4">
        <v>4.24</v>
      </c>
      <c r="AG163" s="9">
        <f t="shared" si="14"/>
        <v>0.55</v>
      </c>
      <c r="AH163" s="4">
        <v>0.55</v>
      </c>
      <c r="AI163" s="9">
        <f t="shared" si="15"/>
        <v>0.07</v>
      </c>
      <c r="AJ163" s="4">
        <v>0.07</v>
      </c>
      <c r="AK163" s="10">
        <v>92.0</v>
      </c>
      <c r="AL163" s="10">
        <v>66.74</v>
      </c>
      <c r="AM163" s="10" t="s">
        <v>64</v>
      </c>
      <c r="AN163" s="14" t="s">
        <v>51</v>
      </c>
    </row>
    <row r="164">
      <c r="A164" s="1" t="s">
        <v>85</v>
      </c>
      <c r="B164" s="1" t="s">
        <v>85</v>
      </c>
      <c r="C164" s="1" t="str">
        <f t="shared" si="1"/>
        <v>Valid</v>
      </c>
      <c r="D164" s="1" t="s">
        <v>120</v>
      </c>
      <c r="E164" s="3">
        <v>24.792885</v>
      </c>
      <c r="F164" s="3">
        <v>104.774455</v>
      </c>
      <c r="G164" s="11">
        <v>45023.0</v>
      </c>
      <c r="H164" s="5">
        <v>24.34</v>
      </c>
      <c r="I164" s="5">
        <v>6.41</v>
      </c>
      <c r="J164" s="12" t="str">
        <f t="shared" si="2"/>
        <v>Moderate levels</v>
      </c>
      <c r="K164" s="7">
        <v>9.18</v>
      </c>
      <c r="L164" s="5">
        <v>561.97</v>
      </c>
      <c r="M164" s="6" t="str">
        <f t="shared" si="3"/>
        <v>Moderate levels</v>
      </c>
      <c r="N164" s="7">
        <v>14.18</v>
      </c>
      <c r="O164" s="12" t="str">
        <f t="shared" si="4"/>
        <v>Low levels</v>
      </c>
      <c r="P164" s="7">
        <v>1.59</v>
      </c>
      <c r="Q164" s="6" t="str">
        <f t="shared" si="5"/>
        <v>Low levels</v>
      </c>
      <c r="R164" s="7">
        <v>0.015</v>
      </c>
      <c r="S164" s="13" t="str">
        <f t="shared" si="6"/>
        <v>Moderate levels</v>
      </c>
      <c r="T164" s="7">
        <f t="shared" si="7"/>
        <v>0.33</v>
      </c>
      <c r="U164" s="4">
        <v>0.33</v>
      </c>
      <c r="V164" s="6" t="str">
        <f t="shared" si="8"/>
        <v>Moderate levels</v>
      </c>
      <c r="W164" s="7">
        <f t="shared" si="9"/>
        <v>0.028</v>
      </c>
      <c r="X164" s="4">
        <v>0.028</v>
      </c>
      <c r="Y164" s="6" t="str">
        <f t="shared" si="10"/>
        <v>Very high levels</v>
      </c>
      <c r="Z164" s="7">
        <v>3.12</v>
      </c>
      <c r="AA164" s="6" t="str">
        <f t="shared" si="11"/>
        <v>Moderate levels</v>
      </c>
      <c r="AB164" s="7">
        <v>28.01</v>
      </c>
      <c r="AC164" s="6" t="str">
        <f t="shared" si="12"/>
        <v>Moderate levels</v>
      </c>
      <c r="AD164" s="7">
        <v>3.8</v>
      </c>
      <c r="AE164" s="9">
        <f t="shared" si="13"/>
        <v>3.24</v>
      </c>
      <c r="AF164" s="4">
        <v>3.24</v>
      </c>
      <c r="AG164" s="9">
        <f t="shared" si="14"/>
        <v>0.54</v>
      </c>
      <c r="AH164" s="4">
        <v>0.54</v>
      </c>
      <c r="AI164" s="9">
        <f t="shared" si="15"/>
        <v>0.13</v>
      </c>
      <c r="AJ164" s="4">
        <v>0.13</v>
      </c>
      <c r="AK164" s="10">
        <v>110.0</v>
      </c>
      <c r="AL164" s="10">
        <v>36.17</v>
      </c>
      <c r="AM164" s="10" t="s">
        <v>64</v>
      </c>
      <c r="AN164" s="14" t="s">
        <v>51</v>
      </c>
    </row>
    <row r="165">
      <c r="A165" s="1" t="s">
        <v>40</v>
      </c>
      <c r="B165" s="1" t="s">
        <v>41</v>
      </c>
      <c r="C165" s="1" t="str">
        <f t="shared" si="1"/>
        <v>Valid</v>
      </c>
      <c r="D165" s="1" t="s">
        <v>171</v>
      </c>
      <c r="E165" s="3">
        <v>25.644</v>
      </c>
      <c r="F165" s="3">
        <v>108.1067</v>
      </c>
      <c r="G165" s="11">
        <v>45037.0</v>
      </c>
      <c r="H165" s="5">
        <v>25.9</v>
      </c>
      <c r="I165" s="5">
        <v>6.69</v>
      </c>
      <c r="J165" s="12" t="str">
        <f t="shared" si="2"/>
        <v>Moderate levels</v>
      </c>
      <c r="K165" s="7">
        <v>8.09</v>
      </c>
      <c r="L165" s="5">
        <v>505.12</v>
      </c>
      <c r="M165" s="6" t="str">
        <f t="shared" si="3"/>
        <v>Moderate levels</v>
      </c>
      <c r="N165" s="7">
        <v>14.17</v>
      </c>
      <c r="O165" s="12" t="str">
        <f t="shared" si="4"/>
        <v>Low levels</v>
      </c>
      <c r="P165" s="7">
        <v>1.24</v>
      </c>
      <c r="Q165" s="6" t="str">
        <f t="shared" si="5"/>
        <v>Low levels</v>
      </c>
      <c r="R165" s="7">
        <v>0.003</v>
      </c>
      <c r="S165" s="13" t="str">
        <f t="shared" si="6"/>
        <v>Moderate levels</v>
      </c>
      <c r="T165" s="7">
        <f t="shared" si="7"/>
        <v>0.38</v>
      </c>
      <c r="U165" s="4">
        <v>0.38</v>
      </c>
      <c r="V165" s="6" t="str">
        <f t="shared" si="8"/>
        <v>Very high levels</v>
      </c>
      <c r="W165" s="7">
        <f t="shared" si="9"/>
        <v>0.154</v>
      </c>
      <c r="X165" s="4">
        <v>0.154</v>
      </c>
      <c r="Y165" s="6" t="str">
        <f t="shared" si="10"/>
        <v>High levels</v>
      </c>
      <c r="Z165" s="7">
        <v>2.72</v>
      </c>
      <c r="AA165" s="6" t="str">
        <f t="shared" si="11"/>
        <v>Moderate levels</v>
      </c>
      <c r="AB165" s="7">
        <v>28.0</v>
      </c>
      <c r="AC165" s="6" t="str">
        <f t="shared" si="12"/>
        <v>High levels</v>
      </c>
      <c r="AD165" s="7">
        <v>5.2</v>
      </c>
      <c r="AE165" s="9">
        <f t="shared" si="13"/>
        <v>5.57</v>
      </c>
      <c r="AF165" s="4">
        <v>5.57</v>
      </c>
      <c r="AG165" s="9">
        <f t="shared" si="14"/>
        <v>0.57</v>
      </c>
      <c r="AH165" s="4">
        <v>0.57</v>
      </c>
      <c r="AI165" s="9">
        <f t="shared" si="15"/>
        <v>0.11</v>
      </c>
      <c r="AJ165" s="4">
        <v>0.11</v>
      </c>
      <c r="AK165" s="10">
        <v>80.0</v>
      </c>
      <c r="AL165" s="10">
        <v>14.0</v>
      </c>
      <c r="AM165" s="10" t="s">
        <v>43</v>
      </c>
      <c r="AN165" s="14" t="s">
        <v>51</v>
      </c>
    </row>
    <row r="166">
      <c r="A166" s="1" t="s">
        <v>75</v>
      </c>
      <c r="B166" s="1" t="s">
        <v>76</v>
      </c>
      <c r="C166" s="1" t="str">
        <f t="shared" si="1"/>
        <v>Valid</v>
      </c>
      <c r="D166" s="1" t="s">
        <v>126</v>
      </c>
      <c r="E166" s="3">
        <v>35.285042</v>
      </c>
      <c r="F166" s="3">
        <v>102.082207</v>
      </c>
      <c r="G166" s="11">
        <v>44980.0</v>
      </c>
      <c r="H166" s="5">
        <v>18.13</v>
      </c>
      <c r="I166" s="5">
        <v>7.56</v>
      </c>
      <c r="J166" s="12" t="str">
        <f t="shared" si="2"/>
        <v>Moderate levels</v>
      </c>
      <c r="K166" s="7">
        <v>9.7</v>
      </c>
      <c r="L166" s="5">
        <v>517.61</v>
      </c>
      <c r="M166" s="6" t="str">
        <f t="shared" si="3"/>
        <v>Moderate levels</v>
      </c>
      <c r="N166" s="7">
        <v>14.09</v>
      </c>
      <c r="O166" s="12" t="str">
        <f t="shared" si="4"/>
        <v>Low levels</v>
      </c>
      <c r="P166" s="7">
        <v>1.67</v>
      </c>
      <c r="Q166" s="6" t="str">
        <f t="shared" si="5"/>
        <v>Low levels</v>
      </c>
      <c r="R166" s="7">
        <v>0.026</v>
      </c>
      <c r="S166" s="13" t="str">
        <f t="shared" si="6"/>
        <v>Moderate levels</v>
      </c>
      <c r="T166" s="7">
        <f t="shared" si="7"/>
        <v>0.4</v>
      </c>
      <c r="U166" s="4">
        <v>0.4</v>
      </c>
      <c r="V166" s="6" t="str">
        <f t="shared" si="8"/>
        <v>Very high levels</v>
      </c>
      <c r="W166" s="7">
        <f t="shared" si="9"/>
        <v>0.114</v>
      </c>
      <c r="X166" s="4">
        <v>0.114</v>
      </c>
      <c r="Y166" s="6" t="str">
        <f t="shared" si="10"/>
        <v>Very high levels</v>
      </c>
      <c r="Z166" s="7">
        <v>3.54</v>
      </c>
      <c r="AA166" s="6" t="str">
        <f t="shared" si="11"/>
        <v>Moderate levels</v>
      </c>
      <c r="AB166" s="7">
        <v>28.0</v>
      </c>
      <c r="AC166" s="6" t="str">
        <f t="shared" si="12"/>
        <v>Moderate levels</v>
      </c>
      <c r="AD166" s="7">
        <v>4.28</v>
      </c>
      <c r="AE166" s="9">
        <f t="shared" si="13"/>
        <v>7.98</v>
      </c>
      <c r="AF166" s="4">
        <v>7.98</v>
      </c>
      <c r="AG166" s="9">
        <f t="shared" si="14"/>
        <v>0.53</v>
      </c>
      <c r="AH166" s="4">
        <v>0.53</v>
      </c>
      <c r="AI166" s="9">
        <f t="shared" si="15"/>
        <v>0.08</v>
      </c>
      <c r="AJ166" s="4">
        <v>0.08</v>
      </c>
      <c r="AK166" s="10">
        <v>97.0</v>
      </c>
      <c r="AL166" s="10">
        <v>99.17</v>
      </c>
      <c r="AM166" s="10" t="s">
        <v>78</v>
      </c>
      <c r="AN166" s="14" t="s">
        <v>51</v>
      </c>
    </row>
    <row r="167">
      <c r="A167" s="1" t="s">
        <v>45</v>
      </c>
      <c r="B167" s="1" t="s">
        <v>46</v>
      </c>
      <c r="C167" s="1" t="str">
        <f t="shared" si="1"/>
        <v>Valid</v>
      </c>
      <c r="D167" s="1" t="s">
        <v>189</v>
      </c>
      <c r="E167" s="3">
        <v>26.590034</v>
      </c>
      <c r="F167" s="3">
        <v>116.434936</v>
      </c>
      <c r="G167" s="11">
        <v>45163.0</v>
      </c>
      <c r="H167" s="5">
        <v>23.68</v>
      </c>
      <c r="I167" s="5">
        <v>7.75</v>
      </c>
      <c r="J167" s="12" t="str">
        <f t="shared" si="2"/>
        <v>Moderate levels</v>
      </c>
      <c r="K167" s="7">
        <v>8.38</v>
      </c>
      <c r="L167" s="5">
        <v>637.32</v>
      </c>
      <c r="M167" s="6" t="str">
        <f t="shared" si="3"/>
        <v>Moderate levels</v>
      </c>
      <c r="N167" s="7">
        <v>13.99</v>
      </c>
      <c r="O167" s="12" t="str">
        <f t="shared" si="4"/>
        <v>Low levels</v>
      </c>
      <c r="P167" s="7">
        <v>1.88</v>
      </c>
      <c r="Q167" s="6" t="str">
        <f t="shared" si="5"/>
        <v>Low levels</v>
      </c>
      <c r="R167" s="7">
        <v>0.011</v>
      </c>
      <c r="S167" s="13" t="str">
        <f t="shared" si="6"/>
        <v>Moderate levels</v>
      </c>
      <c r="T167" s="7">
        <f t="shared" si="7"/>
        <v>0.22</v>
      </c>
      <c r="U167" s="4">
        <v>0.22</v>
      </c>
      <c r="V167" s="6" t="str">
        <f t="shared" si="8"/>
        <v>High levels</v>
      </c>
      <c r="W167" s="7">
        <f t="shared" si="9"/>
        <v>0.094</v>
      </c>
      <c r="X167" s="4">
        <v>0.094</v>
      </c>
      <c r="Y167" s="6" t="str">
        <f t="shared" si="10"/>
        <v>High levels</v>
      </c>
      <c r="Z167" s="7">
        <v>2.96</v>
      </c>
      <c r="AA167" s="6" t="str">
        <f t="shared" si="11"/>
        <v>Moderate levels</v>
      </c>
      <c r="AB167" s="7">
        <v>27.95</v>
      </c>
      <c r="AC167" s="6" t="str">
        <f t="shared" si="12"/>
        <v>Moderate levels</v>
      </c>
      <c r="AD167" s="7">
        <v>3.59</v>
      </c>
      <c r="AE167" s="9">
        <f t="shared" si="13"/>
        <v>7.03</v>
      </c>
      <c r="AF167" s="4">
        <v>7.03</v>
      </c>
      <c r="AG167" s="9">
        <f t="shared" si="14"/>
        <v>0.48</v>
      </c>
      <c r="AH167" s="4">
        <v>0.48</v>
      </c>
      <c r="AI167" s="9">
        <f t="shared" si="15"/>
        <v>0.19</v>
      </c>
      <c r="AJ167" s="4">
        <v>0.19</v>
      </c>
      <c r="AK167" s="10">
        <v>103.0</v>
      </c>
      <c r="AL167" s="10">
        <v>8.12</v>
      </c>
      <c r="AM167" s="10" t="s">
        <v>64</v>
      </c>
      <c r="AN167" s="14" t="s">
        <v>56</v>
      </c>
    </row>
    <row r="168">
      <c r="A168" s="1" t="s">
        <v>40</v>
      </c>
      <c r="B168" s="1" t="s">
        <v>41</v>
      </c>
      <c r="C168" s="1" t="str">
        <f t="shared" si="1"/>
        <v>Valid</v>
      </c>
      <c r="D168" s="1" t="s">
        <v>190</v>
      </c>
      <c r="E168" s="3">
        <v>42.955073</v>
      </c>
      <c r="F168" s="3">
        <v>103.21048</v>
      </c>
      <c r="G168" s="11">
        <v>44955.0</v>
      </c>
      <c r="H168" s="5">
        <v>27.07</v>
      </c>
      <c r="I168" s="5">
        <v>6.43</v>
      </c>
      <c r="J168" s="12" t="str">
        <f t="shared" si="2"/>
        <v>Moderate levels</v>
      </c>
      <c r="K168" s="7">
        <v>9.21</v>
      </c>
      <c r="L168" s="5">
        <v>444.14</v>
      </c>
      <c r="M168" s="6" t="str">
        <f t="shared" si="3"/>
        <v>Moderate levels</v>
      </c>
      <c r="N168" s="7">
        <v>13.93</v>
      </c>
      <c r="O168" s="12" t="str">
        <f t="shared" si="4"/>
        <v>Low levels</v>
      </c>
      <c r="P168" s="7">
        <v>2.0</v>
      </c>
      <c r="Q168" s="6" t="str">
        <f t="shared" si="5"/>
        <v>Low levels</v>
      </c>
      <c r="R168" s="7">
        <v>0.017</v>
      </c>
      <c r="S168" s="13" t="str">
        <f t="shared" si="6"/>
        <v>Moderate levels</v>
      </c>
      <c r="T168" s="7">
        <f t="shared" si="7"/>
        <v>0.33</v>
      </c>
      <c r="U168" s="4">
        <v>0.33</v>
      </c>
      <c r="V168" s="6" t="str">
        <f t="shared" si="8"/>
        <v>Very high levels</v>
      </c>
      <c r="W168" s="7">
        <f t="shared" si="9"/>
        <v>0.165</v>
      </c>
      <c r="X168" s="4">
        <v>0.165</v>
      </c>
      <c r="Y168" s="6" t="str">
        <f t="shared" si="10"/>
        <v>High levels</v>
      </c>
      <c r="Z168" s="7">
        <v>2.8</v>
      </c>
      <c r="AA168" s="6" t="str">
        <f t="shared" si="11"/>
        <v>Moderate levels</v>
      </c>
      <c r="AB168" s="7">
        <v>27.93</v>
      </c>
      <c r="AC168" s="6" t="str">
        <f t="shared" si="12"/>
        <v>Moderate levels</v>
      </c>
      <c r="AD168" s="7">
        <v>3.18</v>
      </c>
      <c r="AE168" s="9">
        <f t="shared" si="13"/>
        <v>8.02</v>
      </c>
      <c r="AF168" s="4">
        <v>8.02</v>
      </c>
      <c r="AG168" s="9">
        <f t="shared" si="14"/>
        <v>0.52</v>
      </c>
      <c r="AH168" s="4">
        <v>0.52</v>
      </c>
      <c r="AI168" s="9">
        <f t="shared" si="15"/>
        <v>0.14</v>
      </c>
      <c r="AJ168" s="4">
        <v>0.14</v>
      </c>
      <c r="AK168" s="10">
        <v>95.0</v>
      </c>
      <c r="AL168" s="10">
        <v>13.14</v>
      </c>
      <c r="AM168" s="10" t="s">
        <v>55</v>
      </c>
      <c r="AN168" s="14" t="s">
        <v>56</v>
      </c>
    </row>
    <row r="169">
      <c r="A169" s="1" t="s">
        <v>68</v>
      </c>
      <c r="B169" s="1" t="s">
        <v>69</v>
      </c>
      <c r="C169" s="1" t="str">
        <f t="shared" si="1"/>
        <v>Valid</v>
      </c>
      <c r="D169" s="1" t="s">
        <v>191</v>
      </c>
      <c r="E169" s="3">
        <v>26.856036</v>
      </c>
      <c r="F169" s="3">
        <v>104.584787</v>
      </c>
      <c r="G169" s="11">
        <v>45082.0</v>
      </c>
      <c r="H169" s="5">
        <v>16.77</v>
      </c>
      <c r="I169" s="5">
        <v>6.46</v>
      </c>
      <c r="J169" s="12" t="str">
        <f t="shared" si="2"/>
        <v>High levels</v>
      </c>
      <c r="K169" s="7">
        <v>11.37</v>
      </c>
      <c r="L169" s="5">
        <v>588.16</v>
      </c>
      <c r="M169" s="6" t="str">
        <f t="shared" si="3"/>
        <v>Moderate levels</v>
      </c>
      <c r="N169" s="7">
        <v>13.92</v>
      </c>
      <c r="O169" s="12" t="str">
        <f t="shared" si="4"/>
        <v>Low levels</v>
      </c>
      <c r="P169" s="7">
        <v>1.56</v>
      </c>
      <c r="Q169" s="6" t="str">
        <f t="shared" si="5"/>
        <v>Low levels</v>
      </c>
      <c r="R169" s="7">
        <v>0.02</v>
      </c>
      <c r="S169" s="13" t="str">
        <f t="shared" si="6"/>
        <v>High levels</v>
      </c>
      <c r="T169" s="7">
        <f t="shared" si="7"/>
        <v>0.97</v>
      </c>
      <c r="U169" s="4">
        <v>0.97</v>
      </c>
      <c r="V169" s="6" t="str">
        <f t="shared" si="8"/>
        <v>Very high levels</v>
      </c>
      <c r="W169" s="7">
        <f t="shared" si="9"/>
        <v>0.151</v>
      </c>
      <c r="X169" s="4">
        <v>0.151</v>
      </c>
      <c r="Y169" s="6" t="str">
        <f t="shared" si="10"/>
        <v>High levels</v>
      </c>
      <c r="Z169" s="7">
        <v>2.78</v>
      </c>
      <c r="AA169" s="6" t="str">
        <f t="shared" si="11"/>
        <v>Moderate levels</v>
      </c>
      <c r="AB169" s="7">
        <v>27.91</v>
      </c>
      <c r="AC169" s="6" t="str">
        <f t="shared" si="12"/>
        <v>Moderate levels</v>
      </c>
      <c r="AD169" s="7">
        <v>3.61</v>
      </c>
      <c r="AE169" s="9">
        <f t="shared" si="13"/>
        <v>3.66</v>
      </c>
      <c r="AF169" s="4">
        <v>3.66</v>
      </c>
      <c r="AG169" s="9">
        <f t="shared" si="14"/>
        <v>0.78</v>
      </c>
      <c r="AH169" s="4">
        <v>0.78</v>
      </c>
      <c r="AI169" s="9">
        <f t="shared" si="15"/>
        <v>0.03</v>
      </c>
      <c r="AJ169" s="4">
        <v>0.03</v>
      </c>
      <c r="AK169" s="10">
        <v>102.0</v>
      </c>
      <c r="AL169" s="10">
        <v>98.65</v>
      </c>
      <c r="AM169" s="10" t="s">
        <v>67</v>
      </c>
      <c r="AN169" s="14" t="s">
        <v>65</v>
      </c>
    </row>
    <row r="170">
      <c r="A170" s="1" t="s">
        <v>71</v>
      </c>
      <c r="B170" s="1" t="s">
        <v>71</v>
      </c>
      <c r="C170" s="1" t="str">
        <f t="shared" si="1"/>
        <v>Valid</v>
      </c>
      <c r="D170" s="1" t="s">
        <v>82</v>
      </c>
      <c r="E170" s="3">
        <v>44.062051</v>
      </c>
      <c r="F170" s="3">
        <v>124.766054</v>
      </c>
      <c r="G170" s="11">
        <v>45232.0</v>
      </c>
      <c r="H170" s="5">
        <v>19.79</v>
      </c>
      <c r="I170" s="5">
        <v>6.92</v>
      </c>
      <c r="J170" s="12" t="str">
        <f t="shared" si="2"/>
        <v>Moderate levels</v>
      </c>
      <c r="K170" s="7">
        <v>7.77</v>
      </c>
      <c r="L170" s="5">
        <v>688.12</v>
      </c>
      <c r="M170" s="6" t="str">
        <f t="shared" si="3"/>
        <v>Moderate levels</v>
      </c>
      <c r="N170" s="7">
        <v>13.88</v>
      </c>
      <c r="O170" s="12" t="str">
        <f t="shared" si="4"/>
        <v>Low levels</v>
      </c>
      <c r="P170" s="7">
        <v>2.39</v>
      </c>
      <c r="Q170" s="6" t="str">
        <f t="shared" si="5"/>
        <v>Low levels</v>
      </c>
      <c r="R170" s="7">
        <v>0.038</v>
      </c>
      <c r="S170" s="13" t="str">
        <f t="shared" si="6"/>
        <v>Moderate levels</v>
      </c>
      <c r="T170" s="7">
        <f t="shared" si="7"/>
        <v>0.47</v>
      </c>
      <c r="U170" s="4">
        <v>0.47</v>
      </c>
      <c r="V170" s="6" t="str">
        <f t="shared" si="8"/>
        <v>Very high levels</v>
      </c>
      <c r="W170" s="7">
        <f t="shared" si="9"/>
        <v>0.113</v>
      </c>
      <c r="X170" s="4">
        <v>0.113</v>
      </c>
      <c r="Y170" s="6" t="str">
        <f t="shared" si="10"/>
        <v>Very high levels</v>
      </c>
      <c r="Z170" s="7">
        <v>3.36</v>
      </c>
      <c r="AA170" s="6" t="str">
        <f t="shared" si="11"/>
        <v>Moderate levels</v>
      </c>
      <c r="AB170" s="7">
        <v>27.9</v>
      </c>
      <c r="AC170" s="6" t="str">
        <f t="shared" si="12"/>
        <v>Moderate levels</v>
      </c>
      <c r="AD170" s="7">
        <v>4.02</v>
      </c>
      <c r="AE170" s="9">
        <f t="shared" si="13"/>
        <v>6.62</v>
      </c>
      <c r="AF170" s="4">
        <v>6.62</v>
      </c>
      <c r="AG170" s="9">
        <f t="shared" si="14"/>
        <v>0.35</v>
      </c>
      <c r="AH170" s="4">
        <v>0.35</v>
      </c>
      <c r="AI170" s="9">
        <f t="shared" si="15"/>
        <v>0.03</v>
      </c>
      <c r="AJ170" s="4">
        <v>0.03</v>
      </c>
      <c r="AK170" s="10">
        <v>91.0</v>
      </c>
      <c r="AL170" s="10">
        <v>47.04</v>
      </c>
      <c r="AM170" s="10" t="s">
        <v>55</v>
      </c>
      <c r="AN170" s="14" t="s">
        <v>51</v>
      </c>
    </row>
    <row r="171">
      <c r="A171" s="1" t="s">
        <v>40</v>
      </c>
      <c r="B171" s="1" t="s">
        <v>41</v>
      </c>
      <c r="C171" s="1" t="str">
        <f t="shared" si="1"/>
        <v>Valid</v>
      </c>
      <c r="D171" s="1" t="s">
        <v>183</v>
      </c>
      <c r="E171" s="3">
        <v>37.93447</v>
      </c>
      <c r="F171" s="3">
        <v>104.164486</v>
      </c>
      <c r="G171" s="11">
        <v>45152.0</v>
      </c>
      <c r="H171" s="5">
        <v>17.78</v>
      </c>
      <c r="I171" s="5">
        <v>6.86</v>
      </c>
      <c r="J171" s="12" t="str">
        <f t="shared" si="2"/>
        <v>High levels</v>
      </c>
      <c r="K171" s="7">
        <v>11.23</v>
      </c>
      <c r="L171" s="5">
        <v>594.66</v>
      </c>
      <c r="M171" s="6" t="str">
        <f t="shared" si="3"/>
        <v>Moderate levels</v>
      </c>
      <c r="N171" s="7">
        <v>13.88</v>
      </c>
      <c r="O171" s="12" t="str">
        <f t="shared" si="4"/>
        <v>Low levels</v>
      </c>
      <c r="P171" s="7">
        <v>1.98</v>
      </c>
      <c r="Q171" s="6" t="str">
        <f t="shared" si="5"/>
        <v>Low levels</v>
      </c>
      <c r="R171" s="7">
        <v>0.031</v>
      </c>
      <c r="S171" s="13" t="str">
        <f t="shared" si="6"/>
        <v>Moderate levels</v>
      </c>
      <c r="T171" s="7">
        <f t="shared" si="7"/>
        <v>0.42</v>
      </c>
      <c r="U171" s="4">
        <v>0.42</v>
      </c>
      <c r="V171" s="6" t="str">
        <f t="shared" si="8"/>
        <v>High levels</v>
      </c>
      <c r="W171" s="7">
        <f t="shared" si="9"/>
        <v>0.064</v>
      </c>
      <c r="X171" s="4">
        <v>0.064</v>
      </c>
      <c r="Y171" s="6" t="str">
        <f t="shared" si="10"/>
        <v>Very high levels</v>
      </c>
      <c r="Z171" s="7">
        <v>3.55</v>
      </c>
      <c r="AA171" s="6" t="str">
        <f t="shared" si="11"/>
        <v>Moderate levels</v>
      </c>
      <c r="AB171" s="7">
        <v>27.9</v>
      </c>
      <c r="AC171" s="6" t="str">
        <f t="shared" si="12"/>
        <v>High levels</v>
      </c>
      <c r="AD171" s="7">
        <v>5.96</v>
      </c>
      <c r="AE171" s="9">
        <f t="shared" si="13"/>
        <v>5.67</v>
      </c>
      <c r="AF171" s="4">
        <v>5.67</v>
      </c>
      <c r="AG171" s="9">
        <f t="shared" si="14"/>
        <v>0.67</v>
      </c>
      <c r="AH171" s="4">
        <v>0.67</v>
      </c>
      <c r="AI171" s="9">
        <f t="shared" si="15"/>
        <v>0.12</v>
      </c>
      <c r="AJ171" s="4">
        <v>0.12</v>
      </c>
      <c r="AK171" s="10">
        <v>102.0</v>
      </c>
      <c r="AL171" s="10">
        <v>24.87</v>
      </c>
      <c r="AM171" s="10" t="s">
        <v>43</v>
      </c>
      <c r="AN171" s="14" t="s">
        <v>56</v>
      </c>
    </row>
    <row r="172">
      <c r="A172" s="1" t="s">
        <v>61</v>
      </c>
      <c r="B172" s="1" t="s">
        <v>62</v>
      </c>
      <c r="C172" s="1" t="str">
        <f t="shared" si="1"/>
        <v>Valid</v>
      </c>
      <c r="D172" s="1" t="s">
        <v>192</v>
      </c>
      <c r="E172" s="3">
        <v>38.088765</v>
      </c>
      <c r="F172" s="3">
        <v>124.995576</v>
      </c>
      <c r="G172" s="11">
        <v>44944.0</v>
      </c>
      <c r="H172" s="5">
        <v>11.43</v>
      </c>
      <c r="I172" s="5">
        <v>6.77</v>
      </c>
      <c r="J172" s="12" t="str">
        <f t="shared" si="2"/>
        <v>Moderate levels</v>
      </c>
      <c r="K172" s="7">
        <v>7.27</v>
      </c>
      <c r="L172" s="5">
        <v>422.99</v>
      </c>
      <c r="M172" s="6" t="str">
        <f t="shared" si="3"/>
        <v>Moderate levels</v>
      </c>
      <c r="N172" s="7">
        <v>13.88</v>
      </c>
      <c r="O172" s="12" t="str">
        <f t="shared" si="4"/>
        <v>Low levels</v>
      </c>
      <c r="P172" s="7">
        <v>2.7</v>
      </c>
      <c r="Q172" s="6" t="str">
        <f t="shared" si="5"/>
        <v>Low levels</v>
      </c>
      <c r="R172" s="7">
        <v>0.013</v>
      </c>
      <c r="S172" s="13" t="str">
        <f t="shared" si="6"/>
        <v>Moderate levels</v>
      </c>
      <c r="T172" s="7">
        <f t="shared" si="7"/>
        <v>0.44</v>
      </c>
      <c r="U172" s="4">
        <v>0.44</v>
      </c>
      <c r="V172" s="6" t="str">
        <f t="shared" si="8"/>
        <v>Moderate levels</v>
      </c>
      <c r="W172" s="7">
        <f t="shared" si="9"/>
        <v>0.038</v>
      </c>
      <c r="X172" s="4">
        <v>0.038</v>
      </c>
      <c r="Y172" s="6" t="str">
        <f t="shared" si="10"/>
        <v>Very high levels</v>
      </c>
      <c r="Z172" s="7">
        <v>3.72</v>
      </c>
      <c r="AA172" s="6" t="str">
        <f t="shared" si="11"/>
        <v>Moderate levels</v>
      </c>
      <c r="AB172" s="7">
        <v>27.89</v>
      </c>
      <c r="AC172" s="6" t="str">
        <f t="shared" si="12"/>
        <v>Moderate levels</v>
      </c>
      <c r="AD172" s="7">
        <v>3.87</v>
      </c>
      <c r="AE172" s="9">
        <f t="shared" si="13"/>
        <v>2.04</v>
      </c>
      <c r="AF172" s="4">
        <v>2.04</v>
      </c>
      <c r="AG172" s="9">
        <f t="shared" si="14"/>
        <v>0.46</v>
      </c>
      <c r="AH172" s="4">
        <v>0.46</v>
      </c>
      <c r="AI172" s="9">
        <f t="shared" si="15"/>
        <v>0.11</v>
      </c>
      <c r="AJ172" s="4">
        <v>0.11</v>
      </c>
      <c r="AK172" s="10">
        <v>103.0</v>
      </c>
      <c r="AL172" s="10">
        <v>43.0</v>
      </c>
      <c r="AM172" s="10" t="s">
        <v>78</v>
      </c>
      <c r="AN172" s="14" t="s">
        <v>44</v>
      </c>
    </row>
    <row r="173">
      <c r="A173" s="1" t="s">
        <v>85</v>
      </c>
      <c r="B173" s="1" t="s">
        <v>85</v>
      </c>
      <c r="C173" s="1" t="str">
        <f t="shared" si="1"/>
        <v>Valid</v>
      </c>
      <c r="D173" s="1" t="s">
        <v>120</v>
      </c>
      <c r="E173" s="3">
        <v>39.84149</v>
      </c>
      <c r="F173" s="3">
        <v>118.210207</v>
      </c>
      <c r="G173" s="11">
        <v>45149.0</v>
      </c>
      <c r="H173" s="5">
        <v>21.8</v>
      </c>
      <c r="I173" s="5">
        <v>7.27</v>
      </c>
      <c r="J173" s="12" t="str">
        <f t="shared" si="2"/>
        <v>Moderate levels</v>
      </c>
      <c r="K173" s="7">
        <v>6.0</v>
      </c>
      <c r="L173" s="5">
        <v>414.49</v>
      </c>
      <c r="M173" s="6" t="str">
        <f t="shared" si="3"/>
        <v>Moderate levels</v>
      </c>
      <c r="N173" s="7">
        <v>13.88</v>
      </c>
      <c r="O173" s="12" t="str">
        <f t="shared" si="4"/>
        <v>Low levels</v>
      </c>
      <c r="P173" s="7">
        <v>2.04</v>
      </c>
      <c r="Q173" s="6" t="str">
        <f t="shared" si="5"/>
        <v>Low levels</v>
      </c>
      <c r="R173" s="7">
        <v>0.002</v>
      </c>
      <c r="S173" s="13" t="str">
        <f t="shared" si="6"/>
        <v>High levels</v>
      </c>
      <c r="T173" s="7">
        <f t="shared" si="7"/>
        <v>0.62</v>
      </c>
      <c r="U173" s="4">
        <v>0.62</v>
      </c>
      <c r="V173" s="6" t="str">
        <f t="shared" si="8"/>
        <v>Very high levels</v>
      </c>
      <c r="W173" s="7" t="str">
        <f t="shared" si="9"/>
        <v/>
      </c>
      <c r="X173" s="4">
        <v>-0.042</v>
      </c>
      <c r="Y173" s="6" t="str">
        <f t="shared" si="10"/>
        <v>High levels</v>
      </c>
      <c r="Z173" s="7">
        <v>2.49</v>
      </c>
      <c r="AA173" s="6" t="str">
        <f t="shared" si="11"/>
        <v>Moderate levels</v>
      </c>
      <c r="AB173" s="7">
        <v>27.88</v>
      </c>
      <c r="AC173" s="6" t="str">
        <f t="shared" si="12"/>
        <v>Moderate levels</v>
      </c>
      <c r="AD173" s="7">
        <v>3.31</v>
      </c>
      <c r="AE173" s="9">
        <f t="shared" si="13"/>
        <v>3.98</v>
      </c>
      <c r="AF173" s="4">
        <v>3.98</v>
      </c>
      <c r="AG173" s="9">
        <f t="shared" si="14"/>
        <v>0.75</v>
      </c>
      <c r="AH173" s="4">
        <v>0.75</v>
      </c>
      <c r="AI173" s="9">
        <f t="shared" si="15"/>
        <v>0.06</v>
      </c>
      <c r="AJ173" s="4">
        <v>0.06</v>
      </c>
      <c r="AK173" s="10">
        <v>108.0</v>
      </c>
      <c r="AL173" s="10">
        <v>23.4</v>
      </c>
      <c r="AM173" s="10" t="s">
        <v>67</v>
      </c>
      <c r="AN173" s="14" t="s">
        <v>51</v>
      </c>
    </row>
    <row r="174">
      <c r="A174" s="1" t="s">
        <v>79</v>
      </c>
      <c r="B174" s="1" t="s">
        <v>80</v>
      </c>
      <c r="C174" s="1" t="str">
        <f t="shared" si="1"/>
        <v>Valid</v>
      </c>
      <c r="D174" s="1" t="s">
        <v>193</v>
      </c>
      <c r="E174" s="3">
        <v>29.040992</v>
      </c>
      <c r="F174" s="3">
        <v>101.315218</v>
      </c>
      <c r="G174" s="11">
        <v>45288.0</v>
      </c>
      <c r="H174" s="5">
        <v>18.61</v>
      </c>
      <c r="I174" s="5">
        <v>7.82</v>
      </c>
      <c r="J174" s="12" t="str">
        <f t="shared" si="2"/>
        <v>Moderate levels</v>
      </c>
      <c r="K174" s="7">
        <v>7.34</v>
      </c>
      <c r="L174" s="5">
        <v>763.34</v>
      </c>
      <c r="M174" s="6" t="str">
        <f t="shared" si="3"/>
        <v>Moderate levels</v>
      </c>
      <c r="N174" s="7">
        <v>13.86</v>
      </c>
      <c r="O174" s="12" t="str">
        <f t="shared" si="4"/>
        <v>Moderate levels</v>
      </c>
      <c r="P174" s="7">
        <v>3.1</v>
      </c>
      <c r="Q174" s="6" t="str">
        <f t="shared" si="5"/>
        <v>Low levels</v>
      </c>
      <c r="R174" s="7">
        <v>0.021</v>
      </c>
      <c r="S174" s="13" t="str">
        <f t="shared" si="6"/>
        <v>High levels</v>
      </c>
      <c r="T174" s="7">
        <f t="shared" si="7"/>
        <v>0.56</v>
      </c>
      <c r="U174" s="4">
        <v>0.56</v>
      </c>
      <c r="V174" s="6" t="str">
        <f t="shared" si="8"/>
        <v>Very high levels</v>
      </c>
      <c r="W174" s="7">
        <f t="shared" si="9"/>
        <v>0.149</v>
      </c>
      <c r="X174" s="4">
        <v>0.149</v>
      </c>
      <c r="Y174" s="6" t="str">
        <f t="shared" si="10"/>
        <v>Very high levels</v>
      </c>
      <c r="Z174" s="7">
        <v>3.56</v>
      </c>
      <c r="AA174" s="6" t="str">
        <f t="shared" si="11"/>
        <v>Moderate levels</v>
      </c>
      <c r="AB174" s="7">
        <v>27.88</v>
      </c>
      <c r="AC174" s="6" t="str">
        <f t="shared" si="12"/>
        <v>Low levels</v>
      </c>
      <c r="AD174" s="7">
        <v>2.71</v>
      </c>
      <c r="AE174" s="9">
        <f t="shared" si="13"/>
        <v>5.24</v>
      </c>
      <c r="AF174" s="4">
        <v>5.24</v>
      </c>
      <c r="AG174" s="9">
        <f t="shared" si="14"/>
        <v>0.75</v>
      </c>
      <c r="AH174" s="4">
        <v>0.75</v>
      </c>
      <c r="AI174" s="9">
        <f t="shared" si="15"/>
        <v>0.05</v>
      </c>
      <c r="AJ174" s="4">
        <v>0.05</v>
      </c>
      <c r="AK174" s="10">
        <v>98.0</v>
      </c>
      <c r="AL174" s="10">
        <v>75.93</v>
      </c>
      <c r="AM174" s="10" t="s">
        <v>67</v>
      </c>
      <c r="AN174" s="14" t="s">
        <v>44</v>
      </c>
    </row>
    <row r="175">
      <c r="A175" s="1" t="s">
        <v>45</v>
      </c>
      <c r="B175" s="1" t="s">
        <v>59</v>
      </c>
      <c r="C175" s="1" t="str">
        <f t="shared" si="1"/>
        <v>Valid</v>
      </c>
      <c r="D175" s="1" t="s">
        <v>194</v>
      </c>
      <c r="E175" s="3">
        <v>34.965857</v>
      </c>
      <c r="F175" s="3">
        <v>121.088349</v>
      </c>
      <c r="G175" s="11">
        <v>44987.0</v>
      </c>
      <c r="H175" s="5">
        <v>11.91</v>
      </c>
      <c r="I175" s="5">
        <v>7.56</v>
      </c>
      <c r="J175" s="12" t="str">
        <f t="shared" si="2"/>
        <v>High levels</v>
      </c>
      <c r="K175" s="7">
        <v>10.5</v>
      </c>
      <c r="L175" s="5">
        <v>364.43</v>
      </c>
      <c r="M175" s="6" t="str">
        <f t="shared" si="3"/>
        <v>Moderate levels</v>
      </c>
      <c r="N175" s="7">
        <v>13.85</v>
      </c>
      <c r="O175" s="12" t="str">
        <f t="shared" si="4"/>
        <v>Low levels</v>
      </c>
      <c r="P175" s="7">
        <v>2.11</v>
      </c>
      <c r="Q175" s="6" t="str">
        <f t="shared" si="5"/>
        <v>Low levels</v>
      </c>
      <c r="R175" s="7">
        <v>0.021</v>
      </c>
      <c r="S175" s="13" t="str">
        <f t="shared" si="6"/>
        <v>Moderate levels</v>
      </c>
      <c r="T175" s="7">
        <f t="shared" si="7"/>
        <v>0.36</v>
      </c>
      <c r="U175" s="4">
        <v>0.36</v>
      </c>
      <c r="V175" s="6" t="str">
        <f t="shared" si="8"/>
        <v>Very high levels</v>
      </c>
      <c r="W175" s="7">
        <f t="shared" si="9"/>
        <v>0.151</v>
      </c>
      <c r="X175" s="4">
        <v>0.151</v>
      </c>
      <c r="Y175" s="6" t="str">
        <f t="shared" si="10"/>
        <v>High levels</v>
      </c>
      <c r="Z175" s="7">
        <v>2.85</v>
      </c>
      <c r="AA175" s="6" t="str">
        <f t="shared" si="11"/>
        <v>Moderate levels</v>
      </c>
      <c r="AB175" s="7">
        <v>27.85</v>
      </c>
      <c r="AC175" s="6" t="str">
        <f t="shared" si="12"/>
        <v>Moderate levels</v>
      </c>
      <c r="AD175" s="7">
        <v>4.36</v>
      </c>
      <c r="AE175" s="9">
        <f t="shared" si="13"/>
        <v>5.52</v>
      </c>
      <c r="AF175" s="4">
        <v>5.52</v>
      </c>
      <c r="AG175" s="9">
        <f t="shared" si="14"/>
        <v>0.34</v>
      </c>
      <c r="AH175" s="4">
        <v>0.34</v>
      </c>
      <c r="AI175" s="9">
        <f t="shared" si="15"/>
        <v>0.06</v>
      </c>
      <c r="AJ175" s="4">
        <v>0.06</v>
      </c>
      <c r="AK175" s="10">
        <v>98.0</v>
      </c>
      <c r="AL175" s="10">
        <v>68.57</v>
      </c>
      <c r="AM175" s="10" t="s">
        <v>67</v>
      </c>
      <c r="AN175" s="14" t="s">
        <v>51</v>
      </c>
    </row>
    <row r="176">
      <c r="A176" s="1" t="s">
        <v>52</v>
      </c>
      <c r="B176" s="1" t="s">
        <v>108</v>
      </c>
      <c r="C176" s="1" t="str">
        <f t="shared" si="1"/>
        <v>Valid</v>
      </c>
      <c r="D176" s="1" t="s">
        <v>135</v>
      </c>
      <c r="E176" s="3">
        <v>32.194446</v>
      </c>
      <c r="F176" s="3">
        <v>100.53655</v>
      </c>
      <c r="G176" s="11">
        <v>45173.0</v>
      </c>
      <c r="H176" s="5">
        <v>25.87</v>
      </c>
      <c r="I176" s="5">
        <v>7.93</v>
      </c>
      <c r="J176" s="12" t="str">
        <f t="shared" si="2"/>
        <v>Moderate levels</v>
      </c>
      <c r="K176" s="7">
        <v>6.73</v>
      </c>
      <c r="L176" s="5">
        <v>637.78</v>
      </c>
      <c r="M176" s="6" t="str">
        <f t="shared" si="3"/>
        <v>Moderate levels</v>
      </c>
      <c r="N176" s="7">
        <v>13.83</v>
      </c>
      <c r="O176" s="12" t="str">
        <f t="shared" si="4"/>
        <v>Low levels</v>
      </c>
      <c r="P176" s="7">
        <v>1.68</v>
      </c>
      <c r="Q176" s="6" t="str">
        <f t="shared" si="5"/>
        <v>Low levels</v>
      </c>
      <c r="R176" s="7">
        <v>0.014</v>
      </c>
      <c r="S176" s="13" t="str">
        <f t="shared" si="6"/>
        <v>High levels</v>
      </c>
      <c r="T176" s="7">
        <f t="shared" si="7"/>
        <v>0.56</v>
      </c>
      <c r="U176" s="4">
        <v>0.56</v>
      </c>
      <c r="V176" s="6" t="str">
        <f t="shared" si="8"/>
        <v>Very high levels</v>
      </c>
      <c r="W176" s="7">
        <f t="shared" si="9"/>
        <v>0.171</v>
      </c>
      <c r="X176" s="4">
        <v>0.171</v>
      </c>
      <c r="Y176" s="6" t="str">
        <f t="shared" si="10"/>
        <v>Very high levels</v>
      </c>
      <c r="Z176" s="7">
        <v>4.04</v>
      </c>
      <c r="AA176" s="6" t="str">
        <f t="shared" si="11"/>
        <v>Moderate levels</v>
      </c>
      <c r="AB176" s="7">
        <v>27.85</v>
      </c>
      <c r="AC176" s="6" t="str">
        <f t="shared" si="12"/>
        <v>Moderate levels</v>
      </c>
      <c r="AD176" s="7">
        <v>3.65</v>
      </c>
      <c r="AE176" s="9">
        <f t="shared" si="13"/>
        <v>3.28</v>
      </c>
      <c r="AF176" s="4">
        <v>3.28</v>
      </c>
      <c r="AG176" s="9">
        <f t="shared" si="14"/>
        <v>0.19</v>
      </c>
      <c r="AH176" s="4">
        <v>0.19</v>
      </c>
      <c r="AI176" s="9">
        <f t="shared" si="15"/>
        <v>0.12</v>
      </c>
      <c r="AJ176" s="4">
        <v>0.12</v>
      </c>
      <c r="AK176" s="10">
        <v>100.0</v>
      </c>
      <c r="AL176" s="10">
        <v>94.28</v>
      </c>
      <c r="AM176" s="10" t="s">
        <v>55</v>
      </c>
      <c r="AN176" s="14" t="s">
        <v>65</v>
      </c>
    </row>
    <row r="177">
      <c r="A177" s="1" t="s">
        <v>48</v>
      </c>
      <c r="B177" s="1" t="s">
        <v>49</v>
      </c>
      <c r="C177" s="1" t="str">
        <f t="shared" si="1"/>
        <v>Valid</v>
      </c>
      <c r="D177" s="1" t="s">
        <v>50</v>
      </c>
      <c r="E177" s="3">
        <v>42.591936</v>
      </c>
      <c r="F177" s="3">
        <v>101.851922</v>
      </c>
      <c r="G177" s="11">
        <v>44995.0</v>
      </c>
      <c r="H177" s="5">
        <v>30.29</v>
      </c>
      <c r="I177" s="5">
        <v>6.28</v>
      </c>
      <c r="J177" s="12" t="str">
        <f t="shared" si="2"/>
        <v>Moderate levels</v>
      </c>
      <c r="K177" s="7">
        <v>6.97</v>
      </c>
      <c r="L177" s="5">
        <v>487.35</v>
      </c>
      <c r="M177" s="6" t="str">
        <f t="shared" si="3"/>
        <v>Moderate levels</v>
      </c>
      <c r="N177" s="7">
        <v>13.8</v>
      </c>
      <c r="O177" s="12" t="str">
        <f t="shared" si="4"/>
        <v>Low levels</v>
      </c>
      <c r="P177" s="7">
        <v>1.37</v>
      </c>
      <c r="Q177" s="6" t="str">
        <f t="shared" si="5"/>
        <v>Low levels</v>
      </c>
      <c r="R177" s="7">
        <v>0.024</v>
      </c>
      <c r="S177" s="13" t="str">
        <f t="shared" si="6"/>
        <v>High levels</v>
      </c>
      <c r="T177" s="7">
        <f t="shared" si="7"/>
        <v>0.84</v>
      </c>
      <c r="U177" s="4">
        <v>0.84</v>
      </c>
      <c r="V177" s="6" t="str">
        <f t="shared" si="8"/>
        <v>High levels</v>
      </c>
      <c r="W177" s="7">
        <f t="shared" si="9"/>
        <v>0.098</v>
      </c>
      <c r="X177" s="4">
        <v>0.098</v>
      </c>
      <c r="Y177" s="6" t="str">
        <f t="shared" si="10"/>
        <v>High levels</v>
      </c>
      <c r="Z177" s="7">
        <v>3.0</v>
      </c>
      <c r="AA177" s="6" t="str">
        <f t="shared" si="11"/>
        <v>Moderate levels</v>
      </c>
      <c r="AB177" s="7">
        <v>27.84</v>
      </c>
      <c r="AC177" s="6" t="str">
        <f t="shared" si="12"/>
        <v>Moderate levels</v>
      </c>
      <c r="AD177" s="7">
        <v>3.03</v>
      </c>
      <c r="AE177" s="9">
        <f t="shared" si="13"/>
        <v>8.46</v>
      </c>
      <c r="AF177" s="4">
        <v>8.46</v>
      </c>
      <c r="AG177" s="9">
        <f t="shared" si="14"/>
        <v>0.69</v>
      </c>
      <c r="AH177" s="4">
        <v>0.69</v>
      </c>
      <c r="AI177" s="9">
        <f t="shared" si="15"/>
        <v>0.05</v>
      </c>
      <c r="AJ177" s="4">
        <v>0.05</v>
      </c>
      <c r="AK177" s="10">
        <v>92.0</v>
      </c>
      <c r="AL177" s="10">
        <v>52.98</v>
      </c>
      <c r="AM177" s="10" t="s">
        <v>67</v>
      </c>
      <c r="AN177" s="14" t="s">
        <v>51</v>
      </c>
    </row>
    <row r="178">
      <c r="A178" s="1" t="s">
        <v>79</v>
      </c>
      <c r="B178" s="1" t="s">
        <v>80</v>
      </c>
      <c r="C178" s="1" t="str">
        <f t="shared" si="1"/>
        <v>Valid</v>
      </c>
      <c r="D178" s="1" t="s">
        <v>81</v>
      </c>
      <c r="E178" s="3">
        <v>30.046065</v>
      </c>
      <c r="F178" s="3">
        <v>105.56994</v>
      </c>
      <c r="G178" s="11">
        <v>45071.0</v>
      </c>
      <c r="H178" s="5">
        <v>20.39</v>
      </c>
      <c r="I178" s="5">
        <v>6.91</v>
      </c>
      <c r="J178" s="12" t="str">
        <f t="shared" si="2"/>
        <v>High levels</v>
      </c>
      <c r="K178" s="7">
        <v>10.34</v>
      </c>
      <c r="L178" s="5">
        <v>371.15</v>
      </c>
      <c r="M178" s="6" t="str">
        <f t="shared" si="3"/>
        <v>Moderate levels</v>
      </c>
      <c r="N178" s="7">
        <v>13.78</v>
      </c>
      <c r="O178" s="12" t="str">
        <f t="shared" si="4"/>
        <v>Low levels</v>
      </c>
      <c r="P178" s="7">
        <v>0.85</v>
      </c>
      <c r="Q178" s="6" t="str">
        <f t="shared" si="5"/>
        <v>Low levels</v>
      </c>
      <c r="R178" s="7">
        <v>0.024</v>
      </c>
      <c r="S178" s="13" t="str">
        <f t="shared" si="6"/>
        <v>High levels</v>
      </c>
      <c r="T178" s="7">
        <f t="shared" si="7"/>
        <v>0.73</v>
      </c>
      <c r="U178" s="4">
        <v>0.73</v>
      </c>
      <c r="V178" s="6" t="str">
        <f t="shared" si="8"/>
        <v>Very high levels</v>
      </c>
      <c r="W178" s="7">
        <f t="shared" si="9"/>
        <v>0.106</v>
      </c>
      <c r="X178" s="4">
        <v>0.106</v>
      </c>
      <c r="Y178" s="6" t="str">
        <f t="shared" si="10"/>
        <v>Very high levels</v>
      </c>
      <c r="Z178" s="7">
        <v>3.09</v>
      </c>
      <c r="AA178" s="6" t="str">
        <f t="shared" si="11"/>
        <v>Moderate levels</v>
      </c>
      <c r="AB178" s="7">
        <v>27.84</v>
      </c>
      <c r="AC178" s="6" t="str">
        <f t="shared" si="12"/>
        <v>Moderate levels</v>
      </c>
      <c r="AD178" s="7">
        <v>4.28</v>
      </c>
      <c r="AE178" s="9">
        <f t="shared" si="13"/>
        <v>3.63</v>
      </c>
      <c r="AF178" s="4">
        <v>3.63</v>
      </c>
      <c r="AG178" s="9">
        <f t="shared" si="14"/>
        <v>0.41</v>
      </c>
      <c r="AH178" s="4">
        <v>0.41</v>
      </c>
      <c r="AI178" s="9">
        <f t="shared" si="15"/>
        <v>0.07</v>
      </c>
      <c r="AJ178" s="4">
        <v>0.07</v>
      </c>
      <c r="AK178" s="10">
        <v>106.0</v>
      </c>
      <c r="AL178" s="10">
        <v>31.43</v>
      </c>
      <c r="AM178" s="10" t="s">
        <v>78</v>
      </c>
      <c r="AN178" s="14" t="s">
        <v>44</v>
      </c>
    </row>
    <row r="179">
      <c r="A179" s="1" t="s">
        <v>48</v>
      </c>
      <c r="B179" s="1" t="s">
        <v>49</v>
      </c>
      <c r="C179" s="1" t="str">
        <f t="shared" si="1"/>
        <v>Valid</v>
      </c>
      <c r="D179" s="1" t="s">
        <v>115</v>
      </c>
      <c r="E179" s="3">
        <v>36.398524</v>
      </c>
      <c r="F179" s="3">
        <v>120.770813</v>
      </c>
      <c r="G179" s="11">
        <v>45052.0</v>
      </c>
      <c r="H179" s="5">
        <v>16.79</v>
      </c>
      <c r="I179" s="5">
        <v>7.24</v>
      </c>
      <c r="J179" s="12" t="str">
        <f t="shared" si="2"/>
        <v>High levels</v>
      </c>
      <c r="K179" s="7">
        <v>11.61</v>
      </c>
      <c r="L179" s="5">
        <v>480.91</v>
      </c>
      <c r="M179" s="6" t="str">
        <f t="shared" si="3"/>
        <v>Moderate levels</v>
      </c>
      <c r="N179" s="7">
        <v>13.74</v>
      </c>
      <c r="O179" s="12" t="str">
        <f t="shared" si="4"/>
        <v>Low levels</v>
      </c>
      <c r="P179" s="7">
        <v>2.7</v>
      </c>
      <c r="Q179" s="6" t="str">
        <f t="shared" si="5"/>
        <v>Low levels</v>
      </c>
      <c r="R179" s="7">
        <v>0.032</v>
      </c>
      <c r="S179" s="13" t="str">
        <f t="shared" si="6"/>
        <v>High levels</v>
      </c>
      <c r="T179" s="7">
        <f t="shared" si="7"/>
        <v>0.55</v>
      </c>
      <c r="U179" s="4">
        <v>0.55</v>
      </c>
      <c r="V179" s="6" t="str">
        <f t="shared" si="8"/>
        <v>Moderate levels</v>
      </c>
      <c r="W179" s="7">
        <f t="shared" si="9"/>
        <v>0.04</v>
      </c>
      <c r="X179" s="4">
        <v>0.04</v>
      </c>
      <c r="Y179" s="6" t="str">
        <f t="shared" si="10"/>
        <v>High levels</v>
      </c>
      <c r="Z179" s="7">
        <v>3.0</v>
      </c>
      <c r="AA179" s="6" t="str">
        <f t="shared" si="11"/>
        <v>Moderate levels</v>
      </c>
      <c r="AB179" s="7">
        <v>27.81</v>
      </c>
      <c r="AC179" s="6" t="str">
        <f t="shared" si="12"/>
        <v>Moderate levels</v>
      </c>
      <c r="AD179" s="7">
        <v>4.62</v>
      </c>
      <c r="AE179" s="9">
        <f t="shared" si="13"/>
        <v>4.59</v>
      </c>
      <c r="AF179" s="4">
        <v>4.59</v>
      </c>
      <c r="AG179" s="9">
        <f t="shared" si="14"/>
        <v>0.63</v>
      </c>
      <c r="AH179" s="4">
        <v>0.63</v>
      </c>
      <c r="AI179" s="9">
        <f t="shared" si="15"/>
        <v>0.04</v>
      </c>
      <c r="AJ179" s="4">
        <v>0.04</v>
      </c>
      <c r="AK179" s="10">
        <v>91.0</v>
      </c>
      <c r="AL179" s="10">
        <v>84.8</v>
      </c>
      <c r="AM179" s="10" t="s">
        <v>78</v>
      </c>
      <c r="AN179" s="14" t="s">
        <v>56</v>
      </c>
    </row>
    <row r="180">
      <c r="A180" s="1" t="s">
        <v>79</v>
      </c>
      <c r="B180" s="1" t="s">
        <v>91</v>
      </c>
      <c r="C180" s="1" t="str">
        <f t="shared" si="1"/>
        <v>Valid</v>
      </c>
      <c r="D180" s="1" t="s">
        <v>96</v>
      </c>
      <c r="E180" s="3">
        <v>40.492626</v>
      </c>
      <c r="F180" s="3">
        <v>120.919718</v>
      </c>
      <c r="G180" s="11">
        <v>45262.0</v>
      </c>
      <c r="H180" s="5">
        <v>26.71</v>
      </c>
      <c r="I180" s="5">
        <v>6.88</v>
      </c>
      <c r="J180" s="12" t="str">
        <f t="shared" si="2"/>
        <v>Moderate levels</v>
      </c>
      <c r="K180" s="7">
        <v>8.95</v>
      </c>
      <c r="L180" s="5">
        <v>468.34</v>
      </c>
      <c r="M180" s="6" t="str">
        <f t="shared" si="3"/>
        <v>Moderate levels</v>
      </c>
      <c r="N180" s="7">
        <v>13.74</v>
      </c>
      <c r="O180" s="12" t="str">
        <f t="shared" si="4"/>
        <v>Low levels</v>
      </c>
      <c r="P180" s="7">
        <v>2.48</v>
      </c>
      <c r="Q180" s="6" t="str">
        <f t="shared" si="5"/>
        <v>Low levels</v>
      </c>
      <c r="R180" s="7">
        <v>0.023</v>
      </c>
      <c r="S180" s="13" t="str">
        <f t="shared" si="6"/>
        <v>High levels</v>
      </c>
      <c r="T180" s="7">
        <f t="shared" si="7"/>
        <v>0.58</v>
      </c>
      <c r="U180" s="4">
        <v>0.58</v>
      </c>
      <c r="V180" s="6" t="str">
        <f t="shared" si="8"/>
        <v>Very high levels</v>
      </c>
      <c r="W180" s="7">
        <f t="shared" si="9"/>
        <v>0.161</v>
      </c>
      <c r="X180" s="4">
        <v>0.161</v>
      </c>
      <c r="Y180" s="6" t="str">
        <f t="shared" si="10"/>
        <v>High levels</v>
      </c>
      <c r="Z180" s="7">
        <v>2.8</v>
      </c>
      <c r="AA180" s="6" t="str">
        <f t="shared" si="11"/>
        <v>Moderate levels</v>
      </c>
      <c r="AB180" s="7">
        <v>27.78</v>
      </c>
      <c r="AC180" s="6" t="str">
        <f t="shared" si="12"/>
        <v>Moderate levels</v>
      </c>
      <c r="AD180" s="7">
        <v>3.29</v>
      </c>
      <c r="AE180" s="9">
        <f t="shared" si="13"/>
        <v>5.15</v>
      </c>
      <c r="AF180" s="4">
        <v>5.15</v>
      </c>
      <c r="AG180" s="9">
        <f t="shared" si="14"/>
        <v>0.63</v>
      </c>
      <c r="AH180" s="4">
        <v>0.63</v>
      </c>
      <c r="AI180" s="9">
        <f t="shared" si="15"/>
        <v>0.02</v>
      </c>
      <c r="AJ180" s="4">
        <v>0.02</v>
      </c>
      <c r="AK180" s="10">
        <v>103.0</v>
      </c>
      <c r="AL180" s="10">
        <v>50.59</v>
      </c>
      <c r="AM180" s="10" t="s">
        <v>43</v>
      </c>
      <c r="AN180" s="14" t="s">
        <v>44</v>
      </c>
    </row>
    <row r="181">
      <c r="A181" s="1" t="s">
        <v>71</v>
      </c>
      <c r="B181" s="1" t="s">
        <v>71</v>
      </c>
      <c r="C181" s="1" t="str">
        <f t="shared" si="1"/>
        <v>Valid</v>
      </c>
      <c r="D181" s="1" t="s">
        <v>123</v>
      </c>
      <c r="E181" s="3">
        <v>39.961172</v>
      </c>
      <c r="F181" s="3">
        <v>122.40312</v>
      </c>
      <c r="G181" s="11">
        <v>45052.0</v>
      </c>
      <c r="H181" s="5">
        <v>18.75</v>
      </c>
      <c r="I181" s="5">
        <v>7.42</v>
      </c>
      <c r="J181" s="12" t="str">
        <f t="shared" si="2"/>
        <v>Moderate levels</v>
      </c>
      <c r="K181" s="7">
        <v>9.89</v>
      </c>
      <c r="L181" s="5">
        <v>471.56</v>
      </c>
      <c r="M181" s="6" t="str">
        <f t="shared" si="3"/>
        <v>Moderate levels</v>
      </c>
      <c r="N181" s="7">
        <v>13.72</v>
      </c>
      <c r="O181" s="12" t="str">
        <f t="shared" si="4"/>
        <v>Low levels</v>
      </c>
      <c r="P181" s="7">
        <v>1.2</v>
      </c>
      <c r="Q181" s="6" t="str">
        <f t="shared" si="5"/>
        <v>Low levels</v>
      </c>
      <c r="R181" s="7">
        <v>0.02</v>
      </c>
      <c r="S181" s="13" t="str">
        <f t="shared" si="6"/>
        <v>High levels</v>
      </c>
      <c r="T181" s="7">
        <f t="shared" si="7"/>
        <v>0.62</v>
      </c>
      <c r="U181" s="4">
        <v>0.62</v>
      </c>
      <c r="V181" s="6" t="str">
        <f t="shared" si="8"/>
        <v>Very high levels</v>
      </c>
      <c r="W181" s="7">
        <f t="shared" si="9"/>
        <v>0.19</v>
      </c>
      <c r="X181" s="4">
        <v>0.19</v>
      </c>
      <c r="Y181" s="6" t="str">
        <f t="shared" si="10"/>
        <v>Very high levels</v>
      </c>
      <c r="Z181" s="7">
        <v>3.03</v>
      </c>
      <c r="AA181" s="6" t="str">
        <f t="shared" si="11"/>
        <v>Moderate levels</v>
      </c>
      <c r="AB181" s="7">
        <v>27.77</v>
      </c>
      <c r="AC181" s="6" t="str">
        <f t="shared" si="12"/>
        <v>Moderate levels</v>
      </c>
      <c r="AD181" s="7">
        <v>4.84</v>
      </c>
      <c r="AE181" s="9">
        <f t="shared" si="13"/>
        <v>6.72</v>
      </c>
      <c r="AF181" s="4">
        <v>6.72</v>
      </c>
      <c r="AG181" s="9">
        <f t="shared" si="14"/>
        <v>0.34</v>
      </c>
      <c r="AH181" s="4">
        <v>0.34</v>
      </c>
      <c r="AI181" s="9">
        <f t="shared" si="15"/>
        <v>0.22</v>
      </c>
      <c r="AJ181" s="4">
        <v>0.22</v>
      </c>
      <c r="AK181" s="10">
        <v>111.0</v>
      </c>
      <c r="AL181" s="10">
        <v>55.49</v>
      </c>
      <c r="AM181" s="10" t="s">
        <v>43</v>
      </c>
      <c r="AN181" s="14" t="s">
        <v>44</v>
      </c>
    </row>
    <row r="182">
      <c r="A182" s="1" t="s">
        <v>79</v>
      </c>
      <c r="B182" s="1" t="s">
        <v>80</v>
      </c>
      <c r="C182" s="1" t="str">
        <f t="shared" si="1"/>
        <v>Valid</v>
      </c>
      <c r="D182" s="1" t="s">
        <v>195</v>
      </c>
      <c r="E182" s="3">
        <v>36.952603</v>
      </c>
      <c r="F182" s="3">
        <v>105.02518</v>
      </c>
      <c r="G182" s="11">
        <v>44983.0</v>
      </c>
      <c r="H182" s="5">
        <v>19.58</v>
      </c>
      <c r="I182" s="5">
        <v>6.67</v>
      </c>
      <c r="J182" s="12" t="str">
        <f t="shared" si="2"/>
        <v>Moderate levels</v>
      </c>
      <c r="K182" s="7">
        <v>6.89</v>
      </c>
      <c r="L182" s="5">
        <v>463.36</v>
      </c>
      <c r="M182" s="6" t="str">
        <f t="shared" si="3"/>
        <v>Moderate levels</v>
      </c>
      <c r="N182" s="7">
        <v>13.68</v>
      </c>
      <c r="O182" s="12" t="str">
        <f t="shared" si="4"/>
        <v>Low levels</v>
      </c>
      <c r="P182" s="7">
        <v>1.14</v>
      </c>
      <c r="Q182" s="6" t="str">
        <f t="shared" si="5"/>
        <v>Low levels</v>
      </c>
      <c r="R182" s="7">
        <v>0.013</v>
      </c>
      <c r="S182" s="13" t="str">
        <f t="shared" si="6"/>
        <v>Moderate levels</v>
      </c>
      <c r="T182" s="7">
        <f t="shared" si="7"/>
        <v>0.39</v>
      </c>
      <c r="U182" s="4">
        <v>0.39</v>
      </c>
      <c r="V182" s="6" t="str">
        <f t="shared" si="8"/>
        <v>Very low levels</v>
      </c>
      <c r="W182" s="7">
        <f t="shared" si="9"/>
        <v>0.006</v>
      </c>
      <c r="X182" s="4">
        <v>0.006</v>
      </c>
      <c r="Y182" s="6" t="str">
        <f t="shared" si="10"/>
        <v>Very high levels</v>
      </c>
      <c r="Z182" s="7">
        <v>3.54</v>
      </c>
      <c r="AA182" s="6" t="str">
        <f t="shared" si="11"/>
        <v>Moderate levels</v>
      </c>
      <c r="AB182" s="7">
        <v>27.77</v>
      </c>
      <c r="AC182" s="6" t="str">
        <f t="shared" si="12"/>
        <v>Moderate levels</v>
      </c>
      <c r="AD182" s="7">
        <v>4.03</v>
      </c>
      <c r="AE182" s="9">
        <f t="shared" si="13"/>
        <v>6.46</v>
      </c>
      <c r="AF182" s="4">
        <v>6.46</v>
      </c>
      <c r="AG182" s="9">
        <f t="shared" si="14"/>
        <v>0.2</v>
      </c>
      <c r="AH182" s="4">
        <v>0.2</v>
      </c>
      <c r="AI182" s="9">
        <f t="shared" si="15"/>
        <v>0.09</v>
      </c>
      <c r="AJ182" s="4">
        <v>0.09</v>
      </c>
      <c r="AK182" s="10">
        <v>108.0</v>
      </c>
      <c r="AL182" s="10">
        <v>49.11</v>
      </c>
      <c r="AM182" s="10" t="s">
        <v>64</v>
      </c>
      <c r="AN182" s="14" t="s">
        <v>51</v>
      </c>
    </row>
    <row r="183">
      <c r="A183" s="1" t="s">
        <v>45</v>
      </c>
      <c r="B183" s="1" t="s">
        <v>46</v>
      </c>
      <c r="C183" s="1" t="str">
        <f t="shared" si="1"/>
        <v>Valid</v>
      </c>
      <c r="D183" s="1" t="s">
        <v>189</v>
      </c>
      <c r="E183" s="3">
        <v>40.101888</v>
      </c>
      <c r="F183" s="3">
        <v>107.252034</v>
      </c>
      <c r="G183" s="11">
        <v>45202.0</v>
      </c>
      <c r="H183" s="5">
        <v>27.26</v>
      </c>
      <c r="I183" s="5">
        <v>7.54</v>
      </c>
      <c r="J183" s="12" t="str">
        <f t="shared" si="2"/>
        <v>Moderate levels</v>
      </c>
      <c r="K183" s="7">
        <v>9.42</v>
      </c>
      <c r="L183" s="5">
        <v>509.44</v>
      </c>
      <c r="M183" s="6" t="str">
        <f t="shared" si="3"/>
        <v>Moderate levels</v>
      </c>
      <c r="N183" s="7">
        <v>13.68</v>
      </c>
      <c r="O183" s="12" t="str">
        <f t="shared" si="4"/>
        <v>Low levels</v>
      </c>
      <c r="P183" s="7">
        <v>2.62</v>
      </c>
      <c r="Q183" s="6" t="str">
        <f t="shared" si="5"/>
        <v>Low levels</v>
      </c>
      <c r="R183" s="7">
        <v>0.037</v>
      </c>
      <c r="S183" s="13" t="str">
        <f t="shared" si="6"/>
        <v>Moderate levels</v>
      </c>
      <c r="T183" s="7">
        <f t="shared" si="7"/>
        <v>0.36</v>
      </c>
      <c r="U183" s="4">
        <v>0.36</v>
      </c>
      <c r="V183" s="6" t="str">
        <f t="shared" si="8"/>
        <v>Very high levels</v>
      </c>
      <c r="W183" s="7">
        <f t="shared" si="9"/>
        <v>0.121</v>
      </c>
      <c r="X183" s="4">
        <v>0.121</v>
      </c>
      <c r="Y183" s="6" t="str">
        <f t="shared" si="10"/>
        <v>Very high levels</v>
      </c>
      <c r="Z183" s="7">
        <v>3.64</v>
      </c>
      <c r="AA183" s="6" t="str">
        <f t="shared" si="11"/>
        <v>Moderate levels</v>
      </c>
      <c r="AB183" s="7">
        <v>27.77</v>
      </c>
      <c r="AC183" s="6" t="str">
        <f t="shared" si="12"/>
        <v>Moderate levels</v>
      </c>
      <c r="AD183" s="7">
        <v>3.58</v>
      </c>
      <c r="AE183" s="9">
        <f t="shared" si="13"/>
        <v>3.66</v>
      </c>
      <c r="AF183" s="4">
        <v>3.66</v>
      </c>
      <c r="AG183" s="9">
        <f t="shared" si="14"/>
        <v>0.47</v>
      </c>
      <c r="AH183" s="4">
        <v>0.47</v>
      </c>
      <c r="AI183" s="9">
        <f t="shared" si="15"/>
        <v>0.08</v>
      </c>
      <c r="AJ183" s="4">
        <v>0.08</v>
      </c>
      <c r="AK183" s="10">
        <v>114.0</v>
      </c>
      <c r="AL183" s="10">
        <v>99.6</v>
      </c>
      <c r="AM183" s="10" t="s">
        <v>55</v>
      </c>
      <c r="AN183" s="14" t="s">
        <v>65</v>
      </c>
    </row>
    <row r="184">
      <c r="A184" s="1" t="s">
        <v>61</v>
      </c>
      <c r="B184" s="1" t="s">
        <v>62</v>
      </c>
      <c r="C184" s="1" t="str">
        <f t="shared" si="1"/>
        <v>Valid</v>
      </c>
      <c r="D184" s="1" t="s">
        <v>196</v>
      </c>
      <c r="E184" s="3">
        <v>35.343173</v>
      </c>
      <c r="F184" s="3">
        <v>102.290573</v>
      </c>
      <c r="G184" s="11">
        <v>45250.0</v>
      </c>
      <c r="H184" s="5">
        <v>22.99</v>
      </c>
      <c r="I184" s="5">
        <v>7.35</v>
      </c>
      <c r="J184" s="12" t="str">
        <f t="shared" si="2"/>
        <v>Moderate levels</v>
      </c>
      <c r="K184" s="7">
        <v>7.4</v>
      </c>
      <c r="L184" s="5">
        <v>637.57</v>
      </c>
      <c r="M184" s="6" t="str">
        <f t="shared" si="3"/>
        <v>Moderate levels</v>
      </c>
      <c r="N184" s="7">
        <v>13.65</v>
      </c>
      <c r="O184" s="12" t="str">
        <f t="shared" si="4"/>
        <v>Low levels</v>
      </c>
      <c r="P184" s="7">
        <v>2.06</v>
      </c>
      <c r="Q184" s="6" t="str">
        <f t="shared" si="5"/>
        <v>Low levels</v>
      </c>
      <c r="R184" s="7">
        <v>0.01</v>
      </c>
      <c r="S184" s="13" t="str">
        <f t="shared" si="6"/>
        <v>Moderate levels</v>
      </c>
      <c r="T184" s="7">
        <f t="shared" si="7"/>
        <v>0.24</v>
      </c>
      <c r="U184" s="4">
        <v>0.24</v>
      </c>
      <c r="V184" s="6" t="str">
        <f t="shared" si="8"/>
        <v>Low levels</v>
      </c>
      <c r="W184" s="7">
        <f t="shared" si="9"/>
        <v>0.018</v>
      </c>
      <c r="X184" s="4">
        <v>0.018</v>
      </c>
      <c r="Y184" s="6" t="str">
        <f t="shared" si="10"/>
        <v>High levels</v>
      </c>
      <c r="Z184" s="7">
        <v>2.56</v>
      </c>
      <c r="AA184" s="6" t="str">
        <f t="shared" si="11"/>
        <v>Moderate levels</v>
      </c>
      <c r="AB184" s="7">
        <v>27.76</v>
      </c>
      <c r="AC184" s="6" t="str">
        <f t="shared" si="12"/>
        <v>Low levels</v>
      </c>
      <c r="AD184" s="7">
        <v>2.45</v>
      </c>
      <c r="AE184" s="9">
        <f t="shared" si="13"/>
        <v>4.39</v>
      </c>
      <c r="AF184" s="4">
        <v>4.39</v>
      </c>
      <c r="AG184" s="9">
        <f t="shared" si="14"/>
        <v>0.24</v>
      </c>
      <c r="AH184" s="4">
        <v>0.24</v>
      </c>
      <c r="AI184" s="9">
        <f t="shared" si="15"/>
        <v>0.07</v>
      </c>
      <c r="AJ184" s="4">
        <v>0.07</v>
      </c>
      <c r="AK184" s="10">
        <v>82.0</v>
      </c>
      <c r="AL184" s="10">
        <v>66.82</v>
      </c>
      <c r="AM184" s="10" t="s">
        <v>55</v>
      </c>
      <c r="AN184" s="14" t="s">
        <v>65</v>
      </c>
    </row>
    <row r="185">
      <c r="A185" s="1" t="s">
        <v>68</v>
      </c>
      <c r="B185" s="1" t="s">
        <v>83</v>
      </c>
      <c r="C185" s="1" t="str">
        <f t="shared" si="1"/>
        <v>Valid</v>
      </c>
      <c r="D185" s="1" t="s">
        <v>197</v>
      </c>
      <c r="E185" s="3">
        <v>26.869584</v>
      </c>
      <c r="F185" s="3">
        <v>113.548257</v>
      </c>
      <c r="G185" s="11">
        <v>45070.0</v>
      </c>
      <c r="H185" s="5">
        <v>21.92</v>
      </c>
      <c r="I185" s="5">
        <v>6.53</v>
      </c>
      <c r="J185" s="12" t="str">
        <f t="shared" si="2"/>
        <v>Moderate levels</v>
      </c>
      <c r="K185" s="7">
        <v>8.09</v>
      </c>
      <c r="L185" s="5">
        <v>528.99</v>
      </c>
      <c r="M185" s="6" t="str">
        <f t="shared" si="3"/>
        <v>Moderate levels</v>
      </c>
      <c r="N185" s="7">
        <v>13.64</v>
      </c>
      <c r="O185" s="12" t="str">
        <f t="shared" si="4"/>
        <v>Low levels</v>
      </c>
      <c r="P185" s="7">
        <v>1.65</v>
      </c>
      <c r="Q185" s="6" t="str">
        <f t="shared" si="5"/>
        <v>Low levels</v>
      </c>
      <c r="R185" s="7">
        <v>0.003</v>
      </c>
      <c r="S185" s="13" t="str">
        <f t="shared" si="6"/>
        <v>Moderate levels</v>
      </c>
      <c r="T185" s="7">
        <f t="shared" si="7"/>
        <v>0.39</v>
      </c>
      <c r="U185" s="4">
        <v>0.39</v>
      </c>
      <c r="V185" s="6" t="str">
        <f t="shared" si="8"/>
        <v>High levels</v>
      </c>
      <c r="W185" s="7">
        <f t="shared" si="9"/>
        <v>0.094</v>
      </c>
      <c r="X185" s="4">
        <v>0.094</v>
      </c>
      <c r="Y185" s="6" t="str">
        <f t="shared" si="10"/>
        <v>High levels</v>
      </c>
      <c r="Z185" s="7">
        <v>2.69</v>
      </c>
      <c r="AA185" s="6" t="str">
        <f t="shared" si="11"/>
        <v>Moderate levels</v>
      </c>
      <c r="AB185" s="7">
        <v>27.76</v>
      </c>
      <c r="AC185" s="6" t="str">
        <f t="shared" si="12"/>
        <v>Moderate levels</v>
      </c>
      <c r="AD185" s="7">
        <v>4.28</v>
      </c>
      <c r="AE185" s="9">
        <f t="shared" si="13"/>
        <v>4.82</v>
      </c>
      <c r="AF185" s="4">
        <v>4.82</v>
      </c>
      <c r="AG185" s="9">
        <f t="shared" si="14"/>
        <v>0.61</v>
      </c>
      <c r="AH185" s="4">
        <v>0.61</v>
      </c>
      <c r="AI185" s="9">
        <f t="shared" si="15"/>
        <v>0.2</v>
      </c>
      <c r="AJ185" s="4">
        <v>0.2</v>
      </c>
      <c r="AK185" s="10">
        <v>87.0</v>
      </c>
      <c r="AL185" s="10">
        <v>3.58</v>
      </c>
      <c r="AM185" s="10" t="s">
        <v>67</v>
      </c>
      <c r="AN185" s="14" t="s">
        <v>65</v>
      </c>
    </row>
    <row r="186">
      <c r="A186" s="1" t="s">
        <v>45</v>
      </c>
      <c r="B186" s="1" t="s">
        <v>59</v>
      </c>
      <c r="C186" s="1" t="str">
        <f t="shared" si="1"/>
        <v>Valid</v>
      </c>
      <c r="D186" s="1" t="s">
        <v>130</v>
      </c>
      <c r="E186" s="3">
        <v>39.067786</v>
      </c>
      <c r="F186" s="3">
        <v>102.135454</v>
      </c>
      <c r="G186" s="11">
        <v>45072.0</v>
      </c>
      <c r="H186" s="5">
        <v>13.9</v>
      </c>
      <c r="I186" s="5">
        <v>7.11</v>
      </c>
      <c r="J186" s="12" t="str">
        <f t="shared" si="2"/>
        <v>Moderate levels</v>
      </c>
      <c r="K186" s="7">
        <v>7.69</v>
      </c>
      <c r="L186" s="5">
        <v>505.24</v>
      </c>
      <c r="M186" s="6" t="str">
        <f t="shared" si="3"/>
        <v>Moderate levels</v>
      </c>
      <c r="N186" s="7">
        <v>13.62</v>
      </c>
      <c r="O186" s="12" t="str">
        <f t="shared" si="4"/>
        <v>Low levels</v>
      </c>
      <c r="P186" s="7">
        <v>2.09</v>
      </c>
      <c r="Q186" s="6" t="str">
        <f t="shared" si="5"/>
        <v>Low levels</v>
      </c>
      <c r="R186" s="7">
        <v>0.027</v>
      </c>
      <c r="S186" s="13" t="str">
        <f t="shared" si="6"/>
        <v>Moderate levels</v>
      </c>
      <c r="T186" s="7">
        <f t="shared" si="7"/>
        <v>0.35</v>
      </c>
      <c r="U186" s="4">
        <v>0.35</v>
      </c>
      <c r="V186" s="6" t="str">
        <f t="shared" si="8"/>
        <v>Moderate levels</v>
      </c>
      <c r="W186" s="7">
        <f t="shared" si="9"/>
        <v>0.046</v>
      </c>
      <c r="X186" s="4">
        <v>0.046</v>
      </c>
      <c r="Y186" s="6" t="str">
        <f t="shared" si="10"/>
        <v>High levels</v>
      </c>
      <c r="Z186" s="7">
        <v>2.96</v>
      </c>
      <c r="AA186" s="6" t="str">
        <f t="shared" si="11"/>
        <v>Moderate levels</v>
      </c>
      <c r="AB186" s="7">
        <v>27.75</v>
      </c>
      <c r="AC186" s="6" t="str">
        <f t="shared" si="12"/>
        <v>Moderate levels</v>
      </c>
      <c r="AD186" s="7">
        <v>3.02</v>
      </c>
      <c r="AE186" s="9">
        <f t="shared" si="13"/>
        <v>4.13</v>
      </c>
      <c r="AF186" s="4">
        <v>4.13</v>
      </c>
      <c r="AG186" s="9">
        <f t="shared" si="14"/>
        <v>0.26</v>
      </c>
      <c r="AH186" s="4">
        <v>0.26</v>
      </c>
      <c r="AI186" s="9">
        <f t="shared" si="15"/>
        <v>0.06</v>
      </c>
      <c r="AJ186" s="4">
        <v>0.06</v>
      </c>
      <c r="AK186" s="10">
        <v>87.0</v>
      </c>
      <c r="AL186" s="10">
        <v>49.38</v>
      </c>
      <c r="AM186" s="10" t="s">
        <v>67</v>
      </c>
      <c r="AN186" s="14" t="s">
        <v>44</v>
      </c>
    </row>
    <row r="187">
      <c r="A187" s="1" t="s">
        <v>71</v>
      </c>
      <c r="B187" s="1" t="s">
        <v>71</v>
      </c>
      <c r="C187" s="1" t="str">
        <f t="shared" si="1"/>
        <v>Valid</v>
      </c>
      <c r="D187" s="1" t="s">
        <v>123</v>
      </c>
      <c r="E187" s="3">
        <v>22.811345</v>
      </c>
      <c r="F187" s="3">
        <v>121.627785</v>
      </c>
      <c r="G187" s="11">
        <v>45284.0</v>
      </c>
      <c r="H187" s="5">
        <v>17.25</v>
      </c>
      <c r="I187" s="5">
        <v>7.33</v>
      </c>
      <c r="J187" s="12" t="str">
        <f t="shared" si="2"/>
        <v>Moderate levels</v>
      </c>
      <c r="K187" s="7">
        <v>8.79</v>
      </c>
      <c r="L187" s="5">
        <v>347.67</v>
      </c>
      <c r="M187" s="6" t="str">
        <f t="shared" si="3"/>
        <v>Moderate levels</v>
      </c>
      <c r="N187" s="7">
        <v>13.62</v>
      </c>
      <c r="O187" s="12" t="str">
        <f t="shared" si="4"/>
        <v>Low levels</v>
      </c>
      <c r="P187" s="7">
        <v>1.59</v>
      </c>
      <c r="Q187" s="6" t="str">
        <f t="shared" si="5"/>
        <v>Low levels</v>
      </c>
      <c r="R187" s="7">
        <v>0.013</v>
      </c>
      <c r="S187" s="13" t="str">
        <f t="shared" si="6"/>
        <v>Moderate levels</v>
      </c>
      <c r="T187" s="7">
        <f t="shared" si="7"/>
        <v>0.28</v>
      </c>
      <c r="U187" s="4">
        <v>0.28</v>
      </c>
      <c r="V187" s="6" t="str">
        <f t="shared" si="8"/>
        <v>High levels</v>
      </c>
      <c r="W187" s="7">
        <f t="shared" si="9"/>
        <v>0.096</v>
      </c>
      <c r="X187" s="4">
        <v>0.096</v>
      </c>
      <c r="Y187" s="6" t="str">
        <f t="shared" si="10"/>
        <v>Very high levels</v>
      </c>
      <c r="Z187" s="7">
        <v>3.24</v>
      </c>
      <c r="AA187" s="6" t="str">
        <f t="shared" si="11"/>
        <v>Moderate levels</v>
      </c>
      <c r="AB187" s="7">
        <v>27.73</v>
      </c>
      <c r="AC187" s="6" t="str">
        <f t="shared" si="12"/>
        <v>High levels</v>
      </c>
      <c r="AD187" s="7">
        <v>5.08</v>
      </c>
      <c r="AE187" s="9">
        <f t="shared" si="13"/>
        <v>5.07</v>
      </c>
      <c r="AF187" s="4">
        <v>5.07</v>
      </c>
      <c r="AG187" s="9">
        <f t="shared" si="14"/>
        <v>0.36</v>
      </c>
      <c r="AH187" s="4">
        <v>0.36</v>
      </c>
      <c r="AI187" s="9">
        <f t="shared" si="15"/>
        <v>0.12</v>
      </c>
      <c r="AJ187" s="4">
        <v>0.12</v>
      </c>
      <c r="AK187" s="10">
        <v>98.0</v>
      </c>
      <c r="AL187" s="10">
        <v>80.21</v>
      </c>
      <c r="AM187" s="10" t="s">
        <v>64</v>
      </c>
      <c r="AN187" s="14" t="s">
        <v>44</v>
      </c>
    </row>
    <row r="188">
      <c r="A188" s="1" t="s">
        <v>68</v>
      </c>
      <c r="B188" s="1" t="s">
        <v>69</v>
      </c>
      <c r="C188" s="1" t="str">
        <f t="shared" si="1"/>
        <v>Valid</v>
      </c>
      <c r="D188" s="1" t="s">
        <v>198</v>
      </c>
      <c r="E188" s="3">
        <v>36.674692</v>
      </c>
      <c r="F188" s="3">
        <v>112.747279</v>
      </c>
      <c r="G188" s="11">
        <v>45101.0</v>
      </c>
      <c r="H188" s="5">
        <v>20.69</v>
      </c>
      <c r="I188" s="5">
        <v>7.21</v>
      </c>
      <c r="J188" s="12" t="str">
        <f t="shared" si="2"/>
        <v>Moderate levels</v>
      </c>
      <c r="K188" s="7">
        <v>8.27</v>
      </c>
      <c r="L188" s="5">
        <v>614.84</v>
      </c>
      <c r="M188" s="6" t="str">
        <f t="shared" si="3"/>
        <v>Moderate levels</v>
      </c>
      <c r="N188" s="7">
        <v>13.58</v>
      </c>
      <c r="O188" s="12" t="str">
        <f t="shared" si="4"/>
        <v>Low levels</v>
      </c>
      <c r="P188" s="7">
        <v>2.05</v>
      </c>
      <c r="Q188" s="6" t="str">
        <f t="shared" si="5"/>
        <v>Low levels</v>
      </c>
      <c r="R188" s="7">
        <v>0.043</v>
      </c>
      <c r="S188" s="13" t="str">
        <f t="shared" si="6"/>
        <v>Moderate levels</v>
      </c>
      <c r="T188" s="7">
        <f t="shared" si="7"/>
        <v>0.15</v>
      </c>
      <c r="U188" s="4">
        <v>0.15</v>
      </c>
      <c r="V188" s="6" t="str">
        <f t="shared" si="8"/>
        <v>Moderate levels</v>
      </c>
      <c r="W188" s="7">
        <f t="shared" si="9"/>
        <v>0.037</v>
      </c>
      <c r="X188" s="4">
        <v>0.037</v>
      </c>
      <c r="Y188" s="6" t="str">
        <f t="shared" si="10"/>
        <v>Very high levels</v>
      </c>
      <c r="Z188" s="7">
        <v>3.61</v>
      </c>
      <c r="AA188" s="6" t="str">
        <f t="shared" si="11"/>
        <v>Moderate levels</v>
      </c>
      <c r="AB188" s="7">
        <v>27.72</v>
      </c>
      <c r="AC188" s="6" t="str">
        <f t="shared" si="12"/>
        <v>Moderate levels</v>
      </c>
      <c r="AD188" s="7">
        <v>4.33</v>
      </c>
      <c r="AE188" s="9">
        <f t="shared" si="13"/>
        <v>4.27</v>
      </c>
      <c r="AF188" s="4">
        <v>4.27</v>
      </c>
      <c r="AG188" s="9">
        <f t="shared" si="14"/>
        <v>0.61</v>
      </c>
      <c r="AH188" s="4">
        <v>0.61</v>
      </c>
      <c r="AI188" s="9">
        <f t="shared" si="15"/>
        <v>0.21</v>
      </c>
      <c r="AJ188" s="4">
        <v>0.21</v>
      </c>
      <c r="AK188" s="10">
        <v>108.0</v>
      </c>
      <c r="AL188" s="10">
        <v>91.97</v>
      </c>
      <c r="AM188" s="10" t="s">
        <v>78</v>
      </c>
      <c r="AN188" s="14" t="s">
        <v>44</v>
      </c>
    </row>
    <row r="189">
      <c r="A189" s="1" t="s">
        <v>52</v>
      </c>
      <c r="B189" s="1" t="s">
        <v>53</v>
      </c>
      <c r="C189" s="1" t="str">
        <f t="shared" si="1"/>
        <v>Valid</v>
      </c>
      <c r="D189" s="1" t="s">
        <v>54</v>
      </c>
      <c r="E189" s="3">
        <v>34.294291</v>
      </c>
      <c r="F189" s="3">
        <v>105.539268</v>
      </c>
      <c r="G189" s="11">
        <v>45223.0</v>
      </c>
      <c r="H189" s="5">
        <v>11.77</v>
      </c>
      <c r="I189" s="5">
        <v>6.99</v>
      </c>
      <c r="J189" s="12" t="str">
        <f t="shared" si="2"/>
        <v>Moderate levels</v>
      </c>
      <c r="K189" s="7">
        <v>7.46</v>
      </c>
      <c r="L189" s="5">
        <v>303.64</v>
      </c>
      <c r="M189" s="6" t="str">
        <f t="shared" si="3"/>
        <v>Moderate levels</v>
      </c>
      <c r="N189" s="7">
        <v>13.52</v>
      </c>
      <c r="O189" s="12" t="str">
        <f t="shared" si="4"/>
        <v>Low levels</v>
      </c>
      <c r="P189" s="7">
        <v>1.78</v>
      </c>
      <c r="Q189" s="6" t="str">
        <f t="shared" si="5"/>
        <v>Low levels</v>
      </c>
      <c r="R189" s="7">
        <v>0.035</v>
      </c>
      <c r="S189" s="13" t="str">
        <f t="shared" si="6"/>
        <v>Low levels</v>
      </c>
      <c r="T189" s="7">
        <f t="shared" si="7"/>
        <v>0.05</v>
      </c>
      <c r="U189" s="4">
        <v>0.05</v>
      </c>
      <c r="V189" s="6" t="str">
        <f t="shared" si="8"/>
        <v>Very high levels</v>
      </c>
      <c r="W189" s="7">
        <f t="shared" si="9"/>
        <v>0.16</v>
      </c>
      <c r="X189" s="4">
        <v>0.16</v>
      </c>
      <c r="Y189" s="6" t="str">
        <f t="shared" si="10"/>
        <v>Very high levels</v>
      </c>
      <c r="Z189" s="7">
        <v>3.16</v>
      </c>
      <c r="AA189" s="6" t="str">
        <f t="shared" si="11"/>
        <v>Moderate levels</v>
      </c>
      <c r="AB189" s="7">
        <v>27.71</v>
      </c>
      <c r="AC189" s="6" t="str">
        <f t="shared" si="12"/>
        <v>Moderate levels</v>
      </c>
      <c r="AD189" s="7">
        <v>3.7</v>
      </c>
      <c r="AE189" s="9">
        <f t="shared" si="13"/>
        <v>5.53</v>
      </c>
      <c r="AF189" s="4">
        <v>5.53</v>
      </c>
      <c r="AG189" s="9">
        <f t="shared" si="14"/>
        <v>0.27</v>
      </c>
      <c r="AH189" s="4">
        <v>0.27</v>
      </c>
      <c r="AI189" s="9">
        <f t="shared" si="15"/>
        <v>0.09</v>
      </c>
      <c r="AJ189" s="4">
        <v>0.09</v>
      </c>
      <c r="AK189" s="10">
        <v>93.0</v>
      </c>
      <c r="AL189" s="10">
        <v>8.09</v>
      </c>
      <c r="AM189" s="10" t="s">
        <v>64</v>
      </c>
      <c r="AN189" s="14" t="s">
        <v>51</v>
      </c>
    </row>
    <row r="190">
      <c r="A190" s="1" t="s">
        <v>45</v>
      </c>
      <c r="B190" s="1" t="s">
        <v>46</v>
      </c>
      <c r="C190" s="1" t="str">
        <f t="shared" si="1"/>
        <v>Valid</v>
      </c>
      <c r="D190" s="1" t="s">
        <v>131</v>
      </c>
      <c r="E190" s="3">
        <v>21.767467</v>
      </c>
      <c r="F190" s="3">
        <v>124.428567</v>
      </c>
      <c r="G190" s="11">
        <v>45034.0</v>
      </c>
      <c r="H190" s="5">
        <v>12.03</v>
      </c>
      <c r="I190" s="5">
        <v>6.7</v>
      </c>
      <c r="J190" s="12" t="str">
        <f t="shared" si="2"/>
        <v>Moderate levels</v>
      </c>
      <c r="K190" s="7">
        <v>8.01</v>
      </c>
      <c r="L190" s="5">
        <v>504.7</v>
      </c>
      <c r="M190" s="6" t="str">
        <f t="shared" si="3"/>
        <v>Moderate levels</v>
      </c>
      <c r="N190" s="7">
        <v>13.51</v>
      </c>
      <c r="O190" s="12" t="str">
        <f t="shared" si="4"/>
        <v>Low levels</v>
      </c>
      <c r="P190" s="7">
        <v>1.84</v>
      </c>
      <c r="Q190" s="6" t="str">
        <f t="shared" si="5"/>
        <v>Low levels</v>
      </c>
      <c r="R190" s="7">
        <v>0.004</v>
      </c>
      <c r="S190" s="13" t="str">
        <f t="shared" si="6"/>
        <v>Moderate levels</v>
      </c>
      <c r="T190" s="7">
        <f t="shared" si="7"/>
        <v>0.23</v>
      </c>
      <c r="U190" s="4">
        <v>0.23</v>
      </c>
      <c r="V190" s="6" t="str">
        <f t="shared" si="8"/>
        <v>Very high levels</v>
      </c>
      <c r="W190" s="7">
        <f t="shared" si="9"/>
        <v>0.127</v>
      </c>
      <c r="X190" s="4">
        <v>0.127</v>
      </c>
      <c r="Y190" s="6" t="str">
        <f t="shared" si="10"/>
        <v>Very high levels</v>
      </c>
      <c r="Z190" s="7">
        <v>3.53</v>
      </c>
      <c r="AA190" s="6" t="str">
        <f t="shared" si="11"/>
        <v>Moderate levels</v>
      </c>
      <c r="AB190" s="7">
        <v>27.71</v>
      </c>
      <c r="AC190" s="6" t="str">
        <f t="shared" si="12"/>
        <v>Moderate levels</v>
      </c>
      <c r="AD190" s="7">
        <v>3.17</v>
      </c>
      <c r="AE190" s="9">
        <f t="shared" si="13"/>
        <v>4.39</v>
      </c>
      <c r="AF190" s="4">
        <v>4.39</v>
      </c>
      <c r="AG190" s="9">
        <f t="shared" si="14"/>
        <v>0.55</v>
      </c>
      <c r="AH190" s="4">
        <v>0.55</v>
      </c>
      <c r="AI190" s="9">
        <f t="shared" si="15"/>
        <v>0.2</v>
      </c>
      <c r="AJ190" s="4">
        <v>0.2</v>
      </c>
      <c r="AK190" s="10">
        <v>108.0</v>
      </c>
      <c r="AL190" s="10">
        <v>85.22</v>
      </c>
      <c r="AM190" s="10" t="s">
        <v>78</v>
      </c>
      <c r="AN190" s="14" t="s">
        <v>65</v>
      </c>
    </row>
    <row r="191">
      <c r="A191" s="1" t="s">
        <v>85</v>
      </c>
      <c r="B191" s="1" t="s">
        <v>85</v>
      </c>
      <c r="C191" s="1" t="str">
        <f t="shared" si="1"/>
        <v>Valid</v>
      </c>
      <c r="D191" s="1" t="s">
        <v>90</v>
      </c>
      <c r="E191" s="3">
        <v>35.240256</v>
      </c>
      <c r="F191" s="3">
        <v>107.578156</v>
      </c>
      <c r="G191" s="11">
        <v>45260.0</v>
      </c>
      <c r="H191" s="5">
        <v>15.64</v>
      </c>
      <c r="I191" s="5">
        <v>7.31</v>
      </c>
      <c r="J191" s="12" t="str">
        <f t="shared" si="2"/>
        <v>High levels</v>
      </c>
      <c r="K191" s="7">
        <v>10.56</v>
      </c>
      <c r="L191" s="5">
        <v>461.54</v>
      </c>
      <c r="M191" s="6" t="str">
        <f t="shared" si="3"/>
        <v>Moderate levels</v>
      </c>
      <c r="N191" s="7">
        <v>13.49</v>
      </c>
      <c r="O191" s="12" t="str">
        <f t="shared" si="4"/>
        <v>Low levels</v>
      </c>
      <c r="P191" s="7">
        <v>1.73</v>
      </c>
      <c r="Q191" s="6" t="str">
        <f t="shared" si="5"/>
        <v>Low levels</v>
      </c>
      <c r="R191" s="7">
        <v>0.027</v>
      </c>
      <c r="S191" s="13" t="str">
        <f t="shared" si="6"/>
        <v>Moderate levels</v>
      </c>
      <c r="T191" s="7">
        <f t="shared" si="7"/>
        <v>0.35</v>
      </c>
      <c r="U191" s="4">
        <v>0.35</v>
      </c>
      <c r="V191" s="6" t="str">
        <f t="shared" si="8"/>
        <v>Very high levels</v>
      </c>
      <c r="W191" s="7">
        <f t="shared" si="9"/>
        <v>0.132</v>
      </c>
      <c r="X191" s="4">
        <v>0.132</v>
      </c>
      <c r="Y191" s="6" t="str">
        <f t="shared" si="10"/>
        <v>High levels</v>
      </c>
      <c r="Z191" s="7">
        <v>1.88</v>
      </c>
      <c r="AA191" s="6" t="str">
        <f t="shared" si="11"/>
        <v>Moderate levels</v>
      </c>
      <c r="AB191" s="7">
        <v>27.61</v>
      </c>
      <c r="AC191" s="6" t="str">
        <f t="shared" si="12"/>
        <v>Low levels</v>
      </c>
      <c r="AD191" s="7">
        <v>2.91</v>
      </c>
      <c r="AE191" s="9">
        <f t="shared" si="13"/>
        <v>5.34</v>
      </c>
      <c r="AF191" s="4">
        <v>5.34</v>
      </c>
      <c r="AG191" s="9">
        <f t="shared" si="14"/>
        <v>0.78</v>
      </c>
      <c r="AH191" s="4">
        <v>0.78</v>
      </c>
      <c r="AI191" s="9">
        <f t="shared" si="15"/>
        <v>0.04</v>
      </c>
      <c r="AJ191" s="4">
        <v>0.04</v>
      </c>
      <c r="AK191" s="10">
        <v>102.0</v>
      </c>
      <c r="AL191" s="10">
        <v>51.08</v>
      </c>
      <c r="AM191" s="10" t="s">
        <v>78</v>
      </c>
      <c r="AN191" s="14" t="s">
        <v>44</v>
      </c>
    </row>
    <row r="192">
      <c r="A192" s="1" t="s">
        <v>48</v>
      </c>
      <c r="B192" s="1" t="s">
        <v>49</v>
      </c>
      <c r="C192" s="1" t="str">
        <f t="shared" si="1"/>
        <v>Valid</v>
      </c>
      <c r="D192" s="1" t="s">
        <v>199</v>
      </c>
      <c r="E192" s="3">
        <v>20.881794</v>
      </c>
      <c r="F192" s="3">
        <v>110.644596</v>
      </c>
      <c r="G192" s="11">
        <v>44959.0</v>
      </c>
      <c r="H192" s="5">
        <v>13.19</v>
      </c>
      <c r="I192" s="5">
        <v>6.53</v>
      </c>
      <c r="J192" s="12" t="str">
        <f t="shared" si="2"/>
        <v>Moderate levels</v>
      </c>
      <c r="K192" s="7">
        <v>9.18</v>
      </c>
      <c r="L192" s="5">
        <v>448.64</v>
      </c>
      <c r="M192" s="6" t="str">
        <f t="shared" si="3"/>
        <v>Moderate levels</v>
      </c>
      <c r="N192" s="7">
        <v>13.46</v>
      </c>
      <c r="O192" s="12" t="str">
        <f t="shared" si="4"/>
        <v>Low levels</v>
      </c>
      <c r="P192" s="7">
        <v>2.11</v>
      </c>
      <c r="Q192" s="6" t="str">
        <f t="shared" si="5"/>
        <v>Low levels</v>
      </c>
      <c r="R192" s="7">
        <v>0.026</v>
      </c>
      <c r="S192" s="13" t="str">
        <f t="shared" si="6"/>
        <v>High levels</v>
      </c>
      <c r="T192" s="7">
        <f t="shared" si="7"/>
        <v>0.53</v>
      </c>
      <c r="U192" s="4">
        <v>0.53</v>
      </c>
      <c r="V192" s="6" t="str">
        <f t="shared" si="8"/>
        <v>Very high levels</v>
      </c>
      <c r="W192" s="7">
        <f t="shared" si="9"/>
        <v>0.147</v>
      </c>
      <c r="X192" s="4">
        <v>0.147</v>
      </c>
      <c r="Y192" s="6" t="str">
        <f t="shared" si="10"/>
        <v>Very high levels</v>
      </c>
      <c r="Z192" s="7">
        <v>3.47</v>
      </c>
      <c r="AA192" s="6" t="str">
        <f t="shared" si="11"/>
        <v>Moderate levels</v>
      </c>
      <c r="AB192" s="7">
        <v>27.57</v>
      </c>
      <c r="AC192" s="6" t="str">
        <f t="shared" si="12"/>
        <v>Moderate levels</v>
      </c>
      <c r="AD192" s="7">
        <v>4.34</v>
      </c>
      <c r="AE192" s="9">
        <f t="shared" si="13"/>
        <v>5.68</v>
      </c>
      <c r="AF192" s="4">
        <v>5.68</v>
      </c>
      <c r="AG192" s="9">
        <f t="shared" si="14"/>
        <v>0.85</v>
      </c>
      <c r="AH192" s="4">
        <v>0.85</v>
      </c>
      <c r="AI192" s="9">
        <f t="shared" si="15"/>
        <v>0.16</v>
      </c>
      <c r="AJ192" s="4">
        <v>0.16</v>
      </c>
      <c r="AK192" s="10">
        <v>117.0</v>
      </c>
      <c r="AL192" s="10">
        <v>66.42</v>
      </c>
      <c r="AM192" s="10" t="s">
        <v>43</v>
      </c>
      <c r="AN192" s="14" t="s">
        <v>44</v>
      </c>
    </row>
    <row r="193">
      <c r="A193" s="1" t="s">
        <v>79</v>
      </c>
      <c r="B193" s="1" t="s">
        <v>80</v>
      </c>
      <c r="C193" s="1" t="str">
        <f t="shared" si="1"/>
        <v>Valid</v>
      </c>
      <c r="D193" s="1" t="s">
        <v>157</v>
      </c>
      <c r="E193" s="3">
        <v>29.883212</v>
      </c>
      <c r="F193" s="3">
        <v>104.03323</v>
      </c>
      <c r="G193" s="11">
        <v>45249.0</v>
      </c>
      <c r="H193" s="5">
        <v>11.94</v>
      </c>
      <c r="I193" s="5">
        <v>6.54</v>
      </c>
      <c r="J193" s="12" t="str">
        <f t="shared" si="2"/>
        <v>Moderate levels</v>
      </c>
      <c r="K193" s="7">
        <v>7.7</v>
      </c>
      <c r="L193" s="5">
        <v>411.33</v>
      </c>
      <c r="M193" s="6" t="str">
        <f t="shared" si="3"/>
        <v>Moderate levels</v>
      </c>
      <c r="N193" s="7">
        <v>13.45</v>
      </c>
      <c r="O193" s="12" t="str">
        <f t="shared" si="4"/>
        <v>Low levels</v>
      </c>
      <c r="P193" s="7">
        <v>1.81</v>
      </c>
      <c r="Q193" s="6" t="str">
        <f t="shared" si="5"/>
        <v>Low levels</v>
      </c>
      <c r="R193" s="7">
        <v>0.013</v>
      </c>
      <c r="S193" s="13" t="str">
        <f t="shared" si="6"/>
        <v>Moderate levels</v>
      </c>
      <c r="T193" s="7">
        <f t="shared" si="7"/>
        <v>0.43</v>
      </c>
      <c r="U193" s="4">
        <v>0.43</v>
      </c>
      <c r="V193" s="6" t="str">
        <f t="shared" si="8"/>
        <v>Very high levels</v>
      </c>
      <c r="W193" s="7">
        <f t="shared" si="9"/>
        <v>0.133</v>
      </c>
      <c r="X193" s="4">
        <v>0.133</v>
      </c>
      <c r="Y193" s="6" t="str">
        <f t="shared" si="10"/>
        <v>Very high levels</v>
      </c>
      <c r="Z193" s="7">
        <v>3.4</v>
      </c>
      <c r="AA193" s="6" t="str">
        <f t="shared" si="11"/>
        <v>Moderate levels</v>
      </c>
      <c r="AB193" s="7">
        <v>27.56</v>
      </c>
      <c r="AC193" s="6" t="str">
        <f t="shared" si="12"/>
        <v>Low levels</v>
      </c>
      <c r="AD193" s="7">
        <v>2.49</v>
      </c>
      <c r="AE193" s="9">
        <f t="shared" si="13"/>
        <v>4.16</v>
      </c>
      <c r="AF193" s="4">
        <v>4.16</v>
      </c>
      <c r="AG193" s="9">
        <f t="shared" si="14"/>
        <v>0.75</v>
      </c>
      <c r="AH193" s="4">
        <v>0.75</v>
      </c>
      <c r="AI193" s="9">
        <f t="shared" si="15"/>
        <v>0.01</v>
      </c>
      <c r="AJ193" s="4">
        <v>0.01</v>
      </c>
      <c r="AK193" s="10">
        <v>96.0</v>
      </c>
      <c r="AL193" s="10">
        <v>11.65</v>
      </c>
      <c r="AM193" s="10" t="s">
        <v>78</v>
      </c>
      <c r="AN193" s="14" t="s">
        <v>44</v>
      </c>
    </row>
    <row r="194">
      <c r="A194" s="1" t="s">
        <v>68</v>
      </c>
      <c r="B194" s="1" t="s">
        <v>83</v>
      </c>
      <c r="C194" s="1" t="str">
        <f t="shared" si="1"/>
        <v>Valid</v>
      </c>
      <c r="D194" s="1" t="s">
        <v>136</v>
      </c>
      <c r="E194" s="3">
        <v>40.69657</v>
      </c>
      <c r="F194" s="3">
        <v>113.44756</v>
      </c>
      <c r="G194" s="11">
        <v>45043.0</v>
      </c>
      <c r="H194" s="5">
        <v>12.64</v>
      </c>
      <c r="I194" s="5">
        <v>6.58</v>
      </c>
      <c r="J194" s="12" t="str">
        <f t="shared" si="2"/>
        <v>Moderate levels</v>
      </c>
      <c r="K194" s="7">
        <v>7.57</v>
      </c>
      <c r="L194" s="5">
        <v>463.29</v>
      </c>
      <c r="M194" s="6" t="str">
        <f t="shared" si="3"/>
        <v>Moderate levels</v>
      </c>
      <c r="N194" s="7">
        <v>13.44</v>
      </c>
      <c r="O194" s="12" t="str">
        <f t="shared" si="4"/>
        <v>Low levels</v>
      </c>
      <c r="P194" s="7">
        <v>1.15</v>
      </c>
      <c r="Q194" s="6" t="str">
        <f t="shared" si="5"/>
        <v>Low levels</v>
      </c>
      <c r="R194" s="7">
        <v>0.029</v>
      </c>
      <c r="S194" s="13" t="str">
        <f t="shared" si="6"/>
        <v>Moderate levels</v>
      </c>
      <c r="T194" s="7">
        <f t="shared" si="7"/>
        <v>0.22</v>
      </c>
      <c r="U194" s="4">
        <v>0.22</v>
      </c>
      <c r="V194" s="6" t="str">
        <f t="shared" si="8"/>
        <v>High levels</v>
      </c>
      <c r="W194" s="7">
        <f t="shared" si="9"/>
        <v>0.099</v>
      </c>
      <c r="X194" s="4">
        <v>0.099</v>
      </c>
      <c r="Y194" s="6" t="str">
        <f t="shared" si="10"/>
        <v>High levels</v>
      </c>
      <c r="Z194" s="7">
        <v>2.07</v>
      </c>
      <c r="AA194" s="6" t="str">
        <f t="shared" si="11"/>
        <v>Moderate levels</v>
      </c>
      <c r="AB194" s="7">
        <v>27.53</v>
      </c>
      <c r="AC194" s="6" t="str">
        <f t="shared" si="12"/>
        <v>Moderate levels</v>
      </c>
      <c r="AD194" s="7">
        <v>3.73</v>
      </c>
      <c r="AE194" s="9">
        <f t="shared" si="13"/>
        <v>7.24</v>
      </c>
      <c r="AF194" s="4">
        <v>7.24</v>
      </c>
      <c r="AG194" s="9">
        <f t="shared" si="14"/>
        <v>0.92</v>
      </c>
      <c r="AH194" s="4">
        <v>0.92</v>
      </c>
      <c r="AI194" s="9">
        <f t="shared" si="15"/>
        <v>0.04</v>
      </c>
      <c r="AJ194" s="4">
        <v>0.04</v>
      </c>
      <c r="AK194" s="10">
        <v>86.0</v>
      </c>
      <c r="AL194" s="10">
        <v>79.02</v>
      </c>
      <c r="AM194" s="10" t="s">
        <v>55</v>
      </c>
      <c r="AN194" s="14" t="s">
        <v>65</v>
      </c>
    </row>
    <row r="195">
      <c r="A195" s="1" t="s">
        <v>40</v>
      </c>
      <c r="B195" s="1" t="s">
        <v>41</v>
      </c>
      <c r="C195" s="1" t="str">
        <f t="shared" si="1"/>
        <v>Valid</v>
      </c>
      <c r="D195" s="1" t="s">
        <v>183</v>
      </c>
      <c r="E195" s="3">
        <v>21.022296</v>
      </c>
      <c r="F195" s="3">
        <v>113.083245</v>
      </c>
      <c r="G195" s="11">
        <v>45279.0</v>
      </c>
      <c r="H195" s="5">
        <v>24.44</v>
      </c>
      <c r="I195" s="5">
        <v>7.38</v>
      </c>
      <c r="J195" s="12" t="str">
        <f t="shared" si="2"/>
        <v>Moderate levels</v>
      </c>
      <c r="K195" s="7">
        <v>8.12</v>
      </c>
      <c r="L195" s="5">
        <v>538.83</v>
      </c>
      <c r="M195" s="6" t="str">
        <f t="shared" si="3"/>
        <v>Moderate levels</v>
      </c>
      <c r="N195" s="7">
        <v>13.38</v>
      </c>
      <c r="O195" s="12" t="str">
        <f t="shared" si="4"/>
        <v>Low levels</v>
      </c>
      <c r="P195" s="7">
        <v>1.71</v>
      </c>
      <c r="Q195" s="6" t="str">
        <f t="shared" si="5"/>
        <v>Low levels</v>
      </c>
      <c r="R195" s="7">
        <v>0.022</v>
      </c>
      <c r="S195" s="13" t="str">
        <f t="shared" si="6"/>
        <v>High levels</v>
      </c>
      <c r="T195" s="7">
        <f t="shared" si="7"/>
        <v>0.7</v>
      </c>
      <c r="U195" s="4">
        <v>0.7</v>
      </c>
      <c r="V195" s="6" t="str">
        <f t="shared" si="8"/>
        <v>High levels</v>
      </c>
      <c r="W195" s="7">
        <f t="shared" si="9"/>
        <v>0.073</v>
      </c>
      <c r="X195" s="4">
        <v>0.073</v>
      </c>
      <c r="Y195" s="6" t="str">
        <f t="shared" si="10"/>
        <v>High levels</v>
      </c>
      <c r="Z195" s="7">
        <v>2.18</v>
      </c>
      <c r="AA195" s="6" t="str">
        <f t="shared" si="11"/>
        <v>Moderate levels</v>
      </c>
      <c r="AB195" s="7">
        <v>27.53</v>
      </c>
      <c r="AC195" s="6" t="str">
        <f t="shared" si="12"/>
        <v>High levels</v>
      </c>
      <c r="AD195" s="7">
        <v>5.16</v>
      </c>
      <c r="AE195" s="9">
        <f t="shared" si="13"/>
        <v>4.83</v>
      </c>
      <c r="AF195" s="4">
        <v>4.83</v>
      </c>
      <c r="AG195" s="9">
        <f t="shared" si="14"/>
        <v>0.67</v>
      </c>
      <c r="AH195" s="4">
        <v>0.67</v>
      </c>
      <c r="AI195" s="9">
        <f t="shared" si="15"/>
        <v>0.08</v>
      </c>
      <c r="AJ195" s="4">
        <v>0.08</v>
      </c>
      <c r="AK195" s="10">
        <v>84.0</v>
      </c>
      <c r="AL195" s="10">
        <v>84.75</v>
      </c>
      <c r="AM195" s="10" t="s">
        <v>67</v>
      </c>
      <c r="AN195" s="14" t="s">
        <v>44</v>
      </c>
    </row>
    <row r="196">
      <c r="A196" s="1" t="s">
        <v>75</v>
      </c>
      <c r="B196" s="1" t="s">
        <v>87</v>
      </c>
      <c r="C196" s="1" t="str">
        <f t="shared" si="1"/>
        <v>Valid</v>
      </c>
      <c r="D196" s="1" t="s">
        <v>200</v>
      </c>
      <c r="E196" s="3">
        <v>31.155068</v>
      </c>
      <c r="F196" s="3">
        <v>114.95851</v>
      </c>
      <c r="G196" s="11">
        <v>45005.0</v>
      </c>
      <c r="H196" s="5">
        <v>22.04</v>
      </c>
      <c r="I196" s="5">
        <v>6.56</v>
      </c>
      <c r="J196" s="12" t="str">
        <f t="shared" si="2"/>
        <v>Moderate levels</v>
      </c>
      <c r="K196" s="7">
        <v>9.5</v>
      </c>
      <c r="L196" s="5">
        <v>543.93</v>
      </c>
      <c r="M196" s="6" t="str">
        <f t="shared" si="3"/>
        <v>Moderate levels</v>
      </c>
      <c r="N196" s="7">
        <v>13.37</v>
      </c>
      <c r="O196" s="12" t="str">
        <f t="shared" si="4"/>
        <v>Low levels</v>
      </c>
      <c r="P196" s="7">
        <v>2.75</v>
      </c>
      <c r="Q196" s="6" t="str">
        <f t="shared" si="5"/>
        <v>Low levels</v>
      </c>
      <c r="R196" s="7">
        <v>0.021</v>
      </c>
      <c r="S196" s="13" t="str">
        <f t="shared" si="6"/>
        <v>High levels</v>
      </c>
      <c r="T196" s="7">
        <f t="shared" si="7"/>
        <v>0.69</v>
      </c>
      <c r="U196" s="4">
        <v>0.69</v>
      </c>
      <c r="V196" s="6" t="str">
        <f t="shared" si="8"/>
        <v>Moderate levels</v>
      </c>
      <c r="W196" s="7">
        <f t="shared" si="9"/>
        <v>0.041</v>
      </c>
      <c r="X196" s="4">
        <v>0.041</v>
      </c>
      <c r="Y196" s="6" t="str">
        <f t="shared" si="10"/>
        <v>High levels</v>
      </c>
      <c r="Z196" s="7">
        <v>2.64</v>
      </c>
      <c r="AA196" s="6" t="str">
        <f t="shared" si="11"/>
        <v>Moderate levels</v>
      </c>
      <c r="AB196" s="7">
        <v>27.53</v>
      </c>
      <c r="AC196" s="6" t="str">
        <f t="shared" si="12"/>
        <v>Moderate levels</v>
      </c>
      <c r="AD196" s="7">
        <v>3.75</v>
      </c>
      <c r="AE196" s="9">
        <f t="shared" si="13"/>
        <v>3.95</v>
      </c>
      <c r="AF196" s="4">
        <v>3.95</v>
      </c>
      <c r="AG196" s="9">
        <f t="shared" si="14"/>
        <v>0.44</v>
      </c>
      <c r="AH196" s="4">
        <v>0.44</v>
      </c>
      <c r="AI196" s="9">
        <f t="shared" si="15"/>
        <v>0.06</v>
      </c>
      <c r="AJ196" s="4">
        <v>0.06</v>
      </c>
      <c r="AK196" s="10">
        <v>87.0</v>
      </c>
      <c r="AL196" s="10">
        <v>77.8</v>
      </c>
      <c r="AM196" s="10" t="s">
        <v>67</v>
      </c>
      <c r="AN196" s="14" t="s">
        <v>56</v>
      </c>
    </row>
    <row r="197">
      <c r="A197" s="1" t="s">
        <v>75</v>
      </c>
      <c r="B197" s="1" t="s">
        <v>87</v>
      </c>
      <c r="C197" s="1" t="str">
        <f t="shared" si="1"/>
        <v>Valid</v>
      </c>
      <c r="D197" s="1" t="s">
        <v>177</v>
      </c>
      <c r="E197" s="3">
        <v>30.456514</v>
      </c>
      <c r="F197" s="3">
        <v>107.707077</v>
      </c>
      <c r="G197" s="11">
        <v>45218.0</v>
      </c>
      <c r="H197" s="5">
        <v>19.71</v>
      </c>
      <c r="I197" s="5">
        <v>6.77</v>
      </c>
      <c r="J197" s="12" t="str">
        <f t="shared" si="2"/>
        <v>Moderate levels</v>
      </c>
      <c r="K197" s="7">
        <v>6.08</v>
      </c>
      <c r="L197" s="5">
        <v>460.81</v>
      </c>
      <c r="M197" s="6" t="str">
        <f t="shared" si="3"/>
        <v>Moderate levels</v>
      </c>
      <c r="N197" s="7">
        <v>13.24</v>
      </c>
      <c r="O197" s="12" t="str">
        <f t="shared" si="4"/>
        <v>Low levels</v>
      </c>
      <c r="P197" s="7">
        <v>1.45</v>
      </c>
      <c r="Q197" s="6" t="str">
        <f t="shared" si="5"/>
        <v>Low levels</v>
      </c>
      <c r="R197" s="7">
        <v>0.038</v>
      </c>
      <c r="S197" s="13" t="str">
        <f t="shared" si="6"/>
        <v>High levels</v>
      </c>
      <c r="T197" s="7">
        <f t="shared" si="7"/>
        <v>0.53</v>
      </c>
      <c r="U197" s="4">
        <v>0.53</v>
      </c>
      <c r="V197" s="6" t="str">
        <f t="shared" si="8"/>
        <v>Very high levels</v>
      </c>
      <c r="W197" s="7">
        <f t="shared" si="9"/>
        <v>0.152</v>
      </c>
      <c r="X197" s="4">
        <v>0.152</v>
      </c>
      <c r="Y197" s="6" t="str">
        <f t="shared" si="10"/>
        <v>Very high levels</v>
      </c>
      <c r="Z197" s="7">
        <v>3.26</v>
      </c>
      <c r="AA197" s="6" t="str">
        <f t="shared" si="11"/>
        <v>Moderate levels</v>
      </c>
      <c r="AB197" s="7">
        <v>27.53</v>
      </c>
      <c r="AC197" s="6" t="str">
        <f t="shared" si="12"/>
        <v>Moderate levels</v>
      </c>
      <c r="AD197" s="7">
        <v>3.96</v>
      </c>
      <c r="AE197" s="9">
        <f t="shared" si="13"/>
        <v>4.47</v>
      </c>
      <c r="AF197" s="4">
        <v>4.47</v>
      </c>
      <c r="AG197" s="9">
        <f t="shared" si="14"/>
        <v>0.56</v>
      </c>
      <c r="AH197" s="4">
        <v>0.56</v>
      </c>
      <c r="AI197" s="9">
        <f t="shared" si="15"/>
        <v>0.09</v>
      </c>
      <c r="AJ197" s="4">
        <v>0.09</v>
      </c>
      <c r="AK197" s="10">
        <v>108.0</v>
      </c>
      <c r="AL197" s="10">
        <v>48.9</v>
      </c>
      <c r="AM197" s="10" t="s">
        <v>78</v>
      </c>
      <c r="AN197" s="14" t="s">
        <v>44</v>
      </c>
    </row>
    <row r="198">
      <c r="A198" s="1" t="s">
        <v>68</v>
      </c>
      <c r="B198" s="1" t="s">
        <v>83</v>
      </c>
      <c r="C198" s="1" t="str">
        <f t="shared" si="1"/>
        <v>Valid</v>
      </c>
      <c r="D198" s="1" t="s">
        <v>197</v>
      </c>
      <c r="E198" s="3">
        <v>35.845899</v>
      </c>
      <c r="F198" s="3">
        <v>107.041992</v>
      </c>
      <c r="G198" s="11">
        <v>45269.0</v>
      </c>
      <c r="H198" s="5">
        <v>22.82</v>
      </c>
      <c r="I198" s="5">
        <v>7.1</v>
      </c>
      <c r="J198" s="12" t="str">
        <f t="shared" si="2"/>
        <v>Moderate levels</v>
      </c>
      <c r="K198" s="7">
        <v>7.73</v>
      </c>
      <c r="L198" s="5">
        <v>659.27</v>
      </c>
      <c r="M198" s="6" t="str">
        <f t="shared" si="3"/>
        <v>Moderate levels</v>
      </c>
      <c r="N198" s="7">
        <v>13.22</v>
      </c>
      <c r="O198" s="12" t="str">
        <f t="shared" si="4"/>
        <v>Low levels</v>
      </c>
      <c r="P198" s="7">
        <v>2.73</v>
      </c>
      <c r="Q198" s="6" t="str">
        <f t="shared" si="5"/>
        <v>Low levels</v>
      </c>
      <c r="R198" s="7">
        <v>0.004</v>
      </c>
      <c r="S198" s="13" t="str">
        <f t="shared" si="6"/>
        <v>Moderate levels</v>
      </c>
      <c r="T198" s="7">
        <f t="shared" si="7"/>
        <v>0.25</v>
      </c>
      <c r="U198" s="4">
        <v>0.25</v>
      </c>
      <c r="V198" s="6" t="str">
        <f t="shared" si="8"/>
        <v>High levels</v>
      </c>
      <c r="W198" s="7">
        <f t="shared" si="9"/>
        <v>0.068</v>
      </c>
      <c r="X198" s="4">
        <v>0.068</v>
      </c>
      <c r="Y198" s="6" t="str">
        <f t="shared" si="10"/>
        <v>High levels</v>
      </c>
      <c r="Z198" s="7">
        <v>2.2</v>
      </c>
      <c r="AA198" s="6" t="str">
        <f t="shared" si="11"/>
        <v>Moderate levels</v>
      </c>
      <c r="AB198" s="7">
        <v>27.52</v>
      </c>
      <c r="AC198" s="6" t="str">
        <f t="shared" si="12"/>
        <v>Moderate levels</v>
      </c>
      <c r="AD198" s="7">
        <v>4.1</v>
      </c>
      <c r="AE198" s="9">
        <f t="shared" si="13"/>
        <v>1.44</v>
      </c>
      <c r="AF198" s="4">
        <v>1.44</v>
      </c>
      <c r="AG198" s="9">
        <f t="shared" si="14"/>
        <v>0.47</v>
      </c>
      <c r="AH198" s="4">
        <v>0.47</v>
      </c>
      <c r="AI198" s="9">
        <f t="shared" si="15"/>
        <v>0.1</v>
      </c>
      <c r="AJ198" s="4">
        <v>0.1</v>
      </c>
      <c r="AK198" s="10">
        <v>91.0</v>
      </c>
      <c r="AL198" s="10">
        <v>94.86</v>
      </c>
      <c r="AM198" s="10" t="s">
        <v>55</v>
      </c>
      <c r="AN198" s="14" t="s">
        <v>44</v>
      </c>
    </row>
    <row r="199">
      <c r="A199" s="1" t="s">
        <v>75</v>
      </c>
      <c r="B199" s="1" t="s">
        <v>76</v>
      </c>
      <c r="C199" s="1" t="str">
        <f t="shared" si="1"/>
        <v>Valid</v>
      </c>
      <c r="D199" s="1" t="s">
        <v>179</v>
      </c>
      <c r="E199" s="3">
        <v>37.719076</v>
      </c>
      <c r="F199" s="3">
        <v>113.330895</v>
      </c>
      <c r="G199" s="11">
        <v>45201.0</v>
      </c>
      <c r="H199" s="5">
        <v>17.07</v>
      </c>
      <c r="I199" s="5">
        <v>7.16</v>
      </c>
      <c r="J199" s="12" t="str">
        <f t="shared" si="2"/>
        <v>High levels</v>
      </c>
      <c r="K199" s="7">
        <v>10.51</v>
      </c>
      <c r="L199" s="5">
        <v>455.18</v>
      </c>
      <c r="M199" s="6" t="str">
        <f t="shared" si="3"/>
        <v>Moderate levels</v>
      </c>
      <c r="N199" s="7">
        <v>13.2</v>
      </c>
      <c r="O199" s="12" t="str">
        <f t="shared" si="4"/>
        <v>Low levels</v>
      </c>
      <c r="P199" s="7">
        <v>2.95</v>
      </c>
      <c r="Q199" s="6" t="str">
        <f t="shared" si="5"/>
        <v>Low levels</v>
      </c>
      <c r="R199" s="7">
        <v>0.014</v>
      </c>
      <c r="S199" s="13" t="str">
        <f t="shared" si="6"/>
        <v>High levels</v>
      </c>
      <c r="T199" s="7">
        <f t="shared" si="7"/>
        <v>0.73</v>
      </c>
      <c r="U199" s="4">
        <v>0.73</v>
      </c>
      <c r="V199" s="6" t="str">
        <f t="shared" si="8"/>
        <v>Very high levels</v>
      </c>
      <c r="W199" s="7">
        <f t="shared" si="9"/>
        <v>0.101</v>
      </c>
      <c r="X199" s="4">
        <v>0.101</v>
      </c>
      <c r="Y199" s="6" t="str">
        <f t="shared" si="10"/>
        <v>High levels</v>
      </c>
      <c r="Z199" s="7">
        <v>2.89</v>
      </c>
      <c r="AA199" s="6" t="str">
        <f t="shared" si="11"/>
        <v>Moderate levels</v>
      </c>
      <c r="AB199" s="7">
        <v>27.52</v>
      </c>
      <c r="AC199" s="6" t="str">
        <f t="shared" si="12"/>
        <v>Moderate levels</v>
      </c>
      <c r="AD199" s="7">
        <v>3.99</v>
      </c>
      <c r="AE199" s="9">
        <f t="shared" si="13"/>
        <v>5.59</v>
      </c>
      <c r="AF199" s="4">
        <v>5.59</v>
      </c>
      <c r="AG199" s="9">
        <f t="shared" si="14"/>
        <v>0.55</v>
      </c>
      <c r="AH199" s="4">
        <v>0.55</v>
      </c>
      <c r="AI199" s="9">
        <f t="shared" si="15"/>
        <v>0.02</v>
      </c>
      <c r="AJ199" s="4">
        <v>0.02</v>
      </c>
      <c r="AK199" s="10">
        <v>84.0</v>
      </c>
      <c r="AL199" s="10">
        <v>34.56</v>
      </c>
      <c r="AM199" s="10" t="s">
        <v>43</v>
      </c>
      <c r="AN199" s="14" t="s">
        <v>65</v>
      </c>
    </row>
    <row r="200">
      <c r="A200" s="1" t="s">
        <v>52</v>
      </c>
      <c r="B200" s="1" t="s">
        <v>108</v>
      </c>
      <c r="C200" s="1" t="str">
        <f t="shared" si="1"/>
        <v>Valid</v>
      </c>
      <c r="D200" s="1" t="s">
        <v>137</v>
      </c>
      <c r="E200" s="3">
        <v>24.5638</v>
      </c>
      <c r="F200" s="3">
        <v>121.913271</v>
      </c>
      <c r="G200" s="11">
        <v>45133.0</v>
      </c>
      <c r="H200" s="5">
        <v>21.43</v>
      </c>
      <c r="I200" s="5">
        <v>6.85</v>
      </c>
      <c r="J200" s="12" t="str">
        <f t="shared" si="2"/>
        <v>Moderate levels</v>
      </c>
      <c r="K200" s="7">
        <v>9.8</v>
      </c>
      <c r="L200" s="5">
        <v>439.22</v>
      </c>
      <c r="M200" s="6" t="str">
        <f t="shared" si="3"/>
        <v>Moderate levels</v>
      </c>
      <c r="N200" s="7">
        <v>13.15</v>
      </c>
      <c r="O200" s="12" t="str">
        <f t="shared" si="4"/>
        <v>Low levels</v>
      </c>
      <c r="P200" s="7">
        <v>1.04</v>
      </c>
      <c r="Q200" s="6" t="str">
        <f t="shared" si="5"/>
        <v>Low levels</v>
      </c>
      <c r="R200" s="7">
        <v>0.01</v>
      </c>
      <c r="S200" s="13" t="str">
        <f t="shared" si="6"/>
        <v>High levels</v>
      </c>
      <c r="T200" s="7">
        <f t="shared" si="7"/>
        <v>0.53</v>
      </c>
      <c r="U200" s="4">
        <v>0.53</v>
      </c>
      <c r="V200" s="6" t="str">
        <f t="shared" si="8"/>
        <v>Very high levels</v>
      </c>
      <c r="W200" s="7">
        <f t="shared" si="9"/>
        <v>0.17</v>
      </c>
      <c r="X200" s="4">
        <v>0.17</v>
      </c>
      <c r="Y200" s="6" t="str">
        <f t="shared" si="10"/>
        <v>Very high levels</v>
      </c>
      <c r="Z200" s="7">
        <v>3.5</v>
      </c>
      <c r="AA200" s="6" t="str">
        <f t="shared" si="11"/>
        <v>Moderate levels</v>
      </c>
      <c r="AB200" s="7">
        <v>27.51</v>
      </c>
      <c r="AC200" s="6" t="str">
        <f t="shared" si="12"/>
        <v>Moderate levels</v>
      </c>
      <c r="AD200" s="7">
        <v>4.21</v>
      </c>
      <c r="AE200" s="9">
        <f t="shared" si="13"/>
        <v>4.58</v>
      </c>
      <c r="AF200" s="4">
        <v>4.58</v>
      </c>
      <c r="AG200" s="9">
        <f t="shared" si="14"/>
        <v>0.67</v>
      </c>
      <c r="AH200" s="4">
        <v>0.67</v>
      </c>
      <c r="AI200" s="9">
        <f t="shared" si="15"/>
        <v>0.06</v>
      </c>
      <c r="AJ200" s="4">
        <v>0.06</v>
      </c>
      <c r="AK200" s="10">
        <v>93.0</v>
      </c>
      <c r="AL200" s="10">
        <v>31.0</v>
      </c>
      <c r="AM200" s="10" t="s">
        <v>67</v>
      </c>
      <c r="AN200" s="14" t="s">
        <v>65</v>
      </c>
    </row>
    <row r="201">
      <c r="A201" s="1" t="s">
        <v>40</v>
      </c>
      <c r="B201" s="1" t="s">
        <v>41</v>
      </c>
      <c r="C201" s="1" t="str">
        <f t="shared" si="1"/>
        <v>Valid</v>
      </c>
      <c r="D201" s="1" t="s">
        <v>134</v>
      </c>
      <c r="E201" s="3">
        <v>36.23705</v>
      </c>
      <c r="F201" s="3">
        <v>102.155812</v>
      </c>
      <c r="G201" s="11">
        <v>45136.0</v>
      </c>
      <c r="H201" s="5">
        <v>23.47</v>
      </c>
      <c r="I201" s="5">
        <v>6.45</v>
      </c>
      <c r="J201" s="12" t="str">
        <f t="shared" si="2"/>
        <v>Moderate levels</v>
      </c>
      <c r="K201" s="7">
        <v>6.21</v>
      </c>
      <c r="L201" s="5">
        <v>354.89</v>
      </c>
      <c r="M201" s="6" t="str">
        <f t="shared" si="3"/>
        <v>Moderate levels</v>
      </c>
      <c r="N201" s="7">
        <v>13.13</v>
      </c>
      <c r="O201" s="12" t="str">
        <f t="shared" si="4"/>
        <v>Low levels</v>
      </c>
      <c r="P201" s="7">
        <v>1.65</v>
      </c>
      <c r="Q201" s="6" t="str">
        <f t="shared" si="5"/>
        <v>Low levels</v>
      </c>
      <c r="R201" s="7">
        <v>0.033</v>
      </c>
      <c r="S201" s="13" t="str">
        <f t="shared" si="6"/>
        <v>High levels</v>
      </c>
      <c r="T201" s="7">
        <f t="shared" si="7"/>
        <v>0.52</v>
      </c>
      <c r="U201" s="4">
        <v>0.52</v>
      </c>
      <c r="V201" s="6" t="str">
        <f t="shared" si="8"/>
        <v>Very low levels</v>
      </c>
      <c r="W201" s="7">
        <f t="shared" si="9"/>
        <v>0</v>
      </c>
      <c r="X201" s="4">
        <v>0.0</v>
      </c>
      <c r="Y201" s="6" t="str">
        <f t="shared" si="10"/>
        <v>Very high levels</v>
      </c>
      <c r="Z201" s="7">
        <v>4.03</v>
      </c>
      <c r="AA201" s="6" t="str">
        <f t="shared" si="11"/>
        <v>Moderate levels</v>
      </c>
      <c r="AB201" s="7">
        <v>27.5</v>
      </c>
      <c r="AC201" s="6" t="str">
        <f t="shared" si="12"/>
        <v>Low levels</v>
      </c>
      <c r="AD201" s="7">
        <v>2.91</v>
      </c>
      <c r="AE201" s="9">
        <f t="shared" si="13"/>
        <v>4.18</v>
      </c>
      <c r="AF201" s="4">
        <v>4.18</v>
      </c>
      <c r="AG201" s="9">
        <f t="shared" si="14"/>
        <v>0.44</v>
      </c>
      <c r="AH201" s="4">
        <v>0.44</v>
      </c>
      <c r="AI201" s="9">
        <f t="shared" si="15"/>
        <v>0.13</v>
      </c>
      <c r="AJ201" s="4">
        <v>0.13</v>
      </c>
      <c r="AK201" s="10">
        <v>82.0</v>
      </c>
      <c r="AL201" s="10">
        <v>7.53</v>
      </c>
      <c r="AM201" s="10" t="s">
        <v>43</v>
      </c>
      <c r="AN201" s="14" t="s">
        <v>44</v>
      </c>
    </row>
    <row r="202">
      <c r="A202" s="1" t="s">
        <v>75</v>
      </c>
      <c r="B202" s="1" t="s">
        <v>76</v>
      </c>
      <c r="C202" s="1" t="str">
        <f t="shared" si="1"/>
        <v>Valid</v>
      </c>
      <c r="D202" s="1" t="s">
        <v>179</v>
      </c>
      <c r="E202" s="3">
        <v>41.658567</v>
      </c>
      <c r="F202" s="3">
        <v>124.780523</v>
      </c>
      <c r="G202" s="11">
        <v>45213.0</v>
      </c>
      <c r="H202" s="5">
        <v>14.52</v>
      </c>
      <c r="I202" s="5">
        <v>7.34</v>
      </c>
      <c r="J202" s="12" t="str">
        <f t="shared" si="2"/>
        <v>High levels</v>
      </c>
      <c r="K202" s="7">
        <v>12.7</v>
      </c>
      <c r="L202" s="5">
        <v>554.34</v>
      </c>
      <c r="M202" s="6" t="str">
        <f t="shared" si="3"/>
        <v>Moderate levels</v>
      </c>
      <c r="N202" s="7">
        <v>13.11</v>
      </c>
      <c r="O202" s="12" t="str">
        <f t="shared" si="4"/>
        <v>Low levels</v>
      </c>
      <c r="P202" s="7">
        <v>2.05</v>
      </c>
      <c r="Q202" s="6" t="str">
        <f t="shared" si="5"/>
        <v>Low levels</v>
      </c>
      <c r="R202" s="7">
        <v>0.008</v>
      </c>
      <c r="S202" s="13" t="str">
        <f t="shared" si="6"/>
        <v>Moderate levels</v>
      </c>
      <c r="T202" s="7">
        <f t="shared" si="7"/>
        <v>0.43</v>
      </c>
      <c r="U202" s="4">
        <v>0.43</v>
      </c>
      <c r="V202" s="6" t="str">
        <f t="shared" si="8"/>
        <v>Very high levels</v>
      </c>
      <c r="W202" s="7">
        <f t="shared" si="9"/>
        <v>0.195</v>
      </c>
      <c r="X202" s="4">
        <v>0.195</v>
      </c>
      <c r="Y202" s="6" t="str">
        <f t="shared" si="10"/>
        <v>Very high levels</v>
      </c>
      <c r="Z202" s="7">
        <v>3.47</v>
      </c>
      <c r="AA202" s="6" t="str">
        <f t="shared" si="11"/>
        <v>Moderate levels</v>
      </c>
      <c r="AB202" s="7">
        <v>27.49</v>
      </c>
      <c r="AC202" s="6" t="str">
        <f t="shared" si="12"/>
        <v>Low levels</v>
      </c>
      <c r="AD202" s="7">
        <v>2.82</v>
      </c>
      <c r="AE202" s="9">
        <f t="shared" si="13"/>
        <v>8.34</v>
      </c>
      <c r="AF202" s="4">
        <v>8.34</v>
      </c>
      <c r="AG202" s="9">
        <f t="shared" si="14"/>
        <v>0.4</v>
      </c>
      <c r="AH202" s="4">
        <v>0.4</v>
      </c>
      <c r="AI202" s="9">
        <f t="shared" si="15"/>
        <v>0.18</v>
      </c>
      <c r="AJ202" s="4">
        <v>0.18</v>
      </c>
      <c r="AK202" s="10">
        <v>114.0</v>
      </c>
      <c r="AL202" s="10">
        <v>56.23</v>
      </c>
      <c r="AM202" s="10" t="s">
        <v>67</v>
      </c>
      <c r="AN202" s="14" t="s">
        <v>51</v>
      </c>
    </row>
    <row r="203">
      <c r="A203" s="1" t="s">
        <v>85</v>
      </c>
      <c r="B203" s="1" t="s">
        <v>85</v>
      </c>
      <c r="C203" s="1" t="str">
        <f t="shared" si="1"/>
        <v>Valid</v>
      </c>
      <c r="D203" s="1" t="s">
        <v>106</v>
      </c>
      <c r="E203" s="3">
        <v>20.743304</v>
      </c>
      <c r="F203" s="3">
        <v>108.613577</v>
      </c>
      <c r="G203" s="11">
        <v>45256.0</v>
      </c>
      <c r="H203" s="5">
        <v>17.21</v>
      </c>
      <c r="I203" s="5">
        <v>7.61</v>
      </c>
      <c r="J203" s="12" t="str">
        <f t="shared" si="2"/>
        <v>Moderate levels</v>
      </c>
      <c r="K203" s="7">
        <v>8.36</v>
      </c>
      <c r="L203" s="5">
        <v>442.27</v>
      </c>
      <c r="M203" s="6" t="str">
        <f t="shared" si="3"/>
        <v>Moderate levels</v>
      </c>
      <c r="N203" s="7">
        <v>13.07</v>
      </c>
      <c r="O203" s="12" t="str">
        <f t="shared" si="4"/>
        <v>Low levels</v>
      </c>
      <c r="P203" s="7">
        <v>1.58</v>
      </c>
      <c r="Q203" s="6" t="str">
        <f t="shared" si="5"/>
        <v>Low levels</v>
      </c>
      <c r="R203" s="7">
        <v>0.038</v>
      </c>
      <c r="S203" s="13" t="str">
        <f t="shared" si="6"/>
        <v>Moderate levels</v>
      </c>
      <c r="T203" s="7">
        <f t="shared" si="7"/>
        <v>0.32</v>
      </c>
      <c r="U203" s="4">
        <v>0.32</v>
      </c>
      <c r="V203" s="6" t="str">
        <f t="shared" si="8"/>
        <v>High levels</v>
      </c>
      <c r="W203" s="7">
        <f t="shared" si="9"/>
        <v>0.063</v>
      </c>
      <c r="X203" s="4">
        <v>0.063</v>
      </c>
      <c r="Y203" s="6" t="str">
        <f t="shared" si="10"/>
        <v>Very high levels</v>
      </c>
      <c r="Z203" s="7">
        <v>3.58</v>
      </c>
      <c r="AA203" s="6" t="str">
        <f t="shared" si="11"/>
        <v>Moderate levels</v>
      </c>
      <c r="AB203" s="7">
        <v>27.49</v>
      </c>
      <c r="AC203" s="6" t="str">
        <f t="shared" si="12"/>
        <v>Moderate levels</v>
      </c>
      <c r="AD203" s="7">
        <v>4.35</v>
      </c>
      <c r="AE203" s="9">
        <f t="shared" si="13"/>
        <v>2.42</v>
      </c>
      <c r="AF203" s="4">
        <v>2.42</v>
      </c>
      <c r="AG203" s="9">
        <f t="shared" si="14"/>
        <v>0.52</v>
      </c>
      <c r="AH203" s="4">
        <v>0.52</v>
      </c>
      <c r="AI203" s="9">
        <f t="shared" si="15"/>
        <v>0.03</v>
      </c>
      <c r="AJ203" s="4">
        <v>0.03</v>
      </c>
      <c r="AK203" s="10">
        <v>100.0</v>
      </c>
      <c r="AL203" s="10">
        <v>32.74</v>
      </c>
      <c r="AM203" s="10" t="s">
        <v>78</v>
      </c>
      <c r="AN203" s="14" t="s">
        <v>44</v>
      </c>
    </row>
    <row r="204">
      <c r="A204" s="1" t="s">
        <v>45</v>
      </c>
      <c r="B204" s="1" t="s">
        <v>59</v>
      </c>
      <c r="C204" s="1" t="str">
        <f t="shared" si="1"/>
        <v>Valid</v>
      </c>
      <c r="D204" s="1" t="s">
        <v>194</v>
      </c>
      <c r="E204" s="3">
        <v>43.249781</v>
      </c>
      <c r="F204" s="3">
        <v>109.683792</v>
      </c>
      <c r="G204" s="11">
        <v>45139.0</v>
      </c>
      <c r="H204" s="5">
        <v>19.04</v>
      </c>
      <c r="I204" s="5">
        <v>7.14</v>
      </c>
      <c r="J204" s="12" t="str">
        <f t="shared" si="2"/>
        <v>Moderate levels</v>
      </c>
      <c r="K204" s="7">
        <v>9.78</v>
      </c>
      <c r="L204" s="5">
        <v>663.88</v>
      </c>
      <c r="M204" s="6" t="str">
        <f t="shared" si="3"/>
        <v>Moderate levels</v>
      </c>
      <c r="N204" s="7">
        <v>13.05</v>
      </c>
      <c r="O204" s="12" t="str">
        <f t="shared" si="4"/>
        <v>Moderate levels</v>
      </c>
      <c r="P204" s="7">
        <v>3.41</v>
      </c>
      <c r="Q204" s="6" t="str">
        <f t="shared" si="5"/>
        <v>Low levels</v>
      </c>
      <c r="R204" s="7">
        <v>0.024</v>
      </c>
      <c r="S204" s="13" t="str">
        <f t="shared" si="6"/>
        <v>Moderate levels</v>
      </c>
      <c r="T204" s="7">
        <f t="shared" si="7"/>
        <v>0.49</v>
      </c>
      <c r="U204" s="4">
        <v>0.49</v>
      </c>
      <c r="V204" s="6" t="str">
        <f t="shared" si="8"/>
        <v>High levels</v>
      </c>
      <c r="W204" s="7">
        <f t="shared" si="9"/>
        <v>0.083</v>
      </c>
      <c r="X204" s="4">
        <v>0.083</v>
      </c>
      <c r="Y204" s="6" t="str">
        <f t="shared" si="10"/>
        <v>High levels</v>
      </c>
      <c r="Z204" s="7">
        <v>2.92</v>
      </c>
      <c r="AA204" s="6" t="str">
        <f t="shared" si="11"/>
        <v>Moderate levels</v>
      </c>
      <c r="AB204" s="7">
        <v>27.48</v>
      </c>
      <c r="AC204" s="6" t="str">
        <f t="shared" si="12"/>
        <v>Moderate levels</v>
      </c>
      <c r="AD204" s="7">
        <v>4.34</v>
      </c>
      <c r="AE204" s="9">
        <f t="shared" si="13"/>
        <v>6.74</v>
      </c>
      <c r="AF204" s="4">
        <v>6.74</v>
      </c>
      <c r="AG204" s="9">
        <f t="shared" si="14"/>
        <v>0.64</v>
      </c>
      <c r="AH204" s="4">
        <v>0.64</v>
      </c>
      <c r="AI204" s="9">
        <f t="shared" si="15"/>
        <v>0.13</v>
      </c>
      <c r="AJ204" s="4">
        <v>0.13</v>
      </c>
      <c r="AK204" s="10">
        <v>106.0</v>
      </c>
      <c r="AL204" s="10">
        <v>69.53</v>
      </c>
      <c r="AM204" s="10" t="s">
        <v>64</v>
      </c>
      <c r="AN204" s="14" t="s">
        <v>44</v>
      </c>
    </row>
    <row r="205">
      <c r="A205" s="1" t="s">
        <v>45</v>
      </c>
      <c r="B205" s="1" t="s">
        <v>46</v>
      </c>
      <c r="C205" s="1" t="str">
        <f t="shared" si="1"/>
        <v>Valid</v>
      </c>
      <c r="D205" s="1" t="s">
        <v>47</v>
      </c>
      <c r="E205" s="3">
        <v>30.08555</v>
      </c>
      <c r="F205" s="3">
        <v>104.137831</v>
      </c>
      <c r="G205" s="11">
        <v>45240.0</v>
      </c>
      <c r="H205" s="5">
        <v>13.3</v>
      </c>
      <c r="I205" s="5">
        <v>6.84</v>
      </c>
      <c r="J205" s="12" t="str">
        <f t="shared" si="2"/>
        <v>Moderate levels</v>
      </c>
      <c r="K205" s="7">
        <v>8.29</v>
      </c>
      <c r="L205" s="5">
        <v>316.63</v>
      </c>
      <c r="M205" s="6" t="str">
        <f t="shared" si="3"/>
        <v>Moderate levels</v>
      </c>
      <c r="N205" s="7">
        <v>12.99</v>
      </c>
      <c r="O205" s="12" t="str">
        <f t="shared" si="4"/>
        <v>Low levels</v>
      </c>
      <c r="P205" s="7">
        <v>2.23</v>
      </c>
      <c r="Q205" s="6" t="str">
        <f t="shared" si="5"/>
        <v>Low levels</v>
      </c>
      <c r="R205" s="7">
        <v>0.007</v>
      </c>
      <c r="S205" s="13" t="str">
        <f t="shared" si="6"/>
        <v>High levels</v>
      </c>
      <c r="T205" s="7">
        <f t="shared" si="7"/>
        <v>0.78</v>
      </c>
      <c r="U205" s="4">
        <v>0.78</v>
      </c>
      <c r="V205" s="6" t="str">
        <f t="shared" si="8"/>
        <v>High levels</v>
      </c>
      <c r="W205" s="7">
        <f t="shared" si="9"/>
        <v>0.059</v>
      </c>
      <c r="X205" s="4">
        <v>0.059</v>
      </c>
      <c r="Y205" s="6" t="str">
        <f t="shared" si="10"/>
        <v>High levels</v>
      </c>
      <c r="Z205" s="7">
        <v>1.95</v>
      </c>
      <c r="AA205" s="6" t="str">
        <f t="shared" si="11"/>
        <v>Moderate levels</v>
      </c>
      <c r="AB205" s="7">
        <v>27.47</v>
      </c>
      <c r="AC205" s="6" t="str">
        <f t="shared" si="12"/>
        <v>Low levels</v>
      </c>
      <c r="AD205" s="7">
        <v>2.03</v>
      </c>
      <c r="AE205" s="9">
        <f t="shared" si="13"/>
        <v>6.93</v>
      </c>
      <c r="AF205" s="4">
        <v>6.93</v>
      </c>
      <c r="AG205" s="9">
        <f t="shared" si="14"/>
        <v>0.64</v>
      </c>
      <c r="AH205" s="4">
        <v>0.64</v>
      </c>
      <c r="AI205" s="9">
        <f t="shared" si="15"/>
        <v>0.12</v>
      </c>
      <c r="AJ205" s="4">
        <v>0.12</v>
      </c>
      <c r="AK205" s="10">
        <v>110.0</v>
      </c>
      <c r="AL205" s="10">
        <v>29.59</v>
      </c>
      <c r="AM205" s="10" t="s">
        <v>78</v>
      </c>
      <c r="AN205" s="14" t="s">
        <v>56</v>
      </c>
    </row>
    <row r="206">
      <c r="A206" s="1" t="s">
        <v>71</v>
      </c>
      <c r="B206" s="1" t="s">
        <v>71</v>
      </c>
      <c r="C206" s="1" t="str">
        <f t="shared" si="1"/>
        <v>Valid</v>
      </c>
      <c r="D206" s="1" t="s">
        <v>141</v>
      </c>
      <c r="E206" s="3">
        <v>39.869079</v>
      </c>
      <c r="F206" s="3">
        <v>105.512799</v>
      </c>
      <c r="G206" s="11">
        <v>45232.0</v>
      </c>
      <c r="H206" s="5">
        <v>15.47</v>
      </c>
      <c r="I206" s="5">
        <v>6.67</v>
      </c>
      <c r="J206" s="12" t="str">
        <f t="shared" si="2"/>
        <v>Moderate levels</v>
      </c>
      <c r="K206" s="7">
        <v>6.81</v>
      </c>
      <c r="L206" s="5">
        <v>637.44</v>
      </c>
      <c r="M206" s="6" t="str">
        <f t="shared" si="3"/>
        <v>Moderate levels</v>
      </c>
      <c r="N206" s="7">
        <v>12.98</v>
      </c>
      <c r="O206" s="12" t="str">
        <f t="shared" si="4"/>
        <v>Moderate levels</v>
      </c>
      <c r="P206" s="7">
        <v>3.36</v>
      </c>
      <c r="Q206" s="6" t="str">
        <f t="shared" si="5"/>
        <v>Low levels</v>
      </c>
      <c r="R206" s="7">
        <v>0.017</v>
      </c>
      <c r="S206" s="13" t="str">
        <f t="shared" si="6"/>
        <v>High levels</v>
      </c>
      <c r="T206" s="7">
        <f t="shared" si="7"/>
        <v>0.74</v>
      </c>
      <c r="U206" s="4">
        <v>0.74</v>
      </c>
      <c r="V206" s="6" t="str">
        <f t="shared" si="8"/>
        <v>High levels</v>
      </c>
      <c r="W206" s="7">
        <f t="shared" si="9"/>
        <v>0.083</v>
      </c>
      <c r="X206" s="4">
        <v>0.083</v>
      </c>
      <c r="Y206" s="6" t="str">
        <f t="shared" si="10"/>
        <v>Very high levels</v>
      </c>
      <c r="Z206" s="7">
        <v>3.21</v>
      </c>
      <c r="AA206" s="6" t="str">
        <f t="shared" si="11"/>
        <v>Moderate levels</v>
      </c>
      <c r="AB206" s="7">
        <v>27.46</v>
      </c>
      <c r="AC206" s="6" t="str">
        <f t="shared" si="12"/>
        <v>High levels</v>
      </c>
      <c r="AD206" s="7">
        <v>5.17</v>
      </c>
      <c r="AE206" s="9">
        <f t="shared" si="13"/>
        <v>4.59</v>
      </c>
      <c r="AF206" s="4">
        <v>4.59</v>
      </c>
      <c r="AG206" s="9">
        <f t="shared" si="14"/>
        <v>0.47</v>
      </c>
      <c r="AH206" s="4">
        <v>0.47</v>
      </c>
      <c r="AI206" s="9">
        <f t="shared" si="15"/>
        <v>0.15</v>
      </c>
      <c r="AJ206" s="4">
        <v>0.15</v>
      </c>
      <c r="AK206" s="10">
        <v>100.0</v>
      </c>
      <c r="AL206" s="10">
        <v>92.64</v>
      </c>
      <c r="AM206" s="10" t="s">
        <v>55</v>
      </c>
      <c r="AN206" s="14" t="s">
        <v>65</v>
      </c>
    </row>
    <row r="207">
      <c r="A207" s="1" t="s">
        <v>40</v>
      </c>
      <c r="B207" s="1" t="s">
        <v>57</v>
      </c>
      <c r="C207" s="1" t="str">
        <f t="shared" si="1"/>
        <v>Valid</v>
      </c>
      <c r="D207" s="1" t="s">
        <v>124</v>
      </c>
      <c r="E207" s="3">
        <v>27.006456</v>
      </c>
      <c r="F207" s="3">
        <v>121.175475</v>
      </c>
      <c r="G207" s="11">
        <v>44964.0</v>
      </c>
      <c r="H207" s="5">
        <v>16.92</v>
      </c>
      <c r="I207" s="5">
        <v>6.91</v>
      </c>
      <c r="J207" s="12" t="str">
        <f t="shared" si="2"/>
        <v>Moderate levels</v>
      </c>
      <c r="K207" s="7">
        <v>7.67</v>
      </c>
      <c r="L207" s="5">
        <v>590.08</v>
      </c>
      <c r="M207" s="6" t="str">
        <f t="shared" si="3"/>
        <v>Moderate levels</v>
      </c>
      <c r="N207" s="7">
        <v>12.97</v>
      </c>
      <c r="O207" s="12" t="str">
        <f t="shared" si="4"/>
        <v>Low levels</v>
      </c>
      <c r="P207" s="7">
        <v>2.2</v>
      </c>
      <c r="Q207" s="6" t="str">
        <f t="shared" si="5"/>
        <v>Low levels</v>
      </c>
      <c r="R207" s="7">
        <v>0.024</v>
      </c>
      <c r="S207" s="13" t="str">
        <f t="shared" si="6"/>
        <v>Moderate levels</v>
      </c>
      <c r="T207" s="7">
        <f t="shared" si="7"/>
        <v>0.3</v>
      </c>
      <c r="U207" s="4">
        <v>0.3</v>
      </c>
      <c r="V207" s="6" t="str">
        <f t="shared" si="8"/>
        <v>High levels</v>
      </c>
      <c r="W207" s="7">
        <f t="shared" si="9"/>
        <v>0.053</v>
      </c>
      <c r="X207" s="4">
        <v>0.053</v>
      </c>
      <c r="Y207" s="6" t="str">
        <f t="shared" si="10"/>
        <v>High levels</v>
      </c>
      <c r="Z207" s="7">
        <v>1.98</v>
      </c>
      <c r="AA207" s="6" t="str">
        <f t="shared" si="11"/>
        <v>Moderate levels</v>
      </c>
      <c r="AB207" s="7">
        <v>27.45</v>
      </c>
      <c r="AC207" s="6" t="str">
        <f t="shared" si="12"/>
        <v>Moderate levels</v>
      </c>
      <c r="AD207" s="7">
        <v>3.33</v>
      </c>
      <c r="AE207" s="9">
        <f t="shared" si="13"/>
        <v>5.03</v>
      </c>
      <c r="AF207" s="4">
        <v>5.03</v>
      </c>
      <c r="AG207" s="9">
        <f t="shared" si="14"/>
        <v>0.61</v>
      </c>
      <c r="AH207" s="4">
        <v>0.61</v>
      </c>
      <c r="AI207" s="9">
        <f t="shared" si="15"/>
        <v>0.05</v>
      </c>
      <c r="AJ207" s="4">
        <v>0.05</v>
      </c>
      <c r="AK207" s="10">
        <v>88.0</v>
      </c>
      <c r="AL207" s="10">
        <v>15.36</v>
      </c>
      <c r="AM207" s="10" t="s">
        <v>64</v>
      </c>
      <c r="AN207" s="14" t="s">
        <v>44</v>
      </c>
    </row>
    <row r="208">
      <c r="A208" s="1" t="s">
        <v>45</v>
      </c>
      <c r="B208" s="1" t="s">
        <v>59</v>
      </c>
      <c r="C208" s="1" t="str">
        <f t="shared" si="1"/>
        <v>Valid</v>
      </c>
      <c r="D208" s="1" t="s">
        <v>201</v>
      </c>
      <c r="E208" s="3">
        <v>33.339461</v>
      </c>
      <c r="F208" s="3">
        <v>110.626578</v>
      </c>
      <c r="G208" s="11">
        <v>45030.0</v>
      </c>
      <c r="H208" s="5">
        <v>17.76</v>
      </c>
      <c r="I208" s="5">
        <v>6.99</v>
      </c>
      <c r="J208" s="12" t="str">
        <f t="shared" si="2"/>
        <v>Moderate levels</v>
      </c>
      <c r="K208" s="7">
        <v>7.21</v>
      </c>
      <c r="L208" s="5">
        <v>498.2</v>
      </c>
      <c r="M208" s="6" t="str">
        <f t="shared" si="3"/>
        <v>Moderate levels</v>
      </c>
      <c r="N208" s="7">
        <v>12.96</v>
      </c>
      <c r="O208" s="12" t="str">
        <f t="shared" si="4"/>
        <v>Low levels</v>
      </c>
      <c r="P208" s="7">
        <v>1.32</v>
      </c>
      <c r="Q208" s="6" t="str">
        <f t="shared" si="5"/>
        <v>Low levels</v>
      </c>
      <c r="R208" s="7">
        <v>0.034</v>
      </c>
      <c r="S208" s="13" t="str">
        <f t="shared" si="6"/>
        <v>High levels</v>
      </c>
      <c r="T208" s="7">
        <f t="shared" si="7"/>
        <v>0.54</v>
      </c>
      <c r="U208" s="4">
        <v>0.54</v>
      </c>
      <c r="V208" s="6" t="str">
        <f t="shared" si="8"/>
        <v>Very high levels</v>
      </c>
      <c r="W208" s="7">
        <f t="shared" si="9"/>
        <v>0.131</v>
      </c>
      <c r="X208" s="4">
        <v>0.131</v>
      </c>
      <c r="Y208" s="6" t="str">
        <f t="shared" si="10"/>
        <v>High levels</v>
      </c>
      <c r="Z208" s="7">
        <v>2.36</v>
      </c>
      <c r="AA208" s="6" t="str">
        <f t="shared" si="11"/>
        <v>Moderate levels</v>
      </c>
      <c r="AB208" s="7">
        <v>27.41</v>
      </c>
      <c r="AC208" s="6" t="str">
        <f t="shared" si="12"/>
        <v>Moderate levels</v>
      </c>
      <c r="AD208" s="7">
        <v>4.25</v>
      </c>
      <c r="AE208" s="9">
        <f t="shared" si="13"/>
        <v>8.61</v>
      </c>
      <c r="AF208" s="4">
        <v>8.61</v>
      </c>
      <c r="AG208" s="9">
        <f t="shared" si="14"/>
        <v>0.72</v>
      </c>
      <c r="AH208" s="4">
        <v>0.72</v>
      </c>
      <c r="AI208" s="9" t="str">
        <f t="shared" si="15"/>
        <v/>
      </c>
      <c r="AJ208" s="4">
        <v>-0.02</v>
      </c>
      <c r="AK208" s="10">
        <v>108.0</v>
      </c>
      <c r="AL208" s="10">
        <v>65.81</v>
      </c>
      <c r="AM208" s="10" t="s">
        <v>64</v>
      </c>
      <c r="AN208" s="14" t="s">
        <v>56</v>
      </c>
    </row>
    <row r="209">
      <c r="A209" s="1" t="s">
        <v>52</v>
      </c>
      <c r="B209" s="1" t="s">
        <v>108</v>
      </c>
      <c r="C209" s="1" t="str">
        <f t="shared" si="1"/>
        <v>Valid</v>
      </c>
      <c r="D209" s="1" t="s">
        <v>113</v>
      </c>
      <c r="E209" s="3">
        <v>26.96666</v>
      </c>
      <c r="F209" s="3">
        <v>111.460565</v>
      </c>
      <c r="G209" s="11">
        <v>44986.0</v>
      </c>
      <c r="H209" s="5">
        <v>15.15</v>
      </c>
      <c r="I209" s="5">
        <v>7.66</v>
      </c>
      <c r="J209" s="12" t="str">
        <f t="shared" si="2"/>
        <v>High levels</v>
      </c>
      <c r="K209" s="7">
        <v>10.55</v>
      </c>
      <c r="L209" s="5">
        <v>493.64</v>
      </c>
      <c r="M209" s="6" t="str">
        <f t="shared" si="3"/>
        <v>Moderate levels</v>
      </c>
      <c r="N209" s="7">
        <v>12.95</v>
      </c>
      <c r="O209" s="12" t="str">
        <f t="shared" si="4"/>
        <v>Low levels</v>
      </c>
      <c r="P209" s="7">
        <v>1.34</v>
      </c>
      <c r="Q209" s="6" t="str">
        <f t="shared" si="5"/>
        <v>Low levels</v>
      </c>
      <c r="R209" s="7">
        <v>0.038</v>
      </c>
      <c r="S209" s="13" t="str">
        <f t="shared" si="6"/>
        <v>Low levels</v>
      </c>
      <c r="T209" s="7">
        <f t="shared" si="7"/>
        <v>0.09</v>
      </c>
      <c r="U209" s="4">
        <v>0.09</v>
      </c>
      <c r="V209" s="6" t="str">
        <f t="shared" si="8"/>
        <v>Very high levels</v>
      </c>
      <c r="W209" s="7">
        <f t="shared" si="9"/>
        <v>0.12</v>
      </c>
      <c r="X209" s="4">
        <v>0.12</v>
      </c>
      <c r="Y209" s="6" t="str">
        <f t="shared" si="10"/>
        <v>Very high levels</v>
      </c>
      <c r="Z209" s="7">
        <v>3.41</v>
      </c>
      <c r="AA209" s="6" t="str">
        <f t="shared" si="11"/>
        <v>Moderate levels</v>
      </c>
      <c r="AB209" s="7">
        <v>27.34</v>
      </c>
      <c r="AC209" s="6" t="str">
        <f t="shared" si="12"/>
        <v>Moderate levels</v>
      </c>
      <c r="AD209" s="7">
        <v>4.46</v>
      </c>
      <c r="AE209" s="9">
        <f t="shared" si="13"/>
        <v>4.35</v>
      </c>
      <c r="AF209" s="4">
        <v>4.35</v>
      </c>
      <c r="AG209" s="9">
        <f t="shared" si="14"/>
        <v>0.53</v>
      </c>
      <c r="AH209" s="4">
        <v>0.53</v>
      </c>
      <c r="AI209" s="9">
        <f t="shared" si="15"/>
        <v>0.07</v>
      </c>
      <c r="AJ209" s="4">
        <v>0.07</v>
      </c>
      <c r="AK209" s="10">
        <v>99.0</v>
      </c>
      <c r="AL209" s="10">
        <v>82.64</v>
      </c>
      <c r="AM209" s="10" t="s">
        <v>78</v>
      </c>
      <c r="AN209" s="14" t="s">
        <v>56</v>
      </c>
    </row>
    <row r="210">
      <c r="A210" s="1" t="s">
        <v>45</v>
      </c>
      <c r="B210" s="1" t="s">
        <v>59</v>
      </c>
      <c r="C210" s="1" t="str">
        <f t="shared" si="1"/>
        <v>Valid</v>
      </c>
      <c r="D210" s="1" t="s">
        <v>74</v>
      </c>
      <c r="E210" s="3">
        <v>21.574103</v>
      </c>
      <c r="F210" s="3">
        <v>112.749288</v>
      </c>
      <c r="G210" s="11">
        <v>45074.0</v>
      </c>
      <c r="H210" s="5">
        <v>17.91</v>
      </c>
      <c r="I210" s="5">
        <v>7.17</v>
      </c>
      <c r="J210" s="12" t="str">
        <f t="shared" si="2"/>
        <v>Moderate levels</v>
      </c>
      <c r="K210" s="7">
        <v>8.7</v>
      </c>
      <c r="L210" s="5">
        <v>410.22</v>
      </c>
      <c r="M210" s="6" t="str">
        <f t="shared" si="3"/>
        <v>Moderate levels</v>
      </c>
      <c r="N210" s="7">
        <v>12.93</v>
      </c>
      <c r="O210" s="12" t="str">
        <f t="shared" si="4"/>
        <v>Low levels</v>
      </c>
      <c r="P210" s="7">
        <v>2.67</v>
      </c>
      <c r="Q210" s="6" t="str">
        <f t="shared" si="5"/>
        <v>Low levels</v>
      </c>
      <c r="R210" s="7">
        <v>0.007</v>
      </c>
      <c r="S210" s="13" t="str">
        <f t="shared" si="6"/>
        <v>High levels</v>
      </c>
      <c r="T210" s="7">
        <f t="shared" si="7"/>
        <v>0.89</v>
      </c>
      <c r="U210" s="4">
        <v>0.89</v>
      </c>
      <c r="V210" s="6" t="str">
        <f t="shared" si="8"/>
        <v>Very high levels</v>
      </c>
      <c r="W210" s="7">
        <f t="shared" si="9"/>
        <v>0.121</v>
      </c>
      <c r="X210" s="4">
        <v>0.121</v>
      </c>
      <c r="Y210" s="6" t="str">
        <f t="shared" si="10"/>
        <v>Very high levels</v>
      </c>
      <c r="Z210" s="7">
        <v>3.52</v>
      </c>
      <c r="AA210" s="6" t="str">
        <f t="shared" si="11"/>
        <v>Moderate levels</v>
      </c>
      <c r="AB210" s="7">
        <v>27.34</v>
      </c>
      <c r="AC210" s="6" t="str">
        <f t="shared" si="12"/>
        <v>Moderate levels</v>
      </c>
      <c r="AD210" s="7">
        <v>4.97</v>
      </c>
      <c r="AE210" s="9">
        <f t="shared" si="13"/>
        <v>4.78</v>
      </c>
      <c r="AF210" s="4">
        <v>4.78</v>
      </c>
      <c r="AG210" s="9">
        <f t="shared" si="14"/>
        <v>0.74</v>
      </c>
      <c r="AH210" s="4">
        <v>0.74</v>
      </c>
      <c r="AI210" s="9">
        <f t="shared" si="15"/>
        <v>0.11</v>
      </c>
      <c r="AJ210" s="4">
        <v>0.11</v>
      </c>
      <c r="AK210" s="10">
        <v>106.0</v>
      </c>
      <c r="AL210" s="10">
        <v>98.0</v>
      </c>
      <c r="AM210" s="10" t="s">
        <v>67</v>
      </c>
      <c r="AN210" s="14" t="s">
        <v>56</v>
      </c>
    </row>
    <row r="211">
      <c r="A211" s="1" t="s">
        <v>71</v>
      </c>
      <c r="B211" s="1" t="s">
        <v>71</v>
      </c>
      <c r="C211" s="1" t="str">
        <f t="shared" si="1"/>
        <v>Valid</v>
      </c>
      <c r="D211" s="1" t="s">
        <v>175</v>
      </c>
      <c r="E211" s="3">
        <v>42.779335</v>
      </c>
      <c r="F211" s="3">
        <v>106.595966</v>
      </c>
      <c r="G211" s="11">
        <v>45264.0</v>
      </c>
      <c r="H211" s="5">
        <v>18.87</v>
      </c>
      <c r="I211" s="5">
        <v>6.68</v>
      </c>
      <c r="J211" s="12" t="str">
        <f t="shared" si="2"/>
        <v>High levels</v>
      </c>
      <c r="K211" s="7">
        <v>10.23</v>
      </c>
      <c r="L211" s="5">
        <v>707.13</v>
      </c>
      <c r="M211" s="6" t="str">
        <f t="shared" si="3"/>
        <v>Moderate levels</v>
      </c>
      <c r="N211" s="7">
        <v>12.93</v>
      </c>
      <c r="O211" s="12" t="str">
        <f t="shared" si="4"/>
        <v>Low levels</v>
      </c>
      <c r="P211" s="7">
        <v>2.36</v>
      </c>
      <c r="Q211" s="6" t="str">
        <f t="shared" si="5"/>
        <v>Low levels</v>
      </c>
      <c r="R211" s="7">
        <v>0.021</v>
      </c>
      <c r="S211" s="13" t="str">
        <f t="shared" si="6"/>
        <v>High levels</v>
      </c>
      <c r="T211" s="7">
        <f t="shared" si="7"/>
        <v>0.6</v>
      </c>
      <c r="U211" s="4">
        <v>0.6</v>
      </c>
      <c r="V211" s="6" t="str">
        <f t="shared" si="8"/>
        <v>High levels</v>
      </c>
      <c r="W211" s="7">
        <f t="shared" si="9"/>
        <v>0.073</v>
      </c>
      <c r="X211" s="4">
        <v>0.073</v>
      </c>
      <c r="Y211" s="6" t="str">
        <f t="shared" si="10"/>
        <v>High levels</v>
      </c>
      <c r="Z211" s="7">
        <v>2.45</v>
      </c>
      <c r="AA211" s="6" t="str">
        <f t="shared" si="11"/>
        <v>Moderate levels</v>
      </c>
      <c r="AB211" s="7">
        <v>27.32</v>
      </c>
      <c r="AC211" s="6" t="str">
        <f t="shared" si="12"/>
        <v>Moderate levels</v>
      </c>
      <c r="AD211" s="7">
        <v>4.5</v>
      </c>
      <c r="AE211" s="9">
        <f t="shared" si="13"/>
        <v>4.02</v>
      </c>
      <c r="AF211" s="4">
        <v>4.02</v>
      </c>
      <c r="AG211" s="9">
        <f t="shared" si="14"/>
        <v>0.17</v>
      </c>
      <c r="AH211" s="4">
        <v>0.17</v>
      </c>
      <c r="AI211" s="9">
        <f t="shared" si="15"/>
        <v>0.16</v>
      </c>
      <c r="AJ211" s="4">
        <v>0.16</v>
      </c>
      <c r="AK211" s="10">
        <v>98.0</v>
      </c>
      <c r="AL211" s="10">
        <v>33.89</v>
      </c>
      <c r="AM211" s="10" t="s">
        <v>55</v>
      </c>
      <c r="AN211" s="14" t="s">
        <v>44</v>
      </c>
    </row>
    <row r="212">
      <c r="A212" s="1" t="s">
        <v>48</v>
      </c>
      <c r="B212" s="1" t="s">
        <v>49</v>
      </c>
      <c r="C212" s="1" t="str">
        <f t="shared" si="1"/>
        <v>Valid</v>
      </c>
      <c r="D212" s="1" t="s">
        <v>176</v>
      </c>
      <c r="E212" s="3">
        <v>36.81507</v>
      </c>
      <c r="F212" s="3">
        <v>113.154415</v>
      </c>
      <c r="G212" s="11">
        <v>45260.0</v>
      </c>
      <c r="H212" s="5">
        <v>21.45</v>
      </c>
      <c r="I212" s="5">
        <v>7.63</v>
      </c>
      <c r="J212" s="12" t="str">
        <f t="shared" si="2"/>
        <v>Moderate levels</v>
      </c>
      <c r="K212" s="7">
        <v>7.56</v>
      </c>
      <c r="L212" s="5">
        <v>401.0</v>
      </c>
      <c r="M212" s="6" t="str">
        <f t="shared" si="3"/>
        <v>Moderate levels</v>
      </c>
      <c r="N212" s="7">
        <v>12.88</v>
      </c>
      <c r="O212" s="12" t="str">
        <f t="shared" si="4"/>
        <v>Low levels</v>
      </c>
      <c r="P212" s="7">
        <v>2.01</v>
      </c>
      <c r="Q212" s="6" t="str">
        <f t="shared" si="5"/>
        <v>Low levels</v>
      </c>
      <c r="R212" s="7">
        <v>0.031</v>
      </c>
      <c r="S212" s="13" t="str">
        <f t="shared" si="6"/>
        <v>Moderate levels</v>
      </c>
      <c r="T212" s="7">
        <f t="shared" si="7"/>
        <v>0.2</v>
      </c>
      <c r="U212" s="4">
        <v>0.2</v>
      </c>
      <c r="V212" s="6" t="str">
        <f t="shared" si="8"/>
        <v>Very high levels</v>
      </c>
      <c r="W212" s="7">
        <f t="shared" si="9"/>
        <v>0.122</v>
      </c>
      <c r="X212" s="4">
        <v>0.122</v>
      </c>
      <c r="Y212" s="6" t="str">
        <f t="shared" si="10"/>
        <v>High levels</v>
      </c>
      <c r="Z212" s="7">
        <v>2.98</v>
      </c>
      <c r="AA212" s="6" t="str">
        <f t="shared" si="11"/>
        <v>Moderate levels</v>
      </c>
      <c r="AB212" s="7">
        <v>27.32</v>
      </c>
      <c r="AC212" s="6" t="str">
        <f t="shared" si="12"/>
        <v>Moderate levels</v>
      </c>
      <c r="AD212" s="7">
        <v>3.6</v>
      </c>
      <c r="AE212" s="9">
        <f t="shared" si="13"/>
        <v>5.87</v>
      </c>
      <c r="AF212" s="4">
        <v>5.87</v>
      </c>
      <c r="AG212" s="9">
        <f t="shared" si="14"/>
        <v>0.47</v>
      </c>
      <c r="AH212" s="4">
        <v>0.47</v>
      </c>
      <c r="AI212" s="9">
        <f t="shared" si="15"/>
        <v>0.05</v>
      </c>
      <c r="AJ212" s="4">
        <v>0.05</v>
      </c>
      <c r="AK212" s="10">
        <v>89.0</v>
      </c>
      <c r="AL212" s="10">
        <v>58.51</v>
      </c>
      <c r="AM212" s="10" t="s">
        <v>43</v>
      </c>
      <c r="AN212" s="14" t="s">
        <v>56</v>
      </c>
    </row>
    <row r="213">
      <c r="A213" s="1" t="s">
        <v>52</v>
      </c>
      <c r="B213" s="1" t="s">
        <v>108</v>
      </c>
      <c r="C213" s="1" t="str">
        <f t="shared" si="1"/>
        <v>Valid</v>
      </c>
      <c r="D213" s="1" t="s">
        <v>137</v>
      </c>
      <c r="E213" s="3">
        <v>41.174941</v>
      </c>
      <c r="F213" s="3">
        <v>119.873275</v>
      </c>
      <c r="G213" s="11">
        <v>45176.0</v>
      </c>
      <c r="H213" s="5">
        <v>25.81</v>
      </c>
      <c r="I213" s="5">
        <v>6.93</v>
      </c>
      <c r="J213" s="12" t="str">
        <f t="shared" si="2"/>
        <v>Moderate levels</v>
      </c>
      <c r="K213" s="7">
        <v>8.06</v>
      </c>
      <c r="L213" s="5">
        <v>349.49</v>
      </c>
      <c r="M213" s="6" t="str">
        <f t="shared" si="3"/>
        <v>Moderate levels</v>
      </c>
      <c r="N213" s="7">
        <v>12.85</v>
      </c>
      <c r="O213" s="12" t="str">
        <f t="shared" si="4"/>
        <v>Low levels</v>
      </c>
      <c r="P213" s="7">
        <v>2.07</v>
      </c>
      <c r="Q213" s="6" t="str">
        <f t="shared" si="5"/>
        <v>Low levels</v>
      </c>
      <c r="R213" s="7">
        <v>0.023</v>
      </c>
      <c r="S213" s="13" t="str">
        <f t="shared" si="6"/>
        <v>Moderate levels</v>
      </c>
      <c r="T213" s="7">
        <f t="shared" si="7"/>
        <v>0.39</v>
      </c>
      <c r="U213" s="4">
        <v>0.39</v>
      </c>
      <c r="V213" s="6" t="str">
        <f t="shared" si="8"/>
        <v>Very high levels</v>
      </c>
      <c r="W213" s="7">
        <f t="shared" si="9"/>
        <v>0.124</v>
      </c>
      <c r="X213" s="4">
        <v>0.124</v>
      </c>
      <c r="Y213" s="6" t="str">
        <f t="shared" si="10"/>
        <v>Very high levels</v>
      </c>
      <c r="Z213" s="7">
        <v>3.39</v>
      </c>
      <c r="AA213" s="6" t="str">
        <f t="shared" si="11"/>
        <v>Moderate levels</v>
      </c>
      <c r="AB213" s="7">
        <v>27.32</v>
      </c>
      <c r="AC213" s="6" t="str">
        <f t="shared" si="12"/>
        <v>Moderate levels</v>
      </c>
      <c r="AD213" s="7">
        <v>4.32</v>
      </c>
      <c r="AE213" s="9">
        <f t="shared" si="13"/>
        <v>3.89</v>
      </c>
      <c r="AF213" s="4">
        <v>3.89</v>
      </c>
      <c r="AG213" s="9">
        <f t="shared" si="14"/>
        <v>0.48</v>
      </c>
      <c r="AH213" s="4">
        <v>0.48</v>
      </c>
      <c r="AI213" s="9">
        <f t="shared" si="15"/>
        <v>0.04</v>
      </c>
      <c r="AJ213" s="4">
        <v>0.04</v>
      </c>
      <c r="AK213" s="10">
        <v>96.0</v>
      </c>
      <c r="AL213" s="10">
        <v>70.65</v>
      </c>
      <c r="AM213" s="10" t="s">
        <v>55</v>
      </c>
      <c r="AN213" s="14" t="s">
        <v>65</v>
      </c>
    </row>
    <row r="214">
      <c r="A214" s="1" t="s">
        <v>61</v>
      </c>
      <c r="B214" s="1" t="s">
        <v>62</v>
      </c>
      <c r="C214" s="1" t="str">
        <f t="shared" si="1"/>
        <v>Valid</v>
      </c>
      <c r="D214" s="1" t="s">
        <v>152</v>
      </c>
      <c r="E214" s="3">
        <v>44.221847</v>
      </c>
      <c r="F214" s="3">
        <v>103.208584</v>
      </c>
      <c r="G214" s="11">
        <v>45172.0</v>
      </c>
      <c r="H214" s="5">
        <v>28.02</v>
      </c>
      <c r="I214" s="5">
        <v>7.34</v>
      </c>
      <c r="J214" s="12" t="str">
        <f t="shared" si="2"/>
        <v>Low levels</v>
      </c>
      <c r="K214" s="7">
        <v>4.9</v>
      </c>
      <c r="L214" s="5">
        <v>650.52</v>
      </c>
      <c r="M214" s="6" t="str">
        <f t="shared" si="3"/>
        <v>Moderate levels</v>
      </c>
      <c r="N214" s="7">
        <v>12.85</v>
      </c>
      <c r="O214" s="12" t="str">
        <f t="shared" si="4"/>
        <v>Low levels</v>
      </c>
      <c r="P214" s="7">
        <v>2.22</v>
      </c>
      <c r="Q214" s="6" t="str">
        <f t="shared" si="5"/>
        <v>Low levels</v>
      </c>
      <c r="R214" s="7">
        <v>0.023</v>
      </c>
      <c r="S214" s="13" t="str">
        <f t="shared" si="6"/>
        <v>Moderate levels</v>
      </c>
      <c r="T214" s="7">
        <f t="shared" si="7"/>
        <v>0.45</v>
      </c>
      <c r="U214" s="4">
        <v>0.45</v>
      </c>
      <c r="V214" s="6" t="str">
        <f t="shared" si="8"/>
        <v>High levels</v>
      </c>
      <c r="W214" s="7">
        <f t="shared" si="9"/>
        <v>0.058</v>
      </c>
      <c r="X214" s="4">
        <v>0.058</v>
      </c>
      <c r="Y214" s="6" t="str">
        <f t="shared" si="10"/>
        <v>High levels</v>
      </c>
      <c r="Z214" s="7">
        <v>2.82</v>
      </c>
      <c r="AA214" s="6" t="str">
        <f t="shared" si="11"/>
        <v>Moderate levels</v>
      </c>
      <c r="AB214" s="7">
        <v>27.29</v>
      </c>
      <c r="AC214" s="6" t="str">
        <f t="shared" si="12"/>
        <v>Moderate levels</v>
      </c>
      <c r="AD214" s="7">
        <v>3.08</v>
      </c>
      <c r="AE214" s="9">
        <f t="shared" si="13"/>
        <v>1.52</v>
      </c>
      <c r="AF214" s="4">
        <v>1.52</v>
      </c>
      <c r="AG214" s="9">
        <f t="shared" si="14"/>
        <v>0.21</v>
      </c>
      <c r="AH214" s="4">
        <v>0.21</v>
      </c>
      <c r="AI214" s="9">
        <f t="shared" si="15"/>
        <v>0.1</v>
      </c>
      <c r="AJ214" s="4">
        <v>0.1</v>
      </c>
      <c r="AK214" s="10">
        <v>89.0</v>
      </c>
      <c r="AL214" s="10">
        <v>55.88</v>
      </c>
      <c r="AM214" s="10" t="s">
        <v>64</v>
      </c>
      <c r="AN214" s="14" t="s">
        <v>56</v>
      </c>
    </row>
    <row r="215">
      <c r="A215" s="1" t="s">
        <v>48</v>
      </c>
      <c r="B215" s="1" t="s">
        <v>128</v>
      </c>
      <c r="C215" s="1" t="str">
        <f t="shared" si="1"/>
        <v>Valid</v>
      </c>
      <c r="D215" s="1" t="s">
        <v>202</v>
      </c>
      <c r="E215" s="3">
        <v>37.509034</v>
      </c>
      <c r="F215" s="3">
        <v>110.573691</v>
      </c>
      <c r="G215" s="11">
        <v>45086.0</v>
      </c>
      <c r="H215" s="5">
        <v>19.23</v>
      </c>
      <c r="I215" s="5">
        <v>7.05</v>
      </c>
      <c r="J215" s="12" t="str">
        <f t="shared" si="2"/>
        <v>Moderate levels</v>
      </c>
      <c r="K215" s="7">
        <v>5.89</v>
      </c>
      <c r="L215" s="5">
        <v>506.56</v>
      </c>
      <c r="M215" s="6" t="str">
        <f t="shared" si="3"/>
        <v>Moderate levels</v>
      </c>
      <c r="N215" s="7">
        <v>12.84</v>
      </c>
      <c r="O215" s="12" t="str">
        <f t="shared" si="4"/>
        <v>Low levels</v>
      </c>
      <c r="P215" s="7">
        <v>2.35</v>
      </c>
      <c r="Q215" s="6" t="str">
        <f t="shared" si="5"/>
        <v>Low levels</v>
      </c>
      <c r="R215" s="7">
        <v>0.015</v>
      </c>
      <c r="S215" s="13" t="str">
        <f t="shared" si="6"/>
        <v>High levels</v>
      </c>
      <c r="T215" s="7">
        <f t="shared" si="7"/>
        <v>0.61</v>
      </c>
      <c r="U215" s="4">
        <v>0.61</v>
      </c>
      <c r="V215" s="6" t="str">
        <f t="shared" si="8"/>
        <v>High levels</v>
      </c>
      <c r="W215" s="7">
        <f t="shared" si="9"/>
        <v>0.074</v>
      </c>
      <c r="X215" s="4">
        <v>0.074</v>
      </c>
      <c r="Y215" s="6" t="str">
        <f t="shared" si="10"/>
        <v>High levels</v>
      </c>
      <c r="Z215" s="7">
        <v>3.0</v>
      </c>
      <c r="AA215" s="6" t="str">
        <f t="shared" si="11"/>
        <v>Moderate levels</v>
      </c>
      <c r="AB215" s="7">
        <v>27.29</v>
      </c>
      <c r="AC215" s="6" t="str">
        <f t="shared" si="12"/>
        <v>Moderate levels</v>
      </c>
      <c r="AD215" s="7">
        <v>3.25</v>
      </c>
      <c r="AE215" s="9">
        <f t="shared" si="13"/>
        <v>3.55</v>
      </c>
      <c r="AF215" s="4">
        <v>3.55</v>
      </c>
      <c r="AG215" s="9">
        <f t="shared" si="14"/>
        <v>0.45</v>
      </c>
      <c r="AH215" s="4">
        <v>0.45</v>
      </c>
      <c r="AI215" s="9">
        <f t="shared" si="15"/>
        <v>0.1</v>
      </c>
      <c r="AJ215" s="4">
        <v>0.1</v>
      </c>
      <c r="AK215" s="10">
        <v>101.0</v>
      </c>
      <c r="AL215" s="10">
        <v>15.47</v>
      </c>
      <c r="AM215" s="10" t="s">
        <v>64</v>
      </c>
      <c r="AN215" s="14" t="s">
        <v>65</v>
      </c>
    </row>
    <row r="216">
      <c r="A216" s="1" t="s">
        <v>75</v>
      </c>
      <c r="B216" s="1" t="s">
        <v>76</v>
      </c>
      <c r="C216" s="1" t="str">
        <f t="shared" si="1"/>
        <v>Valid</v>
      </c>
      <c r="D216" s="1" t="s">
        <v>110</v>
      </c>
      <c r="E216" s="3">
        <v>20.216631</v>
      </c>
      <c r="F216" s="3">
        <v>119.966698</v>
      </c>
      <c r="G216" s="11">
        <v>45133.0</v>
      </c>
      <c r="H216" s="5">
        <v>21.54</v>
      </c>
      <c r="I216" s="5">
        <v>8.03</v>
      </c>
      <c r="J216" s="12" t="str">
        <f t="shared" si="2"/>
        <v>Moderate levels</v>
      </c>
      <c r="K216" s="7">
        <v>5.2</v>
      </c>
      <c r="L216" s="5">
        <v>620.26</v>
      </c>
      <c r="M216" s="6" t="str">
        <f t="shared" si="3"/>
        <v>Moderate levels</v>
      </c>
      <c r="N216" s="7">
        <v>12.83</v>
      </c>
      <c r="O216" s="12" t="str">
        <f t="shared" si="4"/>
        <v>Low levels</v>
      </c>
      <c r="P216" s="7">
        <v>1.6</v>
      </c>
      <c r="Q216" s="6" t="str">
        <f t="shared" si="5"/>
        <v>Low levels</v>
      </c>
      <c r="R216" s="7">
        <v>0.022</v>
      </c>
      <c r="S216" s="13" t="str">
        <f t="shared" si="6"/>
        <v>High levels</v>
      </c>
      <c r="T216" s="7">
        <f t="shared" si="7"/>
        <v>0.82</v>
      </c>
      <c r="U216" s="4">
        <v>0.82</v>
      </c>
      <c r="V216" s="6" t="str">
        <f t="shared" si="8"/>
        <v>High levels</v>
      </c>
      <c r="W216" s="7">
        <f t="shared" si="9"/>
        <v>0.085</v>
      </c>
      <c r="X216" s="4">
        <v>0.085</v>
      </c>
      <c r="Y216" s="6" t="str">
        <f t="shared" si="10"/>
        <v>High levels</v>
      </c>
      <c r="Z216" s="7">
        <v>2.99</v>
      </c>
      <c r="AA216" s="6" t="str">
        <f t="shared" si="11"/>
        <v>Moderate levels</v>
      </c>
      <c r="AB216" s="7">
        <v>27.28</v>
      </c>
      <c r="AC216" s="6" t="str">
        <f t="shared" si="12"/>
        <v>Moderate levels</v>
      </c>
      <c r="AD216" s="7">
        <v>3.7</v>
      </c>
      <c r="AE216" s="9">
        <f t="shared" si="13"/>
        <v>6.02</v>
      </c>
      <c r="AF216" s="4">
        <v>6.02</v>
      </c>
      <c r="AG216" s="9">
        <f t="shared" si="14"/>
        <v>0.68</v>
      </c>
      <c r="AH216" s="4">
        <v>0.68</v>
      </c>
      <c r="AI216" s="9">
        <f t="shared" si="15"/>
        <v>0.09</v>
      </c>
      <c r="AJ216" s="4">
        <v>0.09</v>
      </c>
      <c r="AK216" s="10">
        <v>115.0</v>
      </c>
      <c r="AL216" s="10">
        <v>85.9</v>
      </c>
      <c r="AM216" s="10" t="s">
        <v>43</v>
      </c>
      <c r="AN216" s="14" t="s">
        <v>65</v>
      </c>
    </row>
    <row r="217">
      <c r="A217" s="1" t="s">
        <v>40</v>
      </c>
      <c r="B217" s="1" t="s">
        <v>57</v>
      </c>
      <c r="C217" s="1" t="str">
        <f t="shared" si="1"/>
        <v>Valid</v>
      </c>
      <c r="D217" s="1" t="s">
        <v>203</v>
      </c>
      <c r="E217" s="3">
        <v>30.764663</v>
      </c>
      <c r="F217" s="3">
        <v>100.69609</v>
      </c>
      <c r="G217" s="11">
        <v>45153.0</v>
      </c>
      <c r="H217" s="5">
        <v>18.95</v>
      </c>
      <c r="I217" s="5">
        <v>6.57</v>
      </c>
      <c r="J217" s="12" t="str">
        <f t="shared" si="2"/>
        <v>Moderate levels</v>
      </c>
      <c r="K217" s="7">
        <v>6.84</v>
      </c>
      <c r="L217" s="5">
        <v>558.86</v>
      </c>
      <c r="M217" s="6" t="str">
        <f t="shared" si="3"/>
        <v>Moderate levels</v>
      </c>
      <c r="N217" s="7">
        <v>12.82</v>
      </c>
      <c r="O217" s="12" t="str">
        <f t="shared" si="4"/>
        <v>Low levels</v>
      </c>
      <c r="P217" s="7">
        <v>2.36</v>
      </c>
      <c r="Q217" s="6" t="str">
        <f t="shared" si="5"/>
        <v>Low levels</v>
      </c>
      <c r="R217" s="7">
        <v>0.034</v>
      </c>
      <c r="S217" s="13" t="str">
        <f t="shared" si="6"/>
        <v>Moderate levels</v>
      </c>
      <c r="T217" s="7">
        <f t="shared" si="7"/>
        <v>0.4</v>
      </c>
      <c r="U217" s="4">
        <v>0.4</v>
      </c>
      <c r="V217" s="6" t="str">
        <f t="shared" si="8"/>
        <v>Moderate levels</v>
      </c>
      <c r="W217" s="7">
        <f t="shared" si="9"/>
        <v>0.044</v>
      </c>
      <c r="X217" s="4">
        <v>0.044</v>
      </c>
      <c r="Y217" s="6" t="str">
        <f t="shared" si="10"/>
        <v>Very high levels</v>
      </c>
      <c r="Z217" s="7">
        <v>3.14</v>
      </c>
      <c r="AA217" s="6" t="str">
        <f t="shared" si="11"/>
        <v>Moderate levels</v>
      </c>
      <c r="AB217" s="7">
        <v>27.27</v>
      </c>
      <c r="AC217" s="6" t="str">
        <f t="shared" si="12"/>
        <v>Low levels</v>
      </c>
      <c r="AD217" s="7">
        <v>2.55</v>
      </c>
      <c r="AE217" s="9">
        <f t="shared" si="13"/>
        <v>2.79</v>
      </c>
      <c r="AF217" s="4">
        <v>2.79</v>
      </c>
      <c r="AG217" s="9">
        <f t="shared" si="14"/>
        <v>0.41</v>
      </c>
      <c r="AH217" s="4">
        <v>0.41</v>
      </c>
      <c r="AI217" s="9">
        <f t="shared" si="15"/>
        <v>0.06</v>
      </c>
      <c r="AJ217" s="4">
        <v>0.06</v>
      </c>
      <c r="AK217" s="10">
        <v>96.0</v>
      </c>
      <c r="AL217" s="10">
        <v>72.21</v>
      </c>
      <c r="AM217" s="10" t="s">
        <v>55</v>
      </c>
      <c r="AN217" s="14" t="s">
        <v>51</v>
      </c>
    </row>
    <row r="218">
      <c r="A218" s="1" t="s">
        <v>48</v>
      </c>
      <c r="B218" s="1" t="s">
        <v>128</v>
      </c>
      <c r="C218" s="1" t="str">
        <f t="shared" si="1"/>
        <v>Valid</v>
      </c>
      <c r="D218" s="1" t="s">
        <v>204</v>
      </c>
      <c r="E218" s="3">
        <v>37.309376</v>
      </c>
      <c r="F218" s="3">
        <v>109.115939</v>
      </c>
      <c r="G218" s="11">
        <v>45073.0</v>
      </c>
      <c r="H218" s="5">
        <v>17.38</v>
      </c>
      <c r="I218" s="5">
        <v>6.77</v>
      </c>
      <c r="J218" s="12" t="str">
        <f t="shared" si="2"/>
        <v>High levels</v>
      </c>
      <c r="K218" s="7">
        <v>10.56</v>
      </c>
      <c r="L218" s="5">
        <v>449.87</v>
      </c>
      <c r="M218" s="6" t="str">
        <f t="shared" si="3"/>
        <v>Moderate levels</v>
      </c>
      <c r="N218" s="7">
        <v>12.82</v>
      </c>
      <c r="O218" s="12" t="str">
        <f t="shared" si="4"/>
        <v>Low levels</v>
      </c>
      <c r="P218" s="7">
        <v>1.19</v>
      </c>
      <c r="Q218" s="6" t="str">
        <f t="shared" si="5"/>
        <v>Low levels</v>
      </c>
      <c r="R218" s="7">
        <v>0.014</v>
      </c>
      <c r="S218" s="13" t="str">
        <f t="shared" si="6"/>
        <v>Moderate levels</v>
      </c>
      <c r="T218" s="7">
        <f t="shared" si="7"/>
        <v>0.46</v>
      </c>
      <c r="U218" s="4">
        <v>0.46</v>
      </c>
      <c r="V218" s="6" t="str">
        <f t="shared" si="8"/>
        <v>Moderate levels</v>
      </c>
      <c r="W218" s="7">
        <f t="shared" si="9"/>
        <v>0.031</v>
      </c>
      <c r="X218" s="4">
        <v>0.031</v>
      </c>
      <c r="Y218" s="6" t="str">
        <f t="shared" si="10"/>
        <v>High levels</v>
      </c>
      <c r="Z218" s="7">
        <v>2.52</v>
      </c>
      <c r="AA218" s="6" t="str">
        <f t="shared" si="11"/>
        <v>Moderate levels</v>
      </c>
      <c r="AB218" s="7">
        <v>27.26</v>
      </c>
      <c r="AC218" s="6" t="str">
        <f t="shared" si="12"/>
        <v>Low levels</v>
      </c>
      <c r="AD218" s="7">
        <v>2.68</v>
      </c>
      <c r="AE218" s="9">
        <f t="shared" si="13"/>
        <v>3.93</v>
      </c>
      <c r="AF218" s="4">
        <v>3.93</v>
      </c>
      <c r="AG218" s="9">
        <f t="shared" si="14"/>
        <v>0.6</v>
      </c>
      <c r="AH218" s="4">
        <v>0.6</v>
      </c>
      <c r="AI218" s="9">
        <f t="shared" si="15"/>
        <v>0.1</v>
      </c>
      <c r="AJ218" s="4">
        <v>0.1</v>
      </c>
      <c r="AK218" s="10">
        <v>110.0</v>
      </c>
      <c r="AL218" s="10">
        <v>79.11</v>
      </c>
      <c r="AM218" s="10" t="s">
        <v>43</v>
      </c>
      <c r="AN218" s="14" t="s">
        <v>51</v>
      </c>
    </row>
    <row r="219">
      <c r="A219" s="1" t="s">
        <v>79</v>
      </c>
      <c r="B219" s="1" t="s">
        <v>91</v>
      </c>
      <c r="C219" s="1" t="str">
        <f t="shared" si="1"/>
        <v>Valid</v>
      </c>
      <c r="D219" s="1" t="s">
        <v>138</v>
      </c>
      <c r="E219" s="3">
        <v>24.485614</v>
      </c>
      <c r="F219" s="3">
        <v>124.994673</v>
      </c>
      <c r="G219" s="11">
        <v>45130.0</v>
      </c>
      <c r="H219" s="5">
        <v>15.01</v>
      </c>
      <c r="I219" s="5">
        <v>7.03</v>
      </c>
      <c r="J219" s="12" t="str">
        <f t="shared" si="2"/>
        <v>Moderate levels</v>
      </c>
      <c r="K219" s="7">
        <v>7.37</v>
      </c>
      <c r="L219" s="5">
        <v>514.2</v>
      </c>
      <c r="M219" s="6" t="str">
        <f t="shared" si="3"/>
        <v>Moderate levels</v>
      </c>
      <c r="N219" s="7">
        <v>12.81</v>
      </c>
      <c r="O219" s="12" t="str">
        <f t="shared" si="4"/>
        <v>Low levels</v>
      </c>
      <c r="P219" s="7">
        <v>2.11</v>
      </c>
      <c r="Q219" s="6" t="str">
        <f t="shared" si="5"/>
        <v>Low levels</v>
      </c>
      <c r="R219" s="7">
        <v>0.023</v>
      </c>
      <c r="S219" s="13" t="str">
        <f t="shared" si="6"/>
        <v>High levels</v>
      </c>
      <c r="T219" s="7">
        <f t="shared" si="7"/>
        <v>0.62</v>
      </c>
      <c r="U219" s="4">
        <v>0.62</v>
      </c>
      <c r="V219" s="6" t="str">
        <f t="shared" si="8"/>
        <v>Very low levels</v>
      </c>
      <c r="W219" s="7">
        <f t="shared" si="9"/>
        <v>0.002</v>
      </c>
      <c r="X219" s="4">
        <v>0.002</v>
      </c>
      <c r="Y219" s="6" t="str">
        <f t="shared" si="10"/>
        <v>High levels</v>
      </c>
      <c r="Z219" s="7">
        <v>2.56</v>
      </c>
      <c r="AA219" s="6" t="str">
        <f t="shared" si="11"/>
        <v>Moderate levels</v>
      </c>
      <c r="AB219" s="7">
        <v>27.26</v>
      </c>
      <c r="AC219" s="6" t="str">
        <f t="shared" si="12"/>
        <v>Low levels</v>
      </c>
      <c r="AD219" s="7">
        <v>2.9</v>
      </c>
      <c r="AE219" s="9">
        <f t="shared" si="13"/>
        <v>3.46</v>
      </c>
      <c r="AF219" s="4">
        <v>3.46</v>
      </c>
      <c r="AG219" s="9">
        <f t="shared" si="14"/>
        <v>0.44</v>
      </c>
      <c r="AH219" s="4">
        <v>0.44</v>
      </c>
      <c r="AI219" s="9">
        <f t="shared" si="15"/>
        <v>0.17</v>
      </c>
      <c r="AJ219" s="4">
        <v>0.17</v>
      </c>
      <c r="AK219" s="10">
        <v>95.0</v>
      </c>
      <c r="AL219" s="10">
        <v>15.02</v>
      </c>
      <c r="AM219" s="10" t="s">
        <v>55</v>
      </c>
      <c r="AN219" s="14" t="s">
        <v>65</v>
      </c>
    </row>
    <row r="220">
      <c r="A220" s="1" t="s">
        <v>52</v>
      </c>
      <c r="B220" s="1" t="s">
        <v>53</v>
      </c>
      <c r="C220" s="1" t="str">
        <f t="shared" si="1"/>
        <v>Valid</v>
      </c>
      <c r="D220" s="1" t="s">
        <v>205</v>
      </c>
      <c r="E220" s="3">
        <v>22.811869</v>
      </c>
      <c r="F220" s="3">
        <v>122.606775</v>
      </c>
      <c r="G220" s="11">
        <v>45176.0</v>
      </c>
      <c r="H220" s="5">
        <v>21.43</v>
      </c>
      <c r="I220" s="5">
        <v>7.66</v>
      </c>
      <c r="J220" s="12" t="str">
        <f t="shared" si="2"/>
        <v>Moderate levels</v>
      </c>
      <c r="K220" s="7">
        <v>8.12</v>
      </c>
      <c r="L220" s="5">
        <v>475.34</v>
      </c>
      <c r="M220" s="6" t="str">
        <f t="shared" si="3"/>
        <v>Moderate levels</v>
      </c>
      <c r="N220" s="7">
        <v>12.81</v>
      </c>
      <c r="O220" s="12" t="str">
        <f t="shared" si="4"/>
        <v>Low levels</v>
      </c>
      <c r="P220" s="7">
        <v>1.61</v>
      </c>
      <c r="Q220" s="6" t="str">
        <f t="shared" si="5"/>
        <v>Low levels</v>
      </c>
      <c r="R220" s="7">
        <v>0.025</v>
      </c>
      <c r="S220" s="13" t="str">
        <f t="shared" si="6"/>
        <v>Moderate levels</v>
      </c>
      <c r="T220" s="7">
        <f t="shared" si="7"/>
        <v>0.34</v>
      </c>
      <c r="U220" s="4">
        <v>0.34</v>
      </c>
      <c r="V220" s="6" t="str">
        <f t="shared" si="8"/>
        <v>Very high levels</v>
      </c>
      <c r="W220" s="7">
        <f t="shared" si="9"/>
        <v>0.104</v>
      </c>
      <c r="X220" s="4">
        <v>0.104</v>
      </c>
      <c r="Y220" s="6" t="str">
        <f t="shared" si="10"/>
        <v>Very high levels</v>
      </c>
      <c r="Z220" s="7">
        <v>3.23</v>
      </c>
      <c r="AA220" s="6" t="str">
        <f t="shared" si="11"/>
        <v>Moderate levels</v>
      </c>
      <c r="AB220" s="7">
        <v>27.26</v>
      </c>
      <c r="AC220" s="6" t="str">
        <f t="shared" si="12"/>
        <v>Moderate levels</v>
      </c>
      <c r="AD220" s="7">
        <v>4.81</v>
      </c>
      <c r="AE220" s="9">
        <f t="shared" si="13"/>
        <v>5.18</v>
      </c>
      <c r="AF220" s="4">
        <v>5.18</v>
      </c>
      <c r="AG220" s="9">
        <f t="shared" si="14"/>
        <v>0.5</v>
      </c>
      <c r="AH220" s="4">
        <v>0.5</v>
      </c>
      <c r="AI220" s="9">
        <f t="shared" si="15"/>
        <v>0.12</v>
      </c>
      <c r="AJ220" s="4">
        <v>0.12</v>
      </c>
      <c r="AK220" s="10">
        <v>92.0</v>
      </c>
      <c r="AL220" s="10">
        <v>26.43</v>
      </c>
      <c r="AM220" s="10" t="s">
        <v>43</v>
      </c>
      <c r="AN220" s="14" t="s">
        <v>44</v>
      </c>
    </row>
    <row r="221">
      <c r="A221" s="1" t="s">
        <v>68</v>
      </c>
      <c r="B221" s="1" t="s">
        <v>69</v>
      </c>
      <c r="C221" s="1" t="str">
        <f t="shared" si="1"/>
        <v>Valid</v>
      </c>
      <c r="D221" s="1" t="s">
        <v>206</v>
      </c>
      <c r="E221" s="3">
        <v>32.208846</v>
      </c>
      <c r="F221" s="3">
        <v>122.548743</v>
      </c>
      <c r="G221" s="11">
        <v>45204.0</v>
      </c>
      <c r="H221" s="5">
        <v>19.07</v>
      </c>
      <c r="I221" s="5">
        <v>7.49</v>
      </c>
      <c r="J221" s="12" t="str">
        <f t="shared" si="2"/>
        <v>High levels</v>
      </c>
      <c r="K221" s="7">
        <v>10.25</v>
      </c>
      <c r="L221" s="5">
        <v>539.39</v>
      </c>
      <c r="M221" s="6" t="str">
        <f t="shared" si="3"/>
        <v>Moderate levels</v>
      </c>
      <c r="N221" s="7">
        <v>12.79</v>
      </c>
      <c r="O221" s="12" t="str">
        <f t="shared" si="4"/>
        <v>Low levels</v>
      </c>
      <c r="P221" s="7">
        <v>1.91</v>
      </c>
      <c r="Q221" s="6" t="str">
        <f t="shared" si="5"/>
        <v>Low levels</v>
      </c>
      <c r="R221" s="7">
        <v>0.026</v>
      </c>
      <c r="S221" s="13" t="str">
        <f t="shared" si="6"/>
        <v>Moderate levels</v>
      </c>
      <c r="T221" s="7">
        <f t="shared" si="7"/>
        <v>0.32</v>
      </c>
      <c r="U221" s="4">
        <v>0.32</v>
      </c>
      <c r="V221" s="6" t="str">
        <f t="shared" si="8"/>
        <v>Very high levels</v>
      </c>
      <c r="W221" s="7">
        <f t="shared" si="9"/>
        <v>0.106</v>
      </c>
      <c r="X221" s="4">
        <v>0.106</v>
      </c>
      <c r="Y221" s="6" t="str">
        <f t="shared" si="10"/>
        <v>High levels</v>
      </c>
      <c r="Z221" s="7">
        <v>2.89</v>
      </c>
      <c r="AA221" s="6" t="str">
        <f t="shared" si="11"/>
        <v>Moderate levels</v>
      </c>
      <c r="AB221" s="7">
        <v>27.23</v>
      </c>
      <c r="AC221" s="6" t="str">
        <f t="shared" si="12"/>
        <v>Low levels</v>
      </c>
      <c r="AD221" s="7">
        <v>1.14</v>
      </c>
      <c r="AE221" s="9">
        <f t="shared" si="13"/>
        <v>4.7</v>
      </c>
      <c r="AF221" s="4">
        <v>4.7</v>
      </c>
      <c r="AG221" s="9">
        <f t="shared" si="14"/>
        <v>0.55</v>
      </c>
      <c r="AH221" s="4">
        <v>0.55</v>
      </c>
      <c r="AI221" s="9">
        <f t="shared" si="15"/>
        <v>0.01</v>
      </c>
      <c r="AJ221" s="4">
        <v>0.01</v>
      </c>
      <c r="AK221" s="10">
        <v>98.0</v>
      </c>
      <c r="AL221" s="10">
        <v>72.43</v>
      </c>
      <c r="AM221" s="10" t="s">
        <v>43</v>
      </c>
      <c r="AN221" s="14" t="s">
        <v>51</v>
      </c>
    </row>
    <row r="222">
      <c r="A222" s="1" t="s">
        <v>40</v>
      </c>
      <c r="B222" s="1" t="s">
        <v>41</v>
      </c>
      <c r="C222" s="1" t="str">
        <f t="shared" si="1"/>
        <v>Valid</v>
      </c>
      <c r="D222" s="1" t="s">
        <v>171</v>
      </c>
      <c r="E222" s="3">
        <v>40.207678</v>
      </c>
      <c r="F222" s="3">
        <v>123.078582</v>
      </c>
      <c r="G222" s="11">
        <v>45225.0</v>
      </c>
      <c r="H222" s="5">
        <v>19.48</v>
      </c>
      <c r="I222" s="5">
        <v>6.41</v>
      </c>
      <c r="J222" s="12" t="str">
        <f t="shared" si="2"/>
        <v>High levels</v>
      </c>
      <c r="K222" s="7">
        <v>11.18</v>
      </c>
      <c r="L222" s="5">
        <v>441.23</v>
      </c>
      <c r="M222" s="6" t="str">
        <f t="shared" si="3"/>
        <v>Moderate levels</v>
      </c>
      <c r="N222" s="7">
        <v>12.77</v>
      </c>
      <c r="O222" s="12" t="str">
        <f t="shared" si="4"/>
        <v>Low levels</v>
      </c>
      <c r="P222" s="7">
        <v>2.07</v>
      </c>
      <c r="Q222" s="6" t="str">
        <f t="shared" si="5"/>
        <v>Low levels</v>
      </c>
      <c r="R222" s="7">
        <v>0.026</v>
      </c>
      <c r="S222" s="13" t="str">
        <f t="shared" si="6"/>
        <v>High levels</v>
      </c>
      <c r="T222" s="7">
        <f t="shared" si="7"/>
        <v>0.55</v>
      </c>
      <c r="U222" s="4">
        <v>0.55</v>
      </c>
      <c r="V222" s="6" t="str">
        <f t="shared" si="8"/>
        <v>High levels</v>
      </c>
      <c r="W222" s="7">
        <f t="shared" si="9"/>
        <v>0.093</v>
      </c>
      <c r="X222" s="4">
        <v>0.093</v>
      </c>
      <c r="Y222" s="6" t="str">
        <f t="shared" si="10"/>
        <v>Very high levels</v>
      </c>
      <c r="Z222" s="7">
        <v>3.2</v>
      </c>
      <c r="AA222" s="6" t="str">
        <f t="shared" si="11"/>
        <v>Moderate levels</v>
      </c>
      <c r="AB222" s="7">
        <v>27.23</v>
      </c>
      <c r="AC222" s="6" t="str">
        <f t="shared" si="12"/>
        <v>Moderate levels</v>
      </c>
      <c r="AD222" s="7">
        <v>4.47</v>
      </c>
      <c r="AE222" s="9">
        <f t="shared" si="13"/>
        <v>5.44</v>
      </c>
      <c r="AF222" s="4">
        <v>5.44</v>
      </c>
      <c r="AG222" s="9">
        <f t="shared" si="14"/>
        <v>0.32</v>
      </c>
      <c r="AH222" s="4">
        <v>0.32</v>
      </c>
      <c r="AI222" s="9">
        <f t="shared" si="15"/>
        <v>0.17</v>
      </c>
      <c r="AJ222" s="4">
        <v>0.17</v>
      </c>
      <c r="AK222" s="10">
        <v>106.0</v>
      </c>
      <c r="AL222" s="10">
        <v>38.64</v>
      </c>
      <c r="AM222" s="10" t="s">
        <v>43</v>
      </c>
      <c r="AN222" s="14" t="s">
        <v>44</v>
      </c>
    </row>
    <row r="223">
      <c r="A223" s="1" t="s">
        <v>75</v>
      </c>
      <c r="B223" s="1" t="s">
        <v>87</v>
      </c>
      <c r="C223" s="1" t="str">
        <f t="shared" si="1"/>
        <v>Valid</v>
      </c>
      <c r="D223" s="1" t="s">
        <v>207</v>
      </c>
      <c r="E223" s="3">
        <v>34.423805</v>
      </c>
      <c r="F223" s="3">
        <v>110.956864</v>
      </c>
      <c r="G223" s="11">
        <v>44954.0</v>
      </c>
      <c r="H223" s="5">
        <v>16.49</v>
      </c>
      <c r="I223" s="5">
        <v>6.87</v>
      </c>
      <c r="J223" s="12" t="str">
        <f t="shared" si="2"/>
        <v>High levels</v>
      </c>
      <c r="K223" s="7">
        <v>10.26</v>
      </c>
      <c r="L223" s="5">
        <v>488.26</v>
      </c>
      <c r="M223" s="6" t="str">
        <f t="shared" si="3"/>
        <v>Moderate levels</v>
      </c>
      <c r="N223" s="7">
        <v>12.69</v>
      </c>
      <c r="O223" s="12" t="str">
        <f t="shared" si="4"/>
        <v>Low levels</v>
      </c>
      <c r="P223" s="7">
        <v>1.16</v>
      </c>
      <c r="Q223" s="6" t="str">
        <f t="shared" si="5"/>
        <v>Low levels</v>
      </c>
      <c r="R223" s="7">
        <v>0.019</v>
      </c>
      <c r="S223" s="13" t="str">
        <f t="shared" si="6"/>
        <v>Moderate levels</v>
      </c>
      <c r="T223" s="7">
        <f t="shared" si="7"/>
        <v>0.4</v>
      </c>
      <c r="U223" s="4">
        <v>0.4</v>
      </c>
      <c r="V223" s="6" t="str">
        <f t="shared" si="8"/>
        <v>High levels</v>
      </c>
      <c r="W223" s="7">
        <f t="shared" si="9"/>
        <v>0.071</v>
      </c>
      <c r="X223" s="4">
        <v>0.071</v>
      </c>
      <c r="Y223" s="6" t="str">
        <f t="shared" si="10"/>
        <v>Very high levels</v>
      </c>
      <c r="Z223" s="7">
        <v>3.98</v>
      </c>
      <c r="AA223" s="6" t="str">
        <f t="shared" si="11"/>
        <v>Moderate levels</v>
      </c>
      <c r="AB223" s="7">
        <v>27.23</v>
      </c>
      <c r="AC223" s="6" t="str">
        <f t="shared" si="12"/>
        <v>Moderate levels</v>
      </c>
      <c r="AD223" s="7">
        <v>3.51</v>
      </c>
      <c r="AE223" s="9">
        <f t="shared" si="13"/>
        <v>2.29</v>
      </c>
      <c r="AF223" s="4">
        <v>2.29</v>
      </c>
      <c r="AG223" s="9">
        <f t="shared" si="14"/>
        <v>0.8</v>
      </c>
      <c r="AH223" s="4">
        <v>0.8</v>
      </c>
      <c r="AI223" s="9">
        <f t="shared" si="15"/>
        <v>0.12</v>
      </c>
      <c r="AJ223" s="4">
        <v>0.12</v>
      </c>
      <c r="AK223" s="10">
        <v>95.0</v>
      </c>
      <c r="AL223" s="10">
        <v>73.05</v>
      </c>
      <c r="AM223" s="10" t="s">
        <v>67</v>
      </c>
      <c r="AN223" s="14" t="s">
        <v>51</v>
      </c>
    </row>
    <row r="224">
      <c r="A224" s="1" t="s">
        <v>68</v>
      </c>
      <c r="B224" s="1" t="s">
        <v>69</v>
      </c>
      <c r="C224" s="1" t="str">
        <f t="shared" si="1"/>
        <v>Valid</v>
      </c>
      <c r="D224" s="1" t="s">
        <v>187</v>
      </c>
      <c r="E224" s="3">
        <v>41.963126</v>
      </c>
      <c r="F224" s="3">
        <v>116.820089</v>
      </c>
      <c r="G224" s="11">
        <v>45114.0</v>
      </c>
      <c r="H224" s="5">
        <v>30.3</v>
      </c>
      <c r="I224" s="5">
        <v>7.88</v>
      </c>
      <c r="J224" s="12" t="str">
        <f t="shared" si="2"/>
        <v>Moderate levels</v>
      </c>
      <c r="K224" s="7">
        <v>7.5</v>
      </c>
      <c r="L224" s="5">
        <v>597.16</v>
      </c>
      <c r="M224" s="6" t="str">
        <f t="shared" si="3"/>
        <v>Moderate levels</v>
      </c>
      <c r="N224" s="7">
        <v>12.68</v>
      </c>
      <c r="O224" s="12" t="str">
        <f t="shared" si="4"/>
        <v>Low levels</v>
      </c>
      <c r="P224" s="7">
        <v>2.74</v>
      </c>
      <c r="Q224" s="6" t="str">
        <f t="shared" si="5"/>
        <v>Low levels</v>
      </c>
      <c r="R224" s="7">
        <v>0.029</v>
      </c>
      <c r="S224" s="13" t="str">
        <f t="shared" si="6"/>
        <v>Moderate levels</v>
      </c>
      <c r="T224" s="7">
        <f t="shared" si="7"/>
        <v>0.41</v>
      </c>
      <c r="U224" s="4">
        <v>0.41</v>
      </c>
      <c r="V224" s="6" t="str">
        <f t="shared" si="8"/>
        <v>High levels</v>
      </c>
      <c r="W224" s="7">
        <f t="shared" si="9"/>
        <v>0.083</v>
      </c>
      <c r="X224" s="4">
        <v>0.083</v>
      </c>
      <c r="Y224" s="6" t="str">
        <f t="shared" si="10"/>
        <v>High levels</v>
      </c>
      <c r="Z224" s="7">
        <v>2.13</v>
      </c>
      <c r="AA224" s="6" t="str">
        <f t="shared" si="11"/>
        <v>Moderate levels</v>
      </c>
      <c r="AB224" s="7">
        <v>27.22</v>
      </c>
      <c r="AC224" s="6" t="str">
        <f t="shared" si="12"/>
        <v>Moderate levels</v>
      </c>
      <c r="AD224" s="7">
        <v>4.89</v>
      </c>
      <c r="AE224" s="9">
        <f t="shared" si="13"/>
        <v>4.73</v>
      </c>
      <c r="AF224" s="4">
        <v>4.73</v>
      </c>
      <c r="AG224" s="9">
        <f t="shared" si="14"/>
        <v>0.54</v>
      </c>
      <c r="AH224" s="4">
        <v>0.54</v>
      </c>
      <c r="AI224" s="9" t="str">
        <f t="shared" si="15"/>
        <v/>
      </c>
      <c r="AJ224" s="4">
        <v>-0.01</v>
      </c>
      <c r="AK224" s="10">
        <v>109.0</v>
      </c>
      <c r="AL224" s="10">
        <v>62.21</v>
      </c>
      <c r="AM224" s="10" t="s">
        <v>55</v>
      </c>
      <c r="AN224" s="14" t="s">
        <v>51</v>
      </c>
    </row>
    <row r="225">
      <c r="A225" s="1" t="s">
        <v>40</v>
      </c>
      <c r="B225" s="1" t="s">
        <v>41</v>
      </c>
      <c r="C225" s="1" t="str">
        <f t="shared" si="1"/>
        <v>Valid</v>
      </c>
      <c r="D225" s="1" t="s">
        <v>117</v>
      </c>
      <c r="E225" s="3">
        <v>23.014914</v>
      </c>
      <c r="F225" s="3">
        <v>120.584265</v>
      </c>
      <c r="G225" s="11">
        <v>44991.0</v>
      </c>
      <c r="H225" s="5">
        <v>22.2</v>
      </c>
      <c r="I225" s="5">
        <v>7.39</v>
      </c>
      <c r="J225" s="12" t="str">
        <f t="shared" si="2"/>
        <v>Moderate levels</v>
      </c>
      <c r="K225" s="7">
        <v>8.92</v>
      </c>
      <c r="L225" s="5">
        <v>667.45</v>
      </c>
      <c r="M225" s="6" t="str">
        <f t="shared" si="3"/>
        <v>Moderate levels</v>
      </c>
      <c r="N225" s="7">
        <v>12.67</v>
      </c>
      <c r="O225" s="12" t="str">
        <f t="shared" si="4"/>
        <v>Low levels</v>
      </c>
      <c r="P225" s="7">
        <v>0.8</v>
      </c>
      <c r="Q225" s="6" t="str">
        <f t="shared" si="5"/>
        <v>Low levels</v>
      </c>
      <c r="R225" s="7">
        <v>0.019</v>
      </c>
      <c r="S225" s="13" t="str">
        <f t="shared" si="6"/>
        <v>High levels</v>
      </c>
      <c r="T225" s="7">
        <f t="shared" si="7"/>
        <v>0.59</v>
      </c>
      <c r="U225" s="4">
        <v>0.59</v>
      </c>
      <c r="V225" s="6" t="str">
        <f t="shared" si="8"/>
        <v>High levels</v>
      </c>
      <c r="W225" s="7">
        <f t="shared" si="9"/>
        <v>0.073</v>
      </c>
      <c r="X225" s="4">
        <v>0.073</v>
      </c>
      <c r="Y225" s="6" t="str">
        <f t="shared" si="10"/>
        <v>High levels</v>
      </c>
      <c r="Z225" s="7">
        <v>2.64</v>
      </c>
      <c r="AA225" s="6" t="str">
        <f t="shared" si="11"/>
        <v>Moderate levels</v>
      </c>
      <c r="AB225" s="7">
        <v>27.22</v>
      </c>
      <c r="AC225" s="6" t="str">
        <f t="shared" si="12"/>
        <v>Moderate levels</v>
      </c>
      <c r="AD225" s="7">
        <v>3.94</v>
      </c>
      <c r="AE225" s="9">
        <f t="shared" si="13"/>
        <v>5.91</v>
      </c>
      <c r="AF225" s="4">
        <v>5.91</v>
      </c>
      <c r="AG225" s="9">
        <f t="shared" si="14"/>
        <v>0.65</v>
      </c>
      <c r="AH225" s="4">
        <v>0.65</v>
      </c>
      <c r="AI225" s="9">
        <f t="shared" si="15"/>
        <v>0.05</v>
      </c>
      <c r="AJ225" s="4">
        <v>0.05</v>
      </c>
      <c r="AK225" s="10">
        <v>110.0</v>
      </c>
      <c r="AL225" s="10">
        <v>96.7</v>
      </c>
      <c r="AM225" s="10" t="s">
        <v>55</v>
      </c>
      <c r="AN225" s="14" t="s">
        <v>56</v>
      </c>
    </row>
    <row r="226">
      <c r="A226" s="1" t="s">
        <v>79</v>
      </c>
      <c r="B226" s="1" t="s">
        <v>80</v>
      </c>
      <c r="C226" s="1" t="str">
        <f t="shared" si="1"/>
        <v>Valid</v>
      </c>
      <c r="D226" s="1" t="s">
        <v>89</v>
      </c>
      <c r="E226" s="3">
        <v>26.086739</v>
      </c>
      <c r="F226" s="3">
        <v>107.045731</v>
      </c>
      <c r="G226" s="11">
        <v>45287.0</v>
      </c>
      <c r="H226" s="5">
        <v>22.29</v>
      </c>
      <c r="I226" s="5">
        <v>6.3</v>
      </c>
      <c r="J226" s="12" t="str">
        <f t="shared" si="2"/>
        <v>High levels</v>
      </c>
      <c r="K226" s="7">
        <v>12.05</v>
      </c>
      <c r="L226" s="5">
        <v>526.85</v>
      </c>
      <c r="M226" s="6" t="str">
        <f t="shared" si="3"/>
        <v>Moderate levels</v>
      </c>
      <c r="N226" s="7">
        <v>12.66</v>
      </c>
      <c r="O226" s="12" t="str">
        <f t="shared" si="4"/>
        <v>Low levels</v>
      </c>
      <c r="P226" s="7">
        <v>1.99</v>
      </c>
      <c r="Q226" s="6" t="str">
        <f t="shared" si="5"/>
        <v>Low levels</v>
      </c>
      <c r="R226" s="7">
        <v>0.02</v>
      </c>
      <c r="S226" s="13" t="str">
        <f t="shared" si="6"/>
        <v>Moderate levels</v>
      </c>
      <c r="T226" s="7">
        <f t="shared" si="7"/>
        <v>0.45</v>
      </c>
      <c r="U226" s="4">
        <v>0.45</v>
      </c>
      <c r="V226" s="6" t="str">
        <f t="shared" si="8"/>
        <v>High levels</v>
      </c>
      <c r="W226" s="7">
        <f t="shared" si="9"/>
        <v>0.085</v>
      </c>
      <c r="X226" s="4">
        <v>0.085</v>
      </c>
      <c r="Y226" s="6" t="str">
        <f t="shared" si="10"/>
        <v>High levels</v>
      </c>
      <c r="Z226" s="7">
        <v>2.99</v>
      </c>
      <c r="AA226" s="6" t="str">
        <f t="shared" si="11"/>
        <v>Moderate levels</v>
      </c>
      <c r="AB226" s="7">
        <v>27.2</v>
      </c>
      <c r="AC226" s="6" t="str">
        <f t="shared" si="12"/>
        <v>Moderate levels</v>
      </c>
      <c r="AD226" s="7">
        <v>4.53</v>
      </c>
      <c r="AE226" s="9">
        <f t="shared" si="13"/>
        <v>4.74</v>
      </c>
      <c r="AF226" s="4">
        <v>4.74</v>
      </c>
      <c r="AG226" s="9">
        <f t="shared" si="14"/>
        <v>0.28</v>
      </c>
      <c r="AH226" s="4">
        <v>0.28</v>
      </c>
      <c r="AI226" s="9">
        <f t="shared" si="15"/>
        <v>0.08</v>
      </c>
      <c r="AJ226" s="4">
        <v>0.08</v>
      </c>
      <c r="AK226" s="10">
        <v>93.0</v>
      </c>
      <c r="AL226" s="10">
        <v>49.87</v>
      </c>
      <c r="AM226" s="10" t="s">
        <v>64</v>
      </c>
      <c r="AN226" s="14" t="s">
        <v>65</v>
      </c>
    </row>
    <row r="227">
      <c r="A227" s="1" t="s">
        <v>45</v>
      </c>
      <c r="B227" s="1" t="s">
        <v>46</v>
      </c>
      <c r="C227" s="1" t="str">
        <f t="shared" si="1"/>
        <v>Valid</v>
      </c>
      <c r="D227" s="1" t="s">
        <v>47</v>
      </c>
      <c r="E227" s="3">
        <v>43.819967</v>
      </c>
      <c r="F227" s="3">
        <v>107.140931</v>
      </c>
      <c r="G227" s="11">
        <v>45177.0</v>
      </c>
      <c r="H227" s="5">
        <v>29.88</v>
      </c>
      <c r="I227" s="5">
        <v>7.25</v>
      </c>
      <c r="J227" s="12" t="str">
        <f t="shared" si="2"/>
        <v>Moderate levels</v>
      </c>
      <c r="K227" s="7">
        <v>7.1</v>
      </c>
      <c r="L227" s="5">
        <v>464.18</v>
      </c>
      <c r="M227" s="6" t="str">
        <f t="shared" si="3"/>
        <v>Moderate levels</v>
      </c>
      <c r="N227" s="7">
        <v>12.65</v>
      </c>
      <c r="O227" s="12" t="str">
        <f t="shared" si="4"/>
        <v>Low levels</v>
      </c>
      <c r="P227" s="7">
        <v>1.29</v>
      </c>
      <c r="Q227" s="6" t="str">
        <f t="shared" si="5"/>
        <v>Low levels</v>
      </c>
      <c r="R227" s="7">
        <v>0.016</v>
      </c>
      <c r="S227" s="13" t="str">
        <f t="shared" si="6"/>
        <v>High levels</v>
      </c>
      <c r="T227" s="7">
        <f t="shared" si="7"/>
        <v>0.53</v>
      </c>
      <c r="U227" s="4">
        <v>0.53</v>
      </c>
      <c r="V227" s="6" t="str">
        <f t="shared" si="8"/>
        <v>Very high levels</v>
      </c>
      <c r="W227" s="7">
        <f t="shared" si="9"/>
        <v>0.187</v>
      </c>
      <c r="X227" s="4">
        <v>0.187</v>
      </c>
      <c r="Y227" s="6" t="str">
        <f t="shared" si="10"/>
        <v>Very high levels</v>
      </c>
      <c r="Z227" s="7">
        <v>3.33</v>
      </c>
      <c r="AA227" s="6" t="str">
        <f t="shared" si="11"/>
        <v>Moderate levels</v>
      </c>
      <c r="AB227" s="7">
        <v>27.19</v>
      </c>
      <c r="AC227" s="6" t="str">
        <f t="shared" si="12"/>
        <v>Moderate levels</v>
      </c>
      <c r="AD227" s="7">
        <v>4.46</v>
      </c>
      <c r="AE227" s="9">
        <f t="shared" si="13"/>
        <v>2.78</v>
      </c>
      <c r="AF227" s="4">
        <v>2.78</v>
      </c>
      <c r="AG227" s="9">
        <f t="shared" si="14"/>
        <v>0.28</v>
      </c>
      <c r="AH227" s="4">
        <v>0.28</v>
      </c>
      <c r="AI227" s="9">
        <f t="shared" si="15"/>
        <v>0.14</v>
      </c>
      <c r="AJ227" s="4">
        <v>0.14</v>
      </c>
      <c r="AK227" s="10">
        <v>95.0</v>
      </c>
      <c r="AL227" s="10">
        <v>60.25</v>
      </c>
      <c r="AM227" s="10" t="s">
        <v>55</v>
      </c>
      <c r="AN227" s="14" t="s">
        <v>51</v>
      </c>
    </row>
    <row r="228">
      <c r="A228" s="1" t="s">
        <v>75</v>
      </c>
      <c r="B228" s="1" t="s">
        <v>87</v>
      </c>
      <c r="C228" s="1" t="str">
        <f t="shared" si="1"/>
        <v>Valid</v>
      </c>
      <c r="D228" s="1" t="s">
        <v>155</v>
      </c>
      <c r="E228" s="3">
        <v>22.460149</v>
      </c>
      <c r="F228" s="3">
        <v>120.689698</v>
      </c>
      <c r="G228" s="11">
        <v>45069.0</v>
      </c>
      <c r="H228" s="5">
        <v>17.47</v>
      </c>
      <c r="I228" s="5">
        <v>8.61</v>
      </c>
      <c r="J228" s="12" t="str">
        <f t="shared" si="2"/>
        <v>High levels</v>
      </c>
      <c r="K228" s="7">
        <v>10.84</v>
      </c>
      <c r="L228" s="5">
        <v>527.25</v>
      </c>
      <c r="M228" s="6" t="str">
        <f t="shared" si="3"/>
        <v>Moderate levels</v>
      </c>
      <c r="N228" s="7">
        <v>12.65</v>
      </c>
      <c r="O228" s="12" t="str">
        <f t="shared" si="4"/>
        <v>Low levels</v>
      </c>
      <c r="P228" s="7">
        <v>2.05</v>
      </c>
      <c r="Q228" s="6" t="str">
        <f t="shared" si="5"/>
        <v>Low levels</v>
      </c>
      <c r="R228" s="7">
        <v>0.02</v>
      </c>
      <c r="S228" s="13" t="str">
        <f t="shared" si="6"/>
        <v>High levels</v>
      </c>
      <c r="T228" s="7">
        <f t="shared" si="7"/>
        <v>0.53</v>
      </c>
      <c r="U228" s="4">
        <v>0.53</v>
      </c>
      <c r="V228" s="6" t="str">
        <f t="shared" si="8"/>
        <v>Moderate levels</v>
      </c>
      <c r="W228" s="7">
        <f t="shared" si="9"/>
        <v>0.027</v>
      </c>
      <c r="X228" s="4">
        <v>0.027</v>
      </c>
      <c r="Y228" s="6" t="str">
        <f t="shared" si="10"/>
        <v>High levels</v>
      </c>
      <c r="Z228" s="7">
        <v>2.68</v>
      </c>
      <c r="AA228" s="6" t="str">
        <f t="shared" si="11"/>
        <v>Moderate levels</v>
      </c>
      <c r="AB228" s="7">
        <v>27.18</v>
      </c>
      <c r="AC228" s="6" t="str">
        <f t="shared" si="12"/>
        <v>Moderate levels</v>
      </c>
      <c r="AD228" s="7">
        <v>3.34</v>
      </c>
      <c r="AE228" s="9">
        <f t="shared" si="13"/>
        <v>4.72</v>
      </c>
      <c r="AF228" s="4">
        <v>4.72</v>
      </c>
      <c r="AG228" s="9">
        <f t="shared" si="14"/>
        <v>0.54</v>
      </c>
      <c r="AH228" s="4">
        <v>0.54</v>
      </c>
      <c r="AI228" s="9">
        <f t="shared" si="15"/>
        <v>0.09</v>
      </c>
      <c r="AJ228" s="4">
        <v>0.09</v>
      </c>
      <c r="AK228" s="10">
        <v>110.0</v>
      </c>
      <c r="AL228" s="10">
        <v>38.17</v>
      </c>
      <c r="AM228" s="10" t="s">
        <v>64</v>
      </c>
      <c r="AN228" s="14" t="s">
        <v>65</v>
      </c>
    </row>
    <row r="229">
      <c r="A229" s="1" t="s">
        <v>52</v>
      </c>
      <c r="B229" s="1" t="s">
        <v>108</v>
      </c>
      <c r="C229" s="1" t="str">
        <f t="shared" si="1"/>
        <v>Valid</v>
      </c>
      <c r="D229" s="1" t="s">
        <v>208</v>
      </c>
      <c r="E229" s="3">
        <v>32.776764</v>
      </c>
      <c r="F229" s="3">
        <v>119.526557</v>
      </c>
      <c r="G229" s="11">
        <v>44958.0</v>
      </c>
      <c r="H229" s="5">
        <v>34.31</v>
      </c>
      <c r="I229" s="5">
        <v>6.65</v>
      </c>
      <c r="J229" s="12" t="str">
        <f t="shared" si="2"/>
        <v>Moderate levels</v>
      </c>
      <c r="K229" s="7">
        <v>8.5</v>
      </c>
      <c r="L229" s="5">
        <v>464.82</v>
      </c>
      <c r="M229" s="6" t="str">
        <f t="shared" si="3"/>
        <v>Moderate levels</v>
      </c>
      <c r="N229" s="7">
        <v>12.65</v>
      </c>
      <c r="O229" s="12" t="str">
        <f t="shared" si="4"/>
        <v>Low levels</v>
      </c>
      <c r="P229" s="7">
        <v>1.46</v>
      </c>
      <c r="Q229" s="6" t="str">
        <f t="shared" si="5"/>
        <v>Low levels</v>
      </c>
      <c r="R229" s="7">
        <v>0.008</v>
      </c>
      <c r="S229" s="13" t="str">
        <f t="shared" si="6"/>
        <v>High levels</v>
      </c>
      <c r="T229" s="7">
        <f t="shared" si="7"/>
        <v>0.62</v>
      </c>
      <c r="U229" s="4">
        <v>0.62</v>
      </c>
      <c r="V229" s="6" t="str">
        <f t="shared" si="8"/>
        <v>High levels</v>
      </c>
      <c r="W229" s="7">
        <f t="shared" si="9"/>
        <v>0.072</v>
      </c>
      <c r="X229" s="4">
        <v>0.072</v>
      </c>
      <c r="Y229" s="6" t="str">
        <f t="shared" si="10"/>
        <v>Very high levels</v>
      </c>
      <c r="Z229" s="7">
        <v>3.32</v>
      </c>
      <c r="AA229" s="6" t="str">
        <f t="shared" si="11"/>
        <v>Moderate levels</v>
      </c>
      <c r="AB229" s="7">
        <v>27.18</v>
      </c>
      <c r="AC229" s="6" t="str">
        <f t="shared" si="12"/>
        <v>Moderate levels</v>
      </c>
      <c r="AD229" s="7">
        <v>3.34</v>
      </c>
      <c r="AE229" s="9">
        <f t="shared" si="13"/>
        <v>3.96</v>
      </c>
      <c r="AF229" s="4">
        <v>3.96</v>
      </c>
      <c r="AG229" s="9">
        <f t="shared" si="14"/>
        <v>0.09</v>
      </c>
      <c r="AH229" s="4">
        <v>0.09</v>
      </c>
      <c r="AI229" s="9">
        <f t="shared" si="15"/>
        <v>0.14</v>
      </c>
      <c r="AJ229" s="4">
        <v>0.14</v>
      </c>
      <c r="AK229" s="10">
        <v>98.0</v>
      </c>
      <c r="AL229" s="10">
        <v>65.91</v>
      </c>
      <c r="AM229" s="10" t="s">
        <v>43</v>
      </c>
      <c r="AN229" s="14" t="s">
        <v>44</v>
      </c>
    </row>
    <row r="230">
      <c r="A230" s="1" t="s">
        <v>79</v>
      </c>
      <c r="B230" s="1" t="s">
        <v>91</v>
      </c>
      <c r="C230" s="1" t="str">
        <f t="shared" si="1"/>
        <v>Valid</v>
      </c>
      <c r="D230" s="1" t="s">
        <v>96</v>
      </c>
      <c r="E230" s="3">
        <v>42.935083</v>
      </c>
      <c r="F230" s="3">
        <v>120.018024</v>
      </c>
      <c r="G230" s="11">
        <v>45014.0</v>
      </c>
      <c r="H230" s="5">
        <v>20.24</v>
      </c>
      <c r="I230" s="5">
        <v>6.18</v>
      </c>
      <c r="J230" s="12" t="str">
        <f t="shared" si="2"/>
        <v>Moderate levels</v>
      </c>
      <c r="K230" s="7">
        <v>8.86</v>
      </c>
      <c r="L230" s="5">
        <v>419.62</v>
      </c>
      <c r="M230" s="6" t="str">
        <f t="shared" si="3"/>
        <v>Moderate levels</v>
      </c>
      <c r="N230" s="7">
        <v>12.63</v>
      </c>
      <c r="O230" s="12" t="str">
        <f t="shared" si="4"/>
        <v>Low levels</v>
      </c>
      <c r="P230" s="7">
        <v>2.34</v>
      </c>
      <c r="Q230" s="6" t="str">
        <f t="shared" si="5"/>
        <v>Low levels</v>
      </c>
      <c r="R230" s="7">
        <v>0.027</v>
      </c>
      <c r="S230" s="13" t="str">
        <f t="shared" si="6"/>
        <v>High levels</v>
      </c>
      <c r="T230" s="7">
        <f t="shared" si="7"/>
        <v>0.71</v>
      </c>
      <c r="U230" s="4">
        <v>0.71</v>
      </c>
      <c r="V230" s="6" t="str">
        <f t="shared" si="8"/>
        <v>Very high levels</v>
      </c>
      <c r="W230" s="7">
        <f t="shared" si="9"/>
        <v>0.12</v>
      </c>
      <c r="X230" s="4">
        <v>0.12</v>
      </c>
      <c r="Y230" s="6" t="str">
        <f t="shared" si="10"/>
        <v>Very high levels</v>
      </c>
      <c r="Z230" s="7">
        <v>3.27</v>
      </c>
      <c r="AA230" s="6" t="str">
        <f t="shared" si="11"/>
        <v>Moderate levels</v>
      </c>
      <c r="AB230" s="7">
        <v>27.17</v>
      </c>
      <c r="AC230" s="6" t="str">
        <f t="shared" si="12"/>
        <v>Moderate levels</v>
      </c>
      <c r="AD230" s="7">
        <v>3.87</v>
      </c>
      <c r="AE230" s="9">
        <f t="shared" si="13"/>
        <v>6.21</v>
      </c>
      <c r="AF230" s="4">
        <v>6.21</v>
      </c>
      <c r="AG230" s="9">
        <f t="shared" si="14"/>
        <v>0.29</v>
      </c>
      <c r="AH230" s="4">
        <v>0.29</v>
      </c>
      <c r="AI230" s="9">
        <f t="shared" si="15"/>
        <v>0.1</v>
      </c>
      <c r="AJ230" s="4">
        <v>0.1</v>
      </c>
      <c r="AK230" s="10">
        <v>101.0</v>
      </c>
      <c r="AL230" s="10">
        <v>99.77</v>
      </c>
      <c r="AM230" s="10" t="s">
        <v>64</v>
      </c>
      <c r="AN230" s="14" t="s">
        <v>56</v>
      </c>
    </row>
    <row r="231">
      <c r="A231" s="1" t="s">
        <v>61</v>
      </c>
      <c r="B231" s="1" t="s">
        <v>62</v>
      </c>
      <c r="C231" s="1" t="str">
        <f t="shared" si="1"/>
        <v>Valid</v>
      </c>
      <c r="D231" s="1" t="s">
        <v>196</v>
      </c>
      <c r="E231" s="3">
        <v>33.694714</v>
      </c>
      <c r="F231" s="3">
        <v>103.086518</v>
      </c>
      <c r="G231" s="11">
        <v>44986.0</v>
      </c>
      <c r="H231" s="5">
        <v>22.63</v>
      </c>
      <c r="I231" s="5">
        <v>7.3</v>
      </c>
      <c r="J231" s="12" t="str">
        <f t="shared" si="2"/>
        <v>Moderate levels</v>
      </c>
      <c r="K231" s="7">
        <v>5.07</v>
      </c>
      <c r="L231" s="5">
        <v>531.05</v>
      </c>
      <c r="M231" s="6" t="str">
        <f t="shared" si="3"/>
        <v>Moderate levels</v>
      </c>
      <c r="N231" s="7">
        <v>12.6</v>
      </c>
      <c r="O231" s="12" t="str">
        <f t="shared" si="4"/>
        <v>Low levels</v>
      </c>
      <c r="P231" s="7">
        <v>1.87</v>
      </c>
      <c r="Q231" s="6" t="str">
        <f t="shared" si="5"/>
        <v>Low levels</v>
      </c>
      <c r="R231" s="7">
        <v>0.005</v>
      </c>
      <c r="S231" s="13" t="str">
        <f t="shared" si="6"/>
        <v>High levels</v>
      </c>
      <c r="T231" s="7">
        <f t="shared" si="7"/>
        <v>0.79</v>
      </c>
      <c r="U231" s="4">
        <v>0.79</v>
      </c>
      <c r="V231" s="6" t="str">
        <f t="shared" si="8"/>
        <v>Very high levels</v>
      </c>
      <c r="W231" s="7">
        <f t="shared" si="9"/>
        <v>0.144</v>
      </c>
      <c r="X231" s="4">
        <v>0.144</v>
      </c>
      <c r="Y231" s="6" t="str">
        <f t="shared" si="10"/>
        <v>Very high levels</v>
      </c>
      <c r="Z231" s="7">
        <v>3.14</v>
      </c>
      <c r="AA231" s="6" t="str">
        <f t="shared" si="11"/>
        <v>Moderate levels</v>
      </c>
      <c r="AB231" s="7">
        <v>27.16</v>
      </c>
      <c r="AC231" s="6" t="str">
        <f t="shared" si="12"/>
        <v>High levels</v>
      </c>
      <c r="AD231" s="7">
        <v>5.08</v>
      </c>
      <c r="AE231" s="9">
        <f t="shared" si="13"/>
        <v>6.08</v>
      </c>
      <c r="AF231" s="4">
        <v>6.08</v>
      </c>
      <c r="AG231" s="9">
        <f t="shared" si="14"/>
        <v>0.49</v>
      </c>
      <c r="AH231" s="4">
        <v>0.49</v>
      </c>
      <c r="AI231" s="9">
        <f t="shared" si="15"/>
        <v>0.1</v>
      </c>
      <c r="AJ231" s="4">
        <v>0.1</v>
      </c>
      <c r="AK231" s="10">
        <v>122.0</v>
      </c>
      <c r="AL231" s="10">
        <v>99.13</v>
      </c>
      <c r="AM231" s="10" t="s">
        <v>43</v>
      </c>
      <c r="AN231" s="14" t="s">
        <v>56</v>
      </c>
    </row>
    <row r="232">
      <c r="A232" s="1" t="s">
        <v>61</v>
      </c>
      <c r="B232" s="1" t="s">
        <v>93</v>
      </c>
      <c r="C232" s="1" t="str">
        <f t="shared" si="1"/>
        <v>Valid</v>
      </c>
      <c r="D232" s="1" t="s">
        <v>165</v>
      </c>
      <c r="E232" s="3">
        <v>31.158417</v>
      </c>
      <c r="F232" s="3">
        <v>105.766695</v>
      </c>
      <c r="G232" s="11">
        <v>45139.0</v>
      </c>
      <c r="H232" s="5">
        <v>21.39</v>
      </c>
      <c r="I232" s="5">
        <v>7.19</v>
      </c>
      <c r="J232" s="12" t="str">
        <f t="shared" si="2"/>
        <v>High levels</v>
      </c>
      <c r="K232" s="7">
        <v>11.38</v>
      </c>
      <c r="L232" s="5">
        <v>515.29</v>
      </c>
      <c r="M232" s="6" t="str">
        <f t="shared" si="3"/>
        <v>Moderate levels</v>
      </c>
      <c r="N232" s="7">
        <v>12.59</v>
      </c>
      <c r="O232" s="12" t="str">
        <f t="shared" si="4"/>
        <v>Low levels</v>
      </c>
      <c r="P232" s="7">
        <v>1.02</v>
      </c>
      <c r="Q232" s="6" t="str">
        <f t="shared" si="5"/>
        <v>Low levels</v>
      </c>
      <c r="R232" s="7">
        <v>0.026</v>
      </c>
      <c r="S232" s="13" t="str">
        <f t="shared" si="6"/>
        <v>High levels</v>
      </c>
      <c r="T232" s="7">
        <f t="shared" si="7"/>
        <v>0.5</v>
      </c>
      <c r="U232" s="4">
        <v>0.5</v>
      </c>
      <c r="V232" s="6" t="str">
        <f t="shared" si="8"/>
        <v>Very high levels</v>
      </c>
      <c r="W232" s="7">
        <f t="shared" si="9"/>
        <v>0.122</v>
      </c>
      <c r="X232" s="4">
        <v>0.122</v>
      </c>
      <c r="Y232" s="6" t="str">
        <f t="shared" si="10"/>
        <v>Very high levels</v>
      </c>
      <c r="Z232" s="7">
        <v>3.29</v>
      </c>
      <c r="AA232" s="6" t="str">
        <f t="shared" si="11"/>
        <v>Moderate levels</v>
      </c>
      <c r="AB232" s="7">
        <v>27.16</v>
      </c>
      <c r="AC232" s="6" t="str">
        <f t="shared" si="12"/>
        <v>Moderate levels</v>
      </c>
      <c r="AD232" s="7">
        <v>4.09</v>
      </c>
      <c r="AE232" s="9">
        <f t="shared" si="13"/>
        <v>3.21</v>
      </c>
      <c r="AF232" s="4">
        <v>3.21</v>
      </c>
      <c r="AG232" s="9">
        <f t="shared" si="14"/>
        <v>0.86</v>
      </c>
      <c r="AH232" s="4">
        <v>0.86</v>
      </c>
      <c r="AI232" s="9">
        <f t="shared" si="15"/>
        <v>0.12</v>
      </c>
      <c r="AJ232" s="4">
        <v>0.12</v>
      </c>
      <c r="AK232" s="10">
        <v>95.0</v>
      </c>
      <c r="AL232" s="10">
        <v>62.26</v>
      </c>
      <c r="AM232" s="10" t="s">
        <v>64</v>
      </c>
      <c r="AN232" s="14" t="s">
        <v>56</v>
      </c>
    </row>
    <row r="233">
      <c r="A233" s="1" t="s">
        <v>68</v>
      </c>
      <c r="B233" s="1" t="s">
        <v>83</v>
      </c>
      <c r="C233" s="1" t="str">
        <f t="shared" si="1"/>
        <v>Valid</v>
      </c>
      <c r="D233" s="1" t="s">
        <v>209</v>
      </c>
      <c r="E233" s="3">
        <v>20.504913</v>
      </c>
      <c r="F233" s="3">
        <v>112.390738</v>
      </c>
      <c r="G233" s="11">
        <v>45177.0</v>
      </c>
      <c r="H233" s="5">
        <v>19.48</v>
      </c>
      <c r="I233" s="5">
        <v>7.2</v>
      </c>
      <c r="J233" s="12" t="str">
        <f t="shared" si="2"/>
        <v>Moderate levels</v>
      </c>
      <c r="K233" s="7">
        <v>6.52</v>
      </c>
      <c r="L233" s="5">
        <v>518.13</v>
      </c>
      <c r="M233" s="6" t="str">
        <f t="shared" si="3"/>
        <v>Moderate levels</v>
      </c>
      <c r="N233" s="7">
        <v>12.57</v>
      </c>
      <c r="O233" s="12" t="str">
        <f t="shared" si="4"/>
        <v>Low levels</v>
      </c>
      <c r="P233" s="7">
        <v>2.06</v>
      </c>
      <c r="Q233" s="6" t="str">
        <f t="shared" si="5"/>
        <v>Low levels</v>
      </c>
      <c r="R233" s="7">
        <v>0.027</v>
      </c>
      <c r="S233" s="13" t="str">
        <f t="shared" si="6"/>
        <v>High levels</v>
      </c>
      <c r="T233" s="7">
        <f t="shared" si="7"/>
        <v>0.54</v>
      </c>
      <c r="U233" s="4">
        <v>0.54</v>
      </c>
      <c r="V233" s="6" t="str">
        <f t="shared" si="8"/>
        <v>Moderate levels</v>
      </c>
      <c r="W233" s="7">
        <f t="shared" si="9"/>
        <v>0.049</v>
      </c>
      <c r="X233" s="4">
        <v>0.049</v>
      </c>
      <c r="Y233" s="6" t="str">
        <f t="shared" si="10"/>
        <v>High levels</v>
      </c>
      <c r="Z233" s="7">
        <v>2.75</v>
      </c>
      <c r="AA233" s="6" t="str">
        <f t="shared" si="11"/>
        <v>Moderate levels</v>
      </c>
      <c r="AB233" s="7">
        <v>27.13</v>
      </c>
      <c r="AC233" s="6" t="str">
        <f t="shared" si="12"/>
        <v>Moderate levels</v>
      </c>
      <c r="AD233" s="7">
        <v>4.33</v>
      </c>
      <c r="AE233" s="9">
        <f t="shared" si="13"/>
        <v>6.68</v>
      </c>
      <c r="AF233" s="4">
        <v>6.68</v>
      </c>
      <c r="AG233" s="9">
        <f t="shared" si="14"/>
        <v>0.55</v>
      </c>
      <c r="AH233" s="4">
        <v>0.55</v>
      </c>
      <c r="AI233" s="9">
        <f t="shared" si="15"/>
        <v>0.14</v>
      </c>
      <c r="AJ233" s="4">
        <v>0.14</v>
      </c>
      <c r="AK233" s="10">
        <v>87.0</v>
      </c>
      <c r="AL233" s="10">
        <v>20.18</v>
      </c>
      <c r="AM233" s="10" t="s">
        <v>43</v>
      </c>
      <c r="AN233" s="14" t="s">
        <v>65</v>
      </c>
    </row>
    <row r="234">
      <c r="A234" s="1" t="s">
        <v>75</v>
      </c>
      <c r="B234" s="1" t="s">
        <v>76</v>
      </c>
      <c r="C234" s="1" t="str">
        <f t="shared" si="1"/>
        <v>Valid</v>
      </c>
      <c r="D234" s="1" t="s">
        <v>110</v>
      </c>
      <c r="E234" s="3">
        <v>44.434681</v>
      </c>
      <c r="F234" s="3">
        <v>116.862956</v>
      </c>
      <c r="G234" s="11">
        <v>45071.0</v>
      </c>
      <c r="H234" s="5">
        <v>24.17</v>
      </c>
      <c r="I234" s="5">
        <v>6.83</v>
      </c>
      <c r="J234" s="12" t="str">
        <f t="shared" si="2"/>
        <v>Moderate levels</v>
      </c>
      <c r="K234" s="7">
        <v>8.28</v>
      </c>
      <c r="L234" s="5">
        <v>457.94</v>
      </c>
      <c r="M234" s="6" t="str">
        <f t="shared" si="3"/>
        <v>Moderate levels</v>
      </c>
      <c r="N234" s="7">
        <v>12.51</v>
      </c>
      <c r="O234" s="12" t="str">
        <f t="shared" si="4"/>
        <v>Low levels</v>
      </c>
      <c r="P234" s="7">
        <v>2.21</v>
      </c>
      <c r="Q234" s="6" t="str">
        <f t="shared" si="5"/>
        <v>Low levels</v>
      </c>
      <c r="R234" s="7">
        <v>0.03</v>
      </c>
      <c r="S234" s="13" t="str">
        <f t="shared" si="6"/>
        <v>High levels</v>
      </c>
      <c r="T234" s="7">
        <f t="shared" si="7"/>
        <v>0.58</v>
      </c>
      <c r="U234" s="4">
        <v>0.58</v>
      </c>
      <c r="V234" s="6" t="str">
        <f t="shared" si="8"/>
        <v>Very high levels</v>
      </c>
      <c r="W234" s="7">
        <f t="shared" si="9"/>
        <v>0.144</v>
      </c>
      <c r="X234" s="4">
        <v>0.144</v>
      </c>
      <c r="Y234" s="6" t="str">
        <f t="shared" si="10"/>
        <v>High levels</v>
      </c>
      <c r="Z234" s="7">
        <v>2.63</v>
      </c>
      <c r="AA234" s="6" t="str">
        <f t="shared" si="11"/>
        <v>Moderate levels</v>
      </c>
      <c r="AB234" s="7">
        <v>27.12</v>
      </c>
      <c r="AC234" s="6" t="str">
        <f t="shared" si="12"/>
        <v>Moderate levels</v>
      </c>
      <c r="AD234" s="7">
        <v>3.76</v>
      </c>
      <c r="AE234" s="9">
        <f t="shared" si="13"/>
        <v>0.9</v>
      </c>
      <c r="AF234" s="4">
        <v>0.9</v>
      </c>
      <c r="AG234" s="9">
        <f t="shared" si="14"/>
        <v>0.42</v>
      </c>
      <c r="AH234" s="4">
        <v>0.42</v>
      </c>
      <c r="AI234" s="9">
        <f t="shared" si="15"/>
        <v>0.13</v>
      </c>
      <c r="AJ234" s="4">
        <v>0.13</v>
      </c>
      <c r="AK234" s="10">
        <v>85.0</v>
      </c>
      <c r="AL234" s="10">
        <v>2.63</v>
      </c>
      <c r="AM234" s="10" t="s">
        <v>55</v>
      </c>
      <c r="AN234" s="14" t="s">
        <v>56</v>
      </c>
    </row>
    <row r="235">
      <c r="A235" s="1" t="s">
        <v>68</v>
      </c>
      <c r="B235" s="1" t="s">
        <v>69</v>
      </c>
      <c r="C235" s="1" t="str">
        <f t="shared" si="1"/>
        <v>Valid</v>
      </c>
      <c r="D235" s="1" t="s">
        <v>186</v>
      </c>
      <c r="E235" s="3">
        <v>38.727123</v>
      </c>
      <c r="F235" s="3">
        <v>107.065682</v>
      </c>
      <c r="G235" s="11">
        <v>44972.0</v>
      </c>
      <c r="H235" s="5">
        <v>24.21</v>
      </c>
      <c r="I235" s="5">
        <v>6.53</v>
      </c>
      <c r="J235" s="12" t="str">
        <f t="shared" si="2"/>
        <v>Moderate levels</v>
      </c>
      <c r="K235" s="7">
        <v>7.18</v>
      </c>
      <c r="L235" s="5">
        <v>504.39</v>
      </c>
      <c r="M235" s="6" t="str">
        <f t="shared" si="3"/>
        <v>Moderate levels</v>
      </c>
      <c r="N235" s="7">
        <v>12.47</v>
      </c>
      <c r="O235" s="12" t="str">
        <f t="shared" si="4"/>
        <v>Low levels</v>
      </c>
      <c r="P235" s="7">
        <v>1.67</v>
      </c>
      <c r="Q235" s="6" t="str">
        <f t="shared" si="5"/>
        <v>Low levels</v>
      </c>
      <c r="R235" s="7">
        <v>0.014</v>
      </c>
      <c r="S235" s="13" t="str">
        <f t="shared" si="6"/>
        <v>High levels</v>
      </c>
      <c r="T235" s="7">
        <f t="shared" si="7"/>
        <v>0.86</v>
      </c>
      <c r="U235" s="4">
        <v>0.86</v>
      </c>
      <c r="V235" s="6" t="str">
        <f t="shared" si="8"/>
        <v>Moderate levels</v>
      </c>
      <c r="W235" s="7">
        <f t="shared" si="9"/>
        <v>0.047</v>
      </c>
      <c r="X235" s="4">
        <v>0.047</v>
      </c>
      <c r="Y235" s="6" t="str">
        <f t="shared" si="10"/>
        <v>High levels</v>
      </c>
      <c r="Z235" s="7">
        <v>2.79</v>
      </c>
      <c r="AA235" s="6" t="str">
        <f t="shared" si="11"/>
        <v>Moderate levels</v>
      </c>
      <c r="AB235" s="7">
        <v>27.12</v>
      </c>
      <c r="AC235" s="6" t="str">
        <f t="shared" si="12"/>
        <v>High levels</v>
      </c>
      <c r="AD235" s="7">
        <v>5.15</v>
      </c>
      <c r="AE235" s="9">
        <f t="shared" si="13"/>
        <v>9.63</v>
      </c>
      <c r="AF235" s="4">
        <v>9.63</v>
      </c>
      <c r="AG235" s="9">
        <f t="shared" si="14"/>
        <v>0.71</v>
      </c>
      <c r="AH235" s="4">
        <v>0.71</v>
      </c>
      <c r="AI235" s="9">
        <f t="shared" si="15"/>
        <v>0.11</v>
      </c>
      <c r="AJ235" s="4">
        <v>0.11</v>
      </c>
      <c r="AK235" s="10">
        <v>90.0</v>
      </c>
      <c r="AL235" s="10">
        <v>10.7</v>
      </c>
      <c r="AM235" s="10" t="s">
        <v>64</v>
      </c>
      <c r="AN235" s="14" t="s">
        <v>65</v>
      </c>
    </row>
    <row r="236">
      <c r="A236" s="1" t="s">
        <v>71</v>
      </c>
      <c r="B236" s="1" t="s">
        <v>71</v>
      </c>
      <c r="C236" s="1" t="str">
        <f t="shared" si="1"/>
        <v>Valid</v>
      </c>
      <c r="D236" s="1" t="s">
        <v>141</v>
      </c>
      <c r="E236" s="3">
        <v>41.972019</v>
      </c>
      <c r="F236" s="3">
        <v>120.73556</v>
      </c>
      <c r="G236" s="11">
        <v>45230.0</v>
      </c>
      <c r="H236" s="5">
        <v>18.46</v>
      </c>
      <c r="I236" s="5">
        <v>7.68</v>
      </c>
      <c r="J236" s="12" t="str">
        <f t="shared" si="2"/>
        <v>Moderate levels</v>
      </c>
      <c r="K236" s="7">
        <v>7.8</v>
      </c>
      <c r="L236" s="5">
        <v>582.64</v>
      </c>
      <c r="M236" s="6" t="str">
        <f t="shared" si="3"/>
        <v>Moderate levels</v>
      </c>
      <c r="N236" s="7">
        <v>12.47</v>
      </c>
      <c r="O236" s="12" t="str">
        <f t="shared" si="4"/>
        <v>Low levels</v>
      </c>
      <c r="P236" s="7">
        <v>1.23</v>
      </c>
      <c r="Q236" s="6" t="str">
        <f t="shared" si="5"/>
        <v>Low levels</v>
      </c>
      <c r="R236" s="7">
        <v>0.018</v>
      </c>
      <c r="S236" s="13" t="str">
        <f t="shared" si="6"/>
        <v>Moderate levels</v>
      </c>
      <c r="T236" s="7">
        <f t="shared" si="7"/>
        <v>0.43</v>
      </c>
      <c r="U236" s="4">
        <v>0.43</v>
      </c>
      <c r="V236" s="6" t="str">
        <f t="shared" si="8"/>
        <v>Moderate levels</v>
      </c>
      <c r="W236" s="7">
        <f t="shared" si="9"/>
        <v>0.033</v>
      </c>
      <c r="X236" s="4">
        <v>0.033</v>
      </c>
      <c r="Y236" s="6" t="str">
        <f t="shared" si="10"/>
        <v>Very high levels</v>
      </c>
      <c r="Z236" s="7">
        <v>3.29</v>
      </c>
      <c r="AA236" s="6" t="str">
        <f t="shared" si="11"/>
        <v>Moderate levels</v>
      </c>
      <c r="AB236" s="7">
        <v>27.12</v>
      </c>
      <c r="AC236" s="6" t="str">
        <f t="shared" si="12"/>
        <v>Low levels</v>
      </c>
      <c r="AD236" s="7">
        <v>2.88</v>
      </c>
      <c r="AE236" s="9">
        <f t="shared" si="13"/>
        <v>6.95</v>
      </c>
      <c r="AF236" s="4">
        <v>6.95</v>
      </c>
      <c r="AG236" s="9">
        <f t="shared" si="14"/>
        <v>0.38</v>
      </c>
      <c r="AH236" s="4">
        <v>0.38</v>
      </c>
      <c r="AI236" s="9">
        <f t="shared" si="15"/>
        <v>0.1</v>
      </c>
      <c r="AJ236" s="4">
        <v>0.1</v>
      </c>
      <c r="AK236" s="10">
        <v>97.0</v>
      </c>
      <c r="AL236" s="10">
        <v>16.98</v>
      </c>
      <c r="AM236" s="10" t="s">
        <v>64</v>
      </c>
      <c r="AN236" s="14" t="s">
        <v>51</v>
      </c>
    </row>
    <row r="237">
      <c r="A237" s="1" t="s">
        <v>85</v>
      </c>
      <c r="B237" s="1" t="s">
        <v>85</v>
      </c>
      <c r="C237" s="1" t="str">
        <f t="shared" si="1"/>
        <v>Valid</v>
      </c>
      <c r="D237" s="1" t="s">
        <v>210</v>
      </c>
      <c r="E237" s="3">
        <v>40.129535</v>
      </c>
      <c r="F237" s="3">
        <v>114.636666</v>
      </c>
      <c r="G237" s="11">
        <v>45157.0</v>
      </c>
      <c r="H237" s="5">
        <v>16.84</v>
      </c>
      <c r="I237" s="5">
        <v>6.88</v>
      </c>
      <c r="J237" s="12" t="str">
        <f t="shared" si="2"/>
        <v>Moderate levels</v>
      </c>
      <c r="K237" s="7">
        <v>8.09</v>
      </c>
      <c r="L237" s="5">
        <v>681.28</v>
      </c>
      <c r="M237" s="6" t="str">
        <f t="shared" si="3"/>
        <v>Moderate levels</v>
      </c>
      <c r="N237" s="7">
        <v>12.46</v>
      </c>
      <c r="O237" s="12" t="str">
        <f t="shared" si="4"/>
        <v>Low levels</v>
      </c>
      <c r="P237" s="7">
        <v>1.0</v>
      </c>
      <c r="Q237" s="6" t="str">
        <f t="shared" si="5"/>
        <v>Low levels</v>
      </c>
      <c r="R237" s="7">
        <v>0.023</v>
      </c>
      <c r="S237" s="13" t="str">
        <f t="shared" si="6"/>
        <v>High levels</v>
      </c>
      <c r="T237" s="7">
        <f t="shared" si="7"/>
        <v>0.65</v>
      </c>
      <c r="U237" s="4">
        <v>0.65</v>
      </c>
      <c r="V237" s="6" t="str">
        <f t="shared" si="8"/>
        <v>Moderate levels</v>
      </c>
      <c r="W237" s="7">
        <f t="shared" si="9"/>
        <v>0.028</v>
      </c>
      <c r="X237" s="4">
        <v>0.028</v>
      </c>
      <c r="Y237" s="6" t="str">
        <f t="shared" si="10"/>
        <v>High levels</v>
      </c>
      <c r="Z237" s="7">
        <v>2.86</v>
      </c>
      <c r="AA237" s="6" t="str">
        <f t="shared" si="11"/>
        <v>Moderate levels</v>
      </c>
      <c r="AB237" s="7">
        <v>27.1</v>
      </c>
      <c r="AC237" s="6" t="str">
        <f t="shared" si="12"/>
        <v>High levels</v>
      </c>
      <c r="AD237" s="7">
        <v>6.18</v>
      </c>
      <c r="AE237" s="9">
        <f t="shared" si="13"/>
        <v>4.81</v>
      </c>
      <c r="AF237" s="4">
        <v>4.81</v>
      </c>
      <c r="AG237" s="9">
        <f t="shared" si="14"/>
        <v>0.51</v>
      </c>
      <c r="AH237" s="4">
        <v>0.51</v>
      </c>
      <c r="AI237" s="9">
        <f t="shared" si="15"/>
        <v>0.1</v>
      </c>
      <c r="AJ237" s="4">
        <v>0.1</v>
      </c>
      <c r="AK237" s="10">
        <v>111.0</v>
      </c>
      <c r="AL237" s="10">
        <v>18.76</v>
      </c>
      <c r="AM237" s="10" t="s">
        <v>67</v>
      </c>
      <c r="AN237" s="14" t="s">
        <v>51</v>
      </c>
    </row>
    <row r="238">
      <c r="A238" s="1" t="s">
        <v>45</v>
      </c>
      <c r="B238" s="1" t="s">
        <v>59</v>
      </c>
      <c r="C238" s="1" t="str">
        <f t="shared" si="1"/>
        <v>Valid</v>
      </c>
      <c r="D238" s="1" t="s">
        <v>201</v>
      </c>
      <c r="E238" s="3">
        <v>21.186829</v>
      </c>
      <c r="F238" s="3">
        <v>102.303607</v>
      </c>
      <c r="G238" s="11">
        <v>45230.0</v>
      </c>
      <c r="H238" s="5">
        <v>18.13</v>
      </c>
      <c r="I238" s="5">
        <v>7.76</v>
      </c>
      <c r="J238" s="12" t="str">
        <f t="shared" si="2"/>
        <v>Moderate levels</v>
      </c>
      <c r="K238" s="7">
        <v>8.57</v>
      </c>
      <c r="L238" s="5">
        <v>385.24</v>
      </c>
      <c r="M238" s="6" t="str">
        <f t="shared" si="3"/>
        <v>Moderate levels</v>
      </c>
      <c r="N238" s="7">
        <v>12.4</v>
      </c>
      <c r="O238" s="12" t="str">
        <f t="shared" si="4"/>
        <v>Low levels</v>
      </c>
      <c r="P238" s="7">
        <v>1.95</v>
      </c>
      <c r="Q238" s="6" t="str">
        <f t="shared" si="5"/>
        <v>Low levels</v>
      </c>
      <c r="R238" s="7">
        <v>0.029</v>
      </c>
      <c r="S238" s="13" t="str">
        <f t="shared" si="6"/>
        <v>Moderate levels</v>
      </c>
      <c r="T238" s="7">
        <f t="shared" si="7"/>
        <v>0.4</v>
      </c>
      <c r="U238" s="4">
        <v>0.4</v>
      </c>
      <c r="V238" s="6" t="str">
        <f t="shared" si="8"/>
        <v>High levels</v>
      </c>
      <c r="W238" s="7">
        <f t="shared" si="9"/>
        <v>0.084</v>
      </c>
      <c r="X238" s="4">
        <v>0.084</v>
      </c>
      <c r="Y238" s="6" t="str">
        <f t="shared" si="10"/>
        <v>Very high levels</v>
      </c>
      <c r="Z238" s="7">
        <v>3.08</v>
      </c>
      <c r="AA238" s="6" t="str">
        <f t="shared" si="11"/>
        <v>Moderate levels</v>
      </c>
      <c r="AB238" s="7">
        <v>27.1</v>
      </c>
      <c r="AC238" s="6" t="str">
        <f t="shared" si="12"/>
        <v>Moderate levels</v>
      </c>
      <c r="AD238" s="7">
        <v>3.08</v>
      </c>
      <c r="AE238" s="9">
        <f t="shared" si="13"/>
        <v>5.94</v>
      </c>
      <c r="AF238" s="4">
        <v>5.94</v>
      </c>
      <c r="AG238" s="9">
        <f t="shared" si="14"/>
        <v>0.42</v>
      </c>
      <c r="AH238" s="4">
        <v>0.42</v>
      </c>
      <c r="AI238" s="9">
        <f t="shared" si="15"/>
        <v>0.16</v>
      </c>
      <c r="AJ238" s="4">
        <v>0.16</v>
      </c>
      <c r="AK238" s="10">
        <v>99.0</v>
      </c>
      <c r="AL238" s="10">
        <v>20.77</v>
      </c>
      <c r="AM238" s="10" t="s">
        <v>78</v>
      </c>
      <c r="AN238" s="14" t="s">
        <v>51</v>
      </c>
    </row>
    <row r="239">
      <c r="A239" s="1" t="s">
        <v>52</v>
      </c>
      <c r="B239" s="1" t="s">
        <v>53</v>
      </c>
      <c r="C239" s="1" t="str">
        <f t="shared" si="1"/>
        <v>Valid</v>
      </c>
      <c r="D239" s="1" t="s">
        <v>111</v>
      </c>
      <c r="E239" s="3">
        <v>34.068626</v>
      </c>
      <c r="F239" s="3">
        <v>117.152283</v>
      </c>
      <c r="G239" s="11">
        <v>44935.0</v>
      </c>
      <c r="H239" s="5">
        <v>12.2</v>
      </c>
      <c r="I239" s="5">
        <v>7.93</v>
      </c>
      <c r="J239" s="12" t="str">
        <f t="shared" si="2"/>
        <v>High levels</v>
      </c>
      <c r="K239" s="7">
        <v>10.26</v>
      </c>
      <c r="L239" s="5">
        <v>360.75</v>
      </c>
      <c r="M239" s="6" t="str">
        <f t="shared" si="3"/>
        <v>Moderate levels</v>
      </c>
      <c r="N239" s="7">
        <v>12.4</v>
      </c>
      <c r="O239" s="12" t="str">
        <f t="shared" si="4"/>
        <v>Low levels</v>
      </c>
      <c r="P239" s="7">
        <v>1.61</v>
      </c>
      <c r="Q239" s="6" t="str">
        <f t="shared" si="5"/>
        <v>Low levels</v>
      </c>
      <c r="R239" s="7">
        <v>0.012</v>
      </c>
      <c r="S239" s="13" t="str">
        <f t="shared" si="6"/>
        <v>High levels</v>
      </c>
      <c r="T239" s="7">
        <f t="shared" si="7"/>
        <v>0.68</v>
      </c>
      <c r="U239" s="4">
        <v>0.68</v>
      </c>
      <c r="V239" s="6" t="str">
        <f t="shared" si="8"/>
        <v>Very high levels</v>
      </c>
      <c r="W239" s="7">
        <f t="shared" si="9"/>
        <v>0.117</v>
      </c>
      <c r="X239" s="4">
        <v>0.117</v>
      </c>
      <c r="Y239" s="6" t="str">
        <f t="shared" si="10"/>
        <v>High levels</v>
      </c>
      <c r="Z239" s="7">
        <v>2.44</v>
      </c>
      <c r="AA239" s="6" t="str">
        <f t="shared" si="11"/>
        <v>Moderate levels</v>
      </c>
      <c r="AB239" s="7">
        <v>27.08</v>
      </c>
      <c r="AC239" s="6" t="str">
        <f t="shared" si="12"/>
        <v>High levels</v>
      </c>
      <c r="AD239" s="7">
        <v>5.89</v>
      </c>
      <c r="AE239" s="9">
        <f t="shared" si="13"/>
        <v>1.59</v>
      </c>
      <c r="AF239" s="4">
        <v>1.59</v>
      </c>
      <c r="AG239" s="9">
        <f t="shared" si="14"/>
        <v>0.74</v>
      </c>
      <c r="AH239" s="4">
        <v>0.74</v>
      </c>
      <c r="AI239" s="9">
        <f t="shared" si="15"/>
        <v>0.09</v>
      </c>
      <c r="AJ239" s="4">
        <v>0.09</v>
      </c>
      <c r="AK239" s="10">
        <v>94.0</v>
      </c>
      <c r="AL239" s="10">
        <v>16.48</v>
      </c>
      <c r="AM239" s="10" t="s">
        <v>55</v>
      </c>
      <c r="AN239" s="14" t="s">
        <v>65</v>
      </c>
    </row>
    <row r="240">
      <c r="A240" s="1" t="s">
        <v>71</v>
      </c>
      <c r="B240" s="1" t="s">
        <v>71</v>
      </c>
      <c r="C240" s="1" t="str">
        <f t="shared" si="1"/>
        <v>Valid</v>
      </c>
      <c r="D240" s="1" t="s">
        <v>160</v>
      </c>
      <c r="E240" s="3">
        <v>40.414559</v>
      </c>
      <c r="F240" s="3">
        <v>109.43323</v>
      </c>
      <c r="G240" s="11">
        <v>45089.0</v>
      </c>
      <c r="H240" s="5">
        <v>17.97</v>
      </c>
      <c r="I240" s="5">
        <v>7.04</v>
      </c>
      <c r="J240" s="12" t="str">
        <f t="shared" si="2"/>
        <v>Moderate levels</v>
      </c>
      <c r="K240" s="7">
        <v>9.09</v>
      </c>
      <c r="L240" s="5">
        <v>389.81</v>
      </c>
      <c r="M240" s="6" t="str">
        <f t="shared" si="3"/>
        <v>Moderate levels</v>
      </c>
      <c r="N240" s="7">
        <v>12.39</v>
      </c>
      <c r="O240" s="12" t="str">
        <f t="shared" si="4"/>
        <v>Low levels</v>
      </c>
      <c r="P240" s="7">
        <v>2.89</v>
      </c>
      <c r="Q240" s="6" t="str">
        <f t="shared" si="5"/>
        <v>Low levels</v>
      </c>
      <c r="R240" s="7">
        <v>0.007</v>
      </c>
      <c r="S240" s="13" t="str">
        <f t="shared" si="6"/>
        <v>Moderate levels</v>
      </c>
      <c r="T240" s="7">
        <f t="shared" si="7"/>
        <v>0.45</v>
      </c>
      <c r="U240" s="4">
        <v>0.45</v>
      </c>
      <c r="V240" s="6" t="str">
        <f t="shared" si="8"/>
        <v>High levels</v>
      </c>
      <c r="W240" s="7">
        <f t="shared" si="9"/>
        <v>0.055</v>
      </c>
      <c r="X240" s="4">
        <v>0.055</v>
      </c>
      <c r="Y240" s="6" t="str">
        <f t="shared" si="10"/>
        <v>Very high levels</v>
      </c>
      <c r="Z240" s="7">
        <v>3.37</v>
      </c>
      <c r="AA240" s="6" t="str">
        <f t="shared" si="11"/>
        <v>Moderate levels</v>
      </c>
      <c r="AB240" s="7">
        <v>27.08</v>
      </c>
      <c r="AC240" s="6" t="str">
        <f t="shared" si="12"/>
        <v>Low levels</v>
      </c>
      <c r="AD240" s="7">
        <v>2.68</v>
      </c>
      <c r="AE240" s="9">
        <f t="shared" si="13"/>
        <v>4.87</v>
      </c>
      <c r="AF240" s="4">
        <v>4.87</v>
      </c>
      <c r="AG240" s="9">
        <f t="shared" si="14"/>
        <v>0.37</v>
      </c>
      <c r="AH240" s="4">
        <v>0.37</v>
      </c>
      <c r="AI240" s="9">
        <f t="shared" si="15"/>
        <v>0.14</v>
      </c>
      <c r="AJ240" s="4">
        <v>0.14</v>
      </c>
      <c r="AK240" s="10">
        <v>110.0</v>
      </c>
      <c r="AL240" s="10">
        <v>37.27</v>
      </c>
      <c r="AM240" s="10" t="s">
        <v>78</v>
      </c>
      <c r="AN240" s="14" t="s">
        <v>65</v>
      </c>
    </row>
    <row r="241">
      <c r="A241" s="1" t="s">
        <v>85</v>
      </c>
      <c r="B241" s="1" t="s">
        <v>85</v>
      </c>
      <c r="C241" s="1" t="str">
        <f t="shared" si="1"/>
        <v>Valid</v>
      </c>
      <c r="D241" s="1" t="s">
        <v>211</v>
      </c>
      <c r="E241" s="3">
        <v>35.643797</v>
      </c>
      <c r="F241" s="3">
        <v>109.298961</v>
      </c>
      <c r="G241" s="11">
        <v>45018.0</v>
      </c>
      <c r="H241" s="5">
        <v>28.56</v>
      </c>
      <c r="I241" s="5">
        <v>7.03</v>
      </c>
      <c r="J241" s="12" t="str">
        <f t="shared" si="2"/>
        <v>Moderate levels</v>
      </c>
      <c r="K241" s="7">
        <v>7.5</v>
      </c>
      <c r="L241" s="5">
        <v>482.68</v>
      </c>
      <c r="M241" s="6" t="str">
        <f t="shared" si="3"/>
        <v>Moderate levels</v>
      </c>
      <c r="N241" s="7">
        <v>12.39</v>
      </c>
      <c r="O241" s="12" t="str">
        <f t="shared" si="4"/>
        <v>Low levels</v>
      </c>
      <c r="P241" s="7">
        <v>2.23</v>
      </c>
      <c r="Q241" s="6" t="str">
        <f t="shared" si="5"/>
        <v>Low levels</v>
      </c>
      <c r="R241" s="7">
        <v>0.013</v>
      </c>
      <c r="S241" s="13" t="str">
        <f t="shared" si="6"/>
        <v>Moderate levels</v>
      </c>
      <c r="T241" s="7">
        <f t="shared" si="7"/>
        <v>0.38</v>
      </c>
      <c r="U241" s="4">
        <v>0.38</v>
      </c>
      <c r="V241" s="6" t="str">
        <f t="shared" si="8"/>
        <v>Very high levels</v>
      </c>
      <c r="W241" s="7">
        <f t="shared" si="9"/>
        <v>0.102</v>
      </c>
      <c r="X241" s="4">
        <v>0.102</v>
      </c>
      <c r="Y241" s="6" t="str">
        <f t="shared" si="10"/>
        <v>High levels</v>
      </c>
      <c r="Z241" s="7">
        <v>2.77</v>
      </c>
      <c r="AA241" s="6" t="str">
        <f t="shared" si="11"/>
        <v>Moderate levels</v>
      </c>
      <c r="AB241" s="7">
        <v>27.07</v>
      </c>
      <c r="AC241" s="6" t="str">
        <f t="shared" si="12"/>
        <v>Moderate levels</v>
      </c>
      <c r="AD241" s="7">
        <v>4.53</v>
      </c>
      <c r="AE241" s="9">
        <f t="shared" si="13"/>
        <v>5.25</v>
      </c>
      <c r="AF241" s="4">
        <v>5.25</v>
      </c>
      <c r="AG241" s="9">
        <f t="shared" si="14"/>
        <v>0.78</v>
      </c>
      <c r="AH241" s="4">
        <v>0.78</v>
      </c>
      <c r="AI241" s="9">
        <f t="shared" si="15"/>
        <v>0.1</v>
      </c>
      <c r="AJ241" s="4">
        <v>0.1</v>
      </c>
      <c r="AK241" s="10">
        <v>94.0</v>
      </c>
      <c r="AL241" s="10">
        <v>9.93</v>
      </c>
      <c r="AM241" s="10" t="s">
        <v>67</v>
      </c>
      <c r="AN241" s="14" t="s">
        <v>44</v>
      </c>
    </row>
    <row r="242">
      <c r="A242" s="1" t="s">
        <v>68</v>
      </c>
      <c r="B242" s="1" t="s">
        <v>83</v>
      </c>
      <c r="C242" s="1" t="str">
        <f t="shared" si="1"/>
        <v>Valid</v>
      </c>
      <c r="D242" s="1" t="s">
        <v>209</v>
      </c>
      <c r="E242" s="3">
        <v>42.146664</v>
      </c>
      <c r="F242" s="3">
        <v>104.917188</v>
      </c>
      <c r="G242" s="11">
        <v>45061.0</v>
      </c>
      <c r="H242" s="5">
        <v>31.23</v>
      </c>
      <c r="I242" s="5">
        <v>7.52</v>
      </c>
      <c r="J242" s="12" t="str">
        <f t="shared" si="2"/>
        <v>Low levels</v>
      </c>
      <c r="K242" s="7">
        <v>4.71</v>
      </c>
      <c r="L242" s="5">
        <v>259.68</v>
      </c>
      <c r="M242" s="6" t="str">
        <f t="shared" si="3"/>
        <v>Moderate levels</v>
      </c>
      <c r="N242" s="7">
        <v>12.38</v>
      </c>
      <c r="O242" s="12" t="str">
        <f t="shared" si="4"/>
        <v>Low levels</v>
      </c>
      <c r="P242" s="7">
        <v>1.74</v>
      </c>
      <c r="Q242" s="6" t="str">
        <f t="shared" si="5"/>
        <v>Low levels</v>
      </c>
      <c r="R242" s="7">
        <v>0.02</v>
      </c>
      <c r="S242" s="13" t="str">
        <f t="shared" si="6"/>
        <v>High levels</v>
      </c>
      <c r="T242" s="7">
        <f t="shared" si="7"/>
        <v>0.55</v>
      </c>
      <c r="U242" s="4">
        <v>0.55</v>
      </c>
      <c r="V242" s="6" t="str">
        <f t="shared" si="8"/>
        <v>High levels</v>
      </c>
      <c r="W242" s="7">
        <f t="shared" si="9"/>
        <v>0.088</v>
      </c>
      <c r="X242" s="4">
        <v>0.088</v>
      </c>
      <c r="Y242" s="6" t="str">
        <f t="shared" si="10"/>
        <v>Very high levels</v>
      </c>
      <c r="Z242" s="7">
        <v>3.37</v>
      </c>
      <c r="AA242" s="6" t="str">
        <f t="shared" si="11"/>
        <v>Moderate levels</v>
      </c>
      <c r="AB242" s="7">
        <v>27.06</v>
      </c>
      <c r="AC242" s="6" t="str">
        <f t="shared" si="12"/>
        <v>Moderate levels</v>
      </c>
      <c r="AD242" s="7">
        <v>3.42</v>
      </c>
      <c r="AE242" s="9">
        <f t="shared" si="13"/>
        <v>1.43</v>
      </c>
      <c r="AF242" s="4">
        <v>1.43</v>
      </c>
      <c r="AG242" s="9">
        <f t="shared" si="14"/>
        <v>0.37</v>
      </c>
      <c r="AH242" s="4">
        <v>0.37</v>
      </c>
      <c r="AI242" s="9">
        <f t="shared" si="15"/>
        <v>0.11</v>
      </c>
      <c r="AJ242" s="4">
        <v>0.11</v>
      </c>
      <c r="AK242" s="10">
        <v>90.0</v>
      </c>
      <c r="AL242" s="10">
        <v>90.22</v>
      </c>
      <c r="AM242" s="10" t="s">
        <v>43</v>
      </c>
      <c r="AN242" s="14" t="s">
        <v>44</v>
      </c>
    </row>
    <row r="243">
      <c r="A243" s="1" t="s">
        <v>71</v>
      </c>
      <c r="B243" s="1" t="s">
        <v>71</v>
      </c>
      <c r="C243" s="1" t="str">
        <f t="shared" si="1"/>
        <v>Valid</v>
      </c>
      <c r="D243" s="1" t="s">
        <v>82</v>
      </c>
      <c r="E243" s="3">
        <v>29.933024</v>
      </c>
      <c r="F243" s="3">
        <v>105.554794</v>
      </c>
      <c r="G243" s="11">
        <v>45065.0</v>
      </c>
      <c r="H243" s="5">
        <v>25.33</v>
      </c>
      <c r="I243" s="5">
        <v>6.93</v>
      </c>
      <c r="J243" s="12" t="str">
        <f t="shared" si="2"/>
        <v>High levels</v>
      </c>
      <c r="K243" s="7">
        <v>10.49</v>
      </c>
      <c r="L243" s="5">
        <v>411.06</v>
      </c>
      <c r="M243" s="6" t="str">
        <f t="shared" si="3"/>
        <v>Moderate levels</v>
      </c>
      <c r="N243" s="7">
        <v>12.37</v>
      </c>
      <c r="O243" s="12" t="str">
        <f t="shared" si="4"/>
        <v>Low levels</v>
      </c>
      <c r="P243" s="7">
        <v>2.22</v>
      </c>
      <c r="Q243" s="6" t="str">
        <f t="shared" si="5"/>
        <v>Low levels</v>
      </c>
      <c r="R243" s="7">
        <v>0.015</v>
      </c>
      <c r="S243" s="13" t="str">
        <f t="shared" si="6"/>
        <v>High levels</v>
      </c>
      <c r="T243" s="7">
        <f t="shared" si="7"/>
        <v>0.57</v>
      </c>
      <c r="U243" s="4">
        <v>0.57</v>
      </c>
      <c r="V243" s="6" t="str">
        <f t="shared" si="8"/>
        <v>High levels</v>
      </c>
      <c r="W243" s="7">
        <f t="shared" si="9"/>
        <v>0.072</v>
      </c>
      <c r="X243" s="4">
        <v>0.072</v>
      </c>
      <c r="Y243" s="6" t="str">
        <f t="shared" si="10"/>
        <v>Very high levels</v>
      </c>
      <c r="Z243" s="7">
        <v>3.08</v>
      </c>
      <c r="AA243" s="6" t="str">
        <f t="shared" si="11"/>
        <v>Moderate levels</v>
      </c>
      <c r="AB243" s="7">
        <v>27.05</v>
      </c>
      <c r="AC243" s="6" t="str">
        <f t="shared" si="12"/>
        <v>High levels</v>
      </c>
      <c r="AD243" s="7">
        <v>5.18</v>
      </c>
      <c r="AE243" s="9">
        <f t="shared" si="13"/>
        <v>6.81</v>
      </c>
      <c r="AF243" s="4">
        <v>6.81</v>
      </c>
      <c r="AG243" s="9">
        <f t="shared" si="14"/>
        <v>0.5</v>
      </c>
      <c r="AH243" s="4">
        <v>0.5</v>
      </c>
      <c r="AI243" s="9">
        <f t="shared" si="15"/>
        <v>0.14</v>
      </c>
      <c r="AJ243" s="4">
        <v>0.14</v>
      </c>
      <c r="AK243" s="10">
        <v>92.0</v>
      </c>
      <c r="AL243" s="10">
        <v>85.08</v>
      </c>
      <c r="AM243" s="10" t="s">
        <v>55</v>
      </c>
      <c r="AN243" s="14" t="s">
        <v>65</v>
      </c>
    </row>
    <row r="244">
      <c r="A244" s="1" t="s">
        <v>68</v>
      </c>
      <c r="B244" s="1" t="s">
        <v>69</v>
      </c>
      <c r="C244" s="1" t="str">
        <f t="shared" si="1"/>
        <v>Valid</v>
      </c>
      <c r="D244" s="1" t="s">
        <v>172</v>
      </c>
      <c r="E244" s="3">
        <v>22.822515</v>
      </c>
      <c r="F244" s="3">
        <v>111.388631</v>
      </c>
      <c r="G244" s="11">
        <v>45135.0</v>
      </c>
      <c r="H244" s="5">
        <v>15.44</v>
      </c>
      <c r="I244" s="5">
        <v>7.41</v>
      </c>
      <c r="J244" s="12" t="str">
        <f t="shared" si="2"/>
        <v>Moderate levels</v>
      </c>
      <c r="K244" s="7">
        <v>6.38</v>
      </c>
      <c r="L244" s="5">
        <v>472.5</v>
      </c>
      <c r="M244" s="6" t="str">
        <f t="shared" si="3"/>
        <v>Moderate levels</v>
      </c>
      <c r="N244" s="7">
        <v>12.35</v>
      </c>
      <c r="O244" s="12" t="str">
        <f t="shared" si="4"/>
        <v>Low levels</v>
      </c>
      <c r="P244" s="7">
        <v>2.56</v>
      </c>
      <c r="Q244" s="6" t="str">
        <f t="shared" si="5"/>
        <v>Low levels</v>
      </c>
      <c r="R244" s="7">
        <v>0.019</v>
      </c>
      <c r="S244" s="13" t="str">
        <f t="shared" si="6"/>
        <v>High levels</v>
      </c>
      <c r="T244" s="7">
        <f t="shared" si="7"/>
        <v>0.75</v>
      </c>
      <c r="U244" s="4">
        <v>0.75</v>
      </c>
      <c r="V244" s="6" t="str">
        <f t="shared" si="8"/>
        <v>High levels</v>
      </c>
      <c r="W244" s="7">
        <f t="shared" si="9"/>
        <v>0.067</v>
      </c>
      <c r="X244" s="4">
        <v>0.067</v>
      </c>
      <c r="Y244" s="6" t="str">
        <f t="shared" si="10"/>
        <v>Very high levels</v>
      </c>
      <c r="Z244" s="7">
        <v>3.55</v>
      </c>
      <c r="AA244" s="6" t="str">
        <f t="shared" si="11"/>
        <v>Moderate levels</v>
      </c>
      <c r="AB244" s="7">
        <v>27.04</v>
      </c>
      <c r="AC244" s="6" t="str">
        <f t="shared" si="12"/>
        <v>Moderate levels</v>
      </c>
      <c r="AD244" s="7">
        <v>3.76</v>
      </c>
      <c r="AE244" s="9">
        <f t="shared" si="13"/>
        <v>5.62</v>
      </c>
      <c r="AF244" s="4">
        <v>5.62</v>
      </c>
      <c r="AG244" s="9">
        <f t="shared" si="14"/>
        <v>0.27</v>
      </c>
      <c r="AH244" s="4">
        <v>0.27</v>
      </c>
      <c r="AI244" s="9">
        <f t="shared" si="15"/>
        <v>0.04</v>
      </c>
      <c r="AJ244" s="4">
        <v>0.04</v>
      </c>
      <c r="AK244" s="10">
        <v>85.0</v>
      </c>
      <c r="AL244" s="10">
        <v>13.62</v>
      </c>
      <c r="AM244" s="10" t="s">
        <v>43</v>
      </c>
      <c r="AN244" s="14" t="s">
        <v>56</v>
      </c>
    </row>
    <row r="245">
      <c r="A245" s="1" t="s">
        <v>71</v>
      </c>
      <c r="B245" s="1" t="s">
        <v>71</v>
      </c>
      <c r="C245" s="1" t="str">
        <f t="shared" si="1"/>
        <v>Valid</v>
      </c>
      <c r="D245" s="1" t="s">
        <v>123</v>
      </c>
      <c r="E245" s="3">
        <v>31.158053</v>
      </c>
      <c r="F245" s="3">
        <v>123.419969</v>
      </c>
      <c r="G245" s="11">
        <v>45113.0</v>
      </c>
      <c r="H245" s="5">
        <v>11.04</v>
      </c>
      <c r="I245" s="5">
        <v>6.52</v>
      </c>
      <c r="J245" s="12" t="str">
        <f t="shared" si="2"/>
        <v>Moderate levels</v>
      </c>
      <c r="K245" s="7">
        <v>5.08</v>
      </c>
      <c r="L245" s="5">
        <v>472.59</v>
      </c>
      <c r="M245" s="6" t="str">
        <f t="shared" si="3"/>
        <v>Moderate levels</v>
      </c>
      <c r="N245" s="7">
        <v>12.35</v>
      </c>
      <c r="O245" s="12" t="str">
        <f t="shared" si="4"/>
        <v>Low levels</v>
      </c>
      <c r="P245" s="7">
        <v>1.88</v>
      </c>
      <c r="Q245" s="6" t="str">
        <f t="shared" si="5"/>
        <v>Low levels</v>
      </c>
      <c r="R245" s="7">
        <v>0.017</v>
      </c>
      <c r="S245" s="13" t="str">
        <f t="shared" si="6"/>
        <v>Moderate levels</v>
      </c>
      <c r="T245" s="7">
        <f t="shared" si="7"/>
        <v>0.43</v>
      </c>
      <c r="U245" s="4">
        <v>0.43</v>
      </c>
      <c r="V245" s="6" t="str">
        <f t="shared" si="8"/>
        <v>Moderate levels</v>
      </c>
      <c r="W245" s="7">
        <f t="shared" si="9"/>
        <v>0.034</v>
      </c>
      <c r="X245" s="4">
        <v>0.034</v>
      </c>
      <c r="Y245" s="6" t="str">
        <f t="shared" si="10"/>
        <v>Very high levels</v>
      </c>
      <c r="Z245" s="7">
        <v>3.73</v>
      </c>
      <c r="AA245" s="6" t="str">
        <f t="shared" si="11"/>
        <v>Moderate levels</v>
      </c>
      <c r="AB245" s="7">
        <v>27.03</v>
      </c>
      <c r="AC245" s="6" t="str">
        <f t="shared" si="12"/>
        <v>High levels</v>
      </c>
      <c r="AD245" s="7">
        <v>5.4</v>
      </c>
      <c r="AE245" s="9">
        <f t="shared" si="13"/>
        <v>2.63</v>
      </c>
      <c r="AF245" s="4">
        <v>2.63</v>
      </c>
      <c r="AG245" s="9">
        <f t="shared" si="14"/>
        <v>0.58</v>
      </c>
      <c r="AH245" s="4">
        <v>0.58</v>
      </c>
      <c r="AI245" s="9">
        <f t="shared" si="15"/>
        <v>0.08</v>
      </c>
      <c r="AJ245" s="4">
        <v>0.08</v>
      </c>
      <c r="AK245" s="10">
        <v>89.0</v>
      </c>
      <c r="AL245" s="10">
        <v>49.08</v>
      </c>
      <c r="AM245" s="10" t="s">
        <v>64</v>
      </c>
      <c r="AN245" s="14" t="s">
        <v>51</v>
      </c>
    </row>
    <row r="246">
      <c r="A246" s="1" t="s">
        <v>68</v>
      </c>
      <c r="B246" s="1" t="s">
        <v>69</v>
      </c>
      <c r="C246" s="1" t="str">
        <f t="shared" si="1"/>
        <v>Valid</v>
      </c>
      <c r="D246" s="1" t="s">
        <v>198</v>
      </c>
      <c r="E246" s="3">
        <v>42.77437</v>
      </c>
      <c r="F246" s="3">
        <v>109.804143</v>
      </c>
      <c r="G246" s="11">
        <v>45275.0</v>
      </c>
      <c r="H246" s="5">
        <v>23.0</v>
      </c>
      <c r="I246" s="5">
        <v>6.57</v>
      </c>
      <c r="J246" s="12" t="str">
        <f t="shared" si="2"/>
        <v>Moderate levels</v>
      </c>
      <c r="K246" s="7">
        <v>6.79</v>
      </c>
      <c r="L246" s="5">
        <v>291.29</v>
      </c>
      <c r="M246" s="6" t="str">
        <f t="shared" si="3"/>
        <v>Moderate levels</v>
      </c>
      <c r="N246" s="7">
        <v>12.31</v>
      </c>
      <c r="O246" s="12" t="str">
        <f t="shared" si="4"/>
        <v>Low levels</v>
      </c>
      <c r="P246" s="7">
        <v>1.56</v>
      </c>
      <c r="Q246" s="6" t="str">
        <f t="shared" si="5"/>
        <v>Low levels</v>
      </c>
      <c r="R246" s="7">
        <v>0.018</v>
      </c>
      <c r="S246" s="13" t="str">
        <f t="shared" si="6"/>
        <v>Moderate levels</v>
      </c>
      <c r="T246" s="7">
        <f t="shared" si="7"/>
        <v>0.32</v>
      </c>
      <c r="U246" s="4">
        <v>0.32</v>
      </c>
      <c r="V246" s="6" t="str">
        <f t="shared" si="8"/>
        <v>Very high levels</v>
      </c>
      <c r="W246" s="7">
        <f t="shared" si="9"/>
        <v>0.104</v>
      </c>
      <c r="X246" s="4">
        <v>0.104</v>
      </c>
      <c r="Y246" s="6" t="str">
        <f t="shared" si="10"/>
        <v>Very high levels</v>
      </c>
      <c r="Z246" s="7">
        <v>3.16</v>
      </c>
      <c r="AA246" s="6" t="str">
        <f t="shared" si="11"/>
        <v>Moderate levels</v>
      </c>
      <c r="AB246" s="7">
        <v>27.01</v>
      </c>
      <c r="AC246" s="6" t="str">
        <f t="shared" si="12"/>
        <v>Moderate levels</v>
      </c>
      <c r="AD246" s="7">
        <v>3.41</v>
      </c>
      <c r="AE246" s="9">
        <f t="shared" si="13"/>
        <v>8.24</v>
      </c>
      <c r="AF246" s="4">
        <v>8.24</v>
      </c>
      <c r="AG246" s="9">
        <f t="shared" si="14"/>
        <v>0.34</v>
      </c>
      <c r="AH246" s="4">
        <v>0.34</v>
      </c>
      <c r="AI246" s="9">
        <f t="shared" si="15"/>
        <v>0.09</v>
      </c>
      <c r="AJ246" s="4">
        <v>0.09</v>
      </c>
      <c r="AK246" s="10">
        <v>101.0</v>
      </c>
      <c r="AL246" s="10">
        <v>46.81</v>
      </c>
      <c r="AM246" s="10" t="s">
        <v>43</v>
      </c>
      <c r="AN246" s="14" t="s">
        <v>44</v>
      </c>
    </row>
    <row r="247">
      <c r="A247" s="1" t="s">
        <v>71</v>
      </c>
      <c r="B247" s="1" t="s">
        <v>71</v>
      </c>
      <c r="C247" s="1" t="str">
        <f t="shared" si="1"/>
        <v>Valid</v>
      </c>
      <c r="D247" s="1" t="s">
        <v>150</v>
      </c>
      <c r="E247" s="3">
        <v>20.275442</v>
      </c>
      <c r="F247" s="3">
        <v>101.426781</v>
      </c>
      <c r="G247" s="11">
        <v>45215.0</v>
      </c>
      <c r="H247" s="5">
        <v>17.01</v>
      </c>
      <c r="I247" s="5">
        <v>7.16</v>
      </c>
      <c r="J247" s="12" t="str">
        <f t="shared" si="2"/>
        <v>Moderate levels</v>
      </c>
      <c r="K247" s="7">
        <v>8.36</v>
      </c>
      <c r="L247" s="5">
        <v>546.31</v>
      </c>
      <c r="M247" s="6" t="str">
        <f t="shared" si="3"/>
        <v>Moderate levels</v>
      </c>
      <c r="N247" s="7">
        <v>12.31</v>
      </c>
      <c r="O247" s="12" t="str">
        <f t="shared" si="4"/>
        <v>Low levels</v>
      </c>
      <c r="P247" s="7">
        <v>1.97</v>
      </c>
      <c r="Q247" s="6" t="str">
        <f t="shared" si="5"/>
        <v>Low levels</v>
      </c>
      <c r="R247" s="7">
        <v>0.031</v>
      </c>
      <c r="S247" s="13" t="str">
        <f t="shared" si="6"/>
        <v>High levels</v>
      </c>
      <c r="T247" s="7">
        <f t="shared" si="7"/>
        <v>0.66</v>
      </c>
      <c r="U247" s="4">
        <v>0.66</v>
      </c>
      <c r="V247" s="6" t="str">
        <f t="shared" si="8"/>
        <v>High levels</v>
      </c>
      <c r="W247" s="7">
        <f t="shared" si="9"/>
        <v>0.072</v>
      </c>
      <c r="X247" s="4">
        <v>0.072</v>
      </c>
      <c r="Y247" s="6" t="str">
        <f t="shared" si="10"/>
        <v>Very high levels</v>
      </c>
      <c r="Z247" s="7">
        <v>3.36</v>
      </c>
      <c r="AA247" s="6" t="str">
        <f t="shared" si="11"/>
        <v>Moderate levels</v>
      </c>
      <c r="AB247" s="7">
        <v>27.01</v>
      </c>
      <c r="AC247" s="6" t="str">
        <f t="shared" si="12"/>
        <v>Moderate levels</v>
      </c>
      <c r="AD247" s="7">
        <v>4.42</v>
      </c>
      <c r="AE247" s="9">
        <f t="shared" si="13"/>
        <v>4.39</v>
      </c>
      <c r="AF247" s="4">
        <v>4.39</v>
      </c>
      <c r="AG247" s="9">
        <f t="shared" si="14"/>
        <v>0.29</v>
      </c>
      <c r="AH247" s="4">
        <v>0.29</v>
      </c>
      <c r="AI247" s="9">
        <f t="shared" si="15"/>
        <v>0</v>
      </c>
      <c r="AJ247" s="4">
        <v>0.0</v>
      </c>
      <c r="AK247" s="10">
        <v>95.0</v>
      </c>
      <c r="AL247" s="10">
        <v>53.93</v>
      </c>
      <c r="AM247" s="10" t="s">
        <v>78</v>
      </c>
      <c r="AN247" s="14" t="s">
        <v>44</v>
      </c>
    </row>
    <row r="248">
      <c r="A248" s="1" t="s">
        <v>79</v>
      </c>
      <c r="B248" s="1" t="s">
        <v>80</v>
      </c>
      <c r="C248" s="1" t="str">
        <f t="shared" si="1"/>
        <v>Valid</v>
      </c>
      <c r="D248" s="1" t="s">
        <v>144</v>
      </c>
      <c r="E248" s="3">
        <v>26.364994</v>
      </c>
      <c r="F248" s="3">
        <v>102.21684</v>
      </c>
      <c r="G248" s="11">
        <v>45110.0</v>
      </c>
      <c r="H248" s="5">
        <v>21.16</v>
      </c>
      <c r="I248" s="5">
        <v>7.02</v>
      </c>
      <c r="J248" s="12" t="str">
        <f t="shared" si="2"/>
        <v>Moderate levels</v>
      </c>
      <c r="K248" s="7">
        <v>8.02</v>
      </c>
      <c r="L248" s="5">
        <v>554.15</v>
      </c>
      <c r="M248" s="6" t="str">
        <f t="shared" si="3"/>
        <v>Moderate levels</v>
      </c>
      <c r="N248" s="7">
        <v>12.3</v>
      </c>
      <c r="O248" s="12" t="str">
        <f t="shared" si="4"/>
        <v>Low levels</v>
      </c>
      <c r="P248" s="7">
        <v>1.47</v>
      </c>
      <c r="Q248" s="6" t="str">
        <f t="shared" si="5"/>
        <v>Low levels</v>
      </c>
      <c r="R248" s="7">
        <v>0.029</v>
      </c>
      <c r="S248" s="13" t="str">
        <f t="shared" si="6"/>
        <v>Moderate levels</v>
      </c>
      <c r="T248" s="7">
        <f t="shared" si="7"/>
        <v>0.26</v>
      </c>
      <c r="U248" s="4">
        <v>0.26</v>
      </c>
      <c r="V248" s="6" t="str">
        <f t="shared" si="8"/>
        <v>Very high levels</v>
      </c>
      <c r="W248" s="7">
        <f t="shared" si="9"/>
        <v>0.167</v>
      </c>
      <c r="X248" s="4">
        <v>0.167</v>
      </c>
      <c r="Y248" s="6" t="str">
        <f t="shared" si="10"/>
        <v>High levels</v>
      </c>
      <c r="Z248" s="7">
        <v>2.58</v>
      </c>
      <c r="AA248" s="6" t="str">
        <f t="shared" si="11"/>
        <v>Moderate levels</v>
      </c>
      <c r="AB248" s="7">
        <v>27.0</v>
      </c>
      <c r="AC248" s="6" t="str">
        <f t="shared" si="12"/>
        <v>Moderate levels</v>
      </c>
      <c r="AD248" s="7">
        <v>3.18</v>
      </c>
      <c r="AE248" s="9">
        <f t="shared" si="13"/>
        <v>0.27</v>
      </c>
      <c r="AF248" s="4">
        <v>0.27</v>
      </c>
      <c r="AG248" s="9">
        <f t="shared" si="14"/>
        <v>0.53</v>
      </c>
      <c r="AH248" s="4">
        <v>0.53</v>
      </c>
      <c r="AI248" s="9">
        <f t="shared" si="15"/>
        <v>0.13</v>
      </c>
      <c r="AJ248" s="4">
        <v>0.13</v>
      </c>
      <c r="AK248" s="10">
        <v>105.0</v>
      </c>
      <c r="AL248" s="10">
        <v>67.05</v>
      </c>
      <c r="AM248" s="10" t="s">
        <v>78</v>
      </c>
      <c r="AN248" s="14" t="s">
        <v>65</v>
      </c>
    </row>
    <row r="249">
      <c r="A249" s="1" t="s">
        <v>71</v>
      </c>
      <c r="B249" s="1" t="s">
        <v>71</v>
      </c>
      <c r="C249" s="1" t="str">
        <f t="shared" si="1"/>
        <v>Valid</v>
      </c>
      <c r="D249" s="1" t="s">
        <v>119</v>
      </c>
      <c r="E249" s="3">
        <v>22.2438</v>
      </c>
      <c r="F249" s="3">
        <v>112.967286</v>
      </c>
      <c r="G249" s="11">
        <v>44978.0</v>
      </c>
      <c r="H249" s="5">
        <v>18.95</v>
      </c>
      <c r="I249" s="5">
        <v>7.41</v>
      </c>
      <c r="J249" s="12" t="str">
        <f t="shared" si="2"/>
        <v>Moderate levels</v>
      </c>
      <c r="K249" s="7">
        <v>8.5</v>
      </c>
      <c r="L249" s="5">
        <v>488.03</v>
      </c>
      <c r="M249" s="6" t="str">
        <f t="shared" si="3"/>
        <v>Moderate levels</v>
      </c>
      <c r="N249" s="7">
        <v>12.3</v>
      </c>
      <c r="O249" s="12" t="str">
        <f t="shared" si="4"/>
        <v>Low levels</v>
      </c>
      <c r="P249" s="7">
        <v>1.74</v>
      </c>
      <c r="Q249" s="6" t="str">
        <f t="shared" si="5"/>
        <v>Low levels</v>
      </c>
      <c r="R249" s="7">
        <v>0.03</v>
      </c>
      <c r="S249" s="13" t="str">
        <f t="shared" si="6"/>
        <v>High levels</v>
      </c>
      <c r="T249" s="7">
        <f t="shared" si="7"/>
        <v>0.76</v>
      </c>
      <c r="U249" s="4">
        <v>0.76</v>
      </c>
      <c r="V249" s="6" t="str">
        <f t="shared" si="8"/>
        <v>Very high levels</v>
      </c>
      <c r="W249" s="7">
        <f t="shared" si="9"/>
        <v>0.136</v>
      </c>
      <c r="X249" s="4">
        <v>0.136</v>
      </c>
      <c r="Y249" s="6" t="str">
        <f t="shared" si="10"/>
        <v>Very high levels</v>
      </c>
      <c r="Z249" s="7">
        <v>3.94</v>
      </c>
      <c r="AA249" s="6" t="str">
        <f t="shared" si="11"/>
        <v>Moderate levels</v>
      </c>
      <c r="AB249" s="7">
        <v>27.0</v>
      </c>
      <c r="AC249" s="6" t="str">
        <f t="shared" si="12"/>
        <v>Moderate levels</v>
      </c>
      <c r="AD249" s="7">
        <v>4.79</v>
      </c>
      <c r="AE249" s="9">
        <f t="shared" si="13"/>
        <v>6.52</v>
      </c>
      <c r="AF249" s="4">
        <v>6.52</v>
      </c>
      <c r="AG249" s="9">
        <f t="shared" si="14"/>
        <v>0.38</v>
      </c>
      <c r="AH249" s="4">
        <v>0.38</v>
      </c>
      <c r="AI249" s="9">
        <f t="shared" si="15"/>
        <v>0.03</v>
      </c>
      <c r="AJ249" s="4">
        <v>0.03</v>
      </c>
      <c r="AK249" s="10">
        <v>109.0</v>
      </c>
      <c r="AL249" s="10">
        <v>91.56</v>
      </c>
      <c r="AM249" s="10" t="s">
        <v>78</v>
      </c>
      <c r="AN249" s="14" t="s">
        <v>56</v>
      </c>
    </row>
    <row r="250">
      <c r="A250" s="1" t="s">
        <v>68</v>
      </c>
      <c r="B250" s="1" t="s">
        <v>83</v>
      </c>
      <c r="C250" s="1" t="str">
        <f t="shared" si="1"/>
        <v>Valid</v>
      </c>
      <c r="D250" s="1" t="s">
        <v>209</v>
      </c>
      <c r="E250" s="3">
        <v>21.817059</v>
      </c>
      <c r="F250" s="3">
        <v>105.903275</v>
      </c>
      <c r="G250" s="11">
        <v>45054.0</v>
      </c>
      <c r="H250" s="5">
        <v>19.58</v>
      </c>
      <c r="I250" s="5">
        <v>6.98</v>
      </c>
      <c r="J250" s="12" t="str">
        <f t="shared" si="2"/>
        <v>Moderate levels</v>
      </c>
      <c r="K250" s="7">
        <v>7.93</v>
      </c>
      <c r="L250" s="5">
        <v>629.78</v>
      </c>
      <c r="M250" s="6" t="str">
        <f t="shared" si="3"/>
        <v>Moderate levels</v>
      </c>
      <c r="N250" s="7">
        <v>12.29</v>
      </c>
      <c r="O250" s="12" t="str">
        <f t="shared" si="4"/>
        <v>Low levels</v>
      </c>
      <c r="P250" s="7">
        <v>1.12</v>
      </c>
      <c r="Q250" s="6" t="str">
        <f t="shared" si="5"/>
        <v>Low levels</v>
      </c>
      <c r="R250" s="7">
        <v>0.01</v>
      </c>
      <c r="S250" s="13" t="str">
        <f t="shared" si="6"/>
        <v>High levels</v>
      </c>
      <c r="T250" s="7">
        <f t="shared" si="7"/>
        <v>0.64</v>
      </c>
      <c r="U250" s="4">
        <v>0.64</v>
      </c>
      <c r="V250" s="6" t="str">
        <f t="shared" si="8"/>
        <v>High levels</v>
      </c>
      <c r="W250" s="7">
        <f t="shared" si="9"/>
        <v>0.064</v>
      </c>
      <c r="X250" s="4">
        <v>0.064</v>
      </c>
      <c r="Y250" s="6" t="str">
        <f t="shared" si="10"/>
        <v>High levels</v>
      </c>
      <c r="Z250" s="7">
        <v>2.5</v>
      </c>
      <c r="AA250" s="6" t="str">
        <f t="shared" si="11"/>
        <v>Moderate levels</v>
      </c>
      <c r="AB250" s="7">
        <v>26.98</v>
      </c>
      <c r="AC250" s="6" t="str">
        <f t="shared" si="12"/>
        <v>Moderate levels</v>
      </c>
      <c r="AD250" s="7">
        <v>4.17</v>
      </c>
      <c r="AE250" s="9">
        <f t="shared" si="13"/>
        <v>3.8</v>
      </c>
      <c r="AF250" s="4">
        <v>3.8</v>
      </c>
      <c r="AG250" s="9" t="str">
        <f t="shared" si="14"/>
        <v/>
      </c>
      <c r="AH250" s="4">
        <v>-0.05</v>
      </c>
      <c r="AI250" s="9">
        <f t="shared" si="15"/>
        <v>0.13</v>
      </c>
      <c r="AJ250" s="4">
        <v>0.13</v>
      </c>
      <c r="AK250" s="10">
        <v>111.0</v>
      </c>
      <c r="AL250" s="10">
        <v>38.45</v>
      </c>
      <c r="AM250" s="10" t="s">
        <v>78</v>
      </c>
      <c r="AN250" s="14" t="s">
        <v>44</v>
      </c>
    </row>
    <row r="251">
      <c r="A251" s="1" t="s">
        <v>40</v>
      </c>
      <c r="B251" s="1" t="s">
        <v>57</v>
      </c>
      <c r="C251" s="1" t="str">
        <f t="shared" si="1"/>
        <v>Valid</v>
      </c>
      <c r="D251" s="1" t="s">
        <v>124</v>
      </c>
      <c r="E251" s="3">
        <v>20.889321</v>
      </c>
      <c r="F251" s="3">
        <v>107.177968</v>
      </c>
      <c r="G251" s="11">
        <v>45268.0</v>
      </c>
      <c r="H251" s="5">
        <v>16.05</v>
      </c>
      <c r="I251" s="5">
        <v>6.86</v>
      </c>
      <c r="J251" s="12" t="str">
        <f t="shared" si="2"/>
        <v>Moderate levels</v>
      </c>
      <c r="K251" s="7">
        <v>6.11</v>
      </c>
      <c r="L251" s="5">
        <v>449.5</v>
      </c>
      <c r="M251" s="6" t="str">
        <f t="shared" si="3"/>
        <v>Moderate levels</v>
      </c>
      <c r="N251" s="7">
        <v>12.29</v>
      </c>
      <c r="O251" s="12" t="str">
        <f t="shared" si="4"/>
        <v>Low levels</v>
      </c>
      <c r="P251" s="7">
        <v>1.43</v>
      </c>
      <c r="Q251" s="6" t="str">
        <f t="shared" si="5"/>
        <v>Low levels</v>
      </c>
      <c r="R251" s="7">
        <v>0.008</v>
      </c>
      <c r="S251" s="13" t="str">
        <f t="shared" si="6"/>
        <v>High levels</v>
      </c>
      <c r="T251" s="7">
        <f t="shared" si="7"/>
        <v>0.59</v>
      </c>
      <c r="U251" s="4">
        <v>0.59</v>
      </c>
      <c r="V251" s="6" t="str">
        <f t="shared" si="8"/>
        <v>Very high levels</v>
      </c>
      <c r="W251" s="7">
        <f t="shared" si="9"/>
        <v>0.15</v>
      </c>
      <c r="X251" s="4">
        <v>0.15</v>
      </c>
      <c r="Y251" s="6" t="str">
        <f t="shared" si="10"/>
        <v>Very high levels</v>
      </c>
      <c r="Z251" s="7">
        <v>3.45</v>
      </c>
      <c r="AA251" s="6" t="str">
        <f t="shared" si="11"/>
        <v>Moderate levels</v>
      </c>
      <c r="AB251" s="7">
        <v>26.98</v>
      </c>
      <c r="AC251" s="6" t="str">
        <f t="shared" si="12"/>
        <v>High levels</v>
      </c>
      <c r="AD251" s="7">
        <v>5.75</v>
      </c>
      <c r="AE251" s="9">
        <f t="shared" si="13"/>
        <v>6.92</v>
      </c>
      <c r="AF251" s="4">
        <v>6.92</v>
      </c>
      <c r="AG251" s="9">
        <f t="shared" si="14"/>
        <v>0.4</v>
      </c>
      <c r="AH251" s="4">
        <v>0.4</v>
      </c>
      <c r="AI251" s="9">
        <f t="shared" si="15"/>
        <v>0.11</v>
      </c>
      <c r="AJ251" s="4">
        <v>0.11</v>
      </c>
      <c r="AK251" s="10">
        <v>101.0</v>
      </c>
      <c r="AL251" s="10">
        <v>76.2</v>
      </c>
      <c r="AM251" s="10" t="s">
        <v>43</v>
      </c>
      <c r="AN251" s="14" t="s">
        <v>65</v>
      </c>
    </row>
    <row r="252">
      <c r="A252" s="1" t="s">
        <v>61</v>
      </c>
      <c r="B252" s="1" t="s">
        <v>93</v>
      </c>
      <c r="C252" s="1" t="str">
        <f t="shared" si="1"/>
        <v>Valid</v>
      </c>
      <c r="D252" s="1" t="s">
        <v>182</v>
      </c>
      <c r="E252" s="3">
        <v>24.302812</v>
      </c>
      <c r="F252" s="3">
        <v>115.061185</v>
      </c>
      <c r="G252" s="11">
        <v>44988.0</v>
      </c>
      <c r="H252" s="5">
        <v>20.88</v>
      </c>
      <c r="I252" s="5">
        <v>6.53</v>
      </c>
      <c r="J252" s="12" t="str">
        <f t="shared" si="2"/>
        <v>Moderate levels</v>
      </c>
      <c r="K252" s="7">
        <v>6.08</v>
      </c>
      <c r="L252" s="5">
        <v>624.97</v>
      </c>
      <c r="M252" s="6" t="str">
        <f t="shared" si="3"/>
        <v>Moderate levels</v>
      </c>
      <c r="N252" s="7">
        <v>12.26</v>
      </c>
      <c r="O252" s="12" t="str">
        <f t="shared" si="4"/>
        <v>Low levels</v>
      </c>
      <c r="P252" s="7">
        <v>1.16</v>
      </c>
      <c r="Q252" s="6" t="str">
        <f t="shared" si="5"/>
        <v>Low levels</v>
      </c>
      <c r="R252" s="7">
        <v>0.035</v>
      </c>
      <c r="S252" s="13" t="str">
        <f t="shared" si="6"/>
        <v>Moderate levels</v>
      </c>
      <c r="T252" s="7">
        <f t="shared" si="7"/>
        <v>0.35</v>
      </c>
      <c r="U252" s="4">
        <v>0.35</v>
      </c>
      <c r="V252" s="6" t="str">
        <f t="shared" si="8"/>
        <v>High levels</v>
      </c>
      <c r="W252" s="7">
        <f t="shared" si="9"/>
        <v>0.084</v>
      </c>
      <c r="X252" s="4">
        <v>0.084</v>
      </c>
      <c r="Y252" s="6" t="str">
        <f t="shared" si="10"/>
        <v>High levels</v>
      </c>
      <c r="Z252" s="7">
        <v>2.33</v>
      </c>
      <c r="AA252" s="6" t="str">
        <f t="shared" si="11"/>
        <v>Moderate levels</v>
      </c>
      <c r="AB252" s="7">
        <v>26.96</v>
      </c>
      <c r="AC252" s="6" t="str">
        <f t="shared" si="12"/>
        <v>Moderate levels</v>
      </c>
      <c r="AD252" s="7">
        <v>4.33</v>
      </c>
      <c r="AE252" s="9">
        <f t="shared" si="13"/>
        <v>4.74</v>
      </c>
      <c r="AF252" s="4">
        <v>4.74</v>
      </c>
      <c r="AG252" s="9">
        <f t="shared" si="14"/>
        <v>0.62</v>
      </c>
      <c r="AH252" s="4">
        <v>0.62</v>
      </c>
      <c r="AI252" s="9">
        <f t="shared" si="15"/>
        <v>0.08</v>
      </c>
      <c r="AJ252" s="4">
        <v>0.08</v>
      </c>
      <c r="AK252" s="10">
        <v>91.0</v>
      </c>
      <c r="AL252" s="10">
        <v>99.16</v>
      </c>
      <c r="AM252" s="10" t="s">
        <v>55</v>
      </c>
      <c r="AN252" s="14" t="s">
        <v>51</v>
      </c>
    </row>
    <row r="253">
      <c r="A253" s="1" t="s">
        <v>79</v>
      </c>
      <c r="B253" s="1" t="s">
        <v>80</v>
      </c>
      <c r="C253" s="1" t="str">
        <f t="shared" si="1"/>
        <v>Valid</v>
      </c>
      <c r="D253" s="1" t="s">
        <v>195</v>
      </c>
      <c r="E253" s="3">
        <v>38.539979</v>
      </c>
      <c r="F253" s="3">
        <v>113.414354</v>
      </c>
      <c r="G253" s="11">
        <v>45104.0</v>
      </c>
      <c r="H253" s="5">
        <v>17.23</v>
      </c>
      <c r="I253" s="5">
        <v>7.09</v>
      </c>
      <c r="J253" s="12" t="str">
        <f t="shared" si="2"/>
        <v>High levels</v>
      </c>
      <c r="K253" s="7">
        <v>10.8</v>
      </c>
      <c r="L253" s="5">
        <v>545.6</v>
      </c>
      <c r="M253" s="6" t="str">
        <f t="shared" si="3"/>
        <v>Moderate levels</v>
      </c>
      <c r="N253" s="7">
        <v>12.22</v>
      </c>
      <c r="O253" s="12" t="str">
        <f t="shared" si="4"/>
        <v>Low levels</v>
      </c>
      <c r="P253" s="7">
        <v>2.06</v>
      </c>
      <c r="Q253" s="6" t="str">
        <f t="shared" si="5"/>
        <v>Low levels</v>
      </c>
      <c r="R253" s="7">
        <v>0.028</v>
      </c>
      <c r="S253" s="13" t="str">
        <f t="shared" si="6"/>
        <v>Moderate levels</v>
      </c>
      <c r="T253" s="7">
        <f t="shared" si="7"/>
        <v>0.38</v>
      </c>
      <c r="U253" s="4">
        <v>0.38</v>
      </c>
      <c r="V253" s="6" t="str">
        <f t="shared" si="8"/>
        <v>High levels</v>
      </c>
      <c r="W253" s="7">
        <f t="shared" si="9"/>
        <v>0.099</v>
      </c>
      <c r="X253" s="4">
        <v>0.099</v>
      </c>
      <c r="Y253" s="6" t="str">
        <f t="shared" si="10"/>
        <v>High levels</v>
      </c>
      <c r="Z253" s="7">
        <v>1.98</v>
      </c>
      <c r="AA253" s="6" t="str">
        <f t="shared" si="11"/>
        <v>Moderate levels</v>
      </c>
      <c r="AB253" s="7">
        <v>26.95</v>
      </c>
      <c r="AC253" s="6" t="str">
        <f t="shared" si="12"/>
        <v>Moderate levels</v>
      </c>
      <c r="AD253" s="7">
        <v>3.51</v>
      </c>
      <c r="AE253" s="9">
        <f t="shared" si="13"/>
        <v>7.79</v>
      </c>
      <c r="AF253" s="4">
        <v>7.79</v>
      </c>
      <c r="AG253" s="9">
        <f t="shared" si="14"/>
        <v>0.37</v>
      </c>
      <c r="AH253" s="4">
        <v>0.37</v>
      </c>
      <c r="AI253" s="9">
        <f t="shared" si="15"/>
        <v>0.12</v>
      </c>
      <c r="AJ253" s="4">
        <v>0.12</v>
      </c>
      <c r="AK253" s="10">
        <v>87.0</v>
      </c>
      <c r="AL253" s="10">
        <v>4.55</v>
      </c>
      <c r="AM253" s="10" t="s">
        <v>55</v>
      </c>
      <c r="AN253" s="14" t="s">
        <v>44</v>
      </c>
    </row>
    <row r="254">
      <c r="A254" s="1" t="s">
        <v>52</v>
      </c>
      <c r="B254" s="1" t="s">
        <v>53</v>
      </c>
      <c r="C254" s="1" t="str">
        <f t="shared" si="1"/>
        <v>Valid</v>
      </c>
      <c r="D254" s="1" t="s">
        <v>212</v>
      </c>
      <c r="E254" s="3">
        <v>23.55219</v>
      </c>
      <c r="F254" s="3">
        <v>112.689287</v>
      </c>
      <c r="G254" s="11">
        <v>45152.0</v>
      </c>
      <c r="H254" s="5">
        <v>15.77</v>
      </c>
      <c r="I254" s="5">
        <v>7.46</v>
      </c>
      <c r="J254" s="12" t="str">
        <f t="shared" si="2"/>
        <v>Moderate levels</v>
      </c>
      <c r="K254" s="7">
        <v>7.34</v>
      </c>
      <c r="L254" s="5">
        <v>448.98</v>
      </c>
      <c r="M254" s="6" t="str">
        <f t="shared" si="3"/>
        <v>Moderate levels</v>
      </c>
      <c r="N254" s="7">
        <v>12.21</v>
      </c>
      <c r="O254" s="12" t="str">
        <f t="shared" si="4"/>
        <v>Low levels</v>
      </c>
      <c r="P254" s="7">
        <v>2.5</v>
      </c>
      <c r="Q254" s="6" t="str">
        <f t="shared" si="5"/>
        <v>Low levels</v>
      </c>
      <c r="R254" s="7">
        <v>0.044</v>
      </c>
      <c r="S254" s="13" t="str">
        <f t="shared" si="6"/>
        <v>Moderate levels</v>
      </c>
      <c r="T254" s="7">
        <f t="shared" si="7"/>
        <v>0.16</v>
      </c>
      <c r="U254" s="4">
        <v>0.16</v>
      </c>
      <c r="V254" s="6" t="str">
        <f t="shared" si="8"/>
        <v>Very high levels</v>
      </c>
      <c r="W254" s="7">
        <f t="shared" si="9"/>
        <v>0.161</v>
      </c>
      <c r="X254" s="4">
        <v>0.161</v>
      </c>
      <c r="Y254" s="6" t="str">
        <f t="shared" si="10"/>
        <v>Very high levels</v>
      </c>
      <c r="Z254" s="7">
        <v>3.05</v>
      </c>
      <c r="AA254" s="6" t="str">
        <f t="shared" si="11"/>
        <v>Moderate levels</v>
      </c>
      <c r="AB254" s="7">
        <v>26.94</v>
      </c>
      <c r="AC254" s="6" t="str">
        <f t="shared" si="12"/>
        <v>Moderate levels</v>
      </c>
      <c r="AD254" s="7">
        <v>4.72</v>
      </c>
      <c r="AE254" s="9">
        <f t="shared" si="13"/>
        <v>5.12</v>
      </c>
      <c r="AF254" s="4">
        <v>5.12</v>
      </c>
      <c r="AG254" s="9">
        <f t="shared" si="14"/>
        <v>0.65</v>
      </c>
      <c r="AH254" s="4">
        <v>0.65</v>
      </c>
      <c r="AI254" s="9">
        <f t="shared" si="15"/>
        <v>0.08</v>
      </c>
      <c r="AJ254" s="4">
        <v>0.08</v>
      </c>
      <c r="AK254" s="10">
        <v>108.0</v>
      </c>
      <c r="AL254" s="10">
        <v>3.63</v>
      </c>
      <c r="AM254" s="10" t="s">
        <v>67</v>
      </c>
      <c r="AN254" s="14" t="s">
        <v>65</v>
      </c>
    </row>
    <row r="255">
      <c r="A255" s="1" t="s">
        <v>48</v>
      </c>
      <c r="B255" s="1" t="s">
        <v>49</v>
      </c>
      <c r="C255" s="1" t="str">
        <f t="shared" si="1"/>
        <v>Valid</v>
      </c>
      <c r="D255" s="1" t="s">
        <v>115</v>
      </c>
      <c r="E255" s="3">
        <v>22.498424</v>
      </c>
      <c r="F255" s="3">
        <v>101.672285</v>
      </c>
      <c r="G255" s="11">
        <v>45033.0</v>
      </c>
      <c r="H255" s="5">
        <v>25.73</v>
      </c>
      <c r="I255" s="5">
        <v>6.83</v>
      </c>
      <c r="J255" s="12" t="str">
        <f t="shared" si="2"/>
        <v>Moderate levels</v>
      </c>
      <c r="K255" s="7">
        <v>7.73</v>
      </c>
      <c r="L255" s="5">
        <v>521.15</v>
      </c>
      <c r="M255" s="6" t="str">
        <f t="shared" si="3"/>
        <v>Moderate levels</v>
      </c>
      <c r="N255" s="7">
        <v>12.18</v>
      </c>
      <c r="O255" s="12" t="str">
        <f t="shared" si="4"/>
        <v>Low levels</v>
      </c>
      <c r="P255" s="7">
        <v>1.68</v>
      </c>
      <c r="Q255" s="6" t="str">
        <f t="shared" si="5"/>
        <v>Low levels</v>
      </c>
      <c r="R255" s="7">
        <v>0.008</v>
      </c>
      <c r="S255" s="13" t="str">
        <f t="shared" si="6"/>
        <v>High levels</v>
      </c>
      <c r="T255" s="7">
        <f t="shared" si="7"/>
        <v>0.61</v>
      </c>
      <c r="U255" s="4">
        <v>0.61</v>
      </c>
      <c r="V255" s="6" t="str">
        <f t="shared" si="8"/>
        <v>Very high levels</v>
      </c>
      <c r="W255" s="7">
        <f t="shared" si="9"/>
        <v>0.156</v>
      </c>
      <c r="X255" s="4">
        <v>0.156</v>
      </c>
      <c r="Y255" s="6" t="str">
        <f t="shared" si="10"/>
        <v>Very high levels</v>
      </c>
      <c r="Z255" s="7">
        <v>3.2</v>
      </c>
      <c r="AA255" s="6" t="str">
        <f t="shared" si="11"/>
        <v>Moderate levels</v>
      </c>
      <c r="AB255" s="7">
        <v>26.91</v>
      </c>
      <c r="AC255" s="6" t="str">
        <f t="shared" si="12"/>
        <v>Moderate levels</v>
      </c>
      <c r="AD255" s="7">
        <v>3.16</v>
      </c>
      <c r="AE255" s="9">
        <f t="shared" si="13"/>
        <v>3.5</v>
      </c>
      <c r="AF255" s="4">
        <v>3.5</v>
      </c>
      <c r="AG255" s="9">
        <f t="shared" si="14"/>
        <v>0.59</v>
      </c>
      <c r="AH255" s="4">
        <v>0.59</v>
      </c>
      <c r="AI255" s="9">
        <f t="shared" si="15"/>
        <v>0.13</v>
      </c>
      <c r="AJ255" s="4">
        <v>0.13</v>
      </c>
      <c r="AK255" s="10">
        <v>82.0</v>
      </c>
      <c r="AL255" s="10">
        <v>4.58</v>
      </c>
      <c r="AM255" s="10" t="s">
        <v>64</v>
      </c>
      <c r="AN255" s="14" t="s">
        <v>65</v>
      </c>
    </row>
    <row r="256">
      <c r="A256" s="1" t="s">
        <v>48</v>
      </c>
      <c r="B256" s="1" t="s">
        <v>49</v>
      </c>
      <c r="C256" s="1" t="str">
        <f t="shared" si="1"/>
        <v>Valid</v>
      </c>
      <c r="D256" s="1" t="s">
        <v>199</v>
      </c>
      <c r="E256" s="3">
        <v>44.381478</v>
      </c>
      <c r="F256" s="3">
        <v>103.426142</v>
      </c>
      <c r="G256" s="11">
        <v>44927.0</v>
      </c>
      <c r="H256" s="5">
        <v>15.84</v>
      </c>
      <c r="I256" s="5">
        <v>6.46</v>
      </c>
      <c r="J256" s="12" t="str">
        <f t="shared" si="2"/>
        <v>Moderate levels</v>
      </c>
      <c r="K256" s="7">
        <v>5.73</v>
      </c>
      <c r="L256" s="5">
        <v>540.52</v>
      </c>
      <c r="M256" s="6" t="str">
        <f t="shared" si="3"/>
        <v>Moderate levels</v>
      </c>
      <c r="N256" s="7">
        <v>12.15</v>
      </c>
      <c r="O256" s="12" t="str">
        <f t="shared" si="4"/>
        <v>Low levels</v>
      </c>
      <c r="P256" s="7">
        <v>0.57</v>
      </c>
      <c r="Q256" s="6" t="str">
        <f t="shared" si="5"/>
        <v>Low levels</v>
      </c>
      <c r="R256" s="7">
        <v>0.008</v>
      </c>
      <c r="S256" s="13" t="str">
        <f t="shared" si="6"/>
        <v>High levels</v>
      </c>
      <c r="T256" s="7">
        <f t="shared" si="7"/>
        <v>0.52</v>
      </c>
      <c r="U256" s="4">
        <v>0.52</v>
      </c>
      <c r="V256" s="6" t="str">
        <f t="shared" si="8"/>
        <v>Very high levels</v>
      </c>
      <c r="W256" s="7">
        <f t="shared" si="9"/>
        <v>0.129</v>
      </c>
      <c r="X256" s="4">
        <v>0.129</v>
      </c>
      <c r="Y256" s="6" t="str">
        <f t="shared" si="10"/>
        <v>High levels</v>
      </c>
      <c r="Z256" s="7">
        <v>2.84</v>
      </c>
      <c r="AA256" s="6" t="str">
        <f t="shared" si="11"/>
        <v>Moderate levels</v>
      </c>
      <c r="AB256" s="7">
        <v>26.87</v>
      </c>
      <c r="AC256" s="6" t="str">
        <f t="shared" si="12"/>
        <v>High levels</v>
      </c>
      <c r="AD256" s="7">
        <v>5.03</v>
      </c>
      <c r="AE256" s="9">
        <f t="shared" si="13"/>
        <v>4.75</v>
      </c>
      <c r="AF256" s="4">
        <v>4.75</v>
      </c>
      <c r="AG256" s="9">
        <f t="shared" si="14"/>
        <v>0.45</v>
      </c>
      <c r="AH256" s="4">
        <v>0.45</v>
      </c>
      <c r="AI256" s="9">
        <f t="shared" si="15"/>
        <v>0.12</v>
      </c>
      <c r="AJ256" s="4">
        <v>0.12</v>
      </c>
      <c r="AK256" s="10">
        <v>90.0</v>
      </c>
      <c r="AL256" s="10">
        <v>90.03</v>
      </c>
      <c r="AM256" s="10" t="s">
        <v>55</v>
      </c>
      <c r="AN256" s="14" t="s">
        <v>65</v>
      </c>
    </row>
    <row r="257">
      <c r="A257" s="1" t="s">
        <v>79</v>
      </c>
      <c r="B257" s="1" t="s">
        <v>80</v>
      </c>
      <c r="C257" s="1" t="str">
        <f t="shared" si="1"/>
        <v>Valid</v>
      </c>
      <c r="D257" s="1" t="s">
        <v>81</v>
      </c>
      <c r="E257" s="3">
        <v>27.681978</v>
      </c>
      <c r="F257" s="3">
        <v>107.912091</v>
      </c>
      <c r="G257" s="11">
        <v>45126.0</v>
      </c>
      <c r="H257" s="5">
        <v>28.92</v>
      </c>
      <c r="I257" s="5">
        <v>7.04</v>
      </c>
      <c r="J257" s="12" t="str">
        <f t="shared" si="2"/>
        <v>High levels</v>
      </c>
      <c r="K257" s="7">
        <v>12.94</v>
      </c>
      <c r="L257" s="5">
        <v>496.87</v>
      </c>
      <c r="M257" s="6" t="str">
        <f t="shared" si="3"/>
        <v>Moderate levels</v>
      </c>
      <c r="N257" s="7">
        <v>12.13</v>
      </c>
      <c r="O257" s="12" t="str">
        <f t="shared" si="4"/>
        <v>Low levels</v>
      </c>
      <c r="P257" s="7">
        <v>1.17</v>
      </c>
      <c r="Q257" s="6" t="str">
        <f t="shared" si="5"/>
        <v>Low levels</v>
      </c>
      <c r="R257" s="7">
        <v>0.006</v>
      </c>
      <c r="S257" s="13" t="str">
        <f t="shared" si="6"/>
        <v>High levels</v>
      </c>
      <c r="T257" s="7">
        <f t="shared" si="7"/>
        <v>0.5</v>
      </c>
      <c r="U257" s="4">
        <v>0.5</v>
      </c>
      <c r="V257" s="6" t="str">
        <f t="shared" si="8"/>
        <v>High levels</v>
      </c>
      <c r="W257" s="7">
        <f t="shared" si="9"/>
        <v>0.075</v>
      </c>
      <c r="X257" s="4">
        <v>0.075</v>
      </c>
      <c r="Y257" s="6" t="str">
        <f t="shared" si="10"/>
        <v>Very high levels</v>
      </c>
      <c r="Z257" s="7">
        <v>3.11</v>
      </c>
      <c r="AA257" s="6" t="str">
        <f t="shared" si="11"/>
        <v>Moderate levels</v>
      </c>
      <c r="AB257" s="7">
        <v>26.86</v>
      </c>
      <c r="AC257" s="6" t="str">
        <f t="shared" si="12"/>
        <v>Moderate levels</v>
      </c>
      <c r="AD257" s="7">
        <v>4.86</v>
      </c>
      <c r="AE257" s="9">
        <f t="shared" si="13"/>
        <v>3.61</v>
      </c>
      <c r="AF257" s="4">
        <v>3.61</v>
      </c>
      <c r="AG257" s="9">
        <f t="shared" si="14"/>
        <v>0.68</v>
      </c>
      <c r="AH257" s="4">
        <v>0.68</v>
      </c>
      <c r="AI257" s="9">
        <f t="shared" si="15"/>
        <v>0.05</v>
      </c>
      <c r="AJ257" s="4">
        <v>0.05</v>
      </c>
      <c r="AK257" s="10">
        <v>103.0</v>
      </c>
      <c r="AL257" s="10">
        <v>90.51</v>
      </c>
      <c r="AM257" s="10" t="s">
        <v>78</v>
      </c>
      <c r="AN257" s="14" t="s">
        <v>51</v>
      </c>
    </row>
    <row r="258">
      <c r="A258" s="1" t="s">
        <v>61</v>
      </c>
      <c r="B258" s="1" t="s">
        <v>62</v>
      </c>
      <c r="C258" s="1" t="str">
        <f t="shared" si="1"/>
        <v>Valid</v>
      </c>
      <c r="D258" s="1" t="s">
        <v>152</v>
      </c>
      <c r="E258" s="3">
        <v>39.849453</v>
      </c>
      <c r="F258" s="3">
        <v>122.279854</v>
      </c>
      <c r="G258" s="11">
        <v>45279.0</v>
      </c>
      <c r="H258" s="5">
        <v>23.73</v>
      </c>
      <c r="I258" s="5">
        <v>7.38</v>
      </c>
      <c r="J258" s="12" t="str">
        <f t="shared" si="2"/>
        <v>Moderate levels</v>
      </c>
      <c r="K258" s="7">
        <v>9.57</v>
      </c>
      <c r="L258" s="5">
        <v>502.89</v>
      </c>
      <c r="M258" s="6" t="str">
        <f t="shared" si="3"/>
        <v>Moderate levels</v>
      </c>
      <c r="N258" s="7">
        <v>12.13</v>
      </c>
      <c r="O258" s="12" t="str">
        <f t="shared" si="4"/>
        <v>Low levels</v>
      </c>
      <c r="P258" s="7">
        <v>2.3</v>
      </c>
      <c r="Q258" s="6" t="str">
        <f t="shared" si="5"/>
        <v>Low levels</v>
      </c>
      <c r="R258" s="7">
        <v>0.006</v>
      </c>
      <c r="S258" s="13" t="str">
        <f t="shared" si="6"/>
        <v>Moderate levels</v>
      </c>
      <c r="T258" s="7">
        <f t="shared" si="7"/>
        <v>0.4</v>
      </c>
      <c r="U258" s="4">
        <v>0.4</v>
      </c>
      <c r="V258" s="6" t="str">
        <f t="shared" si="8"/>
        <v>Very high levels</v>
      </c>
      <c r="W258" s="7">
        <f t="shared" si="9"/>
        <v>0.106</v>
      </c>
      <c r="X258" s="4">
        <v>0.106</v>
      </c>
      <c r="Y258" s="6" t="str">
        <f t="shared" si="10"/>
        <v>High levels</v>
      </c>
      <c r="Z258" s="7">
        <v>2.2</v>
      </c>
      <c r="AA258" s="6" t="str">
        <f t="shared" si="11"/>
        <v>Moderate levels</v>
      </c>
      <c r="AB258" s="7">
        <v>26.85</v>
      </c>
      <c r="AC258" s="6" t="str">
        <f t="shared" si="12"/>
        <v>Moderate levels</v>
      </c>
      <c r="AD258" s="7">
        <v>4.76</v>
      </c>
      <c r="AE258" s="9">
        <f t="shared" si="13"/>
        <v>6.21</v>
      </c>
      <c r="AF258" s="4">
        <v>6.21</v>
      </c>
      <c r="AG258" s="9">
        <f t="shared" si="14"/>
        <v>0.76</v>
      </c>
      <c r="AH258" s="4">
        <v>0.76</v>
      </c>
      <c r="AI258" s="9">
        <f t="shared" si="15"/>
        <v>0.14</v>
      </c>
      <c r="AJ258" s="4">
        <v>0.14</v>
      </c>
      <c r="AK258" s="10">
        <v>92.0</v>
      </c>
      <c r="AL258" s="10">
        <v>96.57</v>
      </c>
      <c r="AM258" s="10" t="s">
        <v>55</v>
      </c>
      <c r="AN258" s="14" t="s">
        <v>56</v>
      </c>
    </row>
    <row r="259">
      <c r="A259" s="1" t="s">
        <v>52</v>
      </c>
      <c r="B259" s="1" t="s">
        <v>53</v>
      </c>
      <c r="C259" s="1" t="str">
        <f t="shared" si="1"/>
        <v>Valid</v>
      </c>
      <c r="D259" s="1" t="s">
        <v>173</v>
      </c>
      <c r="E259" s="3">
        <v>20.273072</v>
      </c>
      <c r="F259" s="3">
        <v>111.419395</v>
      </c>
      <c r="G259" s="11">
        <v>45014.0</v>
      </c>
      <c r="H259" s="5">
        <v>4.9</v>
      </c>
      <c r="I259" s="5">
        <v>7.09</v>
      </c>
      <c r="J259" s="12" t="str">
        <f t="shared" si="2"/>
        <v>High levels</v>
      </c>
      <c r="K259" s="7">
        <v>11.6</v>
      </c>
      <c r="L259" s="5">
        <v>623.89</v>
      </c>
      <c r="M259" s="6" t="str">
        <f t="shared" si="3"/>
        <v>Moderate levels</v>
      </c>
      <c r="N259" s="7">
        <v>12.11</v>
      </c>
      <c r="O259" s="12" t="str">
        <f t="shared" si="4"/>
        <v>Low levels</v>
      </c>
      <c r="P259" s="7">
        <v>1.45</v>
      </c>
      <c r="Q259" s="6" t="str">
        <f t="shared" si="5"/>
        <v>Low levels</v>
      </c>
      <c r="R259" s="7">
        <v>0.028</v>
      </c>
      <c r="S259" s="13" t="str">
        <f t="shared" si="6"/>
        <v>High levels</v>
      </c>
      <c r="T259" s="7">
        <f t="shared" si="7"/>
        <v>0.67</v>
      </c>
      <c r="U259" s="4">
        <v>0.67</v>
      </c>
      <c r="V259" s="6" t="str">
        <f t="shared" si="8"/>
        <v>Very high levels</v>
      </c>
      <c r="W259" s="7">
        <f t="shared" si="9"/>
        <v>0.128</v>
      </c>
      <c r="X259" s="4">
        <v>0.128</v>
      </c>
      <c r="Y259" s="6" t="str">
        <f t="shared" si="10"/>
        <v>Very high levels</v>
      </c>
      <c r="Z259" s="7">
        <v>3.12</v>
      </c>
      <c r="AA259" s="6" t="str">
        <f t="shared" si="11"/>
        <v>Moderate levels</v>
      </c>
      <c r="AB259" s="7">
        <v>26.85</v>
      </c>
      <c r="AC259" s="6" t="str">
        <f t="shared" si="12"/>
        <v>Low levels</v>
      </c>
      <c r="AD259" s="7">
        <v>2.84</v>
      </c>
      <c r="AE259" s="9">
        <f t="shared" si="13"/>
        <v>5.13</v>
      </c>
      <c r="AF259" s="4">
        <v>5.13</v>
      </c>
      <c r="AG259" s="9">
        <f t="shared" si="14"/>
        <v>0.35</v>
      </c>
      <c r="AH259" s="4">
        <v>0.35</v>
      </c>
      <c r="AI259" s="9">
        <f t="shared" si="15"/>
        <v>0.14</v>
      </c>
      <c r="AJ259" s="4">
        <v>0.14</v>
      </c>
      <c r="AK259" s="10">
        <v>100.0</v>
      </c>
      <c r="AL259" s="10">
        <v>13.38</v>
      </c>
      <c r="AM259" s="10" t="s">
        <v>43</v>
      </c>
      <c r="AN259" s="14" t="s">
        <v>65</v>
      </c>
    </row>
    <row r="260">
      <c r="A260" s="1" t="s">
        <v>45</v>
      </c>
      <c r="B260" s="1" t="s">
        <v>59</v>
      </c>
      <c r="C260" s="1" t="str">
        <f t="shared" si="1"/>
        <v>Valid</v>
      </c>
      <c r="D260" s="1" t="s">
        <v>213</v>
      </c>
      <c r="E260" s="3">
        <v>25.86233</v>
      </c>
      <c r="F260" s="3">
        <v>110.915501</v>
      </c>
      <c r="G260" s="11">
        <v>45266.0</v>
      </c>
      <c r="H260" s="5">
        <v>20.03</v>
      </c>
      <c r="I260" s="5">
        <v>6.24</v>
      </c>
      <c r="J260" s="12" t="str">
        <f t="shared" si="2"/>
        <v>High levels</v>
      </c>
      <c r="K260" s="7">
        <v>10.42</v>
      </c>
      <c r="L260" s="5">
        <v>433.37</v>
      </c>
      <c r="M260" s="6" t="str">
        <f t="shared" si="3"/>
        <v>Moderate levels</v>
      </c>
      <c r="N260" s="7">
        <v>12.11</v>
      </c>
      <c r="O260" s="12" t="str">
        <f t="shared" si="4"/>
        <v>Low levels</v>
      </c>
      <c r="P260" s="7">
        <v>2.76</v>
      </c>
      <c r="Q260" s="6" t="str">
        <f t="shared" si="5"/>
        <v>Low levels</v>
      </c>
      <c r="R260" s="7">
        <v>0.019</v>
      </c>
      <c r="S260" s="13" t="str">
        <f t="shared" si="6"/>
        <v>High levels</v>
      </c>
      <c r="T260" s="7">
        <f t="shared" si="7"/>
        <v>0.65</v>
      </c>
      <c r="U260" s="4">
        <v>0.65</v>
      </c>
      <c r="V260" s="6" t="str">
        <f t="shared" si="8"/>
        <v>High levels</v>
      </c>
      <c r="W260" s="7">
        <f t="shared" si="9"/>
        <v>0.06</v>
      </c>
      <c r="X260" s="4">
        <v>0.06</v>
      </c>
      <c r="Y260" s="6" t="str">
        <f t="shared" si="10"/>
        <v>High levels</v>
      </c>
      <c r="Z260" s="7">
        <v>2.78</v>
      </c>
      <c r="AA260" s="6" t="str">
        <f t="shared" si="11"/>
        <v>Moderate levels</v>
      </c>
      <c r="AB260" s="7">
        <v>26.84</v>
      </c>
      <c r="AC260" s="6" t="str">
        <f t="shared" si="12"/>
        <v>Moderate levels</v>
      </c>
      <c r="AD260" s="7">
        <v>3.96</v>
      </c>
      <c r="AE260" s="9">
        <f t="shared" si="13"/>
        <v>5.32</v>
      </c>
      <c r="AF260" s="4">
        <v>5.32</v>
      </c>
      <c r="AG260" s="9">
        <f t="shared" si="14"/>
        <v>0.29</v>
      </c>
      <c r="AH260" s="4">
        <v>0.29</v>
      </c>
      <c r="AI260" s="9">
        <f t="shared" si="15"/>
        <v>0.12</v>
      </c>
      <c r="AJ260" s="4">
        <v>0.12</v>
      </c>
      <c r="AK260" s="10">
        <v>108.0</v>
      </c>
      <c r="AL260" s="10">
        <v>76.34</v>
      </c>
      <c r="AM260" s="10" t="s">
        <v>43</v>
      </c>
      <c r="AN260" s="14" t="s">
        <v>56</v>
      </c>
    </row>
    <row r="261">
      <c r="A261" s="1" t="s">
        <v>48</v>
      </c>
      <c r="B261" s="1" t="s">
        <v>128</v>
      </c>
      <c r="C261" s="1" t="str">
        <f t="shared" si="1"/>
        <v>Valid</v>
      </c>
      <c r="D261" s="1" t="s">
        <v>140</v>
      </c>
      <c r="E261" s="3">
        <v>23.133177</v>
      </c>
      <c r="F261" s="3">
        <v>123.719719</v>
      </c>
      <c r="G261" s="11">
        <v>45260.0</v>
      </c>
      <c r="H261" s="5">
        <v>22.64</v>
      </c>
      <c r="I261" s="5">
        <v>7.3</v>
      </c>
      <c r="J261" s="12" t="str">
        <f t="shared" si="2"/>
        <v>Low levels</v>
      </c>
      <c r="K261" s="7">
        <v>4.68</v>
      </c>
      <c r="L261" s="5">
        <v>508.88</v>
      </c>
      <c r="M261" s="6" t="str">
        <f t="shared" si="3"/>
        <v>Moderate levels</v>
      </c>
      <c r="N261" s="7">
        <v>12.11</v>
      </c>
      <c r="O261" s="12" t="str">
        <f t="shared" si="4"/>
        <v>Low levels</v>
      </c>
      <c r="P261" s="7">
        <v>2.68</v>
      </c>
      <c r="Q261" s="6" t="str">
        <f t="shared" si="5"/>
        <v>Low levels</v>
      </c>
      <c r="R261" s="7">
        <v>0.03</v>
      </c>
      <c r="S261" s="13" t="str">
        <f t="shared" si="6"/>
        <v>Low levels</v>
      </c>
      <c r="T261" s="7">
        <f t="shared" si="7"/>
        <v>0.06</v>
      </c>
      <c r="U261" s="4">
        <v>0.06</v>
      </c>
      <c r="V261" s="6" t="str">
        <f t="shared" si="8"/>
        <v>High levels</v>
      </c>
      <c r="W261" s="7">
        <f t="shared" si="9"/>
        <v>0.093</v>
      </c>
      <c r="X261" s="4">
        <v>0.093</v>
      </c>
      <c r="Y261" s="6" t="str">
        <f t="shared" si="10"/>
        <v>High levels</v>
      </c>
      <c r="Z261" s="7">
        <v>2.99</v>
      </c>
      <c r="AA261" s="6" t="str">
        <f t="shared" si="11"/>
        <v>Moderate levels</v>
      </c>
      <c r="AB261" s="7">
        <v>26.84</v>
      </c>
      <c r="AC261" s="6" t="str">
        <f t="shared" si="12"/>
        <v>Moderate levels</v>
      </c>
      <c r="AD261" s="7">
        <v>3.99</v>
      </c>
      <c r="AE261" s="9">
        <f t="shared" si="13"/>
        <v>5.33</v>
      </c>
      <c r="AF261" s="4">
        <v>5.33</v>
      </c>
      <c r="AG261" s="9">
        <f t="shared" si="14"/>
        <v>0.54</v>
      </c>
      <c r="AH261" s="4">
        <v>0.54</v>
      </c>
      <c r="AI261" s="9">
        <f t="shared" si="15"/>
        <v>0.08</v>
      </c>
      <c r="AJ261" s="4">
        <v>0.08</v>
      </c>
      <c r="AK261" s="10">
        <v>77.0</v>
      </c>
      <c r="AL261" s="10">
        <v>35.37</v>
      </c>
      <c r="AM261" s="10" t="s">
        <v>67</v>
      </c>
      <c r="AN261" s="14" t="s">
        <v>56</v>
      </c>
    </row>
    <row r="262">
      <c r="A262" s="1" t="s">
        <v>71</v>
      </c>
      <c r="B262" s="1" t="s">
        <v>71</v>
      </c>
      <c r="C262" s="1" t="str">
        <f t="shared" si="1"/>
        <v>Valid</v>
      </c>
      <c r="D262" s="1" t="s">
        <v>100</v>
      </c>
      <c r="E262" s="3">
        <v>30.960391</v>
      </c>
      <c r="F262" s="3">
        <v>116.005432</v>
      </c>
      <c r="G262" s="11">
        <v>45261.0</v>
      </c>
      <c r="H262" s="5">
        <v>16.87</v>
      </c>
      <c r="I262" s="5">
        <v>6.67</v>
      </c>
      <c r="J262" s="12" t="str">
        <f t="shared" si="2"/>
        <v>Moderate levels</v>
      </c>
      <c r="K262" s="7">
        <v>7.62</v>
      </c>
      <c r="L262" s="5">
        <v>496.25</v>
      </c>
      <c r="M262" s="6" t="str">
        <f t="shared" si="3"/>
        <v>Moderate levels</v>
      </c>
      <c r="N262" s="7">
        <v>12.07</v>
      </c>
      <c r="O262" s="12" t="str">
        <f t="shared" si="4"/>
        <v>Low levels</v>
      </c>
      <c r="P262" s="7">
        <v>2.64</v>
      </c>
      <c r="Q262" s="6" t="str">
        <f t="shared" si="5"/>
        <v>Low levels</v>
      </c>
      <c r="R262" s="7">
        <v>0.017</v>
      </c>
      <c r="S262" s="13" t="str">
        <f t="shared" si="6"/>
        <v>Moderate levels</v>
      </c>
      <c r="T262" s="7">
        <f t="shared" si="7"/>
        <v>0.2</v>
      </c>
      <c r="U262" s="4">
        <v>0.2</v>
      </c>
      <c r="V262" s="6" t="str">
        <f t="shared" si="8"/>
        <v>High levels</v>
      </c>
      <c r="W262" s="7">
        <f t="shared" si="9"/>
        <v>0.068</v>
      </c>
      <c r="X262" s="4">
        <v>0.068</v>
      </c>
      <c r="Y262" s="6" t="str">
        <f t="shared" si="10"/>
        <v>Very high levels</v>
      </c>
      <c r="Z262" s="7">
        <v>4.13</v>
      </c>
      <c r="AA262" s="6" t="str">
        <f t="shared" si="11"/>
        <v>Moderate levels</v>
      </c>
      <c r="AB262" s="7">
        <v>26.84</v>
      </c>
      <c r="AC262" s="6" t="str">
        <f t="shared" si="12"/>
        <v>Moderate levels</v>
      </c>
      <c r="AD262" s="7">
        <v>4.73</v>
      </c>
      <c r="AE262" s="9">
        <f t="shared" si="13"/>
        <v>6.26</v>
      </c>
      <c r="AF262" s="4">
        <v>6.26</v>
      </c>
      <c r="AG262" s="9">
        <f t="shared" si="14"/>
        <v>0.32</v>
      </c>
      <c r="AH262" s="4">
        <v>0.32</v>
      </c>
      <c r="AI262" s="9">
        <f t="shared" si="15"/>
        <v>0.05</v>
      </c>
      <c r="AJ262" s="4">
        <v>0.05</v>
      </c>
      <c r="AK262" s="10">
        <v>107.0</v>
      </c>
      <c r="AL262" s="10">
        <v>46.36</v>
      </c>
      <c r="AM262" s="10" t="s">
        <v>67</v>
      </c>
      <c r="AN262" s="14" t="s">
        <v>65</v>
      </c>
    </row>
    <row r="263">
      <c r="A263" s="1" t="s">
        <v>45</v>
      </c>
      <c r="B263" s="1" t="s">
        <v>46</v>
      </c>
      <c r="C263" s="1" t="str">
        <f t="shared" si="1"/>
        <v>Valid</v>
      </c>
      <c r="D263" s="1" t="s">
        <v>66</v>
      </c>
      <c r="E263" s="3">
        <v>31.112606</v>
      </c>
      <c r="F263" s="3">
        <v>111.977449</v>
      </c>
      <c r="G263" s="11">
        <v>45204.0</v>
      </c>
      <c r="H263" s="5">
        <v>21.67</v>
      </c>
      <c r="I263" s="5">
        <v>6.34</v>
      </c>
      <c r="J263" s="12" t="str">
        <f t="shared" si="2"/>
        <v>Low levels</v>
      </c>
      <c r="K263" s="7">
        <v>4.84</v>
      </c>
      <c r="L263" s="5">
        <v>381.69</v>
      </c>
      <c r="M263" s="6" t="str">
        <f t="shared" si="3"/>
        <v>Moderate levels</v>
      </c>
      <c r="N263" s="7">
        <v>12.05</v>
      </c>
      <c r="O263" s="12" t="str">
        <f t="shared" si="4"/>
        <v>Low levels</v>
      </c>
      <c r="P263" s="7">
        <v>1.96</v>
      </c>
      <c r="Q263" s="6" t="str">
        <f t="shared" si="5"/>
        <v>Low levels</v>
      </c>
      <c r="R263" s="7">
        <v>0.023</v>
      </c>
      <c r="S263" s="13" t="str">
        <f t="shared" si="6"/>
        <v>High levels</v>
      </c>
      <c r="T263" s="7">
        <f t="shared" si="7"/>
        <v>0.66</v>
      </c>
      <c r="U263" s="4">
        <v>0.66</v>
      </c>
      <c r="V263" s="6" t="str">
        <f t="shared" si="8"/>
        <v>Very high levels</v>
      </c>
      <c r="W263" s="7">
        <f t="shared" si="9"/>
        <v>0.201</v>
      </c>
      <c r="X263" s="4">
        <v>0.201</v>
      </c>
      <c r="Y263" s="6" t="str">
        <f t="shared" si="10"/>
        <v>High levels</v>
      </c>
      <c r="Z263" s="7">
        <v>2.74</v>
      </c>
      <c r="AA263" s="6" t="str">
        <f t="shared" si="11"/>
        <v>Moderate levels</v>
      </c>
      <c r="AB263" s="7">
        <v>26.82</v>
      </c>
      <c r="AC263" s="6" t="str">
        <f t="shared" si="12"/>
        <v>Moderate levels</v>
      </c>
      <c r="AD263" s="7">
        <v>3.78</v>
      </c>
      <c r="AE263" s="9">
        <f t="shared" si="13"/>
        <v>4.2</v>
      </c>
      <c r="AF263" s="4">
        <v>4.2</v>
      </c>
      <c r="AG263" s="9">
        <f t="shared" si="14"/>
        <v>0.45</v>
      </c>
      <c r="AH263" s="4">
        <v>0.45</v>
      </c>
      <c r="AI263" s="9">
        <f t="shared" si="15"/>
        <v>0.15</v>
      </c>
      <c r="AJ263" s="4">
        <v>0.15</v>
      </c>
      <c r="AK263" s="10">
        <v>102.0</v>
      </c>
      <c r="AL263" s="10">
        <v>92.03</v>
      </c>
      <c r="AM263" s="10" t="s">
        <v>64</v>
      </c>
      <c r="AN263" s="14" t="s">
        <v>51</v>
      </c>
    </row>
    <row r="264">
      <c r="A264" s="1" t="s">
        <v>52</v>
      </c>
      <c r="B264" s="1" t="s">
        <v>108</v>
      </c>
      <c r="C264" s="1" t="str">
        <f t="shared" si="1"/>
        <v>Valid</v>
      </c>
      <c r="D264" s="1" t="s">
        <v>113</v>
      </c>
      <c r="E264" s="3">
        <v>38.525797</v>
      </c>
      <c r="F264" s="3">
        <v>123.214165</v>
      </c>
      <c r="G264" s="11">
        <v>45079.0</v>
      </c>
      <c r="H264" s="5">
        <v>16.03</v>
      </c>
      <c r="I264" s="5">
        <v>7.15</v>
      </c>
      <c r="J264" s="12" t="str">
        <f t="shared" si="2"/>
        <v>Moderate levels</v>
      </c>
      <c r="K264" s="7">
        <v>6.04</v>
      </c>
      <c r="L264" s="5">
        <v>531.43</v>
      </c>
      <c r="M264" s="6" t="str">
        <f t="shared" si="3"/>
        <v>Moderate levels</v>
      </c>
      <c r="N264" s="7">
        <v>12.02</v>
      </c>
      <c r="O264" s="12" t="str">
        <f t="shared" si="4"/>
        <v>Low levels</v>
      </c>
      <c r="P264" s="7">
        <v>1.5</v>
      </c>
      <c r="Q264" s="6" t="str">
        <f t="shared" si="5"/>
        <v>Low levels</v>
      </c>
      <c r="R264" s="7">
        <v>0.018</v>
      </c>
      <c r="S264" s="13" t="str">
        <f t="shared" si="6"/>
        <v>Moderate levels</v>
      </c>
      <c r="T264" s="7">
        <f t="shared" si="7"/>
        <v>0.48</v>
      </c>
      <c r="U264" s="4">
        <v>0.48</v>
      </c>
      <c r="V264" s="6" t="str">
        <f t="shared" si="8"/>
        <v>High levels</v>
      </c>
      <c r="W264" s="7">
        <f t="shared" si="9"/>
        <v>0.086</v>
      </c>
      <c r="X264" s="4">
        <v>0.086</v>
      </c>
      <c r="Y264" s="6" t="str">
        <f t="shared" si="10"/>
        <v>High levels</v>
      </c>
      <c r="Z264" s="7">
        <v>2.81</v>
      </c>
      <c r="AA264" s="6" t="str">
        <f t="shared" si="11"/>
        <v>Moderate levels</v>
      </c>
      <c r="AB264" s="7">
        <v>26.82</v>
      </c>
      <c r="AC264" s="6" t="str">
        <f t="shared" si="12"/>
        <v>Moderate levels</v>
      </c>
      <c r="AD264" s="7">
        <v>4.3</v>
      </c>
      <c r="AE264" s="9">
        <f t="shared" si="13"/>
        <v>5.49</v>
      </c>
      <c r="AF264" s="4">
        <v>5.49</v>
      </c>
      <c r="AG264" s="9">
        <f t="shared" si="14"/>
        <v>0.71</v>
      </c>
      <c r="AH264" s="4">
        <v>0.71</v>
      </c>
      <c r="AI264" s="9">
        <f t="shared" si="15"/>
        <v>0.03</v>
      </c>
      <c r="AJ264" s="4">
        <v>0.03</v>
      </c>
      <c r="AK264" s="10">
        <v>98.0</v>
      </c>
      <c r="AL264" s="10">
        <v>96.62</v>
      </c>
      <c r="AM264" s="10" t="s">
        <v>67</v>
      </c>
      <c r="AN264" s="14" t="s">
        <v>56</v>
      </c>
    </row>
    <row r="265">
      <c r="A265" s="1" t="s">
        <v>71</v>
      </c>
      <c r="B265" s="1" t="s">
        <v>71</v>
      </c>
      <c r="C265" s="1" t="str">
        <f t="shared" si="1"/>
        <v>Valid</v>
      </c>
      <c r="D265" s="1" t="s">
        <v>119</v>
      </c>
      <c r="E265" s="3">
        <v>44.315113</v>
      </c>
      <c r="F265" s="3">
        <v>109.851172</v>
      </c>
      <c r="G265" s="11">
        <v>45055.0</v>
      </c>
      <c r="H265" s="5">
        <v>27.68</v>
      </c>
      <c r="I265" s="5">
        <v>6.57</v>
      </c>
      <c r="J265" s="12" t="str">
        <f t="shared" si="2"/>
        <v>Moderate levels</v>
      </c>
      <c r="K265" s="7">
        <v>6.44</v>
      </c>
      <c r="L265" s="5">
        <v>515.63</v>
      </c>
      <c r="M265" s="6" t="str">
        <f t="shared" si="3"/>
        <v>Moderate levels</v>
      </c>
      <c r="N265" s="7">
        <v>11.99</v>
      </c>
      <c r="O265" s="12" t="str">
        <f t="shared" si="4"/>
        <v>Low levels</v>
      </c>
      <c r="P265" s="7">
        <v>1.5</v>
      </c>
      <c r="Q265" s="6" t="str">
        <f t="shared" si="5"/>
        <v>Low levels</v>
      </c>
      <c r="R265" s="7">
        <v>0.035</v>
      </c>
      <c r="S265" s="13" t="str">
        <f t="shared" si="6"/>
        <v>High levels</v>
      </c>
      <c r="T265" s="7">
        <f t="shared" si="7"/>
        <v>0.84</v>
      </c>
      <c r="U265" s="4">
        <v>0.84</v>
      </c>
      <c r="V265" s="6" t="str">
        <f t="shared" si="8"/>
        <v>High levels</v>
      </c>
      <c r="W265" s="7">
        <f t="shared" si="9"/>
        <v>0.078</v>
      </c>
      <c r="X265" s="4">
        <v>0.078</v>
      </c>
      <c r="Y265" s="6" t="str">
        <f t="shared" si="10"/>
        <v>Very high levels</v>
      </c>
      <c r="Z265" s="7">
        <v>3.01</v>
      </c>
      <c r="AA265" s="6" t="str">
        <f t="shared" si="11"/>
        <v>Moderate levels</v>
      </c>
      <c r="AB265" s="7">
        <v>26.82</v>
      </c>
      <c r="AC265" s="6" t="str">
        <f t="shared" si="12"/>
        <v>Moderate levels</v>
      </c>
      <c r="AD265" s="7">
        <v>4.77</v>
      </c>
      <c r="AE265" s="9">
        <f t="shared" si="13"/>
        <v>4.63</v>
      </c>
      <c r="AF265" s="4">
        <v>4.63</v>
      </c>
      <c r="AG265" s="9">
        <f t="shared" si="14"/>
        <v>0.35</v>
      </c>
      <c r="AH265" s="4">
        <v>0.35</v>
      </c>
      <c r="AI265" s="9">
        <f t="shared" si="15"/>
        <v>0.06</v>
      </c>
      <c r="AJ265" s="4">
        <v>0.06</v>
      </c>
      <c r="AK265" s="10">
        <v>96.0</v>
      </c>
      <c r="AL265" s="10">
        <v>93.88</v>
      </c>
      <c r="AM265" s="10" t="s">
        <v>67</v>
      </c>
      <c r="AN265" s="14" t="s">
        <v>56</v>
      </c>
    </row>
    <row r="266">
      <c r="A266" s="1" t="s">
        <v>68</v>
      </c>
      <c r="B266" s="1" t="s">
        <v>83</v>
      </c>
      <c r="C266" s="1" t="str">
        <f t="shared" si="1"/>
        <v>Valid</v>
      </c>
      <c r="D266" s="1" t="s">
        <v>214</v>
      </c>
      <c r="E266" s="3">
        <v>23.147781</v>
      </c>
      <c r="F266" s="3">
        <v>120.791883</v>
      </c>
      <c r="G266" s="11">
        <v>45203.0</v>
      </c>
      <c r="H266" s="5">
        <v>20.29</v>
      </c>
      <c r="I266" s="5">
        <v>6.91</v>
      </c>
      <c r="J266" s="12" t="str">
        <f t="shared" si="2"/>
        <v>Moderate levels</v>
      </c>
      <c r="K266" s="7">
        <v>5.56</v>
      </c>
      <c r="L266" s="5">
        <v>556.39</v>
      </c>
      <c r="M266" s="6" t="str">
        <f t="shared" si="3"/>
        <v>Moderate levels</v>
      </c>
      <c r="N266" s="7">
        <v>11.98</v>
      </c>
      <c r="O266" s="12" t="str">
        <f t="shared" si="4"/>
        <v>Low levels</v>
      </c>
      <c r="P266" s="7">
        <v>2.37</v>
      </c>
      <c r="Q266" s="6" t="str">
        <f t="shared" si="5"/>
        <v>Low levels</v>
      </c>
      <c r="R266" s="7">
        <v>0.037</v>
      </c>
      <c r="S266" s="13" t="str">
        <f t="shared" si="6"/>
        <v>Moderate levels</v>
      </c>
      <c r="T266" s="7">
        <f t="shared" si="7"/>
        <v>0.36</v>
      </c>
      <c r="U266" s="4">
        <v>0.36</v>
      </c>
      <c r="V266" s="6" t="str">
        <f t="shared" si="8"/>
        <v>Very low levels</v>
      </c>
      <c r="W266" s="7">
        <f t="shared" si="9"/>
        <v>0.008</v>
      </c>
      <c r="X266" s="4">
        <v>0.008</v>
      </c>
      <c r="Y266" s="6" t="str">
        <f t="shared" si="10"/>
        <v>Very high levels</v>
      </c>
      <c r="Z266" s="7">
        <v>3.32</v>
      </c>
      <c r="AA266" s="6" t="str">
        <f t="shared" si="11"/>
        <v>Moderate levels</v>
      </c>
      <c r="AB266" s="7">
        <v>26.82</v>
      </c>
      <c r="AC266" s="6" t="str">
        <f t="shared" si="12"/>
        <v>Moderate levels</v>
      </c>
      <c r="AD266" s="7">
        <v>4.13</v>
      </c>
      <c r="AE266" s="9">
        <f t="shared" si="13"/>
        <v>10.27</v>
      </c>
      <c r="AF266" s="4">
        <v>10.27</v>
      </c>
      <c r="AG266" s="9">
        <f t="shared" si="14"/>
        <v>0.33</v>
      </c>
      <c r="AH266" s="4">
        <v>0.33</v>
      </c>
      <c r="AI266" s="9">
        <f t="shared" si="15"/>
        <v>0.06</v>
      </c>
      <c r="AJ266" s="4">
        <v>0.06</v>
      </c>
      <c r="AK266" s="10">
        <v>101.0</v>
      </c>
      <c r="AL266" s="10">
        <v>7.45</v>
      </c>
      <c r="AM266" s="10" t="s">
        <v>64</v>
      </c>
      <c r="AN266" s="14" t="s">
        <v>51</v>
      </c>
    </row>
    <row r="267">
      <c r="A267" s="1" t="s">
        <v>40</v>
      </c>
      <c r="B267" s="1" t="s">
        <v>41</v>
      </c>
      <c r="C267" s="1" t="str">
        <f t="shared" si="1"/>
        <v>Valid</v>
      </c>
      <c r="D267" s="1" t="s">
        <v>117</v>
      </c>
      <c r="E267" s="3">
        <v>26.91512</v>
      </c>
      <c r="F267" s="3">
        <v>119.054555</v>
      </c>
      <c r="G267" s="11">
        <v>45148.0</v>
      </c>
      <c r="H267" s="5">
        <v>21.37</v>
      </c>
      <c r="I267" s="5">
        <v>6.91</v>
      </c>
      <c r="J267" s="12" t="str">
        <f t="shared" si="2"/>
        <v>Moderate levels</v>
      </c>
      <c r="K267" s="7">
        <v>5.51</v>
      </c>
      <c r="L267" s="5">
        <v>563.7</v>
      </c>
      <c r="M267" s="6" t="str">
        <f t="shared" si="3"/>
        <v>Moderate levels</v>
      </c>
      <c r="N267" s="7">
        <v>11.97</v>
      </c>
      <c r="O267" s="12" t="str">
        <f t="shared" si="4"/>
        <v>Low levels</v>
      </c>
      <c r="P267" s="7">
        <v>1.75</v>
      </c>
      <c r="Q267" s="6" t="str">
        <f t="shared" si="5"/>
        <v>Low levels</v>
      </c>
      <c r="R267" s="7">
        <v>0.004</v>
      </c>
      <c r="S267" s="13" t="str">
        <f t="shared" si="6"/>
        <v>High levels</v>
      </c>
      <c r="T267" s="7">
        <f t="shared" si="7"/>
        <v>0.6</v>
      </c>
      <c r="U267" s="4">
        <v>0.6</v>
      </c>
      <c r="V267" s="6" t="str">
        <f t="shared" si="8"/>
        <v>Very high levels</v>
      </c>
      <c r="W267" s="7">
        <f t="shared" si="9"/>
        <v>0.13</v>
      </c>
      <c r="X267" s="4">
        <v>0.13</v>
      </c>
      <c r="Y267" s="6" t="str">
        <f t="shared" si="10"/>
        <v>Very high levels</v>
      </c>
      <c r="Z267" s="7">
        <v>3.04</v>
      </c>
      <c r="AA267" s="6" t="str">
        <f t="shared" si="11"/>
        <v>Moderate levels</v>
      </c>
      <c r="AB267" s="7">
        <v>26.8</v>
      </c>
      <c r="AC267" s="6" t="str">
        <f t="shared" si="12"/>
        <v>Moderate levels</v>
      </c>
      <c r="AD267" s="7">
        <v>3.74</v>
      </c>
      <c r="AE267" s="9">
        <f t="shared" si="13"/>
        <v>6.24</v>
      </c>
      <c r="AF267" s="4">
        <v>6.24</v>
      </c>
      <c r="AG267" s="9">
        <f t="shared" si="14"/>
        <v>0.6</v>
      </c>
      <c r="AH267" s="4">
        <v>0.6</v>
      </c>
      <c r="AI267" s="9">
        <f t="shared" si="15"/>
        <v>0.06</v>
      </c>
      <c r="AJ267" s="4">
        <v>0.06</v>
      </c>
      <c r="AK267" s="10">
        <v>101.0</v>
      </c>
      <c r="AL267" s="10">
        <v>8.12</v>
      </c>
      <c r="AM267" s="10" t="s">
        <v>67</v>
      </c>
      <c r="AN267" s="14" t="s">
        <v>44</v>
      </c>
    </row>
    <row r="268">
      <c r="A268" s="1" t="s">
        <v>40</v>
      </c>
      <c r="B268" s="1" t="s">
        <v>57</v>
      </c>
      <c r="C268" s="1" t="str">
        <f t="shared" si="1"/>
        <v>Valid</v>
      </c>
      <c r="D268" s="1" t="s">
        <v>124</v>
      </c>
      <c r="E268" s="3">
        <v>39.775977</v>
      </c>
      <c r="F268" s="3">
        <v>103.305317</v>
      </c>
      <c r="G268" s="11">
        <v>45278.0</v>
      </c>
      <c r="H268" s="5">
        <v>17.27</v>
      </c>
      <c r="I268" s="5">
        <v>7.04</v>
      </c>
      <c r="J268" s="12" t="str">
        <f t="shared" si="2"/>
        <v>Moderate levels</v>
      </c>
      <c r="K268" s="7">
        <v>9.02</v>
      </c>
      <c r="L268" s="5">
        <v>739.06</v>
      </c>
      <c r="M268" s="6" t="str">
        <f t="shared" si="3"/>
        <v>Moderate levels</v>
      </c>
      <c r="N268" s="7">
        <v>11.96</v>
      </c>
      <c r="O268" s="12" t="str">
        <f t="shared" si="4"/>
        <v>Low levels</v>
      </c>
      <c r="P268" s="7">
        <v>0.86</v>
      </c>
      <c r="Q268" s="6" t="str">
        <f t="shared" si="5"/>
        <v>Low levels</v>
      </c>
      <c r="R268" s="7">
        <v>0.024</v>
      </c>
      <c r="S268" s="13" t="str">
        <f t="shared" si="6"/>
        <v>Moderate levels</v>
      </c>
      <c r="T268" s="7">
        <f t="shared" si="7"/>
        <v>0.11</v>
      </c>
      <c r="U268" s="4">
        <v>0.11</v>
      </c>
      <c r="V268" s="6" t="str">
        <f t="shared" si="8"/>
        <v>Very high levels</v>
      </c>
      <c r="W268" s="7">
        <f t="shared" si="9"/>
        <v>0.123</v>
      </c>
      <c r="X268" s="4">
        <v>0.123</v>
      </c>
      <c r="Y268" s="6" t="str">
        <f t="shared" si="10"/>
        <v>Very high levels</v>
      </c>
      <c r="Z268" s="7">
        <v>4.29</v>
      </c>
      <c r="AA268" s="6" t="str">
        <f t="shared" si="11"/>
        <v>Moderate levels</v>
      </c>
      <c r="AB268" s="7">
        <v>26.8</v>
      </c>
      <c r="AC268" s="6" t="str">
        <f t="shared" si="12"/>
        <v>Moderate levels</v>
      </c>
      <c r="AD268" s="7">
        <v>4.26</v>
      </c>
      <c r="AE268" s="9">
        <f t="shared" si="13"/>
        <v>3.68</v>
      </c>
      <c r="AF268" s="4">
        <v>3.68</v>
      </c>
      <c r="AG268" s="9">
        <f t="shared" si="14"/>
        <v>0.75</v>
      </c>
      <c r="AH268" s="4">
        <v>0.75</v>
      </c>
      <c r="AI268" s="9">
        <f t="shared" si="15"/>
        <v>0.13</v>
      </c>
      <c r="AJ268" s="4">
        <v>0.13</v>
      </c>
      <c r="AK268" s="10">
        <v>84.0</v>
      </c>
      <c r="AL268" s="10">
        <v>65.01</v>
      </c>
      <c r="AM268" s="10" t="s">
        <v>43</v>
      </c>
      <c r="AN268" s="14" t="s">
        <v>44</v>
      </c>
    </row>
    <row r="269">
      <c r="A269" s="1" t="s">
        <v>40</v>
      </c>
      <c r="B269" s="1" t="s">
        <v>41</v>
      </c>
      <c r="C269" s="1" t="str">
        <f t="shared" si="1"/>
        <v>Valid</v>
      </c>
      <c r="D269" s="1" t="s">
        <v>117</v>
      </c>
      <c r="E269" s="3">
        <v>38.537296</v>
      </c>
      <c r="F269" s="3">
        <v>107.266635</v>
      </c>
      <c r="G269" s="11">
        <v>44935.0</v>
      </c>
      <c r="H269" s="5">
        <v>11.95</v>
      </c>
      <c r="I269" s="5">
        <v>6.97</v>
      </c>
      <c r="J269" s="12" t="str">
        <f t="shared" si="2"/>
        <v>High levels</v>
      </c>
      <c r="K269" s="7">
        <v>12.02</v>
      </c>
      <c r="L269" s="5">
        <v>511.91</v>
      </c>
      <c r="M269" s="6" t="str">
        <f t="shared" si="3"/>
        <v>Moderate levels</v>
      </c>
      <c r="N269" s="7">
        <v>11.93</v>
      </c>
      <c r="O269" s="12" t="str">
        <f t="shared" si="4"/>
        <v>Low levels</v>
      </c>
      <c r="P269" s="7">
        <v>1.55</v>
      </c>
      <c r="Q269" s="6" t="str">
        <f t="shared" si="5"/>
        <v>Low levels</v>
      </c>
      <c r="R269" s="7">
        <v>0.016</v>
      </c>
      <c r="S269" s="13" t="str">
        <f t="shared" si="6"/>
        <v>High levels</v>
      </c>
      <c r="T269" s="7">
        <f t="shared" si="7"/>
        <v>0.81</v>
      </c>
      <c r="U269" s="4">
        <v>0.81</v>
      </c>
      <c r="V269" s="6" t="str">
        <f t="shared" si="8"/>
        <v>High levels</v>
      </c>
      <c r="W269" s="7">
        <f t="shared" si="9"/>
        <v>0.061</v>
      </c>
      <c r="X269" s="4">
        <v>0.061</v>
      </c>
      <c r="Y269" s="6" t="str">
        <f t="shared" si="10"/>
        <v>High levels</v>
      </c>
      <c r="Z269" s="7">
        <v>2.95</v>
      </c>
      <c r="AA269" s="6" t="str">
        <f t="shared" si="11"/>
        <v>Moderate levels</v>
      </c>
      <c r="AB269" s="7">
        <v>26.75</v>
      </c>
      <c r="AC269" s="6" t="str">
        <f t="shared" si="12"/>
        <v>Moderate levels</v>
      </c>
      <c r="AD269" s="7">
        <v>3.43</v>
      </c>
      <c r="AE269" s="9">
        <f t="shared" si="13"/>
        <v>3.4</v>
      </c>
      <c r="AF269" s="4">
        <v>3.4</v>
      </c>
      <c r="AG269" s="9">
        <f t="shared" si="14"/>
        <v>0.13</v>
      </c>
      <c r="AH269" s="4">
        <v>0.13</v>
      </c>
      <c r="AI269" s="9">
        <f t="shared" si="15"/>
        <v>0.04</v>
      </c>
      <c r="AJ269" s="4">
        <v>0.04</v>
      </c>
      <c r="AK269" s="10">
        <v>95.0</v>
      </c>
      <c r="AL269" s="10">
        <v>91.33</v>
      </c>
      <c r="AM269" s="10" t="s">
        <v>78</v>
      </c>
      <c r="AN269" s="14" t="s">
        <v>44</v>
      </c>
    </row>
    <row r="270">
      <c r="A270" s="1" t="s">
        <v>68</v>
      </c>
      <c r="B270" s="1" t="s">
        <v>69</v>
      </c>
      <c r="C270" s="1" t="str">
        <f t="shared" si="1"/>
        <v>Valid</v>
      </c>
      <c r="D270" s="1" t="s">
        <v>215</v>
      </c>
      <c r="E270" s="3">
        <v>26.806497</v>
      </c>
      <c r="F270" s="3">
        <v>103.538174</v>
      </c>
      <c r="G270" s="11">
        <v>45229.0</v>
      </c>
      <c r="H270" s="5">
        <v>22.19</v>
      </c>
      <c r="I270" s="5">
        <v>7.26</v>
      </c>
      <c r="J270" s="12" t="str">
        <f t="shared" si="2"/>
        <v>Moderate levels</v>
      </c>
      <c r="K270" s="7">
        <v>7.1</v>
      </c>
      <c r="L270" s="5">
        <v>708.63</v>
      </c>
      <c r="M270" s="6" t="str">
        <f t="shared" si="3"/>
        <v>Moderate levels</v>
      </c>
      <c r="N270" s="7">
        <v>11.92</v>
      </c>
      <c r="O270" s="12" t="str">
        <f t="shared" si="4"/>
        <v>Low levels</v>
      </c>
      <c r="P270" s="7">
        <v>2.16</v>
      </c>
      <c r="Q270" s="6" t="str">
        <f t="shared" si="5"/>
        <v>Low levels</v>
      </c>
      <c r="R270" s="7">
        <v>0.029</v>
      </c>
      <c r="S270" s="13" t="str">
        <f t="shared" si="6"/>
        <v>High levels</v>
      </c>
      <c r="T270" s="7">
        <f t="shared" si="7"/>
        <v>0.78</v>
      </c>
      <c r="U270" s="4">
        <v>0.78</v>
      </c>
      <c r="V270" s="6" t="str">
        <f t="shared" si="8"/>
        <v>Low levels</v>
      </c>
      <c r="W270" s="7">
        <f t="shared" si="9"/>
        <v>0.024</v>
      </c>
      <c r="X270" s="4">
        <v>0.024</v>
      </c>
      <c r="Y270" s="6" t="str">
        <f t="shared" si="10"/>
        <v>High levels</v>
      </c>
      <c r="Z270" s="7">
        <v>2.05</v>
      </c>
      <c r="AA270" s="6" t="str">
        <f t="shared" si="11"/>
        <v>Moderate levels</v>
      </c>
      <c r="AB270" s="7">
        <v>26.74</v>
      </c>
      <c r="AC270" s="6" t="str">
        <f t="shared" si="12"/>
        <v>Moderate levels</v>
      </c>
      <c r="AD270" s="7">
        <v>3.2</v>
      </c>
      <c r="AE270" s="9">
        <f t="shared" si="13"/>
        <v>1.68</v>
      </c>
      <c r="AF270" s="4">
        <v>1.68</v>
      </c>
      <c r="AG270" s="9">
        <f t="shared" si="14"/>
        <v>0.15</v>
      </c>
      <c r="AH270" s="4">
        <v>0.15</v>
      </c>
      <c r="AI270" s="9">
        <f t="shared" si="15"/>
        <v>0.19</v>
      </c>
      <c r="AJ270" s="4">
        <v>0.19</v>
      </c>
      <c r="AK270" s="10">
        <v>93.0</v>
      </c>
      <c r="AL270" s="10">
        <v>53.15</v>
      </c>
      <c r="AM270" s="10" t="s">
        <v>67</v>
      </c>
      <c r="AN270" s="14" t="s">
        <v>65</v>
      </c>
    </row>
    <row r="271">
      <c r="A271" s="1" t="s">
        <v>40</v>
      </c>
      <c r="B271" s="1" t="s">
        <v>57</v>
      </c>
      <c r="C271" s="1" t="str">
        <f t="shared" si="1"/>
        <v>Valid</v>
      </c>
      <c r="D271" s="1" t="s">
        <v>216</v>
      </c>
      <c r="E271" s="3">
        <v>33.14545</v>
      </c>
      <c r="F271" s="3">
        <v>116.804958</v>
      </c>
      <c r="G271" s="11">
        <v>45137.0</v>
      </c>
      <c r="H271" s="5">
        <v>19.24</v>
      </c>
      <c r="I271" s="5">
        <v>7.42</v>
      </c>
      <c r="J271" s="12" t="str">
        <f t="shared" si="2"/>
        <v>Moderate levels</v>
      </c>
      <c r="K271" s="7">
        <v>7.93</v>
      </c>
      <c r="L271" s="5">
        <v>503.77</v>
      </c>
      <c r="M271" s="6" t="str">
        <f t="shared" si="3"/>
        <v>Moderate levels</v>
      </c>
      <c r="N271" s="7">
        <v>11.89</v>
      </c>
      <c r="O271" s="12" t="str">
        <f t="shared" si="4"/>
        <v>Low levels</v>
      </c>
      <c r="P271" s="7">
        <v>2.52</v>
      </c>
      <c r="Q271" s="6" t="str">
        <f t="shared" si="5"/>
        <v>Low levels</v>
      </c>
      <c r="R271" s="7">
        <v>0.019</v>
      </c>
      <c r="S271" s="13" t="str">
        <f t="shared" si="6"/>
        <v>Moderate levels</v>
      </c>
      <c r="T271" s="7">
        <f t="shared" si="7"/>
        <v>0.48</v>
      </c>
      <c r="U271" s="4">
        <v>0.48</v>
      </c>
      <c r="V271" s="6" t="str">
        <f t="shared" si="8"/>
        <v>Very high levels</v>
      </c>
      <c r="W271" s="7">
        <f t="shared" si="9"/>
        <v>0.166</v>
      </c>
      <c r="X271" s="4">
        <v>0.166</v>
      </c>
      <c r="Y271" s="6" t="str">
        <f t="shared" si="10"/>
        <v>Very high levels</v>
      </c>
      <c r="Z271" s="7">
        <v>3.79</v>
      </c>
      <c r="AA271" s="6" t="str">
        <f t="shared" si="11"/>
        <v>Moderate levels</v>
      </c>
      <c r="AB271" s="7">
        <v>26.74</v>
      </c>
      <c r="AC271" s="6" t="str">
        <f t="shared" si="12"/>
        <v>Moderate levels</v>
      </c>
      <c r="AD271" s="7">
        <v>3.67</v>
      </c>
      <c r="AE271" s="9">
        <f t="shared" si="13"/>
        <v>3.81</v>
      </c>
      <c r="AF271" s="4">
        <v>3.81</v>
      </c>
      <c r="AG271" s="9">
        <f t="shared" si="14"/>
        <v>0.32</v>
      </c>
      <c r="AH271" s="4">
        <v>0.32</v>
      </c>
      <c r="AI271" s="9">
        <f t="shared" si="15"/>
        <v>0.03</v>
      </c>
      <c r="AJ271" s="4">
        <v>0.03</v>
      </c>
      <c r="AK271" s="10">
        <v>93.0</v>
      </c>
      <c r="AL271" s="10">
        <v>35.48</v>
      </c>
      <c r="AM271" s="10" t="s">
        <v>55</v>
      </c>
      <c r="AN271" s="14" t="s">
        <v>65</v>
      </c>
    </row>
    <row r="272">
      <c r="A272" s="1" t="s">
        <v>61</v>
      </c>
      <c r="B272" s="1" t="s">
        <v>62</v>
      </c>
      <c r="C272" s="1" t="str">
        <f t="shared" si="1"/>
        <v>Valid</v>
      </c>
      <c r="D272" s="1" t="s">
        <v>192</v>
      </c>
      <c r="E272" s="3">
        <v>32.086331</v>
      </c>
      <c r="F272" s="3">
        <v>114.295546</v>
      </c>
      <c r="G272" s="11">
        <v>44997.0</v>
      </c>
      <c r="H272" s="5">
        <v>18.24</v>
      </c>
      <c r="I272" s="5">
        <v>6.96</v>
      </c>
      <c r="J272" s="12" t="str">
        <f t="shared" si="2"/>
        <v>Low levels</v>
      </c>
      <c r="K272" s="7">
        <v>4.87</v>
      </c>
      <c r="L272" s="5">
        <v>576.56</v>
      </c>
      <c r="M272" s="6" t="str">
        <f t="shared" si="3"/>
        <v>Moderate levels</v>
      </c>
      <c r="N272" s="7">
        <v>11.87</v>
      </c>
      <c r="O272" s="12" t="str">
        <f t="shared" si="4"/>
        <v>Low levels</v>
      </c>
      <c r="P272" s="7">
        <v>1.63</v>
      </c>
      <c r="Q272" s="6" t="str">
        <f t="shared" si="5"/>
        <v>Low levels</v>
      </c>
      <c r="R272" s="7">
        <v>0.02</v>
      </c>
      <c r="S272" s="13" t="str">
        <f t="shared" si="6"/>
        <v/>
      </c>
      <c r="T272" s="7" t="str">
        <f t="shared" si="7"/>
        <v/>
      </c>
      <c r="U272" s="4">
        <v>-0.04</v>
      </c>
      <c r="V272" s="6" t="str">
        <f t="shared" si="8"/>
        <v>High levels</v>
      </c>
      <c r="W272" s="7">
        <f t="shared" si="9"/>
        <v>0.074</v>
      </c>
      <c r="X272" s="4">
        <v>0.074</v>
      </c>
      <c r="Y272" s="6" t="str">
        <f t="shared" si="10"/>
        <v>Very high levels</v>
      </c>
      <c r="Z272" s="7">
        <v>3.46</v>
      </c>
      <c r="AA272" s="6" t="str">
        <f t="shared" si="11"/>
        <v>Moderate levels</v>
      </c>
      <c r="AB272" s="7">
        <v>26.72</v>
      </c>
      <c r="AC272" s="6" t="str">
        <f t="shared" si="12"/>
        <v>Moderate levels</v>
      </c>
      <c r="AD272" s="7">
        <v>3.47</v>
      </c>
      <c r="AE272" s="9">
        <f t="shared" si="13"/>
        <v>3.87</v>
      </c>
      <c r="AF272" s="4">
        <v>3.87</v>
      </c>
      <c r="AG272" s="9">
        <f t="shared" si="14"/>
        <v>0.36</v>
      </c>
      <c r="AH272" s="4">
        <v>0.36</v>
      </c>
      <c r="AI272" s="9">
        <f t="shared" si="15"/>
        <v>0.07</v>
      </c>
      <c r="AJ272" s="4">
        <v>0.07</v>
      </c>
      <c r="AK272" s="10">
        <v>104.0</v>
      </c>
      <c r="AL272" s="10">
        <v>40.99</v>
      </c>
      <c r="AM272" s="10" t="s">
        <v>78</v>
      </c>
      <c r="AN272" s="14" t="s">
        <v>65</v>
      </c>
    </row>
    <row r="273">
      <c r="A273" s="1" t="s">
        <v>48</v>
      </c>
      <c r="B273" s="1" t="s">
        <v>128</v>
      </c>
      <c r="C273" s="1" t="str">
        <f t="shared" si="1"/>
        <v>Valid</v>
      </c>
      <c r="D273" s="1" t="s">
        <v>167</v>
      </c>
      <c r="E273" s="3">
        <v>28.914731</v>
      </c>
      <c r="F273" s="3">
        <v>104.795374</v>
      </c>
      <c r="G273" s="11">
        <v>45042.0</v>
      </c>
      <c r="H273" s="5">
        <v>18.23</v>
      </c>
      <c r="I273" s="5">
        <v>7.15</v>
      </c>
      <c r="J273" s="12" t="str">
        <f t="shared" si="2"/>
        <v>Moderate levels</v>
      </c>
      <c r="K273" s="7">
        <v>6.13</v>
      </c>
      <c r="L273" s="5">
        <v>565.06</v>
      </c>
      <c r="M273" s="6" t="str">
        <f t="shared" si="3"/>
        <v>Moderate levels</v>
      </c>
      <c r="N273" s="7">
        <v>11.87</v>
      </c>
      <c r="O273" s="12" t="str">
        <f t="shared" si="4"/>
        <v>Low levels</v>
      </c>
      <c r="P273" s="7">
        <v>1.43</v>
      </c>
      <c r="Q273" s="6" t="str">
        <f t="shared" si="5"/>
        <v>Low levels</v>
      </c>
      <c r="R273" s="7">
        <v>0.008</v>
      </c>
      <c r="S273" s="13" t="str">
        <f t="shared" si="6"/>
        <v>Moderate levels</v>
      </c>
      <c r="T273" s="7">
        <f t="shared" si="7"/>
        <v>0.43</v>
      </c>
      <c r="U273" s="4">
        <v>0.43</v>
      </c>
      <c r="V273" s="6" t="str">
        <f t="shared" si="8"/>
        <v>Moderate levels</v>
      </c>
      <c r="W273" s="7">
        <f t="shared" si="9"/>
        <v>0.034</v>
      </c>
      <c r="X273" s="4">
        <v>0.034</v>
      </c>
      <c r="Y273" s="6" t="str">
        <f t="shared" si="10"/>
        <v>Very high levels</v>
      </c>
      <c r="Z273" s="7">
        <v>3.49</v>
      </c>
      <c r="AA273" s="6" t="str">
        <f t="shared" si="11"/>
        <v>Moderate levels</v>
      </c>
      <c r="AB273" s="7">
        <v>26.72</v>
      </c>
      <c r="AC273" s="6" t="str">
        <f t="shared" si="12"/>
        <v>Moderate levels</v>
      </c>
      <c r="AD273" s="7">
        <v>4.78</v>
      </c>
      <c r="AE273" s="9">
        <f t="shared" si="13"/>
        <v>5.7</v>
      </c>
      <c r="AF273" s="4">
        <v>5.7</v>
      </c>
      <c r="AG273" s="9">
        <f t="shared" si="14"/>
        <v>0.51</v>
      </c>
      <c r="AH273" s="4">
        <v>0.51</v>
      </c>
      <c r="AI273" s="9">
        <f t="shared" si="15"/>
        <v>0.05</v>
      </c>
      <c r="AJ273" s="4">
        <v>0.05</v>
      </c>
      <c r="AK273" s="10">
        <v>107.0</v>
      </c>
      <c r="AL273" s="10">
        <v>44.83</v>
      </c>
      <c r="AM273" s="10" t="s">
        <v>78</v>
      </c>
      <c r="AN273" s="14" t="s">
        <v>65</v>
      </c>
    </row>
    <row r="274">
      <c r="A274" s="1" t="s">
        <v>61</v>
      </c>
      <c r="B274" s="1" t="s">
        <v>93</v>
      </c>
      <c r="C274" s="1" t="str">
        <f t="shared" si="1"/>
        <v>Valid</v>
      </c>
      <c r="D274" s="1" t="s">
        <v>94</v>
      </c>
      <c r="E274" s="3">
        <v>32.531932</v>
      </c>
      <c r="F274" s="3">
        <v>119.959094</v>
      </c>
      <c r="G274" s="11">
        <v>45201.0</v>
      </c>
      <c r="H274" s="5">
        <v>16.44</v>
      </c>
      <c r="I274" s="5">
        <v>7.06</v>
      </c>
      <c r="J274" s="12" t="str">
        <f t="shared" si="2"/>
        <v>Moderate levels</v>
      </c>
      <c r="K274" s="7">
        <v>8.47</v>
      </c>
      <c r="L274" s="5">
        <v>406.08</v>
      </c>
      <c r="M274" s="6" t="str">
        <f t="shared" si="3"/>
        <v>Moderate levels</v>
      </c>
      <c r="N274" s="7">
        <v>11.84</v>
      </c>
      <c r="O274" s="12" t="str">
        <f t="shared" si="4"/>
        <v>Low levels</v>
      </c>
      <c r="P274" s="7">
        <v>1.93</v>
      </c>
      <c r="Q274" s="6" t="str">
        <f t="shared" si="5"/>
        <v>Low levels</v>
      </c>
      <c r="R274" s="7">
        <v>0.012</v>
      </c>
      <c r="S274" s="13" t="str">
        <f t="shared" si="6"/>
        <v>Moderate levels</v>
      </c>
      <c r="T274" s="7">
        <f t="shared" si="7"/>
        <v>0.11</v>
      </c>
      <c r="U274" s="4">
        <v>0.11</v>
      </c>
      <c r="V274" s="6" t="str">
        <f t="shared" si="8"/>
        <v>Very high levels</v>
      </c>
      <c r="W274" s="7">
        <f t="shared" si="9"/>
        <v>0.131</v>
      </c>
      <c r="X274" s="4">
        <v>0.131</v>
      </c>
      <c r="Y274" s="6" t="str">
        <f t="shared" si="10"/>
        <v>Very high levels</v>
      </c>
      <c r="Z274" s="7">
        <v>3.44</v>
      </c>
      <c r="AA274" s="6" t="str">
        <f t="shared" si="11"/>
        <v>Moderate levels</v>
      </c>
      <c r="AB274" s="7">
        <v>26.71</v>
      </c>
      <c r="AC274" s="6" t="str">
        <f t="shared" si="12"/>
        <v>High levels</v>
      </c>
      <c r="AD274" s="7">
        <v>5.18</v>
      </c>
      <c r="AE274" s="9">
        <f t="shared" si="13"/>
        <v>3.46</v>
      </c>
      <c r="AF274" s="4">
        <v>3.46</v>
      </c>
      <c r="AG274" s="9">
        <f t="shared" si="14"/>
        <v>0.76</v>
      </c>
      <c r="AH274" s="4">
        <v>0.76</v>
      </c>
      <c r="AI274" s="9">
        <f t="shared" si="15"/>
        <v>0.17</v>
      </c>
      <c r="AJ274" s="4">
        <v>0.17</v>
      </c>
      <c r="AK274" s="10">
        <v>101.0</v>
      </c>
      <c r="AL274" s="10">
        <v>69.65</v>
      </c>
      <c r="AM274" s="10" t="s">
        <v>78</v>
      </c>
      <c r="AN274" s="14" t="s">
        <v>56</v>
      </c>
    </row>
    <row r="275">
      <c r="A275" s="1" t="s">
        <v>52</v>
      </c>
      <c r="B275" s="1" t="s">
        <v>53</v>
      </c>
      <c r="C275" s="1" t="str">
        <f t="shared" si="1"/>
        <v>Valid</v>
      </c>
      <c r="D275" s="1" t="s">
        <v>98</v>
      </c>
      <c r="E275" s="3">
        <v>33.488598</v>
      </c>
      <c r="F275" s="3">
        <v>114.817668</v>
      </c>
      <c r="G275" s="11">
        <v>45160.0</v>
      </c>
      <c r="H275" s="5">
        <v>17.8</v>
      </c>
      <c r="I275" s="5">
        <v>7.89</v>
      </c>
      <c r="J275" s="12" t="str">
        <f t="shared" si="2"/>
        <v>Moderate levels</v>
      </c>
      <c r="K275" s="7">
        <v>8.03</v>
      </c>
      <c r="L275" s="5">
        <v>469.27</v>
      </c>
      <c r="M275" s="6" t="str">
        <f t="shared" si="3"/>
        <v>Moderate levels</v>
      </c>
      <c r="N275" s="7">
        <v>11.82</v>
      </c>
      <c r="O275" s="12" t="str">
        <f t="shared" si="4"/>
        <v>Low levels</v>
      </c>
      <c r="P275" s="7">
        <v>1.33</v>
      </c>
      <c r="Q275" s="6" t="str">
        <f t="shared" si="5"/>
        <v>Low levels</v>
      </c>
      <c r="R275" s="7">
        <v>0.021</v>
      </c>
      <c r="S275" s="13" t="str">
        <f t="shared" si="6"/>
        <v>High levels</v>
      </c>
      <c r="T275" s="7">
        <f t="shared" si="7"/>
        <v>0.5</v>
      </c>
      <c r="U275" s="4">
        <v>0.5</v>
      </c>
      <c r="V275" s="6" t="str">
        <f t="shared" si="8"/>
        <v>High levels</v>
      </c>
      <c r="W275" s="7">
        <f t="shared" si="9"/>
        <v>0.097</v>
      </c>
      <c r="X275" s="4">
        <v>0.097</v>
      </c>
      <c r="Y275" s="6" t="str">
        <f t="shared" si="10"/>
        <v>Very high levels</v>
      </c>
      <c r="Z275" s="7">
        <v>4.04</v>
      </c>
      <c r="AA275" s="6" t="str">
        <f t="shared" si="11"/>
        <v>Moderate levels</v>
      </c>
      <c r="AB275" s="7">
        <v>26.69</v>
      </c>
      <c r="AC275" s="6" t="str">
        <f t="shared" si="12"/>
        <v>High levels</v>
      </c>
      <c r="AD275" s="7">
        <v>5.83</v>
      </c>
      <c r="AE275" s="9">
        <f t="shared" si="13"/>
        <v>5.69</v>
      </c>
      <c r="AF275" s="4">
        <v>5.69</v>
      </c>
      <c r="AG275" s="9">
        <f t="shared" si="14"/>
        <v>0.86</v>
      </c>
      <c r="AH275" s="4">
        <v>0.86</v>
      </c>
      <c r="AI275" s="9">
        <f t="shared" si="15"/>
        <v>0.06</v>
      </c>
      <c r="AJ275" s="4">
        <v>0.06</v>
      </c>
      <c r="AK275" s="10">
        <v>86.0</v>
      </c>
      <c r="AL275" s="10">
        <v>83.6</v>
      </c>
      <c r="AM275" s="10" t="s">
        <v>67</v>
      </c>
      <c r="AN275" s="14" t="s">
        <v>65</v>
      </c>
    </row>
    <row r="276">
      <c r="A276" s="1" t="s">
        <v>45</v>
      </c>
      <c r="B276" s="1" t="s">
        <v>46</v>
      </c>
      <c r="C276" s="1" t="str">
        <f t="shared" si="1"/>
        <v>Valid</v>
      </c>
      <c r="D276" s="1" t="s">
        <v>217</v>
      </c>
      <c r="E276" s="3">
        <v>44.170653</v>
      </c>
      <c r="F276" s="3">
        <v>103.497954</v>
      </c>
      <c r="G276" s="11">
        <v>45255.0</v>
      </c>
      <c r="H276" s="5">
        <v>20.12</v>
      </c>
      <c r="I276" s="5">
        <v>7.67</v>
      </c>
      <c r="J276" s="12" t="str">
        <f t="shared" si="2"/>
        <v>High levels</v>
      </c>
      <c r="K276" s="7">
        <v>12.48</v>
      </c>
      <c r="L276" s="5">
        <v>753.05</v>
      </c>
      <c r="M276" s="6" t="str">
        <f t="shared" si="3"/>
        <v>Moderate levels</v>
      </c>
      <c r="N276" s="7">
        <v>11.79</v>
      </c>
      <c r="O276" s="12" t="str">
        <f t="shared" si="4"/>
        <v>Low levels</v>
      </c>
      <c r="P276" s="7">
        <v>2.55</v>
      </c>
      <c r="Q276" s="6" t="str">
        <f t="shared" si="5"/>
        <v>Low levels</v>
      </c>
      <c r="R276" s="7">
        <v>0.005</v>
      </c>
      <c r="S276" s="13" t="str">
        <f t="shared" si="6"/>
        <v>High levels</v>
      </c>
      <c r="T276" s="7">
        <f t="shared" si="7"/>
        <v>0.52</v>
      </c>
      <c r="U276" s="4">
        <v>0.52</v>
      </c>
      <c r="V276" s="6" t="str">
        <f t="shared" si="8"/>
        <v>High levels</v>
      </c>
      <c r="W276" s="7">
        <f t="shared" si="9"/>
        <v>0.073</v>
      </c>
      <c r="X276" s="4">
        <v>0.073</v>
      </c>
      <c r="Y276" s="6" t="str">
        <f t="shared" si="10"/>
        <v>High levels</v>
      </c>
      <c r="Z276" s="7">
        <v>2.57</v>
      </c>
      <c r="AA276" s="6" t="str">
        <f t="shared" si="11"/>
        <v>Moderate levels</v>
      </c>
      <c r="AB276" s="7">
        <v>26.68</v>
      </c>
      <c r="AC276" s="6" t="str">
        <f t="shared" si="12"/>
        <v>Moderate levels</v>
      </c>
      <c r="AD276" s="7">
        <v>3.34</v>
      </c>
      <c r="AE276" s="9">
        <f t="shared" si="13"/>
        <v>3.69</v>
      </c>
      <c r="AF276" s="4">
        <v>3.69</v>
      </c>
      <c r="AG276" s="9">
        <f t="shared" si="14"/>
        <v>0.32</v>
      </c>
      <c r="AH276" s="4">
        <v>0.32</v>
      </c>
      <c r="AI276" s="9">
        <f t="shared" si="15"/>
        <v>0.05</v>
      </c>
      <c r="AJ276" s="4">
        <v>0.05</v>
      </c>
      <c r="AK276" s="10">
        <v>90.0</v>
      </c>
      <c r="AL276" s="10">
        <v>49.19</v>
      </c>
      <c r="AM276" s="10" t="s">
        <v>55</v>
      </c>
      <c r="AN276" s="14" t="s">
        <v>65</v>
      </c>
    </row>
    <row r="277">
      <c r="A277" s="1" t="s">
        <v>40</v>
      </c>
      <c r="B277" s="1" t="s">
        <v>57</v>
      </c>
      <c r="C277" s="1" t="str">
        <f t="shared" si="1"/>
        <v>Valid</v>
      </c>
      <c r="D277" s="1" t="s">
        <v>184</v>
      </c>
      <c r="E277" s="3">
        <v>29.968799</v>
      </c>
      <c r="F277" s="3">
        <v>114.273161</v>
      </c>
      <c r="G277" s="11">
        <v>45161.0</v>
      </c>
      <c r="H277" s="5">
        <v>7.89</v>
      </c>
      <c r="I277" s="5">
        <v>7.87</v>
      </c>
      <c r="J277" s="12" t="str">
        <f t="shared" si="2"/>
        <v>Moderate levels</v>
      </c>
      <c r="K277" s="7">
        <v>8.78</v>
      </c>
      <c r="L277" s="5">
        <v>489.26</v>
      </c>
      <c r="M277" s="6" t="str">
        <f t="shared" si="3"/>
        <v>Moderate levels</v>
      </c>
      <c r="N277" s="7">
        <v>11.78</v>
      </c>
      <c r="O277" s="12" t="str">
        <f t="shared" si="4"/>
        <v>Low levels</v>
      </c>
      <c r="P277" s="7">
        <v>2.52</v>
      </c>
      <c r="Q277" s="6" t="str">
        <f t="shared" si="5"/>
        <v>Low levels</v>
      </c>
      <c r="R277" s="7">
        <v>0.026</v>
      </c>
      <c r="S277" s="13" t="str">
        <f t="shared" si="6"/>
        <v>High levels</v>
      </c>
      <c r="T277" s="7">
        <f t="shared" si="7"/>
        <v>0.67</v>
      </c>
      <c r="U277" s="4">
        <v>0.67</v>
      </c>
      <c r="V277" s="6" t="str">
        <f t="shared" si="8"/>
        <v>Very high levels</v>
      </c>
      <c r="W277" s="7">
        <f t="shared" si="9"/>
        <v>0.105</v>
      </c>
      <c r="X277" s="4">
        <v>0.105</v>
      </c>
      <c r="Y277" s="6" t="str">
        <f t="shared" si="10"/>
        <v>Very high levels</v>
      </c>
      <c r="Z277" s="7">
        <v>3.61</v>
      </c>
      <c r="AA277" s="6" t="str">
        <f t="shared" si="11"/>
        <v>Moderate levels</v>
      </c>
      <c r="AB277" s="7">
        <v>26.66</v>
      </c>
      <c r="AC277" s="6" t="str">
        <f t="shared" si="12"/>
        <v>High levels</v>
      </c>
      <c r="AD277" s="7">
        <v>5.19</v>
      </c>
      <c r="AE277" s="9">
        <f t="shared" si="13"/>
        <v>3.64</v>
      </c>
      <c r="AF277" s="4">
        <v>3.64</v>
      </c>
      <c r="AG277" s="9">
        <f t="shared" si="14"/>
        <v>0.51</v>
      </c>
      <c r="AH277" s="4">
        <v>0.51</v>
      </c>
      <c r="AI277" s="9">
        <f t="shared" si="15"/>
        <v>0.08</v>
      </c>
      <c r="AJ277" s="4">
        <v>0.08</v>
      </c>
      <c r="AK277" s="10">
        <v>104.0</v>
      </c>
      <c r="AL277" s="10">
        <v>85.11</v>
      </c>
      <c r="AM277" s="10" t="s">
        <v>78</v>
      </c>
      <c r="AN277" s="14" t="s">
        <v>44</v>
      </c>
    </row>
    <row r="278">
      <c r="A278" s="1" t="s">
        <v>48</v>
      </c>
      <c r="B278" s="1" t="s">
        <v>49</v>
      </c>
      <c r="C278" s="1" t="str">
        <f t="shared" si="1"/>
        <v>Valid</v>
      </c>
      <c r="D278" s="1" t="s">
        <v>218</v>
      </c>
      <c r="E278" s="3">
        <v>29.17672</v>
      </c>
      <c r="F278" s="3">
        <v>105.727606</v>
      </c>
      <c r="G278" s="11">
        <v>45142.0</v>
      </c>
      <c r="H278" s="5">
        <v>14.14</v>
      </c>
      <c r="I278" s="5">
        <v>6.13</v>
      </c>
      <c r="J278" s="12" t="str">
        <f t="shared" si="2"/>
        <v>Moderate levels</v>
      </c>
      <c r="K278" s="7">
        <v>7.38</v>
      </c>
      <c r="L278" s="5">
        <v>569.4</v>
      </c>
      <c r="M278" s="6" t="str">
        <f t="shared" si="3"/>
        <v>Moderate levels</v>
      </c>
      <c r="N278" s="7">
        <v>11.77</v>
      </c>
      <c r="O278" s="12" t="str">
        <f t="shared" si="4"/>
        <v>Low levels</v>
      </c>
      <c r="P278" s="7">
        <v>2.35</v>
      </c>
      <c r="Q278" s="6" t="str">
        <f t="shared" si="5"/>
        <v>Low levels</v>
      </c>
      <c r="R278" s="7">
        <v>0.028</v>
      </c>
      <c r="S278" s="13" t="str">
        <f t="shared" si="6"/>
        <v>Moderate levels</v>
      </c>
      <c r="T278" s="7">
        <f t="shared" si="7"/>
        <v>0.42</v>
      </c>
      <c r="U278" s="4">
        <v>0.42</v>
      </c>
      <c r="V278" s="6" t="str">
        <f t="shared" si="8"/>
        <v>Very high levels</v>
      </c>
      <c r="W278" s="7">
        <f t="shared" si="9"/>
        <v>0.166</v>
      </c>
      <c r="X278" s="4">
        <v>0.166</v>
      </c>
      <c r="Y278" s="6" t="str">
        <f t="shared" si="10"/>
        <v>Very high levels</v>
      </c>
      <c r="Z278" s="7">
        <v>3.02</v>
      </c>
      <c r="AA278" s="6" t="str">
        <f t="shared" si="11"/>
        <v>Moderate levels</v>
      </c>
      <c r="AB278" s="7">
        <v>26.64</v>
      </c>
      <c r="AC278" s="6" t="str">
        <f t="shared" si="12"/>
        <v>Moderate levels</v>
      </c>
      <c r="AD278" s="7">
        <v>3.04</v>
      </c>
      <c r="AE278" s="9">
        <f t="shared" si="13"/>
        <v>2.84</v>
      </c>
      <c r="AF278" s="4">
        <v>2.84</v>
      </c>
      <c r="AG278" s="9">
        <f t="shared" si="14"/>
        <v>0.4</v>
      </c>
      <c r="AH278" s="4">
        <v>0.4</v>
      </c>
      <c r="AI278" s="9">
        <f t="shared" si="15"/>
        <v>0.08</v>
      </c>
      <c r="AJ278" s="4">
        <v>0.08</v>
      </c>
      <c r="AK278" s="10">
        <v>90.0</v>
      </c>
      <c r="AL278" s="10">
        <v>88.85</v>
      </c>
      <c r="AM278" s="10" t="s">
        <v>67</v>
      </c>
      <c r="AN278" s="14" t="s">
        <v>44</v>
      </c>
    </row>
    <row r="279">
      <c r="A279" s="1" t="s">
        <v>61</v>
      </c>
      <c r="B279" s="1" t="s">
        <v>62</v>
      </c>
      <c r="C279" s="1" t="str">
        <f t="shared" si="1"/>
        <v>Valid</v>
      </c>
      <c r="D279" s="1" t="s">
        <v>219</v>
      </c>
      <c r="E279" s="3">
        <v>33.299051</v>
      </c>
      <c r="F279" s="3">
        <v>112.519367</v>
      </c>
      <c r="G279" s="11">
        <v>45159.0</v>
      </c>
      <c r="H279" s="5">
        <v>19.44</v>
      </c>
      <c r="I279" s="5">
        <v>7.48</v>
      </c>
      <c r="J279" s="12" t="str">
        <f t="shared" si="2"/>
        <v>Moderate levels</v>
      </c>
      <c r="K279" s="7">
        <v>10.0</v>
      </c>
      <c r="L279" s="5">
        <v>208.85</v>
      </c>
      <c r="M279" s="6" t="str">
        <f t="shared" si="3"/>
        <v>Moderate levels</v>
      </c>
      <c r="N279" s="7">
        <v>11.75</v>
      </c>
      <c r="O279" s="12" t="str">
        <f t="shared" si="4"/>
        <v>Low levels</v>
      </c>
      <c r="P279" s="7">
        <v>2.07</v>
      </c>
      <c r="Q279" s="6" t="str">
        <f t="shared" si="5"/>
        <v>Low levels</v>
      </c>
      <c r="R279" s="7">
        <v>0.024</v>
      </c>
      <c r="S279" s="13" t="str">
        <f t="shared" si="6"/>
        <v>High levels</v>
      </c>
      <c r="T279" s="7">
        <f t="shared" si="7"/>
        <v>0.55</v>
      </c>
      <c r="U279" s="4">
        <v>0.55</v>
      </c>
      <c r="V279" s="6" t="str">
        <f t="shared" si="8"/>
        <v>Low levels</v>
      </c>
      <c r="W279" s="7">
        <f t="shared" si="9"/>
        <v>0.011</v>
      </c>
      <c r="X279" s="4">
        <v>0.011</v>
      </c>
      <c r="Y279" s="6" t="str">
        <f t="shared" si="10"/>
        <v>Very high levels</v>
      </c>
      <c r="Z279" s="7">
        <v>3.73</v>
      </c>
      <c r="AA279" s="6" t="str">
        <f t="shared" si="11"/>
        <v>Moderate levels</v>
      </c>
      <c r="AB279" s="7">
        <v>26.64</v>
      </c>
      <c r="AC279" s="6" t="str">
        <f t="shared" si="12"/>
        <v>Low levels</v>
      </c>
      <c r="AD279" s="7">
        <v>2.77</v>
      </c>
      <c r="AE279" s="9">
        <f t="shared" si="13"/>
        <v>5.65</v>
      </c>
      <c r="AF279" s="4">
        <v>5.65</v>
      </c>
      <c r="AG279" s="9">
        <f t="shared" si="14"/>
        <v>0.49</v>
      </c>
      <c r="AH279" s="4">
        <v>0.49</v>
      </c>
      <c r="AI279" s="9">
        <f t="shared" si="15"/>
        <v>0.09</v>
      </c>
      <c r="AJ279" s="4">
        <v>0.09</v>
      </c>
      <c r="AK279" s="10">
        <v>98.0</v>
      </c>
      <c r="AL279" s="10">
        <v>81.5</v>
      </c>
      <c r="AM279" s="10" t="s">
        <v>43</v>
      </c>
      <c r="AN279" s="14" t="s">
        <v>44</v>
      </c>
    </row>
    <row r="280">
      <c r="A280" s="1" t="s">
        <v>85</v>
      </c>
      <c r="B280" s="1" t="s">
        <v>85</v>
      </c>
      <c r="C280" s="1" t="str">
        <f t="shared" si="1"/>
        <v>Valid</v>
      </c>
      <c r="D280" s="1" t="s">
        <v>86</v>
      </c>
      <c r="E280" s="3">
        <v>39.409216</v>
      </c>
      <c r="F280" s="3">
        <v>116.048518</v>
      </c>
      <c r="G280" s="11">
        <v>45016.0</v>
      </c>
      <c r="H280" s="5">
        <v>12.84</v>
      </c>
      <c r="I280" s="5">
        <v>8.02</v>
      </c>
      <c r="J280" s="12" t="str">
        <f t="shared" si="2"/>
        <v>Moderate levels</v>
      </c>
      <c r="K280" s="7">
        <v>9.73</v>
      </c>
      <c r="L280" s="5">
        <v>358.51</v>
      </c>
      <c r="M280" s="6" t="str">
        <f t="shared" si="3"/>
        <v>Moderate levels</v>
      </c>
      <c r="N280" s="7">
        <v>11.74</v>
      </c>
      <c r="O280" s="12" t="str">
        <f t="shared" si="4"/>
        <v>Low levels</v>
      </c>
      <c r="P280" s="7">
        <v>1.89</v>
      </c>
      <c r="Q280" s="6" t="str">
        <f t="shared" si="5"/>
        <v>Low levels</v>
      </c>
      <c r="R280" s="7">
        <v>0.022</v>
      </c>
      <c r="S280" s="13" t="str">
        <f t="shared" si="6"/>
        <v>High levels</v>
      </c>
      <c r="T280" s="7">
        <f t="shared" si="7"/>
        <v>0.57</v>
      </c>
      <c r="U280" s="4">
        <v>0.57</v>
      </c>
      <c r="V280" s="6" t="str">
        <f t="shared" si="8"/>
        <v>Very high levels</v>
      </c>
      <c r="W280" s="7">
        <f t="shared" si="9"/>
        <v>0.11</v>
      </c>
      <c r="X280" s="4">
        <v>0.11</v>
      </c>
      <c r="Y280" s="6" t="str">
        <f t="shared" si="10"/>
        <v>Very high levels</v>
      </c>
      <c r="Z280" s="7">
        <v>3.89</v>
      </c>
      <c r="AA280" s="6" t="str">
        <f t="shared" si="11"/>
        <v>Moderate levels</v>
      </c>
      <c r="AB280" s="7">
        <v>26.64</v>
      </c>
      <c r="AC280" s="6" t="str">
        <f t="shared" si="12"/>
        <v>Moderate levels</v>
      </c>
      <c r="AD280" s="7">
        <v>4.01</v>
      </c>
      <c r="AE280" s="9">
        <f t="shared" si="13"/>
        <v>3.75</v>
      </c>
      <c r="AF280" s="4">
        <v>3.75</v>
      </c>
      <c r="AG280" s="9">
        <f t="shared" si="14"/>
        <v>0.39</v>
      </c>
      <c r="AH280" s="4">
        <v>0.39</v>
      </c>
      <c r="AI280" s="9">
        <f t="shared" si="15"/>
        <v>0.1</v>
      </c>
      <c r="AJ280" s="4">
        <v>0.1</v>
      </c>
      <c r="AK280" s="10">
        <v>109.0</v>
      </c>
      <c r="AL280" s="10">
        <v>72.34</v>
      </c>
      <c r="AM280" s="10" t="s">
        <v>64</v>
      </c>
      <c r="AN280" s="14" t="s">
        <v>56</v>
      </c>
    </row>
    <row r="281">
      <c r="A281" s="1" t="s">
        <v>52</v>
      </c>
      <c r="B281" s="1" t="s">
        <v>108</v>
      </c>
      <c r="C281" s="1" t="str">
        <f t="shared" si="1"/>
        <v>Valid</v>
      </c>
      <c r="D281" s="1" t="s">
        <v>137</v>
      </c>
      <c r="E281" s="3">
        <v>31.201406</v>
      </c>
      <c r="F281" s="3">
        <v>124.696356</v>
      </c>
      <c r="G281" s="11">
        <v>45273.0</v>
      </c>
      <c r="H281" s="5">
        <v>18.56</v>
      </c>
      <c r="I281" s="5">
        <v>6.91</v>
      </c>
      <c r="J281" s="12" t="str">
        <f t="shared" si="2"/>
        <v>Moderate levels</v>
      </c>
      <c r="K281" s="7">
        <v>7.88</v>
      </c>
      <c r="L281" s="5">
        <v>538.52</v>
      </c>
      <c r="M281" s="6" t="str">
        <f t="shared" si="3"/>
        <v>Moderate levels</v>
      </c>
      <c r="N281" s="7">
        <v>11.73</v>
      </c>
      <c r="O281" s="12" t="str">
        <f t="shared" si="4"/>
        <v>Moderate levels</v>
      </c>
      <c r="P281" s="7">
        <v>3.2</v>
      </c>
      <c r="Q281" s="6" t="str">
        <f t="shared" si="5"/>
        <v>Low levels</v>
      </c>
      <c r="R281" s="7">
        <v>0.02</v>
      </c>
      <c r="S281" s="13" t="str">
        <f t="shared" si="6"/>
        <v>Moderate levels</v>
      </c>
      <c r="T281" s="7">
        <f t="shared" si="7"/>
        <v>0.37</v>
      </c>
      <c r="U281" s="4">
        <v>0.37</v>
      </c>
      <c r="V281" s="6" t="str">
        <f t="shared" si="8"/>
        <v>High levels</v>
      </c>
      <c r="W281" s="7">
        <f t="shared" si="9"/>
        <v>0.072</v>
      </c>
      <c r="X281" s="4">
        <v>0.072</v>
      </c>
      <c r="Y281" s="6" t="str">
        <f t="shared" si="10"/>
        <v>High levels</v>
      </c>
      <c r="Z281" s="7">
        <v>2.82</v>
      </c>
      <c r="AA281" s="6" t="str">
        <f t="shared" si="11"/>
        <v>Moderate levels</v>
      </c>
      <c r="AB281" s="7">
        <v>26.63</v>
      </c>
      <c r="AC281" s="6" t="str">
        <f t="shared" si="12"/>
        <v>Moderate levels</v>
      </c>
      <c r="AD281" s="7">
        <v>3.63</v>
      </c>
      <c r="AE281" s="9">
        <f t="shared" si="13"/>
        <v>5.61</v>
      </c>
      <c r="AF281" s="4">
        <v>5.61</v>
      </c>
      <c r="AG281" s="9">
        <f t="shared" si="14"/>
        <v>0.48</v>
      </c>
      <c r="AH281" s="4">
        <v>0.48</v>
      </c>
      <c r="AI281" s="9">
        <f t="shared" si="15"/>
        <v>0.03</v>
      </c>
      <c r="AJ281" s="4">
        <v>0.03</v>
      </c>
      <c r="AK281" s="10">
        <v>97.0</v>
      </c>
      <c r="AL281" s="10">
        <v>94.0</v>
      </c>
      <c r="AM281" s="10" t="s">
        <v>55</v>
      </c>
      <c r="AN281" s="14" t="s">
        <v>65</v>
      </c>
    </row>
    <row r="282">
      <c r="A282" s="1" t="s">
        <v>79</v>
      </c>
      <c r="B282" s="1" t="s">
        <v>91</v>
      </c>
      <c r="C282" s="1" t="str">
        <f t="shared" si="1"/>
        <v>Valid</v>
      </c>
      <c r="D282" s="1" t="s">
        <v>138</v>
      </c>
      <c r="E282" s="3">
        <v>25.907424</v>
      </c>
      <c r="F282" s="3">
        <v>100.331749</v>
      </c>
      <c r="G282" s="11">
        <v>44969.0</v>
      </c>
      <c r="H282" s="5">
        <v>20.93</v>
      </c>
      <c r="I282" s="5">
        <v>6.98</v>
      </c>
      <c r="J282" s="12" t="str">
        <f t="shared" si="2"/>
        <v>Moderate levels</v>
      </c>
      <c r="K282" s="7">
        <v>8.03</v>
      </c>
      <c r="L282" s="5">
        <v>506.18</v>
      </c>
      <c r="M282" s="6" t="str">
        <f t="shared" si="3"/>
        <v>Moderate levels</v>
      </c>
      <c r="N282" s="7">
        <v>11.7</v>
      </c>
      <c r="O282" s="12" t="str">
        <f t="shared" si="4"/>
        <v>Low levels</v>
      </c>
      <c r="P282" s="7">
        <v>1.97</v>
      </c>
      <c r="Q282" s="6" t="str">
        <f t="shared" si="5"/>
        <v>Low levels</v>
      </c>
      <c r="R282" s="7">
        <v>0.026</v>
      </c>
      <c r="S282" s="13" t="str">
        <f t="shared" si="6"/>
        <v>High levels</v>
      </c>
      <c r="T282" s="7">
        <f t="shared" si="7"/>
        <v>0.58</v>
      </c>
      <c r="U282" s="4">
        <v>0.58</v>
      </c>
      <c r="V282" s="6" t="str">
        <f t="shared" si="8"/>
        <v>High levels</v>
      </c>
      <c r="W282" s="7">
        <f t="shared" si="9"/>
        <v>0.057</v>
      </c>
      <c r="X282" s="4">
        <v>0.057</v>
      </c>
      <c r="Y282" s="6" t="str">
        <f t="shared" si="10"/>
        <v>High levels</v>
      </c>
      <c r="Z282" s="7">
        <v>2.83</v>
      </c>
      <c r="AA282" s="6" t="str">
        <f t="shared" si="11"/>
        <v>Moderate levels</v>
      </c>
      <c r="AB282" s="7">
        <v>26.63</v>
      </c>
      <c r="AC282" s="6" t="str">
        <f t="shared" si="12"/>
        <v>Moderate levels</v>
      </c>
      <c r="AD282" s="7">
        <v>3.99</v>
      </c>
      <c r="AE282" s="9">
        <f t="shared" si="13"/>
        <v>5.75</v>
      </c>
      <c r="AF282" s="4">
        <v>5.75</v>
      </c>
      <c r="AG282" s="9">
        <f t="shared" si="14"/>
        <v>0.75</v>
      </c>
      <c r="AH282" s="4">
        <v>0.75</v>
      </c>
      <c r="AI282" s="9">
        <f t="shared" si="15"/>
        <v>0.1</v>
      </c>
      <c r="AJ282" s="4">
        <v>0.1</v>
      </c>
      <c r="AK282" s="10">
        <v>101.0</v>
      </c>
      <c r="AL282" s="10">
        <v>61.56</v>
      </c>
      <c r="AM282" s="10" t="s">
        <v>64</v>
      </c>
      <c r="AN282" s="14" t="s">
        <v>65</v>
      </c>
    </row>
    <row r="283">
      <c r="A283" s="1" t="s">
        <v>85</v>
      </c>
      <c r="B283" s="1" t="s">
        <v>85</v>
      </c>
      <c r="C283" s="1" t="str">
        <f t="shared" si="1"/>
        <v>Valid</v>
      </c>
      <c r="D283" s="1" t="s">
        <v>90</v>
      </c>
      <c r="E283" s="3">
        <v>26.370538</v>
      </c>
      <c r="F283" s="3">
        <v>124.168707</v>
      </c>
      <c r="G283" s="11">
        <v>44939.0</v>
      </c>
      <c r="H283" s="5">
        <v>19.09</v>
      </c>
      <c r="I283" s="5">
        <v>7.3</v>
      </c>
      <c r="J283" s="12" t="str">
        <f t="shared" si="2"/>
        <v>Moderate levels</v>
      </c>
      <c r="K283" s="7">
        <v>9.79</v>
      </c>
      <c r="L283" s="5">
        <v>662.02</v>
      </c>
      <c r="M283" s="6" t="str">
        <f t="shared" si="3"/>
        <v>Moderate levels</v>
      </c>
      <c r="N283" s="7">
        <v>11.69</v>
      </c>
      <c r="O283" s="12" t="str">
        <f t="shared" si="4"/>
        <v>Low levels</v>
      </c>
      <c r="P283" s="7">
        <v>2.16</v>
      </c>
      <c r="Q283" s="6" t="str">
        <f t="shared" si="5"/>
        <v>Low levels</v>
      </c>
      <c r="R283" s="7">
        <v>0.002</v>
      </c>
      <c r="S283" s="13" t="str">
        <f t="shared" si="6"/>
        <v>Moderate levels</v>
      </c>
      <c r="T283" s="7">
        <f t="shared" si="7"/>
        <v>0.43</v>
      </c>
      <c r="U283" s="4">
        <v>0.43</v>
      </c>
      <c r="V283" s="6" t="str">
        <f t="shared" si="8"/>
        <v>Very high levels</v>
      </c>
      <c r="W283" s="7">
        <f t="shared" si="9"/>
        <v>0.209</v>
      </c>
      <c r="X283" s="4">
        <v>0.209</v>
      </c>
      <c r="Y283" s="6" t="str">
        <f t="shared" si="10"/>
        <v>High levels</v>
      </c>
      <c r="Z283" s="7">
        <v>2.9</v>
      </c>
      <c r="AA283" s="6" t="str">
        <f t="shared" si="11"/>
        <v>Moderate levels</v>
      </c>
      <c r="AB283" s="7">
        <v>26.63</v>
      </c>
      <c r="AC283" s="6" t="str">
        <f t="shared" si="12"/>
        <v>Moderate levels</v>
      </c>
      <c r="AD283" s="7">
        <v>3.04</v>
      </c>
      <c r="AE283" s="9">
        <f t="shared" si="13"/>
        <v>4.29</v>
      </c>
      <c r="AF283" s="4">
        <v>4.29</v>
      </c>
      <c r="AG283" s="9">
        <f t="shared" si="14"/>
        <v>0.46</v>
      </c>
      <c r="AH283" s="4">
        <v>0.46</v>
      </c>
      <c r="AI283" s="9">
        <f t="shared" si="15"/>
        <v>0.2</v>
      </c>
      <c r="AJ283" s="4">
        <v>0.2</v>
      </c>
      <c r="AK283" s="10">
        <v>94.0</v>
      </c>
      <c r="AL283" s="10">
        <v>20.96</v>
      </c>
      <c r="AM283" s="10" t="s">
        <v>64</v>
      </c>
      <c r="AN283" s="14" t="s">
        <v>65</v>
      </c>
    </row>
    <row r="284">
      <c r="A284" s="1" t="s">
        <v>61</v>
      </c>
      <c r="B284" s="1" t="s">
        <v>62</v>
      </c>
      <c r="C284" s="1" t="str">
        <f t="shared" si="1"/>
        <v>Valid</v>
      </c>
      <c r="D284" s="1" t="s">
        <v>152</v>
      </c>
      <c r="E284" s="3">
        <v>36.336582</v>
      </c>
      <c r="F284" s="3">
        <v>104.53814</v>
      </c>
      <c r="G284" s="11">
        <v>45045.0</v>
      </c>
      <c r="H284" s="5">
        <v>21.25</v>
      </c>
      <c r="I284" s="5">
        <v>7.17</v>
      </c>
      <c r="J284" s="12" t="str">
        <f t="shared" si="2"/>
        <v>Moderate levels</v>
      </c>
      <c r="K284" s="7">
        <v>6.64</v>
      </c>
      <c r="L284" s="5">
        <v>523.23</v>
      </c>
      <c r="M284" s="6" t="str">
        <f t="shared" si="3"/>
        <v>Moderate levels</v>
      </c>
      <c r="N284" s="7">
        <v>11.68</v>
      </c>
      <c r="O284" s="12" t="str">
        <f t="shared" si="4"/>
        <v>Low levels</v>
      </c>
      <c r="P284" s="7">
        <v>2.11</v>
      </c>
      <c r="Q284" s="6" t="str">
        <f t="shared" si="5"/>
        <v>Low levels</v>
      </c>
      <c r="R284" s="7">
        <v>0.028</v>
      </c>
      <c r="S284" s="13" t="str">
        <f t="shared" si="6"/>
        <v>High levels</v>
      </c>
      <c r="T284" s="7">
        <f t="shared" si="7"/>
        <v>0.53</v>
      </c>
      <c r="U284" s="4">
        <v>0.53</v>
      </c>
      <c r="V284" s="6" t="str">
        <f t="shared" si="8"/>
        <v>Moderate levels</v>
      </c>
      <c r="W284" s="7">
        <f t="shared" si="9"/>
        <v>0.039</v>
      </c>
      <c r="X284" s="4">
        <v>0.039</v>
      </c>
      <c r="Y284" s="6" t="str">
        <f t="shared" si="10"/>
        <v>Very high levels</v>
      </c>
      <c r="Z284" s="7">
        <v>3.52</v>
      </c>
      <c r="AA284" s="6" t="str">
        <f t="shared" si="11"/>
        <v>Moderate levels</v>
      </c>
      <c r="AB284" s="7">
        <v>26.63</v>
      </c>
      <c r="AC284" s="6" t="str">
        <f t="shared" si="12"/>
        <v>Moderate levels</v>
      </c>
      <c r="AD284" s="7">
        <v>4.73</v>
      </c>
      <c r="AE284" s="9">
        <f t="shared" si="13"/>
        <v>3.09</v>
      </c>
      <c r="AF284" s="4">
        <v>3.09</v>
      </c>
      <c r="AG284" s="9">
        <f t="shared" si="14"/>
        <v>0.35</v>
      </c>
      <c r="AH284" s="4">
        <v>0.35</v>
      </c>
      <c r="AI284" s="9">
        <f t="shared" si="15"/>
        <v>0.04</v>
      </c>
      <c r="AJ284" s="4">
        <v>0.04</v>
      </c>
      <c r="AK284" s="10">
        <v>108.0</v>
      </c>
      <c r="AL284" s="10">
        <v>84.92</v>
      </c>
      <c r="AM284" s="10" t="s">
        <v>64</v>
      </c>
      <c r="AN284" s="14" t="s">
        <v>65</v>
      </c>
    </row>
    <row r="285">
      <c r="A285" s="1" t="s">
        <v>79</v>
      </c>
      <c r="B285" s="1" t="s">
        <v>91</v>
      </c>
      <c r="C285" s="1" t="str">
        <f t="shared" si="1"/>
        <v>Valid</v>
      </c>
      <c r="D285" s="1" t="s">
        <v>138</v>
      </c>
      <c r="E285" s="3">
        <v>36.267695</v>
      </c>
      <c r="F285" s="3">
        <v>102.782125</v>
      </c>
      <c r="G285" s="11">
        <v>45148.0</v>
      </c>
      <c r="H285" s="5">
        <v>16.86</v>
      </c>
      <c r="I285" s="5">
        <v>7.24</v>
      </c>
      <c r="J285" s="12" t="str">
        <f t="shared" si="2"/>
        <v>High levels</v>
      </c>
      <c r="K285" s="7">
        <v>11.27</v>
      </c>
      <c r="L285" s="5">
        <v>577.43</v>
      </c>
      <c r="M285" s="6" t="str">
        <f t="shared" si="3"/>
        <v>Moderate levels</v>
      </c>
      <c r="N285" s="7">
        <v>11.63</v>
      </c>
      <c r="O285" s="12" t="str">
        <f t="shared" si="4"/>
        <v>Low levels</v>
      </c>
      <c r="P285" s="7">
        <v>2.65</v>
      </c>
      <c r="Q285" s="6" t="str">
        <f t="shared" si="5"/>
        <v>Low levels</v>
      </c>
      <c r="R285" s="7">
        <v>0.027</v>
      </c>
      <c r="S285" s="13" t="str">
        <f t="shared" si="6"/>
        <v>High levels</v>
      </c>
      <c r="T285" s="7">
        <f t="shared" si="7"/>
        <v>0.58</v>
      </c>
      <c r="U285" s="4">
        <v>0.58</v>
      </c>
      <c r="V285" s="6" t="str">
        <f t="shared" si="8"/>
        <v>Moderate levels</v>
      </c>
      <c r="W285" s="7">
        <f t="shared" si="9"/>
        <v>0.039</v>
      </c>
      <c r="X285" s="4">
        <v>0.039</v>
      </c>
      <c r="Y285" s="6" t="str">
        <f t="shared" si="10"/>
        <v>High levels</v>
      </c>
      <c r="Z285" s="7">
        <v>2.6</v>
      </c>
      <c r="AA285" s="6" t="str">
        <f t="shared" si="11"/>
        <v>Moderate levels</v>
      </c>
      <c r="AB285" s="7">
        <v>26.62</v>
      </c>
      <c r="AC285" s="6" t="str">
        <f t="shared" si="12"/>
        <v>Moderate levels</v>
      </c>
      <c r="AD285" s="7">
        <v>3.49</v>
      </c>
      <c r="AE285" s="9">
        <f t="shared" si="13"/>
        <v>3.4</v>
      </c>
      <c r="AF285" s="4">
        <v>3.4</v>
      </c>
      <c r="AG285" s="9">
        <f t="shared" si="14"/>
        <v>0.46</v>
      </c>
      <c r="AH285" s="4">
        <v>0.46</v>
      </c>
      <c r="AI285" s="9">
        <f t="shared" si="15"/>
        <v>0.13</v>
      </c>
      <c r="AJ285" s="4">
        <v>0.13</v>
      </c>
      <c r="AK285" s="10">
        <v>85.0</v>
      </c>
      <c r="AL285" s="10">
        <v>18.05</v>
      </c>
      <c r="AM285" s="10" t="s">
        <v>55</v>
      </c>
      <c r="AN285" s="14" t="s">
        <v>51</v>
      </c>
    </row>
    <row r="286">
      <c r="A286" s="1" t="s">
        <v>85</v>
      </c>
      <c r="B286" s="1" t="s">
        <v>85</v>
      </c>
      <c r="C286" s="1" t="str">
        <f t="shared" si="1"/>
        <v>Valid</v>
      </c>
      <c r="D286" s="1" t="s">
        <v>90</v>
      </c>
      <c r="E286" s="3">
        <v>44.985974</v>
      </c>
      <c r="F286" s="3">
        <v>103.289309</v>
      </c>
      <c r="G286" s="11">
        <v>45097.0</v>
      </c>
      <c r="H286" s="5">
        <v>25.74</v>
      </c>
      <c r="I286" s="5">
        <v>6.59</v>
      </c>
      <c r="J286" s="12" t="str">
        <f t="shared" si="2"/>
        <v>Moderate levels</v>
      </c>
      <c r="K286" s="7">
        <v>9.74</v>
      </c>
      <c r="L286" s="5">
        <v>453.42</v>
      </c>
      <c r="M286" s="6" t="str">
        <f t="shared" si="3"/>
        <v>Moderate levels</v>
      </c>
      <c r="N286" s="7">
        <v>11.6</v>
      </c>
      <c r="O286" s="12" t="str">
        <f t="shared" si="4"/>
        <v>Low levels</v>
      </c>
      <c r="P286" s="7">
        <v>2.76</v>
      </c>
      <c r="Q286" s="6" t="str">
        <f t="shared" si="5"/>
        <v>Low levels</v>
      </c>
      <c r="R286" s="7">
        <v>0.017</v>
      </c>
      <c r="S286" s="13" t="str">
        <f t="shared" si="6"/>
        <v>Moderate levels</v>
      </c>
      <c r="T286" s="7">
        <f t="shared" si="7"/>
        <v>0.15</v>
      </c>
      <c r="U286" s="4">
        <v>0.15</v>
      </c>
      <c r="V286" s="6" t="str">
        <f t="shared" si="8"/>
        <v>High levels</v>
      </c>
      <c r="W286" s="7">
        <f t="shared" si="9"/>
        <v>0.099</v>
      </c>
      <c r="X286" s="4">
        <v>0.099</v>
      </c>
      <c r="Y286" s="6" t="str">
        <f t="shared" si="10"/>
        <v>Very high levels</v>
      </c>
      <c r="Z286" s="7">
        <v>3.67</v>
      </c>
      <c r="AA286" s="6" t="str">
        <f t="shared" si="11"/>
        <v>Moderate levels</v>
      </c>
      <c r="AB286" s="7">
        <v>26.62</v>
      </c>
      <c r="AC286" s="6" t="str">
        <f t="shared" si="12"/>
        <v>Moderate levels</v>
      </c>
      <c r="AD286" s="7">
        <v>3.9</v>
      </c>
      <c r="AE286" s="9">
        <f t="shared" si="13"/>
        <v>5.24</v>
      </c>
      <c r="AF286" s="4">
        <v>5.24</v>
      </c>
      <c r="AG286" s="9">
        <f t="shared" si="14"/>
        <v>0.47</v>
      </c>
      <c r="AH286" s="4">
        <v>0.47</v>
      </c>
      <c r="AI286" s="9">
        <f t="shared" si="15"/>
        <v>0.07</v>
      </c>
      <c r="AJ286" s="4">
        <v>0.07</v>
      </c>
      <c r="AK286" s="10">
        <v>102.0</v>
      </c>
      <c r="AL286" s="10">
        <v>68.92</v>
      </c>
      <c r="AM286" s="10" t="s">
        <v>55</v>
      </c>
      <c r="AN286" s="14" t="s">
        <v>65</v>
      </c>
    </row>
    <row r="287">
      <c r="A287" s="1" t="s">
        <v>48</v>
      </c>
      <c r="B287" s="1" t="s">
        <v>128</v>
      </c>
      <c r="C287" s="1" t="str">
        <f t="shared" si="1"/>
        <v>Valid</v>
      </c>
      <c r="D287" s="1" t="s">
        <v>204</v>
      </c>
      <c r="E287" s="3">
        <v>37.44114</v>
      </c>
      <c r="F287" s="3">
        <v>101.120714</v>
      </c>
      <c r="G287" s="11">
        <v>44992.0</v>
      </c>
      <c r="H287" s="5">
        <v>22.22</v>
      </c>
      <c r="I287" s="5">
        <v>7.39</v>
      </c>
      <c r="J287" s="12" t="str">
        <f t="shared" si="2"/>
        <v>Moderate levels</v>
      </c>
      <c r="K287" s="7">
        <v>6.15</v>
      </c>
      <c r="L287" s="5">
        <v>494.05</v>
      </c>
      <c r="M287" s="6" t="str">
        <f t="shared" si="3"/>
        <v>Moderate levels</v>
      </c>
      <c r="N287" s="7">
        <v>11.6</v>
      </c>
      <c r="O287" s="12" t="str">
        <f t="shared" si="4"/>
        <v>Low levels</v>
      </c>
      <c r="P287" s="7">
        <v>1.35</v>
      </c>
      <c r="Q287" s="6" t="str">
        <f t="shared" si="5"/>
        <v>Low levels</v>
      </c>
      <c r="R287" s="7">
        <v>0.019</v>
      </c>
      <c r="S287" s="13" t="str">
        <f t="shared" si="6"/>
        <v>Moderate levels</v>
      </c>
      <c r="T287" s="7">
        <f t="shared" si="7"/>
        <v>0.1</v>
      </c>
      <c r="U287" s="4">
        <v>0.1</v>
      </c>
      <c r="V287" s="6" t="str">
        <f t="shared" si="8"/>
        <v>Moderate levels</v>
      </c>
      <c r="W287" s="7">
        <f t="shared" si="9"/>
        <v>0.035</v>
      </c>
      <c r="X287" s="4">
        <v>0.035</v>
      </c>
      <c r="Y287" s="6" t="str">
        <f t="shared" si="10"/>
        <v>Very high levels</v>
      </c>
      <c r="Z287" s="7">
        <v>3.77</v>
      </c>
      <c r="AA287" s="6" t="str">
        <f t="shared" si="11"/>
        <v>Moderate levels</v>
      </c>
      <c r="AB287" s="7">
        <v>26.62</v>
      </c>
      <c r="AC287" s="6" t="str">
        <f t="shared" si="12"/>
        <v>Moderate levels</v>
      </c>
      <c r="AD287" s="7">
        <v>3.87</v>
      </c>
      <c r="AE287" s="9">
        <f t="shared" si="13"/>
        <v>4.07</v>
      </c>
      <c r="AF287" s="4">
        <v>4.07</v>
      </c>
      <c r="AG287" s="9">
        <f t="shared" si="14"/>
        <v>0.51</v>
      </c>
      <c r="AH287" s="4">
        <v>0.51</v>
      </c>
      <c r="AI287" s="9">
        <f t="shared" si="15"/>
        <v>0.22</v>
      </c>
      <c r="AJ287" s="4">
        <v>0.22</v>
      </c>
      <c r="AK287" s="10">
        <v>112.0</v>
      </c>
      <c r="AL287" s="10">
        <v>16.29</v>
      </c>
      <c r="AM287" s="10" t="s">
        <v>43</v>
      </c>
      <c r="AN287" s="14" t="s">
        <v>51</v>
      </c>
    </row>
    <row r="288">
      <c r="A288" s="1" t="s">
        <v>79</v>
      </c>
      <c r="B288" s="1" t="s">
        <v>80</v>
      </c>
      <c r="C288" s="1" t="str">
        <f t="shared" si="1"/>
        <v>Valid</v>
      </c>
      <c r="D288" s="1" t="s">
        <v>81</v>
      </c>
      <c r="E288" s="3">
        <v>23.395771</v>
      </c>
      <c r="F288" s="3">
        <v>104.443082</v>
      </c>
      <c r="G288" s="11">
        <v>45134.0</v>
      </c>
      <c r="H288" s="5">
        <v>21.18</v>
      </c>
      <c r="I288" s="5">
        <v>6.97</v>
      </c>
      <c r="J288" s="12" t="str">
        <f t="shared" si="2"/>
        <v>Moderate levels</v>
      </c>
      <c r="K288" s="7">
        <v>7.61</v>
      </c>
      <c r="L288" s="5">
        <v>543.93</v>
      </c>
      <c r="M288" s="6" t="str">
        <f t="shared" si="3"/>
        <v>Moderate levels</v>
      </c>
      <c r="N288" s="7">
        <v>11.58</v>
      </c>
      <c r="O288" s="12" t="str">
        <f t="shared" si="4"/>
        <v>Low levels</v>
      </c>
      <c r="P288" s="7">
        <v>2.46</v>
      </c>
      <c r="Q288" s="6" t="str">
        <f t="shared" si="5"/>
        <v>Low levels</v>
      </c>
      <c r="R288" s="7">
        <v>0.029</v>
      </c>
      <c r="S288" s="13" t="str">
        <f t="shared" si="6"/>
        <v>High levels</v>
      </c>
      <c r="T288" s="7">
        <f t="shared" si="7"/>
        <v>0.63</v>
      </c>
      <c r="U288" s="4">
        <v>0.63</v>
      </c>
      <c r="V288" s="6" t="str">
        <f t="shared" si="8"/>
        <v>High levels</v>
      </c>
      <c r="W288" s="7">
        <f t="shared" si="9"/>
        <v>0.098</v>
      </c>
      <c r="X288" s="4">
        <v>0.098</v>
      </c>
      <c r="Y288" s="6" t="str">
        <f t="shared" si="10"/>
        <v>High levels</v>
      </c>
      <c r="Z288" s="7">
        <v>2.66</v>
      </c>
      <c r="AA288" s="6" t="str">
        <f t="shared" si="11"/>
        <v>Moderate levels</v>
      </c>
      <c r="AB288" s="7">
        <v>26.61</v>
      </c>
      <c r="AC288" s="6" t="str">
        <f t="shared" si="12"/>
        <v>Moderate levels</v>
      </c>
      <c r="AD288" s="7">
        <v>3.68</v>
      </c>
      <c r="AE288" s="9">
        <f t="shared" si="13"/>
        <v>5.54</v>
      </c>
      <c r="AF288" s="4">
        <v>5.54</v>
      </c>
      <c r="AG288" s="9">
        <f t="shared" si="14"/>
        <v>0.33</v>
      </c>
      <c r="AH288" s="4">
        <v>0.33</v>
      </c>
      <c r="AI288" s="9">
        <f t="shared" si="15"/>
        <v>0.09</v>
      </c>
      <c r="AJ288" s="4">
        <v>0.09</v>
      </c>
      <c r="AK288" s="10">
        <v>99.0</v>
      </c>
      <c r="AL288" s="10">
        <v>53.9</v>
      </c>
      <c r="AM288" s="10" t="s">
        <v>55</v>
      </c>
      <c r="AN288" s="14" t="s">
        <v>51</v>
      </c>
    </row>
    <row r="289">
      <c r="A289" s="1" t="s">
        <v>61</v>
      </c>
      <c r="B289" s="1" t="s">
        <v>93</v>
      </c>
      <c r="C289" s="1" t="str">
        <f t="shared" si="1"/>
        <v>Valid</v>
      </c>
      <c r="D289" s="1" t="s">
        <v>220</v>
      </c>
      <c r="E289" s="3">
        <v>25.408261</v>
      </c>
      <c r="F289" s="3">
        <v>109.920855</v>
      </c>
      <c r="G289" s="11">
        <v>45029.0</v>
      </c>
      <c r="H289" s="5">
        <v>23.09</v>
      </c>
      <c r="I289" s="5">
        <v>7.82</v>
      </c>
      <c r="J289" s="12" t="str">
        <f t="shared" si="2"/>
        <v>Moderate levels</v>
      </c>
      <c r="K289" s="7">
        <v>8.76</v>
      </c>
      <c r="L289" s="5">
        <v>531.17</v>
      </c>
      <c r="M289" s="6" t="str">
        <f t="shared" si="3"/>
        <v>Moderate levels</v>
      </c>
      <c r="N289" s="7">
        <v>11.57</v>
      </c>
      <c r="O289" s="12" t="str">
        <f t="shared" si="4"/>
        <v>Low levels</v>
      </c>
      <c r="P289" s="7">
        <v>0.82</v>
      </c>
      <c r="Q289" s="6" t="str">
        <f t="shared" si="5"/>
        <v>Low levels</v>
      </c>
      <c r="R289" s="7">
        <v>0.015</v>
      </c>
      <c r="S289" s="13" t="str">
        <f t="shared" si="6"/>
        <v>Moderate levels</v>
      </c>
      <c r="T289" s="7">
        <f t="shared" si="7"/>
        <v>0.35</v>
      </c>
      <c r="U289" s="4">
        <v>0.35</v>
      </c>
      <c r="V289" s="6" t="str">
        <f t="shared" si="8"/>
        <v>High levels</v>
      </c>
      <c r="W289" s="7">
        <f t="shared" si="9"/>
        <v>0.098</v>
      </c>
      <c r="X289" s="4">
        <v>0.098</v>
      </c>
      <c r="Y289" s="6" t="str">
        <f t="shared" si="10"/>
        <v>High levels</v>
      </c>
      <c r="Z289" s="7">
        <v>1.9</v>
      </c>
      <c r="AA289" s="6" t="str">
        <f t="shared" si="11"/>
        <v>Moderate levels</v>
      </c>
      <c r="AB289" s="7">
        <v>26.6</v>
      </c>
      <c r="AC289" s="6" t="str">
        <f t="shared" si="12"/>
        <v>Moderate levels</v>
      </c>
      <c r="AD289" s="7">
        <v>3.75</v>
      </c>
      <c r="AE289" s="9">
        <f t="shared" si="13"/>
        <v>5.64</v>
      </c>
      <c r="AF289" s="4">
        <v>5.64</v>
      </c>
      <c r="AG289" s="9">
        <f t="shared" si="14"/>
        <v>0.54</v>
      </c>
      <c r="AH289" s="4">
        <v>0.54</v>
      </c>
      <c r="AI289" s="9">
        <f t="shared" si="15"/>
        <v>0.16</v>
      </c>
      <c r="AJ289" s="4">
        <v>0.16</v>
      </c>
      <c r="AK289" s="10">
        <v>100.0</v>
      </c>
      <c r="AL289" s="10">
        <v>46.94</v>
      </c>
      <c r="AM289" s="10" t="s">
        <v>67</v>
      </c>
      <c r="AN289" s="14" t="s">
        <v>44</v>
      </c>
    </row>
    <row r="290">
      <c r="A290" s="1" t="s">
        <v>48</v>
      </c>
      <c r="B290" s="1" t="s">
        <v>128</v>
      </c>
      <c r="C290" s="1" t="str">
        <f t="shared" si="1"/>
        <v>Valid</v>
      </c>
      <c r="D290" s="1" t="s">
        <v>129</v>
      </c>
      <c r="E290" s="3">
        <v>23.489037</v>
      </c>
      <c r="F290" s="3">
        <v>105.857637</v>
      </c>
      <c r="G290" s="11">
        <v>44942.0</v>
      </c>
      <c r="H290" s="5">
        <v>13.98</v>
      </c>
      <c r="I290" s="5">
        <v>7.11</v>
      </c>
      <c r="J290" s="12" t="str">
        <f t="shared" si="2"/>
        <v>Moderate levels</v>
      </c>
      <c r="K290" s="7">
        <v>9.26</v>
      </c>
      <c r="L290" s="5">
        <v>470.09</v>
      </c>
      <c r="M290" s="6" t="str">
        <f t="shared" si="3"/>
        <v>Moderate levels</v>
      </c>
      <c r="N290" s="7">
        <v>11.54</v>
      </c>
      <c r="O290" s="12" t="str">
        <f t="shared" si="4"/>
        <v>Low levels</v>
      </c>
      <c r="P290" s="7">
        <v>1.82</v>
      </c>
      <c r="Q290" s="6" t="str">
        <f t="shared" si="5"/>
        <v>Low levels</v>
      </c>
      <c r="R290" s="7">
        <v>0.04</v>
      </c>
      <c r="S290" s="13" t="str">
        <f t="shared" si="6"/>
        <v>High levels</v>
      </c>
      <c r="T290" s="7">
        <f t="shared" si="7"/>
        <v>0.68</v>
      </c>
      <c r="U290" s="4">
        <v>0.68</v>
      </c>
      <c r="V290" s="6" t="str">
        <f t="shared" si="8"/>
        <v>High levels</v>
      </c>
      <c r="W290" s="7">
        <f t="shared" si="9"/>
        <v>0.081</v>
      </c>
      <c r="X290" s="4">
        <v>0.081</v>
      </c>
      <c r="Y290" s="6" t="str">
        <f t="shared" si="10"/>
        <v>High levels</v>
      </c>
      <c r="Z290" s="7">
        <v>2.2</v>
      </c>
      <c r="AA290" s="6" t="str">
        <f t="shared" si="11"/>
        <v>Moderate levels</v>
      </c>
      <c r="AB290" s="7">
        <v>26.6</v>
      </c>
      <c r="AC290" s="6" t="str">
        <f t="shared" si="12"/>
        <v>High levels</v>
      </c>
      <c r="AD290" s="7">
        <v>5.19</v>
      </c>
      <c r="AE290" s="9">
        <f t="shared" si="13"/>
        <v>4.39</v>
      </c>
      <c r="AF290" s="4">
        <v>4.39</v>
      </c>
      <c r="AG290" s="9">
        <f t="shared" si="14"/>
        <v>0.57</v>
      </c>
      <c r="AH290" s="4">
        <v>0.57</v>
      </c>
      <c r="AI290" s="9">
        <f t="shared" si="15"/>
        <v>0.09</v>
      </c>
      <c r="AJ290" s="4">
        <v>0.09</v>
      </c>
      <c r="AK290" s="10">
        <v>89.0</v>
      </c>
      <c r="AL290" s="10">
        <v>67.21</v>
      </c>
      <c r="AM290" s="10" t="s">
        <v>64</v>
      </c>
      <c r="AN290" s="14" t="s">
        <v>44</v>
      </c>
    </row>
    <row r="291">
      <c r="A291" s="1" t="s">
        <v>68</v>
      </c>
      <c r="B291" s="1" t="s">
        <v>69</v>
      </c>
      <c r="C291" s="1" t="str">
        <f t="shared" si="1"/>
        <v>Valid</v>
      </c>
      <c r="D291" s="1" t="s">
        <v>191</v>
      </c>
      <c r="E291" s="3">
        <v>24.051046</v>
      </c>
      <c r="F291" s="3">
        <v>124.394132</v>
      </c>
      <c r="G291" s="11">
        <v>45061.0</v>
      </c>
      <c r="H291" s="5">
        <v>16.5</v>
      </c>
      <c r="I291" s="5">
        <v>7.14</v>
      </c>
      <c r="J291" s="12" t="str">
        <f t="shared" si="2"/>
        <v>Moderate levels</v>
      </c>
      <c r="K291" s="7">
        <v>9.21</v>
      </c>
      <c r="L291" s="5">
        <v>529.8</v>
      </c>
      <c r="M291" s="6" t="str">
        <f t="shared" si="3"/>
        <v>Moderate levels</v>
      </c>
      <c r="N291" s="7">
        <v>11.52</v>
      </c>
      <c r="O291" s="12" t="str">
        <f t="shared" si="4"/>
        <v>Moderate levels</v>
      </c>
      <c r="P291" s="7">
        <v>3.08</v>
      </c>
      <c r="Q291" s="6" t="str">
        <f t="shared" si="5"/>
        <v>Low levels</v>
      </c>
      <c r="R291" s="7">
        <v>0.031</v>
      </c>
      <c r="S291" s="13" t="str">
        <f t="shared" si="6"/>
        <v>Moderate levels</v>
      </c>
      <c r="T291" s="7">
        <f t="shared" si="7"/>
        <v>0.34</v>
      </c>
      <c r="U291" s="4">
        <v>0.34</v>
      </c>
      <c r="V291" s="6" t="str">
        <f t="shared" si="8"/>
        <v>Very high levels</v>
      </c>
      <c r="W291" s="7">
        <f t="shared" si="9"/>
        <v>0.175</v>
      </c>
      <c r="X291" s="4">
        <v>0.175</v>
      </c>
      <c r="Y291" s="6" t="str">
        <f t="shared" si="10"/>
        <v>Very high levels</v>
      </c>
      <c r="Z291" s="7">
        <v>3.08</v>
      </c>
      <c r="AA291" s="6" t="str">
        <f t="shared" si="11"/>
        <v>Moderate levels</v>
      </c>
      <c r="AB291" s="7">
        <v>26.6</v>
      </c>
      <c r="AC291" s="6" t="str">
        <f t="shared" si="12"/>
        <v>High levels</v>
      </c>
      <c r="AD291" s="7">
        <v>5.59</v>
      </c>
      <c r="AE291" s="9">
        <f t="shared" si="13"/>
        <v>3.68</v>
      </c>
      <c r="AF291" s="4">
        <v>3.68</v>
      </c>
      <c r="AG291" s="9">
        <f t="shared" si="14"/>
        <v>0.47</v>
      </c>
      <c r="AH291" s="4">
        <v>0.47</v>
      </c>
      <c r="AI291" s="9">
        <f t="shared" si="15"/>
        <v>0.11</v>
      </c>
      <c r="AJ291" s="4">
        <v>0.11</v>
      </c>
      <c r="AK291" s="10">
        <v>86.0</v>
      </c>
      <c r="AL291" s="10">
        <v>4.44</v>
      </c>
      <c r="AM291" s="10" t="s">
        <v>55</v>
      </c>
      <c r="AN291" s="14" t="s">
        <v>44</v>
      </c>
    </row>
    <row r="292">
      <c r="A292" s="1" t="s">
        <v>45</v>
      </c>
      <c r="B292" s="1" t="s">
        <v>59</v>
      </c>
      <c r="C292" s="1" t="str">
        <f t="shared" si="1"/>
        <v>Valid</v>
      </c>
      <c r="D292" s="1" t="s">
        <v>163</v>
      </c>
      <c r="E292" s="3">
        <v>22.257936</v>
      </c>
      <c r="F292" s="3">
        <v>115.204548</v>
      </c>
      <c r="G292" s="11">
        <v>45157.0</v>
      </c>
      <c r="H292" s="5">
        <v>21.04</v>
      </c>
      <c r="I292" s="5">
        <v>6.98</v>
      </c>
      <c r="J292" s="12" t="str">
        <f t="shared" si="2"/>
        <v>Moderate levels</v>
      </c>
      <c r="K292" s="7">
        <v>6.69</v>
      </c>
      <c r="L292" s="5">
        <v>364.45</v>
      </c>
      <c r="M292" s="6" t="str">
        <f t="shared" si="3"/>
        <v>Moderate levels</v>
      </c>
      <c r="N292" s="7">
        <v>11.5</v>
      </c>
      <c r="O292" s="12" t="str">
        <f t="shared" si="4"/>
        <v>Low levels</v>
      </c>
      <c r="P292" s="7">
        <v>1.99</v>
      </c>
      <c r="Q292" s="6" t="str">
        <f t="shared" si="5"/>
        <v>Low levels</v>
      </c>
      <c r="R292" s="7">
        <v>0.01</v>
      </c>
      <c r="S292" s="13" t="str">
        <f t="shared" si="6"/>
        <v>High levels</v>
      </c>
      <c r="T292" s="7">
        <f t="shared" si="7"/>
        <v>0.8</v>
      </c>
      <c r="U292" s="4">
        <v>0.8</v>
      </c>
      <c r="V292" s="6" t="str">
        <f t="shared" si="8"/>
        <v>High levels</v>
      </c>
      <c r="W292" s="7">
        <f t="shared" si="9"/>
        <v>0.053</v>
      </c>
      <c r="X292" s="4">
        <v>0.053</v>
      </c>
      <c r="Y292" s="6" t="str">
        <f t="shared" si="10"/>
        <v>Very high levels</v>
      </c>
      <c r="Z292" s="7">
        <v>3.09</v>
      </c>
      <c r="AA292" s="6" t="str">
        <f t="shared" si="11"/>
        <v>Moderate levels</v>
      </c>
      <c r="AB292" s="7">
        <v>26.6</v>
      </c>
      <c r="AC292" s="6" t="str">
        <f t="shared" si="12"/>
        <v>Moderate levels</v>
      </c>
      <c r="AD292" s="7">
        <v>4.09</v>
      </c>
      <c r="AE292" s="9">
        <f t="shared" si="13"/>
        <v>4.27</v>
      </c>
      <c r="AF292" s="4">
        <v>4.27</v>
      </c>
      <c r="AG292" s="9">
        <f t="shared" si="14"/>
        <v>0.53</v>
      </c>
      <c r="AH292" s="4">
        <v>0.53</v>
      </c>
      <c r="AI292" s="9">
        <f t="shared" si="15"/>
        <v>0.07</v>
      </c>
      <c r="AJ292" s="4">
        <v>0.07</v>
      </c>
      <c r="AK292" s="10">
        <v>105.0</v>
      </c>
      <c r="AL292" s="10">
        <v>81.93</v>
      </c>
      <c r="AM292" s="10" t="s">
        <v>43</v>
      </c>
      <c r="AN292" s="14" t="s">
        <v>65</v>
      </c>
    </row>
    <row r="293">
      <c r="A293" s="1" t="s">
        <v>68</v>
      </c>
      <c r="B293" s="1" t="s">
        <v>83</v>
      </c>
      <c r="C293" s="1" t="str">
        <f t="shared" si="1"/>
        <v>Valid</v>
      </c>
      <c r="D293" s="1" t="s">
        <v>164</v>
      </c>
      <c r="E293" s="3">
        <v>37.712982</v>
      </c>
      <c r="F293" s="3">
        <v>113.192113</v>
      </c>
      <c r="G293" s="11">
        <v>45136.0</v>
      </c>
      <c r="H293" s="5">
        <v>20.73</v>
      </c>
      <c r="I293" s="5">
        <v>6.53</v>
      </c>
      <c r="J293" s="12" t="str">
        <f t="shared" si="2"/>
        <v>Moderate levels</v>
      </c>
      <c r="K293" s="7">
        <v>8.16</v>
      </c>
      <c r="L293" s="5">
        <v>421.98</v>
      </c>
      <c r="M293" s="6" t="str">
        <f t="shared" si="3"/>
        <v>Moderate levels</v>
      </c>
      <c r="N293" s="7">
        <v>11.49</v>
      </c>
      <c r="O293" s="12" t="str">
        <f t="shared" si="4"/>
        <v>Low levels</v>
      </c>
      <c r="P293" s="7">
        <v>2.19</v>
      </c>
      <c r="Q293" s="6" t="str">
        <f t="shared" si="5"/>
        <v>Low levels</v>
      </c>
      <c r="R293" s="7">
        <v>0.026</v>
      </c>
      <c r="S293" s="13" t="str">
        <f t="shared" si="6"/>
        <v>High levels</v>
      </c>
      <c r="T293" s="7">
        <f t="shared" si="7"/>
        <v>0.59</v>
      </c>
      <c r="U293" s="4">
        <v>0.59</v>
      </c>
      <c r="V293" s="6" t="str">
        <f t="shared" si="8"/>
        <v>High levels</v>
      </c>
      <c r="W293" s="7">
        <f t="shared" si="9"/>
        <v>0.085</v>
      </c>
      <c r="X293" s="4">
        <v>0.085</v>
      </c>
      <c r="Y293" s="6" t="str">
        <f t="shared" si="10"/>
        <v>Very high levels</v>
      </c>
      <c r="Z293" s="7">
        <v>3.96</v>
      </c>
      <c r="AA293" s="6" t="str">
        <f t="shared" si="11"/>
        <v>Moderate levels</v>
      </c>
      <c r="AB293" s="7">
        <v>26.6</v>
      </c>
      <c r="AC293" s="6" t="str">
        <f t="shared" si="12"/>
        <v>Moderate levels</v>
      </c>
      <c r="AD293" s="7">
        <v>4.23</v>
      </c>
      <c r="AE293" s="9">
        <f t="shared" si="13"/>
        <v>4.57</v>
      </c>
      <c r="AF293" s="4">
        <v>4.57</v>
      </c>
      <c r="AG293" s="9">
        <f t="shared" si="14"/>
        <v>0.47</v>
      </c>
      <c r="AH293" s="4">
        <v>0.47</v>
      </c>
      <c r="AI293" s="9">
        <f t="shared" si="15"/>
        <v>0.12</v>
      </c>
      <c r="AJ293" s="4">
        <v>0.12</v>
      </c>
      <c r="AK293" s="10">
        <v>112.0</v>
      </c>
      <c r="AL293" s="10">
        <v>16.39</v>
      </c>
      <c r="AM293" s="10" t="s">
        <v>55</v>
      </c>
      <c r="AN293" s="14" t="s">
        <v>56</v>
      </c>
    </row>
    <row r="294">
      <c r="A294" s="1" t="s">
        <v>45</v>
      </c>
      <c r="B294" s="1" t="s">
        <v>59</v>
      </c>
      <c r="C294" s="1" t="str">
        <f t="shared" si="1"/>
        <v>Valid</v>
      </c>
      <c r="D294" s="1" t="s">
        <v>201</v>
      </c>
      <c r="E294" s="3">
        <v>28.273729</v>
      </c>
      <c r="F294" s="3">
        <v>121.050171</v>
      </c>
      <c r="G294" s="11">
        <v>45064.0</v>
      </c>
      <c r="H294" s="5">
        <v>14.38</v>
      </c>
      <c r="I294" s="5">
        <v>6.28</v>
      </c>
      <c r="J294" s="12" t="str">
        <f t="shared" si="2"/>
        <v>Low levels</v>
      </c>
      <c r="K294" s="7">
        <v>4.45</v>
      </c>
      <c r="L294" s="5">
        <v>420.42</v>
      </c>
      <c r="M294" s="6" t="str">
        <f t="shared" si="3"/>
        <v>Moderate levels</v>
      </c>
      <c r="N294" s="7">
        <v>11.46</v>
      </c>
      <c r="O294" s="12" t="str">
        <f t="shared" si="4"/>
        <v>Low levels</v>
      </c>
      <c r="P294" s="7">
        <v>1.28</v>
      </c>
      <c r="Q294" s="6" t="str">
        <f t="shared" si="5"/>
        <v>Low levels</v>
      </c>
      <c r="R294" s="7">
        <v>0.013</v>
      </c>
      <c r="S294" s="13" t="str">
        <f t="shared" si="6"/>
        <v>Moderate levels</v>
      </c>
      <c r="T294" s="7">
        <f t="shared" si="7"/>
        <v>0.44</v>
      </c>
      <c r="U294" s="4">
        <v>0.44</v>
      </c>
      <c r="V294" s="6" t="str">
        <f t="shared" si="8"/>
        <v>Very high levels</v>
      </c>
      <c r="W294" s="7">
        <f t="shared" si="9"/>
        <v>0.13</v>
      </c>
      <c r="X294" s="4">
        <v>0.13</v>
      </c>
      <c r="Y294" s="6" t="str">
        <f t="shared" si="10"/>
        <v>High levels</v>
      </c>
      <c r="Z294" s="7">
        <v>2.49</v>
      </c>
      <c r="AA294" s="6" t="str">
        <f t="shared" si="11"/>
        <v>Moderate levels</v>
      </c>
      <c r="AB294" s="7">
        <v>26.59</v>
      </c>
      <c r="AC294" s="6" t="str">
        <f t="shared" si="12"/>
        <v>Low levels</v>
      </c>
      <c r="AD294" s="7">
        <v>2.48</v>
      </c>
      <c r="AE294" s="9">
        <f t="shared" si="13"/>
        <v>4.26</v>
      </c>
      <c r="AF294" s="4">
        <v>4.26</v>
      </c>
      <c r="AG294" s="9">
        <f t="shared" si="14"/>
        <v>0.67</v>
      </c>
      <c r="AH294" s="4">
        <v>0.67</v>
      </c>
      <c r="AI294" s="9">
        <f t="shared" si="15"/>
        <v>0.14</v>
      </c>
      <c r="AJ294" s="4">
        <v>0.14</v>
      </c>
      <c r="AK294" s="10">
        <v>117.0</v>
      </c>
      <c r="AL294" s="10">
        <v>50.61</v>
      </c>
      <c r="AM294" s="10" t="s">
        <v>55</v>
      </c>
      <c r="AN294" s="14" t="s">
        <v>56</v>
      </c>
    </row>
    <row r="295">
      <c r="A295" s="1" t="s">
        <v>71</v>
      </c>
      <c r="B295" s="1" t="s">
        <v>71</v>
      </c>
      <c r="C295" s="1" t="str">
        <f t="shared" si="1"/>
        <v>Valid</v>
      </c>
      <c r="D295" s="1" t="s">
        <v>175</v>
      </c>
      <c r="E295" s="3">
        <v>21.061995</v>
      </c>
      <c r="F295" s="3">
        <v>116.887898</v>
      </c>
      <c r="G295" s="11">
        <v>45284.0</v>
      </c>
      <c r="H295" s="5">
        <v>21.49</v>
      </c>
      <c r="I295" s="5">
        <v>6.59</v>
      </c>
      <c r="J295" s="12" t="str">
        <f t="shared" si="2"/>
        <v>Moderate levels</v>
      </c>
      <c r="K295" s="7">
        <v>8.86</v>
      </c>
      <c r="L295" s="5">
        <v>422.44</v>
      </c>
      <c r="M295" s="6" t="str">
        <f t="shared" si="3"/>
        <v>Moderate levels</v>
      </c>
      <c r="N295" s="7">
        <v>11.45</v>
      </c>
      <c r="O295" s="12" t="str">
        <f t="shared" si="4"/>
        <v>Low levels</v>
      </c>
      <c r="P295" s="7">
        <v>2.49</v>
      </c>
      <c r="Q295" s="6" t="str">
        <f t="shared" si="5"/>
        <v>Low levels</v>
      </c>
      <c r="R295" s="7">
        <v>0.038</v>
      </c>
      <c r="S295" s="13" t="str">
        <f t="shared" si="6"/>
        <v>High levels</v>
      </c>
      <c r="T295" s="7">
        <f t="shared" si="7"/>
        <v>0.51</v>
      </c>
      <c r="U295" s="4">
        <v>0.51</v>
      </c>
      <c r="V295" s="6" t="str">
        <f t="shared" si="8"/>
        <v>Very high levels</v>
      </c>
      <c r="W295" s="7">
        <f t="shared" si="9"/>
        <v>0.206</v>
      </c>
      <c r="X295" s="4">
        <v>0.206</v>
      </c>
      <c r="Y295" s="6" t="str">
        <f t="shared" si="10"/>
        <v>Very high levels</v>
      </c>
      <c r="Z295" s="7">
        <v>3.1</v>
      </c>
      <c r="AA295" s="6" t="str">
        <f t="shared" si="11"/>
        <v>Moderate levels</v>
      </c>
      <c r="AB295" s="7">
        <v>26.59</v>
      </c>
      <c r="AC295" s="6" t="str">
        <f t="shared" si="12"/>
        <v>Moderate levels</v>
      </c>
      <c r="AD295" s="7">
        <v>3.97</v>
      </c>
      <c r="AE295" s="9">
        <f t="shared" si="13"/>
        <v>6.68</v>
      </c>
      <c r="AF295" s="4">
        <v>6.68</v>
      </c>
      <c r="AG295" s="9">
        <f t="shared" si="14"/>
        <v>0.41</v>
      </c>
      <c r="AH295" s="4">
        <v>0.41</v>
      </c>
      <c r="AI295" s="9">
        <f t="shared" si="15"/>
        <v>0.17</v>
      </c>
      <c r="AJ295" s="4">
        <v>0.17</v>
      </c>
      <c r="AK295" s="10">
        <v>98.0</v>
      </c>
      <c r="AL295" s="10">
        <v>10.77</v>
      </c>
      <c r="AM295" s="10" t="s">
        <v>78</v>
      </c>
      <c r="AN295" s="14" t="s">
        <v>44</v>
      </c>
    </row>
    <row r="296">
      <c r="A296" s="1" t="s">
        <v>48</v>
      </c>
      <c r="B296" s="1" t="s">
        <v>49</v>
      </c>
      <c r="C296" s="1" t="str">
        <f t="shared" si="1"/>
        <v>Valid</v>
      </c>
      <c r="D296" s="1" t="s">
        <v>176</v>
      </c>
      <c r="E296" s="3">
        <v>29.235044</v>
      </c>
      <c r="F296" s="3">
        <v>100.775899</v>
      </c>
      <c r="G296" s="11">
        <v>45247.0</v>
      </c>
      <c r="H296" s="5">
        <v>19.02</v>
      </c>
      <c r="I296" s="5">
        <v>7.38</v>
      </c>
      <c r="J296" s="12" t="str">
        <f t="shared" si="2"/>
        <v>Moderate levels</v>
      </c>
      <c r="K296" s="7">
        <v>9.44</v>
      </c>
      <c r="L296" s="5">
        <v>382.0</v>
      </c>
      <c r="M296" s="6" t="str">
        <f t="shared" si="3"/>
        <v>Moderate levels</v>
      </c>
      <c r="N296" s="7">
        <v>11.43</v>
      </c>
      <c r="O296" s="12" t="str">
        <f t="shared" si="4"/>
        <v>Low levels</v>
      </c>
      <c r="P296" s="7">
        <v>1.39</v>
      </c>
      <c r="Q296" s="6" t="str">
        <f t="shared" si="5"/>
        <v>Low levels</v>
      </c>
      <c r="R296" s="7">
        <v>0.007</v>
      </c>
      <c r="S296" s="13" t="str">
        <f t="shared" si="6"/>
        <v>Moderate levels</v>
      </c>
      <c r="T296" s="7">
        <f t="shared" si="7"/>
        <v>0.19</v>
      </c>
      <c r="U296" s="4">
        <v>0.19</v>
      </c>
      <c r="V296" s="6" t="str">
        <f t="shared" si="8"/>
        <v>High levels</v>
      </c>
      <c r="W296" s="7">
        <f t="shared" si="9"/>
        <v>0.062</v>
      </c>
      <c r="X296" s="4">
        <v>0.062</v>
      </c>
      <c r="Y296" s="6" t="str">
        <f t="shared" si="10"/>
        <v>Very high levels</v>
      </c>
      <c r="Z296" s="7">
        <v>3.47</v>
      </c>
      <c r="AA296" s="6" t="str">
        <f t="shared" si="11"/>
        <v>Moderate levels</v>
      </c>
      <c r="AB296" s="7">
        <v>26.58</v>
      </c>
      <c r="AC296" s="6" t="str">
        <f t="shared" si="12"/>
        <v>Low levels</v>
      </c>
      <c r="AD296" s="7">
        <v>1.92</v>
      </c>
      <c r="AE296" s="9">
        <f t="shared" si="13"/>
        <v>2.59</v>
      </c>
      <c r="AF296" s="4">
        <v>2.59</v>
      </c>
      <c r="AG296" s="9">
        <f t="shared" si="14"/>
        <v>0.22</v>
      </c>
      <c r="AH296" s="4">
        <v>0.22</v>
      </c>
      <c r="AI296" s="9">
        <f t="shared" si="15"/>
        <v>0.06</v>
      </c>
      <c r="AJ296" s="4">
        <v>0.06</v>
      </c>
      <c r="AK296" s="10">
        <v>83.0</v>
      </c>
      <c r="AL296" s="10">
        <v>32.12</v>
      </c>
      <c r="AM296" s="10" t="s">
        <v>55</v>
      </c>
      <c r="AN296" s="14" t="s">
        <v>51</v>
      </c>
    </row>
    <row r="297">
      <c r="A297" s="1" t="s">
        <v>48</v>
      </c>
      <c r="B297" s="1" t="s">
        <v>128</v>
      </c>
      <c r="C297" s="1" t="str">
        <f t="shared" si="1"/>
        <v>Valid</v>
      </c>
      <c r="D297" s="1" t="s">
        <v>221</v>
      </c>
      <c r="E297" s="3">
        <v>36.835928</v>
      </c>
      <c r="F297" s="3">
        <v>123.358107</v>
      </c>
      <c r="G297" s="11">
        <v>45240.0</v>
      </c>
      <c r="H297" s="5">
        <v>12.07</v>
      </c>
      <c r="I297" s="5">
        <v>6.78</v>
      </c>
      <c r="J297" s="12" t="str">
        <f t="shared" si="2"/>
        <v>Moderate levels</v>
      </c>
      <c r="K297" s="7">
        <v>8.38</v>
      </c>
      <c r="L297" s="5">
        <v>559.24</v>
      </c>
      <c r="M297" s="6" t="str">
        <f t="shared" si="3"/>
        <v>Moderate levels</v>
      </c>
      <c r="N297" s="7">
        <v>11.43</v>
      </c>
      <c r="O297" s="12" t="str">
        <f t="shared" si="4"/>
        <v>Moderate levels</v>
      </c>
      <c r="P297" s="7">
        <v>3.16</v>
      </c>
      <c r="Q297" s="6" t="str">
        <f t="shared" si="5"/>
        <v>Low levels</v>
      </c>
      <c r="R297" s="7">
        <v>0.009</v>
      </c>
      <c r="S297" s="13" t="str">
        <f t="shared" si="6"/>
        <v>High levels</v>
      </c>
      <c r="T297" s="7">
        <f t="shared" si="7"/>
        <v>0.5</v>
      </c>
      <c r="U297" s="4">
        <v>0.5</v>
      </c>
      <c r="V297" s="6" t="str">
        <f t="shared" si="8"/>
        <v>Moderate levels</v>
      </c>
      <c r="W297" s="7">
        <f t="shared" si="9"/>
        <v>0.031</v>
      </c>
      <c r="X297" s="4">
        <v>0.031</v>
      </c>
      <c r="Y297" s="6" t="str">
        <f t="shared" si="10"/>
        <v>High levels</v>
      </c>
      <c r="Z297" s="7">
        <v>2.45</v>
      </c>
      <c r="AA297" s="6" t="str">
        <f t="shared" si="11"/>
        <v>Moderate levels</v>
      </c>
      <c r="AB297" s="7">
        <v>26.57</v>
      </c>
      <c r="AC297" s="6" t="str">
        <f t="shared" si="12"/>
        <v>Moderate levels</v>
      </c>
      <c r="AD297" s="7">
        <v>3.1</v>
      </c>
      <c r="AE297" s="9">
        <f t="shared" si="13"/>
        <v>8.13</v>
      </c>
      <c r="AF297" s="4">
        <v>8.13</v>
      </c>
      <c r="AG297" s="9">
        <f t="shared" si="14"/>
        <v>0.28</v>
      </c>
      <c r="AH297" s="4">
        <v>0.28</v>
      </c>
      <c r="AI297" s="9">
        <f t="shared" si="15"/>
        <v>0.1</v>
      </c>
      <c r="AJ297" s="4">
        <v>0.1</v>
      </c>
      <c r="AK297" s="10">
        <v>104.0</v>
      </c>
      <c r="AL297" s="10">
        <v>82.89</v>
      </c>
      <c r="AM297" s="10" t="s">
        <v>78</v>
      </c>
      <c r="AN297" s="14" t="s">
        <v>44</v>
      </c>
    </row>
    <row r="298">
      <c r="A298" s="1" t="s">
        <v>68</v>
      </c>
      <c r="B298" s="1" t="s">
        <v>83</v>
      </c>
      <c r="C298" s="1" t="str">
        <f t="shared" si="1"/>
        <v>Valid</v>
      </c>
      <c r="D298" s="1" t="s">
        <v>209</v>
      </c>
      <c r="E298" s="3">
        <v>24.647425</v>
      </c>
      <c r="F298" s="3">
        <v>109.881441</v>
      </c>
      <c r="G298" s="11">
        <v>45085.0</v>
      </c>
      <c r="H298" s="5">
        <v>27.83</v>
      </c>
      <c r="I298" s="5">
        <v>6.97</v>
      </c>
      <c r="J298" s="12" t="str">
        <f t="shared" si="2"/>
        <v>Moderate levels</v>
      </c>
      <c r="K298" s="7">
        <v>6.89</v>
      </c>
      <c r="L298" s="5">
        <v>688.12</v>
      </c>
      <c r="M298" s="6" t="str">
        <f t="shared" si="3"/>
        <v>Moderate levels</v>
      </c>
      <c r="N298" s="7">
        <v>11.43</v>
      </c>
      <c r="O298" s="12" t="str">
        <f t="shared" si="4"/>
        <v>Low levels</v>
      </c>
      <c r="P298" s="7">
        <v>1.39</v>
      </c>
      <c r="Q298" s="6" t="str">
        <f t="shared" si="5"/>
        <v>Low levels</v>
      </c>
      <c r="R298" s="7">
        <v>0.018</v>
      </c>
      <c r="S298" s="13" t="str">
        <f t="shared" si="6"/>
        <v>High levels</v>
      </c>
      <c r="T298" s="7">
        <f t="shared" si="7"/>
        <v>0.63</v>
      </c>
      <c r="U298" s="4">
        <v>0.63</v>
      </c>
      <c r="V298" s="6" t="str">
        <f t="shared" si="8"/>
        <v>Very high levels</v>
      </c>
      <c r="W298" s="7">
        <f t="shared" si="9"/>
        <v>0.149</v>
      </c>
      <c r="X298" s="4">
        <v>0.149</v>
      </c>
      <c r="Y298" s="6" t="str">
        <f t="shared" si="10"/>
        <v>Very high levels</v>
      </c>
      <c r="Z298" s="7">
        <v>3.56</v>
      </c>
      <c r="AA298" s="6" t="str">
        <f t="shared" si="11"/>
        <v>Moderate levels</v>
      </c>
      <c r="AB298" s="7">
        <v>26.55</v>
      </c>
      <c r="AC298" s="6" t="str">
        <f t="shared" si="12"/>
        <v>Moderate levels</v>
      </c>
      <c r="AD298" s="7">
        <v>3.78</v>
      </c>
      <c r="AE298" s="9">
        <f t="shared" si="13"/>
        <v>2.71</v>
      </c>
      <c r="AF298" s="4">
        <v>2.71</v>
      </c>
      <c r="AG298" s="9">
        <f t="shared" si="14"/>
        <v>0.48</v>
      </c>
      <c r="AH298" s="4">
        <v>0.48</v>
      </c>
      <c r="AI298" s="9">
        <f t="shared" si="15"/>
        <v>0.13</v>
      </c>
      <c r="AJ298" s="4">
        <v>0.13</v>
      </c>
      <c r="AK298" s="10">
        <v>104.0</v>
      </c>
      <c r="AL298" s="10">
        <v>27.42</v>
      </c>
      <c r="AM298" s="10" t="s">
        <v>43</v>
      </c>
      <c r="AN298" s="14" t="s">
        <v>56</v>
      </c>
    </row>
    <row r="299">
      <c r="A299" s="1" t="s">
        <v>71</v>
      </c>
      <c r="B299" s="1" t="s">
        <v>71</v>
      </c>
      <c r="C299" s="1" t="str">
        <f t="shared" si="1"/>
        <v>Valid</v>
      </c>
      <c r="D299" s="1" t="s">
        <v>175</v>
      </c>
      <c r="E299" s="3">
        <v>29.746512</v>
      </c>
      <c r="F299" s="3">
        <v>103.471939</v>
      </c>
      <c r="G299" s="11">
        <v>45030.0</v>
      </c>
      <c r="H299" s="5">
        <v>23.25</v>
      </c>
      <c r="I299" s="5">
        <v>7.69</v>
      </c>
      <c r="J299" s="12" t="str">
        <f t="shared" si="2"/>
        <v>Moderate levels</v>
      </c>
      <c r="K299" s="7">
        <v>9.49</v>
      </c>
      <c r="L299" s="5">
        <v>591.6</v>
      </c>
      <c r="M299" s="6" t="str">
        <f t="shared" si="3"/>
        <v>Moderate levels</v>
      </c>
      <c r="N299" s="7">
        <v>11.41</v>
      </c>
      <c r="O299" s="12" t="str">
        <f t="shared" si="4"/>
        <v>Low levels</v>
      </c>
      <c r="P299" s="7">
        <v>2.05</v>
      </c>
      <c r="Q299" s="6" t="str">
        <f t="shared" si="5"/>
        <v>Low levels</v>
      </c>
      <c r="R299" s="7">
        <v>0.02</v>
      </c>
      <c r="S299" s="13" t="str">
        <f t="shared" si="6"/>
        <v>High levels</v>
      </c>
      <c r="T299" s="7">
        <f t="shared" si="7"/>
        <v>0.58</v>
      </c>
      <c r="U299" s="4">
        <v>0.58</v>
      </c>
      <c r="V299" s="6" t="str">
        <f t="shared" si="8"/>
        <v>Very high levels</v>
      </c>
      <c r="W299" s="7">
        <f t="shared" si="9"/>
        <v>0.173</v>
      </c>
      <c r="X299" s="4">
        <v>0.173</v>
      </c>
      <c r="Y299" s="6" t="str">
        <f t="shared" si="10"/>
        <v>Very high levels</v>
      </c>
      <c r="Z299" s="7">
        <v>3.13</v>
      </c>
      <c r="AA299" s="6" t="str">
        <f t="shared" si="11"/>
        <v>Moderate levels</v>
      </c>
      <c r="AB299" s="7">
        <v>26.53</v>
      </c>
      <c r="AC299" s="6" t="str">
        <f t="shared" si="12"/>
        <v>Low levels</v>
      </c>
      <c r="AD299" s="7">
        <v>1.97</v>
      </c>
      <c r="AE299" s="9">
        <f t="shared" si="13"/>
        <v>5.64</v>
      </c>
      <c r="AF299" s="4">
        <v>5.64</v>
      </c>
      <c r="AG299" s="9">
        <f t="shared" si="14"/>
        <v>0.52</v>
      </c>
      <c r="AH299" s="4">
        <v>0.52</v>
      </c>
      <c r="AI299" s="9">
        <f t="shared" si="15"/>
        <v>0.02</v>
      </c>
      <c r="AJ299" s="4">
        <v>0.02</v>
      </c>
      <c r="AK299" s="10">
        <v>102.0</v>
      </c>
      <c r="AL299" s="10">
        <v>92.26</v>
      </c>
      <c r="AM299" s="10" t="s">
        <v>55</v>
      </c>
      <c r="AN299" s="14" t="s">
        <v>56</v>
      </c>
    </row>
    <row r="300">
      <c r="A300" s="1" t="s">
        <v>68</v>
      </c>
      <c r="B300" s="1" t="s">
        <v>69</v>
      </c>
      <c r="C300" s="1" t="str">
        <f t="shared" si="1"/>
        <v>Valid</v>
      </c>
      <c r="D300" s="1" t="s">
        <v>70</v>
      </c>
      <c r="E300" s="3">
        <v>26.013893</v>
      </c>
      <c r="F300" s="3">
        <v>112.194537</v>
      </c>
      <c r="G300" s="11">
        <v>45082.0</v>
      </c>
      <c r="H300" s="5">
        <v>17.75</v>
      </c>
      <c r="I300" s="5">
        <v>7.15</v>
      </c>
      <c r="J300" s="12" t="str">
        <f t="shared" si="2"/>
        <v>Moderate levels</v>
      </c>
      <c r="K300" s="7">
        <v>6.45</v>
      </c>
      <c r="L300" s="5">
        <v>494.2</v>
      </c>
      <c r="M300" s="6" t="str">
        <f t="shared" si="3"/>
        <v>Moderate levels</v>
      </c>
      <c r="N300" s="7">
        <v>11.4</v>
      </c>
      <c r="O300" s="12" t="str">
        <f t="shared" si="4"/>
        <v>Low levels</v>
      </c>
      <c r="P300" s="7">
        <v>2.1</v>
      </c>
      <c r="Q300" s="6" t="str">
        <f t="shared" si="5"/>
        <v>Low levels</v>
      </c>
      <c r="R300" s="7">
        <v>0.003</v>
      </c>
      <c r="S300" s="13" t="str">
        <f t="shared" si="6"/>
        <v>High levels</v>
      </c>
      <c r="T300" s="7">
        <f t="shared" si="7"/>
        <v>0.66</v>
      </c>
      <c r="U300" s="4">
        <v>0.66</v>
      </c>
      <c r="V300" s="6" t="str">
        <f t="shared" si="8"/>
        <v>Very high levels</v>
      </c>
      <c r="W300" s="7">
        <f t="shared" si="9"/>
        <v>0.102</v>
      </c>
      <c r="X300" s="4">
        <v>0.102</v>
      </c>
      <c r="Y300" s="6" t="str">
        <f t="shared" si="10"/>
        <v>Very high levels</v>
      </c>
      <c r="Z300" s="7">
        <v>4.1</v>
      </c>
      <c r="AA300" s="6" t="str">
        <f t="shared" si="11"/>
        <v>Moderate levels</v>
      </c>
      <c r="AB300" s="7">
        <v>26.53</v>
      </c>
      <c r="AC300" s="6" t="str">
        <f t="shared" si="12"/>
        <v>Moderate levels</v>
      </c>
      <c r="AD300" s="7">
        <v>4.57</v>
      </c>
      <c r="AE300" s="9">
        <f t="shared" si="13"/>
        <v>4.75</v>
      </c>
      <c r="AF300" s="4">
        <v>4.75</v>
      </c>
      <c r="AG300" s="9">
        <f t="shared" si="14"/>
        <v>0.35</v>
      </c>
      <c r="AH300" s="4">
        <v>0.35</v>
      </c>
      <c r="AI300" s="9">
        <f t="shared" si="15"/>
        <v>0.15</v>
      </c>
      <c r="AJ300" s="4">
        <v>0.15</v>
      </c>
      <c r="AK300" s="10">
        <v>112.0</v>
      </c>
      <c r="AL300" s="10">
        <v>82.87</v>
      </c>
      <c r="AM300" s="10" t="s">
        <v>64</v>
      </c>
      <c r="AN300" s="14" t="s">
        <v>65</v>
      </c>
    </row>
    <row r="301">
      <c r="A301" s="1" t="s">
        <v>61</v>
      </c>
      <c r="B301" s="1" t="s">
        <v>93</v>
      </c>
      <c r="C301" s="1" t="str">
        <f t="shared" si="1"/>
        <v>Valid</v>
      </c>
      <c r="D301" s="1" t="s">
        <v>220</v>
      </c>
      <c r="E301" s="3">
        <v>35.015515</v>
      </c>
      <c r="F301" s="3">
        <v>104.04305</v>
      </c>
      <c r="G301" s="11">
        <v>45104.0</v>
      </c>
      <c r="H301" s="5">
        <v>17.76</v>
      </c>
      <c r="I301" s="5">
        <v>6.73</v>
      </c>
      <c r="J301" s="12" t="str">
        <f t="shared" si="2"/>
        <v>Moderate levels</v>
      </c>
      <c r="K301" s="7">
        <v>7.16</v>
      </c>
      <c r="L301" s="5">
        <v>516.09</v>
      </c>
      <c r="M301" s="6" t="str">
        <f t="shared" si="3"/>
        <v>Moderate levels</v>
      </c>
      <c r="N301" s="7">
        <v>11.39</v>
      </c>
      <c r="O301" s="12" t="str">
        <f t="shared" si="4"/>
        <v>Low levels</v>
      </c>
      <c r="P301" s="7">
        <v>1.47</v>
      </c>
      <c r="Q301" s="6" t="str">
        <f t="shared" si="5"/>
        <v>Low levels</v>
      </c>
      <c r="R301" s="7">
        <v>0.006</v>
      </c>
      <c r="S301" s="13" t="str">
        <f t="shared" si="6"/>
        <v>Moderate levels</v>
      </c>
      <c r="T301" s="7">
        <f t="shared" si="7"/>
        <v>0.16</v>
      </c>
      <c r="U301" s="4">
        <v>0.16</v>
      </c>
      <c r="V301" s="6" t="str">
        <f t="shared" si="8"/>
        <v>Moderate levels</v>
      </c>
      <c r="W301" s="7">
        <f t="shared" si="9"/>
        <v>0.046</v>
      </c>
      <c r="X301" s="4">
        <v>0.046</v>
      </c>
      <c r="Y301" s="6" t="str">
        <f t="shared" si="10"/>
        <v>Very high levels</v>
      </c>
      <c r="Z301" s="7">
        <v>4.11</v>
      </c>
      <c r="AA301" s="6" t="str">
        <f t="shared" si="11"/>
        <v>Moderate levels</v>
      </c>
      <c r="AB301" s="7">
        <v>26.52</v>
      </c>
      <c r="AC301" s="6" t="str">
        <f t="shared" si="12"/>
        <v>Moderate levels</v>
      </c>
      <c r="AD301" s="7">
        <v>4.18</v>
      </c>
      <c r="AE301" s="9">
        <f t="shared" si="13"/>
        <v>4.27</v>
      </c>
      <c r="AF301" s="4">
        <v>4.27</v>
      </c>
      <c r="AG301" s="9">
        <f t="shared" si="14"/>
        <v>0.38</v>
      </c>
      <c r="AH301" s="4">
        <v>0.38</v>
      </c>
      <c r="AI301" s="9">
        <f t="shared" si="15"/>
        <v>0.11</v>
      </c>
      <c r="AJ301" s="4">
        <v>0.11</v>
      </c>
      <c r="AK301" s="10">
        <v>90.0</v>
      </c>
      <c r="AL301" s="10">
        <v>17.1</v>
      </c>
      <c r="AM301" s="10" t="s">
        <v>55</v>
      </c>
      <c r="AN301" s="14" t="s">
        <v>44</v>
      </c>
    </row>
    <row r="302">
      <c r="A302" s="1" t="s">
        <v>79</v>
      </c>
      <c r="B302" s="1" t="s">
        <v>80</v>
      </c>
      <c r="C302" s="1" t="str">
        <f t="shared" si="1"/>
        <v>Valid</v>
      </c>
      <c r="D302" s="1" t="s">
        <v>125</v>
      </c>
      <c r="E302" s="3">
        <v>29.452695</v>
      </c>
      <c r="F302" s="3">
        <v>124.299863</v>
      </c>
      <c r="G302" s="11">
        <v>45278.0</v>
      </c>
      <c r="H302" s="5">
        <v>13.64</v>
      </c>
      <c r="I302" s="5">
        <v>7.43</v>
      </c>
      <c r="J302" s="12" t="str">
        <f t="shared" si="2"/>
        <v>Moderate levels</v>
      </c>
      <c r="K302" s="7">
        <v>9.8</v>
      </c>
      <c r="L302" s="5">
        <v>532.99</v>
      </c>
      <c r="M302" s="6" t="str">
        <f t="shared" si="3"/>
        <v>Moderate levels</v>
      </c>
      <c r="N302" s="7">
        <v>11.37</v>
      </c>
      <c r="O302" s="12" t="str">
        <f t="shared" si="4"/>
        <v>Low levels</v>
      </c>
      <c r="P302" s="7">
        <v>2.49</v>
      </c>
      <c r="Q302" s="6" t="str">
        <f t="shared" si="5"/>
        <v>Low levels</v>
      </c>
      <c r="R302" s="7">
        <v>0.024</v>
      </c>
      <c r="S302" s="13" t="str">
        <f t="shared" si="6"/>
        <v>High levels</v>
      </c>
      <c r="T302" s="7">
        <f t="shared" si="7"/>
        <v>0.68</v>
      </c>
      <c r="U302" s="4">
        <v>0.68</v>
      </c>
      <c r="V302" s="6" t="str">
        <f t="shared" si="8"/>
        <v>Moderate levels</v>
      </c>
      <c r="W302" s="7">
        <f t="shared" si="9"/>
        <v>0.031</v>
      </c>
      <c r="X302" s="4">
        <v>0.031</v>
      </c>
      <c r="Y302" s="6" t="str">
        <f t="shared" si="10"/>
        <v>Very high levels</v>
      </c>
      <c r="Z302" s="7">
        <v>3.88</v>
      </c>
      <c r="AA302" s="6" t="str">
        <f t="shared" si="11"/>
        <v>Moderate levels</v>
      </c>
      <c r="AB302" s="7">
        <v>26.49</v>
      </c>
      <c r="AC302" s="6" t="str">
        <f t="shared" si="12"/>
        <v>Moderate levels</v>
      </c>
      <c r="AD302" s="7">
        <v>3.47</v>
      </c>
      <c r="AE302" s="9">
        <f t="shared" si="13"/>
        <v>3.43</v>
      </c>
      <c r="AF302" s="4">
        <v>3.43</v>
      </c>
      <c r="AG302" s="9">
        <f t="shared" si="14"/>
        <v>0.65</v>
      </c>
      <c r="AH302" s="4">
        <v>0.65</v>
      </c>
      <c r="AI302" s="9">
        <f t="shared" si="15"/>
        <v>0.02</v>
      </c>
      <c r="AJ302" s="4">
        <v>0.02</v>
      </c>
      <c r="AK302" s="10">
        <v>91.0</v>
      </c>
      <c r="AL302" s="10">
        <v>3.61</v>
      </c>
      <c r="AM302" s="10" t="s">
        <v>67</v>
      </c>
      <c r="AN302" s="14" t="s">
        <v>44</v>
      </c>
    </row>
    <row r="303">
      <c r="A303" s="1" t="s">
        <v>52</v>
      </c>
      <c r="B303" s="1" t="s">
        <v>108</v>
      </c>
      <c r="C303" s="1" t="str">
        <f t="shared" si="1"/>
        <v>Valid</v>
      </c>
      <c r="D303" s="1" t="s">
        <v>222</v>
      </c>
      <c r="E303" s="3">
        <v>30.592142</v>
      </c>
      <c r="F303" s="3">
        <v>104.51064</v>
      </c>
      <c r="G303" s="11">
        <v>44934.0</v>
      </c>
      <c r="H303" s="5">
        <v>20.14</v>
      </c>
      <c r="I303" s="5">
        <v>6.69</v>
      </c>
      <c r="J303" s="12" t="str">
        <f t="shared" si="2"/>
        <v>Moderate levels</v>
      </c>
      <c r="K303" s="7">
        <v>7.26</v>
      </c>
      <c r="L303" s="5">
        <v>476.92</v>
      </c>
      <c r="M303" s="6" t="str">
        <f t="shared" si="3"/>
        <v>Moderate levels</v>
      </c>
      <c r="N303" s="7">
        <v>11.31</v>
      </c>
      <c r="O303" s="12" t="str">
        <f t="shared" si="4"/>
        <v>Low levels</v>
      </c>
      <c r="P303" s="7">
        <v>2.11</v>
      </c>
      <c r="Q303" s="6" t="str">
        <f t="shared" si="5"/>
        <v>Low levels</v>
      </c>
      <c r="R303" s="7">
        <v>0.024</v>
      </c>
      <c r="S303" s="13" t="str">
        <f t="shared" si="6"/>
        <v>High levels</v>
      </c>
      <c r="T303" s="7">
        <f t="shared" si="7"/>
        <v>0.55</v>
      </c>
      <c r="U303" s="4">
        <v>0.55</v>
      </c>
      <c r="V303" s="6" t="str">
        <f t="shared" si="8"/>
        <v>Very high levels</v>
      </c>
      <c r="W303" s="7">
        <f t="shared" si="9"/>
        <v>0.11</v>
      </c>
      <c r="X303" s="4">
        <v>0.11</v>
      </c>
      <c r="Y303" s="6" t="str">
        <f t="shared" si="10"/>
        <v>High levels</v>
      </c>
      <c r="Z303" s="7">
        <v>2.2</v>
      </c>
      <c r="AA303" s="6" t="str">
        <f t="shared" si="11"/>
        <v>Moderate levels</v>
      </c>
      <c r="AB303" s="7">
        <v>26.47</v>
      </c>
      <c r="AC303" s="6" t="str">
        <f t="shared" si="12"/>
        <v>Moderate levels</v>
      </c>
      <c r="AD303" s="7">
        <v>4.56</v>
      </c>
      <c r="AE303" s="9">
        <f t="shared" si="13"/>
        <v>3.1</v>
      </c>
      <c r="AF303" s="4">
        <v>3.1</v>
      </c>
      <c r="AG303" s="9">
        <f t="shared" si="14"/>
        <v>0.5</v>
      </c>
      <c r="AH303" s="4">
        <v>0.5</v>
      </c>
      <c r="AI303" s="9">
        <f t="shared" si="15"/>
        <v>0.11</v>
      </c>
      <c r="AJ303" s="4">
        <v>0.11</v>
      </c>
      <c r="AK303" s="10">
        <v>107.0</v>
      </c>
      <c r="AL303" s="10">
        <v>43.19</v>
      </c>
      <c r="AM303" s="10" t="s">
        <v>67</v>
      </c>
      <c r="AN303" s="14" t="s">
        <v>56</v>
      </c>
    </row>
    <row r="304">
      <c r="A304" s="1" t="s">
        <v>75</v>
      </c>
      <c r="B304" s="1" t="s">
        <v>76</v>
      </c>
      <c r="C304" s="1" t="str">
        <f t="shared" si="1"/>
        <v>Valid</v>
      </c>
      <c r="D304" s="1" t="s">
        <v>179</v>
      </c>
      <c r="E304" s="3">
        <v>25.435143</v>
      </c>
      <c r="F304" s="3">
        <v>112.097497</v>
      </c>
      <c r="G304" s="11">
        <v>44948.0</v>
      </c>
      <c r="H304" s="5">
        <v>26.42</v>
      </c>
      <c r="I304" s="5">
        <v>7.04</v>
      </c>
      <c r="J304" s="12" t="str">
        <f t="shared" si="2"/>
        <v>Moderate levels</v>
      </c>
      <c r="K304" s="7">
        <v>6.52</v>
      </c>
      <c r="L304" s="5">
        <v>530.91</v>
      </c>
      <c r="M304" s="6" t="str">
        <f t="shared" si="3"/>
        <v>Moderate levels</v>
      </c>
      <c r="N304" s="7">
        <v>11.31</v>
      </c>
      <c r="O304" s="12" t="str">
        <f t="shared" si="4"/>
        <v>Low levels</v>
      </c>
      <c r="P304" s="7">
        <v>2.63</v>
      </c>
      <c r="Q304" s="6" t="str">
        <f t="shared" si="5"/>
        <v>Low levels</v>
      </c>
      <c r="R304" s="7">
        <v>0.027</v>
      </c>
      <c r="S304" s="13" t="str">
        <f t="shared" si="6"/>
        <v>Moderate levels</v>
      </c>
      <c r="T304" s="7">
        <f t="shared" si="7"/>
        <v>0.49</v>
      </c>
      <c r="U304" s="4">
        <v>0.49</v>
      </c>
      <c r="V304" s="6" t="str">
        <f t="shared" si="8"/>
        <v>High levels</v>
      </c>
      <c r="W304" s="7">
        <f t="shared" si="9"/>
        <v>0.095</v>
      </c>
      <c r="X304" s="4">
        <v>0.095</v>
      </c>
      <c r="Y304" s="6" t="str">
        <f t="shared" si="10"/>
        <v>High levels</v>
      </c>
      <c r="Z304" s="7">
        <v>2.69</v>
      </c>
      <c r="AA304" s="6" t="str">
        <f t="shared" si="11"/>
        <v>Moderate levels</v>
      </c>
      <c r="AB304" s="7">
        <v>26.47</v>
      </c>
      <c r="AC304" s="6" t="str">
        <f t="shared" si="12"/>
        <v>Moderate levels</v>
      </c>
      <c r="AD304" s="7">
        <v>4.04</v>
      </c>
      <c r="AE304" s="9">
        <f t="shared" si="13"/>
        <v>6.77</v>
      </c>
      <c r="AF304" s="4">
        <v>6.77</v>
      </c>
      <c r="AG304" s="9">
        <f t="shared" si="14"/>
        <v>0.1</v>
      </c>
      <c r="AH304" s="4">
        <v>0.1</v>
      </c>
      <c r="AI304" s="9">
        <f t="shared" si="15"/>
        <v>0.11</v>
      </c>
      <c r="AJ304" s="4">
        <v>0.11</v>
      </c>
      <c r="AK304" s="10">
        <v>89.0</v>
      </c>
      <c r="AL304" s="10">
        <v>76.96</v>
      </c>
      <c r="AM304" s="10" t="s">
        <v>78</v>
      </c>
      <c r="AN304" s="14" t="s">
        <v>51</v>
      </c>
    </row>
    <row r="305">
      <c r="A305" s="1" t="s">
        <v>48</v>
      </c>
      <c r="B305" s="1" t="s">
        <v>49</v>
      </c>
      <c r="C305" s="1" t="str">
        <f t="shared" si="1"/>
        <v>Valid</v>
      </c>
      <c r="D305" s="1" t="s">
        <v>115</v>
      </c>
      <c r="E305" s="3">
        <v>43.023943</v>
      </c>
      <c r="F305" s="3">
        <v>111.97451</v>
      </c>
      <c r="G305" s="11">
        <v>45181.0</v>
      </c>
      <c r="H305" s="5">
        <v>25.92</v>
      </c>
      <c r="I305" s="5">
        <v>6.4</v>
      </c>
      <c r="J305" s="12" t="str">
        <f t="shared" si="2"/>
        <v>Moderate levels</v>
      </c>
      <c r="K305" s="7">
        <v>7.36</v>
      </c>
      <c r="L305" s="5">
        <v>533.82</v>
      </c>
      <c r="M305" s="6" t="str">
        <f t="shared" si="3"/>
        <v>Moderate levels</v>
      </c>
      <c r="N305" s="7">
        <v>11.29</v>
      </c>
      <c r="O305" s="12" t="str">
        <f t="shared" si="4"/>
        <v>Low levels</v>
      </c>
      <c r="P305" s="7">
        <v>1.33</v>
      </c>
      <c r="Q305" s="6" t="str">
        <f t="shared" si="5"/>
        <v>Low levels</v>
      </c>
      <c r="R305" s="7">
        <v>0.013</v>
      </c>
      <c r="S305" s="13" t="str">
        <f t="shared" si="6"/>
        <v>High levels</v>
      </c>
      <c r="T305" s="7">
        <f t="shared" si="7"/>
        <v>0.83</v>
      </c>
      <c r="U305" s="4">
        <v>0.83</v>
      </c>
      <c r="V305" s="6" t="str">
        <f t="shared" si="8"/>
        <v>Very high levels</v>
      </c>
      <c r="W305" s="7">
        <f t="shared" si="9"/>
        <v>0.169</v>
      </c>
      <c r="X305" s="4">
        <v>0.169</v>
      </c>
      <c r="Y305" s="6" t="str">
        <f t="shared" si="10"/>
        <v>Very high levels</v>
      </c>
      <c r="Z305" s="7">
        <v>3.02</v>
      </c>
      <c r="AA305" s="6" t="str">
        <f t="shared" si="11"/>
        <v>Moderate levels</v>
      </c>
      <c r="AB305" s="7">
        <v>26.47</v>
      </c>
      <c r="AC305" s="6" t="str">
        <f t="shared" si="12"/>
        <v>Moderate levels</v>
      </c>
      <c r="AD305" s="7">
        <v>3.07</v>
      </c>
      <c r="AE305" s="9">
        <f t="shared" si="13"/>
        <v>4.26</v>
      </c>
      <c r="AF305" s="4">
        <v>4.26</v>
      </c>
      <c r="AG305" s="9">
        <f t="shared" si="14"/>
        <v>0.82</v>
      </c>
      <c r="AH305" s="4">
        <v>0.82</v>
      </c>
      <c r="AI305" s="9">
        <f t="shared" si="15"/>
        <v>0.21</v>
      </c>
      <c r="AJ305" s="4">
        <v>0.21</v>
      </c>
      <c r="AK305" s="10">
        <v>94.0</v>
      </c>
      <c r="AL305" s="10">
        <v>43.94</v>
      </c>
      <c r="AM305" s="10" t="s">
        <v>55</v>
      </c>
      <c r="AN305" s="14" t="s">
        <v>51</v>
      </c>
    </row>
    <row r="306">
      <c r="A306" s="1" t="s">
        <v>71</v>
      </c>
      <c r="B306" s="1" t="s">
        <v>71</v>
      </c>
      <c r="C306" s="1" t="str">
        <f t="shared" si="1"/>
        <v>Valid</v>
      </c>
      <c r="D306" s="1" t="s">
        <v>175</v>
      </c>
      <c r="E306" s="3">
        <v>37.029207</v>
      </c>
      <c r="F306" s="3">
        <v>105.246913</v>
      </c>
      <c r="G306" s="11">
        <v>45154.0</v>
      </c>
      <c r="H306" s="5">
        <v>20.07</v>
      </c>
      <c r="I306" s="5">
        <v>6.41</v>
      </c>
      <c r="J306" s="12" t="str">
        <f t="shared" si="2"/>
        <v>Low levels</v>
      </c>
      <c r="K306" s="7">
        <v>4.7</v>
      </c>
      <c r="L306" s="5">
        <v>405.3</v>
      </c>
      <c r="M306" s="6" t="str">
        <f t="shared" si="3"/>
        <v>Moderate levels</v>
      </c>
      <c r="N306" s="7">
        <v>11.29</v>
      </c>
      <c r="O306" s="12" t="str">
        <f t="shared" si="4"/>
        <v>Low levels</v>
      </c>
      <c r="P306" s="7">
        <v>2.18</v>
      </c>
      <c r="Q306" s="6" t="str">
        <f t="shared" si="5"/>
        <v>Low levels</v>
      </c>
      <c r="R306" s="7">
        <v>0.017</v>
      </c>
      <c r="S306" s="13" t="str">
        <f t="shared" si="6"/>
        <v>High levels</v>
      </c>
      <c r="T306" s="7">
        <f t="shared" si="7"/>
        <v>0.97</v>
      </c>
      <c r="U306" s="4">
        <v>0.97</v>
      </c>
      <c r="V306" s="6" t="str">
        <f t="shared" si="8"/>
        <v>Very high levels</v>
      </c>
      <c r="W306" s="7">
        <f t="shared" si="9"/>
        <v>0.149</v>
      </c>
      <c r="X306" s="4">
        <v>0.149</v>
      </c>
      <c r="Y306" s="6" t="str">
        <f t="shared" si="10"/>
        <v>High levels</v>
      </c>
      <c r="Z306" s="7">
        <v>2.57</v>
      </c>
      <c r="AA306" s="6" t="str">
        <f t="shared" si="11"/>
        <v>Moderate levels</v>
      </c>
      <c r="AB306" s="7">
        <v>26.46</v>
      </c>
      <c r="AC306" s="6" t="str">
        <f t="shared" si="12"/>
        <v>High levels</v>
      </c>
      <c r="AD306" s="7">
        <v>6.41</v>
      </c>
      <c r="AE306" s="9">
        <f t="shared" si="13"/>
        <v>4.57</v>
      </c>
      <c r="AF306" s="4">
        <v>4.57</v>
      </c>
      <c r="AG306" s="9">
        <f t="shared" si="14"/>
        <v>0.6</v>
      </c>
      <c r="AH306" s="4">
        <v>0.6</v>
      </c>
      <c r="AI306" s="9">
        <f t="shared" si="15"/>
        <v>0.15</v>
      </c>
      <c r="AJ306" s="4">
        <v>0.15</v>
      </c>
      <c r="AK306" s="10">
        <v>96.0</v>
      </c>
      <c r="AL306" s="10">
        <v>5.04</v>
      </c>
      <c r="AM306" s="10" t="s">
        <v>67</v>
      </c>
      <c r="AN306" s="14" t="s">
        <v>65</v>
      </c>
    </row>
    <row r="307">
      <c r="A307" s="1" t="s">
        <v>71</v>
      </c>
      <c r="B307" s="1" t="s">
        <v>71</v>
      </c>
      <c r="C307" s="1" t="str">
        <f t="shared" si="1"/>
        <v>Valid</v>
      </c>
      <c r="D307" s="1" t="s">
        <v>133</v>
      </c>
      <c r="E307" s="3">
        <v>23.549098</v>
      </c>
      <c r="F307" s="3">
        <v>111.270412</v>
      </c>
      <c r="G307" s="11">
        <v>45105.0</v>
      </c>
      <c r="H307" s="5">
        <v>26.97</v>
      </c>
      <c r="I307" s="5">
        <v>7.36</v>
      </c>
      <c r="J307" s="12" t="str">
        <f t="shared" si="2"/>
        <v>Moderate levels</v>
      </c>
      <c r="K307" s="7">
        <v>8.86</v>
      </c>
      <c r="L307" s="5">
        <v>537.96</v>
      </c>
      <c r="M307" s="6" t="str">
        <f t="shared" si="3"/>
        <v>Moderate levels</v>
      </c>
      <c r="N307" s="7">
        <v>11.25</v>
      </c>
      <c r="O307" s="12" t="str">
        <f t="shared" si="4"/>
        <v>Low levels</v>
      </c>
      <c r="P307" s="7">
        <v>1.94</v>
      </c>
      <c r="Q307" s="6" t="str">
        <f t="shared" si="5"/>
        <v>Low levels</v>
      </c>
      <c r="R307" s="7">
        <v>0.014</v>
      </c>
      <c r="S307" s="13" t="str">
        <f t="shared" si="6"/>
        <v>Moderate levels</v>
      </c>
      <c r="T307" s="7">
        <f t="shared" si="7"/>
        <v>0.39</v>
      </c>
      <c r="U307" s="4">
        <v>0.39</v>
      </c>
      <c r="V307" s="6" t="str">
        <f t="shared" si="8"/>
        <v>Very high levels</v>
      </c>
      <c r="W307" s="7">
        <f t="shared" si="9"/>
        <v>0.197</v>
      </c>
      <c r="X307" s="4">
        <v>0.197</v>
      </c>
      <c r="Y307" s="6" t="str">
        <f t="shared" si="10"/>
        <v>High levels</v>
      </c>
      <c r="Z307" s="7">
        <v>2.63</v>
      </c>
      <c r="AA307" s="6" t="str">
        <f t="shared" si="11"/>
        <v>Moderate levels</v>
      </c>
      <c r="AB307" s="7">
        <v>26.46</v>
      </c>
      <c r="AC307" s="6" t="str">
        <f t="shared" si="12"/>
        <v>Low levels</v>
      </c>
      <c r="AD307" s="7">
        <v>2.86</v>
      </c>
      <c r="AE307" s="9">
        <f t="shared" si="13"/>
        <v>5.98</v>
      </c>
      <c r="AF307" s="4">
        <v>5.98</v>
      </c>
      <c r="AG307" s="9">
        <f t="shared" si="14"/>
        <v>0.56</v>
      </c>
      <c r="AH307" s="4">
        <v>0.56</v>
      </c>
      <c r="AI307" s="9">
        <f t="shared" si="15"/>
        <v>0.18</v>
      </c>
      <c r="AJ307" s="4">
        <v>0.18</v>
      </c>
      <c r="AK307" s="10">
        <v>90.0</v>
      </c>
      <c r="AL307" s="10">
        <v>74.86</v>
      </c>
      <c r="AM307" s="10" t="s">
        <v>43</v>
      </c>
      <c r="AN307" s="14" t="s">
        <v>56</v>
      </c>
    </row>
    <row r="308">
      <c r="A308" s="1" t="s">
        <v>45</v>
      </c>
      <c r="B308" s="1" t="s">
        <v>46</v>
      </c>
      <c r="C308" s="1" t="str">
        <f t="shared" si="1"/>
        <v>Valid</v>
      </c>
      <c r="D308" s="1" t="s">
        <v>223</v>
      </c>
      <c r="E308" s="3">
        <v>40.582733</v>
      </c>
      <c r="F308" s="3">
        <v>124.983073</v>
      </c>
      <c r="G308" s="11">
        <v>45238.0</v>
      </c>
      <c r="H308" s="5">
        <v>20.51</v>
      </c>
      <c r="I308" s="5">
        <v>6.5</v>
      </c>
      <c r="J308" s="12" t="str">
        <f t="shared" si="2"/>
        <v>Moderate levels</v>
      </c>
      <c r="K308" s="7">
        <v>6.57</v>
      </c>
      <c r="L308" s="5">
        <v>562.93</v>
      </c>
      <c r="M308" s="6" t="str">
        <f t="shared" si="3"/>
        <v>Moderate levels</v>
      </c>
      <c r="N308" s="7">
        <v>11.25</v>
      </c>
      <c r="O308" s="12" t="str">
        <f t="shared" si="4"/>
        <v>Low levels</v>
      </c>
      <c r="P308" s="7">
        <v>2.13</v>
      </c>
      <c r="Q308" s="6" t="str">
        <f t="shared" si="5"/>
        <v>Low levels</v>
      </c>
      <c r="R308" s="7">
        <v>0.018</v>
      </c>
      <c r="S308" s="13" t="str">
        <f t="shared" si="6"/>
        <v>Moderate levels</v>
      </c>
      <c r="T308" s="7">
        <f t="shared" si="7"/>
        <v>0.46</v>
      </c>
      <c r="U308" s="4">
        <v>0.46</v>
      </c>
      <c r="V308" s="6" t="str">
        <f t="shared" si="8"/>
        <v>Very high levels</v>
      </c>
      <c r="W308" s="7">
        <f t="shared" si="9"/>
        <v>0.112</v>
      </c>
      <c r="X308" s="4">
        <v>0.112</v>
      </c>
      <c r="Y308" s="6" t="str">
        <f t="shared" si="10"/>
        <v>High levels</v>
      </c>
      <c r="Z308" s="7">
        <v>2.66</v>
      </c>
      <c r="AA308" s="6" t="str">
        <f t="shared" si="11"/>
        <v>Moderate levels</v>
      </c>
      <c r="AB308" s="7">
        <v>26.46</v>
      </c>
      <c r="AC308" s="6" t="str">
        <f t="shared" si="12"/>
        <v>Moderate levels</v>
      </c>
      <c r="AD308" s="7">
        <v>3.93</v>
      </c>
      <c r="AE308" s="9">
        <f t="shared" si="13"/>
        <v>8.97</v>
      </c>
      <c r="AF308" s="4">
        <v>8.97</v>
      </c>
      <c r="AG308" s="9">
        <f t="shared" si="14"/>
        <v>0.71</v>
      </c>
      <c r="AH308" s="4">
        <v>0.71</v>
      </c>
      <c r="AI308" s="9">
        <f t="shared" si="15"/>
        <v>0.1</v>
      </c>
      <c r="AJ308" s="4">
        <v>0.1</v>
      </c>
      <c r="AK308" s="10">
        <v>104.0</v>
      </c>
      <c r="AL308" s="10">
        <v>11.08</v>
      </c>
      <c r="AM308" s="10" t="s">
        <v>55</v>
      </c>
      <c r="AN308" s="14" t="s">
        <v>65</v>
      </c>
    </row>
    <row r="309">
      <c r="A309" s="1" t="s">
        <v>40</v>
      </c>
      <c r="B309" s="1" t="s">
        <v>41</v>
      </c>
      <c r="C309" s="1" t="str">
        <f t="shared" si="1"/>
        <v>Valid</v>
      </c>
      <c r="D309" s="1" t="s">
        <v>42</v>
      </c>
      <c r="E309" s="3">
        <v>29.911768</v>
      </c>
      <c r="F309" s="3">
        <v>101.263744</v>
      </c>
      <c r="G309" s="11">
        <v>45043.0</v>
      </c>
      <c r="H309" s="5">
        <v>27.55</v>
      </c>
      <c r="I309" s="5">
        <v>7.13</v>
      </c>
      <c r="J309" s="12" t="str">
        <f t="shared" si="2"/>
        <v>Moderate levels</v>
      </c>
      <c r="K309" s="7">
        <v>5.6</v>
      </c>
      <c r="L309" s="5">
        <v>601.71</v>
      </c>
      <c r="M309" s="6" t="str">
        <f t="shared" si="3"/>
        <v>Moderate levels</v>
      </c>
      <c r="N309" s="7">
        <v>11.23</v>
      </c>
      <c r="O309" s="12" t="str">
        <f t="shared" si="4"/>
        <v>Low levels</v>
      </c>
      <c r="P309" s="7">
        <v>2.05</v>
      </c>
      <c r="Q309" s="6" t="str">
        <f t="shared" si="5"/>
        <v>Low levels</v>
      </c>
      <c r="R309" s="7">
        <v>0.012</v>
      </c>
      <c r="S309" s="13" t="str">
        <f t="shared" si="6"/>
        <v>Moderate levels</v>
      </c>
      <c r="T309" s="7">
        <f t="shared" si="7"/>
        <v>0.26</v>
      </c>
      <c r="U309" s="4">
        <v>0.26</v>
      </c>
      <c r="V309" s="6" t="str">
        <f t="shared" si="8"/>
        <v>Very high levels</v>
      </c>
      <c r="W309" s="7">
        <f t="shared" si="9"/>
        <v>0.129</v>
      </c>
      <c r="X309" s="4">
        <v>0.129</v>
      </c>
      <c r="Y309" s="6" t="str">
        <f t="shared" si="10"/>
        <v>Very high levels</v>
      </c>
      <c r="Z309" s="7">
        <v>3.38</v>
      </c>
      <c r="AA309" s="6" t="str">
        <f t="shared" si="11"/>
        <v>Moderate levels</v>
      </c>
      <c r="AB309" s="7">
        <v>26.43</v>
      </c>
      <c r="AC309" s="6" t="str">
        <f t="shared" si="12"/>
        <v>Moderate levels</v>
      </c>
      <c r="AD309" s="7">
        <v>3.72</v>
      </c>
      <c r="AE309" s="9">
        <f t="shared" si="13"/>
        <v>5.34</v>
      </c>
      <c r="AF309" s="4">
        <v>5.34</v>
      </c>
      <c r="AG309" s="9">
        <f t="shared" si="14"/>
        <v>0.83</v>
      </c>
      <c r="AH309" s="4">
        <v>0.83</v>
      </c>
      <c r="AI309" s="9">
        <f t="shared" si="15"/>
        <v>0.2</v>
      </c>
      <c r="AJ309" s="4">
        <v>0.2</v>
      </c>
      <c r="AK309" s="10">
        <v>97.0</v>
      </c>
      <c r="AL309" s="10">
        <v>0.44</v>
      </c>
      <c r="AM309" s="10" t="s">
        <v>55</v>
      </c>
      <c r="AN309" s="14" t="s">
        <v>65</v>
      </c>
    </row>
    <row r="310">
      <c r="A310" s="1" t="s">
        <v>79</v>
      </c>
      <c r="B310" s="1" t="s">
        <v>91</v>
      </c>
      <c r="C310" s="1" t="str">
        <f t="shared" si="1"/>
        <v>Valid</v>
      </c>
      <c r="D310" s="1" t="s">
        <v>178</v>
      </c>
      <c r="E310" s="3">
        <v>26.001261</v>
      </c>
      <c r="F310" s="3">
        <v>109.217526</v>
      </c>
      <c r="G310" s="11">
        <v>44972.0</v>
      </c>
      <c r="H310" s="5">
        <v>13.45</v>
      </c>
      <c r="I310" s="5">
        <v>6.45</v>
      </c>
      <c r="J310" s="12" t="str">
        <f t="shared" si="2"/>
        <v>Moderate levels</v>
      </c>
      <c r="K310" s="7">
        <v>6.82</v>
      </c>
      <c r="L310" s="5">
        <v>620.88</v>
      </c>
      <c r="M310" s="6" t="str">
        <f t="shared" si="3"/>
        <v>Moderate levels</v>
      </c>
      <c r="N310" s="7">
        <v>11.19</v>
      </c>
      <c r="O310" s="12" t="str">
        <f t="shared" si="4"/>
        <v>Low levels</v>
      </c>
      <c r="P310" s="7">
        <v>1.13</v>
      </c>
      <c r="Q310" s="6" t="str">
        <f t="shared" si="5"/>
        <v>Low levels</v>
      </c>
      <c r="R310" s="7">
        <v>0.023</v>
      </c>
      <c r="S310" s="13" t="str">
        <f t="shared" si="6"/>
        <v>High levels</v>
      </c>
      <c r="T310" s="7">
        <f t="shared" si="7"/>
        <v>0.72</v>
      </c>
      <c r="U310" s="4">
        <v>0.72</v>
      </c>
      <c r="V310" s="6" t="str">
        <f t="shared" si="8"/>
        <v>High levels</v>
      </c>
      <c r="W310" s="7">
        <f t="shared" si="9"/>
        <v>0.066</v>
      </c>
      <c r="X310" s="4">
        <v>0.066</v>
      </c>
      <c r="Y310" s="6" t="str">
        <f t="shared" si="10"/>
        <v>Very high levels</v>
      </c>
      <c r="Z310" s="7">
        <v>3.82</v>
      </c>
      <c r="AA310" s="6" t="str">
        <f t="shared" si="11"/>
        <v>Moderate levels</v>
      </c>
      <c r="AB310" s="7">
        <v>26.43</v>
      </c>
      <c r="AC310" s="6" t="str">
        <f t="shared" si="12"/>
        <v>Moderate levels</v>
      </c>
      <c r="AD310" s="7">
        <v>4.89</v>
      </c>
      <c r="AE310" s="9">
        <f t="shared" si="13"/>
        <v>7.17</v>
      </c>
      <c r="AF310" s="4">
        <v>7.17</v>
      </c>
      <c r="AG310" s="9">
        <f t="shared" si="14"/>
        <v>0.76</v>
      </c>
      <c r="AH310" s="4">
        <v>0.76</v>
      </c>
      <c r="AI310" s="9">
        <f t="shared" si="15"/>
        <v>0.07</v>
      </c>
      <c r="AJ310" s="4">
        <v>0.07</v>
      </c>
      <c r="AK310" s="10">
        <v>112.0</v>
      </c>
      <c r="AL310" s="10">
        <v>58.53</v>
      </c>
      <c r="AM310" s="10" t="s">
        <v>67</v>
      </c>
      <c r="AN310" s="14" t="s">
        <v>51</v>
      </c>
    </row>
    <row r="311">
      <c r="A311" s="1" t="s">
        <v>68</v>
      </c>
      <c r="B311" s="1" t="s">
        <v>69</v>
      </c>
      <c r="C311" s="1" t="str">
        <f t="shared" si="1"/>
        <v>Valid</v>
      </c>
      <c r="D311" s="1" t="s">
        <v>215</v>
      </c>
      <c r="E311" s="3">
        <v>39.663514</v>
      </c>
      <c r="F311" s="3">
        <v>120.803236</v>
      </c>
      <c r="G311" s="11">
        <v>45230.0</v>
      </c>
      <c r="H311" s="5">
        <v>14.48</v>
      </c>
      <c r="I311" s="5">
        <v>8.23</v>
      </c>
      <c r="J311" s="12" t="str">
        <f t="shared" si="2"/>
        <v>Moderate levels</v>
      </c>
      <c r="K311" s="7">
        <v>7.02</v>
      </c>
      <c r="L311" s="5">
        <v>713.33</v>
      </c>
      <c r="M311" s="6" t="str">
        <f t="shared" si="3"/>
        <v>Moderate levels</v>
      </c>
      <c r="N311" s="7">
        <v>11.17</v>
      </c>
      <c r="O311" s="12" t="str">
        <f t="shared" si="4"/>
        <v>Low levels</v>
      </c>
      <c r="P311" s="7">
        <v>2.43</v>
      </c>
      <c r="Q311" s="6" t="str">
        <f t="shared" si="5"/>
        <v>Low levels</v>
      </c>
      <c r="R311" s="7">
        <v>0.015</v>
      </c>
      <c r="S311" s="13" t="str">
        <f t="shared" si="6"/>
        <v>Moderate levels</v>
      </c>
      <c r="T311" s="7">
        <f t="shared" si="7"/>
        <v>0.29</v>
      </c>
      <c r="U311" s="4">
        <v>0.29</v>
      </c>
      <c r="V311" s="6" t="str">
        <f t="shared" si="8"/>
        <v>Very high levels</v>
      </c>
      <c r="W311" s="7">
        <f t="shared" si="9"/>
        <v>0.161</v>
      </c>
      <c r="X311" s="4">
        <v>0.161</v>
      </c>
      <c r="Y311" s="6" t="str">
        <f t="shared" si="10"/>
        <v>High levels</v>
      </c>
      <c r="Z311" s="7">
        <v>2.98</v>
      </c>
      <c r="AA311" s="6" t="str">
        <f t="shared" si="11"/>
        <v>Moderate levels</v>
      </c>
      <c r="AB311" s="7">
        <v>26.42</v>
      </c>
      <c r="AC311" s="6" t="str">
        <f t="shared" si="12"/>
        <v>Moderate levels</v>
      </c>
      <c r="AD311" s="7">
        <v>4.75</v>
      </c>
      <c r="AE311" s="9">
        <f t="shared" si="13"/>
        <v>5.82</v>
      </c>
      <c r="AF311" s="4">
        <v>5.82</v>
      </c>
      <c r="AG311" s="9">
        <f t="shared" si="14"/>
        <v>0.61</v>
      </c>
      <c r="AH311" s="4">
        <v>0.61</v>
      </c>
      <c r="AI311" s="9">
        <f t="shared" si="15"/>
        <v>0.15</v>
      </c>
      <c r="AJ311" s="4">
        <v>0.15</v>
      </c>
      <c r="AK311" s="10">
        <v>88.0</v>
      </c>
      <c r="AL311" s="10">
        <v>34.5</v>
      </c>
      <c r="AM311" s="10" t="s">
        <v>55</v>
      </c>
      <c r="AN311" s="14" t="s">
        <v>56</v>
      </c>
    </row>
    <row r="312">
      <c r="A312" s="1" t="s">
        <v>85</v>
      </c>
      <c r="B312" s="1" t="s">
        <v>85</v>
      </c>
      <c r="C312" s="1" t="str">
        <f t="shared" si="1"/>
        <v>Valid</v>
      </c>
      <c r="D312" s="1" t="s">
        <v>180</v>
      </c>
      <c r="E312" s="3">
        <v>21.24335</v>
      </c>
      <c r="F312" s="3">
        <v>100.931346</v>
      </c>
      <c r="G312" s="11">
        <v>44934.0</v>
      </c>
      <c r="H312" s="5">
        <v>25.57</v>
      </c>
      <c r="I312" s="5">
        <v>6.76</v>
      </c>
      <c r="J312" s="12" t="str">
        <f t="shared" si="2"/>
        <v>Moderate levels</v>
      </c>
      <c r="K312" s="7">
        <v>5.45</v>
      </c>
      <c r="L312" s="5">
        <v>402.26</v>
      </c>
      <c r="M312" s="6" t="str">
        <f t="shared" si="3"/>
        <v>Moderate levels</v>
      </c>
      <c r="N312" s="7">
        <v>11.15</v>
      </c>
      <c r="O312" s="12" t="str">
        <f t="shared" si="4"/>
        <v>Low levels</v>
      </c>
      <c r="P312" s="7">
        <v>2.25</v>
      </c>
      <c r="Q312" s="6" t="str">
        <f t="shared" si="5"/>
        <v>Low levels</v>
      </c>
      <c r="R312" s="7">
        <v>0.029</v>
      </c>
      <c r="S312" s="13" t="str">
        <f t="shared" si="6"/>
        <v>Moderate levels</v>
      </c>
      <c r="T312" s="7">
        <f t="shared" si="7"/>
        <v>0.22</v>
      </c>
      <c r="U312" s="4">
        <v>0.22</v>
      </c>
      <c r="V312" s="6" t="str">
        <f t="shared" si="8"/>
        <v>Very high levels</v>
      </c>
      <c r="W312" s="7">
        <f t="shared" si="9"/>
        <v>0.125</v>
      </c>
      <c r="X312" s="4">
        <v>0.125</v>
      </c>
      <c r="Y312" s="6" t="str">
        <f t="shared" si="10"/>
        <v>High levels</v>
      </c>
      <c r="Z312" s="7">
        <v>2.57</v>
      </c>
      <c r="AA312" s="6" t="str">
        <f t="shared" si="11"/>
        <v>Moderate levels</v>
      </c>
      <c r="AB312" s="7">
        <v>26.41</v>
      </c>
      <c r="AC312" s="6" t="str">
        <f t="shared" si="12"/>
        <v>Moderate levels</v>
      </c>
      <c r="AD312" s="7">
        <v>3.04</v>
      </c>
      <c r="AE312" s="9">
        <f t="shared" si="13"/>
        <v>4.93</v>
      </c>
      <c r="AF312" s="4">
        <v>4.93</v>
      </c>
      <c r="AG312" s="9">
        <f t="shared" si="14"/>
        <v>0.55</v>
      </c>
      <c r="AH312" s="4">
        <v>0.55</v>
      </c>
      <c r="AI312" s="9">
        <f t="shared" si="15"/>
        <v>0.01</v>
      </c>
      <c r="AJ312" s="4">
        <v>0.01</v>
      </c>
      <c r="AK312" s="10">
        <v>99.0</v>
      </c>
      <c r="AL312" s="10">
        <v>47.19</v>
      </c>
      <c r="AM312" s="10" t="s">
        <v>43</v>
      </c>
      <c r="AN312" s="14" t="s">
        <v>65</v>
      </c>
    </row>
    <row r="313">
      <c r="A313" s="1" t="s">
        <v>75</v>
      </c>
      <c r="B313" s="1" t="s">
        <v>87</v>
      </c>
      <c r="C313" s="1" t="str">
        <f t="shared" si="1"/>
        <v>Valid</v>
      </c>
      <c r="D313" s="1" t="s">
        <v>224</v>
      </c>
      <c r="E313" s="3">
        <v>44.792248</v>
      </c>
      <c r="F313" s="3">
        <v>118.515684</v>
      </c>
      <c r="G313" s="11">
        <v>45147.0</v>
      </c>
      <c r="H313" s="5">
        <v>15.93</v>
      </c>
      <c r="I313" s="5">
        <v>6.81</v>
      </c>
      <c r="J313" s="12" t="str">
        <f t="shared" si="2"/>
        <v>High levels</v>
      </c>
      <c r="K313" s="7">
        <v>10.92</v>
      </c>
      <c r="L313" s="5">
        <v>486.6</v>
      </c>
      <c r="M313" s="6" t="str">
        <f t="shared" si="3"/>
        <v>Moderate levels</v>
      </c>
      <c r="N313" s="7">
        <v>11.11</v>
      </c>
      <c r="O313" s="12" t="str">
        <f t="shared" si="4"/>
        <v>Low levels</v>
      </c>
      <c r="P313" s="7">
        <v>1.36</v>
      </c>
      <c r="Q313" s="6" t="str">
        <f t="shared" si="5"/>
        <v>Low levels</v>
      </c>
      <c r="R313" s="7">
        <v>0.02</v>
      </c>
      <c r="S313" s="13" t="str">
        <f t="shared" si="6"/>
        <v>High levels</v>
      </c>
      <c r="T313" s="7">
        <f t="shared" si="7"/>
        <v>0.72</v>
      </c>
      <c r="U313" s="4">
        <v>0.72</v>
      </c>
      <c r="V313" s="6" t="str">
        <f t="shared" si="8"/>
        <v>Very high levels</v>
      </c>
      <c r="W313" s="7">
        <f t="shared" si="9"/>
        <v>0.139</v>
      </c>
      <c r="X313" s="4">
        <v>0.139</v>
      </c>
      <c r="Y313" s="6" t="str">
        <f t="shared" si="10"/>
        <v>High levels</v>
      </c>
      <c r="Z313" s="7">
        <v>2.95</v>
      </c>
      <c r="AA313" s="6" t="str">
        <f t="shared" si="11"/>
        <v>Moderate levels</v>
      </c>
      <c r="AB313" s="7">
        <v>26.41</v>
      </c>
      <c r="AC313" s="6" t="str">
        <f t="shared" si="12"/>
        <v>High levels</v>
      </c>
      <c r="AD313" s="7">
        <v>5.73</v>
      </c>
      <c r="AE313" s="9">
        <f t="shared" si="13"/>
        <v>5.98</v>
      </c>
      <c r="AF313" s="4">
        <v>5.98</v>
      </c>
      <c r="AG313" s="9">
        <f t="shared" si="14"/>
        <v>0.43</v>
      </c>
      <c r="AH313" s="4">
        <v>0.43</v>
      </c>
      <c r="AI313" s="9">
        <f t="shared" si="15"/>
        <v>0.18</v>
      </c>
      <c r="AJ313" s="4">
        <v>0.18</v>
      </c>
      <c r="AK313" s="10">
        <v>101.0</v>
      </c>
      <c r="AL313" s="10">
        <v>34.1</v>
      </c>
      <c r="AM313" s="10" t="s">
        <v>67</v>
      </c>
      <c r="AN313" s="14" t="s">
        <v>56</v>
      </c>
    </row>
    <row r="314">
      <c r="A314" s="1" t="s">
        <v>75</v>
      </c>
      <c r="B314" s="1" t="s">
        <v>76</v>
      </c>
      <c r="C314" s="1" t="str">
        <f t="shared" si="1"/>
        <v>Valid</v>
      </c>
      <c r="D314" s="1" t="s">
        <v>188</v>
      </c>
      <c r="E314" s="3">
        <v>39.390143</v>
      </c>
      <c r="F314" s="3">
        <v>111.950123</v>
      </c>
      <c r="G314" s="11">
        <v>45083.0</v>
      </c>
      <c r="H314" s="5">
        <v>17.28</v>
      </c>
      <c r="I314" s="5">
        <v>7.63</v>
      </c>
      <c r="J314" s="12" t="str">
        <f t="shared" si="2"/>
        <v>Moderate levels</v>
      </c>
      <c r="K314" s="7">
        <v>8.53</v>
      </c>
      <c r="L314" s="5">
        <v>421.58</v>
      </c>
      <c r="M314" s="6" t="str">
        <f t="shared" si="3"/>
        <v>Moderate levels</v>
      </c>
      <c r="N314" s="7">
        <v>11.08</v>
      </c>
      <c r="O314" s="12" t="str">
        <f t="shared" si="4"/>
        <v>Low levels</v>
      </c>
      <c r="P314" s="7">
        <v>2.58</v>
      </c>
      <c r="Q314" s="6" t="str">
        <f t="shared" si="5"/>
        <v>Low levels</v>
      </c>
      <c r="R314" s="7">
        <v>0.016</v>
      </c>
      <c r="S314" s="13" t="str">
        <f t="shared" si="6"/>
        <v>High levels</v>
      </c>
      <c r="T314" s="7">
        <f t="shared" si="7"/>
        <v>0.75</v>
      </c>
      <c r="U314" s="4">
        <v>0.75</v>
      </c>
      <c r="V314" s="6" t="str">
        <f t="shared" si="8"/>
        <v>Low levels</v>
      </c>
      <c r="W314" s="7">
        <f t="shared" si="9"/>
        <v>0.017</v>
      </c>
      <c r="X314" s="4">
        <v>0.017</v>
      </c>
      <c r="Y314" s="6" t="str">
        <f t="shared" si="10"/>
        <v>High levels</v>
      </c>
      <c r="Z314" s="7">
        <v>2.19</v>
      </c>
      <c r="AA314" s="6" t="str">
        <f t="shared" si="11"/>
        <v>Moderate levels</v>
      </c>
      <c r="AB314" s="7">
        <v>26.4</v>
      </c>
      <c r="AC314" s="6" t="str">
        <f t="shared" si="12"/>
        <v>Moderate levels</v>
      </c>
      <c r="AD314" s="7">
        <v>4.01</v>
      </c>
      <c r="AE314" s="9">
        <f t="shared" si="13"/>
        <v>6.84</v>
      </c>
      <c r="AF314" s="4">
        <v>6.84</v>
      </c>
      <c r="AG314" s="9">
        <f t="shared" si="14"/>
        <v>0.52</v>
      </c>
      <c r="AH314" s="4">
        <v>0.52</v>
      </c>
      <c r="AI314" s="9">
        <f t="shared" si="15"/>
        <v>0.1</v>
      </c>
      <c r="AJ314" s="4">
        <v>0.1</v>
      </c>
      <c r="AK314" s="10">
        <v>100.0</v>
      </c>
      <c r="AL314" s="10">
        <v>51.31</v>
      </c>
      <c r="AM314" s="10" t="s">
        <v>78</v>
      </c>
      <c r="AN314" s="14" t="s">
        <v>44</v>
      </c>
    </row>
    <row r="315">
      <c r="A315" s="1" t="s">
        <v>75</v>
      </c>
      <c r="B315" s="1" t="s">
        <v>76</v>
      </c>
      <c r="C315" s="1" t="str">
        <f t="shared" si="1"/>
        <v>Valid</v>
      </c>
      <c r="D315" s="1" t="s">
        <v>151</v>
      </c>
      <c r="E315" s="3">
        <v>21.247745</v>
      </c>
      <c r="F315" s="3">
        <v>111.406395</v>
      </c>
      <c r="G315" s="11">
        <v>45205.0</v>
      </c>
      <c r="H315" s="5">
        <v>20.14</v>
      </c>
      <c r="I315" s="5">
        <v>7.85</v>
      </c>
      <c r="J315" s="12" t="str">
        <f t="shared" si="2"/>
        <v>Moderate levels</v>
      </c>
      <c r="K315" s="7">
        <v>9.75</v>
      </c>
      <c r="L315" s="5">
        <v>456.18</v>
      </c>
      <c r="M315" s="6" t="str">
        <f t="shared" si="3"/>
        <v>Moderate levels</v>
      </c>
      <c r="N315" s="7">
        <v>11.08</v>
      </c>
      <c r="O315" s="12" t="str">
        <f t="shared" si="4"/>
        <v>Low levels</v>
      </c>
      <c r="P315" s="7">
        <v>1.83</v>
      </c>
      <c r="Q315" s="6" t="str">
        <f t="shared" si="5"/>
        <v>Low levels</v>
      </c>
      <c r="R315" s="7">
        <v>0.008</v>
      </c>
      <c r="S315" s="13" t="str">
        <f t="shared" si="6"/>
        <v>High levels</v>
      </c>
      <c r="T315" s="7">
        <f t="shared" si="7"/>
        <v>0.59</v>
      </c>
      <c r="U315" s="4">
        <v>0.59</v>
      </c>
      <c r="V315" s="6" t="str">
        <f t="shared" si="8"/>
        <v>High levels</v>
      </c>
      <c r="W315" s="7">
        <f t="shared" si="9"/>
        <v>0.082</v>
      </c>
      <c r="X315" s="4">
        <v>0.082</v>
      </c>
      <c r="Y315" s="6" t="str">
        <f t="shared" si="10"/>
        <v>High levels</v>
      </c>
      <c r="Z315" s="7">
        <v>2.63</v>
      </c>
      <c r="AA315" s="6" t="str">
        <f t="shared" si="11"/>
        <v>Moderate levels</v>
      </c>
      <c r="AB315" s="7">
        <v>26.38</v>
      </c>
      <c r="AC315" s="6" t="str">
        <f t="shared" si="12"/>
        <v>Moderate levels</v>
      </c>
      <c r="AD315" s="7">
        <v>3.02</v>
      </c>
      <c r="AE315" s="9">
        <f t="shared" si="13"/>
        <v>6.12</v>
      </c>
      <c r="AF315" s="4">
        <v>6.12</v>
      </c>
      <c r="AG315" s="9">
        <f t="shared" si="14"/>
        <v>0.2</v>
      </c>
      <c r="AH315" s="4">
        <v>0.2</v>
      </c>
      <c r="AI315" s="9">
        <f t="shared" si="15"/>
        <v>0.03</v>
      </c>
      <c r="AJ315" s="4">
        <v>0.03</v>
      </c>
      <c r="AK315" s="10">
        <v>92.0</v>
      </c>
      <c r="AL315" s="10">
        <v>67.88</v>
      </c>
      <c r="AM315" s="10" t="s">
        <v>64</v>
      </c>
      <c r="AN315" s="14" t="s">
        <v>44</v>
      </c>
    </row>
    <row r="316">
      <c r="A316" s="1" t="s">
        <v>52</v>
      </c>
      <c r="B316" s="1" t="s">
        <v>53</v>
      </c>
      <c r="C316" s="1" t="str">
        <f t="shared" si="1"/>
        <v>Valid</v>
      </c>
      <c r="D316" s="1" t="s">
        <v>205</v>
      </c>
      <c r="E316" s="3">
        <v>41.013206</v>
      </c>
      <c r="F316" s="3">
        <v>113.363251</v>
      </c>
      <c r="G316" s="11">
        <v>45209.0</v>
      </c>
      <c r="H316" s="5">
        <v>18.46</v>
      </c>
      <c r="I316" s="5">
        <v>7.39</v>
      </c>
      <c r="J316" s="12" t="str">
        <f t="shared" si="2"/>
        <v>High levels</v>
      </c>
      <c r="K316" s="7">
        <v>10.62</v>
      </c>
      <c r="L316" s="5">
        <v>639.57</v>
      </c>
      <c r="M316" s="6" t="str">
        <f t="shared" si="3"/>
        <v>Moderate levels</v>
      </c>
      <c r="N316" s="7">
        <v>11.07</v>
      </c>
      <c r="O316" s="12" t="str">
        <f t="shared" si="4"/>
        <v>Low levels</v>
      </c>
      <c r="P316" s="7">
        <v>1.92</v>
      </c>
      <c r="Q316" s="6" t="str">
        <f t="shared" si="5"/>
        <v>Low levels</v>
      </c>
      <c r="R316" s="7">
        <v>0.013</v>
      </c>
      <c r="S316" s="13" t="str">
        <f t="shared" si="6"/>
        <v>High levels</v>
      </c>
      <c r="T316" s="7">
        <f t="shared" si="7"/>
        <v>0.72</v>
      </c>
      <c r="U316" s="4">
        <v>0.72</v>
      </c>
      <c r="V316" s="6" t="str">
        <f t="shared" si="8"/>
        <v>Moderate levels</v>
      </c>
      <c r="W316" s="7">
        <f t="shared" si="9"/>
        <v>0.041</v>
      </c>
      <c r="X316" s="4">
        <v>0.041</v>
      </c>
      <c r="Y316" s="6" t="str">
        <f t="shared" si="10"/>
        <v>High levels</v>
      </c>
      <c r="Z316" s="7">
        <v>2.19</v>
      </c>
      <c r="AA316" s="6" t="str">
        <f t="shared" si="11"/>
        <v>Moderate levels</v>
      </c>
      <c r="AB316" s="7">
        <v>26.36</v>
      </c>
      <c r="AC316" s="6" t="str">
        <f t="shared" si="12"/>
        <v>High levels</v>
      </c>
      <c r="AD316" s="7">
        <v>5.89</v>
      </c>
      <c r="AE316" s="9">
        <f t="shared" si="13"/>
        <v>4.08</v>
      </c>
      <c r="AF316" s="4">
        <v>4.08</v>
      </c>
      <c r="AG316" s="9">
        <f t="shared" si="14"/>
        <v>0.49</v>
      </c>
      <c r="AH316" s="4">
        <v>0.49</v>
      </c>
      <c r="AI316" s="9">
        <f t="shared" si="15"/>
        <v>0.04</v>
      </c>
      <c r="AJ316" s="4">
        <v>0.04</v>
      </c>
      <c r="AK316" s="10">
        <v>127.0</v>
      </c>
      <c r="AL316" s="10">
        <v>3.9</v>
      </c>
      <c r="AM316" s="10" t="s">
        <v>43</v>
      </c>
      <c r="AN316" s="14" t="s">
        <v>44</v>
      </c>
    </row>
    <row r="317">
      <c r="A317" s="1" t="s">
        <v>52</v>
      </c>
      <c r="B317" s="1" t="s">
        <v>53</v>
      </c>
      <c r="C317" s="1" t="str">
        <f t="shared" si="1"/>
        <v>Valid</v>
      </c>
      <c r="D317" s="1" t="s">
        <v>212</v>
      </c>
      <c r="E317" s="3">
        <v>22.284935</v>
      </c>
      <c r="F317" s="3">
        <v>100.37427</v>
      </c>
      <c r="G317" s="11">
        <v>45000.0</v>
      </c>
      <c r="H317" s="5">
        <v>27.95</v>
      </c>
      <c r="I317" s="5">
        <v>7.25</v>
      </c>
      <c r="J317" s="12" t="str">
        <f t="shared" si="2"/>
        <v>Moderate levels</v>
      </c>
      <c r="K317" s="7">
        <v>7.03</v>
      </c>
      <c r="L317" s="5">
        <v>498.98</v>
      </c>
      <c r="M317" s="6" t="str">
        <f t="shared" si="3"/>
        <v>Moderate levels</v>
      </c>
      <c r="N317" s="7">
        <v>11.07</v>
      </c>
      <c r="O317" s="12" t="str">
        <f t="shared" si="4"/>
        <v>Low levels</v>
      </c>
      <c r="P317" s="7">
        <v>2.89</v>
      </c>
      <c r="Q317" s="6" t="str">
        <f t="shared" si="5"/>
        <v>Low levels</v>
      </c>
      <c r="R317" s="7">
        <v>0.023</v>
      </c>
      <c r="S317" s="13" t="str">
        <f t="shared" si="6"/>
        <v>High levels</v>
      </c>
      <c r="T317" s="7">
        <f t="shared" si="7"/>
        <v>0.64</v>
      </c>
      <c r="U317" s="4">
        <v>0.64</v>
      </c>
      <c r="V317" s="6" t="str">
        <f t="shared" si="8"/>
        <v>High levels</v>
      </c>
      <c r="W317" s="7">
        <f t="shared" si="9"/>
        <v>0.055</v>
      </c>
      <c r="X317" s="4">
        <v>0.055</v>
      </c>
      <c r="Y317" s="6" t="str">
        <f t="shared" si="10"/>
        <v>High levels</v>
      </c>
      <c r="Z317" s="7">
        <v>2.82</v>
      </c>
      <c r="AA317" s="6" t="str">
        <f t="shared" si="11"/>
        <v>Moderate levels</v>
      </c>
      <c r="AB317" s="7">
        <v>26.36</v>
      </c>
      <c r="AC317" s="6" t="str">
        <f t="shared" si="12"/>
        <v>Moderate levels</v>
      </c>
      <c r="AD317" s="7">
        <v>3.42</v>
      </c>
      <c r="AE317" s="9">
        <f t="shared" si="13"/>
        <v>7.97</v>
      </c>
      <c r="AF317" s="4">
        <v>7.97</v>
      </c>
      <c r="AG317" s="9">
        <f t="shared" si="14"/>
        <v>0.72</v>
      </c>
      <c r="AH317" s="4">
        <v>0.72</v>
      </c>
      <c r="AI317" s="9">
        <f t="shared" si="15"/>
        <v>0.14</v>
      </c>
      <c r="AJ317" s="4">
        <v>0.14</v>
      </c>
      <c r="AK317" s="10">
        <v>97.0</v>
      </c>
      <c r="AL317" s="10">
        <v>20.41</v>
      </c>
      <c r="AM317" s="10" t="s">
        <v>43</v>
      </c>
      <c r="AN317" s="14" t="s">
        <v>65</v>
      </c>
    </row>
    <row r="318">
      <c r="A318" s="1" t="s">
        <v>48</v>
      </c>
      <c r="B318" s="1" t="s">
        <v>128</v>
      </c>
      <c r="C318" s="1" t="str">
        <f t="shared" si="1"/>
        <v>Valid</v>
      </c>
      <c r="D318" s="1" t="s">
        <v>140</v>
      </c>
      <c r="E318" s="3">
        <v>36.20979</v>
      </c>
      <c r="F318" s="3">
        <v>116.131474</v>
      </c>
      <c r="G318" s="11">
        <v>45055.0</v>
      </c>
      <c r="H318" s="5">
        <v>13.69</v>
      </c>
      <c r="I318" s="5">
        <v>6.8</v>
      </c>
      <c r="J318" s="12" t="str">
        <f t="shared" si="2"/>
        <v>Moderate levels</v>
      </c>
      <c r="K318" s="7">
        <v>7.3</v>
      </c>
      <c r="L318" s="5">
        <v>406.25</v>
      </c>
      <c r="M318" s="6" t="str">
        <f t="shared" si="3"/>
        <v>Moderate levels</v>
      </c>
      <c r="N318" s="7">
        <v>11.06</v>
      </c>
      <c r="O318" s="12" t="str">
        <f t="shared" si="4"/>
        <v>Low levels</v>
      </c>
      <c r="P318" s="7">
        <v>2.09</v>
      </c>
      <c r="Q318" s="6" t="str">
        <f t="shared" si="5"/>
        <v>Low levels</v>
      </c>
      <c r="R318" s="7">
        <v>0.006</v>
      </c>
      <c r="S318" s="13" t="str">
        <f t="shared" si="6"/>
        <v>Moderate levels</v>
      </c>
      <c r="T318" s="7">
        <f t="shared" si="7"/>
        <v>0.11</v>
      </c>
      <c r="U318" s="4">
        <v>0.11</v>
      </c>
      <c r="V318" s="6" t="str">
        <f t="shared" si="8"/>
        <v>High levels</v>
      </c>
      <c r="W318" s="7">
        <f t="shared" si="9"/>
        <v>0.075</v>
      </c>
      <c r="X318" s="4">
        <v>0.075</v>
      </c>
      <c r="Y318" s="6" t="str">
        <f t="shared" si="10"/>
        <v>Very high levels</v>
      </c>
      <c r="Z318" s="7">
        <v>3.01</v>
      </c>
      <c r="AA318" s="6" t="str">
        <f t="shared" si="11"/>
        <v>Moderate levels</v>
      </c>
      <c r="AB318" s="7">
        <v>26.36</v>
      </c>
      <c r="AC318" s="6" t="str">
        <f t="shared" si="12"/>
        <v>Moderate levels</v>
      </c>
      <c r="AD318" s="7">
        <v>3.73</v>
      </c>
      <c r="AE318" s="9">
        <f t="shared" si="13"/>
        <v>3.92</v>
      </c>
      <c r="AF318" s="4">
        <v>3.92</v>
      </c>
      <c r="AG318" s="9">
        <f t="shared" si="14"/>
        <v>0.36</v>
      </c>
      <c r="AH318" s="4">
        <v>0.36</v>
      </c>
      <c r="AI318" s="9">
        <f t="shared" si="15"/>
        <v>0.07</v>
      </c>
      <c r="AJ318" s="4">
        <v>0.07</v>
      </c>
      <c r="AK318" s="10">
        <v>100.0</v>
      </c>
      <c r="AL318" s="10">
        <v>41.01</v>
      </c>
      <c r="AM318" s="10" t="s">
        <v>64</v>
      </c>
      <c r="AN318" s="14" t="s">
        <v>56</v>
      </c>
    </row>
    <row r="319">
      <c r="A319" s="1" t="s">
        <v>45</v>
      </c>
      <c r="B319" s="1" t="s">
        <v>59</v>
      </c>
      <c r="C319" s="1" t="str">
        <f t="shared" si="1"/>
        <v>Valid</v>
      </c>
      <c r="D319" s="1" t="s">
        <v>74</v>
      </c>
      <c r="E319" s="3">
        <v>23.148606</v>
      </c>
      <c r="F319" s="3">
        <v>124.86132</v>
      </c>
      <c r="G319" s="11">
        <v>45211.0</v>
      </c>
      <c r="H319" s="5">
        <v>17.06</v>
      </c>
      <c r="I319" s="5">
        <v>6.34</v>
      </c>
      <c r="J319" s="12" t="str">
        <f t="shared" si="2"/>
        <v>High levels</v>
      </c>
      <c r="K319" s="7">
        <v>11.41</v>
      </c>
      <c r="L319" s="5">
        <v>592.31</v>
      </c>
      <c r="M319" s="6" t="str">
        <f t="shared" si="3"/>
        <v>Moderate levels</v>
      </c>
      <c r="N319" s="7">
        <v>11.04</v>
      </c>
      <c r="O319" s="12" t="str">
        <f t="shared" si="4"/>
        <v>Low levels</v>
      </c>
      <c r="P319" s="7">
        <v>1.82</v>
      </c>
      <c r="Q319" s="6" t="str">
        <f t="shared" si="5"/>
        <v>Low levels</v>
      </c>
      <c r="R319" s="7">
        <v>0.025</v>
      </c>
      <c r="S319" s="13" t="str">
        <f t="shared" si="6"/>
        <v>Moderate levels</v>
      </c>
      <c r="T319" s="7">
        <f t="shared" si="7"/>
        <v>0.34</v>
      </c>
      <c r="U319" s="4">
        <v>0.34</v>
      </c>
      <c r="V319" s="6" t="str">
        <f t="shared" si="8"/>
        <v>Very high levels</v>
      </c>
      <c r="W319" s="7">
        <f t="shared" si="9"/>
        <v>0.113</v>
      </c>
      <c r="X319" s="4">
        <v>0.113</v>
      </c>
      <c r="Y319" s="6" t="str">
        <f t="shared" si="10"/>
        <v>Very high levels</v>
      </c>
      <c r="Z319" s="7">
        <v>4.11</v>
      </c>
      <c r="AA319" s="6" t="str">
        <f t="shared" si="11"/>
        <v>Moderate levels</v>
      </c>
      <c r="AB319" s="7">
        <v>26.36</v>
      </c>
      <c r="AC319" s="6" t="str">
        <f t="shared" si="12"/>
        <v>Moderate levels</v>
      </c>
      <c r="AD319" s="7">
        <v>3.5</v>
      </c>
      <c r="AE319" s="9">
        <f t="shared" si="13"/>
        <v>2.36</v>
      </c>
      <c r="AF319" s="4">
        <v>2.36</v>
      </c>
      <c r="AG319" s="9">
        <f t="shared" si="14"/>
        <v>0.44</v>
      </c>
      <c r="AH319" s="4">
        <v>0.44</v>
      </c>
      <c r="AI319" s="9">
        <f t="shared" si="15"/>
        <v>0.11</v>
      </c>
      <c r="AJ319" s="4">
        <v>0.11</v>
      </c>
      <c r="AK319" s="10">
        <v>98.0</v>
      </c>
      <c r="AL319" s="10">
        <v>50.41</v>
      </c>
      <c r="AM319" s="10" t="s">
        <v>67</v>
      </c>
      <c r="AN319" s="14" t="s">
        <v>51</v>
      </c>
    </row>
    <row r="320">
      <c r="A320" s="1" t="s">
        <v>52</v>
      </c>
      <c r="B320" s="1" t="s">
        <v>53</v>
      </c>
      <c r="C320" s="1" t="str">
        <f t="shared" si="1"/>
        <v>Valid</v>
      </c>
      <c r="D320" s="1" t="s">
        <v>173</v>
      </c>
      <c r="E320" s="3">
        <v>30.784487</v>
      </c>
      <c r="F320" s="3">
        <v>110.315623</v>
      </c>
      <c r="G320" s="11">
        <v>45287.0</v>
      </c>
      <c r="H320" s="5">
        <v>28.76</v>
      </c>
      <c r="I320" s="5">
        <v>6.85</v>
      </c>
      <c r="J320" s="12" t="str">
        <f t="shared" si="2"/>
        <v>Moderate levels</v>
      </c>
      <c r="K320" s="7">
        <v>7.3</v>
      </c>
      <c r="L320" s="5">
        <v>313.0</v>
      </c>
      <c r="M320" s="6" t="str">
        <f t="shared" si="3"/>
        <v>Moderate levels</v>
      </c>
      <c r="N320" s="7">
        <v>11.02</v>
      </c>
      <c r="O320" s="12" t="str">
        <f t="shared" si="4"/>
        <v>Low levels</v>
      </c>
      <c r="P320" s="7">
        <v>1.56</v>
      </c>
      <c r="Q320" s="6" t="str">
        <f t="shared" si="5"/>
        <v>Low levels</v>
      </c>
      <c r="R320" s="7">
        <v>0.035</v>
      </c>
      <c r="S320" s="13" t="str">
        <f t="shared" si="6"/>
        <v>High levels</v>
      </c>
      <c r="T320" s="7">
        <f t="shared" si="7"/>
        <v>1</v>
      </c>
      <c r="U320" s="4">
        <v>1.0</v>
      </c>
      <c r="V320" s="6" t="str">
        <f t="shared" si="8"/>
        <v>High levels</v>
      </c>
      <c r="W320" s="7">
        <f t="shared" si="9"/>
        <v>0.084</v>
      </c>
      <c r="X320" s="4">
        <v>0.084</v>
      </c>
      <c r="Y320" s="6" t="str">
        <f t="shared" si="10"/>
        <v>Very high levels</v>
      </c>
      <c r="Z320" s="7">
        <v>3.42</v>
      </c>
      <c r="AA320" s="6" t="str">
        <f t="shared" si="11"/>
        <v>Moderate levels</v>
      </c>
      <c r="AB320" s="7">
        <v>26.35</v>
      </c>
      <c r="AC320" s="6" t="str">
        <f t="shared" si="12"/>
        <v>Moderate levels</v>
      </c>
      <c r="AD320" s="7">
        <v>4.9</v>
      </c>
      <c r="AE320" s="9">
        <f t="shared" si="13"/>
        <v>6.58</v>
      </c>
      <c r="AF320" s="4">
        <v>6.58</v>
      </c>
      <c r="AG320" s="9">
        <f t="shared" si="14"/>
        <v>0.15</v>
      </c>
      <c r="AH320" s="4">
        <v>0.15</v>
      </c>
      <c r="AI320" s="9">
        <f t="shared" si="15"/>
        <v>0.16</v>
      </c>
      <c r="AJ320" s="4">
        <v>0.16</v>
      </c>
      <c r="AK320" s="10">
        <v>92.0</v>
      </c>
      <c r="AL320" s="10">
        <v>96.99</v>
      </c>
      <c r="AM320" s="10" t="s">
        <v>78</v>
      </c>
      <c r="AN320" s="14" t="s">
        <v>44</v>
      </c>
    </row>
    <row r="321">
      <c r="A321" s="1" t="s">
        <v>75</v>
      </c>
      <c r="B321" s="1" t="s">
        <v>87</v>
      </c>
      <c r="C321" s="1" t="str">
        <f t="shared" si="1"/>
        <v>Valid</v>
      </c>
      <c r="D321" s="1" t="s">
        <v>225</v>
      </c>
      <c r="E321" s="3">
        <v>30.094647</v>
      </c>
      <c r="F321" s="3">
        <v>108.685749</v>
      </c>
      <c r="G321" s="11">
        <v>45044.0</v>
      </c>
      <c r="H321" s="5">
        <v>16.04</v>
      </c>
      <c r="I321" s="5">
        <v>6.94</v>
      </c>
      <c r="J321" s="12" t="str">
        <f t="shared" si="2"/>
        <v>Moderate levels</v>
      </c>
      <c r="K321" s="7">
        <v>9.01</v>
      </c>
      <c r="L321" s="5">
        <v>586.58</v>
      </c>
      <c r="M321" s="6" t="str">
        <f t="shared" si="3"/>
        <v>Moderate levels</v>
      </c>
      <c r="N321" s="7">
        <v>11.02</v>
      </c>
      <c r="O321" s="12" t="str">
        <f t="shared" si="4"/>
        <v>Low levels</v>
      </c>
      <c r="P321" s="7">
        <v>1.83</v>
      </c>
      <c r="Q321" s="6" t="str">
        <f t="shared" si="5"/>
        <v>Low levels</v>
      </c>
      <c r="R321" s="7">
        <v>0.017</v>
      </c>
      <c r="S321" s="13" t="str">
        <f t="shared" si="6"/>
        <v>High levels</v>
      </c>
      <c r="T321" s="7">
        <f t="shared" si="7"/>
        <v>0.56</v>
      </c>
      <c r="U321" s="4">
        <v>0.56</v>
      </c>
      <c r="V321" s="6" t="str">
        <f t="shared" si="8"/>
        <v>Low levels</v>
      </c>
      <c r="W321" s="7">
        <f t="shared" si="9"/>
        <v>0.019</v>
      </c>
      <c r="X321" s="4">
        <v>0.019</v>
      </c>
      <c r="Y321" s="6" t="str">
        <f t="shared" si="10"/>
        <v>Very high levels</v>
      </c>
      <c r="Z321" s="7">
        <v>3.47</v>
      </c>
      <c r="AA321" s="6" t="str">
        <f t="shared" si="11"/>
        <v>Moderate levels</v>
      </c>
      <c r="AB321" s="7">
        <v>26.33</v>
      </c>
      <c r="AC321" s="6" t="str">
        <f t="shared" si="12"/>
        <v>Moderate levels</v>
      </c>
      <c r="AD321" s="7">
        <v>4.38</v>
      </c>
      <c r="AE321" s="9">
        <f t="shared" si="13"/>
        <v>8.3</v>
      </c>
      <c r="AF321" s="4">
        <v>8.3</v>
      </c>
      <c r="AG321" s="9">
        <f t="shared" si="14"/>
        <v>0.23</v>
      </c>
      <c r="AH321" s="4">
        <v>0.23</v>
      </c>
      <c r="AI321" s="9">
        <f t="shared" si="15"/>
        <v>0.19</v>
      </c>
      <c r="AJ321" s="4">
        <v>0.19</v>
      </c>
      <c r="AK321" s="10">
        <v>92.0</v>
      </c>
      <c r="AL321" s="10">
        <v>75.78</v>
      </c>
      <c r="AM321" s="10" t="s">
        <v>55</v>
      </c>
      <c r="AN321" s="14" t="s">
        <v>51</v>
      </c>
    </row>
    <row r="322">
      <c r="A322" s="1" t="s">
        <v>61</v>
      </c>
      <c r="B322" s="1" t="s">
        <v>93</v>
      </c>
      <c r="C322" s="1" t="str">
        <f t="shared" si="1"/>
        <v>Valid</v>
      </c>
      <c r="D322" s="1" t="s">
        <v>101</v>
      </c>
      <c r="E322" s="3">
        <v>37.176179</v>
      </c>
      <c r="F322" s="3">
        <v>124.841494</v>
      </c>
      <c r="G322" s="11">
        <v>45189.0</v>
      </c>
      <c r="H322" s="5">
        <v>21.0</v>
      </c>
      <c r="I322" s="5">
        <v>7.3</v>
      </c>
      <c r="J322" s="12" t="str">
        <f t="shared" si="2"/>
        <v>Moderate levels</v>
      </c>
      <c r="K322" s="7">
        <v>8.52</v>
      </c>
      <c r="L322" s="5">
        <v>305.04</v>
      </c>
      <c r="M322" s="6" t="str">
        <f t="shared" si="3"/>
        <v>Moderate levels</v>
      </c>
      <c r="N322" s="7">
        <v>11.0</v>
      </c>
      <c r="O322" s="12" t="str">
        <f t="shared" si="4"/>
        <v>Low levels</v>
      </c>
      <c r="P322" s="7">
        <v>1.97</v>
      </c>
      <c r="Q322" s="6" t="str">
        <f t="shared" si="5"/>
        <v>Low levels</v>
      </c>
      <c r="R322" s="7">
        <v>0.022</v>
      </c>
      <c r="S322" s="13" t="str">
        <f t="shared" si="6"/>
        <v>Low levels</v>
      </c>
      <c r="T322" s="7">
        <f t="shared" si="7"/>
        <v>0.06</v>
      </c>
      <c r="U322" s="4">
        <v>0.06</v>
      </c>
      <c r="V322" s="6" t="str">
        <f t="shared" si="8"/>
        <v>High levels</v>
      </c>
      <c r="W322" s="7">
        <f t="shared" si="9"/>
        <v>0.083</v>
      </c>
      <c r="X322" s="4">
        <v>0.083</v>
      </c>
      <c r="Y322" s="6" t="str">
        <f t="shared" si="10"/>
        <v>Very high levels</v>
      </c>
      <c r="Z322" s="7">
        <v>3.56</v>
      </c>
      <c r="AA322" s="6" t="str">
        <f t="shared" si="11"/>
        <v>Moderate levels</v>
      </c>
      <c r="AB322" s="7">
        <v>26.33</v>
      </c>
      <c r="AC322" s="6" t="str">
        <f t="shared" si="12"/>
        <v>Moderate levels</v>
      </c>
      <c r="AD322" s="7">
        <v>3.01</v>
      </c>
      <c r="AE322" s="9">
        <f t="shared" si="13"/>
        <v>6.84</v>
      </c>
      <c r="AF322" s="4">
        <v>6.84</v>
      </c>
      <c r="AG322" s="9">
        <f t="shared" si="14"/>
        <v>0.35</v>
      </c>
      <c r="AH322" s="4">
        <v>0.35</v>
      </c>
      <c r="AI322" s="9">
        <f t="shared" si="15"/>
        <v>0.08</v>
      </c>
      <c r="AJ322" s="4">
        <v>0.08</v>
      </c>
      <c r="AK322" s="10">
        <v>105.0</v>
      </c>
      <c r="AL322" s="10">
        <v>59.77</v>
      </c>
      <c r="AM322" s="10" t="s">
        <v>43</v>
      </c>
      <c r="AN322" s="14" t="s">
        <v>51</v>
      </c>
    </row>
    <row r="323">
      <c r="A323" s="1" t="s">
        <v>61</v>
      </c>
      <c r="B323" s="1" t="s">
        <v>62</v>
      </c>
      <c r="C323" s="1" t="str">
        <f t="shared" si="1"/>
        <v>Valid</v>
      </c>
      <c r="D323" s="1" t="s">
        <v>226</v>
      </c>
      <c r="E323" s="3">
        <v>27.089769</v>
      </c>
      <c r="F323" s="3">
        <v>118.446202</v>
      </c>
      <c r="G323" s="11">
        <v>45035.0</v>
      </c>
      <c r="H323" s="5">
        <v>15.0</v>
      </c>
      <c r="I323" s="5">
        <v>6.75</v>
      </c>
      <c r="J323" s="12" t="str">
        <f t="shared" si="2"/>
        <v>Moderate levels</v>
      </c>
      <c r="K323" s="7">
        <v>9.68</v>
      </c>
      <c r="L323" s="5">
        <v>554.67</v>
      </c>
      <c r="M323" s="6" t="str">
        <f t="shared" si="3"/>
        <v>Moderate levels</v>
      </c>
      <c r="N323" s="7">
        <v>10.98</v>
      </c>
      <c r="O323" s="12" t="str">
        <f t="shared" si="4"/>
        <v>Low levels</v>
      </c>
      <c r="P323" s="7">
        <v>1.72</v>
      </c>
      <c r="Q323" s="6" t="str">
        <f t="shared" si="5"/>
        <v>Low levels</v>
      </c>
      <c r="R323" s="7">
        <v>0.016</v>
      </c>
      <c r="S323" s="13" t="str">
        <f t="shared" si="6"/>
        <v>Moderate levels</v>
      </c>
      <c r="T323" s="7">
        <f t="shared" si="7"/>
        <v>0.37</v>
      </c>
      <c r="U323" s="4">
        <v>0.37</v>
      </c>
      <c r="V323" s="6" t="str">
        <f t="shared" si="8"/>
        <v>Very high levels</v>
      </c>
      <c r="W323" s="7" t="str">
        <f t="shared" si="9"/>
        <v/>
      </c>
      <c r="X323" s="4">
        <v>-0.001</v>
      </c>
      <c r="Y323" s="6" t="str">
        <f t="shared" si="10"/>
        <v>Very high levels</v>
      </c>
      <c r="Z323" s="7">
        <v>3.38</v>
      </c>
      <c r="AA323" s="6" t="str">
        <f t="shared" si="11"/>
        <v>Moderate levels</v>
      </c>
      <c r="AB323" s="7">
        <v>26.29</v>
      </c>
      <c r="AC323" s="6" t="str">
        <f t="shared" si="12"/>
        <v>Low levels</v>
      </c>
      <c r="AD323" s="7">
        <v>2.48</v>
      </c>
      <c r="AE323" s="9">
        <f t="shared" si="13"/>
        <v>7.49</v>
      </c>
      <c r="AF323" s="4">
        <v>7.49</v>
      </c>
      <c r="AG323" s="9">
        <f t="shared" si="14"/>
        <v>0.48</v>
      </c>
      <c r="AH323" s="4">
        <v>0.48</v>
      </c>
      <c r="AI323" s="9">
        <f t="shared" si="15"/>
        <v>0.16</v>
      </c>
      <c r="AJ323" s="4">
        <v>0.16</v>
      </c>
      <c r="AK323" s="10">
        <v>87.0</v>
      </c>
      <c r="AL323" s="10">
        <v>32.51</v>
      </c>
      <c r="AM323" s="10" t="s">
        <v>64</v>
      </c>
      <c r="AN323" s="14" t="s">
        <v>65</v>
      </c>
    </row>
    <row r="324">
      <c r="A324" s="1" t="s">
        <v>61</v>
      </c>
      <c r="B324" s="1" t="s">
        <v>93</v>
      </c>
      <c r="C324" s="1" t="str">
        <f t="shared" si="1"/>
        <v>Valid</v>
      </c>
      <c r="D324" s="1" t="s">
        <v>182</v>
      </c>
      <c r="E324" s="3">
        <v>36.865871</v>
      </c>
      <c r="F324" s="3">
        <v>117.9438</v>
      </c>
      <c r="G324" s="11">
        <v>45213.0</v>
      </c>
      <c r="H324" s="5">
        <v>13.09</v>
      </c>
      <c r="I324" s="5">
        <v>6.93</v>
      </c>
      <c r="J324" s="12" t="str">
        <f t="shared" si="2"/>
        <v>High levels</v>
      </c>
      <c r="K324" s="7">
        <v>10.32</v>
      </c>
      <c r="L324" s="5">
        <v>512.09</v>
      </c>
      <c r="M324" s="6" t="str">
        <f t="shared" si="3"/>
        <v>Moderate levels</v>
      </c>
      <c r="N324" s="7">
        <v>10.97</v>
      </c>
      <c r="O324" s="12" t="str">
        <f t="shared" si="4"/>
        <v>Low levels</v>
      </c>
      <c r="P324" s="7">
        <v>2.62</v>
      </c>
      <c r="Q324" s="6" t="str">
        <f t="shared" si="5"/>
        <v>Low levels</v>
      </c>
      <c r="R324" s="7">
        <v>0.016</v>
      </c>
      <c r="S324" s="13" t="str">
        <f t="shared" si="6"/>
        <v>Moderate levels</v>
      </c>
      <c r="T324" s="7">
        <f t="shared" si="7"/>
        <v>0.36</v>
      </c>
      <c r="U324" s="4">
        <v>0.36</v>
      </c>
      <c r="V324" s="6" t="str">
        <f t="shared" si="8"/>
        <v>High levels</v>
      </c>
      <c r="W324" s="7">
        <f t="shared" si="9"/>
        <v>0.09</v>
      </c>
      <c r="X324" s="4">
        <v>0.09</v>
      </c>
      <c r="Y324" s="6" t="str">
        <f t="shared" si="10"/>
        <v>High levels</v>
      </c>
      <c r="Z324" s="7">
        <v>2.81</v>
      </c>
      <c r="AA324" s="6" t="str">
        <f t="shared" si="11"/>
        <v>Moderate levels</v>
      </c>
      <c r="AB324" s="7">
        <v>26.22</v>
      </c>
      <c r="AC324" s="6" t="str">
        <f t="shared" si="12"/>
        <v>Low levels</v>
      </c>
      <c r="AD324" s="7">
        <v>2.27</v>
      </c>
      <c r="AE324" s="9">
        <f t="shared" si="13"/>
        <v>4.85</v>
      </c>
      <c r="AF324" s="4">
        <v>4.85</v>
      </c>
      <c r="AG324" s="9">
        <f t="shared" si="14"/>
        <v>0.82</v>
      </c>
      <c r="AH324" s="4">
        <v>0.82</v>
      </c>
      <c r="AI324" s="9">
        <f t="shared" si="15"/>
        <v>0.1</v>
      </c>
      <c r="AJ324" s="4">
        <v>0.1</v>
      </c>
      <c r="AK324" s="10">
        <v>98.0</v>
      </c>
      <c r="AL324" s="10">
        <v>29.5</v>
      </c>
      <c r="AM324" s="10" t="s">
        <v>43</v>
      </c>
      <c r="AN324" s="14" t="s">
        <v>51</v>
      </c>
    </row>
    <row r="325">
      <c r="A325" s="1" t="s">
        <v>48</v>
      </c>
      <c r="B325" s="1" t="s">
        <v>128</v>
      </c>
      <c r="C325" s="1" t="str">
        <f t="shared" si="1"/>
        <v>Valid</v>
      </c>
      <c r="D325" s="1" t="s">
        <v>129</v>
      </c>
      <c r="E325" s="3">
        <v>30.313597</v>
      </c>
      <c r="F325" s="3">
        <v>124.714566</v>
      </c>
      <c r="G325" s="11">
        <v>44990.0</v>
      </c>
      <c r="H325" s="5">
        <v>13.9</v>
      </c>
      <c r="I325" s="5">
        <v>7.86</v>
      </c>
      <c r="J325" s="12" t="str">
        <f t="shared" si="2"/>
        <v>Low levels</v>
      </c>
      <c r="K325" s="7">
        <v>4.36</v>
      </c>
      <c r="L325" s="5">
        <v>457.92</v>
      </c>
      <c r="M325" s="6" t="str">
        <f t="shared" si="3"/>
        <v>Moderate levels</v>
      </c>
      <c r="N325" s="7">
        <v>10.95</v>
      </c>
      <c r="O325" s="12" t="str">
        <f t="shared" si="4"/>
        <v>Low levels</v>
      </c>
      <c r="P325" s="7">
        <v>1.18</v>
      </c>
      <c r="Q325" s="6" t="str">
        <f t="shared" si="5"/>
        <v>Low levels</v>
      </c>
      <c r="R325" s="7">
        <v>0.012</v>
      </c>
      <c r="S325" s="13" t="str">
        <f t="shared" si="6"/>
        <v>High levels</v>
      </c>
      <c r="T325" s="7">
        <f t="shared" si="7"/>
        <v>0.65</v>
      </c>
      <c r="U325" s="4">
        <v>0.65</v>
      </c>
      <c r="V325" s="6" t="str">
        <f t="shared" si="8"/>
        <v>Very high levels</v>
      </c>
      <c r="W325" s="7">
        <f t="shared" si="9"/>
        <v>0.113</v>
      </c>
      <c r="X325" s="4">
        <v>0.113</v>
      </c>
      <c r="Y325" s="6" t="str">
        <f t="shared" si="10"/>
        <v>High levels</v>
      </c>
      <c r="Z325" s="7">
        <v>2.62</v>
      </c>
      <c r="AA325" s="6" t="str">
        <f t="shared" si="11"/>
        <v>Moderate levels</v>
      </c>
      <c r="AB325" s="7">
        <v>26.2</v>
      </c>
      <c r="AC325" s="6" t="str">
        <f t="shared" si="12"/>
        <v>Low levels</v>
      </c>
      <c r="AD325" s="7">
        <v>2.65</v>
      </c>
      <c r="AE325" s="9">
        <f t="shared" si="13"/>
        <v>6</v>
      </c>
      <c r="AF325" s="4">
        <v>6.0</v>
      </c>
      <c r="AG325" s="9">
        <f t="shared" si="14"/>
        <v>0.45</v>
      </c>
      <c r="AH325" s="4">
        <v>0.45</v>
      </c>
      <c r="AI325" s="9">
        <f t="shared" si="15"/>
        <v>0.1</v>
      </c>
      <c r="AJ325" s="4">
        <v>0.1</v>
      </c>
      <c r="AK325" s="10">
        <v>111.0</v>
      </c>
      <c r="AL325" s="10">
        <v>5.84</v>
      </c>
      <c r="AM325" s="10" t="s">
        <v>55</v>
      </c>
      <c r="AN325" s="14" t="s">
        <v>51</v>
      </c>
    </row>
    <row r="326">
      <c r="A326" s="1" t="s">
        <v>45</v>
      </c>
      <c r="B326" s="1" t="s">
        <v>59</v>
      </c>
      <c r="C326" s="1" t="str">
        <f t="shared" si="1"/>
        <v>Valid</v>
      </c>
      <c r="D326" s="1" t="s">
        <v>194</v>
      </c>
      <c r="E326" s="3">
        <v>33.747489</v>
      </c>
      <c r="F326" s="3">
        <v>105.296902</v>
      </c>
      <c r="G326" s="11">
        <v>45024.0</v>
      </c>
      <c r="H326" s="5">
        <v>15.58</v>
      </c>
      <c r="I326" s="5">
        <v>6.92</v>
      </c>
      <c r="J326" s="12" t="str">
        <f t="shared" si="2"/>
        <v>Moderate levels</v>
      </c>
      <c r="K326" s="7">
        <v>7.71</v>
      </c>
      <c r="L326" s="5">
        <v>496.73</v>
      </c>
      <c r="M326" s="6" t="str">
        <f t="shared" si="3"/>
        <v>Moderate levels</v>
      </c>
      <c r="N326" s="7">
        <v>10.94</v>
      </c>
      <c r="O326" s="12" t="str">
        <f t="shared" si="4"/>
        <v>Low levels</v>
      </c>
      <c r="P326" s="7">
        <v>2.59</v>
      </c>
      <c r="Q326" s="6" t="str">
        <f t="shared" si="5"/>
        <v>Low levels</v>
      </c>
      <c r="R326" s="7">
        <v>0.021</v>
      </c>
      <c r="S326" s="13" t="str">
        <f t="shared" si="6"/>
        <v>Moderate levels</v>
      </c>
      <c r="T326" s="7">
        <f t="shared" si="7"/>
        <v>0.36</v>
      </c>
      <c r="U326" s="4">
        <v>0.36</v>
      </c>
      <c r="V326" s="6" t="str">
        <f t="shared" si="8"/>
        <v>Moderate levels</v>
      </c>
      <c r="W326" s="7">
        <f t="shared" si="9"/>
        <v>0.028</v>
      </c>
      <c r="X326" s="4">
        <v>0.028</v>
      </c>
      <c r="Y326" s="6" t="str">
        <f t="shared" si="10"/>
        <v>High levels</v>
      </c>
      <c r="Z326" s="7">
        <v>2.77</v>
      </c>
      <c r="AA326" s="6" t="str">
        <f t="shared" si="11"/>
        <v>Moderate levels</v>
      </c>
      <c r="AB326" s="7">
        <v>26.18</v>
      </c>
      <c r="AC326" s="6" t="str">
        <f t="shared" si="12"/>
        <v>Moderate levels</v>
      </c>
      <c r="AD326" s="7">
        <v>4.11</v>
      </c>
      <c r="AE326" s="9">
        <f t="shared" si="13"/>
        <v>4.64</v>
      </c>
      <c r="AF326" s="4">
        <v>4.64</v>
      </c>
      <c r="AG326" s="9">
        <f t="shared" si="14"/>
        <v>0.84</v>
      </c>
      <c r="AH326" s="4">
        <v>0.84</v>
      </c>
      <c r="AI326" s="9">
        <f t="shared" si="15"/>
        <v>0.08</v>
      </c>
      <c r="AJ326" s="4">
        <v>0.08</v>
      </c>
      <c r="AK326" s="10">
        <v>105.0</v>
      </c>
      <c r="AL326" s="10">
        <v>14.29</v>
      </c>
      <c r="AM326" s="10" t="s">
        <v>43</v>
      </c>
      <c r="AN326" s="14" t="s">
        <v>56</v>
      </c>
    </row>
    <row r="327">
      <c r="A327" s="1" t="s">
        <v>68</v>
      </c>
      <c r="B327" s="1" t="s">
        <v>83</v>
      </c>
      <c r="C327" s="1" t="str">
        <f t="shared" si="1"/>
        <v>Valid</v>
      </c>
      <c r="D327" s="1" t="s">
        <v>149</v>
      </c>
      <c r="E327" s="3">
        <v>38.934917</v>
      </c>
      <c r="F327" s="3">
        <v>107.978565</v>
      </c>
      <c r="G327" s="11">
        <v>45140.0</v>
      </c>
      <c r="H327" s="5">
        <v>15.19</v>
      </c>
      <c r="I327" s="5">
        <v>7.25</v>
      </c>
      <c r="J327" s="12" t="str">
        <f t="shared" si="2"/>
        <v>High levels</v>
      </c>
      <c r="K327" s="7">
        <v>11.32</v>
      </c>
      <c r="L327" s="5">
        <v>649.33</v>
      </c>
      <c r="M327" s="6" t="str">
        <f t="shared" si="3"/>
        <v>Moderate levels</v>
      </c>
      <c r="N327" s="7">
        <v>10.93</v>
      </c>
      <c r="O327" s="12" t="str">
        <f t="shared" si="4"/>
        <v>Low levels</v>
      </c>
      <c r="P327" s="7">
        <v>2.47</v>
      </c>
      <c r="Q327" s="6" t="str">
        <f t="shared" si="5"/>
        <v>Low levels</v>
      </c>
      <c r="R327" s="7">
        <v>0.018</v>
      </c>
      <c r="S327" s="13" t="str">
        <f t="shared" si="6"/>
        <v>Moderate levels</v>
      </c>
      <c r="T327" s="7">
        <f t="shared" si="7"/>
        <v>0.25</v>
      </c>
      <c r="U327" s="4">
        <v>0.25</v>
      </c>
      <c r="V327" s="6" t="str">
        <f t="shared" si="8"/>
        <v>Very low levels</v>
      </c>
      <c r="W327" s="7">
        <f t="shared" si="9"/>
        <v>0.005</v>
      </c>
      <c r="X327" s="4">
        <v>0.005</v>
      </c>
      <c r="Y327" s="6" t="str">
        <f t="shared" si="10"/>
        <v>Very high levels</v>
      </c>
      <c r="Z327" s="7">
        <v>3.61</v>
      </c>
      <c r="AA327" s="6" t="str">
        <f t="shared" si="11"/>
        <v>Moderate levels</v>
      </c>
      <c r="AB327" s="7">
        <v>26.18</v>
      </c>
      <c r="AC327" s="6" t="str">
        <f t="shared" si="12"/>
        <v>Moderate levels</v>
      </c>
      <c r="AD327" s="7">
        <v>3.96</v>
      </c>
      <c r="AE327" s="9">
        <f t="shared" si="13"/>
        <v>4.18</v>
      </c>
      <c r="AF327" s="4">
        <v>4.18</v>
      </c>
      <c r="AG327" s="9">
        <f t="shared" si="14"/>
        <v>0.73</v>
      </c>
      <c r="AH327" s="4">
        <v>0.73</v>
      </c>
      <c r="AI327" s="9">
        <f t="shared" si="15"/>
        <v>0.03</v>
      </c>
      <c r="AJ327" s="4">
        <v>0.03</v>
      </c>
      <c r="AK327" s="10">
        <v>102.0</v>
      </c>
      <c r="AL327" s="10">
        <v>65.38</v>
      </c>
      <c r="AM327" s="10" t="s">
        <v>55</v>
      </c>
      <c r="AN327" s="14" t="s">
        <v>44</v>
      </c>
    </row>
    <row r="328">
      <c r="A328" s="1" t="s">
        <v>85</v>
      </c>
      <c r="B328" s="1" t="s">
        <v>85</v>
      </c>
      <c r="C328" s="1" t="str">
        <f t="shared" si="1"/>
        <v>Valid</v>
      </c>
      <c r="D328" s="1" t="s">
        <v>185</v>
      </c>
      <c r="E328" s="3">
        <v>31.763983</v>
      </c>
      <c r="F328" s="3">
        <v>122.839636</v>
      </c>
      <c r="G328" s="11">
        <v>45152.0</v>
      </c>
      <c r="H328" s="5">
        <v>13.53</v>
      </c>
      <c r="I328" s="5">
        <v>7.58</v>
      </c>
      <c r="J328" s="12" t="str">
        <f t="shared" si="2"/>
        <v>Moderate levels</v>
      </c>
      <c r="K328" s="7">
        <v>7.06</v>
      </c>
      <c r="L328" s="5">
        <v>534.65</v>
      </c>
      <c r="M328" s="6" t="str">
        <f t="shared" si="3"/>
        <v>Moderate levels</v>
      </c>
      <c r="N328" s="7">
        <v>10.92</v>
      </c>
      <c r="O328" s="12" t="str">
        <f t="shared" si="4"/>
        <v>Low levels</v>
      </c>
      <c r="P328" s="7">
        <v>1.22</v>
      </c>
      <c r="Q328" s="6" t="str">
        <f t="shared" si="5"/>
        <v>Low levels</v>
      </c>
      <c r="R328" s="7">
        <v>0.017</v>
      </c>
      <c r="S328" s="13" t="str">
        <f t="shared" si="6"/>
        <v>Low levels</v>
      </c>
      <c r="T328" s="7">
        <f t="shared" si="7"/>
        <v>0.08</v>
      </c>
      <c r="U328" s="4">
        <v>0.08</v>
      </c>
      <c r="V328" s="6" t="str">
        <f t="shared" si="8"/>
        <v>Very high levels</v>
      </c>
      <c r="W328" s="7">
        <f t="shared" si="9"/>
        <v>0.113</v>
      </c>
      <c r="X328" s="4">
        <v>0.113</v>
      </c>
      <c r="Y328" s="6" t="str">
        <f t="shared" si="10"/>
        <v>High levels</v>
      </c>
      <c r="Z328" s="7">
        <v>2.87</v>
      </c>
      <c r="AA328" s="6" t="str">
        <f t="shared" si="11"/>
        <v>Moderate levels</v>
      </c>
      <c r="AB328" s="7">
        <v>26.17</v>
      </c>
      <c r="AC328" s="6" t="str">
        <f t="shared" si="12"/>
        <v>Moderate levels</v>
      </c>
      <c r="AD328" s="7">
        <v>4.65</v>
      </c>
      <c r="AE328" s="9">
        <f t="shared" si="13"/>
        <v>2.22</v>
      </c>
      <c r="AF328" s="4">
        <v>2.22</v>
      </c>
      <c r="AG328" s="9">
        <f t="shared" si="14"/>
        <v>0.33</v>
      </c>
      <c r="AH328" s="4">
        <v>0.33</v>
      </c>
      <c r="AI328" s="9">
        <f t="shared" si="15"/>
        <v>0.13</v>
      </c>
      <c r="AJ328" s="4">
        <v>0.13</v>
      </c>
      <c r="AK328" s="10">
        <v>89.0</v>
      </c>
      <c r="AL328" s="10">
        <v>73.64</v>
      </c>
      <c r="AM328" s="10" t="s">
        <v>67</v>
      </c>
      <c r="AN328" s="14" t="s">
        <v>44</v>
      </c>
    </row>
    <row r="329">
      <c r="A329" s="1" t="s">
        <v>68</v>
      </c>
      <c r="B329" s="1" t="s">
        <v>69</v>
      </c>
      <c r="C329" s="1" t="str">
        <f t="shared" si="1"/>
        <v>Valid</v>
      </c>
      <c r="D329" s="1" t="s">
        <v>70</v>
      </c>
      <c r="E329" s="3">
        <v>22.320148</v>
      </c>
      <c r="F329" s="3">
        <v>122.669335</v>
      </c>
      <c r="G329" s="11">
        <v>45181.0</v>
      </c>
      <c r="H329" s="5">
        <v>18.99</v>
      </c>
      <c r="I329" s="5">
        <v>6.73</v>
      </c>
      <c r="J329" s="12" t="str">
        <f t="shared" si="2"/>
        <v>Moderate levels</v>
      </c>
      <c r="K329" s="7">
        <v>6.16</v>
      </c>
      <c r="L329" s="5">
        <v>581.87</v>
      </c>
      <c r="M329" s="6" t="str">
        <f t="shared" si="3"/>
        <v>Moderate levels</v>
      </c>
      <c r="N329" s="7">
        <v>10.91</v>
      </c>
      <c r="O329" s="12" t="str">
        <f t="shared" si="4"/>
        <v>Low levels</v>
      </c>
      <c r="P329" s="7">
        <v>2.73</v>
      </c>
      <c r="Q329" s="6" t="str">
        <f t="shared" si="5"/>
        <v>Low levels</v>
      </c>
      <c r="R329" s="7">
        <v>0.003</v>
      </c>
      <c r="S329" s="13" t="str">
        <f t="shared" si="6"/>
        <v>High levels</v>
      </c>
      <c r="T329" s="7">
        <f t="shared" si="7"/>
        <v>0.52</v>
      </c>
      <c r="U329" s="4">
        <v>0.52</v>
      </c>
      <c r="V329" s="6" t="str">
        <f t="shared" si="8"/>
        <v>Very high levels</v>
      </c>
      <c r="W329" s="7">
        <f t="shared" si="9"/>
        <v>0.225</v>
      </c>
      <c r="X329" s="4">
        <v>0.225</v>
      </c>
      <c r="Y329" s="6" t="str">
        <f t="shared" si="10"/>
        <v>Very high levels</v>
      </c>
      <c r="Z329" s="7">
        <v>3.57</v>
      </c>
      <c r="AA329" s="6" t="str">
        <f t="shared" si="11"/>
        <v>Moderate levels</v>
      </c>
      <c r="AB329" s="7">
        <v>26.16</v>
      </c>
      <c r="AC329" s="6" t="str">
        <f t="shared" si="12"/>
        <v>High levels</v>
      </c>
      <c r="AD329" s="7">
        <v>5.71</v>
      </c>
      <c r="AE329" s="9">
        <f t="shared" si="13"/>
        <v>5.35</v>
      </c>
      <c r="AF329" s="4">
        <v>5.35</v>
      </c>
      <c r="AG329" s="9">
        <f t="shared" si="14"/>
        <v>0.53</v>
      </c>
      <c r="AH329" s="4">
        <v>0.53</v>
      </c>
      <c r="AI329" s="9">
        <f t="shared" si="15"/>
        <v>0.1</v>
      </c>
      <c r="AJ329" s="4">
        <v>0.1</v>
      </c>
      <c r="AK329" s="10">
        <v>77.0</v>
      </c>
      <c r="AL329" s="10">
        <v>39.7</v>
      </c>
      <c r="AM329" s="10" t="s">
        <v>78</v>
      </c>
      <c r="AN329" s="14" t="s">
        <v>44</v>
      </c>
    </row>
    <row r="330">
      <c r="A330" s="1" t="s">
        <v>45</v>
      </c>
      <c r="B330" s="1" t="s">
        <v>46</v>
      </c>
      <c r="C330" s="1" t="str">
        <f t="shared" si="1"/>
        <v>Valid</v>
      </c>
      <c r="D330" s="1" t="s">
        <v>131</v>
      </c>
      <c r="E330" s="3">
        <v>34.49703</v>
      </c>
      <c r="F330" s="3">
        <v>119.852415</v>
      </c>
      <c r="G330" s="11">
        <v>45086.0</v>
      </c>
      <c r="H330" s="5">
        <v>19.28</v>
      </c>
      <c r="I330" s="5">
        <v>6.53</v>
      </c>
      <c r="J330" s="12" t="str">
        <f t="shared" si="2"/>
        <v>Moderate levels</v>
      </c>
      <c r="K330" s="7">
        <v>8.68</v>
      </c>
      <c r="L330" s="5">
        <v>495.54</v>
      </c>
      <c r="M330" s="6" t="str">
        <f t="shared" si="3"/>
        <v>Moderate levels</v>
      </c>
      <c r="N330" s="7">
        <v>10.9</v>
      </c>
      <c r="O330" s="12" t="str">
        <f t="shared" si="4"/>
        <v>Low levels</v>
      </c>
      <c r="P330" s="7">
        <v>1.28</v>
      </c>
      <c r="Q330" s="6" t="str">
        <f t="shared" si="5"/>
        <v>Low levels</v>
      </c>
      <c r="R330" s="7">
        <v>0.019</v>
      </c>
      <c r="S330" s="13" t="str">
        <f t="shared" si="6"/>
        <v>Moderate levels</v>
      </c>
      <c r="T330" s="7">
        <f t="shared" si="7"/>
        <v>0.33</v>
      </c>
      <c r="U330" s="4">
        <v>0.33</v>
      </c>
      <c r="V330" s="6" t="str">
        <f t="shared" si="8"/>
        <v>Very high levels</v>
      </c>
      <c r="W330" s="7">
        <f t="shared" si="9"/>
        <v>0.178</v>
      </c>
      <c r="X330" s="4">
        <v>0.178</v>
      </c>
      <c r="Y330" s="6" t="str">
        <f t="shared" si="10"/>
        <v>High levels</v>
      </c>
      <c r="Z330" s="7">
        <v>2.33</v>
      </c>
      <c r="AA330" s="6" t="str">
        <f t="shared" si="11"/>
        <v>Moderate levels</v>
      </c>
      <c r="AB330" s="7">
        <v>26.14</v>
      </c>
      <c r="AC330" s="6" t="str">
        <f t="shared" si="12"/>
        <v>Low levels</v>
      </c>
      <c r="AD330" s="7">
        <v>2.8</v>
      </c>
      <c r="AE330" s="9">
        <f t="shared" si="13"/>
        <v>10.03</v>
      </c>
      <c r="AF330" s="4">
        <v>10.03</v>
      </c>
      <c r="AG330" s="9">
        <f t="shared" si="14"/>
        <v>0.63</v>
      </c>
      <c r="AH330" s="4">
        <v>0.63</v>
      </c>
      <c r="AI330" s="9" t="str">
        <f t="shared" si="15"/>
        <v/>
      </c>
      <c r="AJ330" s="4">
        <v>-0.01</v>
      </c>
      <c r="AK330" s="10">
        <v>97.0</v>
      </c>
      <c r="AL330" s="10">
        <v>49.52</v>
      </c>
      <c r="AM330" s="10" t="s">
        <v>78</v>
      </c>
      <c r="AN330" s="14" t="s">
        <v>51</v>
      </c>
    </row>
    <row r="331">
      <c r="A331" s="1" t="s">
        <v>79</v>
      </c>
      <c r="B331" s="1" t="s">
        <v>91</v>
      </c>
      <c r="C331" s="1" t="str">
        <f t="shared" si="1"/>
        <v>Valid</v>
      </c>
      <c r="D331" s="1" t="s">
        <v>153</v>
      </c>
      <c r="E331" s="3">
        <v>25.061987</v>
      </c>
      <c r="F331" s="3">
        <v>109.318841</v>
      </c>
      <c r="G331" s="11">
        <v>45003.0</v>
      </c>
      <c r="H331" s="5">
        <v>23.85</v>
      </c>
      <c r="I331" s="5">
        <v>7.08</v>
      </c>
      <c r="J331" s="12" t="str">
        <f t="shared" si="2"/>
        <v>Moderate levels</v>
      </c>
      <c r="K331" s="7">
        <v>9.03</v>
      </c>
      <c r="L331" s="5">
        <v>408.85</v>
      </c>
      <c r="M331" s="6" t="str">
        <f t="shared" si="3"/>
        <v>Moderate levels</v>
      </c>
      <c r="N331" s="7">
        <v>10.89</v>
      </c>
      <c r="O331" s="12" t="str">
        <f t="shared" si="4"/>
        <v>Low levels</v>
      </c>
      <c r="P331" s="7">
        <v>1.39</v>
      </c>
      <c r="Q331" s="6" t="str">
        <f t="shared" si="5"/>
        <v>Low levels</v>
      </c>
      <c r="R331" s="7">
        <v>0.035</v>
      </c>
      <c r="S331" s="13" t="str">
        <f t="shared" si="6"/>
        <v>High levels</v>
      </c>
      <c r="T331" s="7">
        <f t="shared" si="7"/>
        <v>0.53</v>
      </c>
      <c r="U331" s="4">
        <v>0.53</v>
      </c>
      <c r="V331" s="6" t="str">
        <f t="shared" si="8"/>
        <v>High levels</v>
      </c>
      <c r="W331" s="7">
        <f t="shared" si="9"/>
        <v>0.095</v>
      </c>
      <c r="X331" s="4">
        <v>0.095</v>
      </c>
      <c r="Y331" s="6" t="str">
        <f t="shared" si="10"/>
        <v>High levels</v>
      </c>
      <c r="Z331" s="7">
        <v>2.6</v>
      </c>
      <c r="AA331" s="6" t="str">
        <f t="shared" si="11"/>
        <v>Moderate levels</v>
      </c>
      <c r="AB331" s="7">
        <v>26.13</v>
      </c>
      <c r="AC331" s="6" t="str">
        <f t="shared" si="12"/>
        <v>Moderate levels</v>
      </c>
      <c r="AD331" s="7">
        <v>4.99</v>
      </c>
      <c r="AE331" s="9">
        <f t="shared" si="13"/>
        <v>3.2</v>
      </c>
      <c r="AF331" s="4">
        <v>3.2</v>
      </c>
      <c r="AG331" s="9">
        <f t="shared" si="14"/>
        <v>0.6</v>
      </c>
      <c r="AH331" s="4">
        <v>0.6</v>
      </c>
      <c r="AI331" s="9">
        <f t="shared" si="15"/>
        <v>0.14</v>
      </c>
      <c r="AJ331" s="4">
        <v>0.14</v>
      </c>
      <c r="AK331" s="10">
        <v>104.0</v>
      </c>
      <c r="AL331" s="10">
        <v>85.28</v>
      </c>
      <c r="AM331" s="10" t="s">
        <v>78</v>
      </c>
      <c r="AN331" s="14" t="s">
        <v>44</v>
      </c>
    </row>
    <row r="332">
      <c r="A332" s="1" t="s">
        <v>45</v>
      </c>
      <c r="B332" s="1" t="s">
        <v>59</v>
      </c>
      <c r="C332" s="1" t="str">
        <f t="shared" si="1"/>
        <v>Valid</v>
      </c>
      <c r="D332" s="1" t="s">
        <v>194</v>
      </c>
      <c r="E332" s="3">
        <v>39.916647</v>
      </c>
      <c r="F332" s="3">
        <v>120.396588</v>
      </c>
      <c r="G332" s="11">
        <v>45199.0</v>
      </c>
      <c r="H332" s="5">
        <v>25.6</v>
      </c>
      <c r="I332" s="5">
        <v>6.76</v>
      </c>
      <c r="J332" s="12" t="str">
        <f t="shared" si="2"/>
        <v>Moderate levels</v>
      </c>
      <c r="K332" s="7">
        <v>8.58</v>
      </c>
      <c r="L332" s="5">
        <v>434.95</v>
      </c>
      <c r="M332" s="6" t="str">
        <f t="shared" si="3"/>
        <v>Moderate levels</v>
      </c>
      <c r="N332" s="7">
        <v>10.86</v>
      </c>
      <c r="O332" s="12" t="str">
        <f t="shared" si="4"/>
        <v>Low levels</v>
      </c>
      <c r="P332" s="7">
        <v>1.78</v>
      </c>
      <c r="Q332" s="6" t="str">
        <f t="shared" si="5"/>
        <v>Low levels</v>
      </c>
      <c r="R332" s="7">
        <v>0.033</v>
      </c>
      <c r="S332" s="13" t="str">
        <f t="shared" si="6"/>
        <v>High levels</v>
      </c>
      <c r="T332" s="7">
        <f t="shared" si="7"/>
        <v>0.6</v>
      </c>
      <c r="U332" s="4">
        <v>0.6</v>
      </c>
      <c r="V332" s="6" t="str">
        <f t="shared" si="8"/>
        <v>Very high levels</v>
      </c>
      <c r="W332" s="7">
        <f t="shared" si="9"/>
        <v>0.11</v>
      </c>
      <c r="X332" s="4">
        <v>0.11</v>
      </c>
      <c r="Y332" s="6" t="str">
        <f t="shared" si="10"/>
        <v>Very high levels</v>
      </c>
      <c r="Z332" s="7">
        <v>3.33</v>
      </c>
      <c r="AA332" s="6" t="str">
        <f t="shared" si="11"/>
        <v>Moderate levels</v>
      </c>
      <c r="AB332" s="7">
        <v>26.13</v>
      </c>
      <c r="AC332" s="6" t="str">
        <f t="shared" si="12"/>
        <v>Moderate levels</v>
      </c>
      <c r="AD332" s="7">
        <v>3.95</v>
      </c>
      <c r="AE332" s="9">
        <f t="shared" si="13"/>
        <v>1.25</v>
      </c>
      <c r="AF332" s="4">
        <v>1.25</v>
      </c>
      <c r="AG332" s="9">
        <f t="shared" si="14"/>
        <v>0.74</v>
      </c>
      <c r="AH332" s="4">
        <v>0.74</v>
      </c>
      <c r="AI332" s="9">
        <f t="shared" si="15"/>
        <v>0.09</v>
      </c>
      <c r="AJ332" s="4">
        <v>0.09</v>
      </c>
      <c r="AK332" s="10">
        <v>99.0</v>
      </c>
      <c r="AL332" s="10">
        <v>87.38</v>
      </c>
      <c r="AM332" s="10" t="s">
        <v>67</v>
      </c>
      <c r="AN332" s="14" t="s">
        <v>44</v>
      </c>
    </row>
    <row r="333">
      <c r="A333" s="1" t="s">
        <v>75</v>
      </c>
      <c r="B333" s="1" t="s">
        <v>87</v>
      </c>
      <c r="C333" s="1" t="str">
        <f t="shared" si="1"/>
        <v>Valid</v>
      </c>
      <c r="D333" s="1" t="s">
        <v>227</v>
      </c>
      <c r="E333" s="3">
        <v>39.491975</v>
      </c>
      <c r="F333" s="3">
        <v>109.407718</v>
      </c>
      <c r="G333" s="11">
        <v>44999.0</v>
      </c>
      <c r="H333" s="5">
        <v>21.6</v>
      </c>
      <c r="I333" s="5">
        <v>6.25</v>
      </c>
      <c r="J333" s="12" t="str">
        <f t="shared" si="2"/>
        <v>Moderate levels</v>
      </c>
      <c r="K333" s="7">
        <v>5.13</v>
      </c>
      <c r="L333" s="5">
        <v>589.01</v>
      </c>
      <c r="M333" s="6" t="str">
        <f t="shared" si="3"/>
        <v>Moderate levels</v>
      </c>
      <c r="N333" s="7">
        <v>10.86</v>
      </c>
      <c r="O333" s="12" t="str">
        <f t="shared" si="4"/>
        <v>Low levels</v>
      </c>
      <c r="P333" s="7">
        <v>2.49</v>
      </c>
      <c r="Q333" s="6" t="str">
        <f t="shared" si="5"/>
        <v>Low levels</v>
      </c>
      <c r="R333" s="7">
        <v>0.03</v>
      </c>
      <c r="S333" s="13" t="str">
        <f t="shared" si="6"/>
        <v>High levels</v>
      </c>
      <c r="T333" s="7">
        <f t="shared" si="7"/>
        <v>0.83</v>
      </c>
      <c r="U333" s="4">
        <v>0.83</v>
      </c>
      <c r="V333" s="6" t="str">
        <f t="shared" si="8"/>
        <v>Very high levels</v>
      </c>
      <c r="W333" s="7">
        <f t="shared" si="9"/>
        <v>0.171</v>
      </c>
      <c r="X333" s="4">
        <v>0.171</v>
      </c>
      <c r="Y333" s="6" t="str">
        <f t="shared" si="10"/>
        <v>High levels</v>
      </c>
      <c r="Z333" s="7">
        <v>2.18</v>
      </c>
      <c r="AA333" s="6" t="str">
        <f t="shared" si="11"/>
        <v>Moderate levels</v>
      </c>
      <c r="AB333" s="7">
        <v>26.12</v>
      </c>
      <c r="AC333" s="6" t="str">
        <f t="shared" si="12"/>
        <v>Moderate levels</v>
      </c>
      <c r="AD333" s="7">
        <v>3.97</v>
      </c>
      <c r="AE333" s="9">
        <f t="shared" si="13"/>
        <v>6.45</v>
      </c>
      <c r="AF333" s="4">
        <v>6.45</v>
      </c>
      <c r="AG333" s="9">
        <f t="shared" si="14"/>
        <v>0.43</v>
      </c>
      <c r="AH333" s="4">
        <v>0.43</v>
      </c>
      <c r="AI333" s="9">
        <f t="shared" si="15"/>
        <v>0.05</v>
      </c>
      <c r="AJ333" s="4">
        <v>0.05</v>
      </c>
      <c r="AK333" s="10">
        <v>103.0</v>
      </c>
      <c r="AL333" s="10">
        <v>87.02</v>
      </c>
      <c r="AM333" s="10" t="s">
        <v>55</v>
      </c>
      <c r="AN333" s="14" t="s">
        <v>65</v>
      </c>
    </row>
    <row r="334">
      <c r="A334" s="1" t="s">
        <v>71</v>
      </c>
      <c r="B334" s="1" t="s">
        <v>71</v>
      </c>
      <c r="C334" s="1" t="str">
        <f t="shared" si="1"/>
        <v>Valid</v>
      </c>
      <c r="D334" s="1" t="s">
        <v>82</v>
      </c>
      <c r="E334" s="3">
        <v>28.304495</v>
      </c>
      <c r="F334" s="3">
        <v>113.015846</v>
      </c>
      <c r="G334" s="11">
        <v>44957.0</v>
      </c>
      <c r="H334" s="5">
        <v>20.02</v>
      </c>
      <c r="I334" s="5">
        <v>8.2</v>
      </c>
      <c r="J334" s="12" t="str">
        <f t="shared" si="2"/>
        <v>Moderate levels</v>
      </c>
      <c r="K334" s="7">
        <v>9.62</v>
      </c>
      <c r="L334" s="5">
        <v>498.81</v>
      </c>
      <c r="M334" s="6" t="str">
        <f t="shared" si="3"/>
        <v>Moderate levels</v>
      </c>
      <c r="N334" s="7">
        <v>10.86</v>
      </c>
      <c r="O334" s="12" t="str">
        <f t="shared" si="4"/>
        <v>Low levels</v>
      </c>
      <c r="P334" s="7">
        <v>1.28</v>
      </c>
      <c r="Q334" s="6" t="str">
        <f t="shared" si="5"/>
        <v>Low levels</v>
      </c>
      <c r="R334" s="7">
        <v>0.027</v>
      </c>
      <c r="S334" s="13" t="str">
        <f t="shared" si="6"/>
        <v>Low levels</v>
      </c>
      <c r="T334" s="7">
        <f t="shared" si="7"/>
        <v>0.08</v>
      </c>
      <c r="U334" s="4">
        <v>0.08</v>
      </c>
      <c r="V334" s="6" t="str">
        <f t="shared" si="8"/>
        <v>Very high levels</v>
      </c>
      <c r="W334" s="7">
        <f t="shared" si="9"/>
        <v>0.151</v>
      </c>
      <c r="X334" s="4">
        <v>0.151</v>
      </c>
      <c r="Y334" s="6" t="str">
        <f t="shared" si="10"/>
        <v>High levels</v>
      </c>
      <c r="Z334" s="7">
        <v>2.18</v>
      </c>
      <c r="AA334" s="6" t="str">
        <f t="shared" si="11"/>
        <v>Moderate levels</v>
      </c>
      <c r="AB334" s="7">
        <v>26.12</v>
      </c>
      <c r="AC334" s="6" t="str">
        <f t="shared" si="12"/>
        <v>High levels</v>
      </c>
      <c r="AD334" s="7">
        <v>5.17</v>
      </c>
      <c r="AE334" s="9">
        <f t="shared" si="13"/>
        <v>4.33</v>
      </c>
      <c r="AF334" s="4">
        <v>4.33</v>
      </c>
      <c r="AG334" s="9">
        <f t="shared" si="14"/>
        <v>0.59</v>
      </c>
      <c r="AH334" s="4">
        <v>0.59</v>
      </c>
      <c r="AI334" s="9">
        <f t="shared" si="15"/>
        <v>0.1</v>
      </c>
      <c r="AJ334" s="4">
        <v>0.1</v>
      </c>
      <c r="AK334" s="10">
        <v>80.0</v>
      </c>
      <c r="AL334" s="10">
        <v>59.51</v>
      </c>
      <c r="AM334" s="10" t="s">
        <v>78</v>
      </c>
      <c r="AN334" s="14" t="s">
        <v>51</v>
      </c>
    </row>
    <row r="335">
      <c r="A335" s="1" t="s">
        <v>61</v>
      </c>
      <c r="B335" s="1" t="s">
        <v>93</v>
      </c>
      <c r="C335" s="1" t="str">
        <f t="shared" si="1"/>
        <v>Valid</v>
      </c>
      <c r="D335" s="1" t="s">
        <v>220</v>
      </c>
      <c r="E335" s="3">
        <v>21.589182</v>
      </c>
      <c r="F335" s="3">
        <v>100.51606</v>
      </c>
      <c r="G335" s="11">
        <v>45052.0</v>
      </c>
      <c r="H335" s="5">
        <v>19.78</v>
      </c>
      <c r="I335" s="5">
        <v>6.83</v>
      </c>
      <c r="J335" s="12" t="str">
        <f t="shared" si="2"/>
        <v>Moderate levels</v>
      </c>
      <c r="K335" s="7">
        <v>6.69</v>
      </c>
      <c r="L335" s="5">
        <v>549.88</v>
      </c>
      <c r="M335" s="6" t="str">
        <f t="shared" si="3"/>
        <v>Moderate levels</v>
      </c>
      <c r="N335" s="7">
        <v>10.85</v>
      </c>
      <c r="O335" s="12" t="str">
        <f t="shared" si="4"/>
        <v>Low levels</v>
      </c>
      <c r="P335" s="7">
        <v>2.19</v>
      </c>
      <c r="Q335" s="6" t="str">
        <f t="shared" si="5"/>
        <v>Low levels</v>
      </c>
      <c r="R335" s="7">
        <v>0.031</v>
      </c>
      <c r="S335" s="13" t="str">
        <f t="shared" si="6"/>
        <v>High levels</v>
      </c>
      <c r="T335" s="7">
        <f t="shared" si="7"/>
        <v>0.59</v>
      </c>
      <c r="U335" s="4">
        <v>0.59</v>
      </c>
      <c r="V335" s="6" t="str">
        <f t="shared" si="8"/>
        <v>High levels</v>
      </c>
      <c r="W335" s="7">
        <f t="shared" si="9"/>
        <v>0.075</v>
      </c>
      <c r="X335" s="4">
        <v>0.075</v>
      </c>
      <c r="Y335" s="6" t="str">
        <f t="shared" si="10"/>
        <v>High levels</v>
      </c>
      <c r="Z335" s="7">
        <v>2.36</v>
      </c>
      <c r="AA335" s="6" t="str">
        <f t="shared" si="11"/>
        <v>Moderate levels</v>
      </c>
      <c r="AB335" s="7">
        <v>26.09</v>
      </c>
      <c r="AC335" s="6" t="str">
        <f t="shared" si="12"/>
        <v>Low levels</v>
      </c>
      <c r="AD335" s="7">
        <v>2.95</v>
      </c>
      <c r="AE335" s="9">
        <f t="shared" si="13"/>
        <v>4.24</v>
      </c>
      <c r="AF335" s="4">
        <v>4.24</v>
      </c>
      <c r="AG335" s="9">
        <f t="shared" si="14"/>
        <v>0.51</v>
      </c>
      <c r="AH335" s="4">
        <v>0.51</v>
      </c>
      <c r="AI335" s="9">
        <f t="shared" si="15"/>
        <v>0.16</v>
      </c>
      <c r="AJ335" s="4">
        <v>0.16</v>
      </c>
      <c r="AK335" s="10">
        <v>102.0</v>
      </c>
      <c r="AL335" s="10">
        <v>1.58</v>
      </c>
      <c r="AM335" s="10" t="s">
        <v>78</v>
      </c>
      <c r="AN335" s="14" t="s">
        <v>65</v>
      </c>
    </row>
    <row r="336">
      <c r="A336" s="1" t="s">
        <v>79</v>
      </c>
      <c r="B336" s="1" t="s">
        <v>80</v>
      </c>
      <c r="C336" s="1" t="str">
        <f t="shared" si="1"/>
        <v>Valid</v>
      </c>
      <c r="D336" s="1" t="s">
        <v>174</v>
      </c>
      <c r="E336" s="3">
        <v>32.61842</v>
      </c>
      <c r="F336" s="3">
        <v>104.242509</v>
      </c>
      <c r="G336" s="11">
        <v>45191.0</v>
      </c>
      <c r="H336" s="5">
        <v>23.35</v>
      </c>
      <c r="I336" s="5">
        <v>7.48</v>
      </c>
      <c r="J336" s="12" t="str">
        <f t="shared" si="2"/>
        <v>Moderate levels</v>
      </c>
      <c r="K336" s="7">
        <v>8.23</v>
      </c>
      <c r="L336" s="5">
        <v>594.05</v>
      </c>
      <c r="M336" s="6" t="str">
        <f t="shared" si="3"/>
        <v>Moderate levels</v>
      </c>
      <c r="N336" s="7">
        <v>10.85</v>
      </c>
      <c r="O336" s="12" t="str">
        <f t="shared" si="4"/>
        <v>Low levels</v>
      </c>
      <c r="P336" s="7">
        <v>1.33</v>
      </c>
      <c r="Q336" s="6" t="str">
        <f t="shared" si="5"/>
        <v>Low levels</v>
      </c>
      <c r="R336" s="7">
        <v>0.021</v>
      </c>
      <c r="S336" s="13" t="str">
        <f t="shared" si="6"/>
        <v>High levels</v>
      </c>
      <c r="T336" s="7">
        <f t="shared" si="7"/>
        <v>1.1</v>
      </c>
      <c r="U336" s="4">
        <v>1.1</v>
      </c>
      <c r="V336" s="6" t="str">
        <f t="shared" si="8"/>
        <v>Very high levels</v>
      </c>
      <c r="W336" s="7">
        <f t="shared" si="9"/>
        <v>0.144</v>
      </c>
      <c r="X336" s="4">
        <v>0.144</v>
      </c>
      <c r="Y336" s="6" t="str">
        <f t="shared" si="10"/>
        <v>High levels</v>
      </c>
      <c r="Z336" s="7">
        <v>2.65</v>
      </c>
      <c r="AA336" s="6" t="str">
        <f t="shared" si="11"/>
        <v>Moderate levels</v>
      </c>
      <c r="AB336" s="7">
        <v>26.09</v>
      </c>
      <c r="AC336" s="6" t="str">
        <f t="shared" si="12"/>
        <v>Moderate levels</v>
      </c>
      <c r="AD336" s="7">
        <v>4.2</v>
      </c>
      <c r="AE336" s="9">
        <f t="shared" si="13"/>
        <v>3.37</v>
      </c>
      <c r="AF336" s="4">
        <v>3.37</v>
      </c>
      <c r="AG336" s="9">
        <f t="shared" si="14"/>
        <v>0.54</v>
      </c>
      <c r="AH336" s="4">
        <v>0.54</v>
      </c>
      <c r="AI336" s="9">
        <f t="shared" si="15"/>
        <v>0.08</v>
      </c>
      <c r="AJ336" s="4">
        <v>0.08</v>
      </c>
      <c r="AK336" s="10">
        <v>103.0</v>
      </c>
      <c r="AL336" s="10">
        <v>71.82</v>
      </c>
      <c r="AM336" s="10" t="s">
        <v>78</v>
      </c>
      <c r="AN336" s="14" t="s">
        <v>65</v>
      </c>
    </row>
    <row r="337">
      <c r="A337" s="1" t="s">
        <v>40</v>
      </c>
      <c r="B337" s="1" t="s">
        <v>41</v>
      </c>
      <c r="C337" s="1" t="str">
        <f t="shared" si="1"/>
        <v>Valid</v>
      </c>
      <c r="D337" s="1" t="s">
        <v>228</v>
      </c>
      <c r="E337" s="3">
        <v>28.662531</v>
      </c>
      <c r="F337" s="3">
        <v>103.074141</v>
      </c>
      <c r="G337" s="11">
        <v>45251.0</v>
      </c>
      <c r="H337" s="5">
        <v>10.37</v>
      </c>
      <c r="I337" s="5">
        <v>7.12</v>
      </c>
      <c r="J337" s="12" t="str">
        <f t="shared" si="2"/>
        <v>Moderate levels</v>
      </c>
      <c r="K337" s="7">
        <v>7.38</v>
      </c>
      <c r="L337" s="5">
        <v>493.93</v>
      </c>
      <c r="M337" s="6" t="str">
        <f t="shared" si="3"/>
        <v>Moderate levels</v>
      </c>
      <c r="N337" s="7">
        <v>10.85</v>
      </c>
      <c r="O337" s="12" t="str">
        <f t="shared" si="4"/>
        <v>Low levels</v>
      </c>
      <c r="P337" s="7">
        <v>2.7</v>
      </c>
      <c r="Q337" s="6" t="str">
        <f t="shared" si="5"/>
        <v>Low levels</v>
      </c>
      <c r="R337" s="7">
        <v>0.011</v>
      </c>
      <c r="S337" s="13" t="str">
        <f t="shared" si="6"/>
        <v>High levels</v>
      </c>
      <c r="T337" s="7">
        <f t="shared" si="7"/>
        <v>0.79</v>
      </c>
      <c r="U337" s="4">
        <v>0.79</v>
      </c>
      <c r="V337" s="6" t="str">
        <f t="shared" si="8"/>
        <v>Very high levels</v>
      </c>
      <c r="W337" s="7">
        <f t="shared" si="9"/>
        <v>0.162</v>
      </c>
      <c r="X337" s="4">
        <v>0.162</v>
      </c>
      <c r="Y337" s="6" t="str">
        <f t="shared" si="10"/>
        <v>Very high levels</v>
      </c>
      <c r="Z337" s="7">
        <v>3.27</v>
      </c>
      <c r="AA337" s="6" t="str">
        <f t="shared" si="11"/>
        <v>Moderate levels</v>
      </c>
      <c r="AB337" s="7">
        <v>26.08</v>
      </c>
      <c r="AC337" s="6" t="str">
        <f t="shared" si="12"/>
        <v>Low levels</v>
      </c>
      <c r="AD337" s="7">
        <v>2.17</v>
      </c>
      <c r="AE337" s="9">
        <f t="shared" si="13"/>
        <v>2.3</v>
      </c>
      <c r="AF337" s="4">
        <v>2.3</v>
      </c>
      <c r="AG337" s="9">
        <f t="shared" si="14"/>
        <v>0.56</v>
      </c>
      <c r="AH337" s="4">
        <v>0.56</v>
      </c>
      <c r="AI337" s="9">
        <f t="shared" si="15"/>
        <v>0.08</v>
      </c>
      <c r="AJ337" s="4">
        <v>0.08</v>
      </c>
      <c r="AK337" s="10">
        <v>108.0</v>
      </c>
      <c r="AL337" s="10">
        <v>86.27</v>
      </c>
      <c r="AM337" s="10" t="s">
        <v>55</v>
      </c>
      <c r="AN337" s="14" t="s">
        <v>56</v>
      </c>
    </row>
    <row r="338">
      <c r="A338" s="1" t="s">
        <v>45</v>
      </c>
      <c r="B338" s="1" t="s">
        <v>59</v>
      </c>
      <c r="C338" s="1" t="str">
        <f t="shared" si="1"/>
        <v>Valid</v>
      </c>
      <c r="D338" s="1" t="s">
        <v>73</v>
      </c>
      <c r="E338" s="3">
        <v>44.571123</v>
      </c>
      <c r="F338" s="3">
        <v>113.476911</v>
      </c>
      <c r="G338" s="11">
        <v>45119.0</v>
      </c>
      <c r="H338" s="5">
        <v>18.39</v>
      </c>
      <c r="I338" s="5">
        <v>6.98</v>
      </c>
      <c r="J338" s="12" t="str">
        <f t="shared" si="2"/>
        <v>High levels</v>
      </c>
      <c r="K338" s="7">
        <v>11.83</v>
      </c>
      <c r="L338" s="5">
        <v>367.52</v>
      </c>
      <c r="M338" s="6" t="str">
        <f t="shared" si="3"/>
        <v>Moderate levels</v>
      </c>
      <c r="N338" s="7">
        <v>10.84</v>
      </c>
      <c r="O338" s="12" t="str">
        <f t="shared" si="4"/>
        <v>Low levels</v>
      </c>
      <c r="P338" s="7">
        <v>1.51</v>
      </c>
      <c r="Q338" s="6" t="str">
        <f t="shared" si="5"/>
        <v>Low levels</v>
      </c>
      <c r="R338" s="7">
        <v>0.024</v>
      </c>
      <c r="S338" s="13" t="str">
        <f t="shared" si="6"/>
        <v>Moderate levels</v>
      </c>
      <c r="T338" s="7">
        <f t="shared" si="7"/>
        <v>0.28</v>
      </c>
      <c r="U338" s="4">
        <v>0.28</v>
      </c>
      <c r="V338" s="6" t="str">
        <f t="shared" si="8"/>
        <v>Very high levels</v>
      </c>
      <c r="W338" s="7">
        <f t="shared" si="9"/>
        <v>0.125</v>
      </c>
      <c r="X338" s="4">
        <v>0.125</v>
      </c>
      <c r="Y338" s="6" t="str">
        <f t="shared" si="10"/>
        <v>High levels</v>
      </c>
      <c r="Z338" s="7">
        <v>2.61</v>
      </c>
      <c r="AA338" s="6" t="str">
        <f t="shared" si="11"/>
        <v>Moderate levels</v>
      </c>
      <c r="AB338" s="7">
        <v>26.06</v>
      </c>
      <c r="AC338" s="6" t="str">
        <f t="shared" si="12"/>
        <v>Moderate levels</v>
      </c>
      <c r="AD338" s="7">
        <v>3.9</v>
      </c>
      <c r="AE338" s="9">
        <f t="shared" si="13"/>
        <v>5.09</v>
      </c>
      <c r="AF338" s="4">
        <v>5.09</v>
      </c>
      <c r="AG338" s="9">
        <f t="shared" si="14"/>
        <v>0.83</v>
      </c>
      <c r="AH338" s="4">
        <v>0.83</v>
      </c>
      <c r="AI338" s="9">
        <f t="shared" si="15"/>
        <v>0.06</v>
      </c>
      <c r="AJ338" s="4">
        <v>0.06</v>
      </c>
      <c r="AK338" s="10">
        <v>91.0</v>
      </c>
      <c r="AL338" s="10">
        <v>63.08</v>
      </c>
      <c r="AM338" s="10" t="s">
        <v>78</v>
      </c>
      <c r="AN338" s="14" t="s">
        <v>65</v>
      </c>
    </row>
    <row r="339">
      <c r="A339" s="1" t="s">
        <v>68</v>
      </c>
      <c r="B339" s="1" t="s">
        <v>83</v>
      </c>
      <c r="C339" s="1" t="str">
        <f t="shared" si="1"/>
        <v>Valid</v>
      </c>
      <c r="D339" s="1" t="s">
        <v>197</v>
      </c>
      <c r="E339" s="3">
        <v>21.898774</v>
      </c>
      <c r="F339" s="3">
        <v>101.998469</v>
      </c>
      <c r="G339" s="11">
        <v>45193.0</v>
      </c>
      <c r="H339" s="5">
        <v>20.36</v>
      </c>
      <c r="I339" s="5">
        <v>6.95</v>
      </c>
      <c r="J339" s="12" t="str">
        <f t="shared" si="2"/>
        <v>High levels</v>
      </c>
      <c r="K339" s="7">
        <v>10.07</v>
      </c>
      <c r="L339" s="5">
        <v>369.0</v>
      </c>
      <c r="M339" s="6" t="str">
        <f t="shared" si="3"/>
        <v>Moderate levels</v>
      </c>
      <c r="N339" s="7">
        <v>10.84</v>
      </c>
      <c r="O339" s="12" t="str">
        <f t="shared" si="4"/>
        <v>Low levels</v>
      </c>
      <c r="P339" s="7">
        <v>2.71</v>
      </c>
      <c r="Q339" s="6" t="str">
        <f t="shared" si="5"/>
        <v>Low levels</v>
      </c>
      <c r="R339" s="7">
        <v>0.007</v>
      </c>
      <c r="S339" s="13" t="str">
        <f t="shared" si="6"/>
        <v>High levels</v>
      </c>
      <c r="T339" s="7">
        <f t="shared" si="7"/>
        <v>0.54</v>
      </c>
      <c r="U339" s="4">
        <v>0.54</v>
      </c>
      <c r="V339" s="6" t="str">
        <f t="shared" si="8"/>
        <v>Very high levels</v>
      </c>
      <c r="W339" s="7">
        <f t="shared" si="9"/>
        <v>0.137</v>
      </c>
      <c r="X339" s="4">
        <v>0.137</v>
      </c>
      <c r="Y339" s="6" t="str">
        <f t="shared" si="10"/>
        <v>High levels</v>
      </c>
      <c r="Z339" s="7">
        <v>2.77</v>
      </c>
      <c r="AA339" s="6" t="str">
        <f t="shared" si="11"/>
        <v>Moderate levels</v>
      </c>
      <c r="AB339" s="7">
        <v>26.06</v>
      </c>
      <c r="AC339" s="6" t="str">
        <f t="shared" si="12"/>
        <v>High levels</v>
      </c>
      <c r="AD339" s="7">
        <v>5.09</v>
      </c>
      <c r="AE339" s="9">
        <f t="shared" si="13"/>
        <v>4.83</v>
      </c>
      <c r="AF339" s="4">
        <v>4.83</v>
      </c>
      <c r="AG339" s="9">
        <f t="shared" si="14"/>
        <v>0.7</v>
      </c>
      <c r="AH339" s="4">
        <v>0.7</v>
      </c>
      <c r="AI339" s="9" t="str">
        <f t="shared" si="15"/>
        <v/>
      </c>
      <c r="AJ339" s="4">
        <v>-0.02</v>
      </c>
      <c r="AK339" s="10">
        <v>104.0</v>
      </c>
      <c r="AL339" s="10">
        <v>58.26</v>
      </c>
      <c r="AM339" s="10" t="s">
        <v>55</v>
      </c>
      <c r="AN339" s="14" t="s">
        <v>44</v>
      </c>
    </row>
    <row r="340">
      <c r="A340" s="1" t="s">
        <v>71</v>
      </c>
      <c r="B340" s="1" t="s">
        <v>71</v>
      </c>
      <c r="C340" s="1" t="str">
        <f t="shared" si="1"/>
        <v>Valid</v>
      </c>
      <c r="D340" s="1" t="s">
        <v>123</v>
      </c>
      <c r="E340" s="3">
        <v>39.721253</v>
      </c>
      <c r="F340" s="3">
        <v>102.677483</v>
      </c>
      <c r="G340" s="11">
        <v>45199.0</v>
      </c>
      <c r="H340" s="5">
        <v>20.11</v>
      </c>
      <c r="I340" s="5">
        <v>7.85</v>
      </c>
      <c r="J340" s="12" t="str">
        <f t="shared" si="2"/>
        <v>Moderate levels</v>
      </c>
      <c r="K340" s="7">
        <v>8.3</v>
      </c>
      <c r="L340" s="5">
        <v>470.73</v>
      </c>
      <c r="M340" s="6" t="str">
        <f t="shared" si="3"/>
        <v>Moderate levels</v>
      </c>
      <c r="N340" s="7">
        <v>10.81</v>
      </c>
      <c r="O340" s="12" t="str">
        <f t="shared" si="4"/>
        <v>Low levels</v>
      </c>
      <c r="P340" s="7">
        <v>2.49</v>
      </c>
      <c r="Q340" s="6" t="str">
        <f t="shared" si="5"/>
        <v>Low levels</v>
      </c>
      <c r="R340" s="7">
        <v>0.008</v>
      </c>
      <c r="S340" s="13" t="str">
        <f t="shared" si="6"/>
        <v>High levels</v>
      </c>
      <c r="T340" s="7">
        <f t="shared" si="7"/>
        <v>0.69</v>
      </c>
      <c r="U340" s="4">
        <v>0.69</v>
      </c>
      <c r="V340" s="6" t="str">
        <f t="shared" si="8"/>
        <v>High levels</v>
      </c>
      <c r="W340" s="7">
        <f t="shared" si="9"/>
        <v>0.091</v>
      </c>
      <c r="X340" s="4">
        <v>0.091</v>
      </c>
      <c r="Y340" s="6" t="str">
        <f t="shared" si="10"/>
        <v>Very high levels</v>
      </c>
      <c r="Z340" s="7">
        <v>3.04</v>
      </c>
      <c r="AA340" s="6" t="str">
        <f t="shared" si="11"/>
        <v>Moderate levels</v>
      </c>
      <c r="AB340" s="7">
        <v>26.05</v>
      </c>
      <c r="AC340" s="6" t="str">
        <f t="shared" si="12"/>
        <v>Moderate levels</v>
      </c>
      <c r="AD340" s="7">
        <v>4.7</v>
      </c>
      <c r="AE340" s="9">
        <f t="shared" si="13"/>
        <v>5.7</v>
      </c>
      <c r="AF340" s="4">
        <v>5.7</v>
      </c>
      <c r="AG340" s="9">
        <f t="shared" si="14"/>
        <v>0.1</v>
      </c>
      <c r="AH340" s="4">
        <v>0.1</v>
      </c>
      <c r="AI340" s="9">
        <f t="shared" si="15"/>
        <v>0.1</v>
      </c>
      <c r="AJ340" s="4">
        <v>0.1</v>
      </c>
      <c r="AK340" s="10">
        <v>108.0</v>
      </c>
      <c r="AL340" s="10">
        <v>38.85</v>
      </c>
      <c r="AM340" s="10" t="s">
        <v>55</v>
      </c>
      <c r="AN340" s="14" t="s">
        <v>44</v>
      </c>
    </row>
    <row r="341">
      <c r="A341" s="1" t="s">
        <v>40</v>
      </c>
      <c r="B341" s="1" t="s">
        <v>57</v>
      </c>
      <c r="C341" s="1" t="str">
        <f t="shared" si="1"/>
        <v>Valid</v>
      </c>
      <c r="D341" s="1" t="s">
        <v>203</v>
      </c>
      <c r="E341" s="3">
        <v>30.241083</v>
      </c>
      <c r="F341" s="3">
        <v>106.138247</v>
      </c>
      <c r="G341" s="11">
        <v>45146.0</v>
      </c>
      <c r="H341" s="5">
        <v>18.85</v>
      </c>
      <c r="I341" s="5">
        <v>7.77</v>
      </c>
      <c r="J341" s="12" t="str">
        <f t="shared" si="2"/>
        <v>Moderate levels</v>
      </c>
      <c r="K341" s="7">
        <v>6.55</v>
      </c>
      <c r="L341" s="5">
        <v>647.14</v>
      </c>
      <c r="M341" s="6" t="str">
        <f t="shared" si="3"/>
        <v>Moderate levels</v>
      </c>
      <c r="N341" s="7">
        <v>10.8</v>
      </c>
      <c r="O341" s="12" t="str">
        <f t="shared" si="4"/>
        <v>Low levels</v>
      </c>
      <c r="P341" s="7">
        <v>1.45</v>
      </c>
      <c r="Q341" s="6" t="str">
        <f t="shared" si="5"/>
        <v>Low levels</v>
      </c>
      <c r="R341" s="7">
        <v>0.017</v>
      </c>
      <c r="S341" s="13" t="str">
        <f t="shared" si="6"/>
        <v>Moderate levels</v>
      </c>
      <c r="T341" s="7">
        <f t="shared" si="7"/>
        <v>0.19</v>
      </c>
      <c r="U341" s="4">
        <v>0.19</v>
      </c>
      <c r="V341" s="6" t="str">
        <f t="shared" si="8"/>
        <v>High levels</v>
      </c>
      <c r="W341" s="7">
        <f t="shared" si="9"/>
        <v>0.058</v>
      </c>
      <c r="X341" s="4">
        <v>0.058</v>
      </c>
      <c r="Y341" s="6" t="str">
        <f t="shared" si="10"/>
        <v>High levels</v>
      </c>
      <c r="Z341" s="7">
        <v>2.16</v>
      </c>
      <c r="AA341" s="6" t="str">
        <f t="shared" si="11"/>
        <v>Moderate levels</v>
      </c>
      <c r="AB341" s="7">
        <v>26.04</v>
      </c>
      <c r="AC341" s="6" t="str">
        <f t="shared" si="12"/>
        <v>Moderate levels</v>
      </c>
      <c r="AD341" s="7">
        <v>4.11</v>
      </c>
      <c r="AE341" s="9">
        <f t="shared" si="13"/>
        <v>8.76</v>
      </c>
      <c r="AF341" s="4">
        <v>8.76</v>
      </c>
      <c r="AG341" s="9">
        <f t="shared" si="14"/>
        <v>0.72</v>
      </c>
      <c r="AH341" s="4">
        <v>0.72</v>
      </c>
      <c r="AI341" s="9">
        <f t="shared" si="15"/>
        <v>0.16</v>
      </c>
      <c r="AJ341" s="4">
        <v>0.16</v>
      </c>
      <c r="AK341" s="10">
        <v>123.0</v>
      </c>
      <c r="AL341" s="10">
        <v>30.54</v>
      </c>
      <c r="AM341" s="10" t="s">
        <v>67</v>
      </c>
      <c r="AN341" s="14" t="s">
        <v>44</v>
      </c>
    </row>
    <row r="342">
      <c r="A342" s="1" t="s">
        <v>48</v>
      </c>
      <c r="B342" s="1" t="s">
        <v>49</v>
      </c>
      <c r="C342" s="1" t="str">
        <f t="shared" si="1"/>
        <v>Valid</v>
      </c>
      <c r="D342" s="1" t="s">
        <v>162</v>
      </c>
      <c r="E342" s="3">
        <v>21.161593</v>
      </c>
      <c r="F342" s="3">
        <v>124.411911</v>
      </c>
      <c r="G342" s="11">
        <v>45135.0</v>
      </c>
      <c r="H342" s="5">
        <v>19.5</v>
      </c>
      <c r="I342" s="5">
        <v>6.41</v>
      </c>
      <c r="J342" s="12" t="str">
        <f t="shared" si="2"/>
        <v>Moderate levels</v>
      </c>
      <c r="K342" s="7">
        <v>6.8</v>
      </c>
      <c r="L342" s="5">
        <v>323.88</v>
      </c>
      <c r="M342" s="6" t="str">
        <f t="shared" si="3"/>
        <v>Moderate levels</v>
      </c>
      <c r="N342" s="7">
        <v>10.79</v>
      </c>
      <c r="O342" s="12" t="str">
        <f t="shared" si="4"/>
        <v>Low levels</v>
      </c>
      <c r="P342" s="7">
        <v>1.18</v>
      </c>
      <c r="Q342" s="6" t="str">
        <f t="shared" si="5"/>
        <v>Low levels</v>
      </c>
      <c r="R342" s="7">
        <v>0.011</v>
      </c>
      <c r="S342" s="13" t="str">
        <f t="shared" si="6"/>
        <v>High levels</v>
      </c>
      <c r="T342" s="7">
        <f t="shared" si="7"/>
        <v>0.64</v>
      </c>
      <c r="U342" s="4">
        <v>0.64</v>
      </c>
      <c r="V342" s="6" t="str">
        <f t="shared" si="8"/>
        <v>High levels</v>
      </c>
      <c r="W342" s="7">
        <f t="shared" si="9"/>
        <v>0.093</v>
      </c>
      <c r="X342" s="4">
        <v>0.093</v>
      </c>
      <c r="Y342" s="6" t="str">
        <f t="shared" si="10"/>
        <v>High levels</v>
      </c>
      <c r="Z342" s="7">
        <v>2.5</v>
      </c>
      <c r="AA342" s="6" t="str">
        <f t="shared" si="11"/>
        <v>Moderate levels</v>
      </c>
      <c r="AB342" s="7">
        <v>26.04</v>
      </c>
      <c r="AC342" s="6" t="str">
        <f t="shared" si="12"/>
        <v>Moderate levels</v>
      </c>
      <c r="AD342" s="7">
        <v>4.43</v>
      </c>
      <c r="AE342" s="9">
        <f t="shared" si="13"/>
        <v>2.69</v>
      </c>
      <c r="AF342" s="4">
        <v>2.69</v>
      </c>
      <c r="AG342" s="9">
        <f t="shared" si="14"/>
        <v>0.46</v>
      </c>
      <c r="AH342" s="4">
        <v>0.46</v>
      </c>
      <c r="AI342" s="9">
        <f t="shared" si="15"/>
        <v>0.21</v>
      </c>
      <c r="AJ342" s="4">
        <v>0.21</v>
      </c>
      <c r="AK342" s="10">
        <v>91.0</v>
      </c>
      <c r="AL342" s="10">
        <v>26.57</v>
      </c>
      <c r="AM342" s="10" t="s">
        <v>64</v>
      </c>
      <c r="AN342" s="14" t="s">
        <v>65</v>
      </c>
    </row>
    <row r="343">
      <c r="A343" s="1" t="s">
        <v>45</v>
      </c>
      <c r="B343" s="1" t="s">
        <v>46</v>
      </c>
      <c r="C343" s="1" t="str">
        <f t="shared" si="1"/>
        <v>Valid</v>
      </c>
      <c r="D343" s="1" t="s">
        <v>148</v>
      </c>
      <c r="E343" s="3">
        <v>42.223028</v>
      </c>
      <c r="F343" s="3">
        <v>118.033861</v>
      </c>
      <c r="G343" s="11">
        <v>44970.0</v>
      </c>
      <c r="H343" s="5">
        <v>27.54</v>
      </c>
      <c r="I343" s="5">
        <v>7.26</v>
      </c>
      <c r="J343" s="12" t="str">
        <f t="shared" si="2"/>
        <v>Moderate levels</v>
      </c>
      <c r="K343" s="7">
        <v>9.21</v>
      </c>
      <c r="L343" s="5">
        <v>392.32</v>
      </c>
      <c r="M343" s="6" t="str">
        <f t="shared" si="3"/>
        <v>Moderate levels</v>
      </c>
      <c r="N343" s="7">
        <v>10.79</v>
      </c>
      <c r="O343" s="12" t="str">
        <f t="shared" si="4"/>
        <v>Low levels</v>
      </c>
      <c r="P343" s="7">
        <v>2.17</v>
      </c>
      <c r="Q343" s="6" t="str">
        <f t="shared" si="5"/>
        <v>Low levels</v>
      </c>
      <c r="R343" s="7">
        <v>0.031</v>
      </c>
      <c r="S343" s="13" t="str">
        <f t="shared" si="6"/>
        <v>Moderate levels</v>
      </c>
      <c r="T343" s="7">
        <f t="shared" si="7"/>
        <v>0.39</v>
      </c>
      <c r="U343" s="4">
        <v>0.39</v>
      </c>
      <c r="V343" s="6" t="str">
        <f t="shared" si="8"/>
        <v>High levels</v>
      </c>
      <c r="W343" s="7">
        <f t="shared" si="9"/>
        <v>0.092</v>
      </c>
      <c r="X343" s="4">
        <v>0.092</v>
      </c>
      <c r="Y343" s="6" t="str">
        <f t="shared" si="10"/>
        <v>High levels</v>
      </c>
      <c r="Z343" s="7">
        <v>2.42</v>
      </c>
      <c r="AA343" s="6" t="str">
        <f t="shared" si="11"/>
        <v>Moderate levels</v>
      </c>
      <c r="AB343" s="7">
        <v>26.03</v>
      </c>
      <c r="AC343" s="6" t="str">
        <f t="shared" si="12"/>
        <v>High levels</v>
      </c>
      <c r="AD343" s="7">
        <v>5.97</v>
      </c>
      <c r="AE343" s="9">
        <f t="shared" si="13"/>
        <v>4.3</v>
      </c>
      <c r="AF343" s="4">
        <v>4.3</v>
      </c>
      <c r="AG343" s="9">
        <f t="shared" si="14"/>
        <v>0.07</v>
      </c>
      <c r="AH343" s="4">
        <v>0.07</v>
      </c>
      <c r="AI343" s="9">
        <f t="shared" si="15"/>
        <v>0.05</v>
      </c>
      <c r="AJ343" s="4">
        <v>0.05</v>
      </c>
      <c r="AK343" s="10">
        <v>92.0</v>
      </c>
      <c r="AL343" s="10">
        <v>11.1</v>
      </c>
      <c r="AM343" s="10" t="s">
        <v>64</v>
      </c>
      <c r="AN343" s="14" t="s">
        <v>44</v>
      </c>
    </row>
    <row r="344">
      <c r="A344" s="1" t="s">
        <v>52</v>
      </c>
      <c r="B344" s="1" t="s">
        <v>53</v>
      </c>
      <c r="C344" s="1" t="str">
        <f t="shared" si="1"/>
        <v>Valid</v>
      </c>
      <c r="D344" s="1" t="s">
        <v>173</v>
      </c>
      <c r="E344" s="3">
        <v>32.103881</v>
      </c>
      <c r="F344" s="3">
        <v>109.994089</v>
      </c>
      <c r="G344" s="11">
        <v>45153.0</v>
      </c>
      <c r="H344" s="5">
        <v>27.89</v>
      </c>
      <c r="I344" s="5">
        <v>7.35</v>
      </c>
      <c r="J344" s="12" t="str">
        <f t="shared" si="2"/>
        <v>Moderate levels</v>
      </c>
      <c r="K344" s="7">
        <v>8.17</v>
      </c>
      <c r="L344" s="5">
        <v>622.52</v>
      </c>
      <c r="M344" s="6" t="str">
        <f t="shared" si="3"/>
        <v>Moderate levels</v>
      </c>
      <c r="N344" s="7">
        <v>10.77</v>
      </c>
      <c r="O344" s="12" t="str">
        <f t="shared" si="4"/>
        <v>Low levels</v>
      </c>
      <c r="P344" s="7">
        <v>2.7</v>
      </c>
      <c r="Q344" s="6" t="str">
        <f t="shared" si="5"/>
        <v>Low levels</v>
      </c>
      <c r="R344" s="7">
        <v>0.03</v>
      </c>
      <c r="S344" s="13" t="str">
        <f t="shared" si="6"/>
        <v>Moderate levels</v>
      </c>
      <c r="T344" s="7">
        <f t="shared" si="7"/>
        <v>0.37</v>
      </c>
      <c r="U344" s="4">
        <v>0.37</v>
      </c>
      <c r="V344" s="6" t="str">
        <f t="shared" si="8"/>
        <v>Very high levels</v>
      </c>
      <c r="W344" s="7">
        <f t="shared" si="9"/>
        <v>0.139</v>
      </c>
      <c r="X344" s="4">
        <v>0.139</v>
      </c>
      <c r="Y344" s="6" t="str">
        <f t="shared" si="10"/>
        <v>High levels</v>
      </c>
      <c r="Z344" s="7">
        <v>2.07</v>
      </c>
      <c r="AA344" s="6" t="str">
        <f t="shared" si="11"/>
        <v>Moderate levels</v>
      </c>
      <c r="AB344" s="7">
        <v>26.01</v>
      </c>
      <c r="AC344" s="6" t="str">
        <f t="shared" si="12"/>
        <v>Moderate levels</v>
      </c>
      <c r="AD344" s="7">
        <v>3.93</v>
      </c>
      <c r="AE344" s="9">
        <f t="shared" si="13"/>
        <v>3.45</v>
      </c>
      <c r="AF344" s="4">
        <v>3.45</v>
      </c>
      <c r="AG344" s="9">
        <f t="shared" si="14"/>
        <v>0.15</v>
      </c>
      <c r="AH344" s="4">
        <v>0.15</v>
      </c>
      <c r="AI344" s="9">
        <f t="shared" si="15"/>
        <v>0.09</v>
      </c>
      <c r="AJ344" s="4">
        <v>0.09</v>
      </c>
      <c r="AK344" s="10">
        <v>102.0</v>
      </c>
      <c r="AL344" s="10">
        <v>29.4</v>
      </c>
      <c r="AM344" s="10" t="s">
        <v>55</v>
      </c>
      <c r="AN344" s="14" t="s">
        <v>65</v>
      </c>
    </row>
    <row r="345">
      <c r="A345" s="1" t="s">
        <v>68</v>
      </c>
      <c r="B345" s="1" t="s">
        <v>83</v>
      </c>
      <c r="C345" s="1" t="str">
        <f t="shared" si="1"/>
        <v>Valid</v>
      </c>
      <c r="D345" s="1" t="s">
        <v>229</v>
      </c>
      <c r="E345" s="3">
        <v>21.923341</v>
      </c>
      <c r="F345" s="3">
        <v>106.503585</v>
      </c>
      <c r="G345" s="11">
        <v>45228.0</v>
      </c>
      <c r="H345" s="5">
        <v>18.82</v>
      </c>
      <c r="I345" s="5">
        <v>7.73</v>
      </c>
      <c r="J345" s="12" t="str">
        <f t="shared" si="2"/>
        <v>Moderate levels</v>
      </c>
      <c r="K345" s="7">
        <v>6.19</v>
      </c>
      <c r="L345" s="5">
        <v>289.4</v>
      </c>
      <c r="M345" s="6" t="str">
        <f t="shared" si="3"/>
        <v>Moderate levels</v>
      </c>
      <c r="N345" s="7">
        <v>10.77</v>
      </c>
      <c r="O345" s="12" t="str">
        <f t="shared" si="4"/>
        <v>Low levels</v>
      </c>
      <c r="P345" s="7">
        <v>2.04</v>
      </c>
      <c r="Q345" s="6" t="str">
        <f t="shared" si="5"/>
        <v>Low levels</v>
      </c>
      <c r="R345" s="7">
        <v>0.02</v>
      </c>
      <c r="S345" s="13" t="str">
        <f t="shared" si="6"/>
        <v>High levels</v>
      </c>
      <c r="T345" s="7">
        <f t="shared" si="7"/>
        <v>0.76</v>
      </c>
      <c r="U345" s="4">
        <v>0.76</v>
      </c>
      <c r="V345" s="6" t="str">
        <f t="shared" si="8"/>
        <v>High levels</v>
      </c>
      <c r="W345" s="7">
        <f t="shared" si="9"/>
        <v>0.098</v>
      </c>
      <c r="X345" s="4">
        <v>0.098</v>
      </c>
      <c r="Y345" s="6" t="str">
        <f t="shared" si="10"/>
        <v>High levels</v>
      </c>
      <c r="Z345" s="7">
        <v>2.56</v>
      </c>
      <c r="AA345" s="6" t="str">
        <f t="shared" si="11"/>
        <v>Moderate levels</v>
      </c>
      <c r="AB345" s="7">
        <v>26.01</v>
      </c>
      <c r="AC345" s="6" t="str">
        <f t="shared" si="12"/>
        <v>High levels</v>
      </c>
      <c r="AD345" s="7">
        <v>5.75</v>
      </c>
      <c r="AE345" s="9">
        <f t="shared" si="13"/>
        <v>6.83</v>
      </c>
      <c r="AF345" s="4">
        <v>6.83</v>
      </c>
      <c r="AG345" s="9">
        <f t="shared" si="14"/>
        <v>0.49</v>
      </c>
      <c r="AH345" s="4">
        <v>0.49</v>
      </c>
      <c r="AI345" s="9">
        <f t="shared" si="15"/>
        <v>0.08</v>
      </c>
      <c r="AJ345" s="4">
        <v>0.08</v>
      </c>
      <c r="AK345" s="10">
        <v>95.0</v>
      </c>
      <c r="AL345" s="10">
        <v>20.95</v>
      </c>
      <c r="AM345" s="10" t="s">
        <v>55</v>
      </c>
      <c r="AN345" s="14" t="s">
        <v>51</v>
      </c>
    </row>
    <row r="346">
      <c r="A346" s="1" t="s">
        <v>48</v>
      </c>
      <c r="B346" s="1" t="s">
        <v>49</v>
      </c>
      <c r="C346" s="1" t="str">
        <f t="shared" si="1"/>
        <v>Valid</v>
      </c>
      <c r="D346" s="1" t="s">
        <v>199</v>
      </c>
      <c r="E346" s="3">
        <v>43.208583</v>
      </c>
      <c r="F346" s="3">
        <v>123.656515</v>
      </c>
      <c r="G346" s="11">
        <v>45028.0</v>
      </c>
      <c r="H346" s="5">
        <v>20.49</v>
      </c>
      <c r="I346" s="5">
        <v>6.9</v>
      </c>
      <c r="J346" s="12" t="str">
        <f t="shared" si="2"/>
        <v>Moderate levels</v>
      </c>
      <c r="K346" s="7">
        <v>8.04</v>
      </c>
      <c r="L346" s="5">
        <v>769.8</v>
      </c>
      <c r="M346" s="6" t="str">
        <f t="shared" si="3"/>
        <v>Moderate levels</v>
      </c>
      <c r="N346" s="7">
        <v>10.75</v>
      </c>
      <c r="O346" s="12" t="str">
        <f t="shared" si="4"/>
        <v>Low levels</v>
      </c>
      <c r="P346" s="7">
        <v>1.45</v>
      </c>
      <c r="Q346" s="6" t="str">
        <f t="shared" si="5"/>
        <v>Low levels</v>
      </c>
      <c r="R346" s="7">
        <v>0.029</v>
      </c>
      <c r="S346" s="13" t="str">
        <f t="shared" si="6"/>
        <v>Moderate levels</v>
      </c>
      <c r="T346" s="7">
        <f t="shared" si="7"/>
        <v>0.47</v>
      </c>
      <c r="U346" s="4">
        <v>0.47</v>
      </c>
      <c r="V346" s="6" t="str">
        <f t="shared" si="8"/>
        <v>Very high levels</v>
      </c>
      <c r="W346" s="7">
        <f t="shared" si="9"/>
        <v>0.144</v>
      </c>
      <c r="X346" s="4">
        <v>0.144</v>
      </c>
      <c r="Y346" s="6" t="str">
        <f t="shared" si="10"/>
        <v>High levels</v>
      </c>
      <c r="Z346" s="7">
        <v>2.79</v>
      </c>
      <c r="AA346" s="6" t="str">
        <f t="shared" si="11"/>
        <v>Moderate levels</v>
      </c>
      <c r="AB346" s="7">
        <v>26.0</v>
      </c>
      <c r="AC346" s="6" t="str">
        <f t="shared" si="12"/>
        <v>Moderate levels</v>
      </c>
      <c r="AD346" s="7">
        <v>4.39</v>
      </c>
      <c r="AE346" s="9">
        <f t="shared" si="13"/>
        <v>6.98</v>
      </c>
      <c r="AF346" s="4">
        <v>6.98</v>
      </c>
      <c r="AG346" s="9">
        <f t="shared" si="14"/>
        <v>0.58</v>
      </c>
      <c r="AH346" s="4">
        <v>0.58</v>
      </c>
      <c r="AI346" s="9">
        <f t="shared" si="15"/>
        <v>0.05</v>
      </c>
      <c r="AJ346" s="4">
        <v>0.05</v>
      </c>
      <c r="AK346" s="10">
        <v>90.0</v>
      </c>
      <c r="AL346" s="10">
        <v>17.03</v>
      </c>
      <c r="AM346" s="10" t="s">
        <v>55</v>
      </c>
      <c r="AN346" s="14" t="s">
        <v>44</v>
      </c>
    </row>
    <row r="347">
      <c r="A347" s="1" t="s">
        <v>40</v>
      </c>
      <c r="B347" s="1" t="s">
        <v>57</v>
      </c>
      <c r="C347" s="1" t="str">
        <f t="shared" si="1"/>
        <v>Valid</v>
      </c>
      <c r="D347" s="1" t="s">
        <v>166</v>
      </c>
      <c r="E347" s="3">
        <v>24.615713</v>
      </c>
      <c r="F347" s="3">
        <v>106.974472</v>
      </c>
      <c r="G347" s="11">
        <v>45257.0</v>
      </c>
      <c r="H347" s="5">
        <v>18.76</v>
      </c>
      <c r="I347" s="5">
        <v>7.33</v>
      </c>
      <c r="J347" s="12" t="str">
        <f t="shared" si="2"/>
        <v>Moderate levels</v>
      </c>
      <c r="K347" s="7">
        <v>7.86</v>
      </c>
      <c r="L347" s="5">
        <v>414.28</v>
      </c>
      <c r="M347" s="6" t="str">
        <f t="shared" si="3"/>
        <v>Moderate levels</v>
      </c>
      <c r="N347" s="7">
        <v>10.73</v>
      </c>
      <c r="O347" s="12" t="str">
        <f t="shared" si="4"/>
        <v>Low levels</v>
      </c>
      <c r="P347" s="7">
        <v>1.99</v>
      </c>
      <c r="Q347" s="6" t="str">
        <f t="shared" si="5"/>
        <v>Low levels</v>
      </c>
      <c r="R347" s="7">
        <v>0.011</v>
      </c>
      <c r="S347" s="13" t="str">
        <f t="shared" si="6"/>
        <v>High levels</v>
      </c>
      <c r="T347" s="7">
        <f t="shared" si="7"/>
        <v>1.04</v>
      </c>
      <c r="U347" s="4">
        <v>1.04</v>
      </c>
      <c r="V347" s="6" t="str">
        <f t="shared" si="8"/>
        <v>Very high levels</v>
      </c>
      <c r="W347" s="7">
        <f t="shared" si="9"/>
        <v>0.115</v>
      </c>
      <c r="X347" s="4">
        <v>0.115</v>
      </c>
      <c r="Y347" s="6" t="str">
        <f t="shared" si="10"/>
        <v>Very high levels</v>
      </c>
      <c r="Z347" s="7">
        <v>3.65</v>
      </c>
      <c r="AA347" s="6" t="str">
        <f t="shared" si="11"/>
        <v>Moderate levels</v>
      </c>
      <c r="AB347" s="7">
        <v>26.0</v>
      </c>
      <c r="AC347" s="6" t="str">
        <f t="shared" si="12"/>
        <v>High levels</v>
      </c>
      <c r="AD347" s="7">
        <v>5.94</v>
      </c>
      <c r="AE347" s="9">
        <f t="shared" si="13"/>
        <v>3.19</v>
      </c>
      <c r="AF347" s="4">
        <v>3.19</v>
      </c>
      <c r="AG347" s="9">
        <f t="shared" si="14"/>
        <v>0.39</v>
      </c>
      <c r="AH347" s="4">
        <v>0.39</v>
      </c>
      <c r="AI347" s="9">
        <f t="shared" si="15"/>
        <v>0.01</v>
      </c>
      <c r="AJ347" s="4">
        <v>0.01</v>
      </c>
      <c r="AK347" s="10">
        <v>97.0</v>
      </c>
      <c r="AL347" s="10">
        <v>23.86</v>
      </c>
      <c r="AM347" s="10" t="s">
        <v>55</v>
      </c>
      <c r="AN347" s="14" t="s">
        <v>51</v>
      </c>
    </row>
    <row r="348">
      <c r="A348" s="1" t="s">
        <v>48</v>
      </c>
      <c r="B348" s="1" t="s">
        <v>128</v>
      </c>
      <c r="C348" s="1" t="str">
        <f t="shared" si="1"/>
        <v>Valid</v>
      </c>
      <c r="D348" s="1" t="s">
        <v>204</v>
      </c>
      <c r="E348" s="3">
        <v>34.980061</v>
      </c>
      <c r="F348" s="3">
        <v>110.244647</v>
      </c>
      <c r="G348" s="11">
        <v>45114.0</v>
      </c>
      <c r="H348" s="5">
        <v>16.32</v>
      </c>
      <c r="I348" s="5">
        <v>6.5</v>
      </c>
      <c r="J348" s="12" t="str">
        <f t="shared" si="2"/>
        <v>Moderate levels</v>
      </c>
      <c r="K348" s="7">
        <v>7.75</v>
      </c>
      <c r="L348" s="5">
        <v>407.73</v>
      </c>
      <c r="M348" s="6" t="str">
        <f t="shared" si="3"/>
        <v>Moderate levels</v>
      </c>
      <c r="N348" s="7">
        <v>10.72</v>
      </c>
      <c r="O348" s="12" t="str">
        <f t="shared" si="4"/>
        <v>Low levels</v>
      </c>
      <c r="P348" s="7">
        <v>2.06</v>
      </c>
      <c r="Q348" s="6" t="str">
        <f t="shared" si="5"/>
        <v>Low levels</v>
      </c>
      <c r="R348" s="7">
        <v>0.022</v>
      </c>
      <c r="S348" s="13" t="str">
        <f t="shared" si="6"/>
        <v>Moderate levels</v>
      </c>
      <c r="T348" s="7">
        <f t="shared" si="7"/>
        <v>0.31</v>
      </c>
      <c r="U348" s="4">
        <v>0.31</v>
      </c>
      <c r="V348" s="6" t="str">
        <f t="shared" si="8"/>
        <v>Very high levels</v>
      </c>
      <c r="W348" s="7">
        <f t="shared" si="9"/>
        <v>0.155</v>
      </c>
      <c r="X348" s="4">
        <v>0.155</v>
      </c>
      <c r="Y348" s="6" t="str">
        <f t="shared" si="10"/>
        <v>Very high levels</v>
      </c>
      <c r="Z348" s="7">
        <v>3.82</v>
      </c>
      <c r="AA348" s="6" t="str">
        <f t="shared" si="11"/>
        <v>Moderate levels</v>
      </c>
      <c r="AB348" s="7">
        <v>26.0</v>
      </c>
      <c r="AC348" s="6" t="str">
        <f t="shared" si="12"/>
        <v>Moderate levels</v>
      </c>
      <c r="AD348" s="7">
        <v>3.05</v>
      </c>
      <c r="AE348" s="9">
        <f t="shared" si="13"/>
        <v>3.59</v>
      </c>
      <c r="AF348" s="4">
        <v>3.59</v>
      </c>
      <c r="AG348" s="9">
        <f t="shared" si="14"/>
        <v>0.09</v>
      </c>
      <c r="AH348" s="4">
        <v>0.09</v>
      </c>
      <c r="AI348" s="9">
        <f t="shared" si="15"/>
        <v>0.09</v>
      </c>
      <c r="AJ348" s="4">
        <v>0.09</v>
      </c>
      <c r="AK348" s="10">
        <v>118.0</v>
      </c>
      <c r="AL348" s="10">
        <v>41.01</v>
      </c>
      <c r="AM348" s="10" t="s">
        <v>64</v>
      </c>
      <c r="AN348" s="14" t="s">
        <v>56</v>
      </c>
    </row>
    <row r="349">
      <c r="A349" s="1" t="s">
        <v>48</v>
      </c>
      <c r="B349" s="1" t="s">
        <v>49</v>
      </c>
      <c r="C349" s="1" t="str">
        <f t="shared" si="1"/>
        <v>Valid</v>
      </c>
      <c r="D349" s="1" t="s">
        <v>199</v>
      </c>
      <c r="E349" s="3">
        <v>20.951033</v>
      </c>
      <c r="F349" s="3">
        <v>100.207985</v>
      </c>
      <c r="G349" s="11">
        <v>45223.0</v>
      </c>
      <c r="H349" s="5">
        <v>15.29</v>
      </c>
      <c r="I349" s="5">
        <v>6.73</v>
      </c>
      <c r="J349" s="12" t="str">
        <f t="shared" si="2"/>
        <v>Moderate levels</v>
      </c>
      <c r="K349" s="7">
        <v>5.64</v>
      </c>
      <c r="L349" s="5">
        <v>494.43</v>
      </c>
      <c r="M349" s="6" t="str">
        <f t="shared" si="3"/>
        <v>Moderate levels</v>
      </c>
      <c r="N349" s="7">
        <v>10.7</v>
      </c>
      <c r="O349" s="12" t="str">
        <f t="shared" si="4"/>
        <v>Low levels</v>
      </c>
      <c r="P349" s="7">
        <v>2.02</v>
      </c>
      <c r="Q349" s="6" t="str">
        <f t="shared" si="5"/>
        <v>Low levels</v>
      </c>
      <c r="R349" s="7">
        <v>0.021</v>
      </c>
      <c r="S349" s="13" t="str">
        <f t="shared" si="6"/>
        <v>High levels</v>
      </c>
      <c r="T349" s="7">
        <f t="shared" si="7"/>
        <v>0.62</v>
      </c>
      <c r="U349" s="4">
        <v>0.62</v>
      </c>
      <c r="V349" s="6" t="str">
        <f t="shared" si="8"/>
        <v>Very high levels</v>
      </c>
      <c r="W349" s="7">
        <f t="shared" si="9"/>
        <v>0.124</v>
      </c>
      <c r="X349" s="4">
        <v>0.124</v>
      </c>
      <c r="Y349" s="6" t="str">
        <f t="shared" si="10"/>
        <v>High levels</v>
      </c>
      <c r="Z349" s="7">
        <v>2.36</v>
      </c>
      <c r="AA349" s="6" t="str">
        <f t="shared" si="11"/>
        <v>Moderate levels</v>
      </c>
      <c r="AB349" s="7">
        <v>25.98</v>
      </c>
      <c r="AC349" s="6" t="str">
        <f t="shared" si="12"/>
        <v>Moderate levels</v>
      </c>
      <c r="AD349" s="7">
        <v>3.54</v>
      </c>
      <c r="AE349" s="9">
        <f t="shared" si="13"/>
        <v>3.79</v>
      </c>
      <c r="AF349" s="4">
        <v>3.79</v>
      </c>
      <c r="AG349" s="9">
        <f t="shared" si="14"/>
        <v>0.6</v>
      </c>
      <c r="AH349" s="4">
        <v>0.6</v>
      </c>
      <c r="AI349" s="9">
        <f t="shared" si="15"/>
        <v>0.14</v>
      </c>
      <c r="AJ349" s="4">
        <v>0.14</v>
      </c>
      <c r="AK349" s="10">
        <v>99.0</v>
      </c>
      <c r="AL349" s="10">
        <v>26.62</v>
      </c>
      <c r="AM349" s="10" t="s">
        <v>67</v>
      </c>
      <c r="AN349" s="14" t="s">
        <v>65</v>
      </c>
    </row>
    <row r="350">
      <c r="A350" s="1" t="s">
        <v>79</v>
      </c>
      <c r="B350" s="1" t="s">
        <v>91</v>
      </c>
      <c r="C350" s="1" t="str">
        <f t="shared" si="1"/>
        <v>Valid</v>
      </c>
      <c r="D350" s="1" t="s">
        <v>230</v>
      </c>
      <c r="E350" s="3">
        <v>34.796197</v>
      </c>
      <c r="F350" s="3">
        <v>122.224858</v>
      </c>
      <c r="G350" s="11">
        <v>45234.0</v>
      </c>
      <c r="H350" s="5">
        <v>24.82</v>
      </c>
      <c r="I350" s="5">
        <v>6.55</v>
      </c>
      <c r="J350" s="12" t="str">
        <f t="shared" si="2"/>
        <v>Moderate levels</v>
      </c>
      <c r="K350" s="7">
        <v>8.31</v>
      </c>
      <c r="L350" s="5">
        <v>650.55</v>
      </c>
      <c r="M350" s="6" t="str">
        <f t="shared" si="3"/>
        <v>Moderate levels</v>
      </c>
      <c r="N350" s="7">
        <v>10.68</v>
      </c>
      <c r="O350" s="12" t="str">
        <f t="shared" si="4"/>
        <v>Low levels</v>
      </c>
      <c r="P350" s="7">
        <v>1.1</v>
      </c>
      <c r="Q350" s="6" t="str">
        <f t="shared" si="5"/>
        <v>Low levels</v>
      </c>
      <c r="R350" s="7">
        <v>0.023</v>
      </c>
      <c r="S350" s="13" t="str">
        <f t="shared" si="6"/>
        <v>Moderate levels</v>
      </c>
      <c r="T350" s="7">
        <f t="shared" si="7"/>
        <v>0.41</v>
      </c>
      <c r="U350" s="4">
        <v>0.41</v>
      </c>
      <c r="V350" s="6" t="str">
        <f t="shared" si="8"/>
        <v>High levels</v>
      </c>
      <c r="W350" s="7">
        <f t="shared" si="9"/>
        <v>0.088</v>
      </c>
      <c r="X350" s="4">
        <v>0.088</v>
      </c>
      <c r="Y350" s="6" t="str">
        <f t="shared" si="10"/>
        <v>High levels</v>
      </c>
      <c r="Z350" s="7">
        <v>2.43</v>
      </c>
      <c r="AA350" s="6" t="str">
        <f t="shared" si="11"/>
        <v>Moderate levels</v>
      </c>
      <c r="AB350" s="7">
        <v>25.97</v>
      </c>
      <c r="AC350" s="6" t="str">
        <f t="shared" si="12"/>
        <v>Moderate levels</v>
      </c>
      <c r="AD350" s="7">
        <v>4.26</v>
      </c>
      <c r="AE350" s="9">
        <f t="shared" si="13"/>
        <v>6.99</v>
      </c>
      <c r="AF350" s="4">
        <v>6.99</v>
      </c>
      <c r="AG350" s="9">
        <f t="shared" si="14"/>
        <v>0.48</v>
      </c>
      <c r="AH350" s="4">
        <v>0.48</v>
      </c>
      <c r="AI350" s="9">
        <f t="shared" si="15"/>
        <v>0.16</v>
      </c>
      <c r="AJ350" s="4">
        <v>0.16</v>
      </c>
      <c r="AK350" s="10">
        <v>100.0</v>
      </c>
      <c r="AL350" s="10">
        <v>38.77</v>
      </c>
      <c r="AM350" s="10" t="s">
        <v>43</v>
      </c>
      <c r="AN350" s="14" t="s">
        <v>44</v>
      </c>
    </row>
    <row r="351">
      <c r="A351" s="1" t="s">
        <v>61</v>
      </c>
      <c r="B351" s="1" t="s">
        <v>62</v>
      </c>
      <c r="C351" s="1" t="str">
        <f t="shared" si="1"/>
        <v>Valid</v>
      </c>
      <c r="D351" s="1" t="s">
        <v>63</v>
      </c>
      <c r="E351" s="3">
        <v>38.219072</v>
      </c>
      <c r="F351" s="3">
        <v>103.834752</v>
      </c>
      <c r="G351" s="11">
        <v>45113.0</v>
      </c>
      <c r="H351" s="5">
        <v>13.11</v>
      </c>
      <c r="I351" s="5">
        <v>7.19</v>
      </c>
      <c r="J351" s="12" t="str">
        <f t="shared" si="2"/>
        <v>Moderate levels</v>
      </c>
      <c r="K351" s="7">
        <v>9.39</v>
      </c>
      <c r="L351" s="5">
        <v>534.28</v>
      </c>
      <c r="M351" s="6" t="str">
        <f t="shared" si="3"/>
        <v>Moderate levels</v>
      </c>
      <c r="N351" s="7">
        <v>10.67</v>
      </c>
      <c r="O351" s="12" t="str">
        <f t="shared" si="4"/>
        <v>Low levels</v>
      </c>
      <c r="P351" s="7">
        <v>2.0</v>
      </c>
      <c r="Q351" s="6" t="str">
        <f t="shared" si="5"/>
        <v>Low levels</v>
      </c>
      <c r="R351" s="7">
        <v>0.02</v>
      </c>
      <c r="S351" s="13" t="str">
        <f t="shared" si="6"/>
        <v>High levels</v>
      </c>
      <c r="T351" s="7">
        <f t="shared" si="7"/>
        <v>0.64</v>
      </c>
      <c r="U351" s="4">
        <v>0.64</v>
      </c>
      <c r="V351" s="6" t="str">
        <f t="shared" si="8"/>
        <v>Very high levels</v>
      </c>
      <c r="W351" s="7">
        <f t="shared" si="9"/>
        <v>0.145</v>
      </c>
      <c r="X351" s="4">
        <v>0.145</v>
      </c>
      <c r="Y351" s="6" t="str">
        <f t="shared" si="10"/>
        <v>High levels</v>
      </c>
      <c r="Z351" s="7">
        <v>2.81</v>
      </c>
      <c r="AA351" s="6" t="str">
        <f t="shared" si="11"/>
        <v>Moderate levels</v>
      </c>
      <c r="AB351" s="7">
        <v>25.96</v>
      </c>
      <c r="AC351" s="6" t="str">
        <f t="shared" si="12"/>
        <v>Moderate levels</v>
      </c>
      <c r="AD351" s="7">
        <v>3.45</v>
      </c>
      <c r="AE351" s="9">
        <f t="shared" si="13"/>
        <v>7.23</v>
      </c>
      <c r="AF351" s="4">
        <v>7.23</v>
      </c>
      <c r="AG351" s="9">
        <f t="shared" si="14"/>
        <v>0.37</v>
      </c>
      <c r="AH351" s="4">
        <v>0.37</v>
      </c>
      <c r="AI351" s="9">
        <f t="shared" si="15"/>
        <v>0.04</v>
      </c>
      <c r="AJ351" s="4">
        <v>0.04</v>
      </c>
      <c r="AK351" s="10">
        <v>90.0</v>
      </c>
      <c r="AL351" s="10">
        <v>36.4</v>
      </c>
      <c r="AM351" s="10" t="s">
        <v>64</v>
      </c>
      <c r="AN351" s="14" t="s">
        <v>65</v>
      </c>
    </row>
    <row r="352">
      <c r="A352" s="1" t="s">
        <v>45</v>
      </c>
      <c r="B352" s="1" t="s">
        <v>46</v>
      </c>
      <c r="C352" s="1" t="str">
        <f t="shared" si="1"/>
        <v>Valid</v>
      </c>
      <c r="D352" s="1" t="s">
        <v>217</v>
      </c>
      <c r="E352" s="3">
        <v>33.854287</v>
      </c>
      <c r="F352" s="3">
        <v>124.816393</v>
      </c>
      <c r="G352" s="11">
        <v>45031.0</v>
      </c>
      <c r="H352" s="5">
        <v>22.55</v>
      </c>
      <c r="I352" s="5">
        <v>8.08</v>
      </c>
      <c r="J352" s="12" t="str">
        <f t="shared" si="2"/>
        <v>Moderate levels</v>
      </c>
      <c r="K352" s="7">
        <v>7.85</v>
      </c>
      <c r="L352" s="5">
        <v>583.95</v>
      </c>
      <c r="M352" s="6" t="str">
        <f t="shared" si="3"/>
        <v>Moderate levels</v>
      </c>
      <c r="N352" s="7">
        <v>10.65</v>
      </c>
      <c r="O352" s="12" t="str">
        <f t="shared" si="4"/>
        <v>Low levels</v>
      </c>
      <c r="P352" s="7">
        <v>2.59</v>
      </c>
      <c r="Q352" s="6" t="str">
        <f t="shared" si="5"/>
        <v>Low levels</v>
      </c>
      <c r="R352" s="7">
        <v>0.016</v>
      </c>
      <c r="S352" s="13" t="str">
        <f t="shared" si="6"/>
        <v>Moderate levels</v>
      </c>
      <c r="T352" s="7">
        <f t="shared" si="7"/>
        <v>0.48</v>
      </c>
      <c r="U352" s="4">
        <v>0.48</v>
      </c>
      <c r="V352" s="6" t="str">
        <f t="shared" si="8"/>
        <v>Very high levels</v>
      </c>
      <c r="W352" s="7">
        <f t="shared" si="9"/>
        <v>0.138</v>
      </c>
      <c r="X352" s="4">
        <v>0.138</v>
      </c>
      <c r="Y352" s="6" t="str">
        <f t="shared" si="10"/>
        <v>High levels</v>
      </c>
      <c r="Z352" s="7">
        <v>2.53</v>
      </c>
      <c r="AA352" s="6" t="str">
        <f t="shared" si="11"/>
        <v>Moderate levels</v>
      </c>
      <c r="AB352" s="7">
        <v>25.94</v>
      </c>
      <c r="AC352" s="6" t="str">
        <f t="shared" si="12"/>
        <v>Moderate levels</v>
      </c>
      <c r="AD352" s="7">
        <v>4.69</v>
      </c>
      <c r="AE352" s="9">
        <f t="shared" si="13"/>
        <v>6.58</v>
      </c>
      <c r="AF352" s="4">
        <v>6.58</v>
      </c>
      <c r="AG352" s="9">
        <f t="shared" si="14"/>
        <v>0.69</v>
      </c>
      <c r="AH352" s="4">
        <v>0.69</v>
      </c>
      <c r="AI352" s="9">
        <f t="shared" si="15"/>
        <v>0.13</v>
      </c>
      <c r="AJ352" s="4">
        <v>0.13</v>
      </c>
      <c r="AK352" s="10">
        <v>108.0</v>
      </c>
      <c r="AL352" s="10">
        <v>0.42</v>
      </c>
      <c r="AM352" s="10" t="s">
        <v>55</v>
      </c>
      <c r="AN352" s="14" t="s">
        <v>65</v>
      </c>
    </row>
    <row r="353">
      <c r="A353" s="1" t="s">
        <v>75</v>
      </c>
      <c r="B353" s="1" t="s">
        <v>76</v>
      </c>
      <c r="C353" s="1" t="str">
        <f t="shared" si="1"/>
        <v>Valid</v>
      </c>
      <c r="D353" s="1" t="s">
        <v>104</v>
      </c>
      <c r="E353" s="3">
        <v>21.523686</v>
      </c>
      <c r="F353" s="3">
        <v>121.059349</v>
      </c>
      <c r="G353" s="11">
        <v>45015.0</v>
      </c>
      <c r="H353" s="5">
        <v>25.14</v>
      </c>
      <c r="I353" s="5">
        <v>6.54</v>
      </c>
      <c r="J353" s="12" t="str">
        <f t="shared" si="2"/>
        <v>High levels</v>
      </c>
      <c r="K353" s="7">
        <v>12.84</v>
      </c>
      <c r="L353" s="5">
        <v>496.88</v>
      </c>
      <c r="M353" s="6" t="str">
        <f t="shared" si="3"/>
        <v>Moderate levels</v>
      </c>
      <c r="N353" s="7">
        <v>10.65</v>
      </c>
      <c r="O353" s="12" t="str">
        <f t="shared" si="4"/>
        <v>Low levels</v>
      </c>
      <c r="P353" s="7">
        <v>1.8</v>
      </c>
      <c r="Q353" s="6" t="str">
        <f t="shared" si="5"/>
        <v>Low levels</v>
      </c>
      <c r="R353" s="7">
        <v>0.04</v>
      </c>
      <c r="S353" s="13" t="str">
        <f t="shared" si="6"/>
        <v>High levels</v>
      </c>
      <c r="T353" s="7">
        <f t="shared" si="7"/>
        <v>0.72</v>
      </c>
      <c r="U353" s="4">
        <v>0.72</v>
      </c>
      <c r="V353" s="6" t="str">
        <f t="shared" si="8"/>
        <v>High levels</v>
      </c>
      <c r="W353" s="7">
        <f t="shared" si="9"/>
        <v>0.09</v>
      </c>
      <c r="X353" s="4">
        <v>0.09</v>
      </c>
      <c r="Y353" s="6" t="str">
        <f t="shared" si="10"/>
        <v>Very high levels</v>
      </c>
      <c r="Z353" s="7">
        <v>3.01</v>
      </c>
      <c r="AA353" s="6" t="str">
        <f t="shared" si="11"/>
        <v>Moderate levels</v>
      </c>
      <c r="AB353" s="7">
        <v>25.92</v>
      </c>
      <c r="AC353" s="6" t="str">
        <f t="shared" si="12"/>
        <v>Low levels</v>
      </c>
      <c r="AD353" s="7">
        <v>1.74</v>
      </c>
      <c r="AE353" s="9">
        <f t="shared" si="13"/>
        <v>4.68</v>
      </c>
      <c r="AF353" s="4">
        <v>4.68</v>
      </c>
      <c r="AG353" s="9">
        <f t="shared" si="14"/>
        <v>0.84</v>
      </c>
      <c r="AH353" s="4">
        <v>0.84</v>
      </c>
      <c r="AI353" s="9">
        <f t="shared" si="15"/>
        <v>0.14</v>
      </c>
      <c r="AJ353" s="4">
        <v>0.14</v>
      </c>
      <c r="AK353" s="10">
        <v>119.0</v>
      </c>
      <c r="AL353" s="10">
        <v>64.38</v>
      </c>
      <c r="AM353" s="10" t="s">
        <v>67</v>
      </c>
      <c r="AN353" s="14" t="s">
        <v>65</v>
      </c>
    </row>
    <row r="354">
      <c r="A354" s="1" t="s">
        <v>48</v>
      </c>
      <c r="B354" s="1" t="s">
        <v>128</v>
      </c>
      <c r="C354" s="1" t="str">
        <f t="shared" si="1"/>
        <v>Valid</v>
      </c>
      <c r="D354" s="1" t="s">
        <v>140</v>
      </c>
      <c r="E354" s="3">
        <v>21.631308</v>
      </c>
      <c r="F354" s="3">
        <v>109.654005</v>
      </c>
      <c r="G354" s="11">
        <v>45007.0</v>
      </c>
      <c r="H354" s="5">
        <v>23.48</v>
      </c>
      <c r="I354" s="5">
        <v>6.62</v>
      </c>
      <c r="J354" s="12" t="str">
        <f t="shared" si="2"/>
        <v>Low levels</v>
      </c>
      <c r="K354" s="7">
        <v>4.03</v>
      </c>
      <c r="L354" s="5">
        <v>546.73</v>
      </c>
      <c r="M354" s="6" t="str">
        <f t="shared" si="3"/>
        <v>Moderate levels</v>
      </c>
      <c r="N354" s="7">
        <v>10.65</v>
      </c>
      <c r="O354" s="12" t="str">
        <f t="shared" si="4"/>
        <v>Low levels</v>
      </c>
      <c r="P354" s="7">
        <v>1.73</v>
      </c>
      <c r="Q354" s="6" t="str">
        <f t="shared" si="5"/>
        <v>Low levels</v>
      </c>
      <c r="R354" s="7">
        <v>0.003</v>
      </c>
      <c r="S354" s="13" t="str">
        <f t="shared" si="6"/>
        <v>Moderate levels</v>
      </c>
      <c r="T354" s="7">
        <f t="shared" si="7"/>
        <v>0.45</v>
      </c>
      <c r="U354" s="4">
        <v>0.45</v>
      </c>
      <c r="V354" s="6" t="str">
        <f t="shared" si="8"/>
        <v>Very high levels</v>
      </c>
      <c r="W354" s="7">
        <f t="shared" si="9"/>
        <v>0.158</v>
      </c>
      <c r="X354" s="4">
        <v>0.158</v>
      </c>
      <c r="Y354" s="6" t="str">
        <f t="shared" si="10"/>
        <v>Very high levels</v>
      </c>
      <c r="Z354" s="7">
        <v>3.42</v>
      </c>
      <c r="AA354" s="6" t="str">
        <f t="shared" si="11"/>
        <v>Moderate levels</v>
      </c>
      <c r="AB354" s="7">
        <v>25.91</v>
      </c>
      <c r="AC354" s="6" t="str">
        <f t="shared" si="12"/>
        <v>Moderate levels</v>
      </c>
      <c r="AD354" s="7">
        <v>3.37</v>
      </c>
      <c r="AE354" s="9">
        <f t="shared" si="13"/>
        <v>2.74</v>
      </c>
      <c r="AF354" s="4">
        <v>2.74</v>
      </c>
      <c r="AG354" s="9">
        <f t="shared" si="14"/>
        <v>0.95</v>
      </c>
      <c r="AH354" s="4">
        <v>0.95</v>
      </c>
      <c r="AI354" s="9">
        <f t="shared" si="15"/>
        <v>0.11</v>
      </c>
      <c r="AJ354" s="4">
        <v>0.11</v>
      </c>
      <c r="AK354" s="10">
        <v>101.0</v>
      </c>
      <c r="AL354" s="10">
        <v>44.32</v>
      </c>
      <c r="AM354" s="10" t="s">
        <v>67</v>
      </c>
      <c r="AN354" s="14" t="s">
        <v>51</v>
      </c>
    </row>
    <row r="355">
      <c r="A355" s="1" t="s">
        <v>40</v>
      </c>
      <c r="B355" s="1" t="s">
        <v>41</v>
      </c>
      <c r="C355" s="1" t="str">
        <f t="shared" si="1"/>
        <v>Valid</v>
      </c>
      <c r="D355" s="1" t="s">
        <v>145</v>
      </c>
      <c r="E355" s="3">
        <v>38.040559</v>
      </c>
      <c r="F355" s="3">
        <v>117.766683</v>
      </c>
      <c r="G355" s="11">
        <v>45034.0</v>
      </c>
      <c r="H355" s="5">
        <v>30.95</v>
      </c>
      <c r="I355" s="5">
        <v>7.05</v>
      </c>
      <c r="J355" s="12" t="str">
        <f t="shared" si="2"/>
        <v>Moderate levels</v>
      </c>
      <c r="K355" s="7">
        <v>8.67</v>
      </c>
      <c r="L355" s="5">
        <v>657.89</v>
      </c>
      <c r="M355" s="6" t="str">
        <f t="shared" si="3"/>
        <v>Moderate levels</v>
      </c>
      <c r="N355" s="7">
        <v>10.61</v>
      </c>
      <c r="O355" s="12" t="str">
        <f t="shared" si="4"/>
        <v>Low levels</v>
      </c>
      <c r="P355" s="7">
        <v>2.25</v>
      </c>
      <c r="Q355" s="6" t="str">
        <f t="shared" si="5"/>
        <v>Low levels</v>
      </c>
      <c r="R355" s="7">
        <v>0.022</v>
      </c>
      <c r="S355" s="13" t="str">
        <f t="shared" si="6"/>
        <v>High levels</v>
      </c>
      <c r="T355" s="7">
        <f t="shared" si="7"/>
        <v>0.71</v>
      </c>
      <c r="U355" s="4">
        <v>0.71</v>
      </c>
      <c r="V355" s="6" t="str">
        <f t="shared" si="8"/>
        <v>High levels</v>
      </c>
      <c r="W355" s="7">
        <f t="shared" si="9"/>
        <v>0.086</v>
      </c>
      <c r="X355" s="4">
        <v>0.086</v>
      </c>
      <c r="Y355" s="6" t="str">
        <f t="shared" si="10"/>
        <v>High levels</v>
      </c>
      <c r="Z355" s="7">
        <v>2.83</v>
      </c>
      <c r="AA355" s="6" t="str">
        <f t="shared" si="11"/>
        <v>Moderate levels</v>
      </c>
      <c r="AB355" s="7">
        <v>25.89</v>
      </c>
      <c r="AC355" s="6" t="str">
        <f t="shared" si="12"/>
        <v>Moderate levels</v>
      </c>
      <c r="AD355" s="7">
        <v>3.54</v>
      </c>
      <c r="AE355" s="9">
        <f t="shared" si="13"/>
        <v>3.11</v>
      </c>
      <c r="AF355" s="4">
        <v>3.11</v>
      </c>
      <c r="AG355" s="9">
        <f t="shared" si="14"/>
        <v>0.35</v>
      </c>
      <c r="AH355" s="4">
        <v>0.35</v>
      </c>
      <c r="AI355" s="9">
        <f t="shared" si="15"/>
        <v>0.14</v>
      </c>
      <c r="AJ355" s="4">
        <v>0.14</v>
      </c>
      <c r="AK355" s="10">
        <v>99.0</v>
      </c>
      <c r="AL355" s="10">
        <v>60.39</v>
      </c>
      <c r="AM355" s="10" t="s">
        <v>67</v>
      </c>
      <c r="AN355" s="14" t="s">
        <v>51</v>
      </c>
    </row>
    <row r="356">
      <c r="A356" s="1" t="s">
        <v>75</v>
      </c>
      <c r="B356" s="1" t="s">
        <v>87</v>
      </c>
      <c r="C356" s="1" t="str">
        <f t="shared" si="1"/>
        <v>Valid</v>
      </c>
      <c r="D356" s="1" t="s">
        <v>225</v>
      </c>
      <c r="E356" s="3">
        <v>20.649596</v>
      </c>
      <c r="F356" s="3">
        <v>115.498001</v>
      </c>
      <c r="G356" s="11">
        <v>45006.0</v>
      </c>
      <c r="H356" s="5">
        <v>11.09</v>
      </c>
      <c r="I356" s="5">
        <v>5.88</v>
      </c>
      <c r="J356" s="12" t="str">
        <f t="shared" si="2"/>
        <v>Moderate levels</v>
      </c>
      <c r="K356" s="7">
        <v>8.45</v>
      </c>
      <c r="L356" s="5">
        <v>443.84</v>
      </c>
      <c r="M356" s="6" t="str">
        <f t="shared" si="3"/>
        <v>Moderate levels</v>
      </c>
      <c r="N356" s="7">
        <v>10.61</v>
      </c>
      <c r="O356" s="12" t="str">
        <f t="shared" si="4"/>
        <v>Low levels</v>
      </c>
      <c r="P356" s="7">
        <v>1.77</v>
      </c>
      <c r="Q356" s="6" t="str">
        <f t="shared" si="5"/>
        <v>Low levels</v>
      </c>
      <c r="R356" s="7">
        <v>0.005</v>
      </c>
      <c r="S356" s="13" t="str">
        <f t="shared" si="6"/>
        <v>High levels</v>
      </c>
      <c r="T356" s="7">
        <f t="shared" si="7"/>
        <v>0.56</v>
      </c>
      <c r="U356" s="4">
        <v>0.56</v>
      </c>
      <c r="V356" s="6" t="str">
        <f t="shared" si="8"/>
        <v>Low levels</v>
      </c>
      <c r="W356" s="7">
        <f t="shared" si="9"/>
        <v>0.021</v>
      </c>
      <c r="X356" s="4">
        <v>0.021</v>
      </c>
      <c r="Y356" s="6" t="str">
        <f t="shared" si="10"/>
        <v>High levels</v>
      </c>
      <c r="Z356" s="7">
        <v>2.89</v>
      </c>
      <c r="AA356" s="6" t="str">
        <f t="shared" si="11"/>
        <v>Moderate levels</v>
      </c>
      <c r="AB356" s="7">
        <v>25.89</v>
      </c>
      <c r="AC356" s="6" t="str">
        <f t="shared" si="12"/>
        <v>Moderate levels</v>
      </c>
      <c r="AD356" s="7">
        <v>4.6</v>
      </c>
      <c r="AE356" s="9">
        <f t="shared" si="13"/>
        <v>0.95</v>
      </c>
      <c r="AF356" s="4">
        <v>0.95</v>
      </c>
      <c r="AG356" s="9">
        <f t="shared" si="14"/>
        <v>0.54</v>
      </c>
      <c r="AH356" s="4">
        <v>0.54</v>
      </c>
      <c r="AI356" s="9">
        <f t="shared" si="15"/>
        <v>0.08</v>
      </c>
      <c r="AJ356" s="4">
        <v>0.08</v>
      </c>
      <c r="AK356" s="10">
        <v>102.0</v>
      </c>
      <c r="AL356" s="10">
        <v>18.82</v>
      </c>
      <c r="AM356" s="10" t="s">
        <v>43</v>
      </c>
      <c r="AN356" s="14" t="s">
        <v>44</v>
      </c>
    </row>
    <row r="357">
      <c r="A357" s="1" t="s">
        <v>52</v>
      </c>
      <c r="B357" s="1" t="s">
        <v>108</v>
      </c>
      <c r="C357" s="1" t="str">
        <f t="shared" si="1"/>
        <v>Valid</v>
      </c>
      <c r="D357" s="1" t="s">
        <v>109</v>
      </c>
      <c r="E357" s="3">
        <v>35.587476</v>
      </c>
      <c r="F357" s="3">
        <v>123.224346</v>
      </c>
      <c r="G357" s="11">
        <v>45289.0</v>
      </c>
      <c r="H357" s="5">
        <v>8.23</v>
      </c>
      <c r="I357" s="5">
        <v>6.9</v>
      </c>
      <c r="J357" s="12" t="str">
        <f t="shared" si="2"/>
        <v>Moderate levels</v>
      </c>
      <c r="K357" s="7">
        <v>5.97</v>
      </c>
      <c r="L357" s="5">
        <v>450.61</v>
      </c>
      <c r="M357" s="6" t="str">
        <f t="shared" si="3"/>
        <v>Moderate levels</v>
      </c>
      <c r="N357" s="7">
        <v>10.59</v>
      </c>
      <c r="O357" s="12" t="str">
        <f t="shared" si="4"/>
        <v>Low levels</v>
      </c>
      <c r="P357" s="7">
        <v>1.41</v>
      </c>
      <c r="Q357" s="6" t="str">
        <f t="shared" si="5"/>
        <v>Low levels</v>
      </c>
      <c r="R357" s="7">
        <v>0.0</v>
      </c>
      <c r="S357" s="13" t="str">
        <f t="shared" si="6"/>
        <v>Moderate levels</v>
      </c>
      <c r="T357" s="7">
        <f t="shared" si="7"/>
        <v>0.39</v>
      </c>
      <c r="U357" s="4">
        <v>0.39</v>
      </c>
      <c r="V357" s="6" t="str">
        <f t="shared" si="8"/>
        <v>Very high levels</v>
      </c>
      <c r="W357" s="7">
        <f t="shared" si="9"/>
        <v>0.198</v>
      </c>
      <c r="X357" s="4">
        <v>0.198</v>
      </c>
      <c r="Y357" s="6" t="str">
        <f t="shared" si="10"/>
        <v>Very high levels</v>
      </c>
      <c r="Z357" s="7">
        <v>3.28</v>
      </c>
      <c r="AA357" s="6" t="str">
        <f t="shared" si="11"/>
        <v>Moderate levels</v>
      </c>
      <c r="AB357" s="7">
        <v>25.88</v>
      </c>
      <c r="AC357" s="6" t="str">
        <f t="shared" si="12"/>
        <v>Moderate levels</v>
      </c>
      <c r="AD357" s="7">
        <v>3.4</v>
      </c>
      <c r="AE357" s="9">
        <f t="shared" si="13"/>
        <v>3.31</v>
      </c>
      <c r="AF357" s="4">
        <v>3.31</v>
      </c>
      <c r="AG357" s="9">
        <f t="shared" si="14"/>
        <v>0.6</v>
      </c>
      <c r="AH357" s="4">
        <v>0.6</v>
      </c>
      <c r="AI357" s="9">
        <f t="shared" si="15"/>
        <v>0.1</v>
      </c>
      <c r="AJ357" s="4">
        <v>0.1</v>
      </c>
      <c r="AK357" s="10">
        <v>108.0</v>
      </c>
      <c r="AL357" s="10">
        <v>24.11</v>
      </c>
      <c r="AM357" s="10" t="s">
        <v>67</v>
      </c>
      <c r="AN357" s="14" t="s">
        <v>56</v>
      </c>
    </row>
    <row r="358">
      <c r="A358" s="1" t="s">
        <v>85</v>
      </c>
      <c r="B358" s="1" t="s">
        <v>85</v>
      </c>
      <c r="C358" s="1" t="str">
        <f t="shared" si="1"/>
        <v>Valid</v>
      </c>
      <c r="D358" s="1" t="s">
        <v>180</v>
      </c>
      <c r="E358" s="3">
        <v>34.13632</v>
      </c>
      <c r="F358" s="3">
        <v>121.072781</v>
      </c>
      <c r="G358" s="11">
        <v>44943.0</v>
      </c>
      <c r="H358" s="5">
        <v>23.94</v>
      </c>
      <c r="I358" s="5">
        <v>6.61</v>
      </c>
      <c r="J358" s="12" t="str">
        <f t="shared" si="2"/>
        <v>Moderate levels</v>
      </c>
      <c r="K358" s="7">
        <v>7.09</v>
      </c>
      <c r="L358" s="5">
        <v>507.21</v>
      </c>
      <c r="M358" s="6" t="str">
        <f t="shared" si="3"/>
        <v>Moderate levels</v>
      </c>
      <c r="N358" s="7">
        <v>10.58</v>
      </c>
      <c r="O358" s="12" t="str">
        <f t="shared" si="4"/>
        <v>Low levels</v>
      </c>
      <c r="P358" s="7">
        <v>1.69</v>
      </c>
      <c r="Q358" s="6" t="str">
        <f t="shared" si="5"/>
        <v>Low levels</v>
      </c>
      <c r="R358" s="7">
        <v>0.028</v>
      </c>
      <c r="S358" s="13" t="str">
        <f t="shared" si="6"/>
        <v>Moderate levels</v>
      </c>
      <c r="T358" s="7">
        <f t="shared" si="7"/>
        <v>0.45</v>
      </c>
      <c r="U358" s="4">
        <v>0.45</v>
      </c>
      <c r="V358" s="6" t="str">
        <f t="shared" si="8"/>
        <v>Very high levels</v>
      </c>
      <c r="W358" s="7">
        <f t="shared" si="9"/>
        <v>0.118</v>
      </c>
      <c r="X358" s="4">
        <v>0.118</v>
      </c>
      <c r="Y358" s="6" t="str">
        <f t="shared" si="10"/>
        <v>High levels</v>
      </c>
      <c r="Z358" s="7">
        <v>2.86</v>
      </c>
      <c r="AA358" s="6" t="str">
        <f t="shared" si="11"/>
        <v>Moderate levels</v>
      </c>
      <c r="AB358" s="7">
        <v>25.87</v>
      </c>
      <c r="AC358" s="6" t="str">
        <f t="shared" si="12"/>
        <v>Moderate levels</v>
      </c>
      <c r="AD358" s="7">
        <v>4.15</v>
      </c>
      <c r="AE358" s="9">
        <f t="shared" si="13"/>
        <v>7.86</v>
      </c>
      <c r="AF358" s="4">
        <v>7.86</v>
      </c>
      <c r="AG358" s="9">
        <f t="shared" si="14"/>
        <v>0.78</v>
      </c>
      <c r="AH358" s="4">
        <v>0.78</v>
      </c>
      <c r="AI358" s="9">
        <f t="shared" si="15"/>
        <v>0.1</v>
      </c>
      <c r="AJ358" s="4">
        <v>0.1</v>
      </c>
      <c r="AK358" s="10">
        <v>98.0</v>
      </c>
      <c r="AL358" s="10">
        <v>10.07</v>
      </c>
      <c r="AM358" s="10" t="s">
        <v>78</v>
      </c>
      <c r="AN358" s="14" t="s">
        <v>51</v>
      </c>
    </row>
    <row r="359">
      <c r="A359" s="1" t="s">
        <v>75</v>
      </c>
      <c r="B359" s="1" t="s">
        <v>87</v>
      </c>
      <c r="C359" s="1" t="str">
        <f t="shared" si="1"/>
        <v>Valid</v>
      </c>
      <c r="D359" s="1" t="s">
        <v>95</v>
      </c>
      <c r="E359" s="3">
        <v>42.447294</v>
      </c>
      <c r="F359" s="3">
        <v>105.196318</v>
      </c>
      <c r="G359" s="11">
        <v>44939.0</v>
      </c>
      <c r="H359" s="5">
        <v>14.03</v>
      </c>
      <c r="I359" s="5">
        <v>7.46</v>
      </c>
      <c r="J359" s="12" t="str">
        <f t="shared" si="2"/>
        <v>Moderate levels</v>
      </c>
      <c r="K359" s="7">
        <v>10.0</v>
      </c>
      <c r="L359" s="5">
        <v>432.94</v>
      </c>
      <c r="M359" s="6" t="str">
        <f t="shared" si="3"/>
        <v>Moderate levels</v>
      </c>
      <c r="N359" s="7">
        <v>10.58</v>
      </c>
      <c r="O359" s="12" t="str">
        <f t="shared" si="4"/>
        <v>Low levels</v>
      </c>
      <c r="P359" s="7">
        <v>2.26</v>
      </c>
      <c r="Q359" s="6" t="str">
        <f t="shared" si="5"/>
        <v>Low levels</v>
      </c>
      <c r="R359" s="7">
        <v>0.025</v>
      </c>
      <c r="S359" s="13" t="str">
        <f t="shared" si="6"/>
        <v>Moderate levels</v>
      </c>
      <c r="T359" s="7">
        <f t="shared" si="7"/>
        <v>0.14</v>
      </c>
      <c r="U359" s="4">
        <v>0.14</v>
      </c>
      <c r="V359" s="6" t="str">
        <f t="shared" si="8"/>
        <v>High levels</v>
      </c>
      <c r="W359" s="7">
        <f t="shared" si="9"/>
        <v>0.065</v>
      </c>
      <c r="X359" s="4">
        <v>0.065</v>
      </c>
      <c r="Y359" s="6" t="str">
        <f t="shared" si="10"/>
        <v>High levels</v>
      </c>
      <c r="Z359" s="7">
        <v>2.08</v>
      </c>
      <c r="AA359" s="6" t="str">
        <f t="shared" si="11"/>
        <v>Moderate levels</v>
      </c>
      <c r="AB359" s="7">
        <v>25.86</v>
      </c>
      <c r="AC359" s="6" t="str">
        <f t="shared" si="12"/>
        <v>High levels</v>
      </c>
      <c r="AD359" s="7">
        <v>5.59</v>
      </c>
      <c r="AE359" s="9">
        <f t="shared" si="13"/>
        <v>6.56</v>
      </c>
      <c r="AF359" s="4">
        <v>6.56</v>
      </c>
      <c r="AG359" s="9">
        <f t="shared" si="14"/>
        <v>0.3</v>
      </c>
      <c r="AH359" s="4">
        <v>0.3</v>
      </c>
      <c r="AI359" s="9">
        <f t="shared" si="15"/>
        <v>0.17</v>
      </c>
      <c r="AJ359" s="4">
        <v>0.17</v>
      </c>
      <c r="AK359" s="10">
        <v>89.0</v>
      </c>
      <c r="AL359" s="10">
        <v>14.26</v>
      </c>
      <c r="AM359" s="10" t="s">
        <v>43</v>
      </c>
      <c r="AN359" s="14" t="s">
        <v>51</v>
      </c>
    </row>
    <row r="360">
      <c r="A360" s="1" t="s">
        <v>61</v>
      </c>
      <c r="B360" s="1" t="s">
        <v>62</v>
      </c>
      <c r="C360" s="1" t="str">
        <f t="shared" si="1"/>
        <v>Valid</v>
      </c>
      <c r="D360" s="1" t="s">
        <v>192</v>
      </c>
      <c r="E360" s="3">
        <v>29.972242</v>
      </c>
      <c r="F360" s="3">
        <v>123.748852</v>
      </c>
      <c r="G360" s="11">
        <v>45068.0</v>
      </c>
      <c r="H360" s="5">
        <v>15.5</v>
      </c>
      <c r="I360" s="5">
        <v>7.53</v>
      </c>
      <c r="J360" s="12" t="str">
        <f t="shared" si="2"/>
        <v>Moderate levels</v>
      </c>
      <c r="K360" s="7">
        <v>9.93</v>
      </c>
      <c r="L360" s="5">
        <v>420.4</v>
      </c>
      <c r="M360" s="6" t="str">
        <f t="shared" si="3"/>
        <v>Moderate levels</v>
      </c>
      <c r="N360" s="7">
        <v>10.56</v>
      </c>
      <c r="O360" s="12" t="str">
        <f t="shared" si="4"/>
        <v>Low levels</v>
      </c>
      <c r="P360" s="7">
        <v>2.27</v>
      </c>
      <c r="Q360" s="6" t="str">
        <f t="shared" si="5"/>
        <v>Low levels</v>
      </c>
      <c r="R360" s="7">
        <v>0.019</v>
      </c>
      <c r="S360" s="13" t="str">
        <f t="shared" si="6"/>
        <v>Moderate levels</v>
      </c>
      <c r="T360" s="7">
        <f t="shared" si="7"/>
        <v>0.31</v>
      </c>
      <c r="U360" s="4">
        <v>0.31</v>
      </c>
      <c r="V360" s="6" t="str">
        <f t="shared" si="8"/>
        <v>High levels</v>
      </c>
      <c r="W360" s="7">
        <f t="shared" si="9"/>
        <v>0.089</v>
      </c>
      <c r="X360" s="4">
        <v>0.089</v>
      </c>
      <c r="Y360" s="6" t="str">
        <f t="shared" si="10"/>
        <v>High levels</v>
      </c>
      <c r="Z360" s="7">
        <v>2.26</v>
      </c>
      <c r="AA360" s="6" t="str">
        <f t="shared" si="11"/>
        <v>Moderate levels</v>
      </c>
      <c r="AB360" s="7">
        <v>25.86</v>
      </c>
      <c r="AC360" s="6" t="str">
        <f t="shared" si="12"/>
        <v>Low levels</v>
      </c>
      <c r="AD360" s="7">
        <v>2.89</v>
      </c>
      <c r="AE360" s="9">
        <f t="shared" si="13"/>
        <v>8.89</v>
      </c>
      <c r="AF360" s="4">
        <v>8.89</v>
      </c>
      <c r="AG360" s="9">
        <f t="shared" si="14"/>
        <v>0.34</v>
      </c>
      <c r="AH360" s="4">
        <v>0.34</v>
      </c>
      <c r="AI360" s="9">
        <f t="shared" si="15"/>
        <v>0.13</v>
      </c>
      <c r="AJ360" s="4">
        <v>0.13</v>
      </c>
      <c r="AK360" s="10">
        <v>101.0</v>
      </c>
      <c r="AL360" s="10">
        <v>54.87</v>
      </c>
      <c r="AM360" s="10" t="s">
        <v>64</v>
      </c>
      <c r="AN360" s="14" t="s">
        <v>44</v>
      </c>
    </row>
    <row r="361">
      <c r="A361" s="1" t="s">
        <v>68</v>
      </c>
      <c r="B361" s="1" t="s">
        <v>69</v>
      </c>
      <c r="C361" s="1" t="str">
        <f t="shared" si="1"/>
        <v>Valid</v>
      </c>
      <c r="D361" s="1" t="s">
        <v>231</v>
      </c>
      <c r="E361" s="3">
        <v>22.547404</v>
      </c>
      <c r="F361" s="3">
        <v>123.100749</v>
      </c>
      <c r="G361" s="11">
        <v>45111.0</v>
      </c>
      <c r="H361" s="5">
        <v>15.31</v>
      </c>
      <c r="I361" s="5">
        <v>6.9</v>
      </c>
      <c r="J361" s="12" t="str">
        <f t="shared" si="2"/>
        <v>Moderate levels</v>
      </c>
      <c r="K361" s="7">
        <v>8.94</v>
      </c>
      <c r="L361" s="5">
        <v>466.21</v>
      </c>
      <c r="M361" s="6" t="str">
        <f t="shared" si="3"/>
        <v>Moderate levels</v>
      </c>
      <c r="N361" s="7">
        <v>10.55</v>
      </c>
      <c r="O361" s="12" t="str">
        <f t="shared" si="4"/>
        <v>Low levels</v>
      </c>
      <c r="P361" s="7">
        <v>1.69</v>
      </c>
      <c r="Q361" s="6" t="str">
        <f t="shared" si="5"/>
        <v>Low levels</v>
      </c>
      <c r="R361" s="7">
        <v>0.032</v>
      </c>
      <c r="S361" s="13" t="str">
        <f t="shared" si="6"/>
        <v>High levels</v>
      </c>
      <c r="T361" s="7">
        <f t="shared" si="7"/>
        <v>0.6</v>
      </c>
      <c r="U361" s="4">
        <v>0.6</v>
      </c>
      <c r="V361" s="6" t="str">
        <f t="shared" si="8"/>
        <v>Very high levels</v>
      </c>
      <c r="W361" s="7">
        <f t="shared" si="9"/>
        <v>0.171</v>
      </c>
      <c r="X361" s="4">
        <v>0.171</v>
      </c>
      <c r="Y361" s="6" t="str">
        <f t="shared" si="10"/>
        <v>High levels</v>
      </c>
      <c r="Z361" s="7">
        <v>2.43</v>
      </c>
      <c r="AA361" s="6" t="str">
        <f t="shared" si="11"/>
        <v>Moderate levels</v>
      </c>
      <c r="AB361" s="7">
        <v>25.86</v>
      </c>
      <c r="AC361" s="6" t="str">
        <f t="shared" si="12"/>
        <v>Moderate levels</v>
      </c>
      <c r="AD361" s="7">
        <v>3.33</v>
      </c>
      <c r="AE361" s="9">
        <f t="shared" si="13"/>
        <v>3.41</v>
      </c>
      <c r="AF361" s="4">
        <v>3.41</v>
      </c>
      <c r="AG361" s="9">
        <f t="shared" si="14"/>
        <v>0.49</v>
      </c>
      <c r="AH361" s="4">
        <v>0.49</v>
      </c>
      <c r="AI361" s="9">
        <f t="shared" si="15"/>
        <v>0.06</v>
      </c>
      <c r="AJ361" s="4">
        <v>0.06</v>
      </c>
      <c r="AK361" s="10">
        <v>97.0</v>
      </c>
      <c r="AL361" s="10">
        <v>85.64</v>
      </c>
      <c r="AM361" s="10" t="s">
        <v>55</v>
      </c>
      <c r="AN361" s="14" t="s">
        <v>51</v>
      </c>
    </row>
    <row r="362">
      <c r="A362" s="1" t="s">
        <v>61</v>
      </c>
      <c r="B362" s="1" t="s">
        <v>93</v>
      </c>
      <c r="C362" s="1" t="str">
        <f t="shared" si="1"/>
        <v>Valid</v>
      </c>
      <c r="D362" s="1" t="s">
        <v>165</v>
      </c>
      <c r="E362" s="3">
        <v>28.022095</v>
      </c>
      <c r="F362" s="3">
        <v>106.685704</v>
      </c>
      <c r="G362" s="11">
        <v>45159.0</v>
      </c>
      <c r="H362" s="5">
        <v>29.71</v>
      </c>
      <c r="I362" s="5">
        <v>7.25</v>
      </c>
      <c r="J362" s="12" t="str">
        <f t="shared" si="2"/>
        <v>Moderate levels</v>
      </c>
      <c r="K362" s="7">
        <v>9.14</v>
      </c>
      <c r="L362" s="5">
        <v>466.8</v>
      </c>
      <c r="M362" s="6" t="str">
        <f t="shared" si="3"/>
        <v>Moderate levels</v>
      </c>
      <c r="N362" s="7">
        <v>10.53</v>
      </c>
      <c r="O362" s="12" t="str">
        <f t="shared" si="4"/>
        <v>Low levels</v>
      </c>
      <c r="P362" s="7">
        <v>2.43</v>
      </c>
      <c r="Q362" s="6" t="str">
        <f t="shared" si="5"/>
        <v>Low levels</v>
      </c>
      <c r="R362" s="7">
        <v>0.026</v>
      </c>
      <c r="S362" s="13" t="str">
        <f t="shared" si="6"/>
        <v>High levels</v>
      </c>
      <c r="T362" s="7">
        <f t="shared" si="7"/>
        <v>0.66</v>
      </c>
      <c r="U362" s="4">
        <v>0.66</v>
      </c>
      <c r="V362" s="6" t="str">
        <f t="shared" si="8"/>
        <v>High levels</v>
      </c>
      <c r="W362" s="7">
        <f t="shared" si="9"/>
        <v>0.096</v>
      </c>
      <c r="X362" s="4">
        <v>0.096</v>
      </c>
      <c r="Y362" s="6" t="str">
        <f t="shared" si="10"/>
        <v>High levels</v>
      </c>
      <c r="Z362" s="7">
        <v>2.58</v>
      </c>
      <c r="AA362" s="6" t="str">
        <f t="shared" si="11"/>
        <v>Moderate levels</v>
      </c>
      <c r="AB362" s="7">
        <v>25.85</v>
      </c>
      <c r="AC362" s="6" t="str">
        <f t="shared" si="12"/>
        <v>Moderate levels</v>
      </c>
      <c r="AD362" s="7">
        <v>4.05</v>
      </c>
      <c r="AE362" s="9">
        <f t="shared" si="13"/>
        <v>3.96</v>
      </c>
      <c r="AF362" s="4">
        <v>3.96</v>
      </c>
      <c r="AG362" s="9">
        <f t="shared" si="14"/>
        <v>0.53</v>
      </c>
      <c r="AH362" s="4">
        <v>0.53</v>
      </c>
      <c r="AI362" s="9">
        <f t="shared" si="15"/>
        <v>0.11</v>
      </c>
      <c r="AJ362" s="4">
        <v>0.11</v>
      </c>
      <c r="AK362" s="10">
        <v>111.0</v>
      </c>
      <c r="AL362" s="10">
        <v>42.61</v>
      </c>
      <c r="AM362" s="10" t="s">
        <v>64</v>
      </c>
      <c r="AN362" s="14" t="s">
        <v>56</v>
      </c>
    </row>
    <row r="363">
      <c r="A363" s="1" t="s">
        <v>75</v>
      </c>
      <c r="B363" s="1" t="s">
        <v>87</v>
      </c>
      <c r="C363" s="1" t="str">
        <f t="shared" si="1"/>
        <v>Valid</v>
      </c>
      <c r="D363" s="1" t="s">
        <v>224</v>
      </c>
      <c r="E363" s="3">
        <v>25.388139</v>
      </c>
      <c r="F363" s="3">
        <v>117.174832</v>
      </c>
      <c r="G363" s="11">
        <v>44937.0</v>
      </c>
      <c r="H363" s="5">
        <v>22.13</v>
      </c>
      <c r="I363" s="5">
        <v>6.88</v>
      </c>
      <c r="J363" s="12" t="str">
        <f t="shared" si="2"/>
        <v>Moderate levels</v>
      </c>
      <c r="K363" s="7">
        <v>8.52</v>
      </c>
      <c r="L363" s="5">
        <v>580.5</v>
      </c>
      <c r="M363" s="6" t="str">
        <f t="shared" si="3"/>
        <v>Moderate levels</v>
      </c>
      <c r="N363" s="7">
        <v>10.51</v>
      </c>
      <c r="O363" s="12" t="str">
        <f t="shared" si="4"/>
        <v>Low levels</v>
      </c>
      <c r="P363" s="7">
        <v>1.85</v>
      </c>
      <c r="Q363" s="6" t="str">
        <f t="shared" si="5"/>
        <v>Low levels</v>
      </c>
      <c r="R363" s="7">
        <v>0.031</v>
      </c>
      <c r="S363" s="13" t="str">
        <f t="shared" si="6"/>
        <v>High levels</v>
      </c>
      <c r="T363" s="7">
        <f t="shared" si="7"/>
        <v>0.67</v>
      </c>
      <c r="U363" s="4">
        <v>0.67</v>
      </c>
      <c r="V363" s="6" t="str">
        <f t="shared" si="8"/>
        <v>Very high levels</v>
      </c>
      <c r="W363" s="7">
        <f t="shared" si="9"/>
        <v>0.16</v>
      </c>
      <c r="X363" s="4">
        <v>0.16</v>
      </c>
      <c r="Y363" s="6" t="str">
        <f t="shared" si="10"/>
        <v>Very high levels</v>
      </c>
      <c r="Z363" s="7">
        <v>3.35</v>
      </c>
      <c r="AA363" s="6" t="str">
        <f t="shared" si="11"/>
        <v>Moderate levels</v>
      </c>
      <c r="AB363" s="7">
        <v>25.85</v>
      </c>
      <c r="AC363" s="6" t="str">
        <f t="shared" si="12"/>
        <v>Moderate levels</v>
      </c>
      <c r="AD363" s="7">
        <v>3.77</v>
      </c>
      <c r="AE363" s="9">
        <f t="shared" si="13"/>
        <v>4.08</v>
      </c>
      <c r="AF363" s="4">
        <v>4.08</v>
      </c>
      <c r="AG363" s="9">
        <f t="shared" si="14"/>
        <v>0.06</v>
      </c>
      <c r="AH363" s="4">
        <v>0.06</v>
      </c>
      <c r="AI363" s="9">
        <f t="shared" si="15"/>
        <v>0.08</v>
      </c>
      <c r="AJ363" s="4">
        <v>0.08</v>
      </c>
      <c r="AK363" s="10">
        <v>83.0</v>
      </c>
      <c r="AL363" s="10">
        <v>28.67</v>
      </c>
      <c r="AM363" s="10" t="s">
        <v>78</v>
      </c>
      <c r="AN363" s="14" t="s">
        <v>51</v>
      </c>
    </row>
    <row r="364">
      <c r="A364" s="1" t="s">
        <v>75</v>
      </c>
      <c r="B364" s="1" t="s">
        <v>76</v>
      </c>
      <c r="C364" s="1" t="str">
        <f t="shared" si="1"/>
        <v>Valid</v>
      </c>
      <c r="D364" s="1" t="s">
        <v>104</v>
      </c>
      <c r="E364" s="3">
        <v>25.863002</v>
      </c>
      <c r="F364" s="3">
        <v>122.507317</v>
      </c>
      <c r="G364" s="11">
        <v>45192.0</v>
      </c>
      <c r="H364" s="5">
        <v>22.45</v>
      </c>
      <c r="I364" s="5">
        <v>6.7</v>
      </c>
      <c r="J364" s="12" t="str">
        <f t="shared" si="2"/>
        <v>Moderate levels</v>
      </c>
      <c r="K364" s="7">
        <v>7.03</v>
      </c>
      <c r="L364" s="5">
        <v>507.21</v>
      </c>
      <c r="M364" s="6" t="str">
        <f t="shared" si="3"/>
        <v>Moderate levels</v>
      </c>
      <c r="N364" s="7">
        <v>10.51</v>
      </c>
      <c r="O364" s="12" t="str">
        <f t="shared" si="4"/>
        <v>Low levels</v>
      </c>
      <c r="P364" s="7">
        <v>2.83</v>
      </c>
      <c r="Q364" s="6" t="str">
        <f t="shared" si="5"/>
        <v>Low levels</v>
      </c>
      <c r="R364" s="7">
        <v>0.016</v>
      </c>
      <c r="S364" s="13" t="str">
        <f t="shared" si="6"/>
        <v>High levels</v>
      </c>
      <c r="T364" s="7">
        <f t="shared" si="7"/>
        <v>0.63</v>
      </c>
      <c r="U364" s="4">
        <v>0.63</v>
      </c>
      <c r="V364" s="6" t="str">
        <f t="shared" si="8"/>
        <v>High levels</v>
      </c>
      <c r="W364" s="7">
        <f t="shared" si="9"/>
        <v>0.063</v>
      </c>
      <c r="X364" s="4">
        <v>0.063</v>
      </c>
      <c r="Y364" s="6" t="str">
        <f t="shared" si="10"/>
        <v>High levels</v>
      </c>
      <c r="Z364" s="7">
        <v>2.25</v>
      </c>
      <c r="AA364" s="6" t="str">
        <f t="shared" si="11"/>
        <v>Moderate levels</v>
      </c>
      <c r="AB364" s="7">
        <v>25.84</v>
      </c>
      <c r="AC364" s="6" t="str">
        <f t="shared" si="12"/>
        <v>Moderate levels</v>
      </c>
      <c r="AD364" s="7">
        <v>3.07</v>
      </c>
      <c r="AE364" s="9">
        <f t="shared" si="13"/>
        <v>6.57</v>
      </c>
      <c r="AF364" s="4">
        <v>6.57</v>
      </c>
      <c r="AG364" s="9">
        <f t="shared" si="14"/>
        <v>0.33</v>
      </c>
      <c r="AH364" s="4">
        <v>0.33</v>
      </c>
      <c r="AI364" s="9">
        <f t="shared" si="15"/>
        <v>0.09</v>
      </c>
      <c r="AJ364" s="4">
        <v>0.09</v>
      </c>
      <c r="AK364" s="10">
        <v>98.0</v>
      </c>
      <c r="AL364" s="10">
        <v>15.51</v>
      </c>
      <c r="AM364" s="10" t="s">
        <v>43</v>
      </c>
      <c r="AN364" s="14" t="s">
        <v>51</v>
      </c>
    </row>
    <row r="365">
      <c r="A365" s="1" t="s">
        <v>68</v>
      </c>
      <c r="B365" s="1" t="s">
        <v>83</v>
      </c>
      <c r="C365" s="1" t="str">
        <f t="shared" si="1"/>
        <v>Valid</v>
      </c>
      <c r="D365" s="1" t="s">
        <v>118</v>
      </c>
      <c r="E365" s="3">
        <v>41.492708</v>
      </c>
      <c r="F365" s="3">
        <v>123.263524</v>
      </c>
      <c r="G365" s="11">
        <v>45252.0</v>
      </c>
      <c r="H365" s="5">
        <v>21.3</v>
      </c>
      <c r="I365" s="5">
        <v>6.73</v>
      </c>
      <c r="J365" s="12" t="str">
        <f t="shared" si="2"/>
        <v>Moderate levels</v>
      </c>
      <c r="K365" s="7">
        <v>5.98</v>
      </c>
      <c r="L365" s="5">
        <v>303.74</v>
      </c>
      <c r="M365" s="6" t="str">
        <f t="shared" si="3"/>
        <v>Moderate levels</v>
      </c>
      <c r="N365" s="7">
        <v>10.42</v>
      </c>
      <c r="O365" s="12" t="str">
        <f t="shared" si="4"/>
        <v>Low levels</v>
      </c>
      <c r="P365" s="7">
        <v>1.83</v>
      </c>
      <c r="Q365" s="6" t="str">
        <f t="shared" si="5"/>
        <v>Low levels</v>
      </c>
      <c r="R365" s="7">
        <v>0.025</v>
      </c>
      <c r="S365" s="13" t="str">
        <f t="shared" si="6"/>
        <v>Moderate levels</v>
      </c>
      <c r="T365" s="7">
        <f t="shared" si="7"/>
        <v>0.39</v>
      </c>
      <c r="U365" s="4">
        <v>0.39</v>
      </c>
      <c r="V365" s="6" t="str">
        <f t="shared" si="8"/>
        <v>Very high levels</v>
      </c>
      <c r="W365" s="7">
        <f t="shared" si="9"/>
        <v>0.103</v>
      </c>
      <c r="X365" s="4">
        <v>0.103</v>
      </c>
      <c r="Y365" s="6" t="str">
        <f t="shared" si="10"/>
        <v>High levels</v>
      </c>
      <c r="Z365" s="7">
        <v>2.38</v>
      </c>
      <c r="AA365" s="6" t="str">
        <f t="shared" si="11"/>
        <v>Moderate levels</v>
      </c>
      <c r="AB365" s="7">
        <v>25.82</v>
      </c>
      <c r="AC365" s="6" t="str">
        <f t="shared" si="12"/>
        <v>Moderate levels</v>
      </c>
      <c r="AD365" s="7">
        <v>4.67</v>
      </c>
      <c r="AE365" s="9">
        <f t="shared" si="13"/>
        <v>4.42</v>
      </c>
      <c r="AF365" s="4">
        <v>4.42</v>
      </c>
      <c r="AG365" s="9">
        <f t="shared" si="14"/>
        <v>0.41</v>
      </c>
      <c r="AH365" s="4">
        <v>0.41</v>
      </c>
      <c r="AI365" s="9">
        <f t="shared" si="15"/>
        <v>0.13</v>
      </c>
      <c r="AJ365" s="4">
        <v>0.13</v>
      </c>
      <c r="AK365" s="10">
        <v>102.0</v>
      </c>
      <c r="AL365" s="10">
        <v>9.49</v>
      </c>
      <c r="AM365" s="10" t="s">
        <v>64</v>
      </c>
      <c r="AN365" s="14" t="s">
        <v>65</v>
      </c>
    </row>
    <row r="366">
      <c r="A366" s="1" t="s">
        <v>71</v>
      </c>
      <c r="B366" s="1" t="s">
        <v>71</v>
      </c>
      <c r="C366" s="1" t="str">
        <f t="shared" si="1"/>
        <v>Valid</v>
      </c>
      <c r="D366" s="1" t="s">
        <v>141</v>
      </c>
      <c r="E366" s="3">
        <v>24.108465</v>
      </c>
      <c r="F366" s="3">
        <v>100.799059</v>
      </c>
      <c r="G366" s="11">
        <v>44994.0</v>
      </c>
      <c r="H366" s="5">
        <v>24.92</v>
      </c>
      <c r="I366" s="5">
        <v>6.43</v>
      </c>
      <c r="J366" s="12" t="str">
        <f t="shared" si="2"/>
        <v>Moderate levels</v>
      </c>
      <c r="K366" s="7">
        <v>7.68</v>
      </c>
      <c r="L366" s="5">
        <v>425.09</v>
      </c>
      <c r="M366" s="6" t="str">
        <f t="shared" si="3"/>
        <v>Moderate levels</v>
      </c>
      <c r="N366" s="7">
        <v>10.38</v>
      </c>
      <c r="O366" s="12" t="str">
        <f t="shared" si="4"/>
        <v>Low levels</v>
      </c>
      <c r="P366" s="7">
        <v>2.19</v>
      </c>
      <c r="Q366" s="6" t="str">
        <f t="shared" si="5"/>
        <v>Low levels</v>
      </c>
      <c r="R366" s="7">
        <v>0.023</v>
      </c>
      <c r="S366" s="13" t="str">
        <f t="shared" si="6"/>
        <v>High levels</v>
      </c>
      <c r="T366" s="7">
        <f t="shared" si="7"/>
        <v>0.57</v>
      </c>
      <c r="U366" s="4">
        <v>0.57</v>
      </c>
      <c r="V366" s="6" t="str">
        <f t="shared" si="8"/>
        <v>Very high levels</v>
      </c>
      <c r="W366" s="7" t="str">
        <f t="shared" si="9"/>
        <v/>
      </c>
      <c r="X366" s="4">
        <v>-0.004</v>
      </c>
      <c r="Y366" s="6" t="str">
        <f t="shared" si="10"/>
        <v>High levels</v>
      </c>
      <c r="Z366" s="7">
        <v>2.32</v>
      </c>
      <c r="AA366" s="6" t="str">
        <f t="shared" si="11"/>
        <v>Moderate levels</v>
      </c>
      <c r="AB366" s="7">
        <v>25.81</v>
      </c>
      <c r="AC366" s="6" t="str">
        <f t="shared" si="12"/>
        <v>Moderate levels</v>
      </c>
      <c r="AD366" s="7">
        <v>4.07</v>
      </c>
      <c r="AE366" s="9">
        <f t="shared" si="13"/>
        <v>1.21</v>
      </c>
      <c r="AF366" s="4">
        <v>1.21</v>
      </c>
      <c r="AG366" s="9">
        <f t="shared" si="14"/>
        <v>0.52</v>
      </c>
      <c r="AH366" s="4">
        <v>0.52</v>
      </c>
      <c r="AI366" s="9">
        <f t="shared" si="15"/>
        <v>0.02</v>
      </c>
      <c r="AJ366" s="4">
        <v>0.02</v>
      </c>
      <c r="AK366" s="10">
        <v>105.0</v>
      </c>
      <c r="AL366" s="10">
        <v>87.01</v>
      </c>
      <c r="AM366" s="10" t="s">
        <v>55</v>
      </c>
      <c r="AN366" s="14" t="s">
        <v>56</v>
      </c>
    </row>
    <row r="367">
      <c r="A367" s="1" t="s">
        <v>79</v>
      </c>
      <c r="B367" s="1" t="s">
        <v>80</v>
      </c>
      <c r="C367" s="1" t="str">
        <f t="shared" si="1"/>
        <v>Valid</v>
      </c>
      <c r="D367" s="1" t="s">
        <v>139</v>
      </c>
      <c r="E367" s="3">
        <v>43.935802</v>
      </c>
      <c r="F367" s="3">
        <v>111.883676</v>
      </c>
      <c r="G367" s="11">
        <v>45115.0</v>
      </c>
      <c r="H367" s="5">
        <v>22.03</v>
      </c>
      <c r="I367" s="5">
        <v>7.55</v>
      </c>
      <c r="J367" s="12" t="str">
        <f t="shared" si="2"/>
        <v>Moderate levels</v>
      </c>
      <c r="K367" s="7">
        <v>9.78</v>
      </c>
      <c r="L367" s="5">
        <v>562.14</v>
      </c>
      <c r="M367" s="6" t="str">
        <f t="shared" si="3"/>
        <v>Moderate levels</v>
      </c>
      <c r="N367" s="7">
        <v>10.37</v>
      </c>
      <c r="O367" s="12" t="str">
        <f t="shared" si="4"/>
        <v>Low levels</v>
      </c>
      <c r="P367" s="7">
        <v>2.47</v>
      </c>
      <c r="Q367" s="6" t="str">
        <f t="shared" si="5"/>
        <v>Low levels</v>
      </c>
      <c r="R367" s="7">
        <v>0.026</v>
      </c>
      <c r="S367" s="13" t="str">
        <f t="shared" si="6"/>
        <v>High levels</v>
      </c>
      <c r="T367" s="7">
        <f t="shared" si="7"/>
        <v>0.67</v>
      </c>
      <c r="U367" s="4">
        <v>0.67</v>
      </c>
      <c r="V367" s="6" t="str">
        <f t="shared" si="8"/>
        <v>High levels</v>
      </c>
      <c r="W367" s="7">
        <f t="shared" si="9"/>
        <v>0.079</v>
      </c>
      <c r="X367" s="4">
        <v>0.079</v>
      </c>
      <c r="Y367" s="6" t="str">
        <f t="shared" si="10"/>
        <v>Very high levels</v>
      </c>
      <c r="Z367" s="7">
        <v>3.32</v>
      </c>
      <c r="AA367" s="6" t="str">
        <f t="shared" si="11"/>
        <v>Moderate levels</v>
      </c>
      <c r="AB367" s="7">
        <v>25.81</v>
      </c>
      <c r="AC367" s="6" t="str">
        <f t="shared" si="12"/>
        <v>Moderate levels</v>
      </c>
      <c r="AD367" s="7">
        <v>3.79</v>
      </c>
      <c r="AE367" s="9">
        <f t="shared" si="13"/>
        <v>7.75</v>
      </c>
      <c r="AF367" s="4">
        <v>7.75</v>
      </c>
      <c r="AG367" s="9">
        <f t="shared" si="14"/>
        <v>0.43</v>
      </c>
      <c r="AH367" s="4">
        <v>0.43</v>
      </c>
      <c r="AI367" s="9">
        <f t="shared" si="15"/>
        <v>0.12</v>
      </c>
      <c r="AJ367" s="4">
        <v>0.12</v>
      </c>
      <c r="AK367" s="10">
        <v>106.0</v>
      </c>
      <c r="AL367" s="10">
        <v>3.99</v>
      </c>
      <c r="AM367" s="10" t="s">
        <v>78</v>
      </c>
      <c r="AN367" s="14" t="s">
        <v>44</v>
      </c>
    </row>
    <row r="368">
      <c r="A368" s="1" t="s">
        <v>45</v>
      </c>
      <c r="B368" s="1" t="s">
        <v>46</v>
      </c>
      <c r="C368" s="1" t="str">
        <f t="shared" si="1"/>
        <v>Valid</v>
      </c>
      <c r="D368" s="1" t="s">
        <v>131</v>
      </c>
      <c r="E368" s="3">
        <v>39.50098</v>
      </c>
      <c r="F368" s="3">
        <v>101.265158</v>
      </c>
      <c r="G368" s="11">
        <v>44946.0</v>
      </c>
      <c r="H368" s="5">
        <v>18.79</v>
      </c>
      <c r="I368" s="5">
        <v>7.21</v>
      </c>
      <c r="J368" s="12" t="str">
        <f t="shared" si="2"/>
        <v>Moderate levels</v>
      </c>
      <c r="K368" s="7">
        <v>6.38</v>
      </c>
      <c r="L368" s="5">
        <v>484.66</v>
      </c>
      <c r="M368" s="6" t="str">
        <f t="shared" si="3"/>
        <v>Moderate levels</v>
      </c>
      <c r="N368" s="7">
        <v>10.36</v>
      </c>
      <c r="O368" s="12" t="str">
        <f t="shared" si="4"/>
        <v>Moderate levels</v>
      </c>
      <c r="P368" s="7">
        <v>3.21</v>
      </c>
      <c r="Q368" s="6" t="str">
        <f t="shared" si="5"/>
        <v>Low levels</v>
      </c>
      <c r="R368" s="7">
        <v>0.021</v>
      </c>
      <c r="S368" s="13" t="str">
        <f t="shared" si="6"/>
        <v>Moderate levels</v>
      </c>
      <c r="T368" s="7">
        <f t="shared" si="7"/>
        <v>0.24</v>
      </c>
      <c r="U368" s="4">
        <v>0.24</v>
      </c>
      <c r="V368" s="6" t="str">
        <f t="shared" si="8"/>
        <v>High levels</v>
      </c>
      <c r="W368" s="7">
        <f t="shared" si="9"/>
        <v>0.083</v>
      </c>
      <c r="X368" s="4">
        <v>0.083</v>
      </c>
      <c r="Y368" s="6" t="str">
        <f t="shared" si="10"/>
        <v>Very high levels</v>
      </c>
      <c r="Z368" s="7">
        <v>3.38</v>
      </c>
      <c r="AA368" s="6" t="str">
        <f t="shared" si="11"/>
        <v>Moderate levels</v>
      </c>
      <c r="AB368" s="7">
        <v>25.81</v>
      </c>
      <c r="AC368" s="6" t="str">
        <f t="shared" si="12"/>
        <v>Moderate levels</v>
      </c>
      <c r="AD368" s="7">
        <v>3.69</v>
      </c>
      <c r="AE368" s="9">
        <f t="shared" si="13"/>
        <v>4.76</v>
      </c>
      <c r="AF368" s="4">
        <v>4.76</v>
      </c>
      <c r="AG368" s="9">
        <f t="shared" si="14"/>
        <v>0.61</v>
      </c>
      <c r="AH368" s="4">
        <v>0.61</v>
      </c>
      <c r="AI368" s="9">
        <f t="shared" si="15"/>
        <v>0.05</v>
      </c>
      <c r="AJ368" s="4">
        <v>0.05</v>
      </c>
      <c r="AK368" s="10">
        <v>99.0</v>
      </c>
      <c r="AL368" s="10">
        <v>53.86</v>
      </c>
      <c r="AM368" s="10" t="s">
        <v>43</v>
      </c>
      <c r="AN368" s="14" t="s">
        <v>65</v>
      </c>
    </row>
    <row r="369">
      <c r="A369" s="1" t="s">
        <v>75</v>
      </c>
      <c r="B369" s="1" t="s">
        <v>87</v>
      </c>
      <c r="C369" s="1" t="str">
        <f t="shared" si="1"/>
        <v>Valid</v>
      </c>
      <c r="D369" s="1" t="s">
        <v>99</v>
      </c>
      <c r="E369" s="3">
        <v>24.277439</v>
      </c>
      <c r="F369" s="3">
        <v>104.38972</v>
      </c>
      <c r="G369" s="11">
        <v>45082.0</v>
      </c>
      <c r="H369" s="5">
        <v>26.43</v>
      </c>
      <c r="I369" s="5">
        <v>7.03</v>
      </c>
      <c r="J369" s="12" t="str">
        <f t="shared" si="2"/>
        <v>Moderate levels</v>
      </c>
      <c r="K369" s="7">
        <v>6.79</v>
      </c>
      <c r="L369" s="5">
        <v>367.94</v>
      </c>
      <c r="M369" s="6" t="str">
        <f t="shared" si="3"/>
        <v>Moderate levels</v>
      </c>
      <c r="N369" s="7">
        <v>10.35</v>
      </c>
      <c r="O369" s="12" t="str">
        <f t="shared" si="4"/>
        <v>Low levels</v>
      </c>
      <c r="P369" s="7">
        <v>0.79</v>
      </c>
      <c r="Q369" s="6" t="str">
        <f t="shared" si="5"/>
        <v>Low levels</v>
      </c>
      <c r="R369" s="7">
        <v>0.027</v>
      </c>
      <c r="S369" s="13" t="str">
        <f t="shared" si="6"/>
        <v>High levels</v>
      </c>
      <c r="T369" s="7">
        <f t="shared" si="7"/>
        <v>0.52</v>
      </c>
      <c r="U369" s="4">
        <v>0.52</v>
      </c>
      <c r="V369" s="6" t="str">
        <f t="shared" si="8"/>
        <v>Very high levels</v>
      </c>
      <c r="W369" s="7">
        <f t="shared" si="9"/>
        <v>0.116</v>
      </c>
      <c r="X369" s="4">
        <v>0.116</v>
      </c>
      <c r="Y369" s="6" t="str">
        <f t="shared" si="10"/>
        <v>Very high levels</v>
      </c>
      <c r="Z369" s="7">
        <v>3.03</v>
      </c>
      <c r="AA369" s="6" t="str">
        <f t="shared" si="11"/>
        <v>Moderate levels</v>
      </c>
      <c r="AB369" s="7">
        <v>25.8</v>
      </c>
      <c r="AC369" s="6" t="str">
        <f t="shared" si="12"/>
        <v>Moderate levels</v>
      </c>
      <c r="AD369" s="7">
        <v>3.9</v>
      </c>
      <c r="AE369" s="9">
        <f t="shared" si="13"/>
        <v>9.34</v>
      </c>
      <c r="AF369" s="4">
        <v>9.34</v>
      </c>
      <c r="AG369" s="9">
        <f t="shared" si="14"/>
        <v>0.64</v>
      </c>
      <c r="AH369" s="4">
        <v>0.64</v>
      </c>
      <c r="AI369" s="9">
        <f t="shared" si="15"/>
        <v>0.15</v>
      </c>
      <c r="AJ369" s="4">
        <v>0.15</v>
      </c>
      <c r="AK369" s="10">
        <v>98.0</v>
      </c>
      <c r="AL369" s="10">
        <v>47.69</v>
      </c>
      <c r="AM369" s="10" t="s">
        <v>78</v>
      </c>
      <c r="AN369" s="14" t="s">
        <v>65</v>
      </c>
    </row>
    <row r="370">
      <c r="A370" s="1" t="s">
        <v>40</v>
      </c>
      <c r="B370" s="1" t="s">
        <v>41</v>
      </c>
      <c r="C370" s="1" t="str">
        <f t="shared" si="1"/>
        <v>Valid</v>
      </c>
      <c r="D370" s="1" t="s">
        <v>228</v>
      </c>
      <c r="E370" s="3">
        <v>21.068538</v>
      </c>
      <c r="F370" s="3">
        <v>113.255893</v>
      </c>
      <c r="G370" s="11">
        <v>45272.0</v>
      </c>
      <c r="H370" s="5">
        <v>22.77</v>
      </c>
      <c r="I370" s="5">
        <v>6.79</v>
      </c>
      <c r="J370" s="12" t="str">
        <f t="shared" si="2"/>
        <v>Moderate levels</v>
      </c>
      <c r="K370" s="7">
        <v>5.29</v>
      </c>
      <c r="L370" s="5">
        <v>489.67</v>
      </c>
      <c r="M370" s="6" t="str">
        <f t="shared" si="3"/>
        <v>Moderate levels</v>
      </c>
      <c r="N370" s="7">
        <v>10.34</v>
      </c>
      <c r="O370" s="12" t="str">
        <f t="shared" si="4"/>
        <v>Low levels</v>
      </c>
      <c r="P370" s="7">
        <v>2.32</v>
      </c>
      <c r="Q370" s="6" t="str">
        <f t="shared" si="5"/>
        <v>Low levels</v>
      </c>
      <c r="R370" s="7">
        <v>0.0</v>
      </c>
      <c r="S370" s="13" t="str">
        <f t="shared" si="6"/>
        <v>High levels</v>
      </c>
      <c r="T370" s="7">
        <f t="shared" si="7"/>
        <v>0.58</v>
      </c>
      <c r="U370" s="4">
        <v>0.58</v>
      </c>
      <c r="V370" s="6" t="str">
        <f t="shared" si="8"/>
        <v>High levels</v>
      </c>
      <c r="W370" s="7">
        <f t="shared" si="9"/>
        <v>0.06</v>
      </c>
      <c r="X370" s="4">
        <v>0.06</v>
      </c>
      <c r="Y370" s="6" t="str">
        <f t="shared" si="10"/>
        <v>Very high levels</v>
      </c>
      <c r="Z370" s="7">
        <v>3.12</v>
      </c>
      <c r="AA370" s="6" t="str">
        <f t="shared" si="11"/>
        <v>Moderate levels</v>
      </c>
      <c r="AB370" s="7">
        <v>25.8</v>
      </c>
      <c r="AC370" s="6" t="str">
        <f t="shared" si="12"/>
        <v>Moderate levels</v>
      </c>
      <c r="AD370" s="7">
        <v>3.31</v>
      </c>
      <c r="AE370" s="9">
        <f t="shared" si="13"/>
        <v>4.26</v>
      </c>
      <c r="AF370" s="4">
        <v>4.26</v>
      </c>
      <c r="AG370" s="9">
        <f t="shared" si="14"/>
        <v>0.42</v>
      </c>
      <c r="AH370" s="4">
        <v>0.42</v>
      </c>
      <c r="AI370" s="9">
        <f t="shared" si="15"/>
        <v>0.21</v>
      </c>
      <c r="AJ370" s="4">
        <v>0.21</v>
      </c>
      <c r="AK370" s="10">
        <v>85.0</v>
      </c>
      <c r="AL370" s="10">
        <v>81.52</v>
      </c>
      <c r="AM370" s="10" t="s">
        <v>64</v>
      </c>
      <c r="AN370" s="14" t="s">
        <v>56</v>
      </c>
    </row>
    <row r="371">
      <c r="A371" s="1" t="s">
        <v>79</v>
      </c>
      <c r="B371" s="1" t="s">
        <v>80</v>
      </c>
      <c r="C371" s="1" t="str">
        <f t="shared" si="1"/>
        <v>Valid</v>
      </c>
      <c r="D371" s="1" t="s">
        <v>103</v>
      </c>
      <c r="E371" s="3">
        <v>38.726886</v>
      </c>
      <c r="F371" s="3">
        <v>108.608327</v>
      </c>
      <c r="G371" s="11">
        <v>45183.0</v>
      </c>
      <c r="H371" s="5">
        <v>14.75</v>
      </c>
      <c r="I371" s="5">
        <v>6.72</v>
      </c>
      <c r="J371" s="12" t="str">
        <f t="shared" si="2"/>
        <v>Moderate levels</v>
      </c>
      <c r="K371" s="7">
        <v>8.45</v>
      </c>
      <c r="L371" s="5">
        <v>333.38</v>
      </c>
      <c r="M371" s="6" t="str">
        <f t="shared" si="3"/>
        <v>Moderate levels</v>
      </c>
      <c r="N371" s="7">
        <v>10.33</v>
      </c>
      <c r="O371" s="12" t="str">
        <f t="shared" si="4"/>
        <v>Low levels</v>
      </c>
      <c r="P371" s="7">
        <v>2.91</v>
      </c>
      <c r="Q371" s="6" t="str">
        <f t="shared" si="5"/>
        <v>Low levels</v>
      </c>
      <c r="R371" s="7">
        <v>0.024</v>
      </c>
      <c r="S371" s="13" t="str">
        <f t="shared" si="6"/>
        <v>Moderate levels</v>
      </c>
      <c r="T371" s="7">
        <f t="shared" si="7"/>
        <v>0.35</v>
      </c>
      <c r="U371" s="4">
        <v>0.35</v>
      </c>
      <c r="V371" s="6" t="str">
        <f t="shared" si="8"/>
        <v>Very high levels</v>
      </c>
      <c r="W371" s="7">
        <f t="shared" si="9"/>
        <v>0.126</v>
      </c>
      <c r="X371" s="4">
        <v>0.126</v>
      </c>
      <c r="Y371" s="6" t="str">
        <f t="shared" si="10"/>
        <v>Very high levels</v>
      </c>
      <c r="Z371" s="7">
        <v>3.4</v>
      </c>
      <c r="AA371" s="6" t="str">
        <f t="shared" si="11"/>
        <v>Moderate levels</v>
      </c>
      <c r="AB371" s="7">
        <v>25.8</v>
      </c>
      <c r="AC371" s="6" t="str">
        <f t="shared" si="12"/>
        <v>Low levels</v>
      </c>
      <c r="AD371" s="7">
        <v>2.77</v>
      </c>
      <c r="AE371" s="9">
        <f t="shared" si="13"/>
        <v>8.11</v>
      </c>
      <c r="AF371" s="4">
        <v>8.11</v>
      </c>
      <c r="AG371" s="9">
        <f t="shared" si="14"/>
        <v>0.54</v>
      </c>
      <c r="AH371" s="4">
        <v>0.54</v>
      </c>
      <c r="AI371" s="9">
        <f t="shared" si="15"/>
        <v>0.19</v>
      </c>
      <c r="AJ371" s="4">
        <v>0.19</v>
      </c>
      <c r="AK371" s="10">
        <v>120.0</v>
      </c>
      <c r="AL371" s="10">
        <v>72.56</v>
      </c>
      <c r="AM371" s="10" t="s">
        <v>55</v>
      </c>
      <c r="AN371" s="14" t="s">
        <v>44</v>
      </c>
    </row>
    <row r="372">
      <c r="A372" s="1" t="s">
        <v>68</v>
      </c>
      <c r="B372" s="1" t="s">
        <v>83</v>
      </c>
      <c r="C372" s="1" t="str">
        <f t="shared" si="1"/>
        <v>Valid</v>
      </c>
      <c r="D372" s="1" t="s">
        <v>84</v>
      </c>
      <c r="E372" s="3">
        <v>34.370365</v>
      </c>
      <c r="F372" s="3">
        <v>107.014719</v>
      </c>
      <c r="G372" s="11">
        <v>45267.0</v>
      </c>
      <c r="H372" s="5">
        <v>32.55</v>
      </c>
      <c r="I372" s="5">
        <v>7.56</v>
      </c>
      <c r="J372" s="12" t="str">
        <f t="shared" si="2"/>
        <v>Moderate levels</v>
      </c>
      <c r="K372" s="7">
        <v>7.95</v>
      </c>
      <c r="L372" s="5">
        <v>625.95</v>
      </c>
      <c r="M372" s="6" t="str">
        <f t="shared" si="3"/>
        <v>Moderate levels</v>
      </c>
      <c r="N372" s="7">
        <v>10.33</v>
      </c>
      <c r="O372" s="12" t="str">
        <f t="shared" si="4"/>
        <v>Low levels</v>
      </c>
      <c r="P372" s="7">
        <v>2.78</v>
      </c>
      <c r="Q372" s="6" t="str">
        <f t="shared" si="5"/>
        <v>Low levels</v>
      </c>
      <c r="R372" s="7">
        <v>0.031</v>
      </c>
      <c r="S372" s="13" t="str">
        <f t="shared" si="6"/>
        <v>High levels</v>
      </c>
      <c r="T372" s="7">
        <f t="shared" si="7"/>
        <v>0.66</v>
      </c>
      <c r="U372" s="4">
        <v>0.66</v>
      </c>
      <c r="V372" s="6" t="str">
        <f t="shared" si="8"/>
        <v>Very high levels</v>
      </c>
      <c r="W372" s="7">
        <f t="shared" si="9"/>
        <v>0.159</v>
      </c>
      <c r="X372" s="4">
        <v>0.159</v>
      </c>
      <c r="Y372" s="6" t="str">
        <f t="shared" si="10"/>
        <v>Very high levels</v>
      </c>
      <c r="Z372" s="7">
        <v>3.41</v>
      </c>
      <c r="AA372" s="6" t="str">
        <f t="shared" si="11"/>
        <v>Moderate levels</v>
      </c>
      <c r="AB372" s="7">
        <v>25.8</v>
      </c>
      <c r="AC372" s="6" t="str">
        <f t="shared" si="12"/>
        <v>Low levels</v>
      </c>
      <c r="AD372" s="7">
        <v>2.88</v>
      </c>
      <c r="AE372" s="9">
        <f t="shared" si="13"/>
        <v>4.88</v>
      </c>
      <c r="AF372" s="4">
        <v>4.88</v>
      </c>
      <c r="AG372" s="9">
        <f t="shared" si="14"/>
        <v>0.53</v>
      </c>
      <c r="AH372" s="4">
        <v>0.53</v>
      </c>
      <c r="AI372" s="9">
        <f t="shared" si="15"/>
        <v>0.1</v>
      </c>
      <c r="AJ372" s="4">
        <v>0.1</v>
      </c>
      <c r="AK372" s="10">
        <v>103.0</v>
      </c>
      <c r="AL372" s="10">
        <v>55.94</v>
      </c>
      <c r="AM372" s="10" t="s">
        <v>67</v>
      </c>
      <c r="AN372" s="14" t="s">
        <v>44</v>
      </c>
    </row>
    <row r="373">
      <c r="A373" s="1" t="s">
        <v>48</v>
      </c>
      <c r="B373" s="1" t="s">
        <v>49</v>
      </c>
      <c r="C373" s="1" t="str">
        <f t="shared" si="1"/>
        <v>Valid</v>
      </c>
      <c r="D373" s="1" t="s">
        <v>199</v>
      </c>
      <c r="E373" s="3">
        <v>31.108316</v>
      </c>
      <c r="F373" s="3">
        <v>100.12831</v>
      </c>
      <c r="G373" s="11">
        <v>44958.0</v>
      </c>
      <c r="H373" s="5">
        <v>27.14</v>
      </c>
      <c r="I373" s="5">
        <v>6.79</v>
      </c>
      <c r="J373" s="12" t="str">
        <f t="shared" si="2"/>
        <v>Moderate levels</v>
      </c>
      <c r="K373" s="7">
        <v>9.51</v>
      </c>
      <c r="L373" s="5">
        <v>308.59</v>
      </c>
      <c r="M373" s="6" t="str">
        <f t="shared" si="3"/>
        <v>Moderate levels</v>
      </c>
      <c r="N373" s="7">
        <v>10.33</v>
      </c>
      <c r="O373" s="12" t="str">
        <f t="shared" si="4"/>
        <v>Low levels</v>
      </c>
      <c r="P373" s="7">
        <v>1.82</v>
      </c>
      <c r="Q373" s="6" t="str">
        <f t="shared" si="5"/>
        <v>Low levels</v>
      </c>
      <c r="R373" s="7">
        <v>0.024</v>
      </c>
      <c r="S373" s="13" t="str">
        <f t="shared" si="6"/>
        <v>Moderate levels</v>
      </c>
      <c r="T373" s="7">
        <f t="shared" si="7"/>
        <v>0.43</v>
      </c>
      <c r="U373" s="4">
        <v>0.43</v>
      </c>
      <c r="V373" s="6" t="str">
        <f t="shared" si="8"/>
        <v>Very high levels</v>
      </c>
      <c r="W373" s="7">
        <f t="shared" si="9"/>
        <v>0.143</v>
      </c>
      <c r="X373" s="4">
        <v>0.143</v>
      </c>
      <c r="Y373" s="6" t="str">
        <f t="shared" si="10"/>
        <v>High levels</v>
      </c>
      <c r="Z373" s="7">
        <v>2.53</v>
      </c>
      <c r="AA373" s="6" t="str">
        <f t="shared" si="11"/>
        <v>Moderate levels</v>
      </c>
      <c r="AB373" s="7">
        <v>25.79</v>
      </c>
      <c r="AC373" s="6" t="str">
        <f t="shared" si="12"/>
        <v>Moderate levels</v>
      </c>
      <c r="AD373" s="7">
        <v>3.97</v>
      </c>
      <c r="AE373" s="9">
        <f t="shared" si="13"/>
        <v>2.34</v>
      </c>
      <c r="AF373" s="4">
        <v>2.34</v>
      </c>
      <c r="AG373" s="9">
        <f t="shared" si="14"/>
        <v>0.64</v>
      </c>
      <c r="AH373" s="4">
        <v>0.64</v>
      </c>
      <c r="AI373" s="9">
        <f t="shared" si="15"/>
        <v>0.09</v>
      </c>
      <c r="AJ373" s="4">
        <v>0.09</v>
      </c>
      <c r="AK373" s="10">
        <v>101.0</v>
      </c>
      <c r="AL373" s="10">
        <v>70.24</v>
      </c>
      <c r="AM373" s="10" t="s">
        <v>64</v>
      </c>
      <c r="AN373" s="14" t="s">
        <v>51</v>
      </c>
    </row>
    <row r="374">
      <c r="A374" s="1" t="s">
        <v>71</v>
      </c>
      <c r="B374" s="1" t="s">
        <v>71</v>
      </c>
      <c r="C374" s="1" t="str">
        <f t="shared" si="1"/>
        <v>Valid</v>
      </c>
      <c r="D374" s="1" t="s">
        <v>119</v>
      </c>
      <c r="E374" s="3">
        <v>35.156373</v>
      </c>
      <c r="F374" s="3">
        <v>109.54745</v>
      </c>
      <c r="G374" s="11">
        <v>45109.0</v>
      </c>
      <c r="H374" s="5">
        <v>12.18</v>
      </c>
      <c r="I374" s="5">
        <v>7.09</v>
      </c>
      <c r="J374" s="12" t="str">
        <f t="shared" si="2"/>
        <v>Moderate levels</v>
      </c>
      <c r="K374" s="7">
        <v>8.36</v>
      </c>
      <c r="L374" s="5">
        <v>402.68</v>
      </c>
      <c r="M374" s="6" t="str">
        <f t="shared" si="3"/>
        <v>Moderate levels</v>
      </c>
      <c r="N374" s="7">
        <v>10.32</v>
      </c>
      <c r="O374" s="12" t="str">
        <f t="shared" si="4"/>
        <v>Low levels</v>
      </c>
      <c r="P374" s="7">
        <v>2.21</v>
      </c>
      <c r="Q374" s="6" t="str">
        <f t="shared" si="5"/>
        <v>Low levels</v>
      </c>
      <c r="R374" s="7">
        <v>0.013</v>
      </c>
      <c r="S374" s="13" t="str">
        <f t="shared" si="6"/>
        <v>Moderate levels</v>
      </c>
      <c r="T374" s="7">
        <f t="shared" si="7"/>
        <v>0.15</v>
      </c>
      <c r="U374" s="4">
        <v>0.15</v>
      </c>
      <c r="V374" s="6" t="str">
        <f t="shared" si="8"/>
        <v>High levels</v>
      </c>
      <c r="W374" s="7">
        <f t="shared" si="9"/>
        <v>0.073</v>
      </c>
      <c r="X374" s="4">
        <v>0.073</v>
      </c>
      <c r="Y374" s="6" t="str">
        <f t="shared" si="10"/>
        <v>High levels</v>
      </c>
      <c r="Z374" s="7">
        <v>2.93</v>
      </c>
      <c r="AA374" s="6" t="str">
        <f t="shared" si="11"/>
        <v>Moderate levels</v>
      </c>
      <c r="AB374" s="7">
        <v>25.79</v>
      </c>
      <c r="AC374" s="6" t="str">
        <f t="shared" si="12"/>
        <v>Low levels</v>
      </c>
      <c r="AD374" s="7">
        <v>2.57</v>
      </c>
      <c r="AE374" s="9">
        <f t="shared" si="13"/>
        <v>9.18</v>
      </c>
      <c r="AF374" s="4">
        <v>9.18</v>
      </c>
      <c r="AG374" s="9">
        <f t="shared" si="14"/>
        <v>0.53</v>
      </c>
      <c r="AH374" s="4">
        <v>0.53</v>
      </c>
      <c r="AI374" s="9">
        <f t="shared" si="15"/>
        <v>0.06</v>
      </c>
      <c r="AJ374" s="4">
        <v>0.06</v>
      </c>
      <c r="AK374" s="10">
        <v>98.0</v>
      </c>
      <c r="AL374" s="10">
        <v>59.58</v>
      </c>
      <c r="AM374" s="10" t="s">
        <v>43</v>
      </c>
      <c r="AN374" s="14" t="s">
        <v>65</v>
      </c>
    </row>
    <row r="375">
      <c r="A375" s="1" t="s">
        <v>48</v>
      </c>
      <c r="B375" s="1" t="s">
        <v>128</v>
      </c>
      <c r="C375" s="1" t="str">
        <f t="shared" si="1"/>
        <v>Valid</v>
      </c>
      <c r="D375" s="1" t="s">
        <v>204</v>
      </c>
      <c r="E375" s="3">
        <v>27.934397</v>
      </c>
      <c r="F375" s="3">
        <v>111.87874</v>
      </c>
      <c r="G375" s="11">
        <v>45080.0</v>
      </c>
      <c r="H375" s="5">
        <v>16.02</v>
      </c>
      <c r="I375" s="5">
        <v>6.77</v>
      </c>
      <c r="J375" s="12" t="str">
        <f t="shared" si="2"/>
        <v>Moderate levels</v>
      </c>
      <c r="K375" s="7">
        <v>9.28</v>
      </c>
      <c r="L375" s="5">
        <v>332.51</v>
      </c>
      <c r="M375" s="6" t="str">
        <f t="shared" si="3"/>
        <v>Moderate levels</v>
      </c>
      <c r="N375" s="7">
        <v>10.31</v>
      </c>
      <c r="O375" s="12" t="str">
        <f t="shared" si="4"/>
        <v>Low levels</v>
      </c>
      <c r="P375" s="7">
        <v>1.3</v>
      </c>
      <c r="Q375" s="6" t="str">
        <f t="shared" si="5"/>
        <v>Low levels</v>
      </c>
      <c r="R375" s="7">
        <v>0.007</v>
      </c>
      <c r="S375" s="13" t="str">
        <f t="shared" si="6"/>
        <v>High levels</v>
      </c>
      <c r="T375" s="7">
        <f t="shared" si="7"/>
        <v>0.93</v>
      </c>
      <c r="U375" s="4">
        <v>0.93</v>
      </c>
      <c r="V375" s="6" t="str">
        <f t="shared" si="8"/>
        <v>High levels</v>
      </c>
      <c r="W375" s="7">
        <f t="shared" si="9"/>
        <v>0.076</v>
      </c>
      <c r="X375" s="4">
        <v>0.076</v>
      </c>
      <c r="Y375" s="6" t="str">
        <f t="shared" si="10"/>
        <v>High levels</v>
      </c>
      <c r="Z375" s="7">
        <v>2.6</v>
      </c>
      <c r="AA375" s="6" t="str">
        <f t="shared" si="11"/>
        <v>Moderate levels</v>
      </c>
      <c r="AB375" s="7">
        <v>25.78</v>
      </c>
      <c r="AC375" s="6" t="str">
        <f t="shared" si="12"/>
        <v>Low levels</v>
      </c>
      <c r="AD375" s="7">
        <v>2.22</v>
      </c>
      <c r="AE375" s="9">
        <f t="shared" si="13"/>
        <v>7.77</v>
      </c>
      <c r="AF375" s="4">
        <v>7.77</v>
      </c>
      <c r="AG375" s="9">
        <f t="shared" si="14"/>
        <v>0.34</v>
      </c>
      <c r="AH375" s="4">
        <v>0.34</v>
      </c>
      <c r="AI375" s="9">
        <f t="shared" si="15"/>
        <v>0.13</v>
      </c>
      <c r="AJ375" s="4">
        <v>0.13</v>
      </c>
      <c r="AK375" s="10">
        <v>92.0</v>
      </c>
      <c r="AL375" s="10">
        <v>88.94</v>
      </c>
      <c r="AM375" s="10" t="s">
        <v>78</v>
      </c>
      <c r="AN375" s="14" t="s">
        <v>44</v>
      </c>
    </row>
    <row r="376">
      <c r="A376" s="1" t="s">
        <v>71</v>
      </c>
      <c r="B376" s="1" t="s">
        <v>71</v>
      </c>
      <c r="C376" s="1" t="str">
        <f t="shared" si="1"/>
        <v>Valid</v>
      </c>
      <c r="D376" s="1" t="s">
        <v>175</v>
      </c>
      <c r="E376" s="3">
        <v>43.457527</v>
      </c>
      <c r="F376" s="3">
        <v>119.808776</v>
      </c>
      <c r="G376" s="11">
        <v>45256.0</v>
      </c>
      <c r="H376" s="5">
        <v>14.18</v>
      </c>
      <c r="I376" s="5">
        <v>7.7</v>
      </c>
      <c r="J376" s="12" t="str">
        <f t="shared" si="2"/>
        <v>Moderate levels</v>
      </c>
      <c r="K376" s="7">
        <v>6.35</v>
      </c>
      <c r="L376" s="5">
        <v>796.95</v>
      </c>
      <c r="M376" s="6" t="str">
        <f t="shared" si="3"/>
        <v>Moderate levels</v>
      </c>
      <c r="N376" s="7">
        <v>10.3</v>
      </c>
      <c r="O376" s="12" t="str">
        <f t="shared" si="4"/>
        <v>Low levels</v>
      </c>
      <c r="P376" s="7">
        <v>2.31</v>
      </c>
      <c r="Q376" s="6" t="str">
        <f t="shared" si="5"/>
        <v>Low levels</v>
      </c>
      <c r="R376" s="7">
        <v>0.023</v>
      </c>
      <c r="S376" s="13" t="str">
        <f t="shared" si="6"/>
        <v>High levels</v>
      </c>
      <c r="T376" s="7">
        <f t="shared" si="7"/>
        <v>0.88</v>
      </c>
      <c r="U376" s="4">
        <v>0.88</v>
      </c>
      <c r="V376" s="6" t="str">
        <f t="shared" si="8"/>
        <v>Very high levels</v>
      </c>
      <c r="W376" s="7">
        <f t="shared" si="9"/>
        <v>0.105</v>
      </c>
      <c r="X376" s="4">
        <v>0.105</v>
      </c>
      <c r="Y376" s="6" t="str">
        <f t="shared" si="10"/>
        <v>High levels</v>
      </c>
      <c r="Z376" s="7">
        <v>2.95</v>
      </c>
      <c r="AA376" s="6" t="str">
        <f t="shared" si="11"/>
        <v>Moderate levels</v>
      </c>
      <c r="AB376" s="7">
        <v>25.78</v>
      </c>
      <c r="AC376" s="6" t="str">
        <f t="shared" si="12"/>
        <v>Moderate levels</v>
      </c>
      <c r="AD376" s="7">
        <v>3.63</v>
      </c>
      <c r="AE376" s="9">
        <f t="shared" si="13"/>
        <v>5.78</v>
      </c>
      <c r="AF376" s="4">
        <v>5.78</v>
      </c>
      <c r="AG376" s="9">
        <f t="shared" si="14"/>
        <v>0.59</v>
      </c>
      <c r="AH376" s="4">
        <v>0.59</v>
      </c>
      <c r="AI376" s="9">
        <f t="shared" si="15"/>
        <v>0.05</v>
      </c>
      <c r="AJ376" s="4">
        <v>0.05</v>
      </c>
      <c r="AK376" s="10">
        <v>104.0</v>
      </c>
      <c r="AL376" s="10">
        <v>33.14</v>
      </c>
      <c r="AM376" s="10" t="s">
        <v>67</v>
      </c>
      <c r="AN376" s="14" t="s">
        <v>65</v>
      </c>
    </row>
    <row r="377">
      <c r="A377" s="1" t="s">
        <v>61</v>
      </c>
      <c r="B377" s="1" t="s">
        <v>62</v>
      </c>
      <c r="C377" s="1" t="str">
        <f t="shared" si="1"/>
        <v>Valid</v>
      </c>
      <c r="D377" s="1" t="s">
        <v>116</v>
      </c>
      <c r="E377" s="3">
        <v>23.269456</v>
      </c>
      <c r="F377" s="3">
        <v>110.781141</v>
      </c>
      <c r="G377" s="11">
        <v>45156.0</v>
      </c>
      <c r="H377" s="5">
        <v>30.59</v>
      </c>
      <c r="I377" s="5">
        <v>6.39</v>
      </c>
      <c r="J377" s="12" t="str">
        <f t="shared" si="2"/>
        <v>High levels</v>
      </c>
      <c r="K377" s="7">
        <v>10.05</v>
      </c>
      <c r="L377" s="5">
        <v>400.52</v>
      </c>
      <c r="M377" s="6" t="str">
        <f t="shared" si="3"/>
        <v>Moderate levels</v>
      </c>
      <c r="N377" s="7">
        <v>10.29</v>
      </c>
      <c r="O377" s="12" t="str">
        <f t="shared" si="4"/>
        <v>Low levels</v>
      </c>
      <c r="P377" s="7">
        <v>1.56</v>
      </c>
      <c r="Q377" s="6" t="str">
        <f t="shared" si="5"/>
        <v>Low levels</v>
      </c>
      <c r="R377" s="7">
        <v>0.009</v>
      </c>
      <c r="S377" s="13" t="str">
        <f t="shared" si="6"/>
        <v>High levels</v>
      </c>
      <c r="T377" s="7">
        <f t="shared" si="7"/>
        <v>0.75</v>
      </c>
      <c r="U377" s="4">
        <v>0.75</v>
      </c>
      <c r="V377" s="6" t="str">
        <f t="shared" si="8"/>
        <v>Very high levels</v>
      </c>
      <c r="W377" s="7">
        <f t="shared" si="9"/>
        <v>0.152</v>
      </c>
      <c r="X377" s="4">
        <v>0.152</v>
      </c>
      <c r="Y377" s="6" t="str">
        <f t="shared" si="10"/>
        <v>Very high levels</v>
      </c>
      <c r="Z377" s="7">
        <v>3.52</v>
      </c>
      <c r="AA377" s="6" t="str">
        <f t="shared" si="11"/>
        <v>Moderate levels</v>
      </c>
      <c r="AB377" s="7">
        <v>25.78</v>
      </c>
      <c r="AC377" s="6" t="str">
        <f t="shared" si="12"/>
        <v>Low levels</v>
      </c>
      <c r="AD377" s="7">
        <v>2.46</v>
      </c>
      <c r="AE377" s="9">
        <f t="shared" si="13"/>
        <v>1.87</v>
      </c>
      <c r="AF377" s="4">
        <v>1.87</v>
      </c>
      <c r="AG377" s="9">
        <f t="shared" si="14"/>
        <v>0.37</v>
      </c>
      <c r="AH377" s="4">
        <v>0.37</v>
      </c>
      <c r="AI377" s="9">
        <f t="shared" si="15"/>
        <v>0.08</v>
      </c>
      <c r="AJ377" s="4">
        <v>0.08</v>
      </c>
      <c r="AK377" s="10">
        <v>106.0</v>
      </c>
      <c r="AL377" s="10">
        <v>93.78</v>
      </c>
      <c r="AM377" s="10" t="s">
        <v>67</v>
      </c>
      <c r="AN377" s="14" t="s">
        <v>65</v>
      </c>
    </row>
    <row r="378">
      <c r="A378" s="1" t="s">
        <v>48</v>
      </c>
      <c r="B378" s="1" t="s">
        <v>49</v>
      </c>
      <c r="C378" s="1" t="str">
        <f t="shared" si="1"/>
        <v>Valid</v>
      </c>
      <c r="D378" s="1" t="s">
        <v>176</v>
      </c>
      <c r="E378" s="3">
        <v>31.467521</v>
      </c>
      <c r="F378" s="3">
        <v>110.458098</v>
      </c>
      <c r="G378" s="11">
        <v>45082.0</v>
      </c>
      <c r="H378" s="5">
        <v>10.14</v>
      </c>
      <c r="I378" s="5">
        <v>7.14</v>
      </c>
      <c r="J378" s="12" t="str">
        <f t="shared" si="2"/>
        <v>Moderate levels</v>
      </c>
      <c r="K378" s="7">
        <v>5.11</v>
      </c>
      <c r="L378" s="5">
        <v>544.49</v>
      </c>
      <c r="M378" s="6" t="str">
        <f t="shared" si="3"/>
        <v>Moderate levels</v>
      </c>
      <c r="N378" s="7">
        <v>10.28</v>
      </c>
      <c r="O378" s="12" t="str">
        <f t="shared" si="4"/>
        <v>Low levels</v>
      </c>
      <c r="P378" s="7">
        <v>2.66</v>
      </c>
      <c r="Q378" s="6" t="str">
        <f t="shared" si="5"/>
        <v>Low levels</v>
      </c>
      <c r="R378" s="7">
        <v>0.031</v>
      </c>
      <c r="S378" s="13" t="str">
        <f t="shared" si="6"/>
        <v>High levels</v>
      </c>
      <c r="T378" s="7">
        <f t="shared" si="7"/>
        <v>0.5</v>
      </c>
      <c r="U378" s="4">
        <v>0.5</v>
      </c>
      <c r="V378" s="6" t="str">
        <f t="shared" si="8"/>
        <v>Very high levels</v>
      </c>
      <c r="W378" s="7">
        <f t="shared" si="9"/>
        <v>0.183</v>
      </c>
      <c r="X378" s="4">
        <v>0.183</v>
      </c>
      <c r="Y378" s="6" t="str">
        <f t="shared" si="10"/>
        <v>Very high levels</v>
      </c>
      <c r="Z378" s="7">
        <v>3.25</v>
      </c>
      <c r="AA378" s="6" t="str">
        <f t="shared" si="11"/>
        <v>Moderate levels</v>
      </c>
      <c r="AB378" s="7">
        <v>25.77</v>
      </c>
      <c r="AC378" s="6" t="str">
        <f t="shared" si="12"/>
        <v>Moderate levels</v>
      </c>
      <c r="AD378" s="7">
        <v>3.14</v>
      </c>
      <c r="AE378" s="9">
        <f t="shared" si="13"/>
        <v>3.69</v>
      </c>
      <c r="AF378" s="4">
        <v>3.69</v>
      </c>
      <c r="AG378" s="9">
        <f t="shared" si="14"/>
        <v>0.37</v>
      </c>
      <c r="AH378" s="4">
        <v>0.37</v>
      </c>
      <c r="AI378" s="9">
        <f t="shared" si="15"/>
        <v>0.1</v>
      </c>
      <c r="AJ378" s="4">
        <v>0.1</v>
      </c>
      <c r="AK378" s="10">
        <v>102.0</v>
      </c>
      <c r="AL378" s="10">
        <v>49.7</v>
      </c>
      <c r="AM378" s="10" t="s">
        <v>43</v>
      </c>
      <c r="AN378" s="14" t="s">
        <v>56</v>
      </c>
    </row>
    <row r="379">
      <c r="A379" s="1" t="s">
        <v>48</v>
      </c>
      <c r="B379" s="1" t="s">
        <v>49</v>
      </c>
      <c r="C379" s="1" t="str">
        <f t="shared" si="1"/>
        <v>Valid</v>
      </c>
      <c r="D379" s="1" t="s">
        <v>218</v>
      </c>
      <c r="E379" s="3">
        <v>24.767157</v>
      </c>
      <c r="F379" s="3">
        <v>108.05906</v>
      </c>
      <c r="G379" s="11">
        <v>45252.0</v>
      </c>
      <c r="H379" s="5">
        <v>22.57</v>
      </c>
      <c r="I379" s="5">
        <v>6.13</v>
      </c>
      <c r="J379" s="12" t="str">
        <f t="shared" si="2"/>
        <v>Moderate levels</v>
      </c>
      <c r="K379" s="7">
        <v>8.47</v>
      </c>
      <c r="L379" s="5">
        <v>608.91</v>
      </c>
      <c r="M379" s="6" t="str">
        <f t="shared" si="3"/>
        <v>Moderate levels</v>
      </c>
      <c r="N379" s="7">
        <v>10.27</v>
      </c>
      <c r="O379" s="12" t="str">
        <f t="shared" si="4"/>
        <v>Low levels</v>
      </c>
      <c r="P379" s="7">
        <v>2.14</v>
      </c>
      <c r="Q379" s="6" t="str">
        <f t="shared" si="5"/>
        <v>Low levels</v>
      </c>
      <c r="R379" s="7">
        <v>0.031</v>
      </c>
      <c r="S379" s="13" t="str">
        <f t="shared" si="6"/>
        <v>High levels</v>
      </c>
      <c r="T379" s="7">
        <f t="shared" si="7"/>
        <v>0.57</v>
      </c>
      <c r="U379" s="4">
        <v>0.57</v>
      </c>
      <c r="V379" s="6" t="str">
        <f t="shared" si="8"/>
        <v>Moderate levels</v>
      </c>
      <c r="W379" s="7">
        <f t="shared" si="9"/>
        <v>0.025</v>
      </c>
      <c r="X379" s="4">
        <v>0.025</v>
      </c>
      <c r="Y379" s="6" t="str">
        <f t="shared" si="10"/>
        <v>Very high levels</v>
      </c>
      <c r="Z379" s="7">
        <v>3.59</v>
      </c>
      <c r="AA379" s="6" t="str">
        <f t="shared" si="11"/>
        <v>Moderate levels</v>
      </c>
      <c r="AB379" s="7">
        <v>25.77</v>
      </c>
      <c r="AC379" s="6" t="str">
        <f t="shared" si="12"/>
        <v>Moderate levels</v>
      </c>
      <c r="AD379" s="7">
        <v>4.54</v>
      </c>
      <c r="AE379" s="9">
        <f t="shared" si="13"/>
        <v>5.61</v>
      </c>
      <c r="AF379" s="4">
        <v>5.61</v>
      </c>
      <c r="AG379" s="9">
        <f t="shared" si="14"/>
        <v>0.58</v>
      </c>
      <c r="AH379" s="4">
        <v>0.58</v>
      </c>
      <c r="AI379" s="9">
        <f t="shared" si="15"/>
        <v>0.16</v>
      </c>
      <c r="AJ379" s="4">
        <v>0.16</v>
      </c>
      <c r="AK379" s="10">
        <v>103.0</v>
      </c>
      <c r="AL379" s="10">
        <v>63.91</v>
      </c>
      <c r="AM379" s="10" t="s">
        <v>43</v>
      </c>
      <c r="AN379" s="14" t="s">
        <v>56</v>
      </c>
    </row>
    <row r="380">
      <c r="A380" s="1" t="s">
        <v>45</v>
      </c>
      <c r="B380" s="1" t="s">
        <v>46</v>
      </c>
      <c r="C380" s="1" t="str">
        <f t="shared" si="1"/>
        <v>Valid</v>
      </c>
      <c r="D380" s="1" t="s">
        <v>223</v>
      </c>
      <c r="E380" s="3">
        <v>25.313151</v>
      </c>
      <c r="F380" s="3">
        <v>103.042884</v>
      </c>
      <c r="G380" s="11">
        <v>45110.0</v>
      </c>
      <c r="H380" s="5">
        <v>10.71</v>
      </c>
      <c r="I380" s="5">
        <v>6.75</v>
      </c>
      <c r="J380" s="12" t="str">
        <f t="shared" si="2"/>
        <v>Low levels</v>
      </c>
      <c r="K380" s="7">
        <v>3.75</v>
      </c>
      <c r="L380" s="5">
        <v>503.16</v>
      </c>
      <c r="M380" s="6" t="str">
        <f t="shared" si="3"/>
        <v>Moderate levels</v>
      </c>
      <c r="N380" s="7">
        <v>10.24</v>
      </c>
      <c r="O380" s="12" t="str">
        <f t="shared" si="4"/>
        <v>Low levels</v>
      </c>
      <c r="P380" s="7">
        <v>2.52</v>
      </c>
      <c r="Q380" s="6" t="str">
        <f t="shared" si="5"/>
        <v>Low levels</v>
      </c>
      <c r="R380" s="7">
        <v>0.021</v>
      </c>
      <c r="S380" s="13" t="str">
        <f t="shared" si="6"/>
        <v>Moderate levels</v>
      </c>
      <c r="T380" s="7">
        <f t="shared" si="7"/>
        <v>0.19</v>
      </c>
      <c r="U380" s="4">
        <v>0.19</v>
      </c>
      <c r="V380" s="6" t="str">
        <f t="shared" si="8"/>
        <v>Very high levels</v>
      </c>
      <c r="W380" s="7">
        <f t="shared" si="9"/>
        <v>0.113</v>
      </c>
      <c r="X380" s="4">
        <v>0.113</v>
      </c>
      <c r="Y380" s="6" t="str">
        <f t="shared" si="10"/>
        <v>Very high levels</v>
      </c>
      <c r="Z380" s="7">
        <v>3.09</v>
      </c>
      <c r="AA380" s="6" t="str">
        <f t="shared" si="11"/>
        <v>Moderate levels</v>
      </c>
      <c r="AB380" s="7">
        <v>25.76</v>
      </c>
      <c r="AC380" s="6" t="str">
        <f t="shared" si="12"/>
        <v>Moderate levels</v>
      </c>
      <c r="AD380" s="7">
        <v>4.52</v>
      </c>
      <c r="AE380" s="9">
        <f t="shared" si="13"/>
        <v>2.52</v>
      </c>
      <c r="AF380" s="4">
        <v>2.52</v>
      </c>
      <c r="AG380" s="9">
        <f t="shared" si="14"/>
        <v>0.7</v>
      </c>
      <c r="AH380" s="4">
        <v>0.7</v>
      </c>
      <c r="AI380" s="9">
        <f t="shared" si="15"/>
        <v>0.08</v>
      </c>
      <c r="AJ380" s="4">
        <v>0.08</v>
      </c>
      <c r="AK380" s="10">
        <v>99.0</v>
      </c>
      <c r="AL380" s="10">
        <v>9.55</v>
      </c>
      <c r="AM380" s="10" t="s">
        <v>43</v>
      </c>
      <c r="AN380" s="14" t="s">
        <v>56</v>
      </c>
    </row>
    <row r="381">
      <c r="A381" s="1" t="s">
        <v>85</v>
      </c>
      <c r="B381" s="1" t="s">
        <v>85</v>
      </c>
      <c r="C381" s="1" t="str">
        <f t="shared" si="1"/>
        <v>Valid</v>
      </c>
      <c r="D381" s="1" t="s">
        <v>146</v>
      </c>
      <c r="E381" s="3">
        <v>44.044242</v>
      </c>
      <c r="F381" s="3">
        <v>111.858761</v>
      </c>
      <c r="G381" s="11">
        <v>45165.0</v>
      </c>
      <c r="H381" s="5">
        <v>23.53</v>
      </c>
      <c r="I381" s="5">
        <v>7.13</v>
      </c>
      <c r="J381" s="12" t="str">
        <f t="shared" si="2"/>
        <v>Low levels</v>
      </c>
      <c r="K381" s="7">
        <v>4.54</v>
      </c>
      <c r="L381" s="5">
        <v>422.32</v>
      </c>
      <c r="M381" s="6" t="str">
        <f t="shared" si="3"/>
        <v>Moderate levels</v>
      </c>
      <c r="N381" s="7">
        <v>10.24</v>
      </c>
      <c r="O381" s="12" t="str">
        <f t="shared" si="4"/>
        <v>Low levels</v>
      </c>
      <c r="P381" s="7">
        <v>1.62</v>
      </c>
      <c r="Q381" s="6" t="str">
        <f t="shared" si="5"/>
        <v>Low levels</v>
      </c>
      <c r="R381" s="7">
        <v>0.019</v>
      </c>
      <c r="S381" s="13" t="str">
        <f t="shared" si="6"/>
        <v/>
      </c>
      <c r="T381" s="7" t="str">
        <f t="shared" si="7"/>
        <v/>
      </c>
      <c r="U381" s="4">
        <v>-0.31</v>
      </c>
      <c r="V381" s="6" t="str">
        <f t="shared" si="8"/>
        <v>Moderate levels</v>
      </c>
      <c r="W381" s="7">
        <f t="shared" si="9"/>
        <v>0.044</v>
      </c>
      <c r="X381" s="4">
        <v>0.044</v>
      </c>
      <c r="Y381" s="6" t="str">
        <f t="shared" si="10"/>
        <v>High levels</v>
      </c>
      <c r="Z381" s="7">
        <v>2.11</v>
      </c>
      <c r="AA381" s="6" t="str">
        <f t="shared" si="11"/>
        <v>Moderate levels</v>
      </c>
      <c r="AB381" s="7">
        <v>25.73</v>
      </c>
      <c r="AC381" s="6" t="str">
        <f t="shared" si="12"/>
        <v>Moderate levels</v>
      </c>
      <c r="AD381" s="7">
        <v>4.93</v>
      </c>
      <c r="AE381" s="9">
        <f t="shared" si="13"/>
        <v>5.56</v>
      </c>
      <c r="AF381" s="4">
        <v>5.56</v>
      </c>
      <c r="AG381" s="9">
        <f t="shared" si="14"/>
        <v>0.52</v>
      </c>
      <c r="AH381" s="4">
        <v>0.52</v>
      </c>
      <c r="AI381" s="9">
        <f t="shared" si="15"/>
        <v>0.13</v>
      </c>
      <c r="AJ381" s="4">
        <v>0.13</v>
      </c>
      <c r="AK381" s="10">
        <v>106.0</v>
      </c>
      <c r="AL381" s="10">
        <v>14.72</v>
      </c>
      <c r="AM381" s="10" t="s">
        <v>55</v>
      </c>
      <c r="AN381" s="14" t="s">
        <v>65</v>
      </c>
    </row>
    <row r="382">
      <c r="A382" s="1" t="s">
        <v>48</v>
      </c>
      <c r="B382" s="1" t="s">
        <v>128</v>
      </c>
      <c r="C382" s="1" t="str">
        <f t="shared" si="1"/>
        <v>Valid</v>
      </c>
      <c r="D382" s="1" t="s">
        <v>167</v>
      </c>
      <c r="E382" s="3">
        <v>37.762991</v>
      </c>
      <c r="F382" s="3">
        <v>103.956798</v>
      </c>
      <c r="G382" s="11">
        <v>45280.0</v>
      </c>
      <c r="H382" s="5">
        <v>12.89</v>
      </c>
      <c r="I382" s="5">
        <v>7.11</v>
      </c>
      <c r="J382" s="12" t="str">
        <f t="shared" si="2"/>
        <v>High levels</v>
      </c>
      <c r="K382" s="7">
        <v>10.15</v>
      </c>
      <c r="L382" s="5">
        <v>586.96</v>
      </c>
      <c r="M382" s="6" t="str">
        <f t="shared" si="3"/>
        <v>Moderate levels</v>
      </c>
      <c r="N382" s="7">
        <v>10.22</v>
      </c>
      <c r="O382" s="12" t="str">
        <f t="shared" si="4"/>
        <v>Low levels</v>
      </c>
      <c r="P382" s="7">
        <v>2.67</v>
      </c>
      <c r="Q382" s="6" t="str">
        <f t="shared" si="5"/>
        <v>Low levels</v>
      </c>
      <c r="R382" s="7">
        <v>0.014</v>
      </c>
      <c r="S382" s="13" t="str">
        <f t="shared" si="6"/>
        <v>High levels</v>
      </c>
      <c r="T382" s="7">
        <f t="shared" si="7"/>
        <v>0.78</v>
      </c>
      <c r="U382" s="4">
        <v>0.78</v>
      </c>
      <c r="V382" s="6" t="str">
        <f t="shared" si="8"/>
        <v>High levels</v>
      </c>
      <c r="W382" s="7">
        <f t="shared" si="9"/>
        <v>0.089</v>
      </c>
      <c r="X382" s="4">
        <v>0.089</v>
      </c>
      <c r="Y382" s="6" t="str">
        <f t="shared" si="10"/>
        <v>Very high levels</v>
      </c>
      <c r="Z382" s="7">
        <v>3.36</v>
      </c>
      <c r="AA382" s="6" t="str">
        <f t="shared" si="11"/>
        <v>Moderate levels</v>
      </c>
      <c r="AB382" s="7">
        <v>25.73</v>
      </c>
      <c r="AC382" s="6" t="str">
        <f t="shared" si="12"/>
        <v>Low levels</v>
      </c>
      <c r="AD382" s="7">
        <v>2.52</v>
      </c>
      <c r="AE382" s="9">
        <f t="shared" si="13"/>
        <v>5.9</v>
      </c>
      <c r="AF382" s="4">
        <v>5.9</v>
      </c>
      <c r="AG382" s="9">
        <f t="shared" si="14"/>
        <v>0.79</v>
      </c>
      <c r="AH382" s="4">
        <v>0.79</v>
      </c>
      <c r="AI382" s="9">
        <f t="shared" si="15"/>
        <v>0.07</v>
      </c>
      <c r="AJ382" s="4">
        <v>0.07</v>
      </c>
      <c r="AK382" s="10">
        <v>104.0</v>
      </c>
      <c r="AL382" s="10">
        <v>5.12</v>
      </c>
      <c r="AM382" s="10" t="s">
        <v>67</v>
      </c>
      <c r="AN382" s="14" t="s">
        <v>44</v>
      </c>
    </row>
    <row r="383">
      <c r="A383" s="1" t="s">
        <v>79</v>
      </c>
      <c r="B383" s="1" t="s">
        <v>80</v>
      </c>
      <c r="C383" s="1" t="str">
        <f t="shared" si="1"/>
        <v>Valid</v>
      </c>
      <c r="D383" s="1" t="s">
        <v>81</v>
      </c>
      <c r="E383" s="3">
        <v>39.240608</v>
      </c>
      <c r="F383" s="3">
        <v>108.414943</v>
      </c>
      <c r="G383" s="11">
        <v>44958.0</v>
      </c>
      <c r="H383" s="5">
        <v>14.36</v>
      </c>
      <c r="I383" s="5">
        <v>7.26</v>
      </c>
      <c r="J383" s="12" t="str">
        <f t="shared" si="2"/>
        <v>Moderate levels</v>
      </c>
      <c r="K383" s="7">
        <v>8.09</v>
      </c>
      <c r="L383" s="5">
        <v>565.03</v>
      </c>
      <c r="M383" s="6" t="str">
        <f t="shared" si="3"/>
        <v>Moderate levels</v>
      </c>
      <c r="N383" s="7">
        <v>10.22</v>
      </c>
      <c r="O383" s="12" t="str">
        <f t="shared" si="4"/>
        <v>Low levels</v>
      </c>
      <c r="P383" s="7">
        <v>1.32</v>
      </c>
      <c r="Q383" s="6" t="str">
        <f t="shared" si="5"/>
        <v>Low levels</v>
      </c>
      <c r="R383" s="7">
        <v>0.03</v>
      </c>
      <c r="S383" s="13" t="str">
        <f t="shared" si="6"/>
        <v>High levels</v>
      </c>
      <c r="T383" s="7">
        <f t="shared" si="7"/>
        <v>0.55</v>
      </c>
      <c r="U383" s="4">
        <v>0.55</v>
      </c>
      <c r="V383" s="6" t="str">
        <f t="shared" si="8"/>
        <v>Very high levels</v>
      </c>
      <c r="W383" s="7">
        <f t="shared" si="9"/>
        <v>0.14</v>
      </c>
      <c r="X383" s="4">
        <v>0.14</v>
      </c>
      <c r="Y383" s="6" t="str">
        <f t="shared" si="10"/>
        <v>Very high levels</v>
      </c>
      <c r="Z383" s="7">
        <v>4.57</v>
      </c>
      <c r="AA383" s="6" t="str">
        <f t="shared" si="11"/>
        <v>Moderate levels</v>
      </c>
      <c r="AB383" s="7">
        <v>25.73</v>
      </c>
      <c r="AC383" s="6" t="str">
        <f t="shared" si="12"/>
        <v>High levels</v>
      </c>
      <c r="AD383" s="7">
        <v>5.09</v>
      </c>
      <c r="AE383" s="9">
        <f t="shared" si="13"/>
        <v>4.29</v>
      </c>
      <c r="AF383" s="4">
        <v>4.29</v>
      </c>
      <c r="AG383" s="9">
        <f t="shared" si="14"/>
        <v>0.52</v>
      </c>
      <c r="AH383" s="4">
        <v>0.52</v>
      </c>
      <c r="AI383" s="9">
        <f t="shared" si="15"/>
        <v>0.08</v>
      </c>
      <c r="AJ383" s="4">
        <v>0.08</v>
      </c>
      <c r="AK383" s="10">
        <v>97.0</v>
      </c>
      <c r="AL383" s="10">
        <v>61.14</v>
      </c>
      <c r="AM383" s="10" t="s">
        <v>64</v>
      </c>
      <c r="AN383" s="14" t="s">
        <v>51</v>
      </c>
    </row>
    <row r="384">
      <c r="A384" s="1" t="s">
        <v>40</v>
      </c>
      <c r="B384" s="1" t="s">
        <v>41</v>
      </c>
      <c r="C384" s="1" t="str">
        <f t="shared" si="1"/>
        <v>Valid</v>
      </c>
      <c r="D384" s="1" t="s">
        <v>183</v>
      </c>
      <c r="E384" s="3">
        <v>24.443503</v>
      </c>
      <c r="F384" s="3">
        <v>119.942068</v>
      </c>
      <c r="G384" s="11">
        <v>45134.0</v>
      </c>
      <c r="H384" s="5">
        <v>24.93</v>
      </c>
      <c r="I384" s="5">
        <v>6.21</v>
      </c>
      <c r="J384" s="12" t="str">
        <f t="shared" si="2"/>
        <v>Moderate levels</v>
      </c>
      <c r="K384" s="7">
        <v>8.35</v>
      </c>
      <c r="L384" s="5">
        <v>545.12</v>
      </c>
      <c r="M384" s="6" t="str">
        <f t="shared" si="3"/>
        <v>Moderate levels</v>
      </c>
      <c r="N384" s="7">
        <v>10.21</v>
      </c>
      <c r="O384" s="12" t="str">
        <f t="shared" si="4"/>
        <v>Low levels</v>
      </c>
      <c r="P384" s="7">
        <v>2.49</v>
      </c>
      <c r="Q384" s="6" t="str">
        <f t="shared" si="5"/>
        <v>Low levels</v>
      </c>
      <c r="R384" s="7">
        <v>0.019</v>
      </c>
      <c r="S384" s="13" t="str">
        <f t="shared" si="6"/>
        <v>Moderate levels</v>
      </c>
      <c r="T384" s="7">
        <f t="shared" si="7"/>
        <v>0.46</v>
      </c>
      <c r="U384" s="4">
        <v>0.46</v>
      </c>
      <c r="V384" s="6" t="str">
        <f t="shared" si="8"/>
        <v>Very high levels</v>
      </c>
      <c r="W384" s="7">
        <f t="shared" si="9"/>
        <v>0.129</v>
      </c>
      <c r="X384" s="4">
        <v>0.129</v>
      </c>
      <c r="Y384" s="6" t="str">
        <f t="shared" si="10"/>
        <v>High levels</v>
      </c>
      <c r="Z384" s="7">
        <v>2.86</v>
      </c>
      <c r="AA384" s="6" t="str">
        <f t="shared" si="11"/>
        <v>Moderate levels</v>
      </c>
      <c r="AB384" s="7">
        <v>25.71</v>
      </c>
      <c r="AC384" s="6" t="str">
        <f t="shared" si="12"/>
        <v>High levels</v>
      </c>
      <c r="AD384" s="7">
        <v>6.03</v>
      </c>
      <c r="AE384" s="9">
        <f t="shared" si="13"/>
        <v>3.21</v>
      </c>
      <c r="AF384" s="4">
        <v>3.21</v>
      </c>
      <c r="AG384" s="9">
        <f t="shared" si="14"/>
        <v>0.25</v>
      </c>
      <c r="AH384" s="4">
        <v>0.25</v>
      </c>
      <c r="AI384" s="9">
        <f t="shared" si="15"/>
        <v>0.12</v>
      </c>
      <c r="AJ384" s="4">
        <v>0.12</v>
      </c>
      <c r="AK384" s="10">
        <v>95.0</v>
      </c>
      <c r="AL384" s="10">
        <v>46.91</v>
      </c>
      <c r="AM384" s="10" t="s">
        <v>55</v>
      </c>
      <c r="AN384" s="14" t="s">
        <v>44</v>
      </c>
    </row>
    <row r="385">
      <c r="A385" s="1" t="s">
        <v>68</v>
      </c>
      <c r="B385" s="1" t="s">
        <v>83</v>
      </c>
      <c r="C385" s="1" t="str">
        <f t="shared" si="1"/>
        <v>Valid</v>
      </c>
      <c r="D385" s="1" t="s">
        <v>232</v>
      </c>
      <c r="E385" s="3">
        <v>25.155318</v>
      </c>
      <c r="F385" s="3">
        <v>106.115064</v>
      </c>
      <c r="G385" s="11">
        <v>45176.0</v>
      </c>
      <c r="H385" s="5">
        <v>14.28</v>
      </c>
      <c r="I385" s="5">
        <v>6.66</v>
      </c>
      <c r="J385" s="12" t="str">
        <f t="shared" si="2"/>
        <v>Moderate levels</v>
      </c>
      <c r="K385" s="7">
        <v>10.0</v>
      </c>
      <c r="L385" s="5">
        <v>487.59</v>
      </c>
      <c r="M385" s="6" t="str">
        <f t="shared" si="3"/>
        <v>Moderate levels</v>
      </c>
      <c r="N385" s="7">
        <v>10.21</v>
      </c>
      <c r="O385" s="12" t="str">
        <f t="shared" si="4"/>
        <v>Low levels</v>
      </c>
      <c r="P385" s="7">
        <v>2.49</v>
      </c>
      <c r="Q385" s="6" t="str">
        <f t="shared" si="5"/>
        <v>Low levels</v>
      </c>
      <c r="R385" s="7">
        <v>0.017</v>
      </c>
      <c r="S385" s="13" t="str">
        <f t="shared" si="6"/>
        <v>High levels</v>
      </c>
      <c r="T385" s="7">
        <f t="shared" si="7"/>
        <v>1.09</v>
      </c>
      <c r="U385" s="4">
        <v>1.09</v>
      </c>
      <c r="V385" s="6" t="str">
        <f t="shared" si="8"/>
        <v>Very high levels</v>
      </c>
      <c r="W385" s="7">
        <f t="shared" si="9"/>
        <v>0.164</v>
      </c>
      <c r="X385" s="4">
        <v>0.164</v>
      </c>
      <c r="Y385" s="6" t="str">
        <f t="shared" si="10"/>
        <v>High levels</v>
      </c>
      <c r="Z385" s="7">
        <v>2.99</v>
      </c>
      <c r="AA385" s="6" t="str">
        <f t="shared" si="11"/>
        <v>Moderate levels</v>
      </c>
      <c r="AB385" s="7">
        <v>25.71</v>
      </c>
      <c r="AC385" s="6" t="str">
        <f t="shared" si="12"/>
        <v>Moderate levels</v>
      </c>
      <c r="AD385" s="7">
        <v>3.42</v>
      </c>
      <c r="AE385" s="9">
        <f t="shared" si="13"/>
        <v>5.51</v>
      </c>
      <c r="AF385" s="4">
        <v>5.51</v>
      </c>
      <c r="AG385" s="9">
        <f t="shared" si="14"/>
        <v>0.43</v>
      </c>
      <c r="AH385" s="4">
        <v>0.43</v>
      </c>
      <c r="AI385" s="9">
        <f t="shared" si="15"/>
        <v>0.04</v>
      </c>
      <c r="AJ385" s="4">
        <v>0.04</v>
      </c>
      <c r="AK385" s="10">
        <v>100.0</v>
      </c>
      <c r="AL385" s="10">
        <v>97.07</v>
      </c>
      <c r="AM385" s="10" t="s">
        <v>64</v>
      </c>
      <c r="AN385" s="14" t="s">
        <v>44</v>
      </c>
    </row>
    <row r="386">
      <c r="A386" s="1" t="s">
        <v>68</v>
      </c>
      <c r="B386" s="1" t="s">
        <v>69</v>
      </c>
      <c r="C386" s="1" t="str">
        <f t="shared" si="1"/>
        <v>Valid</v>
      </c>
      <c r="D386" s="1" t="s">
        <v>191</v>
      </c>
      <c r="E386" s="3">
        <v>34.620438</v>
      </c>
      <c r="F386" s="3">
        <v>123.905124</v>
      </c>
      <c r="G386" s="11">
        <v>45133.0</v>
      </c>
      <c r="H386" s="5">
        <v>23.02</v>
      </c>
      <c r="I386" s="5">
        <v>7.31</v>
      </c>
      <c r="J386" s="12" t="str">
        <f t="shared" si="2"/>
        <v>Low levels</v>
      </c>
      <c r="K386" s="7">
        <v>4.68</v>
      </c>
      <c r="L386" s="5">
        <v>654.98</v>
      </c>
      <c r="M386" s="6" t="str">
        <f t="shared" si="3"/>
        <v>Moderate levels</v>
      </c>
      <c r="N386" s="7">
        <v>10.21</v>
      </c>
      <c r="O386" s="12" t="str">
        <f t="shared" si="4"/>
        <v>Low levels</v>
      </c>
      <c r="P386" s="7">
        <v>2.46</v>
      </c>
      <c r="Q386" s="6" t="str">
        <f t="shared" si="5"/>
        <v>Low levels</v>
      </c>
      <c r="R386" s="7">
        <v>0.028</v>
      </c>
      <c r="S386" s="13" t="str">
        <f t="shared" si="6"/>
        <v>Moderate levels</v>
      </c>
      <c r="T386" s="7">
        <f t="shared" si="7"/>
        <v>0.47</v>
      </c>
      <c r="U386" s="4">
        <v>0.47</v>
      </c>
      <c r="V386" s="6" t="str">
        <f t="shared" si="8"/>
        <v>Moderate levels</v>
      </c>
      <c r="W386" s="7">
        <f t="shared" si="9"/>
        <v>0.03</v>
      </c>
      <c r="X386" s="4">
        <v>0.03</v>
      </c>
      <c r="Y386" s="6" t="str">
        <f t="shared" si="10"/>
        <v>Very high levels</v>
      </c>
      <c r="Z386" s="7">
        <v>3.01</v>
      </c>
      <c r="AA386" s="6" t="str">
        <f t="shared" si="11"/>
        <v>Moderate levels</v>
      </c>
      <c r="AB386" s="7">
        <v>25.69</v>
      </c>
      <c r="AC386" s="6" t="str">
        <f t="shared" si="12"/>
        <v>Moderate levels</v>
      </c>
      <c r="AD386" s="7">
        <v>4.82</v>
      </c>
      <c r="AE386" s="9">
        <f t="shared" si="13"/>
        <v>8.42</v>
      </c>
      <c r="AF386" s="4">
        <v>8.42</v>
      </c>
      <c r="AG386" s="9">
        <f t="shared" si="14"/>
        <v>0.4</v>
      </c>
      <c r="AH386" s="4">
        <v>0.4</v>
      </c>
      <c r="AI386" s="9">
        <f t="shared" si="15"/>
        <v>0.14</v>
      </c>
      <c r="AJ386" s="4">
        <v>0.14</v>
      </c>
      <c r="AK386" s="10">
        <v>102.0</v>
      </c>
      <c r="AL386" s="10">
        <v>69.02</v>
      </c>
      <c r="AM386" s="10" t="s">
        <v>67</v>
      </c>
      <c r="AN386" s="14" t="s">
        <v>56</v>
      </c>
    </row>
    <row r="387">
      <c r="A387" s="1" t="s">
        <v>85</v>
      </c>
      <c r="B387" s="1" t="s">
        <v>85</v>
      </c>
      <c r="C387" s="1" t="str">
        <f t="shared" si="1"/>
        <v>Valid</v>
      </c>
      <c r="D387" s="1" t="s">
        <v>185</v>
      </c>
      <c r="E387" s="3">
        <v>26.071196</v>
      </c>
      <c r="F387" s="3">
        <v>116.165371</v>
      </c>
      <c r="G387" s="11">
        <v>45142.0</v>
      </c>
      <c r="H387" s="5">
        <v>17.8</v>
      </c>
      <c r="I387" s="5">
        <v>6.6</v>
      </c>
      <c r="J387" s="12" t="str">
        <f t="shared" si="2"/>
        <v>Moderate levels</v>
      </c>
      <c r="K387" s="7">
        <v>6.47</v>
      </c>
      <c r="L387" s="5">
        <v>604.38</v>
      </c>
      <c r="M387" s="6" t="str">
        <f t="shared" si="3"/>
        <v>Moderate levels</v>
      </c>
      <c r="N387" s="7">
        <v>10.18</v>
      </c>
      <c r="O387" s="12" t="str">
        <f t="shared" si="4"/>
        <v>Low levels</v>
      </c>
      <c r="P387" s="7">
        <v>1.75</v>
      </c>
      <c r="Q387" s="6" t="str">
        <f t="shared" si="5"/>
        <v>Low levels</v>
      </c>
      <c r="R387" s="7">
        <v>0.018</v>
      </c>
      <c r="S387" s="13" t="str">
        <f t="shared" si="6"/>
        <v>High levels</v>
      </c>
      <c r="T387" s="7">
        <f t="shared" si="7"/>
        <v>0.52</v>
      </c>
      <c r="U387" s="4">
        <v>0.52</v>
      </c>
      <c r="V387" s="6" t="str">
        <f t="shared" si="8"/>
        <v>Very high levels</v>
      </c>
      <c r="W387" s="7">
        <f t="shared" si="9"/>
        <v>0.135</v>
      </c>
      <c r="X387" s="4">
        <v>0.135</v>
      </c>
      <c r="Y387" s="6" t="str">
        <f t="shared" si="10"/>
        <v>Very high levels</v>
      </c>
      <c r="Z387" s="7">
        <v>3.31</v>
      </c>
      <c r="AA387" s="6" t="str">
        <f t="shared" si="11"/>
        <v>Moderate levels</v>
      </c>
      <c r="AB387" s="7">
        <v>25.68</v>
      </c>
      <c r="AC387" s="6" t="str">
        <f t="shared" si="12"/>
        <v>Moderate levels</v>
      </c>
      <c r="AD387" s="7">
        <v>3.11</v>
      </c>
      <c r="AE387" s="9">
        <f t="shared" si="13"/>
        <v>5.06</v>
      </c>
      <c r="AF387" s="4">
        <v>5.06</v>
      </c>
      <c r="AG387" s="9">
        <f t="shared" si="14"/>
        <v>0.3</v>
      </c>
      <c r="AH387" s="4">
        <v>0.3</v>
      </c>
      <c r="AI387" s="9">
        <f t="shared" si="15"/>
        <v>0.12</v>
      </c>
      <c r="AJ387" s="4">
        <v>0.12</v>
      </c>
      <c r="AK387" s="10">
        <v>97.0</v>
      </c>
      <c r="AL387" s="10">
        <v>78.22</v>
      </c>
      <c r="AM387" s="10" t="s">
        <v>78</v>
      </c>
      <c r="AN387" s="14" t="s">
        <v>56</v>
      </c>
    </row>
    <row r="388">
      <c r="A388" s="1" t="s">
        <v>48</v>
      </c>
      <c r="B388" s="1" t="s">
        <v>49</v>
      </c>
      <c r="C388" s="1" t="str">
        <f t="shared" si="1"/>
        <v>Valid</v>
      </c>
      <c r="D388" s="1" t="s">
        <v>199</v>
      </c>
      <c r="E388" s="3">
        <v>28.802391</v>
      </c>
      <c r="F388" s="3">
        <v>119.474084</v>
      </c>
      <c r="G388" s="11">
        <v>45078.0</v>
      </c>
      <c r="H388" s="5">
        <v>16.64</v>
      </c>
      <c r="I388" s="5">
        <v>7.23</v>
      </c>
      <c r="J388" s="12" t="str">
        <f t="shared" si="2"/>
        <v>Moderate levels</v>
      </c>
      <c r="K388" s="7">
        <v>8.32</v>
      </c>
      <c r="L388" s="5">
        <v>486.56</v>
      </c>
      <c r="M388" s="6" t="str">
        <f t="shared" si="3"/>
        <v>Moderate levels</v>
      </c>
      <c r="N388" s="7">
        <v>10.18</v>
      </c>
      <c r="O388" s="12" t="str">
        <f t="shared" si="4"/>
        <v>Low levels</v>
      </c>
      <c r="P388" s="7">
        <v>1.22</v>
      </c>
      <c r="Q388" s="6" t="str">
        <f t="shared" si="5"/>
        <v>Low levels</v>
      </c>
      <c r="R388" s="7">
        <v>0.013</v>
      </c>
      <c r="S388" s="13" t="str">
        <f t="shared" si="6"/>
        <v>Moderate levels</v>
      </c>
      <c r="T388" s="7">
        <f t="shared" si="7"/>
        <v>0.35</v>
      </c>
      <c r="U388" s="4">
        <v>0.35</v>
      </c>
      <c r="V388" s="6" t="str">
        <f t="shared" si="8"/>
        <v>High levels</v>
      </c>
      <c r="W388" s="7">
        <f t="shared" si="9"/>
        <v>0.089</v>
      </c>
      <c r="X388" s="4">
        <v>0.089</v>
      </c>
      <c r="Y388" s="6" t="str">
        <f t="shared" si="10"/>
        <v>High levels</v>
      </c>
      <c r="Z388" s="7">
        <v>2.0</v>
      </c>
      <c r="AA388" s="6" t="str">
        <f t="shared" si="11"/>
        <v>Moderate levels</v>
      </c>
      <c r="AB388" s="7">
        <v>25.67</v>
      </c>
      <c r="AC388" s="6" t="str">
        <f t="shared" si="12"/>
        <v>Moderate levels</v>
      </c>
      <c r="AD388" s="7">
        <v>4.06</v>
      </c>
      <c r="AE388" s="9">
        <f t="shared" si="13"/>
        <v>4.73</v>
      </c>
      <c r="AF388" s="4">
        <v>4.73</v>
      </c>
      <c r="AG388" s="9">
        <f t="shared" si="14"/>
        <v>0.65</v>
      </c>
      <c r="AH388" s="4">
        <v>0.65</v>
      </c>
      <c r="AI388" s="9">
        <f t="shared" si="15"/>
        <v>0.13</v>
      </c>
      <c r="AJ388" s="4">
        <v>0.13</v>
      </c>
      <c r="AK388" s="10">
        <v>100.0</v>
      </c>
      <c r="AL388" s="10">
        <v>91.41</v>
      </c>
      <c r="AM388" s="10" t="s">
        <v>55</v>
      </c>
      <c r="AN388" s="14" t="s">
        <v>44</v>
      </c>
    </row>
    <row r="389">
      <c r="A389" s="1" t="s">
        <v>48</v>
      </c>
      <c r="B389" s="1" t="s">
        <v>49</v>
      </c>
      <c r="C389" s="1" t="str">
        <f t="shared" si="1"/>
        <v>Valid</v>
      </c>
      <c r="D389" s="1" t="s">
        <v>199</v>
      </c>
      <c r="E389" s="3">
        <v>20.554491</v>
      </c>
      <c r="F389" s="3">
        <v>106.248462</v>
      </c>
      <c r="G389" s="11">
        <v>45135.0</v>
      </c>
      <c r="H389" s="5">
        <v>35.1</v>
      </c>
      <c r="I389" s="5">
        <v>6.74</v>
      </c>
      <c r="J389" s="12" t="str">
        <f t="shared" si="2"/>
        <v>Moderate levels</v>
      </c>
      <c r="K389" s="7">
        <v>8.21</v>
      </c>
      <c r="L389" s="5">
        <v>459.77</v>
      </c>
      <c r="M389" s="6" t="str">
        <f t="shared" si="3"/>
        <v>Moderate levels</v>
      </c>
      <c r="N389" s="7">
        <v>10.14</v>
      </c>
      <c r="O389" s="12" t="str">
        <f t="shared" si="4"/>
        <v>Low levels</v>
      </c>
      <c r="P389" s="7">
        <v>1.33</v>
      </c>
      <c r="Q389" s="6" t="str">
        <f t="shared" si="5"/>
        <v>Low levels</v>
      </c>
      <c r="R389" s="7">
        <v>0.002</v>
      </c>
      <c r="S389" s="13" t="str">
        <f t="shared" si="6"/>
        <v>Moderate levels</v>
      </c>
      <c r="T389" s="7">
        <f t="shared" si="7"/>
        <v>0.2</v>
      </c>
      <c r="U389" s="4">
        <v>0.2</v>
      </c>
      <c r="V389" s="6" t="str">
        <f t="shared" si="8"/>
        <v>High levels</v>
      </c>
      <c r="W389" s="7">
        <f t="shared" si="9"/>
        <v>0.086</v>
      </c>
      <c r="X389" s="4">
        <v>0.086</v>
      </c>
      <c r="Y389" s="6" t="str">
        <f t="shared" si="10"/>
        <v>High levels</v>
      </c>
      <c r="Z389" s="7">
        <v>2.88</v>
      </c>
      <c r="AA389" s="6" t="str">
        <f t="shared" si="11"/>
        <v>Moderate levels</v>
      </c>
      <c r="AB389" s="7">
        <v>25.67</v>
      </c>
      <c r="AC389" s="6" t="str">
        <f t="shared" si="12"/>
        <v>High levels</v>
      </c>
      <c r="AD389" s="7">
        <v>5.52</v>
      </c>
      <c r="AE389" s="9">
        <f t="shared" si="13"/>
        <v>8</v>
      </c>
      <c r="AF389" s="4">
        <v>8.0</v>
      </c>
      <c r="AG389" s="9">
        <f t="shared" si="14"/>
        <v>0.73</v>
      </c>
      <c r="AH389" s="4">
        <v>0.73</v>
      </c>
      <c r="AI389" s="9">
        <f t="shared" si="15"/>
        <v>0.2</v>
      </c>
      <c r="AJ389" s="4">
        <v>0.2</v>
      </c>
      <c r="AK389" s="10">
        <v>98.0</v>
      </c>
      <c r="AL389" s="10">
        <v>10.28</v>
      </c>
      <c r="AM389" s="10" t="s">
        <v>43</v>
      </c>
      <c r="AN389" s="14" t="s">
        <v>65</v>
      </c>
    </row>
    <row r="390">
      <c r="A390" s="1" t="s">
        <v>61</v>
      </c>
      <c r="B390" s="1" t="s">
        <v>62</v>
      </c>
      <c r="C390" s="1" t="str">
        <f t="shared" si="1"/>
        <v>Valid</v>
      </c>
      <c r="D390" s="1" t="s">
        <v>219</v>
      </c>
      <c r="E390" s="3">
        <v>30.093237</v>
      </c>
      <c r="F390" s="3">
        <v>100.242292</v>
      </c>
      <c r="G390" s="11">
        <v>45231.0</v>
      </c>
      <c r="H390" s="5">
        <v>12.47</v>
      </c>
      <c r="I390" s="5">
        <v>7.32</v>
      </c>
      <c r="J390" s="12" t="str">
        <f t="shared" si="2"/>
        <v>Moderate levels</v>
      </c>
      <c r="K390" s="7">
        <v>9.54</v>
      </c>
      <c r="L390" s="5">
        <v>438.92</v>
      </c>
      <c r="M390" s="6" t="str">
        <f t="shared" si="3"/>
        <v>Moderate levels</v>
      </c>
      <c r="N390" s="7">
        <v>10.13</v>
      </c>
      <c r="O390" s="12" t="str">
        <f t="shared" si="4"/>
        <v>Low levels</v>
      </c>
      <c r="P390" s="7">
        <v>2.94</v>
      </c>
      <c r="Q390" s="6" t="str">
        <f t="shared" si="5"/>
        <v>Low levels</v>
      </c>
      <c r="R390" s="7">
        <v>0.019</v>
      </c>
      <c r="S390" s="13" t="str">
        <f t="shared" si="6"/>
        <v>High levels</v>
      </c>
      <c r="T390" s="7">
        <f t="shared" si="7"/>
        <v>0.63</v>
      </c>
      <c r="U390" s="4">
        <v>0.63</v>
      </c>
      <c r="V390" s="6" t="str">
        <f t="shared" si="8"/>
        <v>Very high levels</v>
      </c>
      <c r="W390" s="7">
        <f t="shared" si="9"/>
        <v>0.157</v>
      </c>
      <c r="X390" s="4">
        <v>0.157</v>
      </c>
      <c r="Y390" s="6" t="str">
        <f t="shared" si="10"/>
        <v>Very high levels</v>
      </c>
      <c r="Z390" s="7">
        <v>3.74</v>
      </c>
      <c r="AA390" s="6" t="str">
        <f t="shared" si="11"/>
        <v>Moderate levels</v>
      </c>
      <c r="AB390" s="7">
        <v>25.67</v>
      </c>
      <c r="AC390" s="6" t="str">
        <f t="shared" si="12"/>
        <v>Moderate levels</v>
      </c>
      <c r="AD390" s="7">
        <v>3.25</v>
      </c>
      <c r="AE390" s="9">
        <f t="shared" si="13"/>
        <v>2.1</v>
      </c>
      <c r="AF390" s="4">
        <v>2.1</v>
      </c>
      <c r="AG390" s="9">
        <f t="shared" si="14"/>
        <v>0.37</v>
      </c>
      <c r="AH390" s="4">
        <v>0.37</v>
      </c>
      <c r="AI390" s="9">
        <f t="shared" si="15"/>
        <v>0.11</v>
      </c>
      <c r="AJ390" s="4">
        <v>0.11</v>
      </c>
      <c r="AK390" s="10">
        <v>94.0</v>
      </c>
      <c r="AL390" s="10">
        <v>53.34</v>
      </c>
      <c r="AM390" s="10" t="s">
        <v>67</v>
      </c>
      <c r="AN390" s="14" t="s">
        <v>65</v>
      </c>
    </row>
    <row r="391">
      <c r="A391" s="1" t="s">
        <v>71</v>
      </c>
      <c r="B391" s="1" t="s">
        <v>71</v>
      </c>
      <c r="C391" s="1" t="str">
        <f t="shared" si="1"/>
        <v>Valid</v>
      </c>
      <c r="D391" s="1" t="s">
        <v>82</v>
      </c>
      <c r="E391" s="3">
        <v>34.80574</v>
      </c>
      <c r="F391" s="3">
        <v>123.89624</v>
      </c>
      <c r="G391" s="11">
        <v>44947.0</v>
      </c>
      <c r="H391" s="5">
        <v>26.59</v>
      </c>
      <c r="I391" s="5">
        <v>7.1</v>
      </c>
      <c r="J391" s="12" t="str">
        <f t="shared" si="2"/>
        <v>High levels</v>
      </c>
      <c r="K391" s="7">
        <v>12.15</v>
      </c>
      <c r="L391" s="5">
        <v>431.08</v>
      </c>
      <c r="M391" s="6" t="str">
        <f t="shared" si="3"/>
        <v>Moderate levels</v>
      </c>
      <c r="N391" s="7">
        <v>10.12</v>
      </c>
      <c r="O391" s="12" t="str">
        <f t="shared" si="4"/>
        <v>Low levels</v>
      </c>
      <c r="P391" s="7">
        <v>1.82</v>
      </c>
      <c r="Q391" s="6" t="str">
        <f t="shared" si="5"/>
        <v>Low levels</v>
      </c>
      <c r="R391" s="7">
        <v>0.022</v>
      </c>
      <c r="S391" s="13" t="str">
        <f t="shared" si="6"/>
        <v>Moderate levels</v>
      </c>
      <c r="T391" s="7">
        <f t="shared" si="7"/>
        <v>0.29</v>
      </c>
      <c r="U391" s="4">
        <v>0.29</v>
      </c>
      <c r="V391" s="6" t="str">
        <f t="shared" si="8"/>
        <v>High levels</v>
      </c>
      <c r="W391" s="7">
        <f t="shared" si="9"/>
        <v>0.074</v>
      </c>
      <c r="X391" s="4">
        <v>0.074</v>
      </c>
      <c r="Y391" s="6" t="str">
        <f t="shared" si="10"/>
        <v>Very high levels</v>
      </c>
      <c r="Z391" s="7">
        <v>3.31</v>
      </c>
      <c r="AA391" s="6" t="str">
        <f t="shared" si="11"/>
        <v>Moderate levels</v>
      </c>
      <c r="AB391" s="7">
        <v>25.65</v>
      </c>
      <c r="AC391" s="6" t="str">
        <f t="shared" si="12"/>
        <v>High levels</v>
      </c>
      <c r="AD391" s="7">
        <v>6.97</v>
      </c>
      <c r="AE391" s="9">
        <f t="shared" si="13"/>
        <v>4.81</v>
      </c>
      <c r="AF391" s="4">
        <v>4.81</v>
      </c>
      <c r="AG391" s="9">
        <f t="shared" si="14"/>
        <v>0.31</v>
      </c>
      <c r="AH391" s="4">
        <v>0.31</v>
      </c>
      <c r="AI391" s="9">
        <f t="shared" si="15"/>
        <v>0.14</v>
      </c>
      <c r="AJ391" s="4">
        <v>0.14</v>
      </c>
      <c r="AK391" s="10">
        <v>104.0</v>
      </c>
      <c r="AL391" s="10">
        <v>68.02</v>
      </c>
      <c r="AM391" s="10" t="s">
        <v>67</v>
      </c>
      <c r="AN391" s="14" t="s">
        <v>51</v>
      </c>
    </row>
    <row r="392">
      <c r="A392" s="1" t="s">
        <v>75</v>
      </c>
      <c r="B392" s="1" t="s">
        <v>76</v>
      </c>
      <c r="C392" s="1" t="str">
        <f t="shared" si="1"/>
        <v>Valid</v>
      </c>
      <c r="D392" s="1" t="s">
        <v>151</v>
      </c>
      <c r="E392" s="3">
        <v>21.185553</v>
      </c>
      <c r="F392" s="3">
        <v>105.857742</v>
      </c>
      <c r="G392" s="11">
        <v>45128.0</v>
      </c>
      <c r="H392" s="5">
        <v>22.4</v>
      </c>
      <c r="I392" s="5">
        <v>6.47</v>
      </c>
      <c r="J392" s="12" t="str">
        <f t="shared" si="2"/>
        <v>Moderate levels</v>
      </c>
      <c r="K392" s="7">
        <v>9.65</v>
      </c>
      <c r="L392" s="5">
        <v>403.73</v>
      </c>
      <c r="M392" s="6" t="str">
        <f t="shared" si="3"/>
        <v>Moderate levels</v>
      </c>
      <c r="N392" s="7">
        <v>10.11</v>
      </c>
      <c r="O392" s="12" t="str">
        <f t="shared" si="4"/>
        <v>Low levels</v>
      </c>
      <c r="P392" s="7">
        <v>2.52</v>
      </c>
      <c r="Q392" s="6" t="str">
        <f t="shared" si="5"/>
        <v>Low levels</v>
      </c>
      <c r="R392" s="7">
        <v>0.036</v>
      </c>
      <c r="S392" s="13" t="str">
        <f t="shared" si="6"/>
        <v>Moderate levels</v>
      </c>
      <c r="T392" s="7">
        <f t="shared" si="7"/>
        <v>0.27</v>
      </c>
      <c r="U392" s="4">
        <v>0.27</v>
      </c>
      <c r="V392" s="6" t="str">
        <f t="shared" si="8"/>
        <v>High levels</v>
      </c>
      <c r="W392" s="7">
        <f t="shared" si="9"/>
        <v>0.061</v>
      </c>
      <c r="X392" s="4">
        <v>0.061</v>
      </c>
      <c r="Y392" s="6" t="str">
        <f t="shared" si="10"/>
        <v>Very high levels</v>
      </c>
      <c r="Z392" s="7">
        <v>3.45</v>
      </c>
      <c r="AA392" s="6" t="str">
        <f t="shared" si="11"/>
        <v>Moderate levels</v>
      </c>
      <c r="AB392" s="7">
        <v>25.65</v>
      </c>
      <c r="AC392" s="6" t="str">
        <f t="shared" si="12"/>
        <v>Moderate levels</v>
      </c>
      <c r="AD392" s="7">
        <v>3.33</v>
      </c>
      <c r="AE392" s="9">
        <f t="shared" si="13"/>
        <v>3.51</v>
      </c>
      <c r="AF392" s="4">
        <v>3.51</v>
      </c>
      <c r="AG392" s="9">
        <f t="shared" si="14"/>
        <v>0.37</v>
      </c>
      <c r="AH392" s="4">
        <v>0.37</v>
      </c>
      <c r="AI392" s="9">
        <f t="shared" si="15"/>
        <v>0.02</v>
      </c>
      <c r="AJ392" s="4">
        <v>0.02</v>
      </c>
      <c r="AK392" s="10">
        <v>92.0</v>
      </c>
      <c r="AL392" s="10">
        <v>87.94</v>
      </c>
      <c r="AM392" s="10" t="s">
        <v>43</v>
      </c>
      <c r="AN392" s="14" t="s">
        <v>44</v>
      </c>
    </row>
    <row r="393">
      <c r="A393" s="1" t="s">
        <v>52</v>
      </c>
      <c r="B393" s="1" t="s">
        <v>108</v>
      </c>
      <c r="C393" s="1" t="str">
        <f t="shared" si="1"/>
        <v>Valid</v>
      </c>
      <c r="D393" s="1" t="s">
        <v>135</v>
      </c>
      <c r="E393" s="3">
        <v>44.917485</v>
      </c>
      <c r="F393" s="3">
        <v>115.361206</v>
      </c>
      <c r="G393" s="11">
        <v>45069.0</v>
      </c>
      <c r="H393" s="5">
        <v>17.38</v>
      </c>
      <c r="I393" s="5">
        <v>7.08</v>
      </c>
      <c r="J393" s="12" t="str">
        <f t="shared" si="2"/>
        <v>Moderate levels</v>
      </c>
      <c r="K393" s="7">
        <v>6.36</v>
      </c>
      <c r="L393" s="5">
        <v>612.1</v>
      </c>
      <c r="M393" s="6" t="str">
        <f t="shared" si="3"/>
        <v>Moderate levels</v>
      </c>
      <c r="N393" s="7">
        <v>10.09</v>
      </c>
      <c r="O393" s="12" t="str">
        <f t="shared" si="4"/>
        <v>Low levels</v>
      </c>
      <c r="P393" s="7">
        <v>1.69</v>
      </c>
      <c r="Q393" s="6" t="str">
        <f t="shared" si="5"/>
        <v>Low levels</v>
      </c>
      <c r="R393" s="7">
        <v>0.02</v>
      </c>
      <c r="S393" s="13" t="str">
        <f t="shared" si="6"/>
        <v>High levels</v>
      </c>
      <c r="T393" s="7">
        <f t="shared" si="7"/>
        <v>0.69</v>
      </c>
      <c r="U393" s="4">
        <v>0.69</v>
      </c>
      <c r="V393" s="6" t="str">
        <f t="shared" si="8"/>
        <v>Moderate levels</v>
      </c>
      <c r="W393" s="7">
        <f t="shared" si="9"/>
        <v>0.048</v>
      </c>
      <c r="X393" s="4">
        <v>0.048</v>
      </c>
      <c r="Y393" s="6" t="str">
        <f t="shared" si="10"/>
        <v>High levels</v>
      </c>
      <c r="Z393" s="7">
        <v>2.57</v>
      </c>
      <c r="AA393" s="6" t="str">
        <f t="shared" si="11"/>
        <v>Moderate levels</v>
      </c>
      <c r="AB393" s="7">
        <v>25.63</v>
      </c>
      <c r="AC393" s="6" t="str">
        <f t="shared" si="12"/>
        <v>Moderate levels</v>
      </c>
      <c r="AD393" s="7">
        <v>3.73</v>
      </c>
      <c r="AE393" s="9">
        <f t="shared" si="13"/>
        <v>3.44</v>
      </c>
      <c r="AF393" s="4">
        <v>3.44</v>
      </c>
      <c r="AG393" s="9">
        <f t="shared" si="14"/>
        <v>0.65</v>
      </c>
      <c r="AH393" s="4">
        <v>0.65</v>
      </c>
      <c r="AI393" s="9">
        <f t="shared" si="15"/>
        <v>0.08</v>
      </c>
      <c r="AJ393" s="4">
        <v>0.08</v>
      </c>
      <c r="AK393" s="10">
        <v>94.0</v>
      </c>
      <c r="AL393" s="10">
        <v>89.19</v>
      </c>
      <c r="AM393" s="10" t="s">
        <v>43</v>
      </c>
      <c r="AN393" s="14" t="s">
        <v>65</v>
      </c>
    </row>
    <row r="394">
      <c r="A394" s="1" t="s">
        <v>68</v>
      </c>
      <c r="B394" s="1" t="s">
        <v>83</v>
      </c>
      <c r="C394" s="1" t="str">
        <f t="shared" si="1"/>
        <v>Valid</v>
      </c>
      <c r="D394" s="1" t="s">
        <v>229</v>
      </c>
      <c r="E394" s="3">
        <v>26.575342</v>
      </c>
      <c r="F394" s="3">
        <v>110.15812</v>
      </c>
      <c r="G394" s="11">
        <v>45123.0</v>
      </c>
      <c r="H394" s="5">
        <v>19.74</v>
      </c>
      <c r="I394" s="5">
        <v>6.31</v>
      </c>
      <c r="J394" s="12" t="str">
        <f t="shared" si="2"/>
        <v>Moderate levels</v>
      </c>
      <c r="K394" s="7">
        <v>5.23</v>
      </c>
      <c r="L394" s="5">
        <v>616.93</v>
      </c>
      <c r="M394" s="6" t="str">
        <f t="shared" si="3"/>
        <v>Moderate levels</v>
      </c>
      <c r="N394" s="7">
        <v>10.09</v>
      </c>
      <c r="O394" s="12" t="str">
        <f t="shared" si="4"/>
        <v>Low levels</v>
      </c>
      <c r="P394" s="7">
        <v>1.67</v>
      </c>
      <c r="Q394" s="6" t="str">
        <f t="shared" si="5"/>
        <v>Low levels</v>
      </c>
      <c r="R394" s="7">
        <v>0.037</v>
      </c>
      <c r="S394" s="13" t="str">
        <f t="shared" si="6"/>
        <v>Moderate levels</v>
      </c>
      <c r="T394" s="7">
        <f t="shared" si="7"/>
        <v>0.36</v>
      </c>
      <c r="U394" s="4">
        <v>0.36</v>
      </c>
      <c r="V394" s="6" t="str">
        <f t="shared" si="8"/>
        <v>High levels</v>
      </c>
      <c r="W394" s="7">
        <f t="shared" si="9"/>
        <v>0.089</v>
      </c>
      <c r="X394" s="4">
        <v>0.089</v>
      </c>
      <c r="Y394" s="6" t="str">
        <f t="shared" si="10"/>
        <v>High levels</v>
      </c>
      <c r="Z394" s="7">
        <v>2.67</v>
      </c>
      <c r="AA394" s="6" t="str">
        <f t="shared" si="11"/>
        <v>Moderate levels</v>
      </c>
      <c r="AB394" s="7">
        <v>25.62</v>
      </c>
      <c r="AC394" s="6" t="str">
        <f t="shared" si="12"/>
        <v>Low levels</v>
      </c>
      <c r="AD394" s="7">
        <v>2.79</v>
      </c>
      <c r="AE394" s="9">
        <f t="shared" si="13"/>
        <v>7.61</v>
      </c>
      <c r="AF394" s="4">
        <v>7.61</v>
      </c>
      <c r="AG394" s="9">
        <f t="shared" si="14"/>
        <v>0.55</v>
      </c>
      <c r="AH394" s="4">
        <v>0.55</v>
      </c>
      <c r="AI394" s="9">
        <f t="shared" si="15"/>
        <v>0.11</v>
      </c>
      <c r="AJ394" s="4">
        <v>0.11</v>
      </c>
      <c r="AK394" s="10">
        <v>111.0</v>
      </c>
      <c r="AL394" s="10">
        <v>8.4</v>
      </c>
      <c r="AM394" s="10" t="s">
        <v>64</v>
      </c>
      <c r="AN394" s="14" t="s">
        <v>51</v>
      </c>
    </row>
    <row r="395">
      <c r="A395" s="1" t="s">
        <v>71</v>
      </c>
      <c r="B395" s="1" t="s">
        <v>71</v>
      </c>
      <c r="C395" s="1" t="str">
        <f t="shared" si="1"/>
        <v>Valid</v>
      </c>
      <c r="D395" s="1" t="s">
        <v>150</v>
      </c>
      <c r="E395" s="3">
        <v>32.859623</v>
      </c>
      <c r="F395" s="3">
        <v>110.854562</v>
      </c>
      <c r="G395" s="11">
        <v>45160.0</v>
      </c>
      <c r="H395" s="5">
        <v>23.96</v>
      </c>
      <c r="I395" s="5">
        <v>7.27</v>
      </c>
      <c r="J395" s="12" t="str">
        <f t="shared" si="2"/>
        <v>Moderate levels</v>
      </c>
      <c r="K395" s="7">
        <v>6.76</v>
      </c>
      <c r="L395" s="5">
        <v>434.99</v>
      </c>
      <c r="M395" s="6" t="str">
        <f t="shared" si="3"/>
        <v>Moderate levels</v>
      </c>
      <c r="N395" s="7">
        <v>10.08</v>
      </c>
      <c r="O395" s="12" t="str">
        <f t="shared" si="4"/>
        <v>Low levels</v>
      </c>
      <c r="P395" s="7">
        <v>1.53</v>
      </c>
      <c r="Q395" s="6" t="str">
        <f t="shared" si="5"/>
        <v>Low levels</v>
      </c>
      <c r="R395" s="7">
        <v>0.004</v>
      </c>
      <c r="S395" s="13" t="str">
        <f t="shared" si="6"/>
        <v>Moderate levels</v>
      </c>
      <c r="T395" s="7">
        <f t="shared" si="7"/>
        <v>0.44</v>
      </c>
      <c r="U395" s="4">
        <v>0.44</v>
      </c>
      <c r="V395" s="6" t="str">
        <f t="shared" si="8"/>
        <v>Very high levels</v>
      </c>
      <c r="W395" s="7">
        <f t="shared" si="9"/>
        <v>0.161</v>
      </c>
      <c r="X395" s="4">
        <v>0.161</v>
      </c>
      <c r="Y395" s="6" t="str">
        <f t="shared" si="10"/>
        <v>Very high levels</v>
      </c>
      <c r="Z395" s="7">
        <v>3.33</v>
      </c>
      <c r="AA395" s="6" t="str">
        <f t="shared" si="11"/>
        <v>Moderate levels</v>
      </c>
      <c r="AB395" s="7">
        <v>25.62</v>
      </c>
      <c r="AC395" s="6" t="str">
        <f t="shared" si="12"/>
        <v>Moderate levels</v>
      </c>
      <c r="AD395" s="7">
        <v>3.35</v>
      </c>
      <c r="AE395" s="9">
        <f t="shared" si="13"/>
        <v>4.67</v>
      </c>
      <c r="AF395" s="4">
        <v>4.67</v>
      </c>
      <c r="AG395" s="9">
        <f t="shared" si="14"/>
        <v>0.12</v>
      </c>
      <c r="AH395" s="4">
        <v>0.12</v>
      </c>
      <c r="AI395" s="9">
        <f t="shared" si="15"/>
        <v>0.15</v>
      </c>
      <c r="AJ395" s="4">
        <v>0.15</v>
      </c>
      <c r="AK395" s="10">
        <v>96.0</v>
      </c>
      <c r="AL395" s="10">
        <v>46.36</v>
      </c>
      <c r="AM395" s="10" t="s">
        <v>67</v>
      </c>
      <c r="AN395" s="14" t="s">
        <v>65</v>
      </c>
    </row>
    <row r="396">
      <c r="A396" s="1" t="s">
        <v>48</v>
      </c>
      <c r="B396" s="1" t="s">
        <v>128</v>
      </c>
      <c r="C396" s="1" t="str">
        <f t="shared" si="1"/>
        <v>Valid</v>
      </c>
      <c r="D396" s="1" t="s">
        <v>161</v>
      </c>
      <c r="E396" s="3">
        <v>20.356626</v>
      </c>
      <c r="F396" s="3">
        <v>104.337006</v>
      </c>
      <c r="G396" s="11">
        <v>45216.0</v>
      </c>
      <c r="H396" s="5">
        <v>23.25</v>
      </c>
      <c r="I396" s="5">
        <v>6.15</v>
      </c>
      <c r="J396" s="12" t="str">
        <f t="shared" si="2"/>
        <v>Moderate levels</v>
      </c>
      <c r="K396" s="7">
        <v>6.83</v>
      </c>
      <c r="L396" s="5">
        <v>804.07</v>
      </c>
      <c r="M396" s="6" t="str">
        <f t="shared" si="3"/>
        <v>Moderate levels</v>
      </c>
      <c r="N396" s="7">
        <v>10.08</v>
      </c>
      <c r="O396" s="12" t="str">
        <f t="shared" si="4"/>
        <v>Low levels</v>
      </c>
      <c r="P396" s="7">
        <v>2.53</v>
      </c>
      <c r="Q396" s="6" t="str">
        <f t="shared" si="5"/>
        <v>Low levels</v>
      </c>
      <c r="R396" s="7">
        <v>0.013</v>
      </c>
      <c r="S396" s="13" t="str">
        <f t="shared" si="6"/>
        <v>High levels</v>
      </c>
      <c r="T396" s="7">
        <f t="shared" si="7"/>
        <v>0.6</v>
      </c>
      <c r="U396" s="4">
        <v>0.6</v>
      </c>
      <c r="V396" s="6" t="str">
        <f t="shared" si="8"/>
        <v>High levels</v>
      </c>
      <c r="W396" s="7">
        <f t="shared" si="9"/>
        <v>0.071</v>
      </c>
      <c r="X396" s="4">
        <v>0.071</v>
      </c>
      <c r="Y396" s="6" t="str">
        <f t="shared" si="10"/>
        <v>Very high levels</v>
      </c>
      <c r="Z396" s="7">
        <v>3.63</v>
      </c>
      <c r="AA396" s="6" t="str">
        <f t="shared" si="11"/>
        <v>Moderate levels</v>
      </c>
      <c r="AB396" s="7">
        <v>25.62</v>
      </c>
      <c r="AC396" s="6" t="str">
        <f t="shared" si="12"/>
        <v>High levels</v>
      </c>
      <c r="AD396" s="7">
        <v>6.08</v>
      </c>
      <c r="AE396" s="9">
        <f t="shared" si="13"/>
        <v>4.54</v>
      </c>
      <c r="AF396" s="4">
        <v>4.54</v>
      </c>
      <c r="AG396" s="9">
        <f t="shared" si="14"/>
        <v>0.82</v>
      </c>
      <c r="AH396" s="4">
        <v>0.82</v>
      </c>
      <c r="AI396" s="9">
        <f t="shared" si="15"/>
        <v>0.13</v>
      </c>
      <c r="AJ396" s="4">
        <v>0.13</v>
      </c>
      <c r="AK396" s="10">
        <v>99.0</v>
      </c>
      <c r="AL396" s="10">
        <v>32.84</v>
      </c>
      <c r="AM396" s="10" t="s">
        <v>64</v>
      </c>
      <c r="AN396" s="14" t="s">
        <v>56</v>
      </c>
    </row>
    <row r="397">
      <c r="A397" s="1" t="s">
        <v>71</v>
      </c>
      <c r="B397" s="1" t="s">
        <v>71</v>
      </c>
      <c r="C397" s="1" t="str">
        <f t="shared" si="1"/>
        <v>Valid</v>
      </c>
      <c r="D397" s="1" t="s">
        <v>175</v>
      </c>
      <c r="E397" s="3">
        <v>25.791936</v>
      </c>
      <c r="F397" s="3">
        <v>118.997</v>
      </c>
      <c r="G397" s="11">
        <v>45104.0</v>
      </c>
      <c r="H397" s="5">
        <v>20.02</v>
      </c>
      <c r="I397" s="5">
        <v>7.29</v>
      </c>
      <c r="J397" s="12" t="str">
        <f t="shared" si="2"/>
        <v>High levels</v>
      </c>
      <c r="K397" s="7">
        <v>11.49</v>
      </c>
      <c r="L397" s="5">
        <v>530.36</v>
      </c>
      <c r="M397" s="6" t="str">
        <f t="shared" si="3"/>
        <v>Moderate levels</v>
      </c>
      <c r="N397" s="7">
        <v>10.07</v>
      </c>
      <c r="O397" s="12" t="str">
        <f t="shared" si="4"/>
        <v>Low levels</v>
      </c>
      <c r="P397" s="7">
        <v>2.3</v>
      </c>
      <c r="Q397" s="6" t="str">
        <f t="shared" si="5"/>
        <v>Low levels</v>
      </c>
      <c r="R397" s="7">
        <v>0.012</v>
      </c>
      <c r="S397" s="13" t="str">
        <f t="shared" si="6"/>
        <v>Moderate levels</v>
      </c>
      <c r="T397" s="7">
        <f t="shared" si="7"/>
        <v>0.32</v>
      </c>
      <c r="U397" s="4">
        <v>0.32</v>
      </c>
      <c r="V397" s="6" t="str">
        <f t="shared" si="8"/>
        <v>Very high levels</v>
      </c>
      <c r="W397" s="7">
        <f t="shared" si="9"/>
        <v>0.141</v>
      </c>
      <c r="X397" s="4">
        <v>0.141</v>
      </c>
      <c r="Y397" s="6" t="str">
        <f t="shared" si="10"/>
        <v>Very high levels</v>
      </c>
      <c r="Z397" s="7">
        <v>3.19</v>
      </c>
      <c r="AA397" s="6" t="str">
        <f t="shared" si="11"/>
        <v>Moderate levels</v>
      </c>
      <c r="AB397" s="7">
        <v>25.61</v>
      </c>
      <c r="AC397" s="6" t="str">
        <f t="shared" si="12"/>
        <v>Moderate levels</v>
      </c>
      <c r="AD397" s="7">
        <v>4.7</v>
      </c>
      <c r="AE397" s="9">
        <f t="shared" si="13"/>
        <v>2.56</v>
      </c>
      <c r="AF397" s="4">
        <v>2.56</v>
      </c>
      <c r="AG397" s="9">
        <f t="shared" si="14"/>
        <v>0.35</v>
      </c>
      <c r="AH397" s="4">
        <v>0.35</v>
      </c>
      <c r="AI397" s="9">
        <f t="shared" si="15"/>
        <v>0.06</v>
      </c>
      <c r="AJ397" s="4">
        <v>0.06</v>
      </c>
      <c r="AK397" s="10">
        <v>92.0</v>
      </c>
      <c r="AL397" s="10">
        <v>5.82</v>
      </c>
      <c r="AM397" s="10" t="s">
        <v>64</v>
      </c>
      <c r="AN397" s="14" t="s">
        <v>44</v>
      </c>
    </row>
    <row r="398">
      <c r="A398" s="1" t="s">
        <v>48</v>
      </c>
      <c r="B398" s="1" t="s">
        <v>49</v>
      </c>
      <c r="C398" s="1" t="str">
        <f t="shared" si="1"/>
        <v>Valid</v>
      </c>
      <c r="D398" s="1" t="s">
        <v>233</v>
      </c>
      <c r="E398" s="3">
        <v>27.686892</v>
      </c>
      <c r="F398" s="3">
        <v>123.511255</v>
      </c>
      <c r="G398" s="11">
        <v>45157.0</v>
      </c>
      <c r="H398" s="5">
        <v>18.9</v>
      </c>
      <c r="I398" s="5">
        <v>7.47</v>
      </c>
      <c r="J398" s="12" t="str">
        <f t="shared" si="2"/>
        <v>Moderate levels</v>
      </c>
      <c r="K398" s="7">
        <v>6.29</v>
      </c>
      <c r="L398" s="5">
        <v>465.9</v>
      </c>
      <c r="M398" s="6" t="str">
        <f t="shared" si="3"/>
        <v>Moderate levels</v>
      </c>
      <c r="N398" s="7">
        <v>10.07</v>
      </c>
      <c r="O398" s="12" t="str">
        <f t="shared" si="4"/>
        <v>Low levels</v>
      </c>
      <c r="P398" s="7">
        <v>2.16</v>
      </c>
      <c r="Q398" s="6" t="str">
        <f t="shared" si="5"/>
        <v>Low levels</v>
      </c>
      <c r="R398" s="7">
        <v>0.019</v>
      </c>
      <c r="S398" s="13" t="str">
        <f t="shared" si="6"/>
        <v>Moderate levels</v>
      </c>
      <c r="T398" s="7">
        <f t="shared" si="7"/>
        <v>0.31</v>
      </c>
      <c r="U398" s="4">
        <v>0.31</v>
      </c>
      <c r="V398" s="6" t="str">
        <f t="shared" si="8"/>
        <v>High levels</v>
      </c>
      <c r="W398" s="7">
        <f t="shared" si="9"/>
        <v>0.08</v>
      </c>
      <c r="X398" s="4">
        <v>0.08</v>
      </c>
      <c r="Y398" s="6" t="str">
        <f t="shared" si="10"/>
        <v>Very high levels</v>
      </c>
      <c r="Z398" s="7">
        <v>3.86</v>
      </c>
      <c r="AA398" s="6" t="str">
        <f t="shared" si="11"/>
        <v>Moderate levels</v>
      </c>
      <c r="AB398" s="7">
        <v>25.6</v>
      </c>
      <c r="AC398" s="6" t="str">
        <f t="shared" si="12"/>
        <v>High levels</v>
      </c>
      <c r="AD398" s="7">
        <v>5.75</v>
      </c>
      <c r="AE398" s="9">
        <f t="shared" si="13"/>
        <v>3.62</v>
      </c>
      <c r="AF398" s="4">
        <v>3.62</v>
      </c>
      <c r="AG398" s="9">
        <f t="shared" si="14"/>
        <v>0.66</v>
      </c>
      <c r="AH398" s="4">
        <v>0.66</v>
      </c>
      <c r="AI398" s="9">
        <f t="shared" si="15"/>
        <v>0.14</v>
      </c>
      <c r="AJ398" s="4">
        <v>0.14</v>
      </c>
      <c r="AK398" s="10">
        <v>100.0</v>
      </c>
      <c r="AL398" s="10">
        <v>2.55</v>
      </c>
      <c r="AM398" s="10" t="s">
        <v>78</v>
      </c>
      <c r="AN398" s="14" t="s">
        <v>56</v>
      </c>
    </row>
    <row r="399">
      <c r="A399" s="1" t="s">
        <v>79</v>
      </c>
      <c r="B399" s="1" t="s">
        <v>91</v>
      </c>
      <c r="C399" s="1" t="str">
        <f t="shared" si="1"/>
        <v>Valid</v>
      </c>
      <c r="D399" s="1" t="s">
        <v>230</v>
      </c>
      <c r="E399" s="3">
        <v>37.390081</v>
      </c>
      <c r="F399" s="3">
        <v>116.983968</v>
      </c>
      <c r="G399" s="11">
        <v>44954.0</v>
      </c>
      <c r="H399" s="5">
        <v>24.89</v>
      </c>
      <c r="I399" s="5">
        <v>7.26</v>
      </c>
      <c r="J399" s="12" t="str">
        <f t="shared" si="2"/>
        <v>Moderate levels</v>
      </c>
      <c r="K399" s="7">
        <v>5.79</v>
      </c>
      <c r="L399" s="5">
        <v>466.92</v>
      </c>
      <c r="M399" s="6" t="str">
        <f t="shared" si="3"/>
        <v>Moderate levels</v>
      </c>
      <c r="N399" s="7">
        <v>10.06</v>
      </c>
      <c r="O399" s="12" t="str">
        <f t="shared" si="4"/>
        <v>Low levels</v>
      </c>
      <c r="P399" s="7">
        <v>2.7</v>
      </c>
      <c r="Q399" s="6" t="str">
        <f t="shared" si="5"/>
        <v>Low levels</v>
      </c>
      <c r="R399" s="7">
        <v>0.009</v>
      </c>
      <c r="S399" s="13" t="str">
        <f t="shared" si="6"/>
        <v>Moderate levels</v>
      </c>
      <c r="T399" s="7">
        <f t="shared" si="7"/>
        <v>0.42</v>
      </c>
      <c r="U399" s="4">
        <v>0.42</v>
      </c>
      <c r="V399" s="6" t="str">
        <f t="shared" si="8"/>
        <v>High levels</v>
      </c>
      <c r="W399" s="7">
        <f t="shared" si="9"/>
        <v>0.09</v>
      </c>
      <c r="X399" s="4">
        <v>0.09</v>
      </c>
      <c r="Y399" s="6" t="str">
        <f t="shared" si="10"/>
        <v>Very high levels</v>
      </c>
      <c r="Z399" s="7">
        <v>3.3</v>
      </c>
      <c r="AA399" s="6" t="str">
        <f t="shared" si="11"/>
        <v>Moderate levels</v>
      </c>
      <c r="AB399" s="7">
        <v>25.58</v>
      </c>
      <c r="AC399" s="6" t="str">
        <f t="shared" si="12"/>
        <v>High levels</v>
      </c>
      <c r="AD399" s="7">
        <v>5.05</v>
      </c>
      <c r="AE399" s="9">
        <f t="shared" si="13"/>
        <v>5.45</v>
      </c>
      <c r="AF399" s="4">
        <v>5.45</v>
      </c>
      <c r="AG399" s="9">
        <f t="shared" si="14"/>
        <v>0.44</v>
      </c>
      <c r="AH399" s="4">
        <v>0.44</v>
      </c>
      <c r="AI399" s="9">
        <f t="shared" si="15"/>
        <v>0.01</v>
      </c>
      <c r="AJ399" s="4">
        <v>0.01</v>
      </c>
      <c r="AK399" s="10">
        <v>103.0</v>
      </c>
      <c r="AL399" s="10">
        <v>42.75</v>
      </c>
      <c r="AM399" s="10" t="s">
        <v>64</v>
      </c>
      <c r="AN399" s="14" t="s">
        <v>51</v>
      </c>
    </row>
    <row r="400">
      <c r="A400" s="1" t="s">
        <v>79</v>
      </c>
      <c r="B400" s="1" t="s">
        <v>80</v>
      </c>
      <c r="C400" s="1" t="str">
        <f t="shared" si="1"/>
        <v>Valid</v>
      </c>
      <c r="D400" s="1" t="s">
        <v>125</v>
      </c>
      <c r="E400" s="3">
        <v>38.596314</v>
      </c>
      <c r="F400" s="3">
        <v>111.730209</v>
      </c>
      <c r="G400" s="11">
        <v>45004.0</v>
      </c>
      <c r="H400" s="5">
        <v>13.46</v>
      </c>
      <c r="I400" s="5">
        <v>7.49</v>
      </c>
      <c r="J400" s="12" t="str">
        <f t="shared" si="2"/>
        <v>Moderate levels</v>
      </c>
      <c r="K400" s="7">
        <v>6.43</v>
      </c>
      <c r="L400" s="5">
        <v>578.53</v>
      </c>
      <c r="M400" s="6" t="str">
        <f t="shared" si="3"/>
        <v>Moderate levels</v>
      </c>
      <c r="N400" s="7">
        <v>10.06</v>
      </c>
      <c r="O400" s="12" t="str">
        <f t="shared" si="4"/>
        <v>Low levels</v>
      </c>
      <c r="P400" s="7">
        <v>1.58</v>
      </c>
      <c r="Q400" s="6" t="str">
        <f t="shared" si="5"/>
        <v>Low levels</v>
      </c>
      <c r="R400" s="7">
        <v>0.023</v>
      </c>
      <c r="S400" s="13" t="str">
        <f t="shared" si="6"/>
        <v>High levels</v>
      </c>
      <c r="T400" s="7">
        <f t="shared" si="7"/>
        <v>0.62</v>
      </c>
      <c r="U400" s="4">
        <v>0.62</v>
      </c>
      <c r="V400" s="6" t="str">
        <f t="shared" si="8"/>
        <v>Very high levels</v>
      </c>
      <c r="W400" s="7">
        <f t="shared" si="9"/>
        <v>0.111</v>
      </c>
      <c r="X400" s="4">
        <v>0.111</v>
      </c>
      <c r="Y400" s="6" t="str">
        <f t="shared" si="10"/>
        <v>High levels</v>
      </c>
      <c r="Z400" s="7">
        <v>2.74</v>
      </c>
      <c r="AA400" s="6" t="str">
        <f t="shared" si="11"/>
        <v>Moderate levels</v>
      </c>
      <c r="AB400" s="7">
        <v>25.57</v>
      </c>
      <c r="AC400" s="6" t="str">
        <f t="shared" si="12"/>
        <v>Moderate levels</v>
      </c>
      <c r="AD400" s="7">
        <v>4.14</v>
      </c>
      <c r="AE400" s="9">
        <f t="shared" si="13"/>
        <v>5.39</v>
      </c>
      <c r="AF400" s="4">
        <v>5.39</v>
      </c>
      <c r="AG400" s="9">
        <f t="shared" si="14"/>
        <v>0.47</v>
      </c>
      <c r="AH400" s="4">
        <v>0.47</v>
      </c>
      <c r="AI400" s="9">
        <f t="shared" si="15"/>
        <v>0.06</v>
      </c>
      <c r="AJ400" s="4">
        <v>0.06</v>
      </c>
      <c r="AK400" s="10">
        <v>95.0</v>
      </c>
      <c r="AL400" s="10">
        <v>41.03</v>
      </c>
      <c r="AM400" s="10" t="s">
        <v>64</v>
      </c>
      <c r="AN400" s="14" t="s">
        <v>56</v>
      </c>
    </row>
    <row r="401">
      <c r="A401" s="1" t="s">
        <v>45</v>
      </c>
      <c r="B401" s="1" t="s">
        <v>59</v>
      </c>
      <c r="C401" s="1" t="str">
        <f t="shared" si="1"/>
        <v>Valid</v>
      </c>
      <c r="D401" s="1" t="s">
        <v>163</v>
      </c>
      <c r="E401" s="3">
        <v>39.84648</v>
      </c>
      <c r="F401" s="3">
        <v>119.249792</v>
      </c>
      <c r="G401" s="11">
        <v>45266.0</v>
      </c>
      <c r="H401" s="5">
        <v>14.91</v>
      </c>
      <c r="I401" s="5">
        <v>7.25</v>
      </c>
      <c r="J401" s="12" t="str">
        <f t="shared" si="2"/>
        <v>Moderate levels</v>
      </c>
      <c r="K401" s="7">
        <v>8.26</v>
      </c>
      <c r="L401" s="5">
        <v>700.23</v>
      </c>
      <c r="M401" s="6" t="str">
        <f t="shared" si="3"/>
        <v>Moderate levels</v>
      </c>
      <c r="N401" s="7">
        <v>10.05</v>
      </c>
      <c r="O401" s="12" t="str">
        <f t="shared" si="4"/>
        <v>Low levels</v>
      </c>
      <c r="P401" s="7">
        <v>1.88</v>
      </c>
      <c r="Q401" s="6" t="str">
        <f t="shared" si="5"/>
        <v>Low levels</v>
      </c>
      <c r="R401" s="7">
        <v>0.004</v>
      </c>
      <c r="S401" s="13" t="str">
        <f t="shared" si="6"/>
        <v>Moderate levels</v>
      </c>
      <c r="T401" s="7">
        <f t="shared" si="7"/>
        <v>0.46</v>
      </c>
      <c r="U401" s="4">
        <v>0.46</v>
      </c>
      <c r="V401" s="6" t="str">
        <f t="shared" si="8"/>
        <v>High levels</v>
      </c>
      <c r="W401" s="7">
        <f t="shared" si="9"/>
        <v>0.093</v>
      </c>
      <c r="X401" s="4">
        <v>0.093</v>
      </c>
      <c r="Y401" s="6" t="str">
        <f t="shared" si="10"/>
        <v>Very high levels</v>
      </c>
      <c r="Z401" s="7">
        <v>3.15</v>
      </c>
      <c r="AA401" s="6" t="str">
        <f t="shared" si="11"/>
        <v>Moderate levels</v>
      </c>
      <c r="AB401" s="7">
        <v>25.57</v>
      </c>
      <c r="AC401" s="6" t="str">
        <f t="shared" si="12"/>
        <v>Moderate levels</v>
      </c>
      <c r="AD401" s="7">
        <v>3.19</v>
      </c>
      <c r="AE401" s="9">
        <f t="shared" si="13"/>
        <v>0.87</v>
      </c>
      <c r="AF401" s="4">
        <v>0.87</v>
      </c>
      <c r="AG401" s="9">
        <f t="shared" si="14"/>
        <v>0.42</v>
      </c>
      <c r="AH401" s="4">
        <v>0.42</v>
      </c>
      <c r="AI401" s="9">
        <f t="shared" si="15"/>
        <v>0.14</v>
      </c>
      <c r="AJ401" s="4">
        <v>0.14</v>
      </c>
      <c r="AK401" s="10">
        <v>96.0</v>
      </c>
      <c r="AL401" s="10">
        <v>20.05</v>
      </c>
      <c r="AM401" s="10" t="s">
        <v>43</v>
      </c>
      <c r="AN401" s="14" t="s">
        <v>65</v>
      </c>
    </row>
    <row r="402">
      <c r="A402" s="1" t="s">
        <v>71</v>
      </c>
      <c r="B402" s="1" t="s">
        <v>71</v>
      </c>
      <c r="C402" s="1" t="str">
        <f t="shared" si="1"/>
        <v>Valid</v>
      </c>
      <c r="D402" s="1" t="s">
        <v>175</v>
      </c>
      <c r="E402" s="3">
        <v>42.538743</v>
      </c>
      <c r="F402" s="3">
        <v>106.942818</v>
      </c>
      <c r="G402" s="11">
        <v>45270.0</v>
      </c>
      <c r="H402" s="5">
        <v>21.76</v>
      </c>
      <c r="I402" s="5">
        <v>7.23</v>
      </c>
      <c r="J402" s="12" t="str">
        <f t="shared" si="2"/>
        <v>Moderate levels</v>
      </c>
      <c r="K402" s="7">
        <v>7.77</v>
      </c>
      <c r="L402" s="5">
        <v>563.19</v>
      </c>
      <c r="M402" s="6" t="str">
        <f t="shared" si="3"/>
        <v>Moderate levels</v>
      </c>
      <c r="N402" s="7">
        <v>10.03</v>
      </c>
      <c r="O402" s="12" t="str">
        <f t="shared" si="4"/>
        <v>Low levels</v>
      </c>
      <c r="P402" s="7">
        <v>2.35</v>
      </c>
      <c r="Q402" s="6" t="str">
        <f t="shared" si="5"/>
        <v>Low levels</v>
      </c>
      <c r="R402" s="7">
        <v>0.011</v>
      </c>
      <c r="S402" s="13" t="str">
        <f t="shared" si="6"/>
        <v>High levels</v>
      </c>
      <c r="T402" s="7">
        <f t="shared" si="7"/>
        <v>0.64</v>
      </c>
      <c r="U402" s="4">
        <v>0.64</v>
      </c>
      <c r="V402" s="6" t="str">
        <f t="shared" si="8"/>
        <v>Very high levels</v>
      </c>
      <c r="W402" s="7">
        <f t="shared" si="9"/>
        <v>0.146</v>
      </c>
      <c r="X402" s="4">
        <v>0.146</v>
      </c>
      <c r="Y402" s="6" t="str">
        <f t="shared" si="10"/>
        <v>High levels</v>
      </c>
      <c r="Z402" s="7">
        <v>2.86</v>
      </c>
      <c r="AA402" s="6" t="str">
        <f t="shared" si="11"/>
        <v>Moderate levels</v>
      </c>
      <c r="AB402" s="7">
        <v>25.55</v>
      </c>
      <c r="AC402" s="6" t="str">
        <f t="shared" si="12"/>
        <v>Moderate levels</v>
      </c>
      <c r="AD402" s="7">
        <v>3.74</v>
      </c>
      <c r="AE402" s="9">
        <f t="shared" si="13"/>
        <v>5.05</v>
      </c>
      <c r="AF402" s="4">
        <v>5.05</v>
      </c>
      <c r="AG402" s="9">
        <f t="shared" si="14"/>
        <v>0.58</v>
      </c>
      <c r="AH402" s="4">
        <v>0.58</v>
      </c>
      <c r="AI402" s="9">
        <f t="shared" si="15"/>
        <v>0.05</v>
      </c>
      <c r="AJ402" s="4">
        <v>0.05</v>
      </c>
      <c r="AK402" s="10">
        <v>102.0</v>
      </c>
      <c r="AL402" s="10">
        <v>24.35</v>
      </c>
      <c r="AM402" s="10" t="s">
        <v>43</v>
      </c>
      <c r="AN402" s="14" t="s">
        <v>65</v>
      </c>
    </row>
    <row r="403">
      <c r="A403" s="1" t="s">
        <v>79</v>
      </c>
      <c r="B403" s="1" t="s">
        <v>80</v>
      </c>
      <c r="C403" s="1" t="str">
        <f t="shared" si="1"/>
        <v>Valid</v>
      </c>
      <c r="D403" s="1" t="s">
        <v>144</v>
      </c>
      <c r="E403" s="3">
        <v>42.213285</v>
      </c>
      <c r="F403" s="3">
        <v>123.328974</v>
      </c>
      <c r="G403" s="11">
        <v>45023.0</v>
      </c>
      <c r="H403" s="5">
        <v>28.44</v>
      </c>
      <c r="I403" s="5">
        <v>6.7</v>
      </c>
      <c r="J403" s="12" t="str">
        <f t="shared" si="2"/>
        <v>Moderate levels</v>
      </c>
      <c r="K403" s="7">
        <v>7.75</v>
      </c>
      <c r="L403" s="5">
        <v>532.67</v>
      </c>
      <c r="M403" s="6" t="str">
        <f t="shared" si="3"/>
        <v>Moderate levels</v>
      </c>
      <c r="N403" s="7">
        <v>10.01</v>
      </c>
      <c r="O403" s="12" t="str">
        <f t="shared" si="4"/>
        <v>Low levels</v>
      </c>
      <c r="P403" s="7">
        <v>1.85</v>
      </c>
      <c r="Q403" s="6" t="str">
        <f t="shared" si="5"/>
        <v>Low levels</v>
      </c>
      <c r="R403" s="7">
        <v>0.015</v>
      </c>
      <c r="S403" s="13" t="str">
        <f t="shared" si="6"/>
        <v>Moderate levels</v>
      </c>
      <c r="T403" s="7">
        <f t="shared" si="7"/>
        <v>0.44</v>
      </c>
      <c r="U403" s="4">
        <v>0.44</v>
      </c>
      <c r="V403" s="6" t="str">
        <f t="shared" si="8"/>
        <v>Very high levels</v>
      </c>
      <c r="W403" s="7">
        <f t="shared" si="9"/>
        <v>0.143</v>
      </c>
      <c r="X403" s="4">
        <v>0.143</v>
      </c>
      <c r="Y403" s="6" t="str">
        <f t="shared" si="10"/>
        <v>Very high levels</v>
      </c>
      <c r="Z403" s="7">
        <v>3.76</v>
      </c>
      <c r="AA403" s="6" t="str">
        <f t="shared" si="11"/>
        <v>Moderate levels</v>
      </c>
      <c r="AB403" s="7">
        <v>25.55</v>
      </c>
      <c r="AC403" s="6" t="str">
        <f t="shared" si="12"/>
        <v>Moderate levels</v>
      </c>
      <c r="AD403" s="7">
        <v>3.39</v>
      </c>
      <c r="AE403" s="9">
        <f t="shared" si="13"/>
        <v>6.08</v>
      </c>
      <c r="AF403" s="4">
        <v>6.08</v>
      </c>
      <c r="AG403" s="9">
        <f t="shared" si="14"/>
        <v>0.4</v>
      </c>
      <c r="AH403" s="4">
        <v>0.4</v>
      </c>
      <c r="AI403" s="9">
        <f t="shared" si="15"/>
        <v>0.01</v>
      </c>
      <c r="AJ403" s="4">
        <v>0.01</v>
      </c>
      <c r="AK403" s="10">
        <v>111.0</v>
      </c>
      <c r="AL403" s="10">
        <v>87.93</v>
      </c>
      <c r="AM403" s="10" t="s">
        <v>67</v>
      </c>
      <c r="AN403" s="14" t="s">
        <v>65</v>
      </c>
    </row>
    <row r="404">
      <c r="A404" s="1" t="s">
        <v>79</v>
      </c>
      <c r="B404" s="1" t="s">
        <v>91</v>
      </c>
      <c r="C404" s="1" t="str">
        <f t="shared" si="1"/>
        <v>Valid</v>
      </c>
      <c r="D404" s="1" t="s">
        <v>138</v>
      </c>
      <c r="E404" s="3">
        <v>41.506556</v>
      </c>
      <c r="F404" s="3">
        <v>111.437536</v>
      </c>
      <c r="G404" s="11">
        <v>45096.0</v>
      </c>
      <c r="H404" s="5">
        <v>27.16</v>
      </c>
      <c r="I404" s="5">
        <v>6.13</v>
      </c>
      <c r="J404" s="12" t="str">
        <f t="shared" si="2"/>
        <v>High levels</v>
      </c>
      <c r="K404" s="7">
        <v>10.79</v>
      </c>
      <c r="L404" s="5">
        <v>244.39</v>
      </c>
      <c r="M404" s="6" t="str">
        <f t="shared" si="3"/>
        <v>Moderate levels</v>
      </c>
      <c r="N404" s="7">
        <v>10.0</v>
      </c>
      <c r="O404" s="12" t="str">
        <f t="shared" si="4"/>
        <v>Low levels</v>
      </c>
      <c r="P404" s="7">
        <v>1.28</v>
      </c>
      <c r="Q404" s="6" t="str">
        <f t="shared" si="5"/>
        <v>Low levels</v>
      </c>
      <c r="R404" s="7">
        <v>0.015</v>
      </c>
      <c r="S404" s="13" t="str">
        <f t="shared" si="6"/>
        <v>High levels</v>
      </c>
      <c r="T404" s="7">
        <f t="shared" si="7"/>
        <v>0.64</v>
      </c>
      <c r="U404" s="4">
        <v>0.64</v>
      </c>
      <c r="V404" s="6" t="str">
        <f t="shared" si="8"/>
        <v>Very high levels</v>
      </c>
      <c r="W404" s="7">
        <f t="shared" si="9"/>
        <v>0.106</v>
      </c>
      <c r="X404" s="4">
        <v>0.106</v>
      </c>
      <c r="Y404" s="6" t="str">
        <f t="shared" si="10"/>
        <v>High levels</v>
      </c>
      <c r="Z404" s="7">
        <v>2.45</v>
      </c>
      <c r="AA404" s="6" t="str">
        <f t="shared" si="11"/>
        <v>Moderate levels</v>
      </c>
      <c r="AB404" s="7">
        <v>25.54</v>
      </c>
      <c r="AC404" s="6" t="str">
        <f t="shared" si="12"/>
        <v>Moderate levels</v>
      </c>
      <c r="AD404" s="7">
        <v>3.9</v>
      </c>
      <c r="AE404" s="9">
        <f t="shared" si="13"/>
        <v>5.57</v>
      </c>
      <c r="AF404" s="4">
        <v>5.57</v>
      </c>
      <c r="AG404" s="9">
        <f t="shared" si="14"/>
        <v>0.7</v>
      </c>
      <c r="AH404" s="4">
        <v>0.7</v>
      </c>
      <c r="AI404" s="9">
        <f t="shared" si="15"/>
        <v>0.14</v>
      </c>
      <c r="AJ404" s="4">
        <v>0.14</v>
      </c>
      <c r="AK404" s="10">
        <v>105.0</v>
      </c>
      <c r="AL404" s="10">
        <v>47.18</v>
      </c>
      <c r="AM404" s="10" t="s">
        <v>64</v>
      </c>
      <c r="AN404" s="14" t="s">
        <v>51</v>
      </c>
    </row>
    <row r="405">
      <c r="A405" s="1" t="s">
        <v>85</v>
      </c>
      <c r="B405" s="1" t="s">
        <v>85</v>
      </c>
      <c r="C405" s="1" t="str">
        <f t="shared" si="1"/>
        <v>Valid</v>
      </c>
      <c r="D405" s="1" t="s">
        <v>185</v>
      </c>
      <c r="E405" s="3">
        <v>32.904782</v>
      </c>
      <c r="F405" s="3">
        <v>121.817039</v>
      </c>
      <c r="G405" s="11">
        <v>45145.0</v>
      </c>
      <c r="H405" s="5">
        <v>12.66</v>
      </c>
      <c r="I405" s="5">
        <v>6.87</v>
      </c>
      <c r="J405" s="12" t="str">
        <f t="shared" si="2"/>
        <v>Moderate levels</v>
      </c>
      <c r="K405" s="7">
        <v>6.85</v>
      </c>
      <c r="L405" s="5">
        <v>416.69</v>
      </c>
      <c r="M405" s="6" t="str">
        <f t="shared" si="3"/>
        <v>Moderate levels</v>
      </c>
      <c r="N405" s="7">
        <v>10.0</v>
      </c>
      <c r="O405" s="12" t="str">
        <f t="shared" si="4"/>
        <v>Low levels</v>
      </c>
      <c r="P405" s="7">
        <v>1.95</v>
      </c>
      <c r="Q405" s="6" t="str">
        <f t="shared" si="5"/>
        <v>Low levels</v>
      </c>
      <c r="R405" s="7">
        <v>0.027</v>
      </c>
      <c r="S405" s="13" t="str">
        <f t="shared" si="6"/>
        <v>High levels</v>
      </c>
      <c r="T405" s="7">
        <f t="shared" si="7"/>
        <v>0.61</v>
      </c>
      <c r="U405" s="4">
        <v>0.61</v>
      </c>
      <c r="V405" s="6" t="str">
        <f t="shared" si="8"/>
        <v>Very low levels</v>
      </c>
      <c r="W405" s="7">
        <f t="shared" si="9"/>
        <v>0.004</v>
      </c>
      <c r="X405" s="4">
        <v>0.004</v>
      </c>
      <c r="Y405" s="6" t="str">
        <f t="shared" si="10"/>
        <v>High levels</v>
      </c>
      <c r="Z405" s="7">
        <v>2.48</v>
      </c>
      <c r="AA405" s="6" t="str">
        <f t="shared" si="11"/>
        <v>Moderate levels</v>
      </c>
      <c r="AB405" s="7">
        <v>25.54</v>
      </c>
      <c r="AC405" s="6" t="str">
        <f t="shared" si="12"/>
        <v>Moderate levels</v>
      </c>
      <c r="AD405" s="7">
        <v>3.48</v>
      </c>
      <c r="AE405" s="9">
        <f t="shared" si="13"/>
        <v>6.93</v>
      </c>
      <c r="AF405" s="4">
        <v>6.93</v>
      </c>
      <c r="AG405" s="9">
        <f t="shared" si="14"/>
        <v>0.64</v>
      </c>
      <c r="AH405" s="4">
        <v>0.64</v>
      </c>
      <c r="AI405" s="9" t="str">
        <f t="shared" si="15"/>
        <v/>
      </c>
      <c r="AJ405" s="4">
        <v>-0.01</v>
      </c>
      <c r="AK405" s="10">
        <v>99.0</v>
      </c>
      <c r="AL405" s="10">
        <v>99.73</v>
      </c>
      <c r="AM405" s="10" t="s">
        <v>67</v>
      </c>
      <c r="AN405" s="14" t="s">
        <v>56</v>
      </c>
    </row>
    <row r="406">
      <c r="A406" s="1" t="s">
        <v>40</v>
      </c>
      <c r="B406" s="1" t="s">
        <v>57</v>
      </c>
      <c r="C406" s="1" t="str">
        <f t="shared" si="1"/>
        <v>Valid</v>
      </c>
      <c r="D406" s="1" t="s">
        <v>203</v>
      </c>
      <c r="E406" s="3">
        <v>41.810527</v>
      </c>
      <c r="F406" s="3">
        <v>124.971106</v>
      </c>
      <c r="G406" s="11">
        <v>45211.0</v>
      </c>
      <c r="H406" s="5">
        <v>16.58</v>
      </c>
      <c r="I406" s="5">
        <v>6.54</v>
      </c>
      <c r="J406" s="12" t="str">
        <f t="shared" si="2"/>
        <v>Moderate levels</v>
      </c>
      <c r="K406" s="7">
        <v>5.39</v>
      </c>
      <c r="L406" s="5">
        <v>636.59</v>
      </c>
      <c r="M406" s="6" t="str">
        <f t="shared" si="3"/>
        <v>Moderate levels</v>
      </c>
      <c r="N406" s="7">
        <v>9.99</v>
      </c>
      <c r="O406" s="12" t="str">
        <f t="shared" si="4"/>
        <v>Low levels</v>
      </c>
      <c r="P406" s="7">
        <v>1.41</v>
      </c>
      <c r="Q406" s="6" t="str">
        <f t="shared" si="5"/>
        <v>Low levels</v>
      </c>
      <c r="R406" s="7">
        <v>0.017</v>
      </c>
      <c r="S406" s="13" t="str">
        <f t="shared" si="6"/>
        <v>High levels</v>
      </c>
      <c r="T406" s="7">
        <f t="shared" si="7"/>
        <v>0.53</v>
      </c>
      <c r="U406" s="4">
        <v>0.53</v>
      </c>
      <c r="V406" s="6" t="str">
        <f t="shared" si="8"/>
        <v>High levels</v>
      </c>
      <c r="W406" s="7">
        <f t="shared" si="9"/>
        <v>0.071</v>
      </c>
      <c r="X406" s="4">
        <v>0.071</v>
      </c>
      <c r="Y406" s="6" t="str">
        <f t="shared" si="10"/>
        <v>High levels</v>
      </c>
      <c r="Z406" s="7">
        <v>2.7</v>
      </c>
      <c r="AA406" s="6" t="str">
        <f t="shared" si="11"/>
        <v>Moderate levels</v>
      </c>
      <c r="AB406" s="7">
        <v>25.54</v>
      </c>
      <c r="AC406" s="6" t="str">
        <f t="shared" si="12"/>
        <v>High levels</v>
      </c>
      <c r="AD406" s="7">
        <v>5.19</v>
      </c>
      <c r="AE406" s="9">
        <f t="shared" si="13"/>
        <v>4.15</v>
      </c>
      <c r="AF406" s="4">
        <v>4.15</v>
      </c>
      <c r="AG406" s="9">
        <f t="shared" si="14"/>
        <v>0.42</v>
      </c>
      <c r="AH406" s="4">
        <v>0.42</v>
      </c>
      <c r="AI406" s="9">
        <f t="shared" si="15"/>
        <v>0.09</v>
      </c>
      <c r="AJ406" s="4">
        <v>0.09</v>
      </c>
      <c r="AK406" s="10">
        <v>100.0</v>
      </c>
      <c r="AL406" s="10">
        <v>59.97</v>
      </c>
      <c r="AM406" s="10" t="s">
        <v>67</v>
      </c>
      <c r="AN406" s="14" t="s">
        <v>44</v>
      </c>
    </row>
    <row r="407">
      <c r="A407" s="1" t="s">
        <v>68</v>
      </c>
      <c r="B407" s="1" t="s">
        <v>83</v>
      </c>
      <c r="C407" s="1" t="str">
        <f t="shared" si="1"/>
        <v>Valid</v>
      </c>
      <c r="D407" s="1" t="s">
        <v>149</v>
      </c>
      <c r="E407" s="3">
        <v>31.193464</v>
      </c>
      <c r="F407" s="3">
        <v>104.311246</v>
      </c>
      <c r="G407" s="11">
        <v>45016.0</v>
      </c>
      <c r="H407" s="5">
        <v>21.79</v>
      </c>
      <c r="I407" s="5">
        <v>6.34</v>
      </c>
      <c r="J407" s="12" t="str">
        <f t="shared" si="2"/>
        <v>Moderate levels</v>
      </c>
      <c r="K407" s="7">
        <v>6.96</v>
      </c>
      <c r="L407" s="5">
        <v>474.44</v>
      </c>
      <c r="M407" s="6" t="str">
        <f t="shared" si="3"/>
        <v>Moderate levels</v>
      </c>
      <c r="N407" s="7">
        <v>9.98</v>
      </c>
      <c r="O407" s="12" t="str">
        <f t="shared" si="4"/>
        <v>Low levels</v>
      </c>
      <c r="P407" s="7">
        <v>2.09</v>
      </c>
      <c r="Q407" s="6" t="str">
        <f t="shared" si="5"/>
        <v>Low levels</v>
      </c>
      <c r="R407" s="7">
        <v>0.014</v>
      </c>
      <c r="S407" s="13" t="str">
        <f t="shared" si="6"/>
        <v>High levels</v>
      </c>
      <c r="T407" s="7">
        <f t="shared" si="7"/>
        <v>0.64</v>
      </c>
      <c r="U407" s="4">
        <v>0.64</v>
      </c>
      <c r="V407" s="6" t="str">
        <f t="shared" si="8"/>
        <v>High levels</v>
      </c>
      <c r="W407" s="7">
        <f t="shared" si="9"/>
        <v>0.062</v>
      </c>
      <c r="X407" s="4">
        <v>0.062</v>
      </c>
      <c r="Y407" s="6" t="str">
        <f t="shared" si="10"/>
        <v>Very high levels</v>
      </c>
      <c r="Z407" s="7">
        <v>3.06</v>
      </c>
      <c r="AA407" s="6" t="str">
        <f t="shared" si="11"/>
        <v>Moderate levels</v>
      </c>
      <c r="AB407" s="7">
        <v>25.54</v>
      </c>
      <c r="AC407" s="6" t="str">
        <f t="shared" si="12"/>
        <v>Moderate levels</v>
      </c>
      <c r="AD407" s="7">
        <v>3.66</v>
      </c>
      <c r="AE407" s="9">
        <f t="shared" si="13"/>
        <v>3.1</v>
      </c>
      <c r="AF407" s="4">
        <v>3.1</v>
      </c>
      <c r="AG407" s="9">
        <f t="shared" si="14"/>
        <v>0.72</v>
      </c>
      <c r="AH407" s="4">
        <v>0.72</v>
      </c>
      <c r="AI407" s="9">
        <f t="shared" si="15"/>
        <v>0.11</v>
      </c>
      <c r="AJ407" s="4">
        <v>0.11</v>
      </c>
      <c r="AK407" s="10">
        <v>101.0</v>
      </c>
      <c r="AL407" s="10">
        <v>67.99</v>
      </c>
      <c r="AM407" s="10" t="s">
        <v>43</v>
      </c>
      <c r="AN407" s="14" t="s">
        <v>51</v>
      </c>
    </row>
    <row r="408">
      <c r="A408" s="1" t="s">
        <v>71</v>
      </c>
      <c r="B408" s="1" t="s">
        <v>71</v>
      </c>
      <c r="C408" s="1" t="str">
        <f t="shared" si="1"/>
        <v>Valid</v>
      </c>
      <c r="D408" s="1" t="s">
        <v>150</v>
      </c>
      <c r="E408" s="3">
        <v>25.42575</v>
      </c>
      <c r="F408" s="3">
        <v>124.212756</v>
      </c>
      <c r="G408" s="11">
        <v>45191.0</v>
      </c>
      <c r="H408" s="5">
        <v>13.7</v>
      </c>
      <c r="I408" s="5">
        <v>7.18</v>
      </c>
      <c r="J408" s="12" t="str">
        <f t="shared" si="2"/>
        <v>Low levels</v>
      </c>
      <c r="K408" s="7">
        <v>3.36</v>
      </c>
      <c r="L408" s="5">
        <v>497.42</v>
      </c>
      <c r="M408" s="6" t="str">
        <f t="shared" si="3"/>
        <v>Moderate levels</v>
      </c>
      <c r="N408" s="7">
        <v>9.98</v>
      </c>
      <c r="O408" s="12" t="str">
        <f t="shared" si="4"/>
        <v>Low levels</v>
      </c>
      <c r="P408" s="7">
        <v>1.77</v>
      </c>
      <c r="Q408" s="6" t="str">
        <f t="shared" si="5"/>
        <v>Low levels</v>
      </c>
      <c r="R408" s="7">
        <v>0.001</v>
      </c>
      <c r="S408" s="13" t="str">
        <f t="shared" si="6"/>
        <v>Moderate levels</v>
      </c>
      <c r="T408" s="7">
        <f t="shared" si="7"/>
        <v>0.4</v>
      </c>
      <c r="U408" s="4">
        <v>0.4</v>
      </c>
      <c r="V408" s="6" t="str">
        <f t="shared" si="8"/>
        <v>Very high levels</v>
      </c>
      <c r="W408" s="7">
        <f t="shared" si="9"/>
        <v>0.184</v>
      </c>
      <c r="X408" s="4">
        <v>0.184</v>
      </c>
      <c r="Y408" s="6" t="str">
        <f t="shared" si="10"/>
        <v>Very high levels</v>
      </c>
      <c r="Z408" s="7">
        <v>3.31</v>
      </c>
      <c r="AA408" s="6" t="str">
        <f t="shared" si="11"/>
        <v>Moderate levels</v>
      </c>
      <c r="AB408" s="7">
        <v>25.54</v>
      </c>
      <c r="AC408" s="6" t="str">
        <f t="shared" si="12"/>
        <v>Moderate levels</v>
      </c>
      <c r="AD408" s="7">
        <v>4.12</v>
      </c>
      <c r="AE408" s="9" t="str">
        <f t="shared" si="13"/>
        <v/>
      </c>
      <c r="AF408" s="4">
        <v>-0.24</v>
      </c>
      <c r="AG408" s="9">
        <f t="shared" si="14"/>
        <v>0.51</v>
      </c>
      <c r="AH408" s="4">
        <v>0.51</v>
      </c>
      <c r="AI408" s="9">
        <f t="shared" si="15"/>
        <v>0.11</v>
      </c>
      <c r="AJ408" s="4">
        <v>0.11</v>
      </c>
      <c r="AK408" s="10">
        <v>116.0</v>
      </c>
      <c r="AL408" s="10">
        <v>48.32</v>
      </c>
      <c r="AM408" s="10" t="s">
        <v>43</v>
      </c>
      <c r="AN408" s="14" t="s">
        <v>44</v>
      </c>
    </row>
    <row r="409">
      <c r="A409" s="1" t="s">
        <v>75</v>
      </c>
      <c r="B409" s="1" t="s">
        <v>76</v>
      </c>
      <c r="C409" s="1" t="str">
        <f t="shared" si="1"/>
        <v>Valid</v>
      </c>
      <c r="D409" s="1" t="s">
        <v>151</v>
      </c>
      <c r="E409" s="3">
        <v>27.717249</v>
      </c>
      <c r="F409" s="3">
        <v>111.2547</v>
      </c>
      <c r="G409" s="11">
        <v>45210.0</v>
      </c>
      <c r="H409" s="5">
        <v>25.33</v>
      </c>
      <c r="I409" s="5">
        <v>6.42</v>
      </c>
      <c r="J409" s="12" t="str">
        <f t="shared" si="2"/>
        <v>Moderate levels</v>
      </c>
      <c r="K409" s="7">
        <v>8.57</v>
      </c>
      <c r="L409" s="5">
        <v>347.1</v>
      </c>
      <c r="M409" s="6" t="str">
        <f t="shared" si="3"/>
        <v>Moderate levels</v>
      </c>
      <c r="N409" s="7">
        <v>9.94</v>
      </c>
      <c r="O409" s="12" t="str">
        <f t="shared" si="4"/>
        <v>Low levels</v>
      </c>
      <c r="P409" s="7">
        <v>1.96</v>
      </c>
      <c r="Q409" s="6" t="str">
        <f t="shared" si="5"/>
        <v>Low levels</v>
      </c>
      <c r="R409" s="7">
        <v>0.025</v>
      </c>
      <c r="S409" s="13" t="str">
        <f t="shared" si="6"/>
        <v>High levels</v>
      </c>
      <c r="T409" s="7">
        <f t="shared" si="7"/>
        <v>0.62</v>
      </c>
      <c r="U409" s="4">
        <v>0.62</v>
      </c>
      <c r="V409" s="6" t="str">
        <f t="shared" si="8"/>
        <v>Very high levels</v>
      </c>
      <c r="W409" s="7">
        <f t="shared" si="9"/>
        <v>0.106</v>
      </c>
      <c r="X409" s="4">
        <v>0.106</v>
      </c>
      <c r="Y409" s="6" t="str">
        <f t="shared" si="10"/>
        <v>High levels</v>
      </c>
      <c r="Z409" s="7">
        <v>2.8</v>
      </c>
      <c r="AA409" s="6" t="str">
        <f t="shared" si="11"/>
        <v>Moderate levels</v>
      </c>
      <c r="AB409" s="7">
        <v>25.53</v>
      </c>
      <c r="AC409" s="6" t="str">
        <f t="shared" si="12"/>
        <v>Low levels</v>
      </c>
      <c r="AD409" s="7">
        <v>2.28</v>
      </c>
      <c r="AE409" s="9">
        <f t="shared" si="13"/>
        <v>7.6</v>
      </c>
      <c r="AF409" s="4">
        <v>7.6</v>
      </c>
      <c r="AG409" s="9">
        <f t="shared" si="14"/>
        <v>0.28</v>
      </c>
      <c r="AH409" s="4">
        <v>0.28</v>
      </c>
      <c r="AI409" s="9">
        <f t="shared" si="15"/>
        <v>0.08</v>
      </c>
      <c r="AJ409" s="4">
        <v>0.08</v>
      </c>
      <c r="AK409" s="10">
        <v>102.0</v>
      </c>
      <c r="AL409" s="10">
        <v>18.94</v>
      </c>
      <c r="AM409" s="10" t="s">
        <v>78</v>
      </c>
      <c r="AN409" s="14" t="s">
        <v>51</v>
      </c>
    </row>
    <row r="410">
      <c r="A410" s="1" t="s">
        <v>68</v>
      </c>
      <c r="B410" s="1" t="s">
        <v>69</v>
      </c>
      <c r="C410" s="1" t="str">
        <f t="shared" si="1"/>
        <v>Valid</v>
      </c>
      <c r="D410" s="1" t="s">
        <v>191</v>
      </c>
      <c r="E410" s="3">
        <v>41.834635</v>
      </c>
      <c r="F410" s="3">
        <v>102.282331</v>
      </c>
      <c r="G410" s="11">
        <v>45033.0</v>
      </c>
      <c r="H410" s="5">
        <v>16.93</v>
      </c>
      <c r="I410" s="5">
        <v>7.84</v>
      </c>
      <c r="J410" s="12" t="str">
        <f t="shared" si="2"/>
        <v>Moderate levels</v>
      </c>
      <c r="K410" s="7">
        <v>7.94</v>
      </c>
      <c r="L410" s="5">
        <v>367.12</v>
      </c>
      <c r="M410" s="6" t="str">
        <f t="shared" si="3"/>
        <v>Moderate levels</v>
      </c>
      <c r="N410" s="7">
        <v>9.94</v>
      </c>
      <c r="O410" s="12" t="str">
        <f t="shared" si="4"/>
        <v>Low levels</v>
      </c>
      <c r="P410" s="7">
        <v>2.31</v>
      </c>
      <c r="Q410" s="6" t="str">
        <f t="shared" si="5"/>
        <v>Low levels</v>
      </c>
      <c r="R410" s="7">
        <v>0.044</v>
      </c>
      <c r="S410" s="13" t="str">
        <f t="shared" si="6"/>
        <v>Moderate levels</v>
      </c>
      <c r="T410" s="7">
        <f t="shared" si="7"/>
        <v>0.41</v>
      </c>
      <c r="U410" s="4">
        <v>0.41</v>
      </c>
      <c r="V410" s="6" t="str">
        <f t="shared" si="8"/>
        <v>Very high levels</v>
      </c>
      <c r="W410" s="7">
        <f t="shared" si="9"/>
        <v>0.143</v>
      </c>
      <c r="X410" s="4">
        <v>0.143</v>
      </c>
      <c r="Y410" s="6" t="str">
        <f t="shared" si="10"/>
        <v>High levels</v>
      </c>
      <c r="Z410" s="7">
        <v>2.91</v>
      </c>
      <c r="AA410" s="6" t="str">
        <f t="shared" si="11"/>
        <v>Moderate levels</v>
      </c>
      <c r="AB410" s="7">
        <v>25.53</v>
      </c>
      <c r="AC410" s="6" t="str">
        <f t="shared" si="12"/>
        <v>Moderate levels</v>
      </c>
      <c r="AD410" s="7">
        <v>3.96</v>
      </c>
      <c r="AE410" s="9">
        <f t="shared" si="13"/>
        <v>7.11</v>
      </c>
      <c r="AF410" s="4">
        <v>7.11</v>
      </c>
      <c r="AG410" s="9">
        <f t="shared" si="14"/>
        <v>0.77</v>
      </c>
      <c r="AH410" s="4">
        <v>0.77</v>
      </c>
      <c r="AI410" s="9">
        <f t="shared" si="15"/>
        <v>0.09</v>
      </c>
      <c r="AJ410" s="4">
        <v>0.09</v>
      </c>
      <c r="AK410" s="10">
        <v>95.0</v>
      </c>
      <c r="AL410" s="10">
        <v>82.29</v>
      </c>
      <c r="AM410" s="10" t="s">
        <v>43</v>
      </c>
      <c r="AN410" s="14" t="s">
        <v>56</v>
      </c>
    </row>
    <row r="411">
      <c r="A411" s="1" t="s">
        <v>52</v>
      </c>
      <c r="B411" s="1" t="s">
        <v>53</v>
      </c>
      <c r="C411" s="1" t="str">
        <f t="shared" si="1"/>
        <v>Valid</v>
      </c>
      <c r="D411" s="1" t="s">
        <v>205</v>
      </c>
      <c r="E411" s="3">
        <v>26.817315</v>
      </c>
      <c r="F411" s="3">
        <v>113.793417</v>
      </c>
      <c r="G411" s="11">
        <v>45284.0</v>
      </c>
      <c r="H411" s="5">
        <v>16.52</v>
      </c>
      <c r="I411" s="5">
        <v>7.16</v>
      </c>
      <c r="J411" s="12" t="str">
        <f t="shared" si="2"/>
        <v>Moderate levels</v>
      </c>
      <c r="K411" s="7">
        <v>5.26</v>
      </c>
      <c r="L411" s="5">
        <v>503.88</v>
      </c>
      <c r="M411" s="6" t="str">
        <f t="shared" si="3"/>
        <v>Moderate levels</v>
      </c>
      <c r="N411" s="7">
        <v>9.91</v>
      </c>
      <c r="O411" s="12" t="str">
        <f t="shared" si="4"/>
        <v>Low levels</v>
      </c>
      <c r="P411" s="7">
        <v>1.9</v>
      </c>
      <c r="Q411" s="6" t="str">
        <f t="shared" si="5"/>
        <v>Low levels</v>
      </c>
      <c r="R411" s="7">
        <v>0.02</v>
      </c>
      <c r="S411" s="13" t="str">
        <f t="shared" si="6"/>
        <v>Moderate levels</v>
      </c>
      <c r="T411" s="7">
        <f t="shared" si="7"/>
        <v>0.32</v>
      </c>
      <c r="U411" s="4">
        <v>0.32</v>
      </c>
      <c r="V411" s="6" t="str">
        <f t="shared" si="8"/>
        <v>Very high levels</v>
      </c>
      <c r="W411" s="7">
        <f t="shared" si="9"/>
        <v>0.204</v>
      </c>
      <c r="X411" s="4">
        <v>0.204</v>
      </c>
      <c r="Y411" s="6" t="str">
        <f t="shared" si="10"/>
        <v>High levels</v>
      </c>
      <c r="Z411" s="7">
        <v>2.9</v>
      </c>
      <c r="AA411" s="6" t="str">
        <f t="shared" si="11"/>
        <v>Moderate levels</v>
      </c>
      <c r="AB411" s="7">
        <v>25.49</v>
      </c>
      <c r="AC411" s="6" t="str">
        <f t="shared" si="12"/>
        <v>Low levels</v>
      </c>
      <c r="AD411" s="7">
        <v>2.84</v>
      </c>
      <c r="AE411" s="9">
        <f t="shared" si="13"/>
        <v>0.49</v>
      </c>
      <c r="AF411" s="4">
        <v>0.49</v>
      </c>
      <c r="AG411" s="9">
        <f t="shared" si="14"/>
        <v>0.55</v>
      </c>
      <c r="AH411" s="4">
        <v>0.55</v>
      </c>
      <c r="AI411" s="9">
        <f t="shared" si="15"/>
        <v>0.15</v>
      </c>
      <c r="AJ411" s="4">
        <v>0.15</v>
      </c>
      <c r="AK411" s="10">
        <v>105.0</v>
      </c>
      <c r="AL411" s="10">
        <v>93.75</v>
      </c>
      <c r="AM411" s="10" t="s">
        <v>43</v>
      </c>
      <c r="AN411" s="14" t="s">
        <v>44</v>
      </c>
    </row>
    <row r="412">
      <c r="A412" s="1" t="s">
        <v>85</v>
      </c>
      <c r="B412" s="1" t="s">
        <v>85</v>
      </c>
      <c r="C412" s="1" t="str">
        <f t="shared" si="1"/>
        <v>Valid</v>
      </c>
      <c r="D412" s="1" t="s">
        <v>180</v>
      </c>
      <c r="E412" s="3">
        <v>23.695913</v>
      </c>
      <c r="F412" s="3">
        <v>101.633157</v>
      </c>
      <c r="G412" s="11">
        <v>45284.0</v>
      </c>
      <c r="H412" s="5">
        <v>21.47</v>
      </c>
      <c r="I412" s="5">
        <v>7.94</v>
      </c>
      <c r="J412" s="12" t="str">
        <f t="shared" si="2"/>
        <v>Moderate levels</v>
      </c>
      <c r="K412" s="7">
        <v>9.83</v>
      </c>
      <c r="L412" s="5">
        <v>502.7</v>
      </c>
      <c r="M412" s="6" t="str">
        <f t="shared" si="3"/>
        <v>Moderate levels</v>
      </c>
      <c r="N412" s="7">
        <v>9.91</v>
      </c>
      <c r="O412" s="12" t="str">
        <f t="shared" si="4"/>
        <v>Low levels</v>
      </c>
      <c r="P412" s="7">
        <v>1.63</v>
      </c>
      <c r="Q412" s="6" t="str">
        <f t="shared" si="5"/>
        <v>Low levels</v>
      </c>
      <c r="R412" s="7">
        <v>0.013</v>
      </c>
      <c r="S412" s="13" t="str">
        <f t="shared" si="6"/>
        <v>High levels</v>
      </c>
      <c r="T412" s="7">
        <f t="shared" si="7"/>
        <v>0.5</v>
      </c>
      <c r="U412" s="4">
        <v>0.5</v>
      </c>
      <c r="V412" s="6" t="str">
        <f t="shared" si="8"/>
        <v>Very high levels</v>
      </c>
      <c r="W412" s="7">
        <f t="shared" si="9"/>
        <v>0.206</v>
      </c>
      <c r="X412" s="4">
        <v>0.206</v>
      </c>
      <c r="Y412" s="6" t="str">
        <f t="shared" si="10"/>
        <v>Very high levels</v>
      </c>
      <c r="Z412" s="7">
        <v>3.64</v>
      </c>
      <c r="AA412" s="6" t="str">
        <f t="shared" si="11"/>
        <v>Moderate levels</v>
      </c>
      <c r="AB412" s="7">
        <v>25.49</v>
      </c>
      <c r="AC412" s="6" t="str">
        <f t="shared" si="12"/>
        <v>Low levels</v>
      </c>
      <c r="AD412" s="7">
        <v>2.63</v>
      </c>
      <c r="AE412" s="9">
        <f t="shared" si="13"/>
        <v>5.29</v>
      </c>
      <c r="AF412" s="4">
        <v>5.29</v>
      </c>
      <c r="AG412" s="9">
        <f t="shared" si="14"/>
        <v>0.66</v>
      </c>
      <c r="AH412" s="4">
        <v>0.66</v>
      </c>
      <c r="AI412" s="9">
        <f t="shared" si="15"/>
        <v>0.2</v>
      </c>
      <c r="AJ412" s="4">
        <v>0.2</v>
      </c>
      <c r="AK412" s="10">
        <v>102.0</v>
      </c>
      <c r="AL412" s="10">
        <v>63.98</v>
      </c>
      <c r="AM412" s="10" t="s">
        <v>78</v>
      </c>
      <c r="AN412" s="14" t="s">
        <v>65</v>
      </c>
    </row>
    <row r="413">
      <c r="A413" s="1" t="s">
        <v>48</v>
      </c>
      <c r="B413" s="1" t="s">
        <v>49</v>
      </c>
      <c r="C413" s="1" t="str">
        <f t="shared" si="1"/>
        <v>Valid</v>
      </c>
      <c r="D413" s="1" t="s">
        <v>199</v>
      </c>
      <c r="E413" s="3">
        <v>25.32442</v>
      </c>
      <c r="F413" s="3">
        <v>102.638768</v>
      </c>
      <c r="G413" s="11">
        <v>44946.0</v>
      </c>
      <c r="H413" s="5">
        <v>28.41</v>
      </c>
      <c r="I413" s="5">
        <v>6.83</v>
      </c>
      <c r="J413" s="12" t="str">
        <f t="shared" si="2"/>
        <v>High levels</v>
      </c>
      <c r="K413" s="7">
        <v>13.01</v>
      </c>
      <c r="L413" s="5">
        <v>502.45</v>
      </c>
      <c r="M413" s="6" t="str">
        <f t="shared" si="3"/>
        <v>Moderate levels</v>
      </c>
      <c r="N413" s="7">
        <v>9.9</v>
      </c>
      <c r="O413" s="12" t="str">
        <f t="shared" si="4"/>
        <v>Low levels</v>
      </c>
      <c r="P413" s="7">
        <v>2.1</v>
      </c>
      <c r="Q413" s="6" t="str">
        <f t="shared" si="5"/>
        <v>Low levels</v>
      </c>
      <c r="R413" s="7">
        <v>0.006</v>
      </c>
      <c r="S413" s="13" t="str">
        <f t="shared" si="6"/>
        <v>Low levels</v>
      </c>
      <c r="T413" s="7">
        <f t="shared" si="7"/>
        <v>0.09</v>
      </c>
      <c r="U413" s="4">
        <v>0.09</v>
      </c>
      <c r="V413" s="6" t="str">
        <f t="shared" si="8"/>
        <v>Moderate levels</v>
      </c>
      <c r="W413" s="7">
        <f t="shared" si="9"/>
        <v>0.044</v>
      </c>
      <c r="X413" s="4">
        <v>0.044</v>
      </c>
      <c r="Y413" s="6" t="str">
        <f t="shared" si="10"/>
        <v>Very high levels</v>
      </c>
      <c r="Z413" s="7">
        <v>3.6</v>
      </c>
      <c r="AA413" s="6" t="str">
        <f t="shared" si="11"/>
        <v>Moderate levels</v>
      </c>
      <c r="AB413" s="7">
        <v>25.48</v>
      </c>
      <c r="AC413" s="6" t="str">
        <f t="shared" si="12"/>
        <v>Moderate levels</v>
      </c>
      <c r="AD413" s="7">
        <v>3.87</v>
      </c>
      <c r="AE413" s="9">
        <f t="shared" si="13"/>
        <v>4.28</v>
      </c>
      <c r="AF413" s="4">
        <v>4.28</v>
      </c>
      <c r="AG413" s="9">
        <f t="shared" si="14"/>
        <v>0.33</v>
      </c>
      <c r="AH413" s="4">
        <v>0.33</v>
      </c>
      <c r="AI413" s="9">
        <f t="shared" si="15"/>
        <v>0.09</v>
      </c>
      <c r="AJ413" s="4">
        <v>0.09</v>
      </c>
      <c r="AK413" s="10">
        <v>92.0</v>
      </c>
      <c r="AL413" s="10">
        <v>99.62</v>
      </c>
      <c r="AM413" s="10" t="s">
        <v>43</v>
      </c>
      <c r="AN413" s="14" t="s">
        <v>44</v>
      </c>
    </row>
    <row r="414">
      <c r="A414" s="1" t="s">
        <v>52</v>
      </c>
      <c r="B414" s="1" t="s">
        <v>108</v>
      </c>
      <c r="C414" s="1" t="str">
        <f t="shared" si="1"/>
        <v>Valid</v>
      </c>
      <c r="D414" s="1" t="s">
        <v>109</v>
      </c>
      <c r="E414" s="3">
        <v>44.712157</v>
      </c>
      <c r="F414" s="3">
        <v>119.756086</v>
      </c>
      <c r="G414" s="11">
        <v>44972.0</v>
      </c>
      <c r="H414" s="5">
        <v>16.98</v>
      </c>
      <c r="I414" s="5">
        <v>7.25</v>
      </c>
      <c r="J414" s="12" t="str">
        <f t="shared" si="2"/>
        <v>Moderate levels</v>
      </c>
      <c r="K414" s="7">
        <v>9.07</v>
      </c>
      <c r="L414" s="5">
        <v>564.23</v>
      </c>
      <c r="M414" s="6" t="str">
        <f t="shared" si="3"/>
        <v>Moderate levels</v>
      </c>
      <c r="N414" s="7">
        <v>9.88</v>
      </c>
      <c r="O414" s="12" t="str">
        <f t="shared" si="4"/>
        <v>Low levels</v>
      </c>
      <c r="P414" s="7">
        <v>1.39</v>
      </c>
      <c r="Q414" s="6" t="str">
        <f t="shared" si="5"/>
        <v>Low levels</v>
      </c>
      <c r="R414" s="7">
        <v>0.012</v>
      </c>
      <c r="S414" s="13" t="str">
        <f t="shared" si="6"/>
        <v>High levels</v>
      </c>
      <c r="T414" s="7">
        <f t="shared" si="7"/>
        <v>0.51</v>
      </c>
      <c r="U414" s="4">
        <v>0.51</v>
      </c>
      <c r="V414" s="6" t="str">
        <f t="shared" si="8"/>
        <v>Moderate levels</v>
      </c>
      <c r="W414" s="7">
        <f t="shared" si="9"/>
        <v>0.047</v>
      </c>
      <c r="X414" s="4">
        <v>0.047</v>
      </c>
      <c r="Y414" s="6" t="str">
        <f t="shared" si="10"/>
        <v>High levels</v>
      </c>
      <c r="Z414" s="7">
        <v>2.1</v>
      </c>
      <c r="AA414" s="6" t="str">
        <f t="shared" si="11"/>
        <v>Moderate levels</v>
      </c>
      <c r="AB414" s="7">
        <v>25.47</v>
      </c>
      <c r="AC414" s="6" t="str">
        <f t="shared" si="12"/>
        <v>Low levels</v>
      </c>
      <c r="AD414" s="7">
        <v>1.77</v>
      </c>
      <c r="AE414" s="9">
        <f t="shared" si="13"/>
        <v>4.2</v>
      </c>
      <c r="AF414" s="4">
        <v>4.2</v>
      </c>
      <c r="AG414" s="9">
        <f t="shared" si="14"/>
        <v>0.65</v>
      </c>
      <c r="AH414" s="4">
        <v>0.65</v>
      </c>
      <c r="AI414" s="9">
        <f t="shared" si="15"/>
        <v>0.11</v>
      </c>
      <c r="AJ414" s="4">
        <v>0.11</v>
      </c>
      <c r="AK414" s="10">
        <v>89.0</v>
      </c>
      <c r="AL414" s="10">
        <v>14.09</v>
      </c>
      <c r="AM414" s="10" t="s">
        <v>64</v>
      </c>
      <c r="AN414" s="14" t="s">
        <v>56</v>
      </c>
    </row>
    <row r="415">
      <c r="A415" s="1" t="s">
        <v>52</v>
      </c>
      <c r="B415" s="1" t="s">
        <v>108</v>
      </c>
      <c r="C415" s="1" t="str">
        <f t="shared" si="1"/>
        <v>Valid</v>
      </c>
      <c r="D415" s="1" t="s">
        <v>137</v>
      </c>
      <c r="E415" s="3">
        <v>20.915559</v>
      </c>
      <c r="F415" s="3">
        <v>109.797835</v>
      </c>
      <c r="G415" s="11">
        <v>44958.0</v>
      </c>
      <c r="H415" s="5">
        <v>14.09</v>
      </c>
      <c r="I415" s="5">
        <v>7.66</v>
      </c>
      <c r="J415" s="12" t="str">
        <f t="shared" si="2"/>
        <v>Moderate levels</v>
      </c>
      <c r="K415" s="7">
        <v>9.74</v>
      </c>
      <c r="L415" s="5">
        <v>538.57</v>
      </c>
      <c r="M415" s="6" t="str">
        <f t="shared" si="3"/>
        <v>Moderate levels</v>
      </c>
      <c r="N415" s="7">
        <v>9.86</v>
      </c>
      <c r="O415" s="12" t="str">
        <f t="shared" si="4"/>
        <v>Low levels</v>
      </c>
      <c r="P415" s="7">
        <v>2.38</v>
      </c>
      <c r="Q415" s="6" t="str">
        <f t="shared" si="5"/>
        <v>Low levels</v>
      </c>
      <c r="R415" s="7">
        <v>0.018</v>
      </c>
      <c r="S415" s="13" t="str">
        <f t="shared" si="6"/>
        <v>Moderate levels</v>
      </c>
      <c r="T415" s="7">
        <f t="shared" si="7"/>
        <v>0.46</v>
      </c>
      <c r="U415" s="4">
        <v>0.46</v>
      </c>
      <c r="V415" s="6" t="str">
        <f t="shared" si="8"/>
        <v>Very high levels</v>
      </c>
      <c r="W415" s="7">
        <f t="shared" si="9"/>
        <v>0.141</v>
      </c>
      <c r="X415" s="4">
        <v>0.141</v>
      </c>
      <c r="Y415" s="6" t="str">
        <f t="shared" si="10"/>
        <v>Very high levels</v>
      </c>
      <c r="Z415" s="7">
        <v>3.11</v>
      </c>
      <c r="AA415" s="6" t="str">
        <f t="shared" si="11"/>
        <v>Moderate levels</v>
      </c>
      <c r="AB415" s="7">
        <v>25.47</v>
      </c>
      <c r="AC415" s="6" t="str">
        <f t="shared" si="12"/>
        <v>Moderate levels</v>
      </c>
      <c r="AD415" s="7">
        <v>4.11</v>
      </c>
      <c r="AE415" s="9">
        <f t="shared" si="13"/>
        <v>4.25</v>
      </c>
      <c r="AF415" s="4">
        <v>4.25</v>
      </c>
      <c r="AG415" s="9">
        <f t="shared" si="14"/>
        <v>0.15</v>
      </c>
      <c r="AH415" s="4">
        <v>0.15</v>
      </c>
      <c r="AI415" s="9">
        <f t="shared" si="15"/>
        <v>0.09</v>
      </c>
      <c r="AJ415" s="4">
        <v>0.09</v>
      </c>
      <c r="AK415" s="10">
        <v>131.0</v>
      </c>
      <c r="AL415" s="10">
        <v>94.59</v>
      </c>
      <c r="AM415" s="10" t="s">
        <v>64</v>
      </c>
      <c r="AN415" s="14" t="s">
        <v>44</v>
      </c>
    </row>
    <row r="416">
      <c r="A416" s="1" t="s">
        <v>61</v>
      </c>
      <c r="B416" s="1" t="s">
        <v>93</v>
      </c>
      <c r="C416" s="1" t="str">
        <f t="shared" si="1"/>
        <v>Valid</v>
      </c>
      <c r="D416" s="1" t="s">
        <v>181</v>
      </c>
      <c r="E416" s="3">
        <v>24.348774</v>
      </c>
      <c r="F416" s="3">
        <v>111.555176</v>
      </c>
      <c r="G416" s="11">
        <v>45205.0</v>
      </c>
      <c r="H416" s="5">
        <v>21.1</v>
      </c>
      <c r="I416" s="5">
        <v>7.47</v>
      </c>
      <c r="J416" s="12" t="str">
        <f t="shared" si="2"/>
        <v>Low levels</v>
      </c>
      <c r="K416" s="7">
        <v>4.69</v>
      </c>
      <c r="L416" s="5">
        <v>453.38</v>
      </c>
      <c r="M416" s="6" t="str">
        <f t="shared" si="3"/>
        <v>Moderate levels</v>
      </c>
      <c r="N416" s="7">
        <v>9.85</v>
      </c>
      <c r="O416" s="12" t="str">
        <f t="shared" si="4"/>
        <v>Low levels</v>
      </c>
      <c r="P416" s="7">
        <v>1.28</v>
      </c>
      <c r="Q416" s="6" t="str">
        <f t="shared" si="5"/>
        <v>Low levels</v>
      </c>
      <c r="R416" s="7">
        <v>0.036</v>
      </c>
      <c r="S416" s="13" t="str">
        <f t="shared" si="6"/>
        <v>High levels</v>
      </c>
      <c r="T416" s="7">
        <f t="shared" si="7"/>
        <v>0.54</v>
      </c>
      <c r="U416" s="4">
        <v>0.54</v>
      </c>
      <c r="V416" s="6" t="str">
        <f t="shared" si="8"/>
        <v>Very high levels</v>
      </c>
      <c r="W416" s="7">
        <f t="shared" si="9"/>
        <v>0.128</v>
      </c>
      <c r="X416" s="4">
        <v>0.128</v>
      </c>
      <c r="Y416" s="6" t="str">
        <f t="shared" si="10"/>
        <v>Very high levels</v>
      </c>
      <c r="Z416" s="7">
        <v>3.19</v>
      </c>
      <c r="AA416" s="6" t="str">
        <f t="shared" si="11"/>
        <v>Moderate levels</v>
      </c>
      <c r="AB416" s="7">
        <v>25.44</v>
      </c>
      <c r="AC416" s="6" t="str">
        <f t="shared" si="12"/>
        <v>High levels</v>
      </c>
      <c r="AD416" s="7">
        <v>5.13</v>
      </c>
      <c r="AE416" s="9">
        <f t="shared" si="13"/>
        <v>3.24</v>
      </c>
      <c r="AF416" s="4">
        <v>3.24</v>
      </c>
      <c r="AG416" s="9">
        <f t="shared" si="14"/>
        <v>0.6</v>
      </c>
      <c r="AH416" s="4">
        <v>0.6</v>
      </c>
      <c r="AI416" s="9">
        <f t="shared" si="15"/>
        <v>0.03</v>
      </c>
      <c r="AJ416" s="4">
        <v>0.03</v>
      </c>
      <c r="AK416" s="10">
        <v>97.0</v>
      </c>
      <c r="AL416" s="10">
        <v>41.32</v>
      </c>
      <c r="AM416" s="10" t="s">
        <v>64</v>
      </c>
      <c r="AN416" s="14" t="s">
        <v>65</v>
      </c>
    </row>
    <row r="417">
      <c r="A417" s="1" t="s">
        <v>71</v>
      </c>
      <c r="B417" s="1" t="s">
        <v>71</v>
      </c>
      <c r="C417" s="1" t="str">
        <f t="shared" si="1"/>
        <v>Valid</v>
      </c>
      <c r="D417" s="1" t="s">
        <v>133</v>
      </c>
      <c r="E417" s="3">
        <v>39.695603</v>
      </c>
      <c r="F417" s="3">
        <v>119.788754</v>
      </c>
      <c r="G417" s="11">
        <v>45252.0</v>
      </c>
      <c r="H417" s="5">
        <v>19.53</v>
      </c>
      <c r="I417" s="5">
        <v>7.21</v>
      </c>
      <c r="J417" s="12" t="str">
        <f t="shared" si="2"/>
        <v>Moderate levels</v>
      </c>
      <c r="K417" s="7">
        <v>6.27</v>
      </c>
      <c r="L417" s="5">
        <v>627.95</v>
      </c>
      <c r="M417" s="6" t="str">
        <f t="shared" si="3"/>
        <v>Moderate levels</v>
      </c>
      <c r="N417" s="7">
        <v>9.81</v>
      </c>
      <c r="O417" s="12" t="str">
        <f t="shared" si="4"/>
        <v>Low levels</v>
      </c>
      <c r="P417" s="7">
        <v>2.67</v>
      </c>
      <c r="Q417" s="6" t="str">
        <f t="shared" si="5"/>
        <v>Low levels</v>
      </c>
      <c r="R417" s="7">
        <v>0.015</v>
      </c>
      <c r="S417" s="13" t="str">
        <f t="shared" si="6"/>
        <v>High levels</v>
      </c>
      <c r="T417" s="7">
        <f t="shared" si="7"/>
        <v>0.51</v>
      </c>
      <c r="U417" s="4">
        <v>0.51</v>
      </c>
      <c r="V417" s="6" t="str">
        <f t="shared" si="8"/>
        <v>High levels</v>
      </c>
      <c r="W417" s="7">
        <f t="shared" si="9"/>
        <v>0.083</v>
      </c>
      <c r="X417" s="4">
        <v>0.083</v>
      </c>
      <c r="Y417" s="6" t="str">
        <f t="shared" si="10"/>
        <v>Very high levels</v>
      </c>
      <c r="Z417" s="7">
        <v>3.64</v>
      </c>
      <c r="AA417" s="6" t="str">
        <f t="shared" si="11"/>
        <v>Moderate levels</v>
      </c>
      <c r="AB417" s="7">
        <v>25.44</v>
      </c>
      <c r="AC417" s="6" t="str">
        <f t="shared" si="12"/>
        <v>Moderate levels</v>
      </c>
      <c r="AD417" s="7">
        <v>4.44</v>
      </c>
      <c r="AE417" s="9">
        <f t="shared" si="13"/>
        <v>2.7</v>
      </c>
      <c r="AF417" s="4">
        <v>2.7</v>
      </c>
      <c r="AG417" s="9">
        <f t="shared" si="14"/>
        <v>0.36</v>
      </c>
      <c r="AH417" s="4">
        <v>0.36</v>
      </c>
      <c r="AI417" s="9">
        <f t="shared" si="15"/>
        <v>0.05</v>
      </c>
      <c r="AJ417" s="4">
        <v>0.05</v>
      </c>
      <c r="AK417" s="10">
        <v>101.0</v>
      </c>
      <c r="AL417" s="10">
        <v>16.02</v>
      </c>
      <c r="AM417" s="10" t="s">
        <v>43</v>
      </c>
      <c r="AN417" s="14" t="s">
        <v>65</v>
      </c>
    </row>
    <row r="418">
      <c r="A418" s="1" t="s">
        <v>85</v>
      </c>
      <c r="B418" s="1" t="s">
        <v>85</v>
      </c>
      <c r="C418" s="1" t="str">
        <f t="shared" si="1"/>
        <v>Valid</v>
      </c>
      <c r="D418" s="1" t="s">
        <v>120</v>
      </c>
      <c r="E418" s="3">
        <v>34.021557</v>
      </c>
      <c r="F418" s="3">
        <v>109.854622</v>
      </c>
      <c r="G418" s="11">
        <v>45199.0</v>
      </c>
      <c r="H418" s="5">
        <v>23.74</v>
      </c>
      <c r="I418" s="5">
        <v>6.39</v>
      </c>
      <c r="J418" s="12" t="str">
        <f t="shared" si="2"/>
        <v>Moderate levels</v>
      </c>
      <c r="K418" s="7">
        <v>7.8</v>
      </c>
      <c r="L418" s="5">
        <v>431.41</v>
      </c>
      <c r="M418" s="6" t="str">
        <f t="shared" si="3"/>
        <v>Moderate levels</v>
      </c>
      <c r="N418" s="7">
        <v>9.8</v>
      </c>
      <c r="O418" s="12" t="str">
        <f t="shared" si="4"/>
        <v>Low levels</v>
      </c>
      <c r="P418" s="7">
        <v>1.67</v>
      </c>
      <c r="Q418" s="6" t="str">
        <f t="shared" si="5"/>
        <v>Low levels</v>
      </c>
      <c r="R418" s="7">
        <v>0.03</v>
      </c>
      <c r="S418" s="13" t="str">
        <f t="shared" si="6"/>
        <v>Moderate levels</v>
      </c>
      <c r="T418" s="7">
        <f t="shared" si="7"/>
        <v>0.46</v>
      </c>
      <c r="U418" s="4">
        <v>0.46</v>
      </c>
      <c r="V418" s="6" t="str">
        <f t="shared" si="8"/>
        <v>Very high levels</v>
      </c>
      <c r="W418" s="7">
        <f t="shared" si="9"/>
        <v>0.128</v>
      </c>
      <c r="X418" s="4">
        <v>0.128</v>
      </c>
      <c r="Y418" s="6" t="str">
        <f t="shared" si="10"/>
        <v>High levels</v>
      </c>
      <c r="Z418" s="7">
        <v>2.95</v>
      </c>
      <c r="AA418" s="6" t="str">
        <f t="shared" si="11"/>
        <v>Moderate levels</v>
      </c>
      <c r="AB418" s="7">
        <v>25.43</v>
      </c>
      <c r="AC418" s="6" t="str">
        <f t="shared" si="12"/>
        <v>High levels</v>
      </c>
      <c r="AD418" s="7">
        <v>5.23</v>
      </c>
      <c r="AE418" s="9">
        <f t="shared" si="13"/>
        <v>7.4</v>
      </c>
      <c r="AF418" s="4">
        <v>7.4</v>
      </c>
      <c r="AG418" s="9">
        <f t="shared" si="14"/>
        <v>0.39</v>
      </c>
      <c r="AH418" s="4">
        <v>0.39</v>
      </c>
      <c r="AI418" s="9">
        <f t="shared" si="15"/>
        <v>0.07</v>
      </c>
      <c r="AJ418" s="4">
        <v>0.07</v>
      </c>
      <c r="AK418" s="10">
        <v>99.0</v>
      </c>
      <c r="AL418" s="10">
        <v>1.0</v>
      </c>
      <c r="AM418" s="10" t="s">
        <v>43</v>
      </c>
      <c r="AN418" s="14" t="s">
        <v>51</v>
      </c>
    </row>
    <row r="419">
      <c r="A419" s="1" t="s">
        <v>52</v>
      </c>
      <c r="B419" s="1" t="s">
        <v>108</v>
      </c>
      <c r="C419" s="1" t="str">
        <f t="shared" si="1"/>
        <v>Valid</v>
      </c>
      <c r="D419" s="1" t="s">
        <v>112</v>
      </c>
      <c r="E419" s="3">
        <v>32.340321</v>
      </c>
      <c r="F419" s="3">
        <v>106.149872</v>
      </c>
      <c r="G419" s="11">
        <v>45095.0</v>
      </c>
      <c r="H419" s="5">
        <v>27.63</v>
      </c>
      <c r="I419" s="5">
        <v>6.68</v>
      </c>
      <c r="J419" s="12" t="str">
        <f t="shared" si="2"/>
        <v>High levels</v>
      </c>
      <c r="K419" s="7">
        <v>12.68</v>
      </c>
      <c r="L419" s="5">
        <v>495.12</v>
      </c>
      <c r="M419" s="6" t="str">
        <f t="shared" si="3"/>
        <v>Moderate levels</v>
      </c>
      <c r="N419" s="7">
        <v>9.76</v>
      </c>
      <c r="O419" s="12" t="str">
        <f t="shared" si="4"/>
        <v>Low levels</v>
      </c>
      <c r="P419" s="7">
        <v>1.83</v>
      </c>
      <c r="Q419" s="6" t="str">
        <f t="shared" si="5"/>
        <v>Low levels</v>
      </c>
      <c r="R419" s="7">
        <v>0.019</v>
      </c>
      <c r="S419" s="13" t="str">
        <f t="shared" si="6"/>
        <v>High levels</v>
      </c>
      <c r="T419" s="7">
        <f t="shared" si="7"/>
        <v>0.64</v>
      </c>
      <c r="U419" s="4">
        <v>0.64</v>
      </c>
      <c r="V419" s="6" t="str">
        <f t="shared" si="8"/>
        <v>Very high levels</v>
      </c>
      <c r="W419" s="7">
        <f t="shared" si="9"/>
        <v>0.13</v>
      </c>
      <c r="X419" s="4">
        <v>0.13</v>
      </c>
      <c r="Y419" s="6" t="str">
        <f t="shared" si="10"/>
        <v>Very high levels</v>
      </c>
      <c r="Z419" s="7">
        <v>3.03</v>
      </c>
      <c r="AA419" s="6" t="str">
        <f t="shared" si="11"/>
        <v>Moderate levels</v>
      </c>
      <c r="AB419" s="7">
        <v>25.43</v>
      </c>
      <c r="AC419" s="6" t="str">
        <f t="shared" si="12"/>
        <v>Low levels</v>
      </c>
      <c r="AD419" s="7">
        <v>2.84</v>
      </c>
      <c r="AE419" s="9">
        <f t="shared" si="13"/>
        <v>6.97</v>
      </c>
      <c r="AF419" s="4">
        <v>6.97</v>
      </c>
      <c r="AG419" s="9">
        <f t="shared" si="14"/>
        <v>0.62</v>
      </c>
      <c r="AH419" s="4">
        <v>0.62</v>
      </c>
      <c r="AI419" s="9">
        <f t="shared" si="15"/>
        <v>0.03</v>
      </c>
      <c r="AJ419" s="4">
        <v>0.03</v>
      </c>
      <c r="AK419" s="10">
        <v>107.0</v>
      </c>
      <c r="AL419" s="10">
        <v>40.03</v>
      </c>
      <c r="AM419" s="10" t="s">
        <v>43</v>
      </c>
      <c r="AN419" s="14" t="s">
        <v>51</v>
      </c>
    </row>
    <row r="420">
      <c r="A420" s="1" t="s">
        <v>79</v>
      </c>
      <c r="B420" s="1" t="s">
        <v>80</v>
      </c>
      <c r="C420" s="1" t="str">
        <f t="shared" si="1"/>
        <v>Valid</v>
      </c>
      <c r="D420" s="1" t="s">
        <v>144</v>
      </c>
      <c r="E420" s="3">
        <v>43.956961</v>
      </c>
      <c r="F420" s="3">
        <v>117.558741</v>
      </c>
      <c r="G420" s="11">
        <v>45260.0</v>
      </c>
      <c r="H420" s="5">
        <v>16.88</v>
      </c>
      <c r="I420" s="5">
        <v>6.86</v>
      </c>
      <c r="J420" s="12" t="str">
        <f t="shared" si="2"/>
        <v>High levels</v>
      </c>
      <c r="K420" s="7">
        <v>10.05</v>
      </c>
      <c r="L420" s="5">
        <v>590.89</v>
      </c>
      <c r="M420" s="6" t="str">
        <f t="shared" si="3"/>
        <v>Moderate levels</v>
      </c>
      <c r="N420" s="7">
        <v>9.69</v>
      </c>
      <c r="O420" s="12" t="str">
        <f t="shared" si="4"/>
        <v>Low levels</v>
      </c>
      <c r="P420" s="7">
        <v>1.86</v>
      </c>
      <c r="Q420" s="6" t="str">
        <f t="shared" si="5"/>
        <v>Low levels</v>
      </c>
      <c r="R420" s="7">
        <v>0.001</v>
      </c>
      <c r="S420" s="13" t="str">
        <f t="shared" si="6"/>
        <v>High levels</v>
      </c>
      <c r="T420" s="7">
        <f t="shared" si="7"/>
        <v>0.67</v>
      </c>
      <c r="U420" s="4">
        <v>0.67</v>
      </c>
      <c r="V420" s="6" t="str">
        <f t="shared" si="8"/>
        <v>High levels</v>
      </c>
      <c r="W420" s="7">
        <f t="shared" si="9"/>
        <v>0.078</v>
      </c>
      <c r="X420" s="4">
        <v>0.078</v>
      </c>
      <c r="Y420" s="6" t="str">
        <f t="shared" si="10"/>
        <v>Very high levels</v>
      </c>
      <c r="Z420" s="7">
        <v>3.29</v>
      </c>
      <c r="AA420" s="6" t="str">
        <f t="shared" si="11"/>
        <v>Moderate levels</v>
      </c>
      <c r="AB420" s="7">
        <v>25.42</v>
      </c>
      <c r="AC420" s="6" t="str">
        <f t="shared" si="12"/>
        <v>Moderate levels</v>
      </c>
      <c r="AD420" s="7">
        <v>4.19</v>
      </c>
      <c r="AE420" s="9">
        <f t="shared" si="13"/>
        <v>0.93</v>
      </c>
      <c r="AF420" s="4">
        <v>0.93</v>
      </c>
      <c r="AG420" s="9">
        <f t="shared" si="14"/>
        <v>0.11</v>
      </c>
      <c r="AH420" s="4">
        <v>0.11</v>
      </c>
      <c r="AI420" s="9">
        <f t="shared" si="15"/>
        <v>0.07</v>
      </c>
      <c r="AJ420" s="4">
        <v>0.07</v>
      </c>
      <c r="AK420" s="10">
        <v>112.0</v>
      </c>
      <c r="AL420" s="10">
        <v>83.27</v>
      </c>
      <c r="AM420" s="10" t="s">
        <v>64</v>
      </c>
      <c r="AN420" s="14" t="s">
        <v>65</v>
      </c>
    </row>
    <row r="421">
      <c r="A421" s="1" t="s">
        <v>71</v>
      </c>
      <c r="B421" s="1" t="s">
        <v>71</v>
      </c>
      <c r="C421" s="1" t="str">
        <f t="shared" si="1"/>
        <v>Valid</v>
      </c>
      <c r="D421" s="1" t="s">
        <v>82</v>
      </c>
      <c r="E421" s="3">
        <v>21.353522</v>
      </c>
      <c r="F421" s="3">
        <v>114.736413</v>
      </c>
      <c r="G421" s="11">
        <v>45129.0</v>
      </c>
      <c r="H421" s="5">
        <v>11.09</v>
      </c>
      <c r="I421" s="5">
        <v>7.3</v>
      </c>
      <c r="J421" s="12" t="str">
        <f t="shared" si="2"/>
        <v>Moderate levels</v>
      </c>
      <c r="K421" s="7">
        <v>6.39</v>
      </c>
      <c r="L421" s="5">
        <v>624.88</v>
      </c>
      <c r="M421" s="6" t="str">
        <f t="shared" si="3"/>
        <v>Moderate levels</v>
      </c>
      <c r="N421" s="7">
        <v>9.65</v>
      </c>
      <c r="O421" s="12" t="str">
        <f t="shared" si="4"/>
        <v>Moderate levels</v>
      </c>
      <c r="P421" s="7">
        <v>3.57</v>
      </c>
      <c r="Q421" s="6" t="str">
        <f t="shared" si="5"/>
        <v>Low levels</v>
      </c>
      <c r="R421" s="7">
        <v>0.027</v>
      </c>
      <c r="S421" s="13" t="str">
        <f t="shared" si="6"/>
        <v>Moderate levels</v>
      </c>
      <c r="T421" s="7">
        <f t="shared" si="7"/>
        <v>0.31</v>
      </c>
      <c r="U421" s="4">
        <v>0.31</v>
      </c>
      <c r="V421" s="6" t="str">
        <f t="shared" si="8"/>
        <v>High levels</v>
      </c>
      <c r="W421" s="7">
        <f t="shared" si="9"/>
        <v>0.091</v>
      </c>
      <c r="X421" s="4">
        <v>0.091</v>
      </c>
      <c r="Y421" s="6" t="str">
        <f t="shared" si="10"/>
        <v>Very high levels</v>
      </c>
      <c r="Z421" s="7">
        <v>3.4</v>
      </c>
      <c r="AA421" s="6" t="str">
        <f t="shared" si="11"/>
        <v>Moderate levels</v>
      </c>
      <c r="AB421" s="7">
        <v>25.41</v>
      </c>
      <c r="AC421" s="6" t="str">
        <f t="shared" si="12"/>
        <v>Low levels</v>
      </c>
      <c r="AD421" s="7">
        <v>2.4</v>
      </c>
      <c r="AE421" s="9">
        <f t="shared" si="13"/>
        <v>2.17</v>
      </c>
      <c r="AF421" s="4">
        <v>2.17</v>
      </c>
      <c r="AG421" s="9">
        <f t="shared" si="14"/>
        <v>0.59</v>
      </c>
      <c r="AH421" s="4">
        <v>0.59</v>
      </c>
      <c r="AI421" s="9">
        <f t="shared" si="15"/>
        <v>0.07</v>
      </c>
      <c r="AJ421" s="4">
        <v>0.07</v>
      </c>
      <c r="AK421" s="10">
        <v>103.0</v>
      </c>
      <c r="AL421" s="10">
        <v>37.81</v>
      </c>
      <c r="AM421" s="10" t="s">
        <v>64</v>
      </c>
      <c r="AN421" s="14" t="s">
        <v>51</v>
      </c>
    </row>
    <row r="422">
      <c r="A422" s="1" t="s">
        <v>75</v>
      </c>
      <c r="B422" s="1" t="s">
        <v>76</v>
      </c>
      <c r="C422" s="1" t="str">
        <f t="shared" si="1"/>
        <v>Valid</v>
      </c>
      <c r="D422" s="1" t="s">
        <v>132</v>
      </c>
      <c r="E422" s="3">
        <v>28.402765</v>
      </c>
      <c r="F422" s="3">
        <v>123.727659</v>
      </c>
      <c r="G422" s="11">
        <v>45270.0</v>
      </c>
      <c r="H422" s="5">
        <v>15.89</v>
      </c>
      <c r="I422" s="5">
        <v>7.35</v>
      </c>
      <c r="J422" s="12" t="str">
        <f t="shared" si="2"/>
        <v>Moderate levels</v>
      </c>
      <c r="K422" s="7">
        <v>7.51</v>
      </c>
      <c r="L422" s="5">
        <v>524.48</v>
      </c>
      <c r="M422" s="6" t="str">
        <f t="shared" si="3"/>
        <v>Moderate levels</v>
      </c>
      <c r="N422" s="7">
        <v>9.65</v>
      </c>
      <c r="O422" s="12" t="str">
        <f t="shared" si="4"/>
        <v>Low levels</v>
      </c>
      <c r="P422" s="7">
        <v>2.77</v>
      </c>
      <c r="Q422" s="6" t="str">
        <f t="shared" si="5"/>
        <v>Low levels</v>
      </c>
      <c r="R422" s="7">
        <v>0.026</v>
      </c>
      <c r="S422" s="13" t="str">
        <f t="shared" si="6"/>
        <v>Moderate levels</v>
      </c>
      <c r="T422" s="7">
        <f t="shared" si="7"/>
        <v>0.31</v>
      </c>
      <c r="U422" s="4">
        <v>0.31</v>
      </c>
      <c r="V422" s="6" t="str">
        <f t="shared" si="8"/>
        <v>Very high levels</v>
      </c>
      <c r="W422" s="7">
        <f t="shared" si="9"/>
        <v>0.135</v>
      </c>
      <c r="X422" s="4">
        <v>0.135</v>
      </c>
      <c r="Y422" s="6" t="str">
        <f t="shared" si="10"/>
        <v>Very high levels</v>
      </c>
      <c r="Z422" s="7">
        <v>3.47</v>
      </c>
      <c r="AA422" s="6" t="str">
        <f t="shared" si="11"/>
        <v>Moderate levels</v>
      </c>
      <c r="AB422" s="7">
        <v>25.41</v>
      </c>
      <c r="AC422" s="6" t="str">
        <f t="shared" si="12"/>
        <v>Moderate levels</v>
      </c>
      <c r="AD422" s="7">
        <v>4.28</v>
      </c>
      <c r="AE422" s="9">
        <f t="shared" si="13"/>
        <v>5.34</v>
      </c>
      <c r="AF422" s="4">
        <v>5.34</v>
      </c>
      <c r="AG422" s="9">
        <f t="shared" si="14"/>
        <v>0.31</v>
      </c>
      <c r="AH422" s="4">
        <v>0.31</v>
      </c>
      <c r="AI422" s="9">
        <f t="shared" si="15"/>
        <v>0.17</v>
      </c>
      <c r="AJ422" s="4">
        <v>0.17</v>
      </c>
      <c r="AK422" s="10">
        <v>109.0</v>
      </c>
      <c r="AL422" s="10">
        <v>57.43</v>
      </c>
      <c r="AM422" s="10" t="s">
        <v>78</v>
      </c>
      <c r="AN422" s="14" t="s">
        <v>44</v>
      </c>
    </row>
    <row r="423">
      <c r="A423" s="1" t="s">
        <v>45</v>
      </c>
      <c r="B423" s="1" t="s">
        <v>46</v>
      </c>
      <c r="C423" s="1" t="str">
        <f t="shared" si="1"/>
        <v>Valid</v>
      </c>
      <c r="D423" s="1" t="s">
        <v>121</v>
      </c>
      <c r="E423" s="3">
        <v>36.042417</v>
      </c>
      <c r="F423" s="3">
        <v>110.749128</v>
      </c>
      <c r="G423" s="11">
        <v>45095.0</v>
      </c>
      <c r="H423" s="5">
        <v>15.75</v>
      </c>
      <c r="I423" s="5">
        <v>7.73</v>
      </c>
      <c r="J423" s="12" t="str">
        <f t="shared" si="2"/>
        <v>High levels</v>
      </c>
      <c r="K423" s="7">
        <v>10.87</v>
      </c>
      <c r="L423" s="5">
        <v>411.34</v>
      </c>
      <c r="M423" s="6" t="str">
        <f t="shared" si="3"/>
        <v>Moderate levels</v>
      </c>
      <c r="N423" s="7">
        <v>9.64</v>
      </c>
      <c r="O423" s="12" t="str">
        <f t="shared" si="4"/>
        <v>Low levels</v>
      </c>
      <c r="P423" s="7">
        <v>1.5</v>
      </c>
      <c r="Q423" s="6" t="str">
        <f t="shared" si="5"/>
        <v>Low levels</v>
      </c>
      <c r="R423" s="7">
        <v>0.025</v>
      </c>
      <c r="S423" s="13" t="str">
        <f t="shared" si="6"/>
        <v>High levels</v>
      </c>
      <c r="T423" s="7">
        <f t="shared" si="7"/>
        <v>0.52</v>
      </c>
      <c r="U423" s="4">
        <v>0.52</v>
      </c>
      <c r="V423" s="6" t="str">
        <f t="shared" si="8"/>
        <v>Very high levels</v>
      </c>
      <c r="W423" s="7">
        <f t="shared" si="9"/>
        <v>0.138</v>
      </c>
      <c r="X423" s="4">
        <v>0.138</v>
      </c>
      <c r="Y423" s="6" t="str">
        <f t="shared" si="10"/>
        <v>High levels</v>
      </c>
      <c r="Z423" s="7">
        <v>2.7</v>
      </c>
      <c r="AA423" s="6" t="str">
        <f t="shared" si="11"/>
        <v>Moderate levels</v>
      </c>
      <c r="AB423" s="7">
        <v>25.4</v>
      </c>
      <c r="AC423" s="6" t="str">
        <f t="shared" si="12"/>
        <v>Moderate levels</v>
      </c>
      <c r="AD423" s="7">
        <v>3.86</v>
      </c>
      <c r="AE423" s="9">
        <f t="shared" si="13"/>
        <v>10.18</v>
      </c>
      <c r="AF423" s="4">
        <v>10.18</v>
      </c>
      <c r="AG423" s="9">
        <f t="shared" si="14"/>
        <v>0.18</v>
      </c>
      <c r="AH423" s="4">
        <v>0.18</v>
      </c>
      <c r="AI423" s="9">
        <f t="shared" si="15"/>
        <v>0.22</v>
      </c>
      <c r="AJ423" s="4">
        <v>0.22</v>
      </c>
      <c r="AK423" s="10">
        <v>118.0</v>
      </c>
      <c r="AL423" s="10">
        <v>26.98</v>
      </c>
      <c r="AM423" s="10" t="s">
        <v>67</v>
      </c>
      <c r="AN423" s="14" t="s">
        <v>56</v>
      </c>
    </row>
    <row r="424">
      <c r="A424" s="1" t="s">
        <v>75</v>
      </c>
      <c r="B424" s="1" t="s">
        <v>87</v>
      </c>
      <c r="C424" s="1" t="str">
        <f t="shared" si="1"/>
        <v>Valid</v>
      </c>
      <c r="D424" s="1" t="s">
        <v>225</v>
      </c>
      <c r="E424" s="3">
        <v>27.701581</v>
      </c>
      <c r="F424" s="3">
        <v>114.612216</v>
      </c>
      <c r="G424" s="11">
        <v>45012.0</v>
      </c>
      <c r="H424" s="5">
        <v>30.27</v>
      </c>
      <c r="I424" s="5">
        <v>7.23</v>
      </c>
      <c r="J424" s="12" t="str">
        <f t="shared" si="2"/>
        <v>Moderate levels</v>
      </c>
      <c r="K424" s="7">
        <v>6.51</v>
      </c>
      <c r="L424" s="5">
        <v>541.82</v>
      </c>
      <c r="M424" s="6" t="str">
        <f t="shared" si="3"/>
        <v>Moderate levels</v>
      </c>
      <c r="N424" s="7">
        <v>9.63</v>
      </c>
      <c r="O424" s="12" t="str">
        <f t="shared" si="4"/>
        <v>Low levels</v>
      </c>
      <c r="P424" s="7">
        <v>2.36</v>
      </c>
      <c r="Q424" s="6" t="str">
        <f t="shared" si="5"/>
        <v>Low levels</v>
      </c>
      <c r="R424" s="7">
        <v>0.023</v>
      </c>
      <c r="S424" s="13" t="str">
        <f t="shared" si="6"/>
        <v>High levels</v>
      </c>
      <c r="T424" s="7">
        <f t="shared" si="7"/>
        <v>0.69</v>
      </c>
      <c r="U424" s="4">
        <v>0.69</v>
      </c>
      <c r="V424" s="6" t="str">
        <f t="shared" si="8"/>
        <v>High levels</v>
      </c>
      <c r="W424" s="7">
        <f t="shared" si="9"/>
        <v>0.094</v>
      </c>
      <c r="X424" s="4">
        <v>0.094</v>
      </c>
      <c r="Y424" s="6" t="str">
        <f t="shared" si="10"/>
        <v>High levels</v>
      </c>
      <c r="Z424" s="7">
        <v>2.91</v>
      </c>
      <c r="AA424" s="6" t="str">
        <f t="shared" si="11"/>
        <v>Moderate levels</v>
      </c>
      <c r="AB424" s="7">
        <v>25.39</v>
      </c>
      <c r="AC424" s="6" t="str">
        <f t="shared" si="12"/>
        <v>Moderate levels</v>
      </c>
      <c r="AD424" s="7">
        <v>4.63</v>
      </c>
      <c r="AE424" s="9">
        <f t="shared" si="13"/>
        <v>4.65</v>
      </c>
      <c r="AF424" s="4">
        <v>4.65</v>
      </c>
      <c r="AG424" s="9">
        <f t="shared" si="14"/>
        <v>0.57</v>
      </c>
      <c r="AH424" s="4">
        <v>0.57</v>
      </c>
      <c r="AI424" s="9">
        <f t="shared" si="15"/>
        <v>0.11</v>
      </c>
      <c r="AJ424" s="4">
        <v>0.11</v>
      </c>
      <c r="AK424" s="10">
        <v>109.0</v>
      </c>
      <c r="AL424" s="10">
        <v>11.59</v>
      </c>
      <c r="AM424" s="10" t="s">
        <v>43</v>
      </c>
      <c r="AN424" s="14" t="s">
        <v>56</v>
      </c>
    </row>
    <row r="425">
      <c r="A425" s="1" t="s">
        <v>85</v>
      </c>
      <c r="B425" s="1" t="s">
        <v>85</v>
      </c>
      <c r="C425" s="1" t="str">
        <f t="shared" si="1"/>
        <v>Valid</v>
      </c>
      <c r="D425" s="1" t="s">
        <v>211</v>
      </c>
      <c r="E425" s="3">
        <v>20.811172</v>
      </c>
      <c r="F425" s="3">
        <v>122.594559</v>
      </c>
      <c r="G425" s="11">
        <v>44939.0</v>
      </c>
      <c r="H425" s="5">
        <v>25.12</v>
      </c>
      <c r="I425" s="5">
        <v>7.11</v>
      </c>
      <c r="J425" s="12" t="str">
        <f t="shared" si="2"/>
        <v>High levels</v>
      </c>
      <c r="K425" s="7">
        <v>10.67</v>
      </c>
      <c r="L425" s="5">
        <v>464.79</v>
      </c>
      <c r="M425" s="6" t="str">
        <f t="shared" si="3"/>
        <v>Moderate levels</v>
      </c>
      <c r="N425" s="7">
        <v>9.62</v>
      </c>
      <c r="O425" s="12" t="str">
        <f t="shared" si="4"/>
        <v>Low levels</v>
      </c>
      <c r="P425" s="7">
        <v>1.94</v>
      </c>
      <c r="Q425" s="6" t="str">
        <f t="shared" si="5"/>
        <v>Low levels</v>
      </c>
      <c r="R425" s="7">
        <v>0.014</v>
      </c>
      <c r="S425" s="13" t="str">
        <f t="shared" si="6"/>
        <v>Moderate levels</v>
      </c>
      <c r="T425" s="7">
        <f t="shared" si="7"/>
        <v>0.36</v>
      </c>
      <c r="U425" s="4">
        <v>0.36</v>
      </c>
      <c r="V425" s="6" t="str">
        <f t="shared" si="8"/>
        <v>Very high levels</v>
      </c>
      <c r="W425" s="7">
        <f t="shared" si="9"/>
        <v>0.187</v>
      </c>
      <c r="X425" s="4">
        <v>0.187</v>
      </c>
      <c r="Y425" s="6" t="str">
        <f t="shared" si="10"/>
        <v>Very high levels</v>
      </c>
      <c r="Z425" s="7">
        <v>4.13</v>
      </c>
      <c r="AA425" s="6" t="str">
        <f t="shared" si="11"/>
        <v>Moderate levels</v>
      </c>
      <c r="AB425" s="7">
        <v>25.39</v>
      </c>
      <c r="AC425" s="6" t="str">
        <f t="shared" si="12"/>
        <v>Moderate levels</v>
      </c>
      <c r="AD425" s="7">
        <v>3.72</v>
      </c>
      <c r="AE425" s="9">
        <f t="shared" si="13"/>
        <v>2.77</v>
      </c>
      <c r="AF425" s="4">
        <v>2.77</v>
      </c>
      <c r="AG425" s="9">
        <f t="shared" si="14"/>
        <v>1.04</v>
      </c>
      <c r="AH425" s="4">
        <v>1.04</v>
      </c>
      <c r="AI425" s="9">
        <f t="shared" si="15"/>
        <v>0.12</v>
      </c>
      <c r="AJ425" s="4">
        <v>0.12</v>
      </c>
      <c r="AK425" s="10">
        <v>88.0</v>
      </c>
      <c r="AL425" s="10">
        <v>37.3</v>
      </c>
      <c r="AM425" s="10" t="s">
        <v>43</v>
      </c>
      <c r="AN425" s="14" t="s">
        <v>44</v>
      </c>
    </row>
    <row r="426">
      <c r="A426" s="1" t="s">
        <v>68</v>
      </c>
      <c r="B426" s="1" t="s">
        <v>69</v>
      </c>
      <c r="C426" s="1" t="str">
        <f t="shared" si="1"/>
        <v>Valid</v>
      </c>
      <c r="D426" s="1" t="s">
        <v>206</v>
      </c>
      <c r="E426" s="3">
        <v>33.8998</v>
      </c>
      <c r="F426" s="3">
        <v>114.157565</v>
      </c>
      <c r="G426" s="11">
        <v>45131.0</v>
      </c>
      <c r="H426" s="5">
        <v>26.14</v>
      </c>
      <c r="I426" s="5">
        <v>6.38</v>
      </c>
      <c r="J426" s="12" t="str">
        <f t="shared" si="2"/>
        <v>Moderate levels</v>
      </c>
      <c r="K426" s="7">
        <v>5.0</v>
      </c>
      <c r="L426" s="5">
        <v>734.0</v>
      </c>
      <c r="M426" s="6" t="str">
        <f t="shared" si="3"/>
        <v>Moderate levels</v>
      </c>
      <c r="N426" s="7">
        <v>9.62</v>
      </c>
      <c r="O426" s="12" t="str">
        <f t="shared" si="4"/>
        <v>Low levels</v>
      </c>
      <c r="P426" s="7">
        <v>2.36</v>
      </c>
      <c r="Q426" s="6" t="str">
        <f t="shared" si="5"/>
        <v>Low levels</v>
      </c>
      <c r="R426" s="7">
        <v>0.012</v>
      </c>
      <c r="S426" s="13" t="str">
        <f t="shared" si="6"/>
        <v>High levels</v>
      </c>
      <c r="T426" s="7">
        <f t="shared" si="7"/>
        <v>0.57</v>
      </c>
      <c r="U426" s="4">
        <v>0.57</v>
      </c>
      <c r="V426" s="6" t="str">
        <f t="shared" si="8"/>
        <v>Moderate levels</v>
      </c>
      <c r="W426" s="7">
        <f t="shared" si="9"/>
        <v>0.046</v>
      </c>
      <c r="X426" s="4">
        <v>0.046</v>
      </c>
      <c r="Y426" s="6" t="str">
        <f t="shared" si="10"/>
        <v>High levels</v>
      </c>
      <c r="Z426" s="7">
        <v>2.94</v>
      </c>
      <c r="AA426" s="6" t="str">
        <f t="shared" si="11"/>
        <v>Moderate levels</v>
      </c>
      <c r="AB426" s="7">
        <v>25.38</v>
      </c>
      <c r="AC426" s="6" t="str">
        <f t="shared" si="12"/>
        <v>Moderate levels</v>
      </c>
      <c r="AD426" s="7">
        <v>4.81</v>
      </c>
      <c r="AE426" s="9">
        <f t="shared" si="13"/>
        <v>6.14</v>
      </c>
      <c r="AF426" s="4">
        <v>6.14</v>
      </c>
      <c r="AG426" s="9">
        <f t="shared" si="14"/>
        <v>0.58</v>
      </c>
      <c r="AH426" s="4">
        <v>0.58</v>
      </c>
      <c r="AI426" s="9">
        <f t="shared" si="15"/>
        <v>0.06</v>
      </c>
      <c r="AJ426" s="4">
        <v>0.06</v>
      </c>
      <c r="AK426" s="10">
        <v>117.0</v>
      </c>
      <c r="AL426" s="10">
        <v>18.61</v>
      </c>
      <c r="AM426" s="10" t="s">
        <v>64</v>
      </c>
      <c r="AN426" s="14" t="s">
        <v>56</v>
      </c>
    </row>
    <row r="427">
      <c r="A427" s="1" t="s">
        <v>45</v>
      </c>
      <c r="B427" s="1" t="s">
        <v>59</v>
      </c>
      <c r="C427" s="1" t="str">
        <f t="shared" si="1"/>
        <v>Valid</v>
      </c>
      <c r="D427" s="1" t="s">
        <v>60</v>
      </c>
      <c r="E427" s="3">
        <v>33.732466</v>
      </c>
      <c r="F427" s="3">
        <v>117.475079</v>
      </c>
      <c r="G427" s="11">
        <v>45167.0</v>
      </c>
      <c r="H427" s="5">
        <v>14.74</v>
      </c>
      <c r="I427" s="5">
        <v>6.67</v>
      </c>
      <c r="J427" s="12" t="str">
        <f t="shared" si="2"/>
        <v>High levels</v>
      </c>
      <c r="K427" s="7">
        <v>11.14</v>
      </c>
      <c r="L427" s="5">
        <v>416.93</v>
      </c>
      <c r="M427" s="6" t="str">
        <f t="shared" si="3"/>
        <v>Moderate levels</v>
      </c>
      <c r="N427" s="7">
        <v>9.62</v>
      </c>
      <c r="O427" s="12" t="str">
        <f t="shared" si="4"/>
        <v>Low levels</v>
      </c>
      <c r="P427" s="7">
        <v>1.11</v>
      </c>
      <c r="Q427" s="6" t="str">
        <f t="shared" si="5"/>
        <v>Low levels</v>
      </c>
      <c r="R427" s="7">
        <v>0.018</v>
      </c>
      <c r="S427" s="13" t="str">
        <f t="shared" si="6"/>
        <v>High levels</v>
      </c>
      <c r="T427" s="7">
        <f t="shared" si="7"/>
        <v>0.73</v>
      </c>
      <c r="U427" s="4">
        <v>0.73</v>
      </c>
      <c r="V427" s="6" t="str">
        <f t="shared" si="8"/>
        <v>High levels</v>
      </c>
      <c r="W427" s="7">
        <f t="shared" si="9"/>
        <v>0.078</v>
      </c>
      <c r="X427" s="4">
        <v>0.078</v>
      </c>
      <c r="Y427" s="6" t="str">
        <f t="shared" si="10"/>
        <v>Very high levels</v>
      </c>
      <c r="Z427" s="7">
        <v>3.73</v>
      </c>
      <c r="AA427" s="6" t="str">
        <f t="shared" si="11"/>
        <v>Moderate levels</v>
      </c>
      <c r="AB427" s="7">
        <v>25.38</v>
      </c>
      <c r="AC427" s="6" t="str">
        <f t="shared" si="12"/>
        <v>Moderate levels</v>
      </c>
      <c r="AD427" s="7">
        <v>4.36</v>
      </c>
      <c r="AE427" s="9">
        <f t="shared" si="13"/>
        <v>4.95</v>
      </c>
      <c r="AF427" s="4">
        <v>4.95</v>
      </c>
      <c r="AG427" s="9">
        <f t="shared" si="14"/>
        <v>0.5</v>
      </c>
      <c r="AH427" s="4">
        <v>0.5</v>
      </c>
      <c r="AI427" s="9">
        <f t="shared" si="15"/>
        <v>0.12</v>
      </c>
      <c r="AJ427" s="4">
        <v>0.12</v>
      </c>
      <c r="AK427" s="10">
        <v>101.0</v>
      </c>
      <c r="AL427" s="10">
        <v>37.38</v>
      </c>
      <c r="AM427" s="10" t="s">
        <v>64</v>
      </c>
      <c r="AN427" s="14" t="s">
        <v>56</v>
      </c>
    </row>
    <row r="428">
      <c r="A428" s="1" t="s">
        <v>48</v>
      </c>
      <c r="B428" s="1" t="s">
        <v>49</v>
      </c>
      <c r="C428" s="1" t="str">
        <f t="shared" si="1"/>
        <v>Valid</v>
      </c>
      <c r="D428" s="1" t="s">
        <v>162</v>
      </c>
      <c r="E428" s="3">
        <v>35.271791</v>
      </c>
      <c r="F428" s="3">
        <v>122.213692</v>
      </c>
      <c r="G428" s="11">
        <v>45020.0</v>
      </c>
      <c r="H428" s="5">
        <v>17.84</v>
      </c>
      <c r="I428" s="5">
        <v>8.13</v>
      </c>
      <c r="J428" s="12" t="str">
        <f t="shared" si="2"/>
        <v>High levels</v>
      </c>
      <c r="K428" s="7">
        <v>10.46</v>
      </c>
      <c r="L428" s="5">
        <v>352.62</v>
      </c>
      <c r="M428" s="6" t="str">
        <f t="shared" si="3"/>
        <v>Moderate levels</v>
      </c>
      <c r="N428" s="7">
        <v>9.61</v>
      </c>
      <c r="O428" s="12" t="str">
        <f t="shared" si="4"/>
        <v>Low levels</v>
      </c>
      <c r="P428" s="7">
        <v>2.02</v>
      </c>
      <c r="Q428" s="6" t="str">
        <f t="shared" si="5"/>
        <v>Low levels</v>
      </c>
      <c r="R428" s="7">
        <v>0.0</v>
      </c>
      <c r="S428" s="13" t="str">
        <f t="shared" si="6"/>
        <v>Moderate levels</v>
      </c>
      <c r="T428" s="7">
        <f t="shared" si="7"/>
        <v>0.2</v>
      </c>
      <c r="U428" s="4">
        <v>0.2</v>
      </c>
      <c r="V428" s="6" t="str">
        <f t="shared" si="8"/>
        <v>High levels</v>
      </c>
      <c r="W428" s="7">
        <f t="shared" si="9"/>
        <v>0.052</v>
      </c>
      <c r="X428" s="4">
        <v>0.052</v>
      </c>
      <c r="Y428" s="6" t="str">
        <f t="shared" si="10"/>
        <v>Very high levels</v>
      </c>
      <c r="Z428" s="7">
        <v>3.03</v>
      </c>
      <c r="AA428" s="6" t="str">
        <f t="shared" si="11"/>
        <v>Moderate levels</v>
      </c>
      <c r="AB428" s="7">
        <v>25.37</v>
      </c>
      <c r="AC428" s="6" t="str">
        <f t="shared" si="12"/>
        <v>Low levels</v>
      </c>
      <c r="AD428" s="7">
        <v>2.4</v>
      </c>
      <c r="AE428" s="9">
        <f t="shared" si="13"/>
        <v>3.66</v>
      </c>
      <c r="AF428" s="4">
        <v>3.66</v>
      </c>
      <c r="AG428" s="9">
        <f t="shared" si="14"/>
        <v>0.49</v>
      </c>
      <c r="AH428" s="4">
        <v>0.49</v>
      </c>
      <c r="AI428" s="9">
        <f t="shared" si="15"/>
        <v>0.05</v>
      </c>
      <c r="AJ428" s="4">
        <v>0.05</v>
      </c>
      <c r="AK428" s="10">
        <v>121.0</v>
      </c>
      <c r="AL428" s="10">
        <v>66.76</v>
      </c>
      <c r="AM428" s="10" t="s">
        <v>78</v>
      </c>
      <c r="AN428" s="14" t="s">
        <v>51</v>
      </c>
    </row>
    <row r="429">
      <c r="A429" s="1" t="s">
        <v>85</v>
      </c>
      <c r="B429" s="1" t="s">
        <v>85</v>
      </c>
      <c r="C429" s="1" t="str">
        <f t="shared" si="1"/>
        <v>Valid</v>
      </c>
      <c r="D429" s="1" t="s">
        <v>86</v>
      </c>
      <c r="E429" s="3">
        <v>40.813361</v>
      </c>
      <c r="F429" s="3">
        <v>116.067945</v>
      </c>
      <c r="G429" s="11">
        <v>45175.0</v>
      </c>
      <c r="H429" s="5">
        <v>21.08</v>
      </c>
      <c r="I429" s="5">
        <v>6.82</v>
      </c>
      <c r="J429" s="12" t="str">
        <f t="shared" si="2"/>
        <v>Moderate levels</v>
      </c>
      <c r="K429" s="7">
        <v>7.12</v>
      </c>
      <c r="L429" s="5">
        <v>388.35</v>
      </c>
      <c r="M429" s="6" t="str">
        <f t="shared" si="3"/>
        <v>Moderate levels</v>
      </c>
      <c r="N429" s="7">
        <v>9.59</v>
      </c>
      <c r="O429" s="12" t="str">
        <f t="shared" si="4"/>
        <v>Low levels</v>
      </c>
      <c r="P429" s="7">
        <v>1.9</v>
      </c>
      <c r="Q429" s="6" t="str">
        <f t="shared" si="5"/>
        <v>Low levels</v>
      </c>
      <c r="R429" s="7">
        <v>0.018</v>
      </c>
      <c r="S429" s="13" t="str">
        <f t="shared" si="6"/>
        <v>High levels</v>
      </c>
      <c r="T429" s="7">
        <f t="shared" si="7"/>
        <v>0.53</v>
      </c>
      <c r="U429" s="4">
        <v>0.53</v>
      </c>
      <c r="V429" s="6" t="str">
        <f t="shared" si="8"/>
        <v>High levels</v>
      </c>
      <c r="W429" s="7">
        <f t="shared" si="9"/>
        <v>0.077</v>
      </c>
      <c r="X429" s="4">
        <v>0.077</v>
      </c>
      <c r="Y429" s="6" t="str">
        <f t="shared" si="10"/>
        <v>High levels</v>
      </c>
      <c r="Z429" s="7">
        <v>2.8</v>
      </c>
      <c r="AA429" s="6" t="str">
        <f t="shared" si="11"/>
        <v>Moderate levels</v>
      </c>
      <c r="AB429" s="7">
        <v>25.36</v>
      </c>
      <c r="AC429" s="6" t="str">
        <f t="shared" si="12"/>
        <v>Moderate levels</v>
      </c>
      <c r="AD429" s="7">
        <v>3.71</v>
      </c>
      <c r="AE429" s="9">
        <f t="shared" si="13"/>
        <v>5.77</v>
      </c>
      <c r="AF429" s="4">
        <v>5.77</v>
      </c>
      <c r="AG429" s="9">
        <f t="shared" si="14"/>
        <v>0.32</v>
      </c>
      <c r="AH429" s="4">
        <v>0.32</v>
      </c>
      <c r="AI429" s="9">
        <f t="shared" si="15"/>
        <v>0.08</v>
      </c>
      <c r="AJ429" s="4">
        <v>0.08</v>
      </c>
      <c r="AK429" s="10">
        <v>103.0</v>
      </c>
      <c r="AL429" s="10">
        <v>61.33</v>
      </c>
      <c r="AM429" s="10" t="s">
        <v>78</v>
      </c>
      <c r="AN429" s="14" t="s">
        <v>56</v>
      </c>
    </row>
    <row r="430">
      <c r="A430" s="1" t="s">
        <v>75</v>
      </c>
      <c r="B430" s="1" t="s">
        <v>76</v>
      </c>
      <c r="C430" s="1" t="str">
        <f t="shared" si="1"/>
        <v>Valid</v>
      </c>
      <c r="D430" s="1" t="s">
        <v>234</v>
      </c>
      <c r="E430" s="3">
        <v>34.954553</v>
      </c>
      <c r="F430" s="3">
        <v>113.452391</v>
      </c>
      <c r="G430" s="11">
        <v>45229.0</v>
      </c>
      <c r="H430" s="5">
        <v>22.58</v>
      </c>
      <c r="I430" s="5">
        <v>6.74</v>
      </c>
      <c r="J430" s="12" t="str">
        <f t="shared" si="2"/>
        <v>Moderate levels</v>
      </c>
      <c r="K430" s="7">
        <v>8.08</v>
      </c>
      <c r="L430" s="5">
        <v>491.18</v>
      </c>
      <c r="M430" s="6" t="str">
        <f t="shared" si="3"/>
        <v>Moderate levels</v>
      </c>
      <c r="N430" s="7">
        <v>9.55</v>
      </c>
      <c r="O430" s="12" t="str">
        <f t="shared" si="4"/>
        <v>Low levels</v>
      </c>
      <c r="P430" s="7">
        <v>2.91</v>
      </c>
      <c r="Q430" s="6" t="str">
        <f t="shared" si="5"/>
        <v>Low levels</v>
      </c>
      <c r="R430" s="7">
        <v>0.035</v>
      </c>
      <c r="S430" s="13" t="str">
        <f t="shared" si="6"/>
        <v>Moderate levels</v>
      </c>
      <c r="T430" s="7">
        <f t="shared" si="7"/>
        <v>0.32</v>
      </c>
      <c r="U430" s="4">
        <v>0.32</v>
      </c>
      <c r="V430" s="6" t="str">
        <f t="shared" si="8"/>
        <v>Very high levels</v>
      </c>
      <c r="W430" s="7">
        <f t="shared" si="9"/>
        <v>0.133</v>
      </c>
      <c r="X430" s="4">
        <v>0.133</v>
      </c>
      <c r="Y430" s="6" t="str">
        <f t="shared" si="10"/>
        <v>High levels</v>
      </c>
      <c r="Z430" s="7">
        <v>1.75</v>
      </c>
      <c r="AA430" s="6" t="str">
        <f t="shared" si="11"/>
        <v>Moderate levels</v>
      </c>
      <c r="AB430" s="7">
        <v>25.35</v>
      </c>
      <c r="AC430" s="6" t="str">
        <f t="shared" si="12"/>
        <v>Moderate levels</v>
      </c>
      <c r="AD430" s="7">
        <v>3.96</v>
      </c>
      <c r="AE430" s="9">
        <f t="shared" si="13"/>
        <v>1.35</v>
      </c>
      <c r="AF430" s="4">
        <v>1.35</v>
      </c>
      <c r="AG430" s="9">
        <f t="shared" si="14"/>
        <v>0.62</v>
      </c>
      <c r="AH430" s="4">
        <v>0.62</v>
      </c>
      <c r="AI430" s="9">
        <f t="shared" si="15"/>
        <v>0.08</v>
      </c>
      <c r="AJ430" s="4">
        <v>0.08</v>
      </c>
      <c r="AK430" s="10">
        <v>113.0</v>
      </c>
      <c r="AL430" s="10">
        <v>59.9</v>
      </c>
      <c r="AM430" s="10" t="s">
        <v>55</v>
      </c>
      <c r="AN430" s="14" t="s">
        <v>65</v>
      </c>
    </row>
    <row r="431">
      <c r="A431" s="1" t="s">
        <v>40</v>
      </c>
      <c r="B431" s="1" t="s">
        <v>57</v>
      </c>
      <c r="C431" s="1" t="str">
        <f t="shared" si="1"/>
        <v>Valid</v>
      </c>
      <c r="D431" s="1" t="s">
        <v>216</v>
      </c>
      <c r="E431" s="3">
        <v>20.118107</v>
      </c>
      <c r="F431" s="3">
        <v>107.326713</v>
      </c>
      <c r="G431" s="11">
        <v>45130.0</v>
      </c>
      <c r="H431" s="5">
        <v>26.43</v>
      </c>
      <c r="I431" s="5">
        <v>7.28</v>
      </c>
      <c r="J431" s="12" t="str">
        <f t="shared" si="2"/>
        <v>Low levels</v>
      </c>
      <c r="K431" s="7">
        <v>4.67</v>
      </c>
      <c r="L431" s="5">
        <v>529.63</v>
      </c>
      <c r="M431" s="6" t="str">
        <f t="shared" si="3"/>
        <v>Moderate levels</v>
      </c>
      <c r="N431" s="7">
        <v>9.54</v>
      </c>
      <c r="O431" s="12" t="str">
        <f t="shared" si="4"/>
        <v>Low levels</v>
      </c>
      <c r="P431" s="7">
        <v>1.13</v>
      </c>
      <c r="Q431" s="6" t="str">
        <f t="shared" si="5"/>
        <v>Low levels</v>
      </c>
      <c r="R431" s="7">
        <v>0.033</v>
      </c>
      <c r="S431" s="13" t="str">
        <f t="shared" si="6"/>
        <v>High levels</v>
      </c>
      <c r="T431" s="7">
        <f t="shared" si="7"/>
        <v>0.68</v>
      </c>
      <c r="U431" s="4">
        <v>0.68</v>
      </c>
      <c r="V431" s="6" t="str">
        <f t="shared" si="8"/>
        <v>High levels</v>
      </c>
      <c r="W431" s="7">
        <f t="shared" si="9"/>
        <v>0.087</v>
      </c>
      <c r="X431" s="4">
        <v>0.087</v>
      </c>
      <c r="Y431" s="6" t="str">
        <f t="shared" si="10"/>
        <v>Very high levels</v>
      </c>
      <c r="Z431" s="7">
        <v>3.15</v>
      </c>
      <c r="AA431" s="6" t="str">
        <f t="shared" si="11"/>
        <v>Moderate levels</v>
      </c>
      <c r="AB431" s="7">
        <v>25.35</v>
      </c>
      <c r="AC431" s="6" t="str">
        <f t="shared" si="12"/>
        <v>Moderate levels</v>
      </c>
      <c r="AD431" s="7">
        <v>3.81</v>
      </c>
      <c r="AE431" s="9">
        <f t="shared" si="13"/>
        <v>1.48</v>
      </c>
      <c r="AF431" s="4">
        <v>1.48</v>
      </c>
      <c r="AG431" s="9">
        <f t="shared" si="14"/>
        <v>0.15</v>
      </c>
      <c r="AH431" s="4">
        <v>0.15</v>
      </c>
      <c r="AI431" s="9">
        <f t="shared" si="15"/>
        <v>0.05</v>
      </c>
      <c r="AJ431" s="4">
        <v>0.05</v>
      </c>
      <c r="AK431" s="10">
        <v>85.0</v>
      </c>
      <c r="AL431" s="10">
        <v>30.18</v>
      </c>
      <c r="AM431" s="10" t="s">
        <v>55</v>
      </c>
      <c r="AN431" s="14" t="s">
        <v>65</v>
      </c>
    </row>
    <row r="432">
      <c r="A432" s="1" t="s">
        <v>71</v>
      </c>
      <c r="B432" s="1" t="s">
        <v>71</v>
      </c>
      <c r="C432" s="1" t="str">
        <f t="shared" si="1"/>
        <v>Valid</v>
      </c>
      <c r="D432" s="1" t="s">
        <v>119</v>
      </c>
      <c r="E432" s="3">
        <v>39.989808</v>
      </c>
      <c r="F432" s="3">
        <v>105.200396</v>
      </c>
      <c r="G432" s="11">
        <v>44977.0</v>
      </c>
      <c r="H432" s="5">
        <v>16.36</v>
      </c>
      <c r="I432" s="5">
        <v>6.39</v>
      </c>
      <c r="J432" s="12" t="str">
        <f t="shared" si="2"/>
        <v>Moderate levels</v>
      </c>
      <c r="K432" s="7">
        <v>7.14</v>
      </c>
      <c r="L432" s="5">
        <v>606.87</v>
      </c>
      <c r="M432" s="6" t="str">
        <f t="shared" si="3"/>
        <v>Moderate levels</v>
      </c>
      <c r="N432" s="7">
        <v>9.53</v>
      </c>
      <c r="O432" s="12" t="str">
        <f t="shared" si="4"/>
        <v>Low levels</v>
      </c>
      <c r="P432" s="7">
        <v>2.72</v>
      </c>
      <c r="Q432" s="6" t="str">
        <f t="shared" si="5"/>
        <v>Low levels</v>
      </c>
      <c r="R432" s="7">
        <v>0.017</v>
      </c>
      <c r="S432" s="13" t="str">
        <f t="shared" si="6"/>
        <v>High levels</v>
      </c>
      <c r="T432" s="7">
        <f t="shared" si="7"/>
        <v>0.57</v>
      </c>
      <c r="U432" s="4">
        <v>0.57</v>
      </c>
      <c r="V432" s="6" t="str">
        <f t="shared" si="8"/>
        <v>Very high levels</v>
      </c>
      <c r="W432" s="7">
        <f t="shared" si="9"/>
        <v>0.149</v>
      </c>
      <c r="X432" s="4">
        <v>0.149</v>
      </c>
      <c r="Y432" s="6" t="str">
        <f t="shared" si="10"/>
        <v>Very high levels</v>
      </c>
      <c r="Z432" s="7">
        <v>3.26</v>
      </c>
      <c r="AA432" s="6" t="str">
        <f t="shared" si="11"/>
        <v>Moderate levels</v>
      </c>
      <c r="AB432" s="7">
        <v>25.35</v>
      </c>
      <c r="AC432" s="6" t="str">
        <f t="shared" si="12"/>
        <v>Low levels</v>
      </c>
      <c r="AD432" s="7">
        <v>2.54</v>
      </c>
      <c r="AE432" s="9">
        <f t="shared" si="13"/>
        <v>4.19</v>
      </c>
      <c r="AF432" s="4">
        <v>4.19</v>
      </c>
      <c r="AG432" s="9">
        <f t="shared" si="14"/>
        <v>0.51</v>
      </c>
      <c r="AH432" s="4">
        <v>0.51</v>
      </c>
      <c r="AI432" s="9">
        <f t="shared" si="15"/>
        <v>0.06</v>
      </c>
      <c r="AJ432" s="4">
        <v>0.06</v>
      </c>
      <c r="AK432" s="10">
        <v>95.0</v>
      </c>
      <c r="AL432" s="10">
        <v>76.9</v>
      </c>
      <c r="AM432" s="10" t="s">
        <v>64</v>
      </c>
      <c r="AN432" s="14" t="s">
        <v>44</v>
      </c>
    </row>
    <row r="433">
      <c r="A433" s="1" t="s">
        <v>48</v>
      </c>
      <c r="B433" s="1" t="s">
        <v>128</v>
      </c>
      <c r="C433" s="1" t="str">
        <f t="shared" si="1"/>
        <v>Valid</v>
      </c>
      <c r="D433" s="1" t="s">
        <v>204</v>
      </c>
      <c r="E433" s="3">
        <v>41.713925</v>
      </c>
      <c r="F433" s="3">
        <v>115.548447</v>
      </c>
      <c r="G433" s="11">
        <v>45169.0</v>
      </c>
      <c r="H433" s="5">
        <v>24.15</v>
      </c>
      <c r="I433" s="5">
        <v>7.01</v>
      </c>
      <c r="J433" s="12" t="str">
        <f t="shared" si="2"/>
        <v>Moderate levels</v>
      </c>
      <c r="K433" s="7">
        <v>8.34</v>
      </c>
      <c r="L433" s="5">
        <v>521.45</v>
      </c>
      <c r="M433" s="6" t="str">
        <f t="shared" si="3"/>
        <v>Moderate levels</v>
      </c>
      <c r="N433" s="7">
        <v>9.52</v>
      </c>
      <c r="O433" s="12" t="str">
        <f t="shared" si="4"/>
        <v>Low levels</v>
      </c>
      <c r="P433" s="7">
        <v>1.37</v>
      </c>
      <c r="Q433" s="6" t="str">
        <f t="shared" si="5"/>
        <v>Low levels</v>
      </c>
      <c r="R433" s="7">
        <v>0.03</v>
      </c>
      <c r="S433" s="13" t="str">
        <f t="shared" si="6"/>
        <v>High levels</v>
      </c>
      <c r="T433" s="7">
        <f t="shared" si="7"/>
        <v>0.82</v>
      </c>
      <c r="U433" s="4">
        <v>0.82</v>
      </c>
      <c r="V433" s="6" t="str">
        <f t="shared" si="8"/>
        <v>High levels</v>
      </c>
      <c r="W433" s="7">
        <f t="shared" si="9"/>
        <v>0.097</v>
      </c>
      <c r="X433" s="4">
        <v>0.097</v>
      </c>
      <c r="Y433" s="6" t="str">
        <f t="shared" si="10"/>
        <v>High levels</v>
      </c>
      <c r="Z433" s="7">
        <v>2.73</v>
      </c>
      <c r="AA433" s="6" t="str">
        <f t="shared" si="11"/>
        <v>Moderate levels</v>
      </c>
      <c r="AB433" s="7">
        <v>25.34</v>
      </c>
      <c r="AC433" s="6" t="str">
        <f t="shared" si="12"/>
        <v>High levels</v>
      </c>
      <c r="AD433" s="7">
        <v>5.18</v>
      </c>
      <c r="AE433" s="9">
        <f t="shared" si="13"/>
        <v>3.27</v>
      </c>
      <c r="AF433" s="4">
        <v>3.27</v>
      </c>
      <c r="AG433" s="9">
        <f t="shared" si="14"/>
        <v>0.53</v>
      </c>
      <c r="AH433" s="4">
        <v>0.53</v>
      </c>
      <c r="AI433" s="9">
        <f t="shared" si="15"/>
        <v>0.2</v>
      </c>
      <c r="AJ433" s="4">
        <v>0.2</v>
      </c>
      <c r="AK433" s="10">
        <v>98.0</v>
      </c>
      <c r="AL433" s="10">
        <v>3.24</v>
      </c>
      <c r="AM433" s="10" t="s">
        <v>78</v>
      </c>
      <c r="AN433" s="14" t="s">
        <v>65</v>
      </c>
    </row>
    <row r="434">
      <c r="A434" s="1" t="s">
        <v>45</v>
      </c>
      <c r="B434" s="1" t="s">
        <v>59</v>
      </c>
      <c r="C434" s="1" t="str">
        <f t="shared" si="1"/>
        <v>Valid</v>
      </c>
      <c r="D434" s="1" t="s">
        <v>130</v>
      </c>
      <c r="E434" s="3">
        <v>35.364932</v>
      </c>
      <c r="F434" s="3">
        <v>109.39764</v>
      </c>
      <c r="G434" s="11">
        <v>44978.0</v>
      </c>
      <c r="H434" s="5">
        <v>17.66</v>
      </c>
      <c r="I434" s="5">
        <v>7.3</v>
      </c>
      <c r="J434" s="12" t="str">
        <f t="shared" si="2"/>
        <v>Low levels</v>
      </c>
      <c r="K434" s="7">
        <v>4.77</v>
      </c>
      <c r="L434" s="5">
        <v>365.41</v>
      </c>
      <c r="M434" s="6" t="str">
        <f t="shared" si="3"/>
        <v>Moderate levels</v>
      </c>
      <c r="N434" s="7">
        <v>9.52</v>
      </c>
      <c r="O434" s="12" t="str">
        <f t="shared" si="4"/>
        <v>Low levels</v>
      </c>
      <c r="P434" s="7">
        <v>0.51</v>
      </c>
      <c r="Q434" s="6" t="str">
        <f t="shared" si="5"/>
        <v>Low levels</v>
      </c>
      <c r="R434" s="7">
        <v>0.023</v>
      </c>
      <c r="S434" s="13" t="str">
        <f t="shared" si="6"/>
        <v>High levels</v>
      </c>
      <c r="T434" s="7">
        <f t="shared" si="7"/>
        <v>0.55</v>
      </c>
      <c r="U434" s="4">
        <v>0.55</v>
      </c>
      <c r="V434" s="6" t="str">
        <f t="shared" si="8"/>
        <v>Very high levels</v>
      </c>
      <c r="W434" s="7">
        <f t="shared" si="9"/>
        <v>0.198</v>
      </c>
      <c r="X434" s="4">
        <v>0.198</v>
      </c>
      <c r="Y434" s="6" t="str">
        <f t="shared" si="10"/>
        <v>High levels</v>
      </c>
      <c r="Z434" s="7">
        <v>3.0</v>
      </c>
      <c r="AA434" s="6" t="str">
        <f t="shared" si="11"/>
        <v>Moderate levels</v>
      </c>
      <c r="AB434" s="7">
        <v>25.34</v>
      </c>
      <c r="AC434" s="6" t="str">
        <f t="shared" si="12"/>
        <v>Moderate levels</v>
      </c>
      <c r="AD434" s="7">
        <v>4.65</v>
      </c>
      <c r="AE434" s="9">
        <f t="shared" si="13"/>
        <v>3.82</v>
      </c>
      <c r="AF434" s="4">
        <v>3.82</v>
      </c>
      <c r="AG434" s="9">
        <f t="shared" si="14"/>
        <v>0.57</v>
      </c>
      <c r="AH434" s="4">
        <v>0.57</v>
      </c>
      <c r="AI434" s="9">
        <f t="shared" si="15"/>
        <v>0.09</v>
      </c>
      <c r="AJ434" s="4">
        <v>0.09</v>
      </c>
      <c r="AK434" s="10">
        <v>92.0</v>
      </c>
      <c r="AL434" s="10">
        <v>49.33</v>
      </c>
      <c r="AM434" s="10" t="s">
        <v>55</v>
      </c>
      <c r="AN434" s="14" t="s">
        <v>65</v>
      </c>
    </row>
    <row r="435">
      <c r="A435" s="1" t="s">
        <v>75</v>
      </c>
      <c r="B435" s="1" t="s">
        <v>76</v>
      </c>
      <c r="C435" s="1" t="str">
        <f t="shared" si="1"/>
        <v>Valid</v>
      </c>
      <c r="D435" s="1" t="s">
        <v>151</v>
      </c>
      <c r="E435" s="3">
        <v>21.757867</v>
      </c>
      <c r="F435" s="3">
        <v>106.733711</v>
      </c>
      <c r="G435" s="11">
        <v>45164.0</v>
      </c>
      <c r="H435" s="5">
        <v>28.05</v>
      </c>
      <c r="I435" s="5">
        <v>7.41</v>
      </c>
      <c r="J435" s="12" t="str">
        <f t="shared" si="2"/>
        <v>High levels</v>
      </c>
      <c r="K435" s="7">
        <v>11.21</v>
      </c>
      <c r="L435" s="5">
        <v>477.45</v>
      </c>
      <c r="M435" s="6" t="str">
        <f t="shared" si="3"/>
        <v>Moderate levels</v>
      </c>
      <c r="N435" s="7">
        <v>9.51</v>
      </c>
      <c r="O435" s="12" t="str">
        <f t="shared" si="4"/>
        <v>Low levels</v>
      </c>
      <c r="P435" s="7">
        <v>1.61</v>
      </c>
      <c r="Q435" s="6" t="str">
        <f t="shared" si="5"/>
        <v>Low levels</v>
      </c>
      <c r="R435" s="7">
        <v>0.016</v>
      </c>
      <c r="S435" s="13" t="str">
        <f t="shared" si="6"/>
        <v>High levels</v>
      </c>
      <c r="T435" s="7">
        <f t="shared" si="7"/>
        <v>0.55</v>
      </c>
      <c r="U435" s="4">
        <v>0.55</v>
      </c>
      <c r="V435" s="6" t="str">
        <f t="shared" si="8"/>
        <v>High levels</v>
      </c>
      <c r="W435" s="7">
        <f t="shared" si="9"/>
        <v>0.077</v>
      </c>
      <c r="X435" s="4">
        <v>0.077</v>
      </c>
      <c r="Y435" s="6" t="str">
        <f t="shared" si="10"/>
        <v>Very high levels</v>
      </c>
      <c r="Z435" s="7">
        <v>3.52</v>
      </c>
      <c r="AA435" s="6" t="str">
        <f t="shared" si="11"/>
        <v>Moderate levels</v>
      </c>
      <c r="AB435" s="7">
        <v>25.34</v>
      </c>
      <c r="AC435" s="6" t="str">
        <f t="shared" si="12"/>
        <v>Moderate levels</v>
      </c>
      <c r="AD435" s="7">
        <v>3.76</v>
      </c>
      <c r="AE435" s="9">
        <f t="shared" si="13"/>
        <v>6.32</v>
      </c>
      <c r="AF435" s="4">
        <v>6.32</v>
      </c>
      <c r="AG435" s="9">
        <f t="shared" si="14"/>
        <v>0.91</v>
      </c>
      <c r="AH435" s="4">
        <v>0.91</v>
      </c>
      <c r="AI435" s="9">
        <f t="shared" si="15"/>
        <v>0.15</v>
      </c>
      <c r="AJ435" s="4">
        <v>0.15</v>
      </c>
      <c r="AK435" s="10">
        <v>124.0</v>
      </c>
      <c r="AL435" s="10">
        <v>76.4</v>
      </c>
      <c r="AM435" s="10" t="s">
        <v>43</v>
      </c>
      <c r="AN435" s="14" t="s">
        <v>56</v>
      </c>
    </row>
    <row r="436">
      <c r="A436" s="1" t="s">
        <v>79</v>
      </c>
      <c r="B436" s="1" t="s">
        <v>91</v>
      </c>
      <c r="C436" s="1" t="str">
        <f t="shared" si="1"/>
        <v>Valid</v>
      </c>
      <c r="D436" s="1" t="s">
        <v>153</v>
      </c>
      <c r="E436" s="3">
        <v>27.851724</v>
      </c>
      <c r="F436" s="3">
        <v>122.247815</v>
      </c>
      <c r="G436" s="11">
        <v>44954.0</v>
      </c>
      <c r="H436" s="5">
        <v>28.03</v>
      </c>
      <c r="I436" s="5">
        <v>7.15</v>
      </c>
      <c r="J436" s="12" t="str">
        <f t="shared" si="2"/>
        <v>Moderate levels</v>
      </c>
      <c r="K436" s="7">
        <v>5.75</v>
      </c>
      <c r="L436" s="5">
        <v>459.63</v>
      </c>
      <c r="M436" s="6" t="str">
        <f t="shared" si="3"/>
        <v>Moderate levels</v>
      </c>
      <c r="N436" s="7">
        <v>9.5</v>
      </c>
      <c r="O436" s="12" t="str">
        <f t="shared" si="4"/>
        <v>Low levels</v>
      </c>
      <c r="P436" s="7">
        <v>1.15</v>
      </c>
      <c r="Q436" s="6" t="str">
        <f t="shared" si="5"/>
        <v>Low levels</v>
      </c>
      <c r="R436" s="7">
        <v>0.003</v>
      </c>
      <c r="S436" s="13" t="str">
        <f t="shared" si="6"/>
        <v>Moderate levels</v>
      </c>
      <c r="T436" s="7">
        <f t="shared" si="7"/>
        <v>0.34</v>
      </c>
      <c r="U436" s="4">
        <v>0.34</v>
      </c>
      <c r="V436" s="6" t="str">
        <f t="shared" si="8"/>
        <v>Very high levels</v>
      </c>
      <c r="W436" s="7">
        <f t="shared" si="9"/>
        <v>0.182</v>
      </c>
      <c r="X436" s="4">
        <v>0.182</v>
      </c>
      <c r="Y436" s="6" t="str">
        <f t="shared" si="10"/>
        <v>Very high levels</v>
      </c>
      <c r="Z436" s="7">
        <v>4.34</v>
      </c>
      <c r="AA436" s="6" t="str">
        <f t="shared" si="11"/>
        <v>Moderate levels</v>
      </c>
      <c r="AB436" s="7">
        <v>25.34</v>
      </c>
      <c r="AC436" s="6" t="str">
        <f t="shared" si="12"/>
        <v>Low levels</v>
      </c>
      <c r="AD436" s="7">
        <v>2.26</v>
      </c>
      <c r="AE436" s="9">
        <f t="shared" si="13"/>
        <v>2.77</v>
      </c>
      <c r="AF436" s="4">
        <v>2.77</v>
      </c>
      <c r="AG436" s="9">
        <f t="shared" si="14"/>
        <v>0.28</v>
      </c>
      <c r="AH436" s="4">
        <v>0.28</v>
      </c>
      <c r="AI436" s="9">
        <f t="shared" si="15"/>
        <v>0.09</v>
      </c>
      <c r="AJ436" s="4">
        <v>0.09</v>
      </c>
      <c r="AK436" s="10">
        <v>107.0</v>
      </c>
      <c r="AL436" s="10">
        <v>88.46</v>
      </c>
      <c r="AM436" s="10" t="s">
        <v>78</v>
      </c>
      <c r="AN436" s="14" t="s">
        <v>65</v>
      </c>
    </row>
    <row r="437">
      <c r="A437" s="1" t="s">
        <v>71</v>
      </c>
      <c r="B437" s="1" t="s">
        <v>71</v>
      </c>
      <c r="C437" s="1" t="str">
        <f t="shared" si="1"/>
        <v>Valid</v>
      </c>
      <c r="D437" s="1" t="s">
        <v>160</v>
      </c>
      <c r="E437" s="3">
        <v>38.1913</v>
      </c>
      <c r="F437" s="3">
        <v>106.531291</v>
      </c>
      <c r="G437" s="11">
        <v>44990.0</v>
      </c>
      <c r="H437" s="5">
        <v>26.29</v>
      </c>
      <c r="I437" s="5">
        <v>6.73</v>
      </c>
      <c r="J437" s="12" t="str">
        <f t="shared" si="2"/>
        <v>Moderate levels</v>
      </c>
      <c r="K437" s="7">
        <v>5.95</v>
      </c>
      <c r="L437" s="5">
        <v>454.19</v>
      </c>
      <c r="M437" s="6" t="str">
        <f t="shared" si="3"/>
        <v>Moderate levels</v>
      </c>
      <c r="N437" s="7">
        <v>9.49</v>
      </c>
      <c r="O437" s="12" t="str">
        <f t="shared" si="4"/>
        <v>Low levels</v>
      </c>
      <c r="P437" s="7">
        <v>2.4</v>
      </c>
      <c r="Q437" s="6" t="str">
        <f t="shared" si="5"/>
        <v>Low levels</v>
      </c>
      <c r="R437" s="7">
        <v>0.018</v>
      </c>
      <c r="S437" s="13" t="str">
        <f t="shared" si="6"/>
        <v>Moderate levels</v>
      </c>
      <c r="T437" s="7">
        <f t="shared" si="7"/>
        <v>0.35</v>
      </c>
      <c r="U437" s="4">
        <v>0.35</v>
      </c>
      <c r="V437" s="6" t="str">
        <f t="shared" si="8"/>
        <v>High levels</v>
      </c>
      <c r="W437" s="7">
        <f t="shared" si="9"/>
        <v>0.067</v>
      </c>
      <c r="X437" s="4">
        <v>0.067</v>
      </c>
      <c r="Y437" s="6" t="str">
        <f t="shared" si="10"/>
        <v>High levels</v>
      </c>
      <c r="Z437" s="7">
        <v>2.67</v>
      </c>
      <c r="AA437" s="6" t="str">
        <f t="shared" si="11"/>
        <v>Moderate levels</v>
      </c>
      <c r="AB437" s="7">
        <v>25.33</v>
      </c>
      <c r="AC437" s="6" t="str">
        <f t="shared" si="12"/>
        <v>Moderate levels</v>
      </c>
      <c r="AD437" s="7">
        <v>4.16</v>
      </c>
      <c r="AE437" s="9">
        <f t="shared" si="13"/>
        <v>2.77</v>
      </c>
      <c r="AF437" s="4">
        <v>2.77</v>
      </c>
      <c r="AG437" s="9">
        <f t="shared" si="14"/>
        <v>0.45</v>
      </c>
      <c r="AH437" s="4">
        <v>0.45</v>
      </c>
      <c r="AI437" s="9">
        <f t="shared" si="15"/>
        <v>0.09</v>
      </c>
      <c r="AJ437" s="4">
        <v>0.09</v>
      </c>
      <c r="AK437" s="10">
        <v>77.0</v>
      </c>
      <c r="AL437" s="10">
        <v>7.14</v>
      </c>
      <c r="AM437" s="10" t="s">
        <v>55</v>
      </c>
      <c r="AN437" s="14" t="s">
        <v>65</v>
      </c>
    </row>
    <row r="438">
      <c r="A438" s="1" t="s">
        <v>75</v>
      </c>
      <c r="B438" s="1" t="s">
        <v>76</v>
      </c>
      <c r="C438" s="1" t="str">
        <f t="shared" si="1"/>
        <v>Valid</v>
      </c>
      <c r="D438" s="1" t="s">
        <v>126</v>
      </c>
      <c r="E438" s="3">
        <v>23.772771</v>
      </c>
      <c r="F438" s="3">
        <v>111.394167</v>
      </c>
      <c r="G438" s="11">
        <v>45145.0</v>
      </c>
      <c r="H438" s="5">
        <v>14.7</v>
      </c>
      <c r="I438" s="5">
        <v>7.74</v>
      </c>
      <c r="J438" s="12" t="str">
        <f t="shared" si="2"/>
        <v>Moderate levels</v>
      </c>
      <c r="K438" s="7">
        <v>8.79</v>
      </c>
      <c r="L438" s="5">
        <v>562.27</v>
      </c>
      <c r="M438" s="6" t="str">
        <f t="shared" si="3"/>
        <v>Moderate levels</v>
      </c>
      <c r="N438" s="7">
        <v>9.46</v>
      </c>
      <c r="O438" s="12" t="str">
        <f t="shared" si="4"/>
        <v>Low levels</v>
      </c>
      <c r="P438" s="7">
        <v>1.51</v>
      </c>
      <c r="Q438" s="6" t="str">
        <f t="shared" si="5"/>
        <v>Low levels</v>
      </c>
      <c r="R438" s="7">
        <v>0.026</v>
      </c>
      <c r="S438" s="13" t="str">
        <f t="shared" si="6"/>
        <v>High levels</v>
      </c>
      <c r="T438" s="7">
        <f t="shared" si="7"/>
        <v>0.88</v>
      </c>
      <c r="U438" s="4">
        <v>0.88</v>
      </c>
      <c r="V438" s="6" t="str">
        <f t="shared" si="8"/>
        <v>Moderate levels</v>
      </c>
      <c r="W438" s="7">
        <f t="shared" si="9"/>
        <v>0.042</v>
      </c>
      <c r="X438" s="4">
        <v>0.042</v>
      </c>
      <c r="Y438" s="6" t="str">
        <f t="shared" si="10"/>
        <v>High levels</v>
      </c>
      <c r="Z438" s="7">
        <v>2.94</v>
      </c>
      <c r="AA438" s="6" t="str">
        <f t="shared" si="11"/>
        <v>Moderate levels</v>
      </c>
      <c r="AB438" s="7">
        <v>25.32</v>
      </c>
      <c r="AC438" s="6" t="str">
        <f t="shared" si="12"/>
        <v>Moderate levels</v>
      </c>
      <c r="AD438" s="7">
        <v>4.57</v>
      </c>
      <c r="AE438" s="9">
        <f t="shared" si="13"/>
        <v>6.24</v>
      </c>
      <c r="AF438" s="4">
        <v>6.24</v>
      </c>
      <c r="AG438" s="9">
        <f t="shared" si="14"/>
        <v>0.51</v>
      </c>
      <c r="AH438" s="4">
        <v>0.51</v>
      </c>
      <c r="AI438" s="9" t="str">
        <f t="shared" si="15"/>
        <v/>
      </c>
      <c r="AJ438" s="4">
        <v>-0.03</v>
      </c>
      <c r="AK438" s="10">
        <v>106.0</v>
      </c>
      <c r="AL438" s="10">
        <v>89.08</v>
      </c>
      <c r="AM438" s="10" t="s">
        <v>67</v>
      </c>
      <c r="AN438" s="14" t="s">
        <v>56</v>
      </c>
    </row>
    <row r="439">
      <c r="A439" s="1" t="s">
        <v>85</v>
      </c>
      <c r="B439" s="1" t="s">
        <v>85</v>
      </c>
      <c r="C439" s="1" t="str">
        <f t="shared" si="1"/>
        <v>Valid</v>
      </c>
      <c r="D439" s="1" t="s">
        <v>211</v>
      </c>
      <c r="E439" s="3">
        <v>24.401751</v>
      </c>
      <c r="F439" s="3">
        <v>107.182222</v>
      </c>
      <c r="G439" s="11">
        <v>44974.0</v>
      </c>
      <c r="H439" s="5">
        <v>16.87</v>
      </c>
      <c r="I439" s="5">
        <v>7.2</v>
      </c>
      <c r="J439" s="12" t="str">
        <f t="shared" si="2"/>
        <v>Moderate levels</v>
      </c>
      <c r="K439" s="7">
        <v>8.99</v>
      </c>
      <c r="L439" s="5">
        <v>526.07</v>
      </c>
      <c r="M439" s="6" t="str">
        <f t="shared" si="3"/>
        <v>Moderate levels</v>
      </c>
      <c r="N439" s="7">
        <v>9.46</v>
      </c>
      <c r="O439" s="12" t="str">
        <f t="shared" si="4"/>
        <v>Low levels</v>
      </c>
      <c r="P439" s="7">
        <v>2.16</v>
      </c>
      <c r="Q439" s="6" t="str">
        <f t="shared" si="5"/>
        <v>Low levels</v>
      </c>
      <c r="R439" s="7">
        <v>0.017</v>
      </c>
      <c r="S439" s="13" t="str">
        <f t="shared" si="6"/>
        <v>Moderate levels</v>
      </c>
      <c r="T439" s="7">
        <f t="shared" si="7"/>
        <v>0.17</v>
      </c>
      <c r="U439" s="4">
        <v>0.17</v>
      </c>
      <c r="V439" s="6" t="str">
        <f t="shared" si="8"/>
        <v>High levels</v>
      </c>
      <c r="W439" s="7">
        <f t="shared" si="9"/>
        <v>0.097</v>
      </c>
      <c r="X439" s="4">
        <v>0.097</v>
      </c>
      <c r="Y439" s="6" t="str">
        <f t="shared" si="10"/>
        <v>High levels</v>
      </c>
      <c r="Z439" s="7">
        <v>2.92</v>
      </c>
      <c r="AA439" s="6" t="str">
        <f t="shared" si="11"/>
        <v>Moderate levels</v>
      </c>
      <c r="AB439" s="7">
        <v>25.31</v>
      </c>
      <c r="AC439" s="6" t="str">
        <f t="shared" si="12"/>
        <v>Low levels</v>
      </c>
      <c r="AD439" s="7">
        <v>1.77</v>
      </c>
      <c r="AE439" s="9">
        <f t="shared" si="13"/>
        <v>5.47</v>
      </c>
      <c r="AF439" s="4">
        <v>5.47</v>
      </c>
      <c r="AG439" s="9">
        <f t="shared" si="14"/>
        <v>0.27</v>
      </c>
      <c r="AH439" s="4">
        <v>0.27</v>
      </c>
      <c r="AI439" s="9">
        <f t="shared" si="15"/>
        <v>0.12</v>
      </c>
      <c r="AJ439" s="4">
        <v>0.12</v>
      </c>
      <c r="AK439" s="10">
        <v>97.0</v>
      </c>
      <c r="AL439" s="10">
        <v>25.81</v>
      </c>
      <c r="AM439" s="10" t="s">
        <v>64</v>
      </c>
      <c r="AN439" s="14" t="s">
        <v>44</v>
      </c>
    </row>
    <row r="440">
      <c r="A440" s="1" t="s">
        <v>40</v>
      </c>
      <c r="B440" s="1" t="s">
        <v>41</v>
      </c>
      <c r="C440" s="1" t="str">
        <f t="shared" si="1"/>
        <v>Valid</v>
      </c>
      <c r="D440" s="1" t="s">
        <v>42</v>
      </c>
      <c r="E440" s="3">
        <v>32.772554</v>
      </c>
      <c r="F440" s="3">
        <v>124.26384</v>
      </c>
      <c r="G440" s="11">
        <v>45122.0</v>
      </c>
      <c r="H440" s="5">
        <v>6.15</v>
      </c>
      <c r="I440" s="5">
        <v>6.32</v>
      </c>
      <c r="J440" s="12" t="str">
        <f t="shared" si="2"/>
        <v>Moderate levels</v>
      </c>
      <c r="K440" s="7">
        <v>7.37</v>
      </c>
      <c r="L440" s="5">
        <v>394.41</v>
      </c>
      <c r="M440" s="6" t="str">
        <f t="shared" si="3"/>
        <v>Moderate levels</v>
      </c>
      <c r="N440" s="7">
        <v>9.45</v>
      </c>
      <c r="O440" s="12" t="str">
        <f t="shared" si="4"/>
        <v>Low levels</v>
      </c>
      <c r="P440" s="7">
        <v>1.28</v>
      </c>
      <c r="Q440" s="6" t="str">
        <f t="shared" si="5"/>
        <v>Low levels</v>
      </c>
      <c r="R440" s="7">
        <v>0.01</v>
      </c>
      <c r="S440" s="13" t="str">
        <f t="shared" si="6"/>
        <v>High levels</v>
      </c>
      <c r="T440" s="7">
        <f t="shared" si="7"/>
        <v>0.61</v>
      </c>
      <c r="U440" s="4">
        <v>0.61</v>
      </c>
      <c r="V440" s="6" t="str">
        <f t="shared" si="8"/>
        <v>Very high levels</v>
      </c>
      <c r="W440" s="7">
        <f t="shared" si="9"/>
        <v>0.121</v>
      </c>
      <c r="X440" s="4">
        <v>0.121</v>
      </c>
      <c r="Y440" s="6" t="str">
        <f t="shared" si="10"/>
        <v>Very high levels</v>
      </c>
      <c r="Z440" s="7">
        <v>3.64</v>
      </c>
      <c r="AA440" s="6" t="str">
        <f t="shared" si="11"/>
        <v>Moderate levels</v>
      </c>
      <c r="AB440" s="7">
        <v>25.31</v>
      </c>
      <c r="AC440" s="6" t="str">
        <f t="shared" si="12"/>
        <v>Moderate levels</v>
      </c>
      <c r="AD440" s="7">
        <v>4.3</v>
      </c>
      <c r="AE440" s="9">
        <f t="shared" si="13"/>
        <v>6.3</v>
      </c>
      <c r="AF440" s="4">
        <v>6.3</v>
      </c>
      <c r="AG440" s="9">
        <f t="shared" si="14"/>
        <v>0.35</v>
      </c>
      <c r="AH440" s="4">
        <v>0.35</v>
      </c>
      <c r="AI440" s="9">
        <f t="shared" si="15"/>
        <v>0.13</v>
      </c>
      <c r="AJ440" s="4">
        <v>0.13</v>
      </c>
      <c r="AK440" s="10">
        <v>116.0</v>
      </c>
      <c r="AL440" s="10">
        <v>16.11</v>
      </c>
      <c r="AM440" s="10" t="s">
        <v>78</v>
      </c>
      <c r="AN440" s="14" t="s">
        <v>56</v>
      </c>
    </row>
    <row r="441">
      <c r="A441" s="1" t="s">
        <v>48</v>
      </c>
      <c r="B441" s="1" t="s">
        <v>128</v>
      </c>
      <c r="C441" s="1" t="str">
        <f t="shared" si="1"/>
        <v>Valid</v>
      </c>
      <c r="D441" s="1" t="s">
        <v>235</v>
      </c>
      <c r="E441" s="3">
        <v>31.554731</v>
      </c>
      <c r="F441" s="3">
        <v>100.583738</v>
      </c>
      <c r="G441" s="11">
        <v>45183.0</v>
      </c>
      <c r="H441" s="5">
        <v>22.71</v>
      </c>
      <c r="I441" s="5">
        <v>6.99</v>
      </c>
      <c r="J441" s="12" t="str">
        <f t="shared" si="2"/>
        <v>Moderate levels</v>
      </c>
      <c r="K441" s="7">
        <v>7.32</v>
      </c>
      <c r="L441" s="5">
        <v>492.51</v>
      </c>
      <c r="M441" s="6" t="str">
        <f t="shared" si="3"/>
        <v>Moderate levels</v>
      </c>
      <c r="N441" s="7">
        <v>9.45</v>
      </c>
      <c r="O441" s="12" t="str">
        <f t="shared" si="4"/>
        <v>Low levels</v>
      </c>
      <c r="P441" s="7">
        <v>1.6</v>
      </c>
      <c r="Q441" s="6" t="str">
        <f t="shared" si="5"/>
        <v>Low levels</v>
      </c>
      <c r="R441" s="7">
        <v>0.021</v>
      </c>
      <c r="S441" s="13" t="str">
        <f t="shared" si="6"/>
        <v>Moderate levels</v>
      </c>
      <c r="T441" s="7">
        <f t="shared" si="7"/>
        <v>0.4</v>
      </c>
      <c r="U441" s="4">
        <v>0.4</v>
      </c>
      <c r="V441" s="6" t="str">
        <f t="shared" si="8"/>
        <v>High levels</v>
      </c>
      <c r="W441" s="7">
        <f t="shared" si="9"/>
        <v>0.087</v>
      </c>
      <c r="X441" s="4">
        <v>0.087</v>
      </c>
      <c r="Y441" s="6" t="str">
        <f t="shared" si="10"/>
        <v>Very high levels</v>
      </c>
      <c r="Z441" s="7">
        <v>3.13</v>
      </c>
      <c r="AA441" s="6" t="str">
        <f t="shared" si="11"/>
        <v>Moderate levels</v>
      </c>
      <c r="AB441" s="7">
        <v>25.3</v>
      </c>
      <c r="AC441" s="6" t="str">
        <f t="shared" si="12"/>
        <v>Moderate levels</v>
      </c>
      <c r="AD441" s="7">
        <v>4.29</v>
      </c>
      <c r="AE441" s="9">
        <f t="shared" si="13"/>
        <v>6.25</v>
      </c>
      <c r="AF441" s="4">
        <v>6.25</v>
      </c>
      <c r="AG441" s="9">
        <f t="shared" si="14"/>
        <v>0.5</v>
      </c>
      <c r="AH441" s="4">
        <v>0.5</v>
      </c>
      <c r="AI441" s="9">
        <f t="shared" si="15"/>
        <v>0.12</v>
      </c>
      <c r="AJ441" s="4">
        <v>0.12</v>
      </c>
      <c r="AK441" s="10">
        <v>104.0</v>
      </c>
      <c r="AL441" s="10">
        <v>48.43</v>
      </c>
      <c r="AM441" s="10" t="s">
        <v>78</v>
      </c>
      <c r="AN441" s="14" t="s">
        <v>65</v>
      </c>
    </row>
    <row r="442">
      <c r="A442" s="1" t="s">
        <v>85</v>
      </c>
      <c r="B442" s="1" t="s">
        <v>85</v>
      </c>
      <c r="C442" s="1" t="str">
        <f t="shared" si="1"/>
        <v>Valid</v>
      </c>
      <c r="D442" s="1" t="s">
        <v>210</v>
      </c>
      <c r="E442" s="3">
        <v>44.689848</v>
      </c>
      <c r="F442" s="3">
        <v>124.319803</v>
      </c>
      <c r="G442" s="11">
        <v>45095.0</v>
      </c>
      <c r="H442" s="5">
        <v>22.3</v>
      </c>
      <c r="I442" s="5">
        <v>6.24</v>
      </c>
      <c r="J442" s="12" t="str">
        <f t="shared" si="2"/>
        <v>Moderate levels</v>
      </c>
      <c r="K442" s="7">
        <v>9.6</v>
      </c>
      <c r="L442" s="5">
        <v>444.49</v>
      </c>
      <c r="M442" s="6" t="str">
        <f t="shared" si="3"/>
        <v>Moderate levels</v>
      </c>
      <c r="N442" s="7">
        <v>9.44</v>
      </c>
      <c r="O442" s="12" t="str">
        <f t="shared" si="4"/>
        <v>Low levels</v>
      </c>
      <c r="P442" s="7">
        <v>1.05</v>
      </c>
      <c r="Q442" s="6" t="str">
        <f t="shared" si="5"/>
        <v>Low levels</v>
      </c>
      <c r="R442" s="7">
        <v>0.028</v>
      </c>
      <c r="S442" s="13" t="str">
        <f t="shared" si="6"/>
        <v>High levels</v>
      </c>
      <c r="T442" s="7">
        <f t="shared" si="7"/>
        <v>0.72</v>
      </c>
      <c r="U442" s="4">
        <v>0.72</v>
      </c>
      <c r="V442" s="6" t="str">
        <f t="shared" si="8"/>
        <v>Moderate levels</v>
      </c>
      <c r="W442" s="7">
        <f t="shared" si="9"/>
        <v>0.032</v>
      </c>
      <c r="X442" s="4">
        <v>0.032</v>
      </c>
      <c r="Y442" s="6" t="str">
        <f t="shared" si="10"/>
        <v>Very high levels</v>
      </c>
      <c r="Z442" s="7">
        <v>3.16</v>
      </c>
      <c r="AA442" s="6" t="str">
        <f t="shared" si="11"/>
        <v>Moderate levels</v>
      </c>
      <c r="AB442" s="7">
        <v>25.29</v>
      </c>
      <c r="AC442" s="6" t="str">
        <f t="shared" si="12"/>
        <v>Moderate levels</v>
      </c>
      <c r="AD442" s="7">
        <v>3.55</v>
      </c>
      <c r="AE442" s="9">
        <f t="shared" si="13"/>
        <v>6.35</v>
      </c>
      <c r="AF442" s="4">
        <v>6.35</v>
      </c>
      <c r="AG442" s="9" t="str">
        <f t="shared" si="14"/>
        <v/>
      </c>
      <c r="AH442" s="4">
        <v>-0.06</v>
      </c>
      <c r="AI442" s="9">
        <f t="shared" si="15"/>
        <v>0.15</v>
      </c>
      <c r="AJ442" s="4">
        <v>0.15</v>
      </c>
      <c r="AK442" s="10">
        <v>105.0</v>
      </c>
      <c r="AL442" s="10">
        <v>73.63</v>
      </c>
      <c r="AM442" s="10" t="s">
        <v>55</v>
      </c>
      <c r="AN442" s="14" t="s">
        <v>51</v>
      </c>
    </row>
    <row r="443">
      <c r="A443" s="1" t="s">
        <v>40</v>
      </c>
      <c r="B443" s="1" t="s">
        <v>41</v>
      </c>
      <c r="C443" s="1" t="str">
        <f t="shared" si="1"/>
        <v>Valid</v>
      </c>
      <c r="D443" s="1" t="s">
        <v>183</v>
      </c>
      <c r="E443" s="3">
        <v>28.696287</v>
      </c>
      <c r="F443" s="3">
        <v>107.276824</v>
      </c>
      <c r="G443" s="11">
        <v>44927.0</v>
      </c>
      <c r="H443" s="5">
        <v>15.07</v>
      </c>
      <c r="I443" s="5">
        <v>6.88</v>
      </c>
      <c r="J443" s="12" t="str">
        <f t="shared" si="2"/>
        <v>Moderate levels</v>
      </c>
      <c r="K443" s="7">
        <v>7.23</v>
      </c>
      <c r="L443" s="5">
        <v>500.38</v>
      </c>
      <c r="M443" s="6" t="str">
        <f t="shared" si="3"/>
        <v>Moderate levels</v>
      </c>
      <c r="N443" s="7">
        <v>9.43</v>
      </c>
      <c r="O443" s="12" t="str">
        <f t="shared" si="4"/>
        <v>Low levels</v>
      </c>
      <c r="P443" s="7">
        <v>1.6</v>
      </c>
      <c r="Q443" s="6" t="str">
        <f t="shared" si="5"/>
        <v>Low levels</v>
      </c>
      <c r="R443" s="7">
        <v>0.02</v>
      </c>
      <c r="S443" s="13" t="str">
        <f t="shared" si="6"/>
        <v>Moderate levels</v>
      </c>
      <c r="T443" s="7">
        <f t="shared" si="7"/>
        <v>0.42</v>
      </c>
      <c r="U443" s="4">
        <v>0.42</v>
      </c>
      <c r="V443" s="6" t="str">
        <f t="shared" si="8"/>
        <v>High levels</v>
      </c>
      <c r="W443" s="7">
        <f t="shared" si="9"/>
        <v>0.082</v>
      </c>
      <c r="X443" s="4">
        <v>0.082</v>
      </c>
      <c r="Y443" s="6" t="str">
        <f t="shared" si="10"/>
        <v>High levels</v>
      </c>
      <c r="Z443" s="7">
        <v>2.43</v>
      </c>
      <c r="AA443" s="6" t="str">
        <f t="shared" si="11"/>
        <v>Moderate levels</v>
      </c>
      <c r="AB443" s="7">
        <v>25.28</v>
      </c>
      <c r="AC443" s="6" t="str">
        <f t="shared" si="12"/>
        <v>Moderate levels</v>
      </c>
      <c r="AD443" s="7">
        <v>4.48</v>
      </c>
      <c r="AE443" s="9">
        <f t="shared" si="13"/>
        <v>2.16</v>
      </c>
      <c r="AF443" s="4">
        <v>2.16</v>
      </c>
      <c r="AG443" s="9">
        <f t="shared" si="14"/>
        <v>0.46</v>
      </c>
      <c r="AH443" s="4">
        <v>0.46</v>
      </c>
      <c r="AI443" s="9">
        <f t="shared" si="15"/>
        <v>0.09</v>
      </c>
      <c r="AJ443" s="4">
        <v>0.09</v>
      </c>
      <c r="AK443" s="10">
        <v>95.0</v>
      </c>
      <c r="AL443" s="10">
        <v>96.24</v>
      </c>
      <c r="AM443" s="10" t="s">
        <v>55</v>
      </c>
      <c r="AN443" s="14" t="s">
        <v>51</v>
      </c>
    </row>
    <row r="444">
      <c r="A444" s="1" t="s">
        <v>40</v>
      </c>
      <c r="B444" s="1" t="s">
        <v>41</v>
      </c>
      <c r="C444" s="1" t="str">
        <f t="shared" si="1"/>
        <v>Valid</v>
      </c>
      <c r="D444" s="1" t="s">
        <v>117</v>
      </c>
      <c r="E444" s="3">
        <v>26.054836</v>
      </c>
      <c r="F444" s="3">
        <v>113.925049</v>
      </c>
      <c r="G444" s="11">
        <v>45211.0</v>
      </c>
      <c r="H444" s="5">
        <v>30.64</v>
      </c>
      <c r="I444" s="5">
        <v>7.02</v>
      </c>
      <c r="J444" s="12" t="str">
        <f t="shared" si="2"/>
        <v>Moderate levels</v>
      </c>
      <c r="K444" s="7">
        <v>7.81</v>
      </c>
      <c r="L444" s="5">
        <v>655.23</v>
      </c>
      <c r="M444" s="6" t="str">
        <f t="shared" si="3"/>
        <v>Moderate levels</v>
      </c>
      <c r="N444" s="7">
        <v>9.42</v>
      </c>
      <c r="O444" s="12" t="str">
        <f t="shared" si="4"/>
        <v>Low levels</v>
      </c>
      <c r="P444" s="7">
        <v>2.47</v>
      </c>
      <c r="Q444" s="6" t="str">
        <f t="shared" si="5"/>
        <v>Low levels</v>
      </c>
      <c r="R444" s="7">
        <v>0.018</v>
      </c>
      <c r="S444" s="13" t="str">
        <f t="shared" si="6"/>
        <v>Moderate levels</v>
      </c>
      <c r="T444" s="7">
        <f t="shared" si="7"/>
        <v>0.17</v>
      </c>
      <c r="U444" s="4">
        <v>0.17</v>
      </c>
      <c r="V444" s="6" t="str">
        <f t="shared" si="8"/>
        <v>Very high levels</v>
      </c>
      <c r="W444" s="7">
        <f t="shared" si="9"/>
        <v>0.192</v>
      </c>
      <c r="X444" s="4">
        <v>0.192</v>
      </c>
      <c r="Y444" s="6" t="str">
        <f t="shared" si="10"/>
        <v>High levels</v>
      </c>
      <c r="Z444" s="7">
        <v>2.9</v>
      </c>
      <c r="AA444" s="6" t="str">
        <f t="shared" si="11"/>
        <v>Moderate levels</v>
      </c>
      <c r="AB444" s="7">
        <v>25.27</v>
      </c>
      <c r="AC444" s="6" t="str">
        <f t="shared" si="12"/>
        <v>Moderate levels</v>
      </c>
      <c r="AD444" s="7">
        <v>3.64</v>
      </c>
      <c r="AE444" s="9" t="str">
        <f t="shared" si="13"/>
        <v/>
      </c>
      <c r="AF444" s="4">
        <v>-0.38</v>
      </c>
      <c r="AG444" s="9">
        <f t="shared" si="14"/>
        <v>0.49</v>
      </c>
      <c r="AH444" s="4">
        <v>0.49</v>
      </c>
      <c r="AI444" s="9">
        <f t="shared" si="15"/>
        <v>0.01</v>
      </c>
      <c r="AJ444" s="4">
        <v>0.01</v>
      </c>
      <c r="AK444" s="10">
        <v>96.0</v>
      </c>
      <c r="AL444" s="10">
        <v>56.4</v>
      </c>
      <c r="AM444" s="10" t="s">
        <v>55</v>
      </c>
      <c r="AN444" s="14" t="s">
        <v>51</v>
      </c>
    </row>
    <row r="445">
      <c r="A445" s="1" t="s">
        <v>45</v>
      </c>
      <c r="B445" s="1" t="s">
        <v>46</v>
      </c>
      <c r="C445" s="1" t="str">
        <f t="shared" si="1"/>
        <v>Valid</v>
      </c>
      <c r="D445" s="1" t="s">
        <v>223</v>
      </c>
      <c r="E445" s="3">
        <v>34.921699</v>
      </c>
      <c r="F445" s="3">
        <v>123.538723</v>
      </c>
      <c r="G445" s="11">
        <v>44948.0</v>
      </c>
      <c r="H445" s="5">
        <v>16.93</v>
      </c>
      <c r="I445" s="5">
        <v>7.53</v>
      </c>
      <c r="J445" s="12" t="str">
        <f t="shared" si="2"/>
        <v>Moderate levels</v>
      </c>
      <c r="K445" s="7">
        <v>5.25</v>
      </c>
      <c r="L445" s="5">
        <v>380.18</v>
      </c>
      <c r="M445" s="6" t="str">
        <f t="shared" si="3"/>
        <v>Moderate levels</v>
      </c>
      <c r="N445" s="7">
        <v>9.41</v>
      </c>
      <c r="O445" s="12" t="str">
        <f t="shared" si="4"/>
        <v>Low levels</v>
      </c>
      <c r="P445" s="7">
        <v>2.5</v>
      </c>
      <c r="Q445" s="6" t="str">
        <f t="shared" si="5"/>
        <v>Low levels</v>
      </c>
      <c r="R445" s="7">
        <v>0.027</v>
      </c>
      <c r="S445" s="13" t="str">
        <f t="shared" si="6"/>
        <v>High levels</v>
      </c>
      <c r="T445" s="7">
        <f t="shared" si="7"/>
        <v>0.82</v>
      </c>
      <c r="U445" s="4">
        <v>0.82</v>
      </c>
      <c r="V445" s="6" t="str">
        <f t="shared" si="8"/>
        <v>Moderate levels</v>
      </c>
      <c r="W445" s="7">
        <f t="shared" si="9"/>
        <v>0.047</v>
      </c>
      <c r="X445" s="4">
        <v>0.047</v>
      </c>
      <c r="Y445" s="6" t="str">
        <f t="shared" si="10"/>
        <v>High levels</v>
      </c>
      <c r="Z445" s="7">
        <v>2.52</v>
      </c>
      <c r="AA445" s="6" t="str">
        <f t="shared" si="11"/>
        <v>Moderate levels</v>
      </c>
      <c r="AB445" s="7">
        <v>25.26</v>
      </c>
      <c r="AC445" s="6" t="str">
        <f t="shared" si="12"/>
        <v>High levels</v>
      </c>
      <c r="AD445" s="7">
        <v>5.13</v>
      </c>
      <c r="AE445" s="9">
        <f t="shared" si="13"/>
        <v>7.7</v>
      </c>
      <c r="AF445" s="4">
        <v>7.7</v>
      </c>
      <c r="AG445" s="9">
        <f t="shared" si="14"/>
        <v>0.73</v>
      </c>
      <c r="AH445" s="4">
        <v>0.73</v>
      </c>
      <c r="AI445" s="9">
        <f t="shared" si="15"/>
        <v>0.11</v>
      </c>
      <c r="AJ445" s="4">
        <v>0.11</v>
      </c>
      <c r="AK445" s="10">
        <v>112.0</v>
      </c>
      <c r="AL445" s="10">
        <v>88.57</v>
      </c>
      <c r="AM445" s="10" t="s">
        <v>43</v>
      </c>
      <c r="AN445" s="14" t="s">
        <v>44</v>
      </c>
    </row>
    <row r="446">
      <c r="A446" s="1" t="s">
        <v>68</v>
      </c>
      <c r="B446" s="1" t="s">
        <v>69</v>
      </c>
      <c r="C446" s="1" t="str">
        <f t="shared" si="1"/>
        <v>Valid</v>
      </c>
      <c r="D446" s="1" t="s">
        <v>215</v>
      </c>
      <c r="E446" s="3">
        <v>27.00076</v>
      </c>
      <c r="F446" s="3">
        <v>117.789517</v>
      </c>
      <c r="G446" s="11">
        <v>45174.0</v>
      </c>
      <c r="H446" s="5">
        <v>27.58</v>
      </c>
      <c r="I446" s="5">
        <v>7.57</v>
      </c>
      <c r="J446" s="12" t="str">
        <f t="shared" si="2"/>
        <v>Moderate levels</v>
      </c>
      <c r="K446" s="7">
        <v>5.78</v>
      </c>
      <c r="L446" s="5">
        <v>383.22</v>
      </c>
      <c r="M446" s="6" t="str">
        <f t="shared" si="3"/>
        <v>Moderate levels</v>
      </c>
      <c r="N446" s="7">
        <v>9.39</v>
      </c>
      <c r="O446" s="12" t="str">
        <f t="shared" si="4"/>
        <v>Low levels</v>
      </c>
      <c r="P446" s="7">
        <v>1.8</v>
      </c>
      <c r="Q446" s="6" t="str">
        <f t="shared" si="5"/>
        <v>Low levels</v>
      </c>
      <c r="R446" s="7">
        <v>0.022</v>
      </c>
      <c r="S446" s="13" t="str">
        <f t="shared" si="6"/>
        <v>Moderate levels</v>
      </c>
      <c r="T446" s="7">
        <f t="shared" si="7"/>
        <v>0.36</v>
      </c>
      <c r="U446" s="4">
        <v>0.36</v>
      </c>
      <c r="V446" s="6" t="str">
        <f t="shared" si="8"/>
        <v>Very high levels</v>
      </c>
      <c r="W446" s="7">
        <f t="shared" si="9"/>
        <v>0.135</v>
      </c>
      <c r="X446" s="4">
        <v>0.135</v>
      </c>
      <c r="Y446" s="6" t="str">
        <f t="shared" si="10"/>
        <v>High levels</v>
      </c>
      <c r="Z446" s="7">
        <v>2.86</v>
      </c>
      <c r="AA446" s="6" t="str">
        <f t="shared" si="11"/>
        <v>Moderate levels</v>
      </c>
      <c r="AB446" s="7">
        <v>25.26</v>
      </c>
      <c r="AC446" s="6" t="str">
        <f t="shared" si="12"/>
        <v>Moderate levels</v>
      </c>
      <c r="AD446" s="7">
        <v>4.51</v>
      </c>
      <c r="AE446" s="9">
        <f t="shared" si="13"/>
        <v>8.58</v>
      </c>
      <c r="AF446" s="4">
        <v>8.58</v>
      </c>
      <c r="AG446" s="9">
        <f t="shared" si="14"/>
        <v>0.41</v>
      </c>
      <c r="AH446" s="4">
        <v>0.41</v>
      </c>
      <c r="AI446" s="9">
        <f t="shared" si="15"/>
        <v>0.14</v>
      </c>
      <c r="AJ446" s="4">
        <v>0.14</v>
      </c>
      <c r="AK446" s="10">
        <v>101.0</v>
      </c>
      <c r="AL446" s="10">
        <v>35.39</v>
      </c>
      <c r="AM446" s="10" t="s">
        <v>78</v>
      </c>
      <c r="AN446" s="14" t="s">
        <v>56</v>
      </c>
    </row>
    <row r="447">
      <c r="A447" s="1" t="s">
        <v>68</v>
      </c>
      <c r="B447" s="1" t="s">
        <v>69</v>
      </c>
      <c r="C447" s="1" t="str">
        <f t="shared" si="1"/>
        <v>Valid</v>
      </c>
      <c r="D447" s="1" t="s">
        <v>191</v>
      </c>
      <c r="E447" s="3">
        <v>34.925056</v>
      </c>
      <c r="F447" s="3">
        <v>113.195313</v>
      </c>
      <c r="G447" s="11">
        <v>45075.0</v>
      </c>
      <c r="H447" s="5">
        <v>17.87</v>
      </c>
      <c r="I447" s="5">
        <v>6.17</v>
      </c>
      <c r="J447" s="12" t="str">
        <f t="shared" si="2"/>
        <v>Moderate levels</v>
      </c>
      <c r="K447" s="7">
        <v>8.94</v>
      </c>
      <c r="L447" s="5">
        <v>627.19</v>
      </c>
      <c r="M447" s="6" t="str">
        <f t="shared" si="3"/>
        <v>Moderate levels</v>
      </c>
      <c r="N447" s="7">
        <v>9.39</v>
      </c>
      <c r="O447" s="12" t="str">
        <f t="shared" si="4"/>
        <v>Low levels</v>
      </c>
      <c r="P447" s="7">
        <v>1.42</v>
      </c>
      <c r="Q447" s="6" t="str">
        <f t="shared" si="5"/>
        <v>Low levels</v>
      </c>
      <c r="R447" s="7">
        <v>0.025</v>
      </c>
      <c r="S447" s="13" t="str">
        <f t="shared" si="6"/>
        <v>High levels</v>
      </c>
      <c r="T447" s="7">
        <f t="shared" si="7"/>
        <v>1.13</v>
      </c>
      <c r="U447" s="4">
        <v>1.13</v>
      </c>
      <c r="V447" s="6" t="str">
        <f t="shared" si="8"/>
        <v>Very high levels</v>
      </c>
      <c r="W447" s="7">
        <f t="shared" si="9"/>
        <v>0.155</v>
      </c>
      <c r="X447" s="4">
        <v>0.155</v>
      </c>
      <c r="Y447" s="6" t="str">
        <f t="shared" si="10"/>
        <v>High levels</v>
      </c>
      <c r="Z447" s="7">
        <v>2.95</v>
      </c>
      <c r="AA447" s="6" t="str">
        <f t="shared" si="11"/>
        <v>Moderate levels</v>
      </c>
      <c r="AB447" s="7">
        <v>25.26</v>
      </c>
      <c r="AC447" s="6" t="str">
        <f t="shared" si="12"/>
        <v>Moderate levels</v>
      </c>
      <c r="AD447" s="7">
        <v>3.07</v>
      </c>
      <c r="AE447" s="9">
        <f t="shared" si="13"/>
        <v>3.47</v>
      </c>
      <c r="AF447" s="4">
        <v>3.47</v>
      </c>
      <c r="AG447" s="9">
        <f t="shared" si="14"/>
        <v>0.48</v>
      </c>
      <c r="AH447" s="4">
        <v>0.48</v>
      </c>
      <c r="AI447" s="9">
        <f t="shared" si="15"/>
        <v>0.1</v>
      </c>
      <c r="AJ447" s="4">
        <v>0.1</v>
      </c>
      <c r="AK447" s="10">
        <v>98.0</v>
      </c>
      <c r="AL447" s="10">
        <v>77.33</v>
      </c>
      <c r="AM447" s="10" t="s">
        <v>67</v>
      </c>
      <c r="AN447" s="14" t="s">
        <v>44</v>
      </c>
    </row>
    <row r="448">
      <c r="A448" s="1" t="s">
        <v>75</v>
      </c>
      <c r="B448" s="1" t="s">
        <v>87</v>
      </c>
      <c r="C448" s="1" t="str">
        <f t="shared" si="1"/>
        <v>Valid</v>
      </c>
      <c r="D448" s="1" t="s">
        <v>225</v>
      </c>
      <c r="E448" s="3">
        <v>42.132932</v>
      </c>
      <c r="F448" s="3">
        <v>100.356395</v>
      </c>
      <c r="G448" s="11">
        <v>45255.0</v>
      </c>
      <c r="H448" s="5">
        <v>12.22</v>
      </c>
      <c r="I448" s="5">
        <v>7.37</v>
      </c>
      <c r="J448" s="12" t="str">
        <f t="shared" si="2"/>
        <v>Moderate levels</v>
      </c>
      <c r="K448" s="7">
        <v>7.22</v>
      </c>
      <c r="L448" s="5">
        <v>411.65</v>
      </c>
      <c r="M448" s="6" t="str">
        <f t="shared" si="3"/>
        <v>Moderate levels</v>
      </c>
      <c r="N448" s="7">
        <v>9.38</v>
      </c>
      <c r="O448" s="12" t="str">
        <f t="shared" si="4"/>
        <v>Low levels</v>
      </c>
      <c r="P448" s="7">
        <v>2.37</v>
      </c>
      <c r="Q448" s="6" t="str">
        <f t="shared" si="5"/>
        <v>Low levels</v>
      </c>
      <c r="R448" s="7">
        <v>0.028</v>
      </c>
      <c r="S448" s="13" t="str">
        <f t="shared" si="6"/>
        <v>Moderate levels</v>
      </c>
      <c r="T448" s="7">
        <f t="shared" si="7"/>
        <v>0.22</v>
      </c>
      <c r="U448" s="4">
        <v>0.22</v>
      </c>
      <c r="V448" s="6" t="str">
        <f t="shared" si="8"/>
        <v>Very high levels</v>
      </c>
      <c r="W448" s="7">
        <f t="shared" si="9"/>
        <v>0.115</v>
      </c>
      <c r="X448" s="4">
        <v>0.115</v>
      </c>
      <c r="Y448" s="6" t="str">
        <f t="shared" si="10"/>
        <v>High levels</v>
      </c>
      <c r="Z448" s="7">
        <v>2.97</v>
      </c>
      <c r="AA448" s="6" t="str">
        <f t="shared" si="11"/>
        <v>Moderate levels</v>
      </c>
      <c r="AB448" s="7">
        <v>25.26</v>
      </c>
      <c r="AC448" s="6" t="str">
        <f t="shared" si="12"/>
        <v>Moderate levels</v>
      </c>
      <c r="AD448" s="7">
        <v>3.73</v>
      </c>
      <c r="AE448" s="9">
        <f t="shared" si="13"/>
        <v>2.52</v>
      </c>
      <c r="AF448" s="4">
        <v>2.52</v>
      </c>
      <c r="AG448" s="9">
        <f t="shared" si="14"/>
        <v>0.4</v>
      </c>
      <c r="AH448" s="4">
        <v>0.4</v>
      </c>
      <c r="AI448" s="9">
        <f t="shared" si="15"/>
        <v>0.04</v>
      </c>
      <c r="AJ448" s="4">
        <v>0.04</v>
      </c>
      <c r="AK448" s="10">
        <v>100.0</v>
      </c>
      <c r="AL448" s="10">
        <v>65.7</v>
      </c>
      <c r="AM448" s="10" t="s">
        <v>64</v>
      </c>
      <c r="AN448" s="14" t="s">
        <v>56</v>
      </c>
    </row>
    <row r="449">
      <c r="A449" s="1" t="s">
        <v>61</v>
      </c>
      <c r="B449" s="1" t="s">
        <v>93</v>
      </c>
      <c r="C449" s="1" t="str">
        <f t="shared" si="1"/>
        <v>Valid</v>
      </c>
      <c r="D449" s="1" t="s">
        <v>182</v>
      </c>
      <c r="E449" s="3">
        <v>34.154326</v>
      </c>
      <c r="F449" s="3">
        <v>121.831244</v>
      </c>
      <c r="G449" s="11">
        <v>45158.0</v>
      </c>
      <c r="H449" s="5">
        <v>19.0</v>
      </c>
      <c r="I449" s="5">
        <v>6.8</v>
      </c>
      <c r="J449" s="12" t="str">
        <f t="shared" si="2"/>
        <v>High levels</v>
      </c>
      <c r="K449" s="7">
        <v>10.06</v>
      </c>
      <c r="L449" s="5">
        <v>698.25</v>
      </c>
      <c r="M449" s="6" t="str">
        <f t="shared" si="3"/>
        <v>Moderate levels</v>
      </c>
      <c r="N449" s="7">
        <v>9.38</v>
      </c>
      <c r="O449" s="12" t="str">
        <f t="shared" si="4"/>
        <v>Low levels</v>
      </c>
      <c r="P449" s="7">
        <v>1.14</v>
      </c>
      <c r="Q449" s="6" t="str">
        <f t="shared" si="5"/>
        <v>Low levels</v>
      </c>
      <c r="R449" s="7">
        <v>0.024</v>
      </c>
      <c r="S449" s="13" t="str">
        <f t="shared" si="6"/>
        <v>Moderate levels</v>
      </c>
      <c r="T449" s="7">
        <f t="shared" si="7"/>
        <v>0.39</v>
      </c>
      <c r="U449" s="4">
        <v>0.39</v>
      </c>
      <c r="V449" s="6" t="str">
        <f t="shared" si="8"/>
        <v>High levels</v>
      </c>
      <c r="W449" s="7">
        <f t="shared" si="9"/>
        <v>0.08</v>
      </c>
      <c r="X449" s="4">
        <v>0.08</v>
      </c>
      <c r="Y449" s="6" t="str">
        <f t="shared" si="10"/>
        <v>Very high levels</v>
      </c>
      <c r="Z449" s="7">
        <v>3.18</v>
      </c>
      <c r="AA449" s="6" t="str">
        <f t="shared" si="11"/>
        <v>Moderate levels</v>
      </c>
      <c r="AB449" s="7">
        <v>25.25</v>
      </c>
      <c r="AC449" s="6" t="str">
        <f t="shared" si="12"/>
        <v>Moderate levels</v>
      </c>
      <c r="AD449" s="7">
        <v>3.53</v>
      </c>
      <c r="AE449" s="9">
        <f t="shared" si="13"/>
        <v>4.1</v>
      </c>
      <c r="AF449" s="4">
        <v>4.1</v>
      </c>
      <c r="AG449" s="9">
        <f t="shared" si="14"/>
        <v>0.57</v>
      </c>
      <c r="AH449" s="4">
        <v>0.57</v>
      </c>
      <c r="AI449" s="9">
        <f t="shared" si="15"/>
        <v>0.13</v>
      </c>
      <c r="AJ449" s="4">
        <v>0.13</v>
      </c>
      <c r="AK449" s="10">
        <v>105.0</v>
      </c>
      <c r="AL449" s="10">
        <v>26.2</v>
      </c>
      <c r="AM449" s="10" t="s">
        <v>64</v>
      </c>
      <c r="AN449" s="14" t="s">
        <v>51</v>
      </c>
    </row>
    <row r="450">
      <c r="A450" s="1" t="s">
        <v>61</v>
      </c>
      <c r="B450" s="1" t="s">
        <v>62</v>
      </c>
      <c r="C450" s="1" t="str">
        <f t="shared" si="1"/>
        <v>Valid</v>
      </c>
      <c r="D450" s="1" t="s">
        <v>192</v>
      </c>
      <c r="E450" s="3">
        <v>32.340892</v>
      </c>
      <c r="F450" s="3">
        <v>119.401113</v>
      </c>
      <c r="G450" s="11">
        <v>45048.0</v>
      </c>
      <c r="H450" s="5">
        <v>25.53</v>
      </c>
      <c r="I450" s="5">
        <v>6.72</v>
      </c>
      <c r="J450" s="12" t="str">
        <f t="shared" si="2"/>
        <v>Moderate levels</v>
      </c>
      <c r="K450" s="7">
        <v>9.83</v>
      </c>
      <c r="L450" s="5">
        <v>494.84</v>
      </c>
      <c r="M450" s="6" t="str">
        <f t="shared" si="3"/>
        <v>Moderate levels</v>
      </c>
      <c r="N450" s="7">
        <v>9.37</v>
      </c>
      <c r="O450" s="12" t="str">
        <f t="shared" si="4"/>
        <v>Moderate levels</v>
      </c>
      <c r="P450" s="7">
        <v>3.11</v>
      </c>
      <c r="Q450" s="6" t="str">
        <f t="shared" si="5"/>
        <v>Low levels</v>
      </c>
      <c r="R450" s="7">
        <v>0.004</v>
      </c>
      <c r="S450" s="13" t="str">
        <f t="shared" si="6"/>
        <v>Moderate levels</v>
      </c>
      <c r="T450" s="7">
        <f t="shared" si="7"/>
        <v>0.41</v>
      </c>
      <c r="U450" s="4">
        <v>0.41</v>
      </c>
      <c r="V450" s="6" t="str">
        <f t="shared" si="8"/>
        <v>Very high levels</v>
      </c>
      <c r="W450" s="7">
        <f t="shared" si="9"/>
        <v>0.129</v>
      </c>
      <c r="X450" s="4">
        <v>0.129</v>
      </c>
      <c r="Y450" s="6" t="str">
        <f t="shared" si="10"/>
        <v>Very high levels</v>
      </c>
      <c r="Z450" s="7">
        <v>3.13</v>
      </c>
      <c r="AA450" s="6" t="str">
        <f t="shared" si="11"/>
        <v>Moderate levels</v>
      </c>
      <c r="AB450" s="7">
        <v>25.24</v>
      </c>
      <c r="AC450" s="6" t="str">
        <f t="shared" si="12"/>
        <v>Moderate levels</v>
      </c>
      <c r="AD450" s="7">
        <v>3.62</v>
      </c>
      <c r="AE450" s="9">
        <f t="shared" si="13"/>
        <v>5.41</v>
      </c>
      <c r="AF450" s="4">
        <v>5.41</v>
      </c>
      <c r="AG450" s="9">
        <f t="shared" si="14"/>
        <v>0.35</v>
      </c>
      <c r="AH450" s="4">
        <v>0.35</v>
      </c>
      <c r="AI450" s="9">
        <f t="shared" si="15"/>
        <v>0.15</v>
      </c>
      <c r="AJ450" s="4">
        <v>0.15</v>
      </c>
      <c r="AK450" s="10">
        <v>110.0</v>
      </c>
      <c r="AL450" s="10">
        <v>27.46</v>
      </c>
      <c r="AM450" s="10" t="s">
        <v>55</v>
      </c>
      <c r="AN450" s="14" t="s">
        <v>56</v>
      </c>
    </row>
    <row r="451">
      <c r="A451" s="1" t="s">
        <v>71</v>
      </c>
      <c r="B451" s="1" t="s">
        <v>71</v>
      </c>
      <c r="C451" s="1" t="str">
        <f t="shared" si="1"/>
        <v>Valid</v>
      </c>
      <c r="D451" s="1" t="s">
        <v>141</v>
      </c>
      <c r="E451" s="3">
        <v>35.201695</v>
      </c>
      <c r="F451" s="3">
        <v>104.783841</v>
      </c>
      <c r="G451" s="11">
        <v>45120.0</v>
      </c>
      <c r="H451" s="5">
        <v>18.9</v>
      </c>
      <c r="I451" s="5">
        <v>7.23</v>
      </c>
      <c r="J451" s="12" t="str">
        <f t="shared" si="2"/>
        <v>Moderate levels</v>
      </c>
      <c r="K451" s="7">
        <v>8.49</v>
      </c>
      <c r="L451" s="5">
        <v>448.82</v>
      </c>
      <c r="M451" s="6" t="str">
        <f t="shared" si="3"/>
        <v>Moderate levels</v>
      </c>
      <c r="N451" s="7">
        <v>9.36</v>
      </c>
      <c r="O451" s="12" t="str">
        <f t="shared" si="4"/>
        <v>Low levels</v>
      </c>
      <c r="P451" s="7">
        <v>1.6</v>
      </c>
      <c r="Q451" s="6" t="str">
        <f t="shared" si="5"/>
        <v>Low levels</v>
      </c>
      <c r="R451" s="7">
        <v>0.016</v>
      </c>
      <c r="S451" s="13" t="str">
        <f t="shared" si="6"/>
        <v>Moderate levels</v>
      </c>
      <c r="T451" s="7">
        <f t="shared" si="7"/>
        <v>0.26</v>
      </c>
      <c r="U451" s="4">
        <v>0.26</v>
      </c>
      <c r="V451" s="6" t="str">
        <f t="shared" si="8"/>
        <v>High levels</v>
      </c>
      <c r="W451" s="7">
        <f t="shared" si="9"/>
        <v>0.053</v>
      </c>
      <c r="X451" s="4">
        <v>0.053</v>
      </c>
      <c r="Y451" s="6" t="str">
        <f t="shared" si="10"/>
        <v>Very high levels</v>
      </c>
      <c r="Z451" s="7">
        <v>3.45</v>
      </c>
      <c r="AA451" s="6" t="str">
        <f t="shared" si="11"/>
        <v>Moderate levels</v>
      </c>
      <c r="AB451" s="7">
        <v>25.24</v>
      </c>
      <c r="AC451" s="6" t="str">
        <f t="shared" si="12"/>
        <v>High levels</v>
      </c>
      <c r="AD451" s="7">
        <v>5.09</v>
      </c>
      <c r="AE451" s="9">
        <f t="shared" si="13"/>
        <v>7.19</v>
      </c>
      <c r="AF451" s="4">
        <v>7.19</v>
      </c>
      <c r="AG451" s="9">
        <f t="shared" si="14"/>
        <v>0.43</v>
      </c>
      <c r="AH451" s="4">
        <v>0.43</v>
      </c>
      <c r="AI451" s="9">
        <f t="shared" si="15"/>
        <v>0.13</v>
      </c>
      <c r="AJ451" s="4">
        <v>0.13</v>
      </c>
      <c r="AK451" s="10">
        <v>94.0</v>
      </c>
      <c r="AL451" s="10">
        <v>22.87</v>
      </c>
      <c r="AM451" s="10" t="s">
        <v>67</v>
      </c>
      <c r="AN451" s="14" t="s">
        <v>51</v>
      </c>
    </row>
    <row r="452">
      <c r="A452" s="1" t="s">
        <v>71</v>
      </c>
      <c r="B452" s="1" t="s">
        <v>71</v>
      </c>
      <c r="C452" s="1" t="str">
        <f t="shared" si="1"/>
        <v>Valid</v>
      </c>
      <c r="D452" s="1" t="s">
        <v>100</v>
      </c>
      <c r="E452" s="3">
        <v>23.084508</v>
      </c>
      <c r="F452" s="3">
        <v>119.318827</v>
      </c>
      <c r="G452" s="11">
        <v>45136.0</v>
      </c>
      <c r="H452" s="5">
        <v>21.52</v>
      </c>
      <c r="I452" s="5">
        <v>6.38</v>
      </c>
      <c r="J452" s="12" t="str">
        <f t="shared" si="2"/>
        <v>Moderate levels</v>
      </c>
      <c r="K452" s="7">
        <v>7.8</v>
      </c>
      <c r="L452" s="5">
        <v>374.42</v>
      </c>
      <c r="M452" s="6" t="str">
        <f t="shared" si="3"/>
        <v>Moderate levels</v>
      </c>
      <c r="N452" s="7">
        <v>9.36</v>
      </c>
      <c r="O452" s="12" t="str">
        <f t="shared" si="4"/>
        <v>Low levels</v>
      </c>
      <c r="P452" s="7">
        <v>1.64</v>
      </c>
      <c r="Q452" s="6" t="str">
        <f t="shared" si="5"/>
        <v>Low levels</v>
      </c>
      <c r="R452" s="7">
        <v>0.029</v>
      </c>
      <c r="S452" s="13" t="str">
        <f t="shared" si="6"/>
        <v>Moderate levels</v>
      </c>
      <c r="T452" s="7">
        <f t="shared" si="7"/>
        <v>0.19</v>
      </c>
      <c r="U452" s="4">
        <v>0.19</v>
      </c>
      <c r="V452" s="6" t="str">
        <f t="shared" si="8"/>
        <v>Very high levels</v>
      </c>
      <c r="W452" s="7">
        <f t="shared" si="9"/>
        <v>0.165</v>
      </c>
      <c r="X452" s="4">
        <v>0.165</v>
      </c>
      <c r="Y452" s="6" t="str">
        <f t="shared" si="10"/>
        <v>Very high levels</v>
      </c>
      <c r="Z452" s="7">
        <v>3.37</v>
      </c>
      <c r="AA452" s="6" t="str">
        <f t="shared" si="11"/>
        <v>Moderate levels</v>
      </c>
      <c r="AB452" s="7">
        <v>25.23</v>
      </c>
      <c r="AC452" s="6" t="str">
        <f t="shared" si="12"/>
        <v>Moderate levels</v>
      </c>
      <c r="AD452" s="7">
        <v>3.57</v>
      </c>
      <c r="AE452" s="9">
        <f t="shared" si="13"/>
        <v>4.16</v>
      </c>
      <c r="AF452" s="4">
        <v>4.16</v>
      </c>
      <c r="AG452" s="9">
        <f t="shared" si="14"/>
        <v>0.34</v>
      </c>
      <c r="AH452" s="4">
        <v>0.34</v>
      </c>
      <c r="AI452" s="9">
        <f t="shared" si="15"/>
        <v>0.13</v>
      </c>
      <c r="AJ452" s="4">
        <v>0.13</v>
      </c>
      <c r="AK452" s="10">
        <v>86.0</v>
      </c>
      <c r="AL452" s="10">
        <v>83.87</v>
      </c>
      <c r="AM452" s="10" t="s">
        <v>78</v>
      </c>
      <c r="AN452" s="14" t="s">
        <v>56</v>
      </c>
    </row>
    <row r="453">
      <c r="A453" s="1" t="s">
        <v>68</v>
      </c>
      <c r="B453" s="1" t="s">
        <v>83</v>
      </c>
      <c r="C453" s="1" t="str">
        <f t="shared" si="1"/>
        <v>Valid</v>
      </c>
      <c r="D453" s="1" t="s">
        <v>229</v>
      </c>
      <c r="E453" s="3">
        <v>26.018406</v>
      </c>
      <c r="F453" s="3">
        <v>108.402196</v>
      </c>
      <c r="G453" s="11">
        <v>45170.0</v>
      </c>
      <c r="H453" s="5">
        <v>12.73</v>
      </c>
      <c r="I453" s="5">
        <v>7.29</v>
      </c>
      <c r="J453" s="12" t="str">
        <f t="shared" si="2"/>
        <v>High levels</v>
      </c>
      <c r="K453" s="7">
        <v>11.32</v>
      </c>
      <c r="L453" s="5">
        <v>642.91</v>
      </c>
      <c r="M453" s="6" t="str">
        <f t="shared" si="3"/>
        <v>Moderate levels</v>
      </c>
      <c r="N453" s="7">
        <v>9.34</v>
      </c>
      <c r="O453" s="12" t="str">
        <f t="shared" si="4"/>
        <v>Low levels</v>
      </c>
      <c r="P453" s="7">
        <v>1.9</v>
      </c>
      <c r="Q453" s="6" t="str">
        <f t="shared" si="5"/>
        <v>Low levels</v>
      </c>
      <c r="R453" s="7">
        <v>0.005</v>
      </c>
      <c r="S453" s="13" t="str">
        <f t="shared" si="6"/>
        <v>Moderate levels</v>
      </c>
      <c r="T453" s="7">
        <f t="shared" si="7"/>
        <v>0.21</v>
      </c>
      <c r="U453" s="4">
        <v>0.21</v>
      </c>
      <c r="V453" s="6" t="str">
        <f t="shared" si="8"/>
        <v>Very high levels</v>
      </c>
      <c r="W453" s="7">
        <f t="shared" si="9"/>
        <v>0.134</v>
      </c>
      <c r="X453" s="4">
        <v>0.134</v>
      </c>
      <c r="Y453" s="6" t="str">
        <f t="shared" si="10"/>
        <v>Very high levels</v>
      </c>
      <c r="Z453" s="7">
        <v>3.4</v>
      </c>
      <c r="AA453" s="6" t="str">
        <f t="shared" si="11"/>
        <v>Moderate levels</v>
      </c>
      <c r="AB453" s="7">
        <v>25.21</v>
      </c>
      <c r="AC453" s="6" t="str">
        <f t="shared" si="12"/>
        <v>High levels</v>
      </c>
      <c r="AD453" s="7">
        <v>5.67</v>
      </c>
      <c r="AE453" s="9">
        <f t="shared" si="13"/>
        <v>6.5</v>
      </c>
      <c r="AF453" s="4">
        <v>6.5</v>
      </c>
      <c r="AG453" s="9">
        <f t="shared" si="14"/>
        <v>0.58</v>
      </c>
      <c r="AH453" s="4">
        <v>0.58</v>
      </c>
      <c r="AI453" s="9">
        <f t="shared" si="15"/>
        <v>0.22</v>
      </c>
      <c r="AJ453" s="4">
        <v>0.22</v>
      </c>
      <c r="AK453" s="10">
        <v>97.0</v>
      </c>
      <c r="AL453" s="10">
        <v>86.57</v>
      </c>
      <c r="AM453" s="10" t="s">
        <v>55</v>
      </c>
      <c r="AN453" s="14" t="s">
        <v>44</v>
      </c>
    </row>
    <row r="454">
      <c r="A454" s="1" t="s">
        <v>52</v>
      </c>
      <c r="B454" s="1" t="s">
        <v>108</v>
      </c>
      <c r="C454" s="1" t="str">
        <f t="shared" si="1"/>
        <v>Valid</v>
      </c>
      <c r="D454" s="1" t="s">
        <v>222</v>
      </c>
      <c r="E454" s="3">
        <v>29.835007</v>
      </c>
      <c r="F454" s="3">
        <v>111.578217</v>
      </c>
      <c r="G454" s="11">
        <v>45233.0</v>
      </c>
      <c r="H454" s="5">
        <v>18.46</v>
      </c>
      <c r="I454" s="5">
        <v>6.54</v>
      </c>
      <c r="J454" s="12" t="str">
        <f t="shared" si="2"/>
        <v>High levels</v>
      </c>
      <c r="K454" s="7">
        <v>11.15</v>
      </c>
      <c r="L454" s="5">
        <v>416.2</v>
      </c>
      <c r="M454" s="6" t="str">
        <f t="shared" si="3"/>
        <v>Moderate levels</v>
      </c>
      <c r="N454" s="7">
        <v>9.33</v>
      </c>
      <c r="O454" s="12" t="str">
        <f t="shared" si="4"/>
        <v>Low levels</v>
      </c>
      <c r="P454" s="7">
        <v>1.94</v>
      </c>
      <c r="Q454" s="6" t="str">
        <f t="shared" si="5"/>
        <v>Low levels</v>
      </c>
      <c r="R454" s="7">
        <v>0.052</v>
      </c>
      <c r="S454" s="13" t="str">
        <f t="shared" si="6"/>
        <v>High levels</v>
      </c>
      <c r="T454" s="7">
        <f t="shared" si="7"/>
        <v>0.6</v>
      </c>
      <c r="U454" s="4">
        <v>0.6</v>
      </c>
      <c r="V454" s="6" t="str">
        <f t="shared" si="8"/>
        <v>Moderate levels</v>
      </c>
      <c r="W454" s="7">
        <f t="shared" si="9"/>
        <v>0.043</v>
      </c>
      <c r="X454" s="4">
        <v>0.043</v>
      </c>
      <c r="Y454" s="6" t="str">
        <f t="shared" si="10"/>
        <v>Very high levels</v>
      </c>
      <c r="Z454" s="7">
        <v>3.88</v>
      </c>
      <c r="AA454" s="6" t="str">
        <f t="shared" si="11"/>
        <v>Moderate levels</v>
      </c>
      <c r="AB454" s="7">
        <v>25.21</v>
      </c>
      <c r="AC454" s="6" t="str">
        <f t="shared" si="12"/>
        <v>Moderate levels</v>
      </c>
      <c r="AD454" s="7">
        <v>4.04</v>
      </c>
      <c r="AE454" s="9">
        <f t="shared" si="13"/>
        <v>4.13</v>
      </c>
      <c r="AF454" s="4">
        <v>4.13</v>
      </c>
      <c r="AG454" s="9">
        <f t="shared" si="14"/>
        <v>0.23</v>
      </c>
      <c r="AH454" s="4">
        <v>0.23</v>
      </c>
      <c r="AI454" s="9">
        <f t="shared" si="15"/>
        <v>0.12</v>
      </c>
      <c r="AJ454" s="4">
        <v>0.12</v>
      </c>
      <c r="AK454" s="10">
        <v>91.0</v>
      </c>
      <c r="AL454" s="10">
        <v>71.17</v>
      </c>
      <c r="AM454" s="10" t="s">
        <v>78</v>
      </c>
      <c r="AN454" s="14" t="s">
        <v>56</v>
      </c>
    </row>
    <row r="455">
      <c r="A455" s="1" t="s">
        <v>61</v>
      </c>
      <c r="B455" s="1" t="s">
        <v>93</v>
      </c>
      <c r="C455" s="1" t="str">
        <f t="shared" si="1"/>
        <v>Valid</v>
      </c>
      <c r="D455" s="1" t="s">
        <v>181</v>
      </c>
      <c r="E455" s="3">
        <v>43.705355</v>
      </c>
      <c r="F455" s="3">
        <v>111.669253</v>
      </c>
      <c r="G455" s="11">
        <v>45191.0</v>
      </c>
      <c r="H455" s="5">
        <v>25.17</v>
      </c>
      <c r="I455" s="5">
        <v>6.9</v>
      </c>
      <c r="J455" s="12" t="str">
        <f t="shared" si="2"/>
        <v>Moderate levels</v>
      </c>
      <c r="K455" s="7">
        <v>6.18</v>
      </c>
      <c r="L455" s="5">
        <v>345.0</v>
      </c>
      <c r="M455" s="6" t="str">
        <f t="shared" si="3"/>
        <v>Moderate levels</v>
      </c>
      <c r="N455" s="7">
        <v>9.32</v>
      </c>
      <c r="O455" s="12" t="str">
        <f t="shared" si="4"/>
        <v>Low levels</v>
      </c>
      <c r="P455" s="7">
        <v>1.92</v>
      </c>
      <c r="Q455" s="6" t="str">
        <f t="shared" si="5"/>
        <v>Low levels</v>
      </c>
      <c r="R455" s="7">
        <v>0.024</v>
      </c>
      <c r="S455" s="13" t="str">
        <f t="shared" si="6"/>
        <v>High levels</v>
      </c>
      <c r="T455" s="7">
        <f t="shared" si="7"/>
        <v>0.66</v>
      </c>
      <c r="U455" s="4">
        <v>0.66</v>
      </c>
      <c r="V455" s="6" t="str">
        <f t="shared" si="8"/>
        <v>High levels</v>
      </c>
      <c r="W455" s="7">
        <f t="shared" si="9"/>
        <v>0.09</v>
      </c>
      <c r="X455" s="4">
        <v>0.09</v>
      </c>
      <c r="Y455" s="6" t="str">
        <f t="shared" si="10"/>
        <v>Very high levels</v>
      </c>
      <c r="Z455" s="7">
        <v>4.29</v>
      </c>
      <c r="AA455" s="6" t="str">
        <f t="shared" si="11"/>
        <v>Moderate levels</v>
      </c>
      <c r="AB455" s="7">
        <v>25.2</v>
      </c>
      <c r="AC455" s="6" t="str">
        <f t="shared" si="12"/>
        <v>Moderate levels</v>
      </c>
      <c r="AD455" s="7">
        <v>3.99</v>
      </c>
      <c r="AE455" s="9">
        <f t="shared" si="13"/>
        <v>2.36</v>
      </c>
      <c r="AF455" s="4">
        <v>2.36</v>
      </c>
      <c r="AG455" s="9">
        <f t="shared" si="14"/>
        <v>0.52</v>
      </c>
      <c r="AH455" s="4">
        <v>0.52</v>
      </c>
      <c r="AI455" s="9">
        <f t="shared" si="15"/>
        <v>0.14</v>
      </c>
      <c r="AJ455" s="4">
        <v>0.14</v>
      </c>
      <c r="AK455" s="10">
        <v>92.0</v>
      </c>
      <c r="AL455" s="10">
        <v>33.63</v>
      </c>
      <c r="AM455" s="10" t="s">
        <v>64</v>
      </c>
      <c r="AN455" s="14" t="s">
        <v>56</v>
      </c>
    </row>
    <row r="456">
      <c r="A456" s="1" t="s">
        <v>85</v>
      </c>
      <c r="B456" s="1" t="s">
        <v>85</v>
      </c>
      <c r="C456" s="1" t="str">
        <f t="shared" si="1"/>
        <v>Valid</v>
      </c>
      <c r="D456" s="1" t="s">
        <v>106</v>
      </c>
      <c r="E456" s="3">
        <v>36.294868</v>
      </c>
      <c r="F456" s="3">
        <v>103.299326</v>
      </c>
      <c r="G456" s="11">
        <v>45250.0</v>
      </c>
      <c r="H456" s="5">
        <v>15.73</v>
      </c>
      <c r="I456" s="5">
        <v>6.68</v>
      </c>
      <c r="J456" s="12" t="str">
        <f t="shared" si="2"/>
        <v>Moderate levels</v>
      </c>
      <c r="K456" s="7">
        <v>9.4</v>
      </c>
      <c r="L456" s="5">
        <v>437.1</v>
      </c>
      <c r="M456" s="6" t="str">
        <f t="shared" si="3"/>
        <v>Moderate levels</v>
      </c>
      <c r="N456" s="7">
        <v>9.31</v>
      </c>
      <c r="O456" s="12" t="str">
        <f t="shared" si="4"/>
        <v>Low levels</v>
      </c>
      <c r="P456" s="7">
        <v>1.99</v>
      </c>
      <c r="Q456" s="6" t="str">
        <f t="shared" si="5"/>
        <v>Low levels</v>
      </c>
      <c r="R456" s="7">
        <v>0.019</v>
      </c>
      <c r="S456" s="13" t="str">
        <f t="shared" si="6"/>
        <v>Moderate levels</v>
      </c>
      <c r="T456" s="7">
        <f t="shared" si="7"/>
        <v>0.31</v>
      </c>
      <c r="U456" s="4">
        <v>0.31</v>
      </c>
      <c r="V456" s="6" t="str">
        <f t="shared" si="8"/>
        <v>High levels</v>
      </c>
      <c r="W456" s="7">
        <f t="shared" si="9"/>
        <v>0.089</v>
      </c>
      <c r="X456" s="4">
        <v>0.089</v>
      </c>
      <c r="Y456" s="6" t="str">
        <f t="shared" si="10"/>
        <v>Very high levels</v>
      </c>
      <c r="Z456" s="7">
        <v>3.6</v>
      </c>
      <c r="AA456" s="6" t="str">
        <f t="shared" si="11"/>
        <v>Moderate levels</v>
      </c>
      <c r="AB456" s="7">
        <v>25.19</v>
      </c>
      <c r="AC456" s="6" t="str">
        <f t="shared" si="12"/>
        <v>Moderate levels</v>
      </c>
      <c r="AD456" s="7">
        <v>4.97</v>
      </c>
      <c r="AE456" s="9">
        <f t="shared" si="13"/>
        <v>6.87</v>
      </c>
      <c r="AF456" s="4">
        <v>6.87</v>
      </c>
      <c r="AG456" s="9">
        <f t="shared" si="14"/>
        <v>0.59</v>
      </c>
      <c r="AH456" s="4">
        <v>0.59</v>
      </c>
      <c r="AI456" s="9">
        <f t="shared" si="15"/>
        <v>0.12</v>
      </c>
      <c r="AJ456" s="4">
        <v>0.12</v>
      </c>
      <c r="AK456" s="10">
        <v>84.0</v>
      </c>
      <c r="AL456" s="10">
        <v>95.99</v>
      </c>
      <c r="AM456" s="10" t="s">
        <v>55</v>
      </c>
      <c r="AN456" s="14" t="s">
        <v>65</v>
      </c>
    </row>
    <row r="457">
      <c r="A457" s="1" t="s">
        <v>75</v>
      </c>
      <c r="B457" s="1" t="s">
        <v>76</v>
      </c>
      <c r="C457" s="1" t="str">
        <f t="shared" si="1"/>
        <v>Valid</v>
      </c>
      <c r="D457" s="1" t="s">
        <v>132</v>
      </c>
      <c r="E457" s="3">
        <v>28.142318</v>
      </c>
      <c r="F457" s="3">
        <v>124.703734</v>
      </c>
      <c r="G457" s="11">
        <v>44970.0</v>
      </c>
      <c r="H457" s="5">
        <v>22.28</v>
      </c>
      <c r="I457" s="5">
        <v>7.94</v>
      </c>
      <c r="J457" s="12" t="str">
        <f t="shared" si="2"/>
        <v>Moderate levels</v>
      </c>
      <c r="K457" s="7">
        <v>6.1</v>
      </c>
      <c r="L457" s="5">
        <v>469.07</v>
      </c>
      <c r="M457" s="6" t="str">
        <f t="shared" si="3"/>
        <v>Moderate levels</v>
      </c>
      <c r="N457" s="7">
        <v>9.3</v>
      </c>
      <c r="O457" s="12" t="str">
        <f t="shared" si="4"/>
        <v>Low levels</v>
      </c>
      <c r="P457" s="7">
        <v>2.38</v>
      </c>
      <c r="Q457" s="6" t="str">
        <f t="shared" si="5"/>
        <v>Low levels</v>
      </c>
      <c r="R457" s="7">
        <v>0.019</v>
      </c>
      <c r="S457" s="13" t="str">
        <f t="shared" si="6"/>
        <v>Moderate levels</v>
      </c>
      <c r="T457" s="7">
        <f t="shared" si="7"/>
        <v>0.42</v>
      </c>
      <c r="U457" s="4">
        <v>0.42</v>
      </c>
      <c r="V457" s="6" t="str">
        <f t="shared" si="8"/>
        <v>Moderate levels</v>
      </c>
      <c r="W457" s="7">
        <f t="shared" si="9"/>
        <v>0.034</v>
      </c>
      <c r="X457" s="4">
        <v>0.034</v>
      </c>
      <c r="Y457" s="6" t="str">
        <f t="shared" si="10"/>
        <v>Very high levels</v>
      </c>
      <c r="Z457" s="7">
        <v>3.46</v>
      </c>
      <c r="AA457" s="6" t="str">
        <f t="shared" si="11"/>
        <v>Moderate levels</v>
      </c>
      <c r="AB457" s="7">
        <v>25.18</v>
      </c>
      <c r="AC457" s="6" t="str">
        <f t="shared" si="12"/>
        <v>Moderate levels</v>
      </c>
      <c r="AD457" s="7">
        <v>4.16</v>
      </c>
      <c r="AE457" s="9">
        <f t="shared" si="13"/>
        <v>2.67</v>
      </c>
      <c r="AF457" s="4">
        <v>2.67</v>
      </c>
      <c r="AG457" s="9">
        <f t="shared" si="14"/>
        <v>0.56</v>
      </c>
      <c r="AH457" s="4">
        <v>0.56</v>
      </c>
      <c r="AI457" s="9">
        <f t="shared" si="15"/>
        <v>0.13</v>
      </c>
      <c r="AJ457" s="4">
        <v>0.13</v>
      </c>
      <c r="AK457" s="10">
        <v>87.0</v>
      </c>
      <c r="AL457" s="10">
        <v>91.14</v>
      </c>
      <c r="AM457" s="10" t="s">
        <v>78</v>
      </c>
      <c r="AN457" s="14" t="s">
        <v>65</v>
      </c>
    </row>
    <row r="458">
      <c r="A458" s="1" t="s">
        <v>68</v>
      </c>
      <c r="B458" s="1" t="s">
        <v>69</v>
      </c>
      <c r="C458" s="1" t="str">
        <f t="shared" si="1"/>
        <v>Valid</v>
      </c>
      <c r="D458" s="1" t="s">
        <v>70</v>
      </c>
      <c r="E458" s="3">
        <v>23.128122</v>
      </c>
      <c r="F458" s="3">
        <v>117.872317</v>
      </c>
      <c r="G458" s="11">
        <v>45254.0</v>
      </c>
      <c r="H458" s="5">
        <v>15.92</v>
      </c>
      <c r="I458" s="5">
        <v>6.58</v>
      </c>
      <c r="J458" s="12" t="str">
        <f t="shared" si="2"/>
        <v>Moderate levels</v>
      </c>
      <c r="K458" s="7">
        <v>7.56</v>
      </c>
      <c r="L458" s="5">
        <v>419.59</v>
      </c>
      <c r="M458" s="6" t="str">
        <f t="shared" si="3"/>
        <v>Moderate levels</v>
      </c>
      <c r="N458" s="7">
        <v>9.29</v>
      </c>
      <c r="O458" s="12" t="str">
        <f t="shared" si="4"/>
        <v>Low levels</v>
      </c>
      <c r="P458" s="7">
        <v>2.64</v>
      </c>
      <c r="Q458" s="6" t="str">
        <f t="shared" si="5"/>
        <v>Low levels</v>
      </c>
      <c r="R458" s="7">
        <v>0.043</v>
      </c>
      <c r="S458" s="13" t="str">
        <f t="shared" si="6"/>
        <v>High levels</v>
      </c>
      <c r="T458" s="7">
        <f t="shared" si="7"/>
        <v>0.75</v>
      </c>
      <c r="U458" s="4">
        <v>0.75</v>
      </c>
      <c r="V458" s="6" t="str">
        <f t="shared" si="8"/>
        <v>High levels</v>
      </c>
      <c r="W458" s="7">
        <f t="shared" si="9"/>
        <v>0.051</v>
      </c>
      <c r="X458" s="4">
        <v>0.051</v>
      </c>
      <c r="Y458" s="6" t="str">
        <f t="shared" si="10"/>
        <v>High levels</v>
      </c>
      <c r="Z458" s="7">
        <v>2.76</v>
      </c>
      <c r="AA458" s="6" t="str">
        <f t="shared" si="11"/>
        <v>Moderate levels</v>
      </c>
      <c r="AB458" s="7">
        <v>25.17</v>
      </c>
      <c r="AC458" s="6" t="str">
        <f t="shared" si="12"/>
        <v>Moderate levels</v>
      </c>
      <c r="AD458" s="7">
        <v>3.75</v>
      </c>
      <c r="AE458" s="9">
        <f t="shared" si="13"/>
        <v>3.99</v>
      </c>
      <c r="AF458" s="4">
        <v>3.99</v>
      </c>
      <c r="AG458" s="9">
        <f t="shared" si="14"/>
        <v>0.48</v>
      </c>
      <c r="AH458" s="4">
        <v>0.48</v>
      </c>
      <c r="AI458" s="9">
        <f t="shared" si="15"/>
        <v>0.04</v>
      </c>
      <c r="AJ458" s="4">
        <v>0.04</v>
      </c>
      <c r="AK458" s="10">
        <v>88.0</v>
      </c>
      <c r="AL458" s="10">
        <v>22.1</v>
      </c>
      <c r="AM458" s="10" t="s">
        <v>64</v>
      </c>
      <c r="AN458" s="14" t="s">
        <v>56</v>
      </c>
    </row>
    <row r="459">
      <c r="A459" s="1" t="s">
        <v>61</v>
      </c>
      <c r="B459" s="1" t="s">
        <v>93</v>
      </c>
      <c r="C459" s="1" t="str">
        <f t="shared" si="1"/>
        <v>Valid</v>
      </c>
      <c r="D459" s="1" t="s">
        <v>114</v>
      </c>
      <c r="E459" s="3">
        <v>23.724517</v>
      </c>
      <c r="F459" s="3">
        <v>119.831871</v>
      </c>
      <c r="G459" s="11">
        <v>45105.0</v>
      </c>
      <c r="H459" s="5">
        <v>25.5</v>
      </c>
      <c r="I459" s="5">
        <v>7.94</v>
      </c>
      <c r="J459" s="12" t="str">
        <f t="shared" si="2"/>
        <v>High levels</v>
      </c>
      <c r="K459" s="7">
        <v>11.67</v>
      </c>
      <c r="L459" s="5">
        <v>352.09</v>
      </c>
      <c r="M459" s="6" t="str">
        <f t="shared" si="3"/>
        <v>Moderate levels</v>
      </c>
      <c r="N459" s="7">
        <v>9.27</v>
      </c>
      <c r="O459" s="12" t="str">
        <f t="shared" si="4"/>
        <v>Low levels</v>
      </c>
      <c r="P459" s="7">
        <v>1.93</v>
      </c>
      <c r="Q459" s="6" t="str">
        <f t="shared" si="5"/>
        <v>Low levels</v>
      </c>
      <c r="R459" s="7">
        <v>0.017</v>
      </c>
      <c r="S459" s="13" t="str">
        <f t="shared" si="6"/>
        <v>High levels</v>
      </c>
      <c r="T459" s="7">
        <f t="shared" si="7"/>
        <v>0.67</v>
      </c>
      <c r="U459" s="4">
        <v>0.67</v>
      </c>
      <c r="V459" s="6" t="str">
        <f t="shared" si="8"/>
        <v>Moderate levels</v>
      </c>
      <c r="W459" s="7">
        <f t="shared" si="9"/>
        <v>0.028</v>
      </c>
      <c r="X459" s="4">
        <v>0.028</v>
      </c>
      <c r="Y459" s="6" t="str">
        <f t="shared" si="10"/>
        <v>Very high levels</v>
      </c>
      <c r="Z459" s="7">
        <v>3.24</v>
      </c>
      <c r="AA459" s="6" t="str">
        <f t="shared" si="11"/>
        <v>Moderate levels</v>
      </c>
      <c r="AB459" s="7">
        <v>25.16</v>
      </c>
      <c r="AC459" s="6" t="str">
        <f t="shared" si="12"/>
        <v>Moderate levels</v>
      </c>
      <c r="AD459" s="7">
        <v>4.74</v>
      </c>
      <c r="AE459" s="9">
        <f t="shared" si="13"/>
        <v>4.86</v>
      </c>
      <c r="AF459" s="4">
        <v>4.86</v>
      </c>
      <c r="AG459" s="9">
        <f t="shared" si="14"/>
        <v>0.5</v>
      </c>
      <c r="AH459" s="4">
        <v>0.5</v>
      </c>
      <c r="AI459" s="9">
        <f t="shared" si="15"/>
        <v>0.16</v>
      </c>
      <c r="AJ459" s="4">
        <v>0.16</v>
      </c>
      <c r="AK459" s="10">
        <v>106.0</v>
      </c>
      <c r="AL459" s="10">
        <v>58.79</v>
      </c>
      <c r="AM459" s="10" t="s">
        <v>43</v>
      </c>
      <c r="AN459" s="14" t="s">
        <v>65</v>
      </c>
    </row>
    <row r="460">
      <c r="A460" s="1" t="s">
        <v>52</v>
      </c>
      <c r="B460" s="1" t="s">
        <v>53</v>
      </c>
      <c r="C460" s="1" t="str">
        <f t="shared" si="1"/>
        <v>Valid</v>
      </c>
      <c r="D460" s="1" t="s">
        <v>111</v>
      </c>
      <c r="E460" s="3">
        <v>34.191927</v>
      </c>
      <c r="F460" s="3">
        <v>116.614809</v>
      </c>
      <c r="G460" s="11">
        <v>44968.0</v>
      </c>
      <c r="H460" s="5">
        <v>24.6</v>
      </c>
      <c r="I460" s="5">
        <v>7.53</v>
      </c>
      <c r="J460" s="12" t="str">
        <f t="shared" si="2"/>
        <v>Moderate levels</v>
      </c>
      <c r="K460" s="7">
        <v>5.71</v>
      </c>
      <c r="L460" s="5">
        <v>346.91</v>
      </c>
      <c r="M460" s="6" t="str">
        <f t="shared" si="3"/>
        <v>Moderate levels</v>
      </c>
      <c r="N460" s="7">
        <v>9.27</v>
      </c>
      <c r="O460" s="12" t="str">
        <f t="shared" si="4"/>
        <v>Low levels</v>
      </c>
      <c r="P460" s="7">
        <v>1.95</v>
      </c>
      <c r="Q460" s="6" t="str">
        <f t="shared" si="5"/>
        <v>Low levels</v>
      </c>
      <c r="R460" s="7">
        <v>0.02</v>
      </c>
      <c r="S460" s="13" t="str">
        <f t="shared" si="6"/>
        <v>Moderate levels</v>
      </c>
      <c r="T460" s="7">
        <f t="shared" si="7"/>
        <v>0.33</v>
      </c>
      <c r="U460" s="4">
        <v>0.33</v>
      </c>
      <c r="V460" s="6" t="str">
        <f t="shared" si="8"/>
        <v>Very high levels</v>
      </c>
      <c r="W460" s="7">
        <f t="shared" si="9"/>
        <v>0.159</v>
      </c>
      <c r="X460" s="4">
        <v>0.159</v>
      </c>
      <c r="Y460" s="6" t="str">
        <f t="shared" si="10"/>
        <v>Very high levels</v>
      </c>
      <c r="Z460" s="7">
        <v>3.48</v>
      </c>
      <c r="AA460" s="6" t="str">
        <f t="shared" si="11"/>
        <v>Moderate levels</v>
      </c>
      <c r="AB460" s="7">
        <v>25.15</v>
      </c>
      <c r="AC460" s="6" t="str">
        <f t="shared" si="12"/>
        <v>High levels</v>
      </c>
      <c r="AD460" s="7">
        <v>5.51</v>
      </c>
      <c r="AE460" s="9">
        <f t="shared" si="13"/>
        <v>5.38</v>
      </c>
      <c r="AF460" s="4">
        <v>5.38</v>
      </c>
      <c r="AG460" s="9">
        <f t="shared" si="14"/>
        <v>0.17</v>
      </c>
      <c r="AH460" s="4">
        <v>0.17</v>
      </c>
      <c r="AI460" s="9">
        <f t="shared" si="15"/>
        <v>0.13</v>
      </c>
      <c r="AJ460" s="4">
        <v>0.13</v>
      </c>
      <c r="AK460" s="10">
        <v>107.0</v>
      </c>
      <c r="AL460" s="10">
        <v>1.27</v>
      </c>
      <c r="AM460" s="10" t="s">
        <v>67</v>
      </c>
      <c r="AN460" s="14" t="s">
        <v>44</v>
      </c>
    </row>
    <row r="461">
      <c r="A461" s="1" t="s">
        <v>79</v>
      </c>
      <c r="B461" s="1" t="s">
        <v>91</v>
      </c>
      <c r="C461" s="1" t="str">
        <f t="shared" si="1"/>
        <v>Valid</v>
      </c>
      <c r="D461" s="1" t="s">
        <v>142</v>
      </c>
      <c r="E461" s="3">
        <v>22.471536</v>
      </c>
      <c r="F461" s="3">
        <v>122.917646</v>
      </c>
      <c r="G461" s="11">
        <v>44932.0</v>
      </c>
      <c r="H461" s="5">
        <v>13.3</v>
      </c>
      <c r="I461" s="5">
        <v>6.24</v>
      </c>
      <c r="J461" s="12" t="str">
        <f t="shared" si="2"/>
        <v>Moderate levels</v>
      </c>
      <c r="K461" s="7">
        <v>6.08</v>
      </c>
      <c r="L461" s="5">
        <v>682.1</v>
      </c>
      <c r="M461" s="6" t="str">
        <f t="shared" si="3"/>
        <v>Moderate levels</v>
      </c>
      <c r="N461" s="7">
        <v>9.27</v>
      </c>
      <c r="O461" s="12" t="str">
        <f t="shared" si="4"/>
        <v>Low levels</v>
      </c>
      <c r="P461" s="7">
        <v>2.02</v>
      </c>
      <c r="Q461" s="6" t="str">
        <f t="shared" si="5"/>
        <v>Low levels</v>
      </c>
      <c r="R461" s="7">
        <v>0.03</v>
      </c>
      <c r="S461" s="13" t="str">
        <f t="shared" si="6"/>
        <v>Moderate levels</v>
      </c>
      <c r="T461" s="7">
        <f t="shared" si="7"/>
        <v>0.4</v>
      </c>
      <c r="U461" s="4">
        <v>0.4</v>
      </c>
      <c r="V461" s="6" t="str">
        <f t="shared" si="8"/>
        <v>Very high levels</v>
      </c>
      <c r="W461" s="7">
        <f t="shared" si="9"/>
        <v>0.108</v>
      </c>
      <c r="X461" s="4">
        <v>0.108</v>
      </c>
      <c r="Y461" s="6" t="str">
        <f t="shared" si="10"/>
        <v>Very high levels</v>
      </c>
      <c r="Z461" s="7">
        <v>3.54</v>
      </c>
      <c r="AA461" s="6" t="str">
        <f t="shared" si="11"/>
        <v>Moderate levels</v>
      </c>
      <c r="AB461" s="7">
        <v>25.15</v>
      </c>
      <c r="AC461" s="6" t="str">
        <f t="shared" si="12"/>
        <v>Low levels</v>
      </c>
      <c r="AD461" s="7">
        <v>2.78</v>
      </c>
      <c r="AE461" s="9">
        <f t="shared" si="13"/>
        <v>3.77</v>
      </c>
      <c r="AF461" s="4">
        <v>3.77</v>
      </c>
      <c r="AG461" s="9">
        <f t="shared" si="14"/>
        <v>0.47</v>
      </c>
      <c r="AH461" s="4">
        <v>0.47</v>
      </c>
      <c r="AI461" s="9">
        <f t="shared" si="15"/>
        <v>0.14</v>
      </c>
      <c r="AJ461" s="4">
        <v>0.14</v>
      </c>
      <c r="AK461" s="10">
        <v>104.0</v>
      </c>
      <c r="AL461" s="10">
        <v>41.41</v>
      </c>
      <c r="AM461" s="10" t="s">
        <v>43</v>
      </c>
      <c r="AN461" s="14" t="s">
        <v>51</v>
      </c>
    </row>
    <row r="462">
      <c r="A462" s="1" t="s">
        <v>61</v>
      </c>
      <c r="B462" s="1" t="s">
        <v>62</v>
      </c>
      <c r="C462" s="1" t="str">
        <f t="shared" si="1"/>
        <v>Valid</v>
      </c>
      <c r="D462" s="1" t="s">
        <v>116</v>
      </c>
      <c r="E462" s="3">
        <v>26.088668</v>
      </c>
      <c r="F462" s="3">
        <v>113.850452</v>
      </c>
      <c r="G462" s="11">
        <v>45076.0</v>
      </c>
      <c r="H462" s="5">
        <v>22.74</v>
      </c>
      <c r="I462" s="5">
        <v>6.38</v>
      </c>
      <c r="J462" s="12" t="str">
        <f t="shared" si="2"/>
        <v>Moderate levels</v>
      </c>
      <c r="K462" s="7">
        <v>8.8</v>
      </c>
      <c r="L462" s="5">
        <v>528.2</v>
      </c>
      <c r="M462" s="6" t="str">
        <f t="shared" si="3"/>
        <v>Moderate levels</v>
      </c>
      <c r="N462" s="7">
        <v>9.25</v>
      </c>
      <c r="O462" s="12" t="str">
        <f t="shared" si="4"/>
        <v>Low levels</v>
      </c>
      <c r="P462" s="7">
        <v>2.9</v>
      </c>
      <c r="Q462" s="6" t="str">
        <f t="shared" si="5"/>
        <v>Low levels</v>
      </c>
      <c r="R462" s="7">
        <v>0.028</v>
      </c>
      <c r="S462" s="13" t="str">
        <f t="shared" si="6"/>
        <v>Moderate levels</v>
      </c>
      <c r="T462" s="7">
        <f t="shared" si="7"/>
        <v>0.19</v>
      </c>
      <c r="U462" s="4">
        <v>0.19</v>
      </c>
      <c r="V462" s="6" t="str">
        <f t="shared" si="8"/>
        <v>High levels</v>
      </c>
      <c r="W462" s="7">
        <f t="shared" si="9"/>
        <v>0.096</v>
      </c>
      <c r="X462" s="4">
        <v>0.096</v>
      </c>
      <c r="Y462" s="6" t="str">
        <f t="shared" si="10"/>
        <v>Very high levels</v>
      </c>
      <c r="Z462" s="7">
        <v>3.04</v>
      </c>
      <c r="AA462" s="6" t="str">
        <f t="shared" si="11"/>
        <v>Moderate levels</v>
      </c>
      <c r="AB462" s="7">
        <v>25.13</v>
      </c>
      <c r="AC462" s="6" t="str">
        <f t="shared" si="12"/>
        <v>Moderate levels</v>
      </c>
      <c r="AD462" s="7">
        <v>4.08</v>
      </c>
      <c r="AE462" s="9">
        <f t="shared" si="13"/>
        <v>5.03</v>
      </c>
      <c r="AF462" s="4">
        <v>5.03</v>
      </c>
      <c r="AG462" s="9">
        <f t="shared" si="14"/>
        <v>0.51</v>
      </c>
      <c r="AH462" s="4">
        <v>0.51</v>
      </c>
      <c r="AI462" s="9">
        <f t="shared" si="15"/>
        <v>0.11</v>
      </c>
      <c r="AJ462" s="4">
        <v>0.11</v>
      </c>
      <c r="AK462" s="10">
        <v>120.0</v>
      </c>
      <c r="AL462" s="10">
        <v>99.93</v>
      </c>
      <c r="AM462" s="10" t="s">
        <v>78</v>
      </c>
      <c r="AN462" s="14" t="s">
        <v>44</v>
      </c>
    </row>
    <row r="463">
      <c r="A463" s="1" t="s">
        <v>79</v>
      </c>
      <c r="B463" s="1" t="s">
        <v>80</v>
      </c>
      <c r="C463" s="1" t="str">
        <f t="shared" si="1"/>
        <v>Valid</v>
      </c>
      <c r="D463" s="1" t="s">
        <v>139</v>
      </c>
      <c r="E463" s="3">
        <v>20.380961</v>
      </c>
      <c r="F463" s="3">
        <v>123.451194</v>
      </c>
      <c r="G463" s="11">
        <v>45020.0</v>
      </c>
      <c r="H463" s="5">
        <v>18.87</v>
      </c>
      <c r="I463" s="5">
        <v>7.32</v>
      </c>
      <c r="J463" s="12" t="str">
        <f t="shared" si="2"/>
        <v>Moderate levels</v>
      </c>
      <c r="K463" s="7">
        <v>7.09</v>
      </c>
      <c r="L463" s="5">
        <v>671.84</v>
      </c>
      <c r="M463" s="6" t="str">
        <f t="shared" si="3"/>
        <v>Moderate levels</v>
      </c>
      <c r="N463" s="7">
        <v>9.23</v>
      </c>
      <c r="O463" s="12" t="str">
        <f t="shared" si="4"/>
        <v>Low levels</v>
      </c>
      <c r="P463" s="7">
        <v>1.36</v>
      </c>
      <c r="Q463" s="6" t="str">
        <f t="shared" si="5"/>
        <v>Low levels</v>
      </c>
      <c r="R463" s="7">
        <v>0.008</v>
      </c>
      <c r="S463" s="13" t="str">
        <f t="shared" si="6"/>
        <v>Moderate levels</v>
      </c>
      <c r="T463" s="7">
        <f t="shared" si="7"/>
        <v>0.28</v>
      </c>
      <c r="U463" s="4">
        <v>0.28</v>
      </c>
      <c r="V463" s="6" t="str">
        <f t="shared" si="8"/>
        <v>High levels</v>
      </c>
      <c r="W463" s="7">
        <f t="shared" si="9"/>
        <v>0.088</v>
      </c>
      <c r="X463" s="4">
        <v>0.088</v>
      </c>
      <c r="Y463" s="6" t="str">
        <f t="shared" si="10"/>
        <v>High levels</v>
      </c>
      <c r="Z463" s="7">
        <v>2.77</v>
      </c>
      <c r="AA463" s="6" t="str">
        <f t="shared" si="11"/>
        <v>Moderate levels</v>
      </c>
      <c r="AB463" s="7">
        <v>25.12</v>
      </c>
      <c r="AC463" s="6" t="str">
        <f t="shared" si="12"/>
        <v>Moderate levels</v>
      </c>
      <c r="AD463" s="7">
        <v>4.88</v>
      </c>
      <c r="AE463" s="9">
        <f t="shared" si="13"/>
        <v>4.55</v>
      </c>
      <c r="AF463" s="4">
        <v>4.55</v>
      </c>
      <c r="AG463" s="9">
        <f t="shared" si="14"/>
        <v>1.12</v>
      </c>
      <c r="AH463" s="4">
        <v>1.12</v>
      </c>
      <c r="AI463" s="9">
        <f t="shared" si="15"/>
        <v>0.09</v>
      </c>
      <c r="AJ463" s="4">
        <v>0.09</v>
      </c>
      <c r="AK463" s="10">
        <v>89.0</v>
      </c>
      <c r="AL463" s="10">
        <v>97.13</v>
      </c>
      <c r="AM463" s="10" t="s">
        <v>67</v>
      </c>
      <c r="AN463" s="14" t="s">
        <v>65</v>
      </c>
    </row>
    <row r="464">
      <c r="A464" s="1" t="s">
        <v>75</v>
      </c>
      <c r="B464" s="1" t="s">
        <v>76</v>
      </c>
      <c r="C464" s="1" t="str">
        <f t="shared" si="1"/>
        <v>Valid</v>
      </c>
      <c r="D464" s="1" t="s">
        <v>77</v>
      </c>
      <c r="E464" s="3">
        <v>32.469924</v>
      </c>
      <c r="F464" s="3">
        <v>120.727858</v>
      </c>
      <c r="G464" s="11">
        <v>45056.0</v>
      </c>
      <c r="H464" s="5">
        <v>17.2</v>
      </c>
      <c r="I464" s="5">
        <v>6.91</v>
      </c>
      <c r="J464" s="12" t="str">
        <f t="shared" si="2"/>
        <v>Moderate levels</v>
      </c>
      <c r="K464" s="7">
        <v>8.26</v>
      </c>
      <c r="L464" s="5">
        <v>536.25</v>
      </c>
      <c r="M464" s="6" t="str">
        <f t="shared" si="3"/>
        <v>Moderate levels</v>
      </c>
      <c r="N464" s="7">
        <v>9.23</v>
      </c>
      <c r="O464" s="12" t="str">
        <f t="shared" si="4"/>
        <v>Low levels</v>
      </c>
      <c r="P464" s="7">
        <v>0.53</v>
      </c>
      <c r="Q464" s="6" t="str">
        <f t="shared" si="5"/>
        <v>Low levels</v>
      </c>
      <c r="R464" s="7">
        <v>0.013</v>
      </c>
      <c r="S464" s="13" t="str">
        <f t="shared" si="6"/>
        <v>High levels</v>
      </c>
      <c r="T464" s="7">
        <f t="shared" si="7"/>
        <v>0.56</v>
      </c>
      <c r="U464" s="4">
        <v>0.56</v>
      </c>
      <c r="V464" s="6" t="str">
        <f t="shared" si="8"/>
        <v>High levels</v>
      </c>
      <c r="W464" s="7">
        <f t="shared" si="9"/>
        <v>0.095</v>
      </c>
      <c r="X464" s="4">
        <v>0.095</v>
      </c>
      <c r="Y464" s="6" t="str">
        <f t="shared" si="10"/>
        <v>Very high levels</v>
      </c>
      <c r="Z464" s="7">
        <v>3.26</v>
      </c>
      <c r="AA464" s="6" t="str">
        <f t="shared" si="11"/>
        <v>Moderate levels</v>
      </c>
      <c r="AB464" s="7">
        <v>25.11</v>
      </c>
      <c r="AC464" s="6" t="str">
        <f t="shared" si="12"/>
        <v>Moderate levels</v>
      </c>
      <c r="AD464" s="7">
        <v>4.51</v>
      </c>
      <c r="AE464" s="9">
        <f t="shared" si="13"/>
        <v>3.54</v>
      </c>
      <c r="AF464" s="4">
        <v>3.54</v>
      </c>
      <c r="AG464" s="9">
        <f t="shared" si="14"/>
        <v>0.39</v>
      </c>
      <c r="AH464" s="4">
        <v>0.39</v>
      </c>
      <c r="AI464" s="9">
        <f t="shared" si="15"/>
        <v>0.18</v>
      </c>
      <c r="AJ464" s="4">
        <v>0.18</v>
      </c>
      <c r="AK464" s="10">
        <v>118.0</v>
      </c>
      <c r="AL464" s="10">
        <v>26.73</v>
      </c>
      <c r="AM464" s="10" t="s">
        <v>43</v>
      </c>
      <c r="AN464" s="14" t="s">
        <v>56</v>
      </c>
    </row>
    <row r="465">
      <c r="A465" s="1" t="s">
        <v>61</v>
      </c>
      <c r="B465" s="1" t="s">
        <v>93</v>
      </c>
      <c r="C465" s="1" t="str">
        <f t="shared" si="1"/>
        <v>Valid</v>
      </c>
      <c r="D465" s="1" t="s">
        <v>101</v>
      </c>
      <c r="E465" s="3">
        <v>39.980221</v>
      </c>
      <c r="F465" s="3">
        <v>118.888705</v>
      </c>
      <c r="G465" s="11">
        <v>45290.0</v>
      </c>
      <c r="H465" s="5">
        <v>14.87</v>
      </c>
      <c r="I465" s="5">
        <v>7.09</v>
      </c>
      <c r="J465" s="12" t="str">
        <f t="shared" si="2"/>
        <v>Moderate levels</v>
      </c>
      <c r="K465" s="7">
        <v>8.27</v>
      </c>
      <c r="L465" s="5">
        <v>477.73</v>
      </c>
      <c r="M465" s="6" t="str">
        <f t="shared" si="3"/>
        <v>Moderate levels</v>
      </c>
      <c r="N465" s="7">
        <v>9.21</v>
      </c>
      <c r="O465" s="12" t="str">
        <f t="shared" si="4"/>
        <v>Low levels</v>
      </c>
      <c r="P465" s="7">
        <v>2.01</v>
      </c>
      <c r="Q465" s="6" t="str">
        <f t="shared" si="5"/>
        <v>Low levels</v>
      </c>
      <c r="R465" s="7">
        <v>0.026</v>
      </c>
      <c r="S465" s="13" t="str">
        <f t="shared" si="6"/>
        <v>Moderate levels</v>
      </c>
      <c r="T465" s="7">
        <f t="shared" si="7"/>
        <v>0.14</v>
      </c>
      <c r="U465" s="4">
        <v>0.14</v>
      </c>
      <c r="V465" s="6" t="str">
        <f t="shared" si="8"/>
        <v>Very high levels</v>
      </c>
      <c r="W465" s="7">
        <f t="shared" si="9"/>
        <v>0.15</v>
      </c>
      <c r="X465" s="4">
        <v>0.15</v>
      </c>
      <c r="Y465" s="6" t="str">
        <f t="shared" si="10"/>
        <v>High levels</v>
      </c>
      <c r="Z465" s="7">
        <v>2.79</v>
      </c>
      <c r="AA465" s="6" t="str">
        <f t="shared" si="11"/>
        <v>Moderate levels</v>
      </c>
      <c r="AB465" s="7">
        <v>25.08</v>
      </c>
      <c r="AC465" s="6" t="str">
        <f t="shared" si="12"/>
        <v>Moderate levels</v>
      </c>
      <c r="AD465" s="7">
        <v>4.64</v>
      </c>
      <c r="AE465" s="9">
        <f t="shared" si="13"/>
        <v>4.14</v>
      </c>
      <c r="AF465" s="4">
        <v>4.14</v>
      </c>
      <c r="AG465" s="9">
        <f t="shared" si="14"/>
        <v>0.48</v>
      </c>
      <c r="AH465" s="4">
        <v>0.48</v>
      </c>
      <c r="AI465" s="9">
        <f t="shared" si="15"/>
        <v>0.1</v>
      </c>
      <c r="AJ465" s="4">
        <v>0.1</v>
      </c>
      <c r="AK465" s="10">
        <v>97.0</v>
      </c>
      <c r="AL465" s="10">
        <v>25.44</v>
      </c>
      <c r="AM465" s="10" t="s">
        <v>43</v>
      </c>
      <c r="AN465" s="14" t="s">
        <v>65</v>
      </c>
    </row>
    <row r="466">
      <c r="A466" s="1" t="s">
        <v>79</v>
      </c>
      <c r="B466" s="1" t="s">
        <v>91</v>
      </c>
      <c r="C466" s="1" t="str">
        <f t="shared" si="1"/>
        <v>Valid</v>
      </c>
      <c r="D466" s="1" t="s">
        <v>92</v>
      </c>
      <c r="E466" s="3">
        <v>33.848587</v>
      </c>
      <c r="F466" s="3">
        <v>103.266978</v>
      </c>
      <c r="G466" s="11">
        <v>45063.0</v>
      </c>
      <c r="H466" s="5">
        <v>12.59</v>
      </c>
      <c r="I466" s="5">
        <v>6.62</v>
      </c>
      <c r="J466" s="12" t="str">
        <f t="shared" si="2"/>
        <v>Moderate levels</v>
      </c>
      <c r="K466" s="7">
        <v>6.93</v>
      </c>
      <c r="L466" s="5">
        <v>391.73</v>
      </c>
      <c r="M466" s="6" t="str">
        <f t="shared" si="3"/>
        <v>Moderate levels</v>
      </c>
      <c r="N466" s="7">
        <v>9.21</v>
      </c>
      <c r="O466" s="12" t="str">
        <f t="shared" si="4"/>
        <v>Low levels</v>
      </c>
      <c r="P466" s="7">
        <v>1.81</v>
      </c>
      <c r="Q466" s="6" t="str">
        <f t="shared" si="5"/>
        <v>Low levels</v>
      </c>
      <c r="R466" s="7">
        <v>0.025</v>
      </c>
      <c r="S466" s="13" t="str">
        <f t="shared" si="6"/>
        <v>Moderate levels</v>
      </c>
      <c r="T466" s="7">
        <f t="shared" si="7"/>
        <v>0.41</v>
      </c>
      <c r="U466" s="4">
        <v>0.41</v>
      </c>
      <c r="V466" s="6" t="str">
        <f t="shared" si="8"/>
        <v>Very high levels</v>
      </c>
      <c r="W466" s="7">
        <f t="shared" si="9"/>
        <v>0.153</v>
      </c>
      <c r="X466" s="4">
        <v>0.153</v>
      </c>
      <c r="Y466" s="6" t="str">
        <f t="shared" si="10"/>
        <v>Very high levels</v>
      </c>
      <c r="Z466" s="7">
        <v>3.12</v>
      </c>
      <c r="AA466" s="6" t="str">
        <f t="shared" si="11"/>
        <v>Moderate levels</v>
      </c>
      <c r="AB466" s="7">
        <v>25.08</v>
      </c>
      <c r="AC466" s="6" t="str">
        <f t="shared" si="12"/>
        <v>Moderate levels</v>
      </c>
      <c r="AD466" s="7">
        <v>3.21</v>
      </c>
      <c r="AE466" s="9">
        <f t="shared" si="13"/>
        <v>4.7</v>
      </c>
      <c r="AF466" s="4">
        <v>4.7</v>
      </c>
      <c r="AG466" s="9">
        <f t="shared" si="14"/>
        <v>0.12</v>
      </c>
      <c r="AH466" s="4">
        <v>0.12</v>
      </c>
      <c r="AI466" s="9">
        <f t="shared" si="15"/>
        <v>0.17</v>
      </c>
      <c r="AJ466" s="4">
        <v>0.17</v>
      </c>
      <c r="AK466" s="10">
        <v>99.0</v>
      </c>
      <c r="AL466" s="10">
        <v>63.99</v>
      </c>
      <c r="AM466" s="10" t="s">
        <v>67</v>
      </c>
      <c r="AN466" s="14" t="s">
        <v>56</v>
      </c>
    </row>
    <row r="467">
      <c r="A467" s="1" t="s">
        <v>48</v>
      </c>
      <c r="B467" s="1" t="s">
        <v>128</v>
      </c>
      <c r="C467" s="1" t="str">
        <f t="shared" si="1"/>
        <v>Valid</v>
      </c>
      <c r="D467" s="1" t="s">
        <v>140</v>
      </c>
      <c r="E467" s="3">
        <v>29.658476</v>
      </c>
      <c r="F467" s="3">
        <v>108.835106</v>
      </c>
      <c r="G467" s="11">
        <v>45133.0</v>
      </c>
      <c r="H467" s="5">
        <v>22.48</v>
      </c>
      <c r="I467" s="5">
        <v>7.32</v>
      </c>
      <c r="J467" s="12" t="str">
        <f t="shared" si="2"/>
        <v>Moderate levels</v>
      </c>
      <c r="K467" s="7">
        <v>6.64</v>
      </c>
      <c r="L467" s="5">
        <v>469.45</v>
      </c>
      <c r="M467" s="6" t="str">
        <f t="shared" si="3"/>
        <v>Moderate levels</v>
      </c>
      <c r="N467" s="7">
        <v>9.2</v>
      </c>
      <c r="O467" s="12" t="str">
        <f t="shared" si="4"/>
        <v>Low levels</v>
      </c>
      <c r="P467" s="7">
        <v>2.09</v>
      </c>
      <c r="Q467" s="6" t="str">
        <f t="shared" si="5"/>
        <v>Low levels</v>
      </c>
      <c r="R467" s="7">
        <v>0.011</v>
      </c>
      <c r="S467" s="13" t="str">
        <f t="shared" si="6"/>
        <v>Moderate levels</v>
      </c>
      <c r="T467" s="7">
        <f t="shared" si="7"/>
        <v>0.47</v>
      </c>
      <c r="U467" s="4">
        <v>0.47</v>
      </c>
      <c r="V467" s="6" t="str">
        <f t="shared" si="8"/>
        <v>High levels</v>
      </c>
      <c r="W467" s="7">
        <f t="shared" si="9"/>
        <v>0.08</v>
      </c>
      <c r="X467" s="4">
        <v>0.08</v>
      </c>
      <c r="Y467" s="6" t="str">
        <f t="shared" si="10"/>
        <v>High levels</v>
      </c>
      <c r="Z467" s="7">
        <v>2.59</v>
      </c>
      <c r="AA467" s="6" t="str">
        <f t="shared" si="11"/>
        <v>Moderate levels</v>
      </c>
      <c r="AB467" s="7">
        <v>25.07</v>
      </c>
      <c r="AC467" s="6" t="str">
        <f t="shared" si="12"/>
        <v>Moderate levels</v>
      </c>
      <c r="AD467" s="7">
        <v>4.78</v>
      </c>
      <c r="AE467" s="9">
        <f t="shared" si="13"/>
        <v>6.68</v>
      </c>
      <c r="AF467" s="4">
        <v>6.68</v>
      </c>
      <c r="AG467" s="9">
        <f t="shared" si="14"/>
        <v>0.66</v>
      </c>
      <c r="AH467" s="4">
        <v>0.66</v>
      </c>
      <c r="AI467" s="9">
        <f t="shared" si="15"/>
        <v>0.05</v>
      </c>
      <c r="AJ467" s="4">
        <v>0.05</v>
      </c>
      <c r="AK467" s="10">
        <v>108.0</v>
      </c>
      <c r="AL467" s="10">
        <v>21.04</v>
      </c>
      <c r="AM467" s="10" t="s">
        <v>43</v>
      </c>
      <c r="AN467" s="14" t="s">
        <v>44</v>
      </c>
    </row>
    <row r="468">
      <c r="A468" s="1" t="s">
        <v>52</v>
      </c>
      <c r="B468" s="1" t="s">
        <v>108</v>
      </c>
      <c r="C468" s="1" t="str">
        <f t="shared" si="1"/>
        <v>Valid</v>
      </c>
      <c r="D468" s="1" t="s">
        <v>208</v>
      </c>
      <c r="E468" s="3">
        <v>24.280181</v>
      </c>
      <c r="F468" s="3">
        <v>109.139265</v>
      </c>
      <c r="G468" s="11">
        <v>45172.0</v>
      </c>
      <c r="H468" s="5">
        <v>18.35</v>
      </c>
      <c r="I468" s="5">
        <v>6.89</v>
      </c>
      <c r="J468" s="12" t="str">
        <f t="shared" si="2"/>
        <v>Moderate levels</v>
      </c>
      <c r="K468" s="7">
        <v>6.74</v>
      </c>
      <c r="L468" s="5">
        <v>471.2</v>
      </c>
      <c r="M468" s="6" t="str">
        <f t="shared" si="3"/>
        <v>Moderate levels</v>
      </c>
      <c r="N468" s="7">
        <v>9.19</v>
      </c>
      <c r="O468" s="12" t="str">
        <f t="shared" si="4"/>
        <v>Low levels</v>
      </c>
      <c r="P468" s="7">
        <v>1.98</v>
      </c>
      <c r="Q468" s="6" t="str">
        <f t="shared" si="5"/>
        <v>Low levels</v>
      </c>
      <c r="R468" s="7">
        <v>0.023</v>
      </c>
      <c r="S468" s="13" t="str">
        <f t="shared" si="6"/>
        <v>High levels</v>
      </c>
      <c r="T468" s="7">
        <f t="shared" si="7"/>
        <v>0.71</v>
      </c>
      <c r="U468" s="4">
        <v>0.71</v>
      </c>
      <c r="V468" s="6" t="str">
        <f t="shared" si="8"/>
        <v>Very high levels</v>
      </c>
      <c r="W468" s="7">
        <f t="shared" si="9"/>
        <v>0.105</v>
      </c>
      <c r="X468" s="4">
        <v>0.105</v>
      </c>
      <c r="Y468" s="6" t="str">
        <f t="shared" si="10"/>
        <v>High levels</v>
      </c>
      <c r="Z468" s="7">
        <v>2.72</v>
      </c>
      <c r="AA468" s="6" t="str">
        <f t="shared" si="11"/>
        <v>Moderate levels</v>
      </c>
      <c r="AB468" s="7">
        <v>25.07</v>
      </c>
      <c r="AC468" s="6" t="str">
        <f t="shared" si="12"/>
        <v>Moderate levels</v>
      </c>
      <c r="AD468" s="7">
        <v>3.18</v>
      </c>
      <c r="AE468" s="9">
        <f t="shared" si="13"/>
        <v>1.73</v>
      </c>
      <c r="AF468" s="4">
        <v>1.73</v>
      </c>
      <c r="AG468" s="9">
        <f t="shared" si="14"/>
        <v>0.74</v>
      </c>
      <c r="AH468" s="4">
        <v>0.74</v>
      </c>
      <c r="AI468" s="9">
        <f t="shared" si="15"/>
        <v>0.16</v>
      </c>
      <c r="AJ468" s="4">
        <v>0.16</v>
      </c>
      <c r="AK468" s="10">
        <v>94.0</v>
      </c>
      <c r="AL468" s="10">
        <v>63.24</v>
      </c>
      <c r="AM468" s="10" t="s">
        <v>43</v>
      </c>
      <c r="AN468" s="14" t="s">
        <v>65</v>
      </c>
    </row>
    <row r="469">
      <c r="A469" s="1" t="s">
        <v>79</v>
      </c>
      <c r="B469" s="1" t="s">
        <v>91</v>
      </c>
      <c r="C469" s="1" t="str">
        <f t="shared" si="1"/>
        <v>Valid</v>
      </c>
      <c r="D469" s="1" t="s">
        <v>142</v>
      </c>
      <c r="E469" s="3">
        <v>23.513031</v>
      </c>
      <c r="F469" s="3">
        <v>100.558871</v>
      </c>
      <c r="G469" s="11">
        <v>45022.0</v>
      </c>
      <c r="H469" s="5">
        <v>17.9</v>
      </c>
      <c r="I469" s="5">
        <v>7.12</v>
      </c>
      <c r="J469" s="12" t="str">
        <f t="shared" si="2"/>
        <v>Moderate levels</v>
      </c>
      <c r="K469" s="7">
        <v>7.27</v>
      </c>
      <c r="L469" s="5">
        <v>588.92</v>
      </c>
      <c r="M469" s="6" t="str">
        <f t="shared" si="3"/>
        <v>Moderate levels</v>
      </c>
      <c r="N469" s="7">
        <v>9.16</v>
      </c>
      <c r="O469" s="12" t="str">
        <f t="shared" si="4"/>
        <v>Low levels</v>
      </c>
      <c r="P469" s="7">
        <v>2.55</v>
      </c>
      <c r="Q469" s="6" t="str">
        <f t="shared" si="5"/>
        <v>Low levels</v>
      </c>
      <c r="R469" s="7">
        <v>0.04</v>
      </c>
      <c r="S469" s="13" t="str">
        <f t="shared" si="6"/>
        <v>Moderate levels</v>
      </c>
      <c r="T469" s="7">
        <f t="shared" si="7"/>
        <v>0.17</v>
      </c>
      <c r="U469" s="4">
        <v>0.17</v>
      </c>
      <c r="V469" s="6" t="str">
        <f t="shared" si="8"/>
        <v>Very high levels</v>
      </c>
      <c r="W469" s="7">
        <f t="shared" si="9"/>
        <v>0.113</v>
      </c>
      <c r="X469" s="4">
        <v>0.113</v>
      </c>
      <c r="Y469" s="6" t="str">
        <f t="shared" si="10"/>
        <v>Very high levels</v>
      </c>
      <c r="Z469" s="7">
        <v>3.02</v>
      </c>
      <c r="AA469" s="6" t="str">
        <f t="shared" si="11"/>
        <v>Moderate levels</v>
      </c>
      <c r="AB469" s="7">
        <v>25.06</v>
      </c>
      <c r="AC469" s="6" t="str">
        <f t="shared" si="12"/>
        <v>Moderate levels</v>
      </c>
      <c r="AD469" s="7">
        <v>4.5</v>
      </c>
      <c r="AE469" s="9">
        <f t="shared" si="13"/>
        <v>6.66</v>
      </c>
      <c r="AF469" s="4">
        <v>6.66</v>
      </c>
      <c r="AG469" s="9">
        <f t="shared" si="14"/>
        <v>0.04</v>
      </c>
      <c r="AH469" s="4">
        <v>0.04</v>
      </c>
      <c r="AI469" s="9">
        <f t="shared" si="15"/>
        <v>0.1</v>
      </c>
      <c r="AJ469" s="4">
        <v>0.1</v>
      </c>
      <c r="AK469" s="10">
        <v>93.0</v>
      </c>
      <c r="AL469" s="10">
        <v>56.21</v>
      </c>
      <c r="AM469" s="10" t="s">
        <v>43</v>
      </c>
      <c r="AN469" s="14" t="s">
        <v>51</v>
      </c>
    </row>
    <row r="470">
      <c r="A470" s="1" t="s">
        <v>85</v>
      </c>
      <c r="B470" s="1" t="s">
        <v>85</v>
      </c>
      <c r="C470" s="1" t="str">
        <f t="shared" si="1"/>
        <v>Valid</v>
      </c>
      <c r="D470" s="1" t="s">
        <v>120</v>
      </c>
      <c r="E470" s="3">
        <v>40.942521</v>
      </c>
      <c r="F470" s="3">
        <v>100.784418</v>
      </c>
      <c r="G470" s="11">
        <v>44971.0</v>
      </c>
      <c r="H470" s="5">
        <v>25.75</v>
      </c>
      <c r="I470" s="5">
        <v>7.36</v>
      </c>
      <c r="J470" s="12" t="str">
        <f t="shared" si="2"/>
        <v>Moderate levels</v>
      </c>
      <c r="K470" s="7">
        <v>6.64</v>
      </c>
      <c r="L470" s="5">
        <v>512.74</v>
      </c>
      <c r="M470" s="6" t="str">
        <f t="shared" si="3"/>
        <v>Moderate levels</v>
      </c>
      <c r="N470" s="7">
        <v>9.15</v>
      </c>
      <c r="O470" s="12" t="str">
        <f t="shared" si="4"/>
        <v>Low levels</v>
      </c>
      <c r="P470" s="7">
        <v>1.65</v>
      </c>
      <c r="Q470" s="6" t="str">
        <f t="shared" si="5"/>
        <v>Low levels</v>
      </c>
      <c r="R470" s="7">
        <v>0.011</v>
      </c>
      <c r="S470" s="13" t="str">
        <f t="shared" si="6"/>
        <v>Moderate levels</v>
      </c>
      <c r="T470" s="7">
        <f t="shared" si="7"/>
        <v>0.35</v>
      </c>
      <c r="U470" s="4">
        <v>0.35</v>
      </c>
      <c r="V470" s="6" t="str">
        <f t="shared" si="8"/>
        <v>High levels</v>
      </c>
      <c r="W470" s="7">
        <f t="shared" si="9"/>
        <v>0.092</v>
      </c>
      <c r="X470" s="4">
        <v>0.092</v>
      </c>
      <c r="Y470" s="6" t="str">
        <f t="shared" si="10"/>
        <v>Very high levels</v>
      </c>
      <c r="Z470" s="7">
        <v>3.48</v>
      </c>
      <c r="AA470" s="6" t="str">
        <f t="shared" si="11"/>
        <v>Moderate levels</v>
      </c>
      <c r="AB470" s="7">
        <v>25.06</v>
      </c>
      <c r="AC470" s="6" t="str">
        <f t="shared" si="12"/>
        <v>Moderate levels</v>
      </c>
      <c r="AD470" s="7">
        <v>4.8</v>
      </c>
      <c r="AE470" s="9">
        <f t="shared" si="13"/>
        <v>1.11</v>
      </c>
      <c r="AF470" s="4">
        <v>1.11</v>
      </c>
      <c r="AG470" s="9">
        <f t="shared" si="14"/>
        <v>0.46</v>
      </c>
      <c r="AH470" s="4">
        <v>0.46</v>
      </c>
      <c r="AI470" s="9">
        <f t="shared" si="15"/>
        <v>0.06</v>
      </c>
      <c r="AJ470" s="4">
        <v>0.06</v>
      </c>
      <c r="AK470" s="10">
        <v>112.0</v>
      </c>
      <c r="AL470" s="10">
        <v>10.39</v>
      </c>
      <c r="AM470" s="10" t="s">
        <v>55</v>
      </c>
      <c r="AN470" s="14" t="s">
        <v>51</v>
      </c>
    </row>
    <row r="471">
      <c r="A471" s="1" t="s">
        <v>85</v>
      </c>
      <c r="B471" s="1" t="s">
        <v>85</v>
      </c>
      <c r="C471" s="1" t="str">
        <f t="shared" si="1"/>
        <v>Valid</v>
      </c>
      <c r="D471" s="1" t="s">
        <v>90</v>
      </c>
      <c r="E471" s="3">
        <v>29.485842</v>
      </c>
      <c r="F471" s="3">
        <v>119.971871</v>
      </c>
      <c r="G471" s="11">
        <v>45118.0</v>
      </c>
      <c r="H471" s="5">
        <v>5.23</v>
      </c>
      <c r="I471" s="5">
        <v>6.74</v>
      </c>
      <c r="J471" s="12" t="str">
        <f t="shared" si="2"/>
        <v>Moderate levels</v>
      </c>
      <c r="K471" s="7">
        <v>6.27</v>
      </c>
      <c r="L471" s="5">
        <v>534.9</v>
      </c>
      <c r="M471" s="6" t="str">
        <f t="shared" si="3"/>
        <v>Moderate levels</v>
      </c>
      <c r="N471" s="7">
        <v>9.14</v>
      </c>
      <c r="O471" s="12" t="str">
        <f t="shared" si="4"/>
        <v>Low levels</v>
      </c>
      <c r="P471" s="7">
        <v>2.73</v>
      </c>
      <c r="Q471" s="6" t="str">
        <f t="shared" si="5"/>
        <v>Low levels</v>
      </c>
      <c r="R471" s="7">
        <v>0.05</v>
      </c>
      <c r="S471" s="13" t="str">
        <f t="shared" si="6"/>
        <v>Moderate levels</v>
      </c>
      <c r="T471" s="7">
        <f t="shared" si="7"/>
        <v>0.43</v>
      </c>
      <c r="U471" s="4">
        <v>0.43</v>
      </c>
      <c r="V471" s="6" t="str">
        <f t="shared" si="8"/>
        <v>Very high levels</v>
      </c>
      <c r="W471" s="7">
        <f t="shared" si="9"/>
        <v>0.102</v>
      </c>
      <c r="X471" s="4">
        <v>0.102</v>
      </c>
      <c r="Y471" s="6" t="str">
        <f t="shared" si="10"/>
        <v>Very high levels</v>
      </c>
      <c r="Z471" s="7">
        <v>3.51</v>
      </c>
      <c r="AA471" s="6" t="str">
        <f t="shared" si="11"/>
        <v>Moderate levels</v>
      </c>
      <c r="AB471" s="7">
        <v>25.05</v>
      </c>
      <c r="AC471" s="6" t="str">
        <f t="shared" si="12"/>
        <v>Moderate levels</v>
      </c>
      <c r="AD471" s="7">
        <v>4.18</v>
      </c>
      <c r="AE471" s="9">
        <f t="shared" si="13"/>
        <v>3.05</v>
      </c>
      <c r="AF471" s="4">
        <v>3.05</v>
      </c>
      <c r="AG471" s="9">
        <f t="shared" si="14"/>
        <v>0.86</v>
      </c>
      <c r="AH471" s="4">
        <v>0.86</v>
      </c>
      <c r="AI471" s="9">
        <f t="shared" si="15"/>
        <v>0.13</v>
      </c>
      <c r="AJ471" s="4">
        <v>0.13</v>
      </c>
      <c r="AK471" s="10">
        <v>83.0</v>
      </c>
      <c r="AL471" s="10">
        <v>28.08</v>
      </c>
      <c r="AM471" s="10" t="s">
        <v>78</v>
      </c>
      <c r="AN471" s="14" t="s">
        <v>51</v>
      </c>
    </row>
    <row r="472">
      <c r="A472" s="1" t="s">
        <v>40</v>
      </c>
      <c r="B472" s="1" t="s">
        <v>57</v>
      </c>
      <c r="C472" s="1" t="str">
        <f t="shared" si="1"/>
        <v>Valid</v>
      </c>
      <c r="D472" s="1" t="s">
        <v>236</v>
      </c>
      <c r="E472" s="3">
        <v>26.493287</v>
      </c>
      <c r="F472" s="3">
        <v>108.3152</v>
      </c>
      <c r="G472" s="11">
        <v>44930.0</v>
      </c>
      <c r="H472" s="5">
        <v>16.59</v>
      </c>
      <c r="I472" s="5">
        <v>7.6</v>
      </c>
      <c r="J472" s="12" t="str">
        <f t="shared" si="2"/>
        <v>High levels</v>
      </c>
      <c r="K472" s="7">
        <v>12.69</v>
      </c>
      <c r="L472" s="5">
        <v>565.64</v>
      </c>
      <c r="M472" s="6" t="str">
        <f t="shared" si="3"/>
        <v>Moderate levels</v>
      </c>
      <c r="N472" s="7">
        <v>9.13</v>
      </c>
      <c r="O472" s="12" t="str">
        <f t="shared" si="4"/>
        <v>Low levels</v>
      </c>
      <c r="P472" s="7">
        <v>2.44</v>
      </c>
      <c r="Q472" s="6" t="str">
        <f t="shared" si="5"/>
        <v>Low levels</v>
      </c>
      <c r="R472" s="7">
        <v>0.032</v>
      </c>
      <c r="S472" s="13" t="str">
        <f t="shared" si="6"/>
        <v>Moderate levels</v>
      </c>
      <c r="T472" s="7">
        <f t="shared" si="7"/>
        <v>0.49</v>
      </c>
      <c r="U472" s="4">
        <v>0.49</v>
      </c>
      <c r="V472" s="6" t="str">
        <f t="shared" si="8"/>
        <v>High levels</v>
      </c>
      <c r="W472" s="7">
        <f t="shared" si="9"/>
        <v>0.062</v>
      </c>
      <c r="X472" s="4">
        <v>0.062</v>
      </c>
      <c r="Y472" s="6" t="str">
        <f t="shared" si="10"/>
        <v>High levels</v>
      </c>
      <c r="Z472" s="7">
        <v>2.37</v>
      </c>
      <c r="AA472" s="6" t="str">
        <f t="shared" si="11"/>
        <v>Moderate levels</v>
      </c>
      <c r="AB472" s="7">
        <v>25.04</v>
      </c>
      <c r="AC472" s="6" t="str">
        <f t="shared" si="12"/>
        <v>Moderate levels</v>
      </c>
      <c r="AD472" s="7">
        <v>3.25</v>
      </c>
      <c r="AE472" s="9">
        <f t="shared" si="13"/>
        <v>4.25</v>
      </c>
      <c r="AF472" s="4">
        <v>4.25</v>
      </c>
      <c r="AG472" s="9">
        <f t="shared" si="14"/>
        <v>0.54</v>
      </c>
      <c r="AH472" s="4">
        <v>0.54</v>
      </c>
      <c r="AI472" s="9">
        <f t="shared" si="15"/>
        <v>0.1</v>
      </c>
      <c r="AJ472" s="4">
        <v>0.1</v>
      </c>
      <c r="AK472" s="10">
        <v>93.0</v>
      </c>
      <c r="AL472" s="10">
        <v>74.32</v>
      </c>
      <c r="AM472" s="10" t="s">
        <v>78</v>
      </c>
      <c r="AN472" s="14" t="s">
        <v>56</v>
      </c>
    </row>
    <row r="473">
      <c r="A473" s="1" t="s">
        <v>71</v>
      </c>
      <c r="B473" s="1" t="s">
        <v>71</v>
      </c>
      <c r="C473" s="1" t="str">
        <f t="shared" si="1"/>
        <v>Valid</v>
      </c>
      <c r="D473" s="1" t="s">
        <v>160</v>
      </c>
      <c r="E473" s="3">
        <v>29.53229</v>
      </c>
      <c r="F473" s="3">
        <v>100.853612</v>
      </c>
      <c r="G473" s="11">
        <v>45002.0</v>
      </c>
      <c r="H473" s="5">
        <v>23.78</v>
      </c>
      <c r="I473" s="5">
        <v>6.89</v>
      </c>
      <c r="J473" s="12" t="str">
        <f t="shared" si="2"/>
        <v>Moderate levels</v>
      </c>
      <c r="K473" s="7">
        <v>5.3</v>
      </c>
      <c r="L473" s="5">
        <v>676.82</v>
      </c>
      <c r="M473" s="6" t="str">
        <f t="shared" si="3"/>
        <v>Moderate levels</v>
      </c>
      <c r="N473" s="7">
        <v>9.11</v>
      </c>
      <c r="O473" s="12" t="str">
        <f t="shared" si="4"/>
        <v>Moderate levels</v>
      </c>
      <c r="P473" s="7">
        <v>3.0</v>
      </c>
      <c r="Q473" s="6" t="str">
        <f t="shared" si="5"/>
        <v>Low levels</v>
      </c>
      <c r="R473" s="7">
        <v>0.031</v>
      </c>
      <c r="S473" s="13" t="str">
        <f t="shared" si="6"/>
        <v>Moderate levels</v>
      </c>
      <c r="T473" s="7">
        <f t="shared" si="7"/>
        <v>0.48</v>
      </c>
      <c r="U473" s="4">
        <v>0.48</v>
      </c>
      <c r="V473" s="6" t="str">
        <f t="shared" si="8"/>
        <v>High levels</v>
      </c>
      <c r="W473" s="7">
        <f t="shared" si="9"/>
        <v>0.076</v>
      </c>
      <c r="X473" s="4">
        <v>0.076</v>
      </c>
      <c r="Y473" s="6" t="str">
        <f t="shared" si="10"/>
        <v>Very high levels</v>
      </c>
      <c r="Z473" s="7">
        <v>3.67</v>
      </c>
      <c r="AA473" s="6" t="str">
        <f t="shared" si="11"/>
        <v>Moderate levels</v>
      </c>
      <c r="AB473" s="7">
        <v>25.04</v>
      </c>
      <c r="AC473" s="6" t="str">
        <f t="shared" si="12"/>
        <v>Low levels</v>
      </c>
      <c r="AD473" s="7">
        <v>2.59</v>
      </c>
      <c r="AE473" s="9">
        <f t="shared" si="13"/>
        <v>7.17</v>
      </c>
      <c r="AF473" s="4">
        <v>7.17</v>
      </c>
      <c r="AG473" s="9">
        <f t="shared" si="14"/>
        <v>0.47</v>
      </c>
      <c r="AH473" s="4">
        <v>0.47</v>
      </c>
      <c r="AI473" s="9">
        <f t="shared" si="15"/>
        <v>0.06</v>
      </c>
      <c r="AJ473" s="4">
        <v>0.06</v>
      </c>
      <c r="AK473" s="10">
        <v>99.0</v>
      </c>
      <c r="AL473" s="10">
        <v>76.63</v>
      </c>
      <c r="AM473" s="10" t="s">
        <v>55</v>
      </c>
      <c r="AN473" s="14" t="s">
        <v>44</v>
      </c>
    </row>
    <row r="474">
      <c r="A474" s="1" t="s">
        <v>40</v>
      </c>
      <c r="B474" s="1" t="s">
        <v>57</v>
      </c>
      <c r="C474" s="1" t="str">
        <f t="shared" si="1"/>
        <v>Valid</v>
      </c>
      <c r="D474" s="1" t="s">
        <v>124</v>
      </c>
      <c r="E474" s="3">
        <v>41.846563</v>
      </c>
      <c r="F474" s="3">
        <v>106.600109</v>
      </c>
      <c r="G474" s="11">
        <v>45067.0</v>
      </c>
      <c r="H474" s="5">
        <v>22.3</v>
      </c>
      <c r="I474" s="5">
        <v>6.83</v>
      </c>
      <c r="J474" s="12" t="str">
        <f t="shared" si="2"/>
        <v>Moderate levels</v>
      </c>
      <c r="K474" s="7">
        <v>6.07</v>
      </c>
      <c r="L474" s="5">
        <v>417.71</v>
      </c>
      <c r="M474" s="6" t="str">
        <f t="shared" si="3"/>
        <v>Moderate levels</v>
      </c>
      <c r="N474" s="7">
        <v>9.1</v>
      </c>
      <c r="O474" s="12" t="str">
        <f t="shared" si="4"/>
        <v>Low levels</v>
      </c>
      <c r="P474" s="7">
        <v>1.91</v>
      </c>
      <c r="Q474" s="6" t="str">
        <f t="shared" si="5"/>
        <v>Low levels</v>
      </c>
      <c r="R474" s="7">
        <v>0.013</v>
      </c>
      <c r="S474" s="13" t="str">
        <f t="shared" si="6"/>
        <v>Moderate levels</v>
      </c>
      <c r="T474" s="7">
        <f t="shared" si="7"/>
        <v>0.3</v>
      </c>
      <c r="U474" s="4">
        <v>0.3</v>
      </c>
      <c r="V474" s="6" t="str">
        <f t="shared" si="8"/>
        <v>High levels</v>
      </c>
      <c r="W474" s="7">
        <f t="shared" si="9"/>
        <v>0.078</v>
      </c>
      <c r="X474" s="4">
        <v>0.078</v>
      </c>
      <c r="Y474" s="6" t="str">
        <f t="shared" si="10"/>
        <v>High levels</v>
      </c>
      <c r="Z474" s="7">
        <v>2.84</v>
      </c>
      <c r="AA474" s="6" t="str">
        <f t="shared" si="11"/>
        <v>Moderate levels</v>
      </c>
      <c r="AB474" s="7">
        <v>25.03</v>
      </c>
      <c r="AC474" s="6" t="str">
        <f t="shared" si="12"/>
        <v>Moderate levels</v>
      </c>
      <c r="AD474" s="7">
        <v>4.02</v>
      </c>
      <c r="AE474" s="9">
        <f t="shared" si="13"/>
        <v>2.19</v>
      </c>
      <c r="AF474" s="4">
        <v>2.19</v>
      </c>
      <c r="AG474" s="9">
        <f t="shared" si="14"/>
        <v>0.74</v>
      </c>
      <c r="AH474" s="4">
        <v>0.74</v>
      </c>
      <c r="AI474" s="9">
        <f t="shared" si="15"/>
        <v>0.12</v>
      </c>
      <c r="AJ474" s="4">
        <v>0.12</v>
      </c>
      <c r="AK474" s="10">
        <v>114.0</v>
      </c>
      <c r="AL474" s="10">
        <v>3.51</v>
      </c>
      <c r="AM474" s="10" t="s">
        <v>55</v>
      </c>
      <c r="AN474" s="14" t="s">
        <v>44</v>
      </c>
    </row>
    <row r="475">
      <c r="A475" s="1" t="s">
        <v>52</v>
      </c>
      <c r="B475" s="1" t="s">
        <v>53</v>
      </c>
      <c r="C475" s="1" t="str">
        <f t="shared" si="1"/>
        <v>Valid</v>
      </c>
      <c r="D475" s="1" t="s">
        <v>111</v>
      </c>
      <c r="E475" s="3">
        <v>36.285755</v>
      </c>
      <c r="F475" s="3">
        <v>120.204915</v>
      </c>
      <c r="G475" s="11">
        <v>45126.0</v>
      </c>
      <c r="H475" s="5">
        <v>13.63</v>
      </c>
      <c r="I475" s="5">
        <v>7.57</v>
      </c>
      <c r="J475" s="12" t="str">
        <f t="shared" si="2"/>
        <v>Moderate levels</v>
      </c>
      <c r="K475" s="7">
        <v>6.76</v>
      </c>
      <c r="L475" s="5">
        <v>490.44</v>
      </c>
      <c r="M475" s="6" t="str">
        <f t="shared" si="3"/>
        <v>Moderate levels</v>
      </c>
      <c r="N475" s="7">
        <v>9.1</v>
      </c>
      <c r="O475" s="12" t="str">
        <f t="shared" si="4"/>
        <v>Low levels</v>
      </c>
      <c r="P475" s="7">
        <v>1.78</v>
      </c>
      <c r="Q475" s="6" t="str">
        <f t="shared" si="5"/>
        <v>Low levels</v>
      </c>
      <c r="R475" s="7">
        <v>0.02</v>
      </c>
      <c r="S475" s="13" t="str">
        <f t="shared" si="6"/>
        <v>High levels</v>
      </c>
      <c r="T475" s="7">
        <f t="shared" si="7"/>
        <v>0.72</v>
      </c>
      <c r="U475" s="4">
        <v>0.72</v>
      </c>
      <c r="V475" s="6" t="str">
        <f t="shared" si="8"/>
        <v>Very high levels</v>
      </c>
      <c r="W475" s="7">
        <f t="shared" si="9"/>
        <v>0.106</v>
      </c>
      <c r="X475" s="4">
        <v>0.106</v>
      </c>
      <c r="Y475" s="6" t="str">
        <f t="shared" si="10"/>
        <v>Very high levels</v>
      </c>
      <c r="Z475" s="7">
        <v>3.37</v>
      </c>
      <c r="AA475" s="6" t="str">
        <f t="shared" si="11"/>
        <v>Moderate levels</v>
      </c>
      <c r="AB475" s="7">
        <v>25.03</v>
      </c>
      <c r="AC475" s="6" t="str">
        <f t="shared" si="12"/>
        <v>Moderate levels</v>
      </c>
      <c r="AD475" s="7">
        <v>4.39</v>
      </c>
      <c r="AE475" s="9">
        <f t="shared" si="13"/>
        <v>3.21</v>
      </c>
      <c r="AF475" s="4">
        <v>3.21</v>
      </c>
      <c r="AG475" s="9">
        <f t="shared" si="14"/>
        <v>0.58</v>
      </c>
      <c r="AH475" s="4">
        <v>0.58</v>
      </c>
      <c r="AI475" s="9">
        <f t="shared" si="15"/>
        <v>0.17</v>
      </c>
      <c r="AJ475" s="4">
        <v>0.17</v>
      </c>
      <c r="AK475" s="10">
        <v>115.0</v>
      </c>
      <c r="AL475" s="10">
        <v>24.21</v>
      </c>
      <c r="AM475" s="10" t="s">
        <v>64</v>
      </c>
      <c r="AN475" s="14" t="s">
        <v>44</v>
      </c>
    </row>
    <row r="476">
      <c r="A476" s="1" t="s">
        <v>71</v>
      </c>
      <c r="B476" s="1" t="s">
        <v>71</v>
      </c>
      <c r="C476" s="1" t="str">
        <f t="shared" si="1"/>
        <v>Valid</v>
      </c>
      <c r="D476" s="1" t="s">
        <v>119</v>
      </c>
      <c r="E476" s="3">
        <v>31.13564</v>
      </c>
      <c r="F476" s="3">
        <v>113.157405</v>
      </c>
      <c r="G476" s="11">
        <v>44939.0</v>
      </c>
      <c r="H476" s="5">
        <v>21.03</v>
      </c>
      <c r="I476" s="5">
        <v>7.16</v>
      </c>
      <c r="J476" s="12" t="str">
        <f t="shared" si="2"/>
        <v>Moderate levels</v>
      </c>
      <c r="K476" s="7">
        <v>9.07</v>
      </c>
      <c r="L476" s="5">
        <v>499.2</v>
      </c>
      <c r="M476" s="6" t="str">
        <f t="shared" si="3"/>
        <v>Moderate levels</v>
      </c>
      <c r="N476" s="7">
        <v>9.06</v>
      </c>
      <c r="O476" s="12" t="str">
        <f t="shared" si="4"/>
        <v>Low levels</v>
      </c>
      <c r="P476" s="7">
        <v>1.67</v>
      </c>
      <c r="Q476" s="6" t="str">
        <f t="shared" si="5"/>
        <v>Low levels</v>
      </c>
      <c r="R476" s="7">
        <v>0.017</v>
      </c>
      <c r="S476" s="13" t="str">
        <f t="shared" si="6"/>
        <v>High levels</v>
      </c>
      <c r="T476" s="7">
        <f t="shared" si="7"/>
        <v>0.72</v>
      </c>
      <c r="U476" s="4">
        <v>0.72</v>
      </c>
      <c r="V476" s="6" t="str">
        <f t="shared" si="8"/>
        <v>Very high levels</v>
      </c>
      <c r="W476" s="7">
        <f t="shared" si="9"/>
        <v>0.107</v>
      </c>
      <c r="X476" s="4">
        <v>0.107</v>
      </c>
      <c r="Y476" s="6" t="str">
        <f t="shared" si="10"/>
        <v>Very high levels</v>
      </c>
      <c r="Z476" s="7">
        <v>3.14</v>
      </c>
      <c r="AA476" s="6" t="str">
        <f t="shared" si="11"/>
        <v>Moderate levels</v>
      </c>
      <c r="AB476" s="7">
        <v>25.01</v>
      </c>
      <c r="AC476" s="6" t="str">
        <f t="shared" si="12"/>
        <v>High levels</v>
      </c>
      <c r="AD476" s="7">
        <v>5.63</v>
      </c>
      <c r="AE476" s="9">
        <f t="shared" si="13"/>
        <v>2.69</v>
      </c>
      <c r="AF476" s="4">
        <v>2.69</v>
      </c>
      <c r="AG476" s="9">
        <f t="shared" si="14"/>
        <v>0.4</v>
      </c>
      <c r="AH476" s="4">
        <v>0.4</v>
      </c>
      <c r="AI476" s="9">
        <f t="shared" si="15"/>
        <v>0.17</v>
      </c>
      <c r="AJ476" s="4">
        <v>0.17</v>
      </c>
      <c r="AK476" s="10">
        <v>99.0</v>
      </c>
      <c r="AL476" s="10">
        <v>87.67</v>
      </c>
      <c r="AM476" s="10" t="s">
        <v>64</v>
      </c>
      <c r="AN476" s="14" t="s">
        <v>65</v>
      </c>
    </row>
    <row r="477">
      <c r="A477" s="1" t="s">
        <v>52</v>
      </c>
      <c r="B477" s="1" t="s">
        <v>108</v>
      </c>
      <c r="C477" s="1" t="str">
        <f t="shared" si="1"/>
        <v>Valid</v>
      </c>
      <c r="D477" s="1" t="s">
        <v>113</v>
      </c>
      <c r="E477" s="3">
        <v>27.002509</v>
      </c>
      <c r="F477" s="3">
        <v>102.41697</v>
      </c>
      <c r="G477" s="11">
        <v>45185.0</v>
      </c>
      <c r="H477" s="5">
        <v>23.6</v>
      </c>
      <c r="I477" s="5">
        <v>7.26</v>
      </c>
      <c r="J477" s="12" t="str">
        <f t="shared" si="2"/>
        <v>Moderate levels</v>
      </c>
      <c r="K477" s="7">
        <v>6.79</v>
      </c>
      <c r="L477" s="5">
        <v>542.77</v>
      </c>
      <c r="M477" s="6" t="str">
        <f t="shared" si="3"/>
        <v>Moderate levels</v>
      </c>
      <c r="N477" s="7">
        <v>9.05</v>
      </c>
      <c r="O477" s="12" t="str">
        <f t="shared" si="4"/>
        <v>Low levels</v>
      </c>
      <c r="P477" s="7">
        <v>2.12</v>
      </c>
      <c r="Q477" s="6" t="str">
        <f t="shared" si="5"/>
        <v>Low levels</v>
      </c>
      <c r="R477" s="7">
        <v>0.015</v>
      </c>
      <c r="S477" s="13" t="str">
        <f t="shared" si="6"/>
        <v>Moderate levels</v>
      </c>
      <c r="T477" s="7">
        <f t="shared" si="7"/>
        <v>0.31</v>
      </c>
      <c r="U477" s="4">
        <v>0.31</v>
      </c>
      <c r="V477" s="6" t="str">
        <f t="shared" si="8"/>
        <v>High levels</v>
      </c>
      <c r="W477" s="7">
        <f t="shared" si="9"/>
        <v>0.084</v>
      </c>
      <c r="X477" s="4">
        <v>0.084</v>
      </c>
      <c r="Y477" s="6" t="str">
        <f t="shared" si="10"/>
        <v>Very high levels</v>
      </c>
      <c r="Z477" s="7">
        <v>3.16</v>
      </c>
      <c r="AA477" s="6" t="str">
        <f t="shared" si="11"/>
        <v>Moderate levels</v>
      </c>
      <c r="AB477" s="7">
        <v>25.01</v>
      </c>
      <c r="AC477" s="6" t="str">
        <f t="shared" si="12"/>
        <v>Moderate levels</v>
      </c>
      <c r="AD477" s="7">
        <v>3.75</v>
      </c>
      <c r="AE477" s="9">
        <f t="shared" si="13"/>
        <v>4.84</v>
      </c>
      <c r="AF477" s="4">
        <v>4.84</v>
      </c>
      <c r="AG477" s="9">
        <f t="shared" si="14"/>
        <v>0.66</v>
      </c>
      <c r="AH477" s="4">
        <v>0.66</v>
      </c>
      <c r="AI477" s="9">
        <f t="shared" si="15"/>
        <v>0.1</v>
      </c>
      <c r="AJ477" s="4">
        <v>0.1</v>
      </c>
      <c r="AK477" s="10">
        <v>87.0</v>
      </c>
      <c r="AL477" s="10">
        <v>79.81</v>
      </c>
      <c r="AM477" s="10" t="s">
        <v>67</v>
      </c>
      <c r="AN477" s="14" t="s">
        <v>65</v>
      </c>
    </row>
    <row r="478">
      <c r="A478" s="1" t="s">
        <v>45</v>
      </c>
      <c r="B478" s="1" t="s">
        <v>46</v>
      </c>
      <c r="C478" s="1" t="str">
        <f t="shared" si="1"/>
        <v>Valid</v>
      </c>
      <c r="D478" s="1" t="s">
        <v>47</v>
      </c>
      <c r="E478" s="3">
        <v>44.736993</v>
      </c>
      <c r="F478" s="3">
        <v>115.863168</v>
      </c>
      <c r="G478" s="11">
        <v>45279.0</v>
      </c>
      <c r="H478" s="5">
        <v>21.34</v>
      </c>
      <c r="I478" s="5">
        <v>6.59</v>
      </c>
      <c r="J478" s="12" t="str">
        <f t="shared" si="2"/>
        <v>Moderate levels</v>
      </c>
      <c r="K478" s="7">
        <v>6.96</v>
      </c>
      <c r="L478" s="5">
        <v>632.53</v>
      </c>
      <c r="M478" s="6" t="str">
        <f t="shared" si="3"/>
        <v>Moderate levels</v>
      </c>
      <c r="N478" s="7">
        <v>9.04</v>
      </c>
      <c r="O478" s="12" t="str">
        <f t="shared" si="4"/>
        <v>Low levels</v>
      </c>
      <c r="P478" s="7">
        <v>2.06</v>
      </c>
      <c r="Q478" s="6" t="str">
        <f t="shared" si="5"/>
        <v>Low levels</v>
      </c>
      <c r="R478" s="7">
        <v>0.029</v>
      </c>
      <c r="S478" s="13" t="str">
        <f t="shared" si="6"/>
        <v>Moderate levels</v>
      </c>
      <c r="T478" s="7">
        <f t="shared" si="7"/>
        <v>0.42</v>
      </c>
      <c r="U478" s="4">
        <v>0.42</v>
      </c>
      <c r="V478" s="6" t="str">
        <f t="shared" si="8"/>
        <v>Moderate levels</v>
      </c>
      <c r="W478" s="7">
        <f t="shared" si="9"/>
        <v>0.043</v>
      </c>
      <c r="X478" s="4">
        <v>0.043</v>
      </c>
      <c r="Y478" s="6" t="str">
        <f t="shared" si="10"/>
        <v>Very high levels</v>
      </c>
      <c r="Z478" s="7">
        <v>3.21</v>
      </c>
      <c r="AA478" s="6" t="str">
        <f t="shared" si="11"/>
        <v>Moderate levels</v>
      </c>
      <c r="AB478" s="7">
        <v>25.01</v>
      </c>
      <c r="AC478" s="6" t="str">
        <f t="shared" si="12"/>
        <v>Moderate levels</v>
      </c>
      <c r="AD478" s="7">
        <v>4.89</v>
      </c>
      <c r="AE478" s="9">
        <f t="shared" si="13"/>
        <v>5.73</v>
      </c>
      <c r="AF478" s="4">
        <v>5.73</v>
      </c>
      <c r="AG478" s="9">
        <f t="shared" si="14"/>
        <v>0.52</v>
      </c>
      <c r="AH478" s="4">
        <v>0.52</v>
      </c>
      <c r="AI478" s="9">
        <f t="shared" si="15"/>
        <v>0.06</v>
      </c>
      <c r="AJ478" s="4">
        <v>0.06</v>
      </c>
      <c r="AK478" s="10">
        <v>107.0</v>
      </c>
      <c r="AL478" s="10">
        <v>60.67</v>
      </c>
      <c r="AM478" s="10" t="s">
        <v>64</v>
      </c>
      <c r="AN478" s="14" t="s">
        <v>65</v>
      </c>
    </row>
    <row r="479">
      <c r="A479" s="1" t="s">
        <v>85</v>
      </c>
      <c r="B479" s="1" t="s">
        <v>85</v>
      </c>
      <c r="C479" s="1" t="str">
        <f t="shared" si="1"/>
        <v>Valid</v>
      </c>
      <c r="D479" s="1" t="s">
        <v>210</v>
      </c>
      <c r="E479" s="3">
        <v>41.268819</v>
      </c>
      <c r="F479" s="3">
        <v>120.844002</v>
      </c>
      <c r="G479" s="11">
        <v>44942.0</v>
      </c>
      <c r="H479" s="5">
        <v>24.01</v>
      </c>
      <c r="I479" s="5">
        <v>7.06</v>
      </c>
      <c r="J479" s="12" t="str">
        <f t="shared" si="2"/>
        <v>Moderate levels</v>
      </c>
      <c r="K479" s="7">
        <v>8.39</v>
      </c>
      <c r="L479" s="5">
        <v>408.24</v>
      </c>
      <c r="M479" s="6" t="str">
        <f t="shared" si="3"/>
        <v>Moderate levels</v>
      </c>
      <c r="N479" s="7">
        <v>9.04</v>
      </c>
      <c r="O479" s="12" t="str">
        <f t="shared" si="4"/>
        <v>Low levels</v>
      </c>
      <c r="P479" s="7">
        <v>1.48</v>
      </c>
      <c r="Q479" s="6" t="str">
        <f t="shared" si="5"/>
        <v>Low levels</v>
      </c>
      <c r="R479" s="7">
        <v>0.026</v>
      </c>
      <c r="S479" s="13" t="str">
        <f t="shared" si="6"/>
        <v>Moderate levels</v>
      </c>
      <c r="T479" s="7">
        <f t="shared" si="7"/>
        <v>0.42</v>
      </c>
      <c r="U479" s="4">
        <v>0.42</v>
      </c>
      <c r="V479" s="6" t="str">
        <f t="shared" si="8"/>
        <v>Very high levels</v>
      </c>
      <c r="W479" s="7">
        <f t="shared" si="9"/>
        <v>0.105</v>
      </c>
      <c r="X479" s="4">
        <v>0.105</v>
      </c>
      <c r="Y479" s="6" t="str">
        <f t="shared" si="10"/>
        <v>Very high levels</v>
      </c>
      <c r="Z479" s="7">
        <v>3.44</v>
      </c>
      <c r="AA479" s="6" t="str">
        <f t="shared" si="11"/>
        <v>Moderate levels</v>
      </c>
      <c r="AB479" s="7">
        <v>25.0</v>
      </c>
      <c r="AC479" s="6" t="str">
        <f t="shared" si="12"/>
        <v>Moderate levels</v>
      </c>
      <c r="AD479" s="7">
        <v>4.92</v>
      </c>
      <c r="AE479" s="9">
        <f t="shared" si="13"/>
        <v>5.1</v>
      </c>
      <c r="AF479" s="4">
        <v>5.1</v>
      </c>
      <c r="AG479" s="9">
        <f t="shared" si="14"/>
        <v>0.31</v>
      </c>
      <c r="AH479" s="4">
        <v>0.31</v>
      </c>
      <c r="AI479" s="9">
        <f t="shared" si="15"/>
        <v>0.08</v>
      </c>
      <c r="AJ479" s="4">
        <v>0.08</v>
      </c>
      <c r="AK479" s="10">
        <v>109.0</v>
      </c>
      <c r="AL479" s="10">
        <v>92.88</v>
      </c>
      <c r="AM479" s="10" t="s">
        <v>43</v>
      </c>
      <c r="AN479" s="14" t="s">
        <v>51</v>
      </c>
    </row>
    <row r="480">
      <c r="A480" s="1" t="s">
        <v>68</v>
      </c>
      <c r="B480" s="1" t="s">
        <v>69</v>
      </c>
      <c r="C480" s="1" t="str">
        <f t="shared" si="1"/>
        <v>Valid</v>
      </c>
      <c r="D480" s="1" t="s">
        <v>70</v>
      </c>
      <c r="E480" s="3">
        <v>37.557589</v>
      </c>
      <c r="F480" s="3">
        <v>101.585212</v>
      </c>
      <c r="G480" s="11">
        <v>45160.0</v>
      </c>
      <c r="H480" s="5">
        <v>20.13</v>
      </c>
      <c r="I480" s="5">
        <v>7.31</v>
      </c>
      <c r="J480" s="12" t="str">
        <f t="shared" si="2"/>
        <v>Moderate levels</v>
      </c>
      <c r="K480" s="7">
        <v>6.64</v>
      </c>
      <c r="L480" s="5">
        <v>331.98</v>
      </c>
      <c r="M480" s="6" t="str">
        <f t="shared" si="3"/>
        <v>Moderate levels</v>
      </c>
      <c r="N480" s="7">
        <v>9.03</v>
      </c>
      <c r="O480" s="12" t="str">
        <f t="shared" si="4"/>
        <v>Low levels</v>
      </c>
      <c r="P480" s="7">
        <v>2.58</v>
      </c>
      <c r="Q480" s="6" t="str">
        <f t="shared" si="5"/>
        <v>Low levels</v>
      </c>
      <c r="R480" s="7">
        <v>0.016</v>
      </c>
      <c r="S480" s="13" t="str">
        <f t="shared" si="6"/>
        <v>Moderate levels</v>
      </c>
      <c r="T480" s="7">
        <f t="shared" si="7"/>
        <v>0.25</v>
      </c>
      <c r="U480" s="4">
        <v>0.25</v>
      </c>
      <c r="V480" s="6" t="str">
        <f t="shared" si="8"/>
        <v>Very high levels</v>
      </c>
      <c r="W480" s="7">
        <f t="shared" si="9"/>
        <v>0.165</v>
      </c>
      <c r="X480" s="4">
        <v>0.165</v>
      </c>
      <c r="Y480" s="6" t="str">
        <f t="shared" si="10"/>
        <v>High levels</v>
      </c>
      <c r="Z480" s="7">
        <v>2.65</v>
      </c>
      <c r="AA480" s="6" t="str">
        <f t="shared" si="11"/>
        <v>Moderate levels</v>
      </c>
      <c r="AB480" s="7">
        <v>24.99</v>
      </c>
      <c r="AC480" s="6" t="str">
        <f t="shared" si="12"/>
        <v>High levels</v>
      </c>
      <c r="AD480" s="7">
        <v>5.08</v>
      </c>
      <c r="AE480" s="9">
        <f t="shared" si="13"/>
        <v>8.89</v>
      </c>
      <c r="AF480" s="4">
        <v>8.89</v>
      </c>
      <c r="AG480" s="9">
        <f t="shared" si="14"/>
        <v>0.75</v>
      </c>
      <c r="AH480" s="4">
        <v>0.75</v>
      </c>
      <c r="AI480" s="9">
        <f t="shared" si="15"/>
        <v>0.17</v>
      </c>
      <c r="AJ480" s="4">
        <v>0.17</v>
      </c>
      <c r="AK480" s="10">
        <v>102.0</v>
      </c>
      <c r="AL480" s="10">
        <v>44.09</v>
      </c>
      <c r="AM480" s="10" t="s">
        <v>43</v>
      </c>
      <c r="AN480" s="14" t="s">
        <v>56</v>
      </c>
    </row>
    <row r="481">
      <c r="A481" s="1" t="s">
        <v>52</v>
      </c>
      <c r="B481" s="1" t="s">
        <v>108</v>
      </c>
      <c r="C481" s="1" t="str">
        <f t="shared" si="1"/>
        <v>Valid</v>
      </c>
      <c r="D481" s="1" t="s">
        <v>237</v>
      </c>
      <c r="E481" s="3">
        <v>24.137717</v>
      </c>
      <c r="F481" s="3">
        <v>110.875742</v>
      </c>
      <c r="G481" s="11">
        <v>45204.0</v>
      </c>
      <c r="H481" s="5">
        <v>22.52</v>
      </c>
      <c r="I481" s="5">
        <v>6.73</v>
      </c>
      <c r="J481" s="12" t="str">
        <f t="shared" si="2"/>
        <v>Low levels</v>
      </c>
      <c r="K481" s="7">
        <v>4.05</v>
      </c>
      <c r="L481" s="5">
        <v>450.48</v>
      </c>
      <c r="M481" s="6" t="str">
        <f t="shared" si="3"/>
        <v>Moderate levels</v>
      </c>
      <c r="N481" s="7">
        <v>9.03</v>
      </c>
      <c r="O481" s="12" t="str">
        <f t="shared" si="4"/>
        <v>Low levels</v>
      </c>
      <c r="P481" s="7">
        <v>2.24</v>
      </c>
      <c r="Q481" s="6" t="str">
        <f t="shared" si="5"/>
        <v>Low levels</v>
      </c>
      <c r="R481" s="7">
        <v>0.01</v>
      </c>
      <c r="S481" s="13" t="str">
        <f t="shared" si="6"/>
        <v>Moderate levels</v>
      </c>
      <c r="T481" s="7">
        <f t="shared" si="7"/>
        <v>0.29</v>
      </c>
      <c r="U481" s="4">
        <v>0.29</v>
      </c>
      <c r="V481" s="6" t="str">
        <f t="shared" si="8"/>
        <v>Very high levels</v>
      </c>
      <c r="W481" s="7">
        <f t="shared" si="9"/>
        <v>0.107</v>
      </c>
      <c r="X481" s="4">
        <v>0.107</v>
      </c>
      <c r="Y481" s="6" t="str">
        <f t="shared" si="10"/>
        <v>Very high levels</v>
      </c>
      <c r="Z481" s="7">
        <v>3.43</v>
      </c>
      <c r="AA481" s="6" t="str">
        <f t="shared" si="11"/>
        <v>Moderate levels</v>
      </c>
      <c r="AB481" s="7">
        <v>24.99</v>
      </c>
      <c r="AC481" s="6" t="str">
        <f t="shared" si="12"/>
        <v>Moderate levels</v>
      </c>
      <c r="AD481" s="7">
        <v>4.09</v>
      </c>
      <c r="AE481" s="9">
        <f t="shared" si="13"/>
        <v>3.66</v>
      </c>
      <c r="AF481" s="4">
        <v>3.66</v>
      </c>
      <c r="AG481" s="9">
        <f t="shared" si="14"/>
        <v>0.56</v>
      </c>
      <c r="AH481" s="4">
        <v>0.56</v>
      </c>
      <c r="AI481" s="9">
        <f t="shared" si="15"/>
        <v>0.13</v>
      </c>
      <c r="AJ481" s="4">
        <v>0.13</v>
      </c>
      <c r="AK481" s="10">
        <v>118.0</v>
      </c>
      <c r="AL481" s="10">
        <v>82.85</v>
      </c>
      <c r="AM481" s="10" t="s">
        <v>78</v>
      </c>
      <c r="AN481" s="14" t="s">
        <v>51</v>
      </c>
    </row>
    <row r="482">
      <c r="A482" s="1" t="s">
        <v>79</v>
      </c>
      <c r="B482" s="1" t="s">
        <v>80</v>
      </c>
      <c r="C482" s="1" t="str">
        <f t="shared" si="1"/>
        <v>Valid</v>
      </c>
      <c r="D482" s="1" t="s">
        <v>125</v>
      </c>
      <c r="E482" s="3">
        <v>29.393693</v>
      </c>
      <c r="F482" s="3">
        <v>103.430753</v>
      </c>
      <c r="G482" s="11">
        <v>45176.0</v>
      </c>
      <c r="H482" s="5">
        <v>17.49</v>
      </c>
      <c r="I482" s="5">
        <v>7.13</v>
      </c>
      <c r="J482" s="12" t="str">
        <f t="shared" si="2"/>
        <v>Moderate levels</v>
      </c>
      <c r="K482" s="7">
        <v>8.59</v>
      </c>
      <c r="L482" s="5">
        <v>476.56</v>
      </c>
      <c r="M482" s="6" t="str">
        <f t="shared" si="3"/>
        <v>Moderate levels</v>
      </c>
      <c r="N482" s="7">
        <v>9.01</v>
      </c>
      <c r="O482" s="12" t="str">
        <f t="shared" si="4"/>
        <v>Low levels</v>
      </c>
      <c r="P482" s="7">
        <v>1.65</v>
      </c>
      <c r="Q482" s="6" t="str">
        <f t="shared" si="5"/>
        <v>Low levels</v>
      </c>
      <c r="R482" s="7">
        <v>0.011</v>
      </c>
      <c r="S482" s="13" t="str">
        <f t="shared" si="6"/>
        <v>High levels</v>
      </c>
      <c r="T482" s="7">
        <f t="shared" si="7"/>
        <v>0.84</v>
      </c>
      <c r="U482" s="4">
        <v>0.84</v>
      </c>
      <c r="V482" s="6" t="str">
        <f t="shared" si="8"/>
        <v>High levels</v>
      </c>
      <c r="W482" s="7">
        <f t="shared" si="9"/>
        <v>0.085</v>
      </c>
      <c r="X482" s="4">
        <v>0.085</v>
      </c>
      <c r="Y482" s="6" t="str">
        <f t="shared" si="10"/>
        <v>Very high levels</v>
      </c>
      <c r="Z482" s="7">
        <v>3.81</v>
      </c>
      <c r="AA482" s="6" t="str">
        <f t="shared" si="11"/>
        <v>Moderate levels</v>
      </c>
      <c r="AB482" s="7">
        <v>24.99</v>
      </c>
      <c r="AC482" s="6" t="str">
        <f t="shared" si="12"/>
        <v>Moderate levels</v>
      </c>
      <c r="AD482" s="7">
        <v>4.41</v>
      </c>
      <c r="AE482" s="9">
        <f t="shared" si="13"/>
        <v>5.91</v>
      </c>
      <c r="AF482" s="4">
        <v>5.91</v>
      </c>
      <c r="AG482" s="9">
        <f t="shared" si="14"/>
        <v>0.22</v>
      </c>
      <c r="AH482" s="4">
        <v>0.22</v>
      </c>
      <c r="AI482" s="9">
        <f t="shared" si="15"/>
        <v>0.11</v>
      </c>
      <c r="AJ482" s="4">
        <v>0.11</v>
      </c>
      <c r="AK482" s="10">
        <v>103.0</v>
      </c>
      <c r="AL482" s="10">
        <v>73.79</v>
      </c>
      <c r="AM482" s="10" t="s">
        <v>43</v>
      </c>
      <c r="AN482" s="14" t="s">
        <v>65</v>
      </c>
    </row>
    <row r="483">
      <c r="A483" s="1" t="s">
        <v>61</v>
      </c>
      <c r="B483" s="1" t="s">
        <v>62</v>
      </c>
      <c r="C483" s="1" t="str">
        <f t="shared" si="1"/>
        <v>Valid</v>
      </c>
      <c r="D483" s="1" t="s">
        <v>63</v>
      </c>
      <c r="E483" s="3">
        <v>22.293907</v>
      </c>
      <c r="F483" s="3">
        <v>120.882839</v>
      </c>
      <c r="G483" s="11">
        <v>45164.0</v>
      </c>
      <c r="H483" s="5">
        <v>13.57</v>
      </c>
      <c r="I483" s="5">
        <v>7.48</v>
      </c>
      <c r="J483" s="12" t="str">
        <f t="shared" si="2"/>
        <v>Moderate levels</v>
      </c>
      <c r="K483" s="7">
        <v>7.4</v>
      </c>
      <c r="L483" s="5">
        <v>377.84</v>
      </c>
      <c r="M483" s="6" t="str">
        <f t="shared" si="3"/>
        <v>Moderate levels</v>
      </c>
      <c r="N483" s="7">
        <v>9.0</v>
      </c>
      <c r="O483" s="12" t="str">
        <f t="shared" si="4"/>
        <v>Low levels</v>
      </c>
      <c r="P483" s="7">
        <v>1.25</v>
      </c>
      <c r="Q483" s="6" t="str">
        <f t="shared" si="5"/>
        <v>Low levels</v>
      </c>
      <c r="R483" s="7">
        <v>0.027</v>
      </c>
      <c r="S483" s="13" t="str">
        <f t="shared" si="6"/>
        <v>Moderate levels</v>
      </c>
      <c r="T483" s="7">
        <f t="shared" si="7"/>
        <v>0.44</v>
      </c>
      <c r="U483" s="4">
        <v>0.44</v>
      </c>
      <c r="V483" s="6" t="str">
        <f t="shared" si="8"/>
        <v>Very high levels</v>
      </c>
      <c r="W483" s="7">
        <f t="shared" si="9"/>
        <v>0.11</v>
      </c>
      <c r="X483" s="4">
        <v>0.11</v>
      </c>
      <c r="Y483" s="6" t="str">
        <f t="shared" si="10"/>
        <v>Very high levels</v>
      </c>
      <c r="Z483" s="7">
        <v>4.02</v>
      </c>
      <c r="AA483" s="6" t="str">
        <f t="shared" si="11"/>
        <v>Moderate levels</v>
      </c>
      <c r="AB483" s="7">
        <v>24.99</v>
      </c>
      <c r="AC483" s="6" t="str">
        <f t="shared" si="12"/>
        <v>Moderate levels</v>
      </c>
      <c r="AD483" s="7">
        <v>4.54</v>
      </c>
      <c r="AE483" s="9">
        <f t="shared" si="13"/>
        <v>4.03</v>
      </c>
      <c r="AF483" s="4">
        <v>4.03</v>
      </c>
      <c r="AG483" s="9">
        <f t="shared" si="14"/>
        <v>0.81</v>
      </c>
      <c r="AH483" s="4">
        <v>0.81</v>
      </c>
      <c r="AI483" s="9">
        <f t="shared" si="15"/>
        <v>0.16</v>
      </c>
      <c r="AJ483" s="4">
        <v>0.16</v>
      </c>
      <c r="AK483" s="10">
        <v>100.0</v>
      </c>
      <c r="AL483" s="10">
        <v>69.39</v>
      </c>
      <c r="AM483" s="10" t="s">
        <v>55</v>
      </c>
      <c r="AN483" s="14" t="s">
        <v>56</v>
      </c>
    </row>
    <row r="484">
      <c r="A484" s="1" t="s">
        <v>79</v>
      </c>
      <c r="B484" s="1" t="s">
        <v>91</v>
      </c>
      <c r="C484" s="1" t="str">
        <f t="shared" si="1"/>
        <v>Valid</v>
      </c>
      <c r="D484" s="1" t="s">
        <v>178</v>
      </c>
      <c r="E484" s="3">
        <v>34.80493</v>
      </c>
      <c r="F484" s="3">
        <v>118.140112</v>
      </c>
      <c r="G484" s="11">
        <v>45005.0</v>
      </c>
      <c r="H484" s="5">
        <v>24.56</v>
      </c>
      <c r="I484" s="5">
        <v>7.45</v>
      </c>
      <c r="J484" s="12" t="str">
        <f t="shared" si="2"/>
        <v>Moderate levels</v>
      </c>
      <c r="K484" s="7">
        <v>8.24</v>
      </c>
      <c r="L484" s="5">
        <v>396.0</v>
      </c>
      <c r="M484" s="6" t="str">
        <f t="shared" si="3"/>
        <v>Moderate levels</v>
      </c>
      <c r="N484" s="7">
        <v>8.99</v>
      </c>
      <c r="O484" s="12" t="str">
        <f t="shared" si="4"/>
        <v>Low levels</v>
      </c>
      <c r="P484" s="7">
        <v>1.96</v>
      </c>
      <c r="Q484" s="6" t="str">
        <f t="shared" si="5"/>
        <v>Low levels</v>
      </c>
      <c r="R484" s="7">
        <v>0.006</v>
      </c>
      <c r="S484" s="13" t="str">
        <f t="shared" si="6"/>
        <v>Moderate levels</v>
      </c>
      <c r="T484" s="7">
        <f t="shared" si="7"/>
        <v>0.28</v>
      </c>
      <c r="U484" s="4">
        <v>0.28</v>
      </c>
      <c r="V484" s="6" t="str">
        <f t="shared" si="8"/>
        <v>Very high levels</v>
      </c>
      <c r="W484" s="7">
        <f t="shared" si="9"/>
        <v>0.118</v>
      </c>
      <c r="X484" s="4">
        <v>0.118</v>
      </c>
      <c r="Y484" s="6" t="str">
        <f t="shared" si="10"/>
        <v>High levels</v>
      </c>
      <c r="Z484" s="7">
        <v>2.64</v>
      </c>
      <c r="AA484" s="6" t="str">
        <f t="shared" si="11"/>
        <v>Moderate levels</v>
      </c>
      <c r="AB484" s="7">
        <v>24.98</v>
      </c>
      <c r="AC484" s="6" t="str">
        <f t="shared" si="12"/>
        <v>Moderate levels</v>
      </c>
      <c r="AD484" s="7">
        <v>4.29</v>
      </c>
      <c r="AE484" s="9">
        <f t="shared" si="13"/>
        <v>2.15</v>
      </c>
      <c r="AF484" s="4">
        <v>2.15</v>
      </c>
      <c r="AG484" s="9">
        <f t="shared" si="14"/>
        <v>0.65</v>
      </c>
      <c r="AH484" s="4">
        <v>0.65</v>
      </c>
      <c r="AI484" s="9">
        <f t="shared" si="15"/>
        <v>0.09</v>
      </c>
      <c r="AJ484" s="4">
        <v>0.09</v>
      </c>
      <c r="AK484" s="10">
        <v>114.0</v>
      </c>
      <c r="AL484" s="10">
        <v>35.93</v>
      </c>
      <c r="AM484" s="10" t="s">
        <v>43</v>
      </c>
      <c r="AN484" s="14" t="s">
        <v>51</v>
      </c>
    </row>
    <row r="485">
      <c r="A485" s="1" t="s">
        <v>40</v>
      </c>
      <c r="B485" s="1" t="s">
        <v>57</v>
      </c>
      <c r="C485" s="1" t="str">
        <f t="shared" si="1"/>
        <v>Valid</v>
      </c>
      <c r="D485" s="1" t="s">
        <v>236</v>
      </c>
      <c r="E485" s="3">
        <v>31.398681</v>
      </c>
      <c r="F485" s="3">
        <v>111.221263</v>
      </c>
      <c r="G485" s="11">
        <v>44968.0</v>
      </c>
      <c r="H485" s="5">
        <v>21.06</v>
      </c>
      <c r="I485" s="5">
        <v>6.79</v>
      </c>
      <c r="J485" s="12" t="str">
        <f t="shared" si="2"/>
        <v>Moderate levels</v>
      </c>
      <c r="K485" s="7">
        <v>7.3</v>
      </c>
      <c r="L485" s="5">
        <v>502.57</v>
      </c>
      <c r="M485" s="6" t="str">
        <f t="shared" si="3"/>
        <v>Moderate levels</v>
      </c>
      <c r="N485" s="7">
        <v>8.99</v>
      </c>
      <c r="O485" s="12" t="str">
        <f t="shared" si="4"/>
        <v>Low levels</v>
      </c>
      <c r="P485" s="7">
        <v>1.94</v>
      </c>
      <c r="Q485" s="6" t="str">
        <f t="shared" si="5"/>
        <v>Low levels</v>
      </c>
      <c r="R485" s="7">
        <v>0.018</v>
      </c>
      <c r="S485" s="13" t="str">
        <f t="shared" si="6"/>
        <v>High levels</v>
      </c>
      <c r="T485" s="7">
        <f t="shared" si="7"/>
        <v>0.74</v>
      </c>
      <c r="U485" s="4">
        <v>0.74</v>
      </c>
      <c r="V485" s="6" t="str">
        <f t="shared" si="8"/>
        <v>Very high levels</v>
      </c>
      <c r="W485" s="7">
        <f t="shared" si="9"/>
        <v>0.101</v>
      </c>
      <c r="X485" s="4">
        <v>0.101</v>
      </c>
      <c r="Y485" s="6" t="str">
        <f t="shared" si="10"/>
        <v>Very high levels</v>
      </c>
      <c r="Z485" s="7">
        <v>3.16</v>
      </c>
      <c r="AA485" s="6" t="str">
        <f t="shared" si="11"/>
        <v>Moderate levels</v>
      </c>
      <c r="AB485" s="7">
        <v>24.98</v>
      </c>
      <c r="AC485" s="6" t="str">
        <f t="shared" si="12"/>
        <v>Moderate levels</v>
      </c>
      <c r="AD485" s="7">
        <v>4.0</v>
      </c>
      <c r="AE485" s="9">
        <f t="shared" si="13"/>
        <v>6.58</v>
      </c>
      <c r="AF485" s="4">
        <v>6.58</v>
      </c>
      <c r="AG485" s="9">
        <f t="shared" si="14"/>
        <v>0.48</v>
      </c>
      <c r="AH485" s="4">
        <v>0.48</v>
      </c>
      <c r="AI485" s="9">
        <f t="shared" si="15"/>
        <v>0.15</v>
      </c>
      <c r="AJ485" s="4">
        <v>0.15</v>
      </c>
      <c r="AK485" s="10">
        <v>93.0</v>
      </c>
      <c r="AL485" s="10">
        <v>38.79</v>
      </c>
      <c r="AM485" s="10" t="s">
        <v>64</v>
      </c>
      <c r="AN485" s="14" t="s">
        <v>44</v>
      </c>
    </row>
    <row r="486">
      <c r="A486" s="1" t="s">
        <v>79</v>
      </c>
      <c r="B486" s="1" t="s">
        <v>80</v>
      </c>
      <c r="C486" s="1" t="str">
        <f t="shared" si="1"/>
        <v>Valid</v>
      </c>
      <c r="D486" s="1" t="s">
        <v>81</v>
      </c>
      <c r="E486" s="3">
        <v>23.585938</v>
      </c>
      <c r="F486" s="3">
        <v>124.846507</v>
      </c>
      <c r="G486" s="11">
        <v>44943.0</v>
      </c>
      <c r="H486" s="5">
        <v>22.82</v>
      </c>
      <c r="I486" s="5">
        <v>6.59</v>
      </c>
      <c r="J486" s="12" t="str">
        <f t="shared" si="2"/>
        <v>Moderate levels</v>
      </c>
      <c r="K486" s="7">
        <v>7.3</v>
      </c>
      <c r="L486" s="5">
        <v>466.86</v>
      </c>
      <c r="M486" s="6" t="str">
        <f t="shared" si="3"/>
        <v>Moderate levels</v>
      </c>
      <c r="N486" s="7">
        <v>8.99</v>
      </c>
      <c r="O486" s="12" t="str">
        <f t="shared" si="4"/>
        <v>Low levels</v>
      </c>
      <c r="P486" s="7">
        <v>1.74</v>
      </c>
      <c r="Q486" s="6" t="str">
        <f t="shared" si="5"/>
        <v>Low levels</v>
      </c>
      <c r="R486" s="7">
        <v>0.027</v>
      </c>
      <c r="S486" s="13" t="str">
        <f t="shared" si="6"/>
        <v>High levels</v>
      </c>
      <c r="T486" s="7">
        <f t="shared" si="7"/>
        <v>0.58</v>
      </c>
      <c r="U486" s="4">
        <v>0.58</v>
      </c>
      <c r="V486" s="6" t="str">
        <f t="shared" si="8"/>
        <v>Very high levels</v>
      </c>
      <c r="W486" s="7">
        <f t="shared" si="9"/>
        <v>0.122</v>
      </c>
      <c r="X486" s="4">
        <v>0.122</v>
      </c>
      <c r="Y486" s="6" t="str">
        <f t="shared" si="10"/>
        <v>Very high levels</v>
      </c>
      <c r="Z486" s="7">
        <v>3.92</v>
      </c>
      <c r="AA486" s="6" t="str">
        <f t="shared" si="11"/>
        <v>Moderate levels</v>
      </c>
      <c r="AB486" s="7">
        <v>24.98</v>
      </c>
      <c r="AC486" s="6" t="str">
        <f t="shared" si="12"/>
        <v>Moderate levels</v>
      </c>
      <c r="AD486" s="7">
        <v>3.88</v>
      </c>
      <c r="AE486" s="9">
        <f t="shared" si="13"/>
        <v>4.19</v>
      </c>
      <c r="AF486" s="4">
        <v>4.19</v>
      </c>
      <c r="AG486" s="9">
        <f t="shared" si="14"/>
        <v>0.36</v>
      </c>
      <c r="AH486" s="4">
        <v>0.36</v>
      </c>
      <c r="AI486" s="9">
        <f t="shared" si="15"/>
        <v>0.08</v>
      </c>
      <c r="AJ486" s="4">
        <v>0.08</v>
      </c>
      <c r="AK486" s="10">
        <v>97.0</v>
      </c>
      <c r="AL486" s="10">
        <v>72.89</v>
      </c>
      <c r="AM486" s="10" t="s">
        <v>64</v>
      </c>
      <c r="AN486" s="14" t="s">
        <v>65</v>
      </c>
    </row>
    <row r="487">
      <c r="A487" s="1" t="s">
        <v>52</v>
      </c>
      <c r="B487" s="1" t="s">
        <v>53</v>
      </c>
      <c r="C487" s="1" t="str">
        <f t="shared" si="1"/>
        <v>Valid</v>
      </c>
      <c r="D487" s="1" t="s">
        <v>212</v>
      </c>
      <c r="E487" s="3">
        <v>24.340372</v>
      </c>
      <c r="F487" s="3">
        <v>104.77864</v>
      </c>
      <c r="G487" s="11">
        <v>45058.0</v>
      </c>
      <c r="H487" s="5">
        <v>18.05</v>
      </c>
      <c r="I487" s="5">
        <v>7.1</v>
      </c>
      <c r="J487" s="12" t="str">
        <f t="shared" si="2"/>
        <v>Moderate levels</v>
      </c>
      <c r="K487" s="7">
        <v>9.39</v>
      </c>
      <c r="L487" s="5">
        <v>389.28</v>
      </c>
      <c r="M487" s="6" t="str">
        <f t="shared" si="3"/>
        <v>Moderate levels</v>
      </c>
      <c r="N487" s="7">
        <v>8.97</v>
      </c>
      <c r="O487" s="12" t="str">
        <f t="shared" si="4"/>
        <v>Low levels</v>
      </c>
      <c r="P487" s="7">
        <v>2.82</v>
      </c>
      <c r="Q487" s="6" t="str">
        <f t="shared" si="5"/>
        <v>Low levels</v>
      </c>
      <c r="R487" s="7">
        <v>0.042</v>
      </c>
      <c r="S487" s="13" t="str">
        <f t="shared" si="6"/>
        <v>Moderate levels</v>
      </c>
      <c r="T487" s="7">
        <f t="shared" si="7"/>
        <v>0.42</v>
      </c>
      <c r="U487" s="4">
        <v>0.42</v>
      </c>
      <c r="V487" s="6" t="str">
        <f t="shared" si="8"/>
        <v>Very high levels</v>
      </c>
      <c r="W487" s="7">
        <f t="shared" si="9"/>
        <v>0.149</v>
      </c>
      <c r="X487" s="4">
        <v>0.149</v>
      </c>
      <c r="Y487" s="6" t="str">
        <f t="shared" si="10"/>
        <v>Very high levels</v>
      </c>
      <c r="Z487" s="7">
        <v>4.06</v>
      </c>
      <c r="AA487" s="6" t="str">
        <f t="shared" si="11"/>
        <v>Moderate levels</v>
      </c>
      <c r="AB487" s="7">
        <v>24.98</v>
      </c>
      <c r="AC487" s="6" t="str">
        <f t="shared" si="12"/>
        <v>Moderate levels</v>
      </c>
      <c r="AD487" s="7">
        <v>4.72</v>
      </c>
      <c r="AE487" s="9">
        <f t="shared" si="13"/>
        <v>1.36</v>
      </c>
      <c r="AF487" s="4">
        <v>1.36</v>
      </c>
      <c r="AG487" s="9">
        <f t="shared" si="14"/>
        <v>0.39</v>
      </c>
      <c r="AH487" s="4">
        <v>0.39</v>
      </c>
      <c r="AI487" s="9">
        <f t="shared" si="15"/>
        <v>0.08</v>
      </c>
      <c r="AJ487" s="4">
        <v>0.08</v>
      </c>
      <c r="AK487" s="10">
        <v>96.0</v>
      </c>
      <c r="AL487" s="10">
        <v>91.62</v>
      </c>
      <c r="AM487" s="10" t="s">
        <v>67</v>
      </c>
      <c r="AN487" s="14" t="s">
        <v>44</v>
      </c>
    </row>
    <row r="488">
      <c r="A488" s="1" t="s">
        <v>71</v>
      </c>
      <c r="B488" s="1" t="s">
        <v>71</v>
      </c>
      <c r="C488" s="1" t="str">
        <f t="shared" si="1"/>
        <v>Valid</v>
      </c>
      <c r="D488" s="1" t="s">
        <v>100</v>
      </c>
      <c r="E488" s="3">
        <v>35.590094</v>
      </c>
      <c r="F488" s="3">
        <v>122.738099</v>
      </c>
      <c r="G488" s="11">
        <v>45245.0</v>
      </c>
      <c r="H488" s="5">
        <v>15.92</v>
      </c>
      <c r="I488" s="5">
        <v>6.86</v>
      </c>
      <c r="J488" s="12" t="str">
        <f t="shared" si="2"/>
        <v>Moderate levels</v>
      </c>
      <c r="K488" s="7">
        <v>8.17</v>
      </c>
      <c r="L488" s="5">
        <v>386.45</v>
      </c>
      <c r="M488" s="6" t="str">
        <f t="shared" si="3"/>
        <v>Moderate levels</v>
      </c>
      <c r="N488" s="7">
        <v>8.96</v>
      </c>
      <c r="O488" s="12" t="str">
        <f t="shared" si="4"/>
        <v>Low levels</v>
      </c>
      <c r="P488" s="7">
        <v>2.51</v>
      </c>
      <c r="Q488" s="6" t="str">
        <f t="shared" si="5"/>
        <v>Low levels</v>
      </c>
      <c r="R488" s="7">
        <v>0.015</v>
      </c>
      <c r="S488" s="13" t="str">
        <f t="shared" si="6"/>
        <v>Moderate levels</v>
      </c>
      <c r="T488" s="7">
        <f t="shared" si="7"/>
        <v>0.26</v>
      </c>
      <c r="U488" s="4">
        <v>0.26</v>
      </c>
      <c r="V488" s="6" t="str">
        <f t="shared" si="8"/>
        <v>Very high levels</v>
      </c>
      <c r="W488" s="7">
        <f t="shared" si="9"/>
        <v>0.106</v>
      </c>
      <c r="X488" s="4">
        <v>0.106</v>
      </c>
      <c r="Y488" s="6" t="str">
        <f t="shared" si="10"/>
        <v>Very high levels</v>
      </c>
      <c r="Z488" s="7">
        <v>3.78</v>
      </c>
      <c r="AA488" s="6" t="str">
        <f t="shared" si="11"/>
        <v>Moderate levels</v>
      </c>
      <c r="AB488" s="7">
        <v>24.96</v>
      </c>
      <c r="AC488" s="6" t="str">
        <f t="shared" si="12"/>
        <v>Moderate levels</v>
      </c>
      <c r="AD488" s="7">
        <v>3.75</v>
      </c>
      <c r="AE488" s="9">
        <f t="shared" si="13"/>
        <v>3.89</v>
      </c>
      <c r="AF488" s="4">
        <v>3.89</v>
      </c>
      <c r="AG488" s="9">
        <f t="shared" si="14"/>
        <v>0.73</v>
      </c>
      <c r="AH488" s="4">
        <v>0.73</v>
      </c>
      <c r="AI488" s="9">
        <f t="shared" si="15"/>
        <v>0.03</v>
      </c>
      <c r="AJ488" s="4">
        <v>0.03</v>
      </c>
      <c r="AK488" s="10">
        <v>90.0</v>
      </c>
      <c r="AL488" s="10">
        <v>31.56</v>
      </c>
      <c r="AM488" s="10" t="s">
        <v>55</v>
      </c>
      <c r="AN488" s="14" t="s">
        <v>44</v>
      </c>
    </row>
    <row r="489">
      <c r="A489" s="1" t="s">
        <v>45</v>
      </c>
      <c r="B489" s="1" t="s">
        <v>46</v>
      </c>
      <c r="C489" s="1" t="str">
        <f t="shared" si="1"/>
        <v>Valid</v>
      </c>
      <c r="D489" s="1" t="s">
        <v>148</v>
      </c>
      <c r="E489" s="3">
        <v>37.848377</v>
      </c>
      <c r="F489" s="3">
        <v>115.055612</v>
      </c>
      <c r="G489" s="11">
        <v>45086.0</v>
      </c>
      <c r="H489" s="5">
        <v>15.25</v>
      </c>
      <c r="I489" s="5">
        <v>8.32</v>
      </c>
      <c r="J489" s="12" t="str">
        <f t="shared" si="2"/>
        <v>Moderate levels</v>
      </c>
      <c r="K489" s="7">
        <v>8.99</v>
      </c>
      <c r="L489" s="5">
        <v>518.48</v>
      </c>
      <c r="M489" s="6" t="str">
        <f t="shared" si="3"/>
        <v>Moderate levels</v>
      </c>
      <c r="N489" s="7">
        <v>8.95</v>
      </c>
      <c r="O489" s="12" t="str">
        <f t="shared" si="4"/>
        <v>Low levels</v>
      </c>
      <c r="P489" s="7">
        <v>2.3</v>
      </c>
      <c r="Q489" s="6" t="str">
        <f t="shared" si="5"/>
        <v>Low levels</v>
      </c>
      <c r="R489" s="7">
        <v>0.005</v>
      </c>
      <c r="S489" s="13" t="str">
        <f t="shared" si="6"/>
        <v>High levels</v>
      </c>
      <c r="T489" s="7">
        <f t="shared" si="7"/>
        <v>0.5</v>
      </c>
      <c r="U489" s="4">
        <v>0.5</v>
      </c>
      <c r="V489" s="6" t="str">
        <f t="shared" si="8"/>
        <v>High levels</v>
      </c>
      <c r="W489" s="7">
        <f t="shared" si="9"/>
        <v>0.067</v>
      </c>
      <c r="X489" s="4">
        <v>0.067</v>
      </c>
      <c r="Y489" s="6" t="str">
        <f t="shared" si="10"/>
        <v>High levels</v>
      </c>
      <c r="Z489" s="7">
        <v>2.16</v>
      </c>
      <c r="AA489" s="6" t="str">
        <f t="shared" si="11"/>
        <v>Moderate levels</v>
      </c>
      <c r="AB489" s="7">
        <v>24.94</v>
      </c>
      <c r="AC489" s="6" t="str">
        <f t="shared" si="12"/>
        <v>Moderate levels</v>
      </c>
      <c r="AD489" s="7">
        <v>3.65</v>
      </c>
      <c r="AE489" s="9">
        <f t="shared" si="13"/>
        <v>5.49</v>
      </c>
      <c r="AF489" s="4">
        <v>5.49</v>
      </c>
      <c r="AG489" s="9">
        <f t="shared" si="14"/>
        <v>0.54</v>
      </c>
      <c r="AH489" s="4">
        <v>0.54</v>
      </c>
      <c r="AI489" s="9">
        <f t="shared" si="15"/>
        <v>0.08</v>
      </c>
      <c r="AJ489" s="4">
        <v>0.08</v>
      </c>
      <c r="AK489" s="10">
        <v>100.0</v>
      </c>
      <c r="AL489" s="10">
        <v>43.48</v>
      </c>
      <c r="AM489" s="10" t="s">
        <v>78</v>
      </c>
      <c r="AN489" s="14" t="s">
        <v>56</v>
      </c>
    </row>
    <row r="490">
      <c r="A490" s="1" t="s">
        <v>48</v>
      </c>
      <c r="B490" s="1" t="s">
        <v>49</v>
      </c>
      <c r="C490" s="1" t="str">
        <f t="shared" si="1"/>
        <v>Valid</v>
      </c>
      <c r="D490" s="1" t="s">
        <v>199</v>
      </c>
      <c r="E490" s="3">
        <v>20.209209</v>
      </c>
      <c r="F490" s="3">
        <v>101.346211</v>
      </c>
      <c r="G490" s="11">
        <v>45260.0</v>
      </c>
      <c r="H490" s="5">
        <v>16.25</v>
      </c>
      <c r="I490" s="5">
        <v>6.65</v>
      </c>
      <c r="J490" s="12" t="str">
        <f t="shared" si="2"/>
        <v>Low levels</v>
      </c>
      <c r="K490" s="7">
        <v>4.4</v>
      </c>
      <c r="L490" s="5">
        <v>413.6</v>
      </c>
      <c r="M490" s="6" t="str">
        <f t="shared" si="3"/>
        <v>Moderate levels</v>
      </c>
      <c r="N490" s="7">
        <v>8.94</v>
      </c>
      <c r="O490" s="12" t="str">
        <f t="shared" si="4"/>
        <v>Low levels</v>
      </c>
      <c r="P490" s="7">
        <v>2.07</v>
      </c>
      <c r="Q490" s="6" t="str">
        <f t="shared" si="5"/>
        <v>Low levels</v>
      </c>
      <c r="R490" s="7">
        <v>0.022</v>
      </c>
      <c r="S490" s="13" t="str">
        <f t="shared" si="6"/>
        <v>Moderate levels</v>
      </c>
      <c r="T490" s="7">
        <f t="shared" si="7"/>
        <v>0.34</v>
      </c>
      <c r="U490" s="4">
        <v>0.34</v>
      </c>
      <c r="V490" s="6" t="str">
        <f t="shared" si="8"/>
        <v>Moderate levels</v>
      </c>
      <c r="W490" s="7">
        <f t="shared" si="9"/>
        <v>0.043</v>
      </c>
      <c r="X490" s="4">
        <v>0.043</v>
      </c>
      <c r="Y490" s="6" t="str">
        <f t="shared" si="10"/>
        <v>High levels</v>
      </c>
      <c r="Z490" s="7">
        <v>2.38</v>
      </c>
      <c r="AA490" s="6" t="str">
        <f t="shared" si="11"/>
        <v>Moderate levels</v>
      </c>
      <c r="AB490" s="7">
        <v>24.94</v>
      </c>
      <c r="AC490" s="6" t="str">
        <f t="shared" si="12"/>
        <v>High levels</v>
      </c>
      <c r="AD490" s="7">
        <v>6.13</v>
      </c>
      <c r="AE490" s="9">
        <f t="shared" si="13"/>
        <v>5.86</v>
      </c>
      <c r="AF490" s="4">
        <v>5.86</v>
      </c>
      <c r="AG490" s="9" t="str">
        <f t="shared" si="14"/>
        <v/>
      </c>
      <c r="AH490" s="4">
        <v>-0.01</v>
      </c>
      <c r="AI490" s="9">
        <f t="shared" si="15"/>
        <v>0.13</v>
      </c>
      <c r="AJ490" s="4">
        <v>0.13</v>
      </c>
      <c r="AK490" s="10">
        <v>95.0</v>
      </c>
      <c r="AL490" s="10">
        <v>73.9</v>
      </c>
      <c r="AM490" s="10" t="s">
        <v>55</v>
      </c>
      <c r="AN490" s="14" t="s">
        <v>51</v>
      </c>
    </row>
    <row r="491">
      <c r="A491" s="1" t="s">
        <v>40</v>
      </c>
      <c r="B491" s="1" t="s">
        <v>57</v>
      </c>
      <c r="C491" s="1" t="str">
        <f t="shared" si="1"/>
        <v>Valid</v>
      </c>
      <c r="D491" s="1" t="s">
        <v>184</v>
      </c>
      <c r="E491" s="3">
        <v>43.219628</v>
      </c>
      <c r="F491" s="3">
        <v>112.116586</v>
      </c>
      <c r="G491" s="11">
        <v>45127.0</v>
      </c>
      <c r="H491" s="5">
        <v>14.1</v>
      </c>
      <c r="I491" s="5">
        <v>6.92</v>
      </c>
      <c r="J491" s="12" t="str">
        <f t="shared" si="2"/>
        <v>Moderate levels</v>
      </c>
      <c r="K491" s="7">
        <v>7.24</v>
      </c>
      <c r="L491" s="5">
        <v>530.58</v>
      </c>
      <c r="M491" s="6" t="str">
        <f t="shared" si="3"/>
        <v>Moderate levels</v>
      </c>
      <c r="N491" s="7">
        <v>8.94</v>
      </c>
      <c r="O491" s="12" t="str">
        <f t="shared" si="4"/>
        <v>Low levels</v>
      </c>
      <c r="P491" s="7">
        <v>2.84</v>
      </c>
      <c r="Q491" s="6" t="str">
        <f t="shared" si="5"/>
        <v>Low levels</v>
      </c>
      <c r="R491" s="7">
        <v>0.016</v>
      </c>
      <c r="S491" s="13" t="str">
        <f t="shared" si="6"/>
        <v>Moderate levels</v>
      </c>
      <c r="T491" s="7">
        <f t="shared" si="7"/>
        <v>0.23</v>
      </c>
      <c r="U491" s="4">
        <v>0.23</v>
      </c>
      <c r="V491" s="6" t="str">
        <f t="shared" si="8"/>
        <v>High levels</v>
      </c>
      <c r="W491" s="7">
        <f t="shared" si="9"/>
        <v>0.09</v>
      </c>
      <c r="X491" s="4">
        <v>0.09</v>
      </c>
      <c r="Y491" s="6" t="str">
        <f t="shared" si="10"/>
        <v>High levels</v>
      </c>
      <c r="Z491" s="7">
        <v>2.6</v>
      </c>
      <c r="AA491" s="6" t="str">
        <f t="shared" si="11"/>
        <v>Moderate levels</v>
      </c>
      <c r="AB491" s="7">
        <v>24.94</v>
      </c>
      <c r="AC491" s="6" t="str">
        <f t="shared" si="12"/>
        <v>Low levels</v>
      </c>
      <c r="AD491" s="7">
        <v>2.87</v>
      </c>
      <c r="AE491" s="9">
        <f t="shared" si="13"/>
        <v>6.7</v>
      </c>
      <c r="AF491" s="4">
        <v>6.7</v>
      </c>
      <c r="AG491" s="9">
        <f t="shared" si="14"/>
        <v>0.45</v>
      </c>
      <c r="AH491" s="4">
        <v>0.45</v>
      </c>
      <c r="AI491" s="9">
        <f t="shared" si="15"/>
        <v>0.02</v>
      </c>
      <c r="AJ491" s="4">
        <v>0.02</v>
      </c>
      <c r="AK491" s="10">
        <v>110.0</v>
      </c>
      <c r="AL491" s="10">
        <v>6.47</v>
      </c>
      <c r="AM491" s="10" t="s">
        <v>64</v>
      </c>
      <c r="AN491" s="14" t="s">
        <v>56</v>
      </c>
    </row>
    <row r="492">
      <c r="A492" s="1" t="s">
        <v>52</v>
      </c>
      <c r="B492" s="1" t="s">
        <v>53</v>
      </c>
      <c r="C492" s="1" t="str">
        <f t="shared" si="1"/>
        <v>Valid</v>
      </c>
      <c r="D492" s="1" t="s">
        <v>238</v>
      </c>
      <c r="E492" s="3">
        <v>35.067425</v>
      </c>
      <c r="F492" s="3">
        <v>110.677819</v>
      </c>
      <c r="G492" s="11">
        <v>45192.0</v>
      </c>
      <c r="H492" s="5">
        <v>24.73</v>
      </c>
      <c r="I492" s="5">
        <v>6.9</v>
      </c>
      <c r="J492" s="12" t="str">
        <f t="shared" si="2"/>
        <v>High levels</v>
      </c>
      <c r="K492" s="7">
        <v>11.3</v>
      </c>
      <c r="L492" s="5">
        <v>521.18</v>
      </c>
      <c r="M492" s="6" t="str">
        <f t="shared" si="3"/>
        <v>Moderate levels</v>
      </c>
      <c r="N492" s="7">
        <v>8.93</v>
      </c>
      <c r="O492" s="12" t="str">
        <f t="shared" si="4"/>
        <v>Low levels</v>
      </c>
      <c r="P492" s="7">
        <v>1.87</v>
      </c>
      <c r="Q492" s="6" t="str">
        <f t="shared" si="5"/>
        <v>Low levels</v>
      </c>
      <c r="R492" s="7">
        <v>0.016</v>
      </c>
      <c r="S492" s="13" t="str">
        <f t="shared" si="6"/>
        <v>High levels</v>
      </c>
      <c r="T492" s="7">
        <f t="shared" si="7"/>
        <v>0.6</v>
      </c>
      <c r="U492" s="4">
        <v>0.6</v>
      </c>
      <c r="V492" s="6" t="str">
        <f t="shared" si="8"/>
        <v>Very low levels</v>
      </c>
      <c r="W492" s="7">
        <f t="shared" si="9"/>
        <v>0.005</v>
      </c>
      <c r="X492" s="4">
        <v>0.005</v>
      </c>
      <c r="Y492" s="6" t="str">
        <f t="shared" si="10"/>
        <v>High levels</v>
      </c>
      <c r="Z492" s="7">
        <v>2.9</v>
      </c>
      <c r="AA492" s="6" t="str">
        <f t="shared" si="11"/>
        <v>Moderate levels</v>
      </c>
      <c r="AB492" s="7">
        <v>24.94</v>
      </c>
      <c r="AC492" s="6" t="str">
        <f t="shared" si="12"/>
        <v>Moderate levels</v>
      </c>
      <c r="AD492" s="7">
        <v>3.82</v>
      </c>
      <c r="AE492" s="9">
        <f t="shared" si="13"/>
        <v>5.01</v>
      </c>
      <c r="AF492" s="4">
        <v>5.01</v>
      </c>
      <c r="AG492" s="9">
        <f t="shared" si="14"/>
        <v>0.47</v>
      </c>
      <c r="AH492" s="4">
        <v>0.47</v>
      </c>
      <c r="AI492" s="9">
        <f t="shared" si="15"/>
        <v>0.2</v>
      </c>
      <c r="AJ492" s="4">
        <v>0.2</v>
      </c>
      <c r="AK492" s="10">
        <v>90.0</v>
      </c>
      <c r="AL492" s="10">
        <v>54.46</v>
      </c>
      <c r="AM492" s="10" t="s">
        <v>55</v>
      </c>
      <c r="AN492" s="14" t="s">
        <v>56</v>
      </c>
    </row>
    <row r="493">
      <c r="A493" s="1" t="s">
        <v>48</v>
      </c>
      <c r="B493" s="1" t="s">
        <v>49</v>
      </c>
      <c r="C493" s="1" t="str">
        <f t="shared" si="1"/>
        <v>Valid</v>
      </c>
      <c r="D493" s="1" t="s">
        <v>233</v>
      </c>
      <c r="E493" s="3">
        <v>25.694385</v>
      </c>
      <c r="F493" s="3">
        <v>115.051176</v>
      </c>
      <c r="G493" s="11">
        <v>45160.0</v>
      </c>
      <c r="H493" s="5">
        <v>13.11</v>
      </c>
      <c r="I493" s="5">
        <v>6.53</v>
      </c>
      <c r="J493" s="12" t="str">
        <f t="shared" si="2"/>
        <v>Moderate levels</v>
      </c>
      <c r="K493" s="7">
        <v>9.03</v>
      </c>
      <c r="L493" s="5">
        <v>551.38</v>
      </c>
      <c r="M493" s="6" t="str">
        <f t="shared" si="3"/>
        <v>Moderate levels</v>
      </c>
      <c r="N493" s="7">
        <v>8.93</v>
      </c>
      <c r="O493" s="12" t="str">
        <f t="shared" si="4"/>
        <v>Low levels</v>
      </c>
      <c r="P493" s="7">
        <v>2.01</v>
      </c>
      <c r="Q493" s="6" t="str">
        <f t="shared" si="5"/>
        <v>Low levels</v>
      </c>
      <c r="R493" s="7">
        <v>0.029</v>
      </c>
      <c r="S493" s="13" t="str">
        <f t="shared" si="6"/>
        <v>High levels</v>
      </c>
      <c r="T493" s="7">
        <f t="shared" si="7"/>
        <v>0.79</v>
      </c>
      <c r="U493" s="4">
        <v>0.79</v>
      </c>
      <c r="V493" s="6" t="str">
        <f t="shared" si="8"/>
        <v>High levels</v>
      </c>
      <c r="W493" s="7">
        <f t="shared" si="9"/>
        <v>0.1</v>
      </c>
      <c r="X493" s="4">
        <v>0.1</v>
      </c>
      <c r="Y493" s="6" t="str">
        <f t="shared" si="10"/>
        <v>Very high levels</v>
      </c>
      <c r="Z493" s="7">
        <v>3.67</v>
      </c>
      <c r="AA493" s="6" t="str">
        <f t="shared" si="11"/>
        <v>Moderate levels</v>
      </c>
      <c r="AB493" s="7">
        <v>24.94</v>
      </c>
      <c r="AC493" s="6" t="str">
        <f t="shared" si="12"/>
        <v>Moderate levels</v>
      </c>
      <c r="AD493" s="7">
        <v>4.23</v>
      </c>
      <c r="AE493" s="9">
        <f t="shared" si="13"/>
        <v>5.35</v>
      </c>
      <c r="AF493" s="4">
        <v>5.35</v>
      </c>
      <c r="AG493" s="9">
        <f t="shared" si="14"/>
        <v>0.27</v>
      </c>
      <c r="AH493" s="4">
        <v>0.27</v>
      </c>
      <c r="AI493" s="9">
        <f t="shared" si="15"/>
        <v>0.02</v>
      </c>
      <c r="AJ493" s="4">
        <v>0.02</v>
      </c>
      <c r="AK493" s="10">
        <v>84.0</v>
      </c>
      <c r="AL493" s="10">
        <v>3.59</v>
      </c>
      <c r="AM493" s="10" t="s">
        <v>67</v>
      </c>
      <c r="AN493" s="14" t="s">
        <v>51</v>
      </c>
    </row>
    <row r="494">
      <c r="A494" s="1" t="s">
        <v>48</v>
      </c>
      <c r="B494" s="1" t="s">
        <v>128</v>
      </c>
      <c r="C494" s="1" t="str">
        <f t="shared" si="1"/>
        <v>Valid</v>
      </c>
      <c r="D494" s="1" t="s">
        <v>221</v>
      </c>
      <c r="E494" s="3">
        <v>36.120626</v>
      </c>
      <c r="F494" s="3">
        <v>119.454156</v>
      </c>
      <c r="G494" s="11">
        <v>45114.0</v>
      </c>
      <c r="H494" s="5">
        <v>11.19</v>
      </c>
      <c r="I494" s="5">
        <v>7.26</v>
      </c>
      <c r="J494" s="12" t="str">
        <f t="shared" si="2"/>
        <v>Moderate levels</v>
      </c>
      <c r="K494" s="7">
        <v>9.98</v>
      </c>
      <c r="L494" s="5">
        <v>560.76</v>
      </c>
      <c r="M494" s="6" t="str">
        <f t="shared" si="3"/>
        <v>Moderate levels</v>
      </c>
      <c r="N494" s="7">
        <v>8.93</v>
      </c>
      <c r="O494" s="12" t="str">
        <f t="shared" si="4"/>
        <v>Low levels</v>
      </c>
      <c r="P494" s="7">
        <v>1.89</v>
      </c>
      <c r="Q494" s="6" t="str">
        <f t="shared" si="5"/>
        <v>Low levels</v>
      </c>
      <c r="R494" s="7">
        <v>0.018</v>
      </c>
      <c r="S494" s="13" t="str">
        <f t="shared" si="6"/>
        <v>Moderate levels</v>
      </c>
      <c r="T494" s="7">
        <f t="shared" si="7"/>
        <v>0.42</v>
      </c>
      <c r="U494" s="4">
        <v>0.42</v>
      </c>
      <c r="V494" s="6" t="str">
        <f t="shared" si="8"/>
        <v>Very high levels</v>
      </c>
      <c r="W494" s="7">
        <f t="shared" si="9"/>
        <v>0.127</v>
      </c>
      <c r="X494" s="4">
        <v>0.127</v>
      </c>
      <c r="Y494" s="6" t="str">
        <f t="shared" si="10"/>
        <v>Very high levels</v>
      </c>
      <c r="Z494" s="7">
        <v>3.14</v>
      </c>
      <c r="AA494" s="6" t="str">
        <f t="shared" si="11"/>
        <v>Moderate levels</v>
      </c>
      <c r="AB494" s="7">
        <v>24.9</v>
      </c>
      <c r="AC494" s="6" t="str">
        <f t="shared" si="12"/>
        <v>Moderate levels</v>
      </c>
      <c r="AD494" s="7">
        <v>3.89</v>
      </c>
      <c r="AE494" s="9">
        <f t="shared" si="13"/>
        <v>7.52</v>
      </c>
      <c r="AF494" s="4">
        <v>7.52</v>
      </c>
      <c r="AG494" s="9">
        <f t="shared" si="14"/>
        <v>0.62</v>
      </c>
      <c r="AH494" s="4">
        <v>0.62</v>
      </c>
      <c r="AI494" s="9">
        <f t="shared" si="15"/>
        <v>0.16</v>
      </c>
      <c r="AJ494" s="4">
        <v>0.16</v>
      </c>
      <c r="AK494" s="10">
        <v>107.0</v>
      </c>
      <c r="AL494" s="10">
        <v>20.7</v>
      </c>
      <c r="AM494" s="10" t="s">
        <v>78</v>
      </c>
      <c r="AN494" s="14" t="s">
        <v>44</v>
      </c>
    </row>
    <row r="495">
      <c r="A495" s="1" t="s">
        <v>75</v>
      </c>
      <c r="B495" s="1" t="s">
        <v>87</v>
      </c>
      <c r="C495" s="1" t="str">
        <f t="shared" si="1"/>
        <v>Valid</v>
      </c>
      <c r="D495" s="1" t="s">
        <v>99</v>
      </c>
      <c r="E495" s="3">
        <v>29.053183</v>
      </c>
      <c r="F495" s="3">
        <v>118.969374</v>
      </c>
      <c r="G495" s="11">
        <v>45273.0</v>
      </c>
      <c r="H495" s="5">
        <v>22.76</v>
      </c>
      <c r="I495" s="5">
        <v>6.86</v>
      </c>
      <c r="J495" s="12" t="str">
        <f t="shared" si="2"/>
        <v>Moderate levels</v>
      </c>
      <c r="K495" s="7">
        <v>8.88</v>
      </c>
      <c r="L495" s="5">
        <v>455.42</v>
      </c>
      <c r="M495" s="6" t="str">
        <f t="shared" si="3"/>
        <v>Moderate levels</v>
      </c>
      <c r="N495" s="7">
        <v>8.89</v>
      </c>
      <c r="O495" s="12" t="str">
        <f t="shared" si="4"/>
        <v>Low levels</v>
      </c>
      <c r="P495" s="7">
        <v>2.09</v>
      </c>
      <c r="Q495" s="6" t="str">
        <f t="shared" si="5"/>
        <v>Low levels</v>
      </c>
      <c r="R495" s="7">
        <v>0.017</v>
      </c>
      <c r="S495" s="13" t="str">
        <f t="shared" si="6"/>
        <v>Moderate levels</v>
      </c>
      <c r="T495" s="7">
        <f t="shared" si="7"/>
        <v>0.42</v>
      </c>
      <c r="U495" s="4">
        <v>0.42</v>
      </c>
      <c r="V495" s="6" t="str">
        <f t="shared" si="8"/>
        <v>Very high levels</v>
      </c>
      <c r="W495" s="7">
        <f t="shared" si="9"/>
        <v>0.185</v>
      </c>
      <c r="X495" s="4">
        <v>0.185</v>
      </c>
      <c r="Y495" s="6" t="str">
        <f t="shared" si="10"/>
        <v>Very high levels</v>
      </c>
      <c r="Z495" s="7">
        <v>3.41</v>
      </c>
      <c r="AA495" s="6" t="str">
        <f t="shared" si="11"/>
        <v>Moderate levels</v>
      </c>
      <c r="AB495" s="7">
        <v>24.89</v>
      </c>
      <c r="AC495" s="6" t="str">
        <f t="shared" si="12"/>
        <v>Moderate levels</v>
      </c>
      <c r="AD495" s="7">
        <v>4.75</v>
      </c>
      <c r="AE495" s="9">
        <f t="shared" si="13"/>
        <v>4.9</v>
      </c>
      <c r="AF495" s="4">
        <v>4.9</v>
      </c>
      <c r="AG495" s="9">
        <f t="shared" si="14"/>
        <v>0.74</v>
      </c>
      <c r="AH495" s="4">
        <v>0.74</v>
      </c>
      <c r="AI495" s="9">
        <f t="shared" si="15"/>
        <v>0.03</v>
      </c>
      <c r="AJ495" s="4">
        <v>0.03</v>
      </c>
      <c r="AK495" s="10">
        <v>103.0</v>
      </c>
      <c r="AL495" s="10">
        <v>90.47</v>
      </c>
      <c r="AM495" s="10" t="s">
        <v>64</v>
      </c>
      <c r="AN495" s="14" t="s">
        <v>44</v>
      </c>
    </row>
    <row r="496">
      <c r="A496" s="1" t="s">
        <v>75</v>
      </c>
      <c r="B496" s="1" t="s">
        <v>87</v>
      </c>
      <c r="C496" s="1" t="str">
        <f t="shared" si="1"/>
        <v>Valid</v>
      </c>
      <c r="D496" s="1" t="s">
        <v>95</v>
      </c>
      <c r="E496" s="3">
        <v>39.472865</v>
      </c>
      <c r="F496" s="3">
        <v>114.032951</v>
      </c>
      <c r="G496" s="11">
        <v>45256.0</v>
      </c>
      <c r="H496" s="5">
        <v>24.78</v>
      </c>
      <c r="I496" s="5">
        <v>6.98</v>
      </c>
      <c r="J496" s="12" t="str">
        <f t="shared" si="2"/>
        <v>Moderate levels</v>
      </c>
      <c r="K496" s="7">
        <v>6.78</v>
      </c>
      <c r="L496" s="5">
        <v>559.25</v>
      </c>
      <c r="M496" s="6" t="str">
        <f t="shared" si="3"/>
        <v>Moderate levels</v>
      </c>
      <c r="N496" s="7">
        <v>8.89</v>
      </c>
      <c r="O496" s="12" t="str">
        <f t="shared" si="4"/>
        <v>Low levels</v>
      </c>
      <c r="P496" s="7">
        <v>1.77</v>
      </c>
      <c r="Q496" s="6" t="str">
        <f t="shared" si="5"/>
        <v>Low levels</v>
      </c>
      <c r="R496" s="7">
        <v>0.028</v>
      </c>
      <c r="S496" s="13" t="str">
        <f t="shared" si="6"/>
        <v>High levels</v>
      </c>
      <c r="T496" s="7">
        <f t="shared" si="7"/>
        <v>0.53</v>
      </c>
      <c r="U496" s="4">
        <v>0.53</v>
      </c>
      <c r="V496" s="6" t="str">
        <f t="shared" si="8"/>
        <v>Moderate levels</v>
      </c>
      <c r="W496" s="7">
        <f t="shared" si="9"/>
        <v>0.041</v>
      </c>
      <c r="X496" s="4">
        <v>0.041</v>
      </c>
      <c r="Y496" s="6" t="str">
        <f t="shared" si="10"/>
        <v>Very high levels</v>
      </c>
      <c r="Z496" s="7">
        <v>3.94</v>
      </c>
      <c r="AA496" s="6" t="str">
        <f t="shared" si="11"/>
        <v>Moderate levels</v>
      </c>
      <c r="AB496" s="7">
        <v>24.89</v>
      </c>
      <c r="AC496" s="6" t="str">
        <f t="shared" si="12"/>
        <v>Moderate levels</v>
      </c>
      <c r="AD496" s="7">
        <v>4.04</v>
      </c>
      <c r="AE496" s="9">
        <f t="shared" si="13"/>
        <v>4.45</v>
      </c>
      <c r="AF496" s="4">
        <v>4.45</v>
      </c>
      <c r="AG496" s="9">
        <f t="shared" si="14"/>
        <v>0.54</v>
      </c>
      <c r="AH496" s="4">
        <v>0.54</v>
      </c>
      <c r="AI496" s="9">
        <f t="shared" si="15"/>
        <v>0.13</v>
      </c>
      <c r="AJ496" s="4">
        <v>0.13</v>
      </c>
      <c r="AK496" s="10">
        <v>111.0</v>
      </c>
      <c r="AL496" s="10">
        <v>54.2</v>
      </c>
      <c r="AM496" s="10" t="s">
        <v>78</v>
      </c>
      <c r="AN496" s="14" t="s">
        <v>65</v>
      </c>
    </row>
    <row r="497">
      <c r="A497" s="1" t="s">
        <v>85</v>
      </c>
      <c r="B497" s="1" t="s">
        <v>85</v>
      </c>
      <c r="C497" s="1" t="str">
        <f t="shared" si="1"/>
        <v>Valid</v>
      </c>
      <c r="D497" s="1" t="s">
        <v>211</v>
      </c>
      <c r="E497" s="3">
        <v>40.547483</v>
      </c>
      <c r="F497" s="3">
        <v>108.271989</v>
      </c>
      <c r="G497" s="11">
        <v>45241.0</v>
      </c>
      <c r="H497" s="5">
        <v>19.07</v>
      </c>
      <c r="I497" s="5">
        <v>7.61</v>
      </c>
      <c r="J497" s="12" t="str">
        <f t="shared" si="2"/>
        <v>Moderate levels</v>
      </c>
      <c r="K497" s="7">
        <v>5.52</v>
      </c>
      <c r="L497" s="5">
        <v>560.78</v>
      </c>
      <c r="M497" s="6" t="str">
        <f t="shared" si="3"/>
        <v>Moderate levels</v>
      </c>
      <c r="N497" s="7">
        <v>8.88</v>
      </c>
      <c r="O497" s="12" t="str">
        <f t="shared" si="4"/>
        <v>Low levels</v>
      </c>
      <c r="P497" s="7">
        <v>1.92</v>
      </c>
      <c r="Q497" s="6" t="str">
        <f t="shared" si="5"/>
        <v>Low levels</v>
      </c>
      <c r="R497" s="7">
        <v>0.035</v>
      </c>
      <c r="S497" s="13" t="str">
        <f t="shared" si="6"/>
        <v>Moderate levels</v>
      </c>
      <c r="T497" s="7">
        <f t="shared" si="7"/>
        <v>0.34</v>
      </c>
      <c r="U497" s="4">
        <v>0.34</v>
      </c>
      <c r="V497" s="6" t="str">
        <f t="shared" si="8"/>
        <v>Very high levels</v>
      </c>
      <c r="W497" s="7">
        <f t="shared" si="9"/>
        <v>0.21</v>
      </c>
      <c r="X497" s="4">
        <v>0.21</v>
      </c>
      <c r="Y497" s="6" t="str">
        <f t="shared" si="10"/>
        <v>High levels</v>
      </c>
      <c r="Z497" s="7">
        <v>3.0</v>
      </c>
      <c r="AA497" s="6" t="str">
        <f t="shared" si="11"/>
        <v>Moderate levels</v>
      </c>
      <c r="AB497" s="7">
        <v>24.88</v>
      </c>
      <c r="AC497" s="6" t="str">
        <f t="shared" si="12"/>
        <v>Moderate levels</v>
      </c>
      <c r="AD497" s="7">
        <v>4.4</v>
      </c>
      <c r="AE497" s="9">
        <f t="shared" si="13"/>
        <v>5.91</v>
      </c>
      <c r="AF497" s="4">
        <v>5.91</v>
      </c>
      <c r="AG497" s="9">
        <f t="shared" si="14"/>
        <v>0.21</v>
      </c>
      <c r="AH497" s="4">
        <v>0.21</v>
      </c>
      <c r="AI497" s="9">
        <f t="shared" si="15"/>
        <v>0.08</v>
      </c>
      <c r="AJ497" s="4">
        <v>0.08</v>
      </c>
      <c r="AK497" s="10">
        <v>97.0</v>
      </c>
      <c r="AL497" s="10">
        <v>22.76</v>
      </c>
      <c r="AM497" s="10" t="s">
        <v>43</v>
      </c>
      <c r="AN497" s="14" t="s">
        <v>56</v>
      </c>
    </row>
    <row r="498">
      <c r="A498" s="1" t="s">
        <v>75</v>
      </c>
      <c r="B498" s="1" t="s">
        <v>87</v>
      </c>
      <c r="C498" s="1" t="str">
        <f t="shared" si="1"/>
        <v>Valid</v>
      </c>
      <c r="D498" s="1" t="s">
        <v>200</v>
      </c>
      <c r="E498" s="3">
        <v>25.163935</v>
      </c>
      <c r="F498" s="3">
        <v>124.008783</v>
      </c>
      <c r="G498" s="11">
        <v>45087.0</v>
      </c>
      <c r="H498" s="5">
        <v>22.46</v>
      </c>
      <c r="I498" s="5">
        <v>7.68</v>
      </c>
      <c r="J498" s="12" t="str">
        <f t="shared" si="2"/>
        <v>Moderate levels</v>
      </c>
      <c r="K498" s="7">
        <v>7.9</v>
      </c>
      <c r="L498" s="5">
        <v>457.92</v>
      </c>
      <c r="M498" s="6" t="str">
        <f t="shared" si="3"/>
        <v>Moderate levels</v>
      </c>
      <c r="N498" s="7">
        <v>8.88</v>
      </c>
      <c r="O498" s="12" t="str">
        <f t="shared" si="4"/>
        <v>Low levels</v>
      </c>
      <c r="P498" s="7">
        <v>2.09</v>
      </c>
      <c r="Q498" s="6" t="str">
        <f t="shared" si="5"/>
        <v>Low levels</v>
      </c>
      <c r="R498" s="7">
        <v>0.016</v>
      </c>
      <c r="S498" s="13" t="str">
        <f t="shared" si="6"/>
        <v>High levels</v>
      </c>
      <c r="T498" s="7">
        <f t="shared" si="7"/>
        <v>0.62</v>
      </c>
      <c r="U498" s="4">
        <v>0.62</v>
      </c>
      <c r="V498" s="6" t="str">
        <f t="shared" si="8"/>
        <v>Very high levels</v>
      </c>
      <c r="W498" s="7">
        <f t="shared" si="9"/>
        <v>0.103</v>
      </c>
      <c r="X498" s="4">
        <v>0.103</v>
      </c>
      <c r="Y498" s="6" t="str">
        <f t="shared" si="10"/>
        <v>Very high levels</v>
      </c>
      <c r="Z498" s="7">
        <v>3.32</v>
      </c>
      <c r="AA498" s="6" t="str">
        <f t="shared" si="11"/>
        <v>Moderate levels</v>
      </c>
      <c r="AB498" s="7">
        <v>24.88</v>
      </c>
      <c r="AC498" s="6" t="str">
        <f t="shared" si="12"/>
        <v>High levels</v>
      </c>
      <c r="AD498" s="7">
        <v>5.06</v>
      </c>
      <c r="AE498" s="9">
        <f t="shared" si="13"/>
        <v>4.24</v>
      </c>
      <c r="AF498" s="4">
        <v>4.24</v>
      </c>
      <c r="AG498" s="9">
        <f t="shared" si="14"/>
        <v>0.42</v>
      </c>
      <c r="AH498" s="4">
        <v>0.42</v>
      </c>
      <c r="AI498" s="9">
        <f t="shared" si="15"/>
        <v>0.18</v>
      </c>
      <c r="AJ498" s="4">
        <v>0.18</v>
      </c>
      <c r="AK498" s="10">
        <v>95.0</v>
      </c>
      <c r="AL498" s="10">
        <v>9.37</v>
      </c>
      <c r="AM498" s="10" t="s">
        <v>55</v>
      </c>
      <c r="AN498" s="14" t="s">
        <v>56</v>
      </c>
    </row>
    <row r="499">
      <c r="A499" s="1" t="s">
        <v>48</v>
      </c>
      <c r="B499" s="1" t="s">
        <v>49</v>
      </c>
      <c r="C499" s="1" t="str">
        <f t="shared" si="1"/>
        <v>Valid</v>
      </c>
      <c r="D499" s="1" t="s">
        <v>233</v>
      </c>
      <c r="E499" s="3">
        <v>26.032684</v>
      </c>
      <c r="F499" s="3">
        <v>106.943698</v>
      </c>
      <c r="G499" s="11">
        <v>45177.0</v>
      </c>
      <c r="H499" s="5">
        <v>10.74</v>
      </c>
      <c r="I499" s="5">
        <v>7.12</v>
      </c>
      <c r="J499" s="12" t="str">
        <f t="shared" si="2"/>
        <v>Moderate levels</v>
      </c>
      <c r="K499" s="7">
        <v>9.06</v>
      </c>
      <c r="L499" s="5">
        <v>342.51</v>
      </c>
      <c r="M499" s="6" t="str">
        <f t="shared" si="3"/>
        <v>Moderate levels</v>
      </c>
      <c r="N499" s="7">
        <v>8.88</v>
      </c>
      <c r="O499" s="12" t="str">
        <f t="shared" si="4"/>
        <v>Low levels</v>
      </c>
      <c r="P499" s="7">
        <v>2.03</v>
      </c>
      <c r="Q499" s="6" t="str">
        <f t="shared" si="5"/>
        <v>Low levels</v>
      </c>
      <c r="R499" s="7">
        <v>0.015</v>
      </c>
      <c r="S499" s="13" t="str">
        <f t="shared" si="6"/>
        <v>Moderate levels</v>
      </c>
      <c r="T499" s="7">
        <f t="shared" si="7"/>
        <v>0.45</v>
      </c>
      <c r="U499" s="4">
        <v>0.45</v>
      </c>
      <c r="V499" s="6" t="str">
        <f t="shared" si="8"/>
        <v>High levels</v>
      </c>
      <c r="W499" s="7">
        <f t="shared" si="9"/>
        <v>0.089</v>
      </c>
      <c r="X499" s="4">
        <v>0.089</v>
      </c>
      <c r="Y499" s="6" t="str">
        <f t="shared" si="10"/>
        <v>High levels</v>
      </c>
      <c r="Z499" s="7">
        <v>2.25</v>
      </c>
      <c r="AA499" s="6" t="str">
        <f t="shared" si="11"/>
        <v>Moderate levels</v>
      </c>
      <c r="AB499" s="7">
        <v>24.87</v>
      </c>
      <c r="AC499" s="6" t="str">
        <f t="shared" si="12"/>
        <v>Low levels</v>
      </c>
      <c r="AD499" s="7">
        <v>1.99</v>
      </c>
      <c r="AE499" s="9">
        <f t="shared" si="13"/>
        <v>3.3</v>
      </c>
      <c r="AF499" s="4">
        <v>3.3</v>
      </c>
      <c r="AG499" s="9">
        <f t="shared" si="14"/>
        <v>0.41</v>
      </c>
      <c r="AH499" s="4">
        <v>0.41</v>
      </c>
      <c r="AI499" s="9">
        <f t="shared" si="15"/>
        <v>0.21</v>
      </c>
      <c r="AJ499" s="4">
        <v>0.21</v>
      </c>
      <c r="AK499" s="10">
        <v>127.0</v>
      </c>
      <c r="AL499" s="10">
        <v>74.03</v>
      </c>
      <c r="AM499" s="10" t="s">
        <v>55</v>
      </c>
      <c r="AN499" s="14" t="s">
        <v>44</v>
      </c>
    </row>
    <row r="500">
      <c r="A500" s="1" t="s">
        <v>75</v>
      </c>
      <c r="B500" s="1" t="s">
        <v>76</v>
      </c>
      <c r="C500" s="1" t="str">
        <f t="shared" si="1"/>
        <v>Valid</v>
      </c>
      <c r="D500" s="1" t="s">
        <v>126</v>
      </c>
      <c r="E500" s="3">
        <v>31.087226</v>
      </c>
      <c r="F500" s="3">
        <v>118.153723</v>
      </c>
      <c r="G500" s="11">
        <v>45012.0</v>
      </c>
      <c r="H500" s="5">
        <v>12.85</v>
      </c>
      <c r="I500" s="5">
        <v>6.76</v>
      </c>
      <c r="J500" s="12" t="str">
        <f t="shared" si="2"/>
        <v>Moderate levels</v>
      </c>
      <c r="K500" s="7">
        <v>7.4</v>
      </c>
      <c r="L500" s="5">
        <v>464.18</v>
      </c>
      <c r="M500" s="6" t="str">
        <f t="shared" si="3"/>
        <v>Moderate levels</v>
      </c>
      <c r="N500" s="7">
        <v>8.87</v>
      </c>
      <c r="O500" s="12" t="str">
        <f t="shared" si="4"/>
        <v>Low levels</v>
      </c>
      <c r="P500" s="7">
        <v>1.26</v>
      </c>
      <c r="Q500" s="6" t="str">
        <f t="shared" si="5"/>
        <v>Low levels</v>
      </c>
      <c r="R500" s="7">
        <v>0.03</v>
      </c>
      <c r="S500" s="13" t="str">
        <f t="shared" si="6"/>
        <v>Moderate levels</v>
      </c>
      <c r="T500" s="7">
        <f t="shared" si="7"/>
        <v>0.25</v>
      </c>
      <c r="U500" s="4">
        <v>0.25</v>
      </c>
      <c r="V500" s="6" t="str">
        <f t="shared" si="8"/>
        <v>Moderate levels</v>
      </c>
      <c r="W500" s="7">
        <f t="shared" si="9"/>
        <v>0.031</v>
      </c>
      <c r="X500" s="4">
        <v>0.031</v>
      </c>
      <c r="Y500" s="6" t="str">
        <f t="shared" si="10"/>
        <v>Very high levels</v>
      </c>
      <c r="Z500" s="7">
        <v>3.04</v>
      </c>
      <c r="AA500" s="6" t="str">
        <f t="shared" si="11"/>
        <v>Moderate levels</v>
      </c>
      <c r="AB500" s="7">
        <v>24.87</v>
      </c>
      <c r="AC500" s="6" t="str">
        <f t="shared" si="12"/>
        <v>High levels</v>
      </c>
      <c r="AD500" s="7">
        <v>6.05</v>
      </c>
      <c r="AE500" s="9">
        <f t="shared" si="13"/>
        <v>6.17</v>
      </c>
      <c r="AF500" s="4">
        <v>6.17</v>
      </c>
      <c r="AG500" s="9">
        <f t="shared" si="14"/>
        <v>0.82</v>
      </c>
      <c r="AH500" s="4">
        <v>0.82</v>
      </c>
      <c r="AI500" s="9">
        <f t="shared" si="15"/>
        <v>0.04</v>
      </c>
      <c r="AJ500" s="4">
        <v>0.04</v>
      </c>
      <c r="AK500" s="10">
        <v>76.0</v>
      </c>
      <c r="AL500" s="10">
        <v>45.72</v>
      </c>
      <c r="AM500" s="10" t="s">
        <v>78</v>
      </c>
      <c r="AN500" s="14" t="s">
        <v>56</v>
      </c>
    </row>
    <row r="501">
      <c r="A501" s="1" t="s">
        <v>61</v>
      </c>
      <c r="B501" s="1" t="s">
        <v>93</v>
      </c>
      <c r="C501" s="1" t="str">
        <f t="shared" si="1"/>
        <v>Valid</v>
      </c>
      <c r="D501" s="1" t="s">
        <v>239</v>
      </c>
      <c r="E501" s="3">
        <v>28.212749</v>
      </c>
      <c r="F501" s="3">
        <v>105.157183</v>
      </c>
      <c r="G501" s="11">
        <v>44991.0</v>
      </c>
      <c r="H501" s="5">
        <v>18.13</v>
      </c>
      <c r="I501" s="5">
        <v>6.22</v>
      </c>
      <c r="J501" s="12" t="str">
        <f t="shared" si="2"/>
        <v>Moderate levels</v>
      </c>
      <c r="K501" s="7">
        <v>6.8</v>
      </c>
      <c r="L501" s="5">
        <v>551.92</v>
      </c>
      <c r="M501" s="6" t="str">
        <f t="shared" si="3"/>
        <v>Moderate levels</v>
      </c>
      <c r="N501" s="7">
        <v>8.86</v>
      </c>
      <c r="O501" s="12" t="str">
        <f t="shared" si="4"/>
        <v>Low levels</v>
      </c>
      <c r="P501" s="7">
        <v>2.24</v>
      </c>
      <c r="Q501" s="6" t="str">
        <f t="shared" si="5"/>
        <v>Low levels</v>
      </c>
      <c r="R501" s="7">
        <v>0.02</v>
      </c>
      <c r="S501" s="13" t="str">
        <f t="shared" si="6"/>
        <v>High levels</v>
      </c>
      <c r="T501" s="7">
        <f t="shared" si="7"/>
        <v>0.6</v>
      </c>
      <c r="U501" s="4">
        <v>0.6</v>
      </c>
      <c r="V501" s="6" t="str">
        <f t="shared" si="8"/>
        <v>High levels</v>
      </c>
      <c r="W501" s="7">
        <f t="shared" si="9"/>
        <v>0.054</v>
      </c>
      <c r="X501" s="4">
        <v>0.054</v>
      </c>
      <c r="Y501" s="6" t="str">
        <f t="shared" si="10"/>
        <v>Very high levels</v>
      </c>
      <c r="Z501" s="7">
        <v>3.54</v>
      </c>
      <c r="AA501" s="6" t="str">
        <f t="shared" si="11"/>
        <v>Moderate levels</v>
      </c>
      <c r="AB501" s="7">
        <v>24.86</v>
      </c>
      <c r="AC501" s="6" t="str">
        <f t="shared" si="12"/>
        <v>Moderate levels</v>
      </c>
      <c r="AD501" s="7">
        <v>3.7</v>
      </c>
      <c r="AE501" s="9">
        <f t="shared" si="13"/>
        <v>3.87</v>
      </c>
      <c r="AF501" s="4">
        <v>3.87</v>
      </c>
      <c r="AG501" s="9">
        <f t="shared" si="14"/>
        <v>0.25</v>
      </c>
      <c r="AH501" s="4">
        <v>0.25</v>
      </c>
      <c r="AI501" s="9">
        <f t="shared" si="15"/>
        <v>0.04</v>
      </c>
      <c r="AJ501" s="4">
        <v>0.04</v>
      </c>
      <c r="AK501" s="10">
        <v>105.0</v>
      </c>
      <c r="AL501" s="10">
        <v>73.01</v>
      </c>
      <c r="AM501" s="10" t="s">
        <v>78</v>
      </c>
      <c r="AN501" s="14" t="s">
        <v>44</v>
      </c>
    </row>
    <row r="502">
      <c r="A502" s="1" t="s">
        <v>68</v>
      </c>
      <c r="B502" s="1" t="s">
        <v>69</v>
      </c>
      <c r="C502" s="1" t="str">
        <f t="shared" si="1"/>
        <v>Valid</v>
      </c>
      <c r="D502" s="1" t="s">
        <v>206</v>
      </c>
      <c r="E502" s="3">
        <v>40.839677</v>
      </c>
      <c r="F502" s="3">
        <v>118.944548</v>
      </c>
      <c r="G502" s="11">
        <v>44991.0</v>
      </c>
      <c r="H502" s="5">
        <v>16.29</v>
      </c>
      <c r="I502" s="5">
        <v>6.87</v>
      </c>
      <c r="J502" s="12" t="str">
        <f t="shared" si="2"/>
        <v>Moderate levels</v>
      </c>
      <c r="K502" s="7">
        <v>9.26</v>
      </c>
      <c r="L502" s="5">
        <v>512.59</v>
      </c>
      <c r="M502" s="6" t="str">
        <f t="shared" si="3"/>
        <v>Moderate levels</v>
      </c>
      <c r="N502" s="7">
        <v>8.86</v>
      </c>
      <c r="O502" s="12" t="str">
        <f t="shared" si="4"/>
        <v>Low levels</v>
      </c>
      <c r="P502" s="7">
        <v>1.97</v>
      </c>
      <c r="Q502" s="6" t="str">
        <f t="shared" si="5"/>
        <v>Low levels</v>
      </c>
      <c r="R502" s="7">
        <v>0.017</v>
      </c>
      <c r="S502" s="13" t="str">
        <f t="shared" si="6"/>
        <v>Moderate levels</v>
      </c>
      <c r="T502" s="7">
        <f t="shared" si="7"/>
        <v>0.3</v>
      </c>
      <c r="U502" s="4">
        <v>0.3</v>
      </c>
      <c r="V502" s="6" t="str">
        <f t="shared" si="8"/>
        <v>High levels</v>
      </c>
      <c r="W502" s="7">
        <f t="shared" si="9"/>
        <v>0.081</v>
      </c>
      <c r="X502" s="4">
        <v>0.081</v>
      </c>
      <c r="Y502" s="6" t="str">
        <f t="shared" si="10"/>
        <v>High levels</v>
      </c>
      <c r="Z502" s="7">
        <v>2.7</v>
      </c>
      <c r="AA502" s="6" t="str">
        <f t="shared" si="11"/>
        <v>Moderate levels</v>
      </c>
      <c r="AB502" s="7">
        <v>24.85</v>
      </c>
      <c r="AC502" s="6" t="str">
        <f t="shared" si="12"/>
        <v>High levels</v>
      </c>
      <c r="AD502" s="7">
        <v>5.14</v>
      </c>
      <c r="AE502" s="9">
        <f t="shared" si="13"/>
        <v>2.36</v>
      </c>
      <c r="AF502" s="4">
        <v>2.36</v>
      </c>
      <c r="AG502" s="9">
        <f t="shared" si="14"/>
        <v>0.54</v>
      </c>
      <c r="AH502" s="4">
        <v>0.54</v>
      </c>
      <c r="AI502" s="9">
        <f t="shared" si="15"/>
        <v>0.09</v>
      </c>
      <c r="AJ502" s="4">
        <v>0.09</v>
      </c>
      <c r="AK502" s="10">
        <v>102.0</v>
      </c>
      <c r="AL502" s="10">
        <v>42.07</v>
      </c>
      <c r="AM502" s="10" t="s">
        <v>64</v>
      </c>
      <c r="AN502" s="14" t="s">
        <v>65</v>
      </c>
    </row>
    <row r="503">
      <c r="A503" s="1" t="s">
        <v>75</v>
      </c>
      <c r="B503" s="1" t="s">
        <v>87</v>
      </c>
      <c r="C503" s="1" t="str">
        <f t="shared" si="1"/>
        <v>Valid</v>
      </c>
      <c r="D503" s="1" t="s">
        <v>88</v>
      </c>
      <c r="E503" s="3">
        <v>35.13556</v>
      </c>
      <c r="F503" s="3">
        <v>118.544827</v>
      </c>
      <c r="G503" s="11">
        <v>45232.0</v>
      </c>
      <c r="H503" s="5">
        <v>14.6</v>
      </c>
      <c r="I503" s="5">
        <v>6.37</v>
      </c>
      <c r="J503" s="12" t="str">
        <f t="shared" si="2"/>
        <v>Moderate levels</v>
      </c>
      <c r="K503" s="7">
        <v>9.07</v>
      </c>
      <c r="L503" s="5">
        <v>458.07</v>
      </c>
      <c r="M503" s="6" t="str">
        <f t="shared" si="3"/>
        <v>Moderate levels</v>
      </c>
      <c r="N503" s="7">
        <v>8.85</v>
      </c>
      <c r="O503" s="12" t="str">
        <f t="shared" si="4"/>
        <v>Low levels</v>
      </c>
      <c r="P503" s="7">
        <v>2.75</v>
      </c>
      <c r="Q503" s="6" t="str">
        <f t="shared" si="5"/>
        <v>Low levels</v>
      </c>
      <c r="R503" s="7">
        <v>0.014</v>
      </c>
      <c r="S503" s="13" t="str">
        <f t="shared" si="6"/>
        <v>Moderate levels</v>
      </c>
      <c r="T503" s="7">
        <f t="shared" si="7"/>
        <v>0.42</v>
      </c>
      <c r="U503" s="4">
        <v>0.42</v>
      </c>
      <c r="V503" s="6" t="str">
        <f t="shared" si="8"/>
        <v>Very high levels</v>
      </c>
      <c r="W503" s="7">
        <f t="shared" si="9"/>
        <v>0.11</v>
      </c>
      <c r="X503" s="4">
        <v>0.11</v>
      </c>
      <c r="Y503" s="6" t="str">
        <f t="shared" si="10"/>
        <v>High levels</v>
      </c>
      <c r="Z503" s="7">
        <v>2.98</v>
      </c>
      <c r="AA503" s="6" t="str">
        <f t="shared" si="11"/>
        <v>Moderate levels</v>
      </c>
      <c r="AB503" s="7">
        <v>24.85</v>
      </c>
      <c r="AC503" s="6" t="str">
        <f t="shared" si="12"/>
        <v>Moderate levels</v>
      </c>
      <c r="AD503" s="7">
        <v>4.82</v>
      </c>
      <c r="AE503" s="9">
        <f t="shared" si="13"/>
        <v>5.65</v>
      </c>
      <c r="AF503" s="4">
        <v>5.65</v>
      </c>
      <c r="AG503" s="9">
        <f t="shared" si="14"/>
        <v>0.45</v>
      </c>
      <c r="AH503" s="4">
        <v>0.45</v>
      </c>
      <c r="AI503" s="9">
        <f t="shared" si="15"/>
        <v>0.15</v>
      </c>
      <c r="AJ503" s="4">
        <v>0.15</v>
      </c>
      <c r="AK503" s="10">
        <v>92.0</v>
      </c>
      <c r="AL503" s="10">
        <v>76.59</v>
      </c>
      <c r="AM503" s="10" t="s">
        <v>43</v>
      </c>
      <c r="AN503" s="14" t="s">
        <v>44</v>
      </c>
    </row>
    <row r="504">
      <c r="A504" s="1" t="s">
        <v>52</v>
      </c>
      <c r="B504" s="1" t="s">
        <v>108</v>
      </c>
      <c r="C504" s="1" t="str">
        <f t="shared" si="1"/>
        <v>Valid</v>
      </c>
      <c r="D504" s="1" t="s">
        <v>112</v>
      </c>
      <c r="E504" s="3">
        <v>42.269744</v>
      </c>
      <c r="F504" s="3">
        <v>112.288665</v>
      </c>
      <c r="G504" s="11">
        <v>45093.0</v>
      </c>
      <c r="H504" s="5">
        <v>22.57</v>
      </c>
      <c r="I504" s="5">
        <v>6.34</v>
      </c>
      <c r="J504" s="12" t="str">
        <f t="shared" si="2"/>
        <v>Moderate levels</v>
      </c>
      <c r="K504" s="7">
        <v>5.04</v>
      </c>
      <c r="L504" s="5">
        <v>280.84</v>
      </c>
      <c r="M504" s="6" t="str">
        <f t="shared" si="3"/>
        <v>Moderate levels</v>
      </c>
      <c r="N504" s="7">
        <v>8.84</v>
      </c>
      <c r="O504" s="12" t="str">
        <f t="shared" si="4"/>
        <v>Low levels</v>
      </c>
      <c r="P504" s="7">
        <v>1.64</v>
      </c>
      <c r="Q504" s="6" t="str">
        <f t="shared" si="5"/>
        <v>Low levels</v>
      </c>
      <c r="R504" s="7">
        <v>0.015</v>
      </c>
      <c r="S504" s="13" t="str">
        <f t="shared" si="6"/>
        <v>High levels</v>
      </c>
      <c r="T504" s="7">
        <f t="shared" si="7"/>
        <v>0.67</v>
      </c>
      <c r="U504" s="4">
        <v>0.67</v>
      </c>
      <c r="V504" s="6" t="str">
        <f t="shared" si="8"/>
        <v>Very high levels</v>
      </c>
      <c r="W504" s="7">
        <f t="shared" si="9"/>
        <v>0.153</v>
      </c>
      <c r="X504" s="4">
        <v>0.153</v>
      </c>
      <c r="Y504" s="6" t="str">
        <f t="shared" si="10"/>
        <v>Very high levels</v>
      </c>
      <c r="Z504" s="7">
        <v>3.33</v>
      </c>
      <c r="AA504" s="6" t="str">
        <f t="shared" si="11"/>
        <v>Moderate levels</v>
      </c>
      <c r="AB504" s="7">
        <v>24.84</v>
      </c>
      <c r="AC504" s="6" t="str">
        <f t="shared" si="12"/>
        <v>Moderate levels</v>
      </c>
      <c r="AD504" s="7">
        <v>3.47</v>
      </c>
      <c r="AE504" s="9">
        <f t="shared" si="13"/>
        <v>2.81</v>
      </c>
      <c r="AF504" s="4">
        <v>2.81</v>
      </c>
      <c r="AG504" s="9">
        <f t="shared" si="14"/>
        <v>0.35</v>
      </c>
      <c r="AH504" s="4">
        <v>0.35</v>
      </c>
      <c r="AI504" s="9">
        <f t="shared" si="15"/>
        <v>0.12</v>
      </c>
      <c r="AJ504" s="4">
        <v>0.12</v>
      </c>
      <c r="AK504" s="10">
        <v>89.0</v>
      </c>
      <c r="AL504" s="10">
        <v>33.2</v>
      </c>
      <c r="AM504" s="10" t="s">
        <v>43</v>
      </c>
      <c r="AN504" s="14" t="s">
        <v>56</v>
      </c>
    </row>
    <row r="505">
      <c r="A505" s="1" t="s">
        <v>75</v>
      </c>
      <c r="B505" s="1" t="s">
        <v>87</v>
      </c>
      <c r="C505" s="1" t="str">
        <f t="shared" si="1"/>
        <v>Valid</v>
      </c>
      <c r="D505" s="1" t="s">
        <v>155</v>
      </c>
      <c r="E505" s="3">
        <v>25.096142</v>
      </c>
      <c r="F505" s="3">
        <v>109.836025</v>
      </c>
      <c r="G505" s="11">
        <v>44933.0</v>
      </c>
      <c r="H505" s="5">
        <v>10.62</v>
      </c>
      <c r="I505" s="5">
        <v>7.31</v>
      </c>
      <c r="J505" s="12" t="str">
        <f t="shared" si="2"/>
        <v>Moderate levels</v>
      </c>
      <c r="K505" s="7">
        <v>6.73</v>
      </c>
      <c r="L505" s="5">
        <v>381.03</v>
      </c>
      <c r="M505" s="6" t="str">
        <f t="shared" si="3"/>
        <v>Moderate levels</v>
      </c>
      <c r="N505" s="7">
        <v>8.83</v>
      </c>
      <c r="O505" s="12" t="str">
        <f t="shared" si="4"/>
        <v>Low levels</v>
      </c>
      <c r="P505" s="7">
        <v>1.91</v>
      </c>
      <c r="Q505" s="6" t="str">
        <f t="shared" si="5"/>
        <v>Low levels</v>
      </c>
      <c r="R505" s="7">
        <v>0.014</v>
      </c>
      <c r="S505" s="13" t="str">
        <f t="shared" si="6"/>
        <v>High levels</v>
      </c>
      <c r="T505" s="7">
        <f t="shared" si="7"/>
        <v>0.85</v>
      </c>
      <c r="U505" s="4">
        <v>0.85</v>
      </c>
      <c r="V505" s="6" t="str">
        <f t="shared" si="8"/>
        <v>High levels</v>
      </c>
      <c r="W505" s="7">
        <f t="shared" si="9"/>
        <v>0.086</v>
      </c>
      <c r="X505" s="4">
        <v>0.086</v>
      </c>
      <c r="Y505" s="6" t="str">
        <f t="shared" si="10"/>
        <v>Very high levels</v>
      </c>
      <c r="Z505" s="7">
        <v>3.64</v>
      </c>
      <c r="AA505" s="6" t="str">
        <f t="shared" si="11"/>
        <v>Moderate levels</v>
      </c>
      <c r="AB505" s="7">
        <v>24.84</v>
      </c>
      <c r="AC505" s="6" t="str">
        <f t="shared" si="12"/>
        <v>Moderate levels</v>
      </c>
      <c r="AD505" s="7">
        <v>3.79</v>
      </c>
      <c r="AE505" s="9">
        <f t="shared" si="13"/>
        <v>9.22</v>
      </c>
      <c r="AF505" s="4">
        <v>9.22</v>
      </c>
      <c r="AG505" s="9">
        <f t="shared" si="14"/>
        <v>0.55</v>
      </c>
      <c r="AH505" s="4">
        <v>0.55</v>
      </c>
      <c r="AI505" s="9">
        <f t="shared" si="15"/>
        <v>0.18</v>
      </c>
      <c r="AJ505" s="4">
        <v>0.18</v>
      </c>
      <c r="AK505" s="10">
        <v>81.0</v>
      </c>
      <c r="AL505" s="10">
        <v>58.37</v>
      </c>
      <c r="AM505" s="10" t="s">
        <v>78</v>
      </c>
      <c r="AN505" s="14" t="s">
        <v>56</v>
      </c>
    </row>
    <row r="506">
      <c r="A506" s="1" t="s">
        <v>61</v>
      </c>
      <c r="B506" s="1" t="s">
        <v>93</v>
      </c>
      <c r="C506" s="1" t="str">
        <f t="shared" si="1"/>
        <v>Valid</v>
      </c>
      <c r="D506" s="1" t="s">
        <v>240</v>
      </c>
      <c r="E506" s="3">
        <v>27.797318</v>
      </c>
      <c r="F506" s="3">
        <v>106.729358</v>
      </c>
      <c r="G506" s="11">
        <v>44956.0</v>
      </c>
      <c r="H506" s="5">
        <v>18.73</v>
      </c>
      <c r="I506" s="5">
        <v>6.4</v>
      </c>
      <c r="J506" s="12" t="str">
        <f t="shared" si="2"/>
        <v>High levels</v>
      </c>
      <c r="K506" s="7">
        <v>11.18</v>
      </c>
      <c r="L506" s="5">
        <v>433.97</v>
      </c>
      <c r="M506" s="6" t="str">
        <f t="shared" si="3"/>
        <v>Moderate levels</v>
      </c>
      <c r="N506" s="7">
        <v>8.81</v>
      </c>
      <c r="O506" s="12" t="str">
        <f t="shared" si="4"/>
        <v>Low levels</v>
      </c>
      <c r="P506" s="7">
        <v>1.73</v>
      </c>
      <c r="Q506" s="6" t="str">
        <f t="shared" si="5"/>
        <v>Low levels</v>
      </c>
      <c r="R506" s="7">
        <v>0.03</v>
      </c>
      <c r="S506" s="13" t="str">
        <f t="shared" si="6"/>
        <v>High levels</v>
      </c>
      <c r="T506" s="7">
        <f t="shared" si="7"/>
        <v>0.8</v>
      </c>
      <c r="U506" s="4">
        <v>0.8</v>
      </c>
      <c r="V506" s="6" t="str">
        <f t="shared" si="8"/>
        <v>High levels</v>
      </c>
      <c r="W506" s="7">
        <f t="shared" si="9"/>
        <v>0.085</v>
      </c>
      <c r="X506" s="4">
        <v>0.085</v>
      </c>
      <c r="Y506" s="6" t="str">
        <f t="shared" si="10"/>
        <v>High levels</v>
      </c>
      <c r="Z506" s="7">
        <v>2.26</v>
      </c>
      <c r="AA506" s="6" t="str">
        <f t="shared" si="11"/>
        <v>Moderate levels</v>
      </c>
      <c r="AB506" s="7">
        <v>24.83</v>
      </c>
      <c r="AC506" s="6" t="str">
        <f t="shared" si="12"/>
        <v>Low levels</v>
      </c>
      <c r="AD506" s="7">
        <v>2.46</v>
      </c>
      <c r="AE506" s="9">
        <f t="shared" si="13"/>
        <v>3.19</v>
      </c>
      <c r="AF506" s="4">
        <v>3.19</v>
      </c>
      <c r="AG506" s="9">
        <f t="shared" si="14"/>
        <v>0.16</v>
      </c>
      <c r="AH506" s="4">
        <v>0.16</v>
      </c>
      <c r="AI506" s="9">
        <f t="shared" si="15"/>
        <v>0.15</v>
      </c>
      <c r="AJ506" s="4">
        <v>0.15</v>
      </c>
      <c r="AK506" s="10">
        <v>107.0</v>
      </c>
      <c r="AL506" s="10">
        <v>14.57</v>
      </c>
      <c r="AM506" s="10" t="s">
        <v>43</v>
      </c>
      <c r="AN506" s="14" t="s">
        <v>65</v>
      </c>
    </row>
    <row r="507">
      <c r="A507" s="1" t="s">
        <v>68</v>
      </c>
      <c r="B507" s="1" t="s">
        <v>69</v>
      </c>
      <c r="C507" s="1" t="str">
        <f t="shared" si="1"/>
        <v>Valid</v>
      </c>
      <c r="D507" s="1" t="s">
        <v>186</v>
      </c>
      <c r="E507" s="3">
        <v>25.446055</v>
      </c>
      <c r="F507" s="3">
        <v>109.118878</v>
      </c>
      <c r="G507" s="11">
        <v>45136.0</v>
      </c>
      <c r="H507" s="5">
        <v>12.84</v>
      </c>
      <c r="I507" s="5">
        <v>8.41</v>
      </c>
      <c r="J507" s="12" t="str">
        <f t="shared" si="2"/>
        <v>Low levels</v>
      </c>
      <c r="K507" s="7">
        <v>4.69</v>
      </c>
      <c r="L507" s="5">
        <v>500.98</v>
      </c>
      <c r="M507" s="6" t="str">
        <f t="shared" si="3"/>
        <v>Moderate levels</v>
      </c>
      <c r="N507" s="7">
        <v>8.81</v>
      </c>
      <c r="O507" s="12" t="str">
        <f t="shared" si="4"/>
        <v>Low levels</v>
      </c>
      <c r="P507" s="7">
        <v>1.52</v>
      </c>
      <c r="Q507" s="6" t="str">
        <f t="shared" si="5"/>
        <v>Low levels</v>
      </c>
      <c r="R507" s="7">
        <v>0.034</v>
      </c>
      <c r="S507" s="13" t="str">
        <f t="shared" si="6"/>
        <v>High levels</v>
      </c>
      <c r="T507" s="7">
        <f t="shared" si="7"/>
        <v>0.56</v>
      </c>
      <c r="U507" s="4">
        <v>0.56</v>
      </c>
      <c r="V507" s="6" t="str">
        <f t="shared" si="8"/>
        <v>Very high levels</v>
      </c>
      <c r="W507" s="7">
        <f t="shared" si="9"/>
        <v>0.142</v>
      </c>
      <c r="X507" s="4">
        <v>0.142</v>
      </c>
      <c r="Y507" s="6" t="str">
        <f t="shared" si="10"/>
        <v>High levels</v>
      </c>
      <c r="Z507" s="7">
        <v>2.5</v>
      </c>
      <c r="AA507" s="6" t="str">
        <f t="shared" si="11"/>
        <v>Moderate levels</v>
      </c>
      <c r="AB507" s="7">
        <v>24.81</v>
      </c>
      <c r="AC507" s="6" t="str">
        <f t="shared" si="12"/>
        <v>Moderate levels</v>
      </c>
      <c r="AD507" s="7">
        <v>3.86</v>
      </c>
      <c r="AE507" s="9">
        <f t="shared" si="13"/>
        <v>5.24</v>
      </c>
      <c r="AF507" s="4">
        <v>5.24</v>
      </c>
      <c r="AG507" s="9">
        <f t="shared" si="14"/>
        <v>0.8</v>
      </c>
      <c r="AH507" s="4">
        <v>0.8</v>
      </c>
      <c r="AI507" s="9">
        <f t="shared" si="15"/>
        <v>0.04</v>
      </c>
      <c r="AJ507" s="4">
        <v>0.04</v>
      </c>
      <c r="AK507" s="10">
        <v>104.0</v>
      </c>
      <c r="AL507" s="10">
        <v>14.03</v>
      </c>
      <c r="AM507" s="10" t="s">
        <v>43</v>
      </c>
      <c r="AN507" s="14" t="s">
        <v>65</v>
      </c>
    </row>
    <row r="508">
      <c r="A508" s="1" t="s">
        <v>85</v>
      </c>
      <c r="B508" s="1" t="s">
        <v>85</v>
      </c>
      <c r="C508" s="1" t="str">
        <f t="shared" si="1"/>
        <v>Valid</v>
      </c>
      <c r="D508" s="1" t="s">
        <v>241</v>
      </c>
      <c r="E508" s="3">
        <v>28.343635</v>
      </c>
      <c r="F508" s="3">
        <v>110.654043</v>
      </c>
      <c r="G508" s="11">
        <v>45209.0</v>
      </c>
      <c r="H508" s="5">
        <v>25.72</v>
      </c>
      <c r="I508" s="5">
        <v>6.71</v>
      </c>
      <c r="J508" s="12" t="str">
        <f t="shared" si="2"/>
        <v>Moderate levels</v>
      </c>
      <c r="K508" s="7">
        <v>9.62</v>
      </c>
      <c r="L508" s="5">
        <v>367.87</v>
      </c>
      <c r="M508" s="6" t="str">
        <f t="shared" si="3"/>
        <v>Moderate levels</v>
      </c>
      <c r="N508" s="7">
        <v>8.8</v>
      </c>
      <c r="O508" s="12" t="str">
        <f t="shared" si="4"/>
        <v>Low levels</v>
      </c>
      <c r="P508" s="7">
        <v>2.0</v>
      </c>
      <c r="Q508" s="6" t="str">
        <f t="shared" si="5"/>
        <v>Low levels</v>
      </c>
      <c r="R508" s="7">
        <v>0.017</v>
      </c>
      <c r="S508" s="13" t="str">
        <f t="shared" si="6"/>
        <v>Moderate levels</v>
      </c>
      <c r="T508" s="7">
        <f t="shared" si="7"/>
        <v>0.23</v>
      </c>
      <c r="U508" s="4">
        <v>0.23</v>
      </c>
      <c r="V508" s="6" t="str">
        <f t="shared" si="8"/>
        <v>High levels</v>
      </c>
      <c r="W508" s="7">
        <f t="shared" si="9"/>
        <v>0.091</v>
      </c>
      <c r="X508" s="4">
        <v>0.091</v>
      </c>
      <c r="Y508" s="6" t="str">
        <f t="shared" si="10"/>
        <v>High levels</v>
      </c>
      <c r="Z508" s="7">
        <v>2.68</v>
      </c>
      <c r="AA508" s="6" t="str">
        <f t="shared" si="11"/>
        <v>Moderate levels</v>
      </c>
      <c r="AB508" s="7">
        <v>24.81</v>
      </c>
      <c r="AC508" s="6" t="str">
        <f t="shared" si="12"/>
        <v>Moderate levels</v>
      </c>
      <c r="AD508" s="7">
        <v>4.64</v>
      </c>
      <c r="AE508" s="9">
        <f t="shared" si="13"/>
        <v>3.82</v>
      </c>
      <c r="AF508" s="4">
        <v>3.82</v>
      </c>
      <c r="AG508" s="9">
        <f t="shared" si="14"/>
        <v>0.32</v>
      </c>
      <c r="AH508" s="4">
        <v>0.32</v>
      </c>
      <c r="AI508" s="9">
        <f t="shared" si="15"/>
        <v>0.06</v>
      </c>
      <c r="AJ508" s="4">
        <v>0.06</v>
      </c>
      <c r="AK508" s="10">
        <v>113.0</v>
      </c>
      <c r="AL508" s="10">
        <v>44.54</v>
      </c>
      <c r="AM508" s="10" t="s">
        <v>78</v>
      </c>
      <c r="AN508" s="14" t="s">
        <v>44</v>
      </c>
    </row>
    <row r="509">
      <c r="A509" s="1" t="s">
        <v>71</v>
      </c>
      <c r="B509" s="1" t="s">
        <v>71</v>
      </c>
      <c r="C509" s="1" t="str">
        <f t="shared" si="1"/>
        <v>Valid</v>
      </c>
      <c r="D509" s="1" t="s">
        <v>82</v>
      </c>
      <c r="E509" s="3">
        <v>24.260746</v>
      </c>
      <c r="F509" s="3">
        <v>115.841053</v>
      </c>
      <c r="G509" s="11">
        <v>45285.0</v>
      </c>
      <c r="H509" s="5">
        <v>18.81</v>
      </c>
      <c r="I509" s="5">
        <v>6.92</v>
      </c>
      <c r="J509" s="12" t="str">
        <f t="shared" si="2"/>
        <v>Moderate levels</v>
      </c>
      <c r="K509" s="7">
        <v>7.04</v>
      </c>
      <c r="L509" s="5">
        <v>434.9</v>
      </c>
      <c r="M509" s="6" t="str">
        <f t="shared" si="3"/>
        <v>Moderate levels</v>
      </c>
      <c r="N509" s="7">
        <v>8.79</v>
      </c>
      <c r="O509" s="12" t="str">
        <f t="shared" si="4"/>
        <v>Low levels</v>
      </c>
      <c r="P509" s="7">
        <v>1.12</v>
      </c>
      <c r="Q509" s="6" t="str">
        <f t="shared" si="5"/>
        <v>Low levels</v>
      </c>
      <c r="R509" s="7">
        <v>0.037</v>
      </c>
      <c r="S509" s="13" t="str">
        <f t="shared" si="6"/>
        <v>Moderate levels</v>
      </c>
      <c r="T509" s="7">
        <f t="shared" si="7"/>
        <v>0.48</v>
      </c>
      <c r="U509" s="4">
        <v>0.48</v>
      </c>
      <c r="V509" s="6" t="str">
        <f t="shared" si="8"/>
        <v>Very high levels</v>
      </c>
      <c r="W509" s="7">
        <f t="shared" si="9"/>
        <v>0.101</v>
      </c>
      <c r="X509" s="4">
        <v>0.101</v>
      </c>
      <c r="Y509" s="6" t="str">
        <f t="shared" si="10"/>
        <v>Very high levels</v>
      </c>
      <c r="Z509" s="7">
        <v>3.04</v>
      </c>
      <c r="AA509" s="6" t="str">
        <f t="shared" si="11"/>
        <v>Moderate levels</v>
      </c>
      <c r="AB509" s="7">
        <v>24.81</v>
      </c>
      <c r="AC509" s="6" t="str">
        <f t="shared" si="12"/>
        <v>Moderate levels</v>
      </c>
      <c r="AD509" s="7">
        <v>4.68</v>
      </c>
      <c r="AE509" s="9">
        <f t="shared" si="13"/>
        <v>4.85</v>
      </c>
      <c r="AF509" s="4">
        <v>4.85</v>
      </c>
      <c r="AG509" s="9">
        <f t="shared" si="14"/>
        <v>0.33</v>
      </c>
      <c r="AH509" s="4">
        <v>0.33</v>
      </c>
      <c r="AI509" s="9">
        <f t="shared" si="15"/>
        <v>0.16</v>
      </c>
      <c r="AJ509" s="4">
        <v>0.16</v>
      </c>
      <c r="AK509" s="10">
        <v>119.0</v>
      </c>
      <c r="AL509" s="10">
        <v>95.45</v>
      </c>
      <c r="AM509" s="10" t="s">
        <v>64</v>
      </c>
      <c r="AN509" s="14" t="s">
        <v>51</v>
      </c>
    </row>
    <row r="510">
      <c r="A510" s="1" t="s">
        <v>61</v>
      </c>
      <c r="B510" s="1" t="s">
        <v>62</v>
      </c>
      <c r="C510" s="1" t="str">
        <f t="shared" si="1"/>
        <v>Valid</v>
      </c>
      <c r="D510" s="1" t="s">
        <v>170</v>
      </c>
      <c r="E510" s="3">
        <v>21.126066</v>
      </c>
      <c r="F510" s="3">
        <v>108.092774</v>
      </c>
      <c r="G510" s="11">
        <v>45134.0</v>
      </c>
      <c r="H510" s="5">
        <v>25.01</v>
      </c>
      <c r="I510" s="5">
        <v>6.69</v>
      </c>
      <c r="J510" s="12" t="str">
        <f t="shared" si="2"/>
        <v>Dangerously low levels</v>
      </c>
      <c r="K510" s="7">
        <v>1.53</v>
      </c>
      <c r="L510" s="5">
        <v>508.09</v>
      </c>
      <c r="M510" s="6" t="str">
        <f t="shared" si="3"/>
        <v>Moderate levels</v>
      </c>
      <c r="N510" s="7">
        <v>8.78</v>
      </c>
      <c r="O510" s="12" t="str">
        <f t="shared" si="4"/>
        <v>Low levels</v>
      </c>
      <c r="P510" s="7">
        <v>2.23</v>
      </c>
      <c r="Q510" s="6" t="str">
        <f t="shared" si="5"/>
        <v>Low levels</v>
      </c>
      <c r="R510" s="7">
        <v>0.018</v>
      </c>
      <c r="S510" s="13" t="str">
        <f t="shared" si="6"/>
        <v>Moderate levels</v>
      </c>
      <c r="T510" s="7">
        <f t="shared" si="7"/>
        <v>0.42</v>
      </c>
      <c r="U510" s="4">
        <v>0.42</v>
      </c>
      <c r="V510" s="6" t="str">
        <f t="shared" si="8"/>
        <v>Very high levels</v>
      </c>
      <c r="W510" s="7">
        <f t="shared" si="9"/>
        <v>0.181</v>
      </c>
      <c r="X510" s="4">
        <v>0.181</v>
      </c>
      <c r="Y510" s="6" t="str">
        <f t="shared" si="10"/>
        <v>Very high levels</v>
      </c>
      <c r="Z510" s="7">
        <v>3.42</v>
      </c>
      <c r="AA510" s="6" t="str">
        <f t="shared" si="11"/>
        <v>Moderate levels</v>
      </c>
      <c r="AB510" s="7">
        <v>24.81</v>
      </c>
      <c r="AC510" s="6" t="str">
        <f t="shared" si="12"/>
        <v>Moderate levels</v>
      </c>
      <c r="AD510" s="7">
        <v>3.23</v>
      </c>
      <c r="AE510" s="9">
        <f t="shared" si="13"/>
        <v>3.89</v>
      </c>
      <c r="AF510" s="4">
        <v>3.89</v>
      </c>
      <c r="AG510" s="9">
        <f t="shared" si="14"/>
        <v>0.58</v>
      </c>
      <c r="AH510" s="4">
        <v>0.58</v>
      </c>
      <c r="AI510" s="9">
        <f t="shared" si="15"/>
        <v>0.12</v>
      </c>
      <c r="AJ510" s="4">
        <v>0.12</v>
      </c>
      <c r="AK510" s="10">
        <v>101.0</v>
      </c>
      <c r="AL510" s="10">
        <v>58.25</v>
      </c>
      <c r="AM510" s="10" t="s">
        <v>55</v>
      </c>
      <c r="AN510" s="14" t="s">
        <v>44</v>
      </c>
    </row>
    <row r="511">
      <c r="A511" s="1" t="s">
        <v>40</v>
      </c>
      <c r="B511" s="1" t="s">
        <v>57</v>
      </c>
      <c r="C511" s="1" t="str">
        <f t="shared" si="1"/>
        <v>Valid</v>
      </c>
      <c r="D511" s="1" t="s">
        <v>203</v>
      </c>
      <c r="E511" s="3">
        <v>30.687909</v>
      </c>
      <c r="F511" s="3">
        <v>120.987021</v>
      </c>
      <c r="G511" s="11">
        <v>45068.0</v>
      </c>
      <c r="H511" s="5">
        <v>17.87</v>
      </c>
      <c r="I511" s="5">
        <v>7.65</v>
      </c>
      <c r="J511" s="12" t="str">
        <f t="shared" si="2"/>
        <v>Moderate levels</v>
      </c>
      <c r="K511" s="7">
        <v>6.11</v>
      </c>
      <c r="L511" s="5">
        <v>550.5</v>
      </c>
      <c r="M511" s="6" t="str">
        <f t="shared" si="3"/>
        <v>Moderate levels</v>
      </c>
      <c r="N511" s="7">
        <v>8.77</v>
      </c>
      <c r="O511" s="12" t="str">
        <f t="shared" si="4"/>
        <v>Low levels</v>
      </c>
      <c r="P511" s="7">
        <v>1.92</v>
      </c>
      <c r="Q511" s="6" t="str">
        <f t="shared" si="5"/>
        <v>Low levels</v>
      </c>
      <c r="R511" s="7">
        <v>0.007</v>
      </c>
      <c r="S511" s="13" t="str">
        <f t="shared" si="6"/>
        <v>High levels</v>
      </c>
      <c r="T511" s="7">
        <f t="shared" si="7"/>
        <v>0.77</v>
      </c>
      <c r="U511" s="4">
        <v>0.77</v>
      </c>
      <c r="V511" s="6" t="str">
        <f t="shared" si="8"/>
        <v>Very high levels</v>
      </c>
      <c r="W511" s="7">
        <f t="shared" si="9"/>
        <v>0.169</v>
      </c>
      <c r="X511" s="4">
        <v>0.169</v>
      </c>
      <c r="Y511" s="6" t="str">
        <f t="shared" si="10"/>
        <v>Very high levels</v>
      </c>
      <c r="Z511" s="7">
        <v>3.61</v>
      </c>
      <c r="AA511" s="6" t="str">
        <f t="shared" si="11"/>
        <v>Moderate levels</v>
      </c>
      <c r="AB511" s="7">
        <v>24.81</v>
      </c>
      <c r="AC511" s="6" t="str">
        <f t="shared" si="12"/>
        <v>High levels</v>
      </c>
      <c r="AD511" s="7">
        <v>6.75</v>
      </c>
      <c r="AE511" s="9">
        <f t="shared" si="13"/>
        <v>5.42</v>
      </c>
      <c r="AF511" s="4">
        <v>5.42</v>
      </c>
      <c r="AG511" s="9">
        <f t="shared" si="14"/>
        <v>0.84</v>
      </c>
      <c r="AH511" s="4">
        <v>0.84</v>
      </c>
      <c r="AI511" s="9">
        <f t="shared" si="15"/>
        <v>0.1</v>
      </c>
      <c r="AJ511" s="4">
        <v>0.1</v>
      </c>
      <c r="AK511" s="10">
        <v>110.0</v>
      </c>
      <c r="AL511" s="10">
        <v>48.64</v>
      </c>
      <c r="AM511" s="10" t="s">
        <v>78</v>
      </c>
      <c r="AN511" s="14" t="s">
        <v>51</v>
      </c>
    </row>
    <row r="512">
      <c r="A512" s="1" t="s">
        <v>48</v>
      </c>
      <c r="B512" s="1" t="s">
        <v>128</v>
      </c>
      <c r="C512" s="1" t="str">
        <f t="shared" si="1"/>
        <v>Valid</v>
      </c>
      <c r="D512" s="1" t="s">
        <v>204</v>
      </c>
      <c r="E512" s="3">
        <v>30.779318</v>
      </c>
      <c r="F512" s="3">
        <v>109.930524</v>
      </c>
      <c r="G512" s="11">
        <v>45032.0</v>
      </c>
      <c r="H512" s="5">
        <v>19.59</v>
      </c>
      <c r="I512" s="5">
        <v>7.12</v>
      </c>
      <c r="J512" s="12" t="str">
        <f t="shared" si="2"/>
        <v>Moderate levels</v>
      </c>
      <c r="K512" s="7">
        <v>9.9</v>
      </c>
      <c r="L512" s="5">
        <v>552.69</v>
      </c>
      <c r="M512" s="6" t="str">
        <f t="shared" si="3"/>
        <v>Moderate levels</v>
      </c>
      <c r="N512" s="7">
        <v>8.74</v>
      </c>
      <c r="O512" s="12" t="str">
        <f t="shared" si="4"/>
        <v>Low levels</v>
      </c>
      <c r="P512" s="7">
        <v>2.22</v>
      </c>
      <c r="Q512" s="6" t="str">
        <f t="shared" si="5"/>
        <v>Low levels</v>
      </c>
      <c r="R512" s="7">
        <v>0.015</v>
      </c>
      <c r="S512" s="13" t="str">
        <f t="shared" si="6"/>
        <v>Moderate levels</v>
      </c>
      <c r="T512" s="7">
        <f t="shared" si="7"/>
        <v>0.4</v>
      </c>
      <c r="U512" s="4">
        <v>0.4</v>
      </c>
      <c r="V512" s="6" t="str">
        <f t="shared" si="8"/>
        <v>Very high levels</v>
      </c>
      <c r="W512" s="7">
        <f t="shared" si="9"/>
        <v>0.106</v>
      </c>
      <c r="X512" s="4">
        <v>0.106</v>
      </c>
      <c r="Y512" s="6" t="str">
        <f t="shared" si="10"/>
        <v>High levels</v>
      </c>
      <c r="Z512" s="7">
        <v>2.25</v>
      </c>
      <c r="AA512" s="6" t="str">
        <f t="shared" si="11"/>
        <v>Moderate levels</v>
      </c>
      <c r="AB512" s="7">
        <v>24.8</v>
      </c>
      <c r="AC512" s="6" t="str">
        <f t="shared" si="12"/>
        <v>High levels</v>
      </c>
      <c r="AD512" s="7">
        <v>5.29</v>
      </c>
      <c r="AE512" s="9">
        <f t="shared" si="13"/>
        <v>3.75</v>
      </c>
      <c r="AF512" s="4">
        <v>3.75</v>
      </c>
      <c r="AG512" s="9">
        <f t="shared" si="14"/>
        <v>0.42</v>
      </c>
      <c r="AH512" s="4">
        <v>0.42</v>
      </c>
      <c r="AI512" s="9">
        <f t="shared" si="15"/>
        <v>0.16</v>
      </c>
      <c r="AJ512" s="4">
        <v>0.16</v>
      </c>
      <c r="AK512" s="10">
        <v>122.0</v>
      </c>
      <c r="AL512" s="10">
        <v>77.18</v>
      </c>
      <c r="AM512" s="10" t="s">
        <v>55</v>
      </c>
      <c r="AN512" s="14" t="s">
        <v>44</v>
      </c>
    </row>
    <row r="513">
      <c r="A513" s="1" t="s">
        <v>68</v>
      </c>
      <c r="B513" s="1" t="s">
        <v>83</v>
      </c>
      <c r="C513" s="1" t="str">
        <f t="shared" si="1"/>
        <v>Valid</v>
      </c>
      <c r="D513" s="1" t="s">
        <v>84</v>
      </c>
      <c r="E513" s="3">
        <v>29.822183</v>
      </c>
      <c r="F513" s="3">
        <v>109.98472</v>
      </c>
      <c r="G513" s="11">
        <v>45197.0</v>
      </c>
      <c r="H513" s="5">
        <v>21.06</v>
      </c>
      <c r="I513" s="5">
        <v>7.17</v>
      </c>
      <c r="J513" s="12" t="str">
        <f t="shared" si="2"/>
        <v>Moderate levels</v>
      </c>
      <c r="K513" s="7">
        <v>9.38</v>
      </c>
      <c r="L513" s="5">
        <v>495.76</v>
      </c>
      <c r="M513" s="6" t="str">
        <f t="shared" si="3"/>
        <v>Moderate levels</v>
      </c>
      <c r="N513" s="7">
        <v>8.74</v>
      </c>
      <c r="O513" s="12" t="str">
        <f t="shared" si="4"/>
        <v>Low levels</v>
      </c>
      <c r="P513" s="7">
        <v>1.4</v>
      </c>
      <c r="Q513" s="6" t="str">
        <f t="shared" si="5"/>
        <v>Low levels</v>
      </c>
      <c r="R513" s="7">
        <v>0.031</v>
      </c>
      <c r="S513" s="13" t="str">
        <f t="shared" si="6"/>
        <v>High levels</v>
      </c>
      <c r="T513" s="7">
        <f t="shared" si="7"/>
        <v>0.67</v>
      </c>
      <c r="U513" s="4">
        <v>0.67</v>
      </c>
      <c r="V513" s="6" t="str">
        <f t="shared" si="8"/>
        <v>High levels</v>
      </c>
      <c r="W513" s="7">
        <f t="shared" si="9"/>
        <v>0.077</v>
      </c>
      <c r="X513" s="4">
        <v>0.077</v>
      </c>
      <c r="Y513" s="6" t="str">
        <f t="shared" si="10"/>
        <v>High levels</v>
      </c>
      <c r="Z513" s="7">
        <v>2.66</v>
      </c>
      <c r="AA513" s="6" t="str">
        <f t="shared" si="11"/>
        <v>Moderate levels</v>
      </c>
      <c r="AB513" s="7">
        <v>24.79</v>
      </c>
      <c r="AC513" s="6" t="str">
        <f t="shared" si="12"/>
        <v>Moderate levels</v>
      </c>
      <c r="AD513" s="7">
        <v>3.77</v>
      </c>
      <c r="AE513" s="9">
        <f t="shared" si="13"/>
        <v>3.67</v>
      </c>
      <c r="AF513" s="4">
        <v>3.67</v>
      </c>
      <c r="AG513" s="9">
        <f t="shared" si="14"/>
        <v>0.43</v>
      </c>
      <c r="AH513" s="4">
        <v>0.43</v>
      </c>
      <c r="AI513" s="9">
        <f t="shared" si="15"/>
        <v>0.11</v>
      </c>
      <c r="AJ513" s="4">
        <v>0.11</v>
      </c>
      <c r="AK513" s="10">
        <v>105.0</v>
      </c>
      <c r="AL513" s="10">
        <v>17.92</v>
      </c>
      <c r="AM513" s="10" t="s">
        <v>43</v>
      </c>
      <c r="AN513" s="14" t="s">
        <v>65</v>
      </c>
    </row>
    <row r="514">
      <c r="A514" s="1" t="s">
        <v>85</v>
      </c>
      <c r="B514" s="1" t="s">
        <v>85</v>
      </c>
      <c r="C514" s="1" t="str">
        <f t="shared" si="1"/>
        <v>Valid</v>
      </c>
      <c r="D514" s="1" t="s">
        <v>241</v>
      </c>
      <c r="E514" s="3">
        <v>30.196984</v>
      </c>
      <c r="F514" s="3">
        <v>108.953671</v>
      </c>
      <c r="G514" s="11">
        <v>44964.0</v>
      </c>
      <c r="H514" s="5">
        <v>15.02</v>
      </c>
      <c r="I514" s="5">
        <v>7.33</v>
      </c>
      <c r="J514" s="12" t="str">
        <f t="shared" si="2"/>
        <v>Moderate levels</v>
      </c>
      <c r="K514" s="7">
        <v>9.72</v>
      </c>
      <c r="L514" s="5">
        <v>476.54</v>
      </c>
      <c r="M514" s="6" t="str">
        <f t="shared" si="3"/>
        <v>Moderate levels</v>
      </c>
      <c r="N514" s="7">
        <v>8.73</v>
      </c>
      <c r="O514" s="12" t="str">
        <f t="shared" si="4"/>
        <v>Low levels</v>
      </c>
      <c r="P514" s="7">
        <v>0.66</v>
      </c>
      <c r="Q514" s="6" t="str">
        <f t="shared" si="5"/>
        <v>Low levels</v>
      </c>
      <c r="R514" s="7">
        <v>0.023</v>
      </c>
      <c r="S514" s="13" t="str">
        <f t="shared" si="6"/>
        <v>Moderate levels</v>
      </c>
      <c r="T514" s="7">
        <f t="shared" si="7"/>
        <v>0.49</v>
      </c>
      <c r="U514" s="4">
        <v>0.49</v>
      </c>
      <c r="V514" s="6" t="str">
        <f t="shared" si="8"/>
        <v>High levels</v>
      </c>
      <c r="W514" s="7">
        <f t="shared" si="9"/>
        <v>0.062</v>
      </c>
      <c r="X514" s="4">
        <v>0.062</v>
      </c>
      <c r="Y514" s="6" t="str">
        <f t="shared" si="10"/>
        <v>Very high levels</v>
      </c>
      <c r="Z514" s="7">
        <v>4.01</v>
      </c>
      <c r="AA514" s="6" t="str">
        <f t="shared" si="11"/>
        <v>Moderate levels</v>
      </c>
      <c r="AB514" s="7">
        <v>24.79</v>
      </c>
      <c r="AC514" s="6" t="str">
        <f t="shared" si="12"/>
        <v>Low levels</v>
      </c>
      <c r="AD514" s="7">
        <v>2.9</v>
      </c>
      <c r="AE514" s="9">
        <f t="shared" si="13"/>
        <v>6.68</v>
      </c>
      <c r="AF514" s="4">
        <v>6.68</v>
      </c>
      <c r="AG514" s="9">
        <f t="shared" si="14"/>
        <v>0.75</v>
      </c>
      <c r="AH514" s="4">
        <v>0.75</v>
      </c>
      <c r="AI514" s="9">
        <f t="shared" si="15"/>
        <v>0.11</v>
      </c>
      <c r="AJ514" s="4">
        <v>0.11</v>
      </c>
      <c r="AK514" s="10">
        <v>110.0</v>
      </c>
      <c r="AL514" s="10">
        <v>48.51</v>
      </c>
      <c r="AM514" s="10" t="s">
        <v>78</v>
      </c>
      <c r="AN514" s="14" t="s">
        <v>51</v>
      </c>
    </row>
    <row r="515">
      <c r="A515" s="1" t="s">
        <v>40</v>
      </c>
      <c r="B515" s="1" t="s">
        <v>41</v>
      </c>
      <c r="C515" s="1" t="str">
        <f t="shared" si="1"/>
        <v>Valid</v>
      </c>
      <c r="D515" s="1" t="s">
        <v>134</v>
      </c>
      <c r="E515" s="3">
        <v>44.913822</v>
      </c>
      <c r="F515" s="3">
        <v>110.088625</v>
      </c>
      <c r="G515" s="11">
        <v>45162.0</v>
      </c>
      <c r="H515" s="5">
        <v>25.11</v>
      </c>
      <c r="I515" s="5">
        <v>6.93</v>
      </c>
      <c r="J515" s="12" t="str">
        <f t="shared" si="2"/>
        <v>Moderate levels</v>
      </c>
      <c r="K515" s="7">
        <v>8.68</v>
      </c>
      <c r="L515" s="5">
        <v>639.86</v>
      </c>
      <c r="M515" s="6" t="str">
        <f t="shared" si="3"/>
        <v>Moderate levels</v>
      </c>
      <c r="N515" s="7">
        <v>8.73</v>
      </c>
      <c r="O515" s="12" t="str">
        <f t="shared" si="4"/>
        <v>Low levels</v>
      </c>
      <c r="P515" s="7">
        <v>1.81</v>
      </c>
      <c r="Q515" s="6" t="str">
        <f t="shared" si="5"/>
        <v>Low levels</v>
      </c>
      <c r="R515" s="7">
        <v>0.016</v>
      </c>
      <c r="S515" s="13" t="str">
        <f t="shared" si="6"/>
        <v>High levels</v>
      </c>
      <c r="T515" s="7">
        <f t="shared" si="7"/>
        <v>0.63</v>
      </c>
      <c r="U515" s="4">
        <v>0.63</v>
      </c>
      <c r="V515" s="6" t="str">
        <f t="shared" si="8"/>
        <v>High levels</v>
      </c>
      <c r="W515" s="7">
        <f t="shared" si="9"/>
        <v>0.066</v>
      </c>
      <c r="X515" s="4">
        <v>0.066</v>
      </c>
      <c r="Y515" s="6" t="str">
        <f t="shared" si="10"/>
        <v>Very high levels</v>
      </c>
      <c r="Z515" s="7">
        <v>3.08</v>
      </c>
      <c r="AA515" s="6" t="str">
        <f t="shared" si="11"/>
        <v>Moderate levels</v>
      </c>
      <c r="AB515" s="7">
        <v>24.77</v>
      </c>
      <c r="AC515" s="6" t="str">
        <f t="shared" si="12"/>
        <v>High levels</v>
      </c>
      <c r="AD515" s="7">
        <v>6.02</v>
      </c>
      <c r="AE515" s="9">
        <f t="shared" si="13"/>
        <v>7.31</v>
      </c>
      <c r="AF515" s="4">
        <v>7.31</v>
      </c>
      <c r="AG515" s="9">
        <f t="shared" si="14"/>
        <v>0.39</v>
      </c>
      <c r="AH515" s="4">
        <v>0.39</v>
      </c>
      <c r="AI515" s="9">
        <f t="shared" si="15"/>
        <v>0.06</v>
      </c>
      <c r="AJ515" s="4">
        <v>0.06</v>
      </c>
      <c r="AK515" s="10">
        <v>96.0</v>
      </c>
      <c r="AL515" s="10">
        <v>54.68</v>
      </c>
      <c r="AM515" s="10" t="s">
        <v>55</v>
      </c>
      <c r="AN515" s="14" t="s">
        <v>65</v>
      </c>
    </row>
    <row r="516">
      <c r="A516" s="1" t="s">
        <v>75</v>
      </c>
      <c r="B516" s="1" t="s">
        <v>87</v>
      </c>
      <c r="C516" s="1" t="str">
        <f t="shared" si="1"/>
        <v>Valid</v>
      </c>
      <c r="D516" s="1" t="s">
        <v>177</v>
      </c>
      <c r="E516" s="3">
        <v>24.795325</v>
      </c>
      <c r="F516" s="3">
        <v>118.345178</v>
      </c>
      <c r="G516" s="11">
        <v>45053.0</v>
      </c>
      <c r="H516" s="5">
        <v>19.18</v>
      </c>
      <c r="I516" s="5">
        <v>6.74</v>
      </c>
      <c r="J516" s="12" t="str">
        <f t="shared" si="2"/>
        <v>Moderate levels</v>
      </c>
      <c r="K516" s="7">
        <v>8.68</v>
      </c>
      <c r="L516" s="5">
        <v>512.89</v>
      </c>
      <c r="M516" s="6" t="str">
        <f t="shared" si="3"/>
        <v>Moderate levels</v>
      </c>
      <c r="N516" s="7">
        <v>8.71</v>
      </c>
      <c r="O516" s="12" t="str">
        <f t="shared" si="4"/>
        <v>Low levels</v>
      </c>
      <c r="P516" s="7">
        <v>1.72</v>
      </c>
      <c r="Q516" s="6" t="str">
        <f t="shared" si="5"/>
        <v>Low levels</v>
      </c>
      <c r="R516" s="7">
        <v>0.012</v>
      </c>
      <c r="S516" s="13" t="str">
        <f t="shared" si="6"/>
        <v>Moderate levels</v>
      </c>
      <c r="T516" s="7">
        <f t="shared" si="7"/>
        <v>0.47</v>
      </c>
      <c r="U516" s="4">
        <v>0.47</v>
      </c>
      <c r="V516" s="6" t="str">
        <f t="shared" si="8"/>
        <v>Very high levels</v>
      </c>
      <c r="W516" s="7">
        <f t="shared" si="9"/>
        <v>0.179</v>
      </c>
      <c r="X516" s="4">
        <v>0.179</v>
      </c>
      <c r="Y516" s="6" t="str">
        <f t="shared" si="10"/>
        <v>Very high levels</v>
      </c>
      <c r="Z516" s="7">
        <v>4.1</v>
      </c>
      <c r="AA516" s="6" t="str">
        <f t="shared" si="11"/>
        <v>Moderate levels</v>
      </c>
      <c r="AB516" s="7">
        <v>24.77</v>
      </c>
      <c r="AC516" s="6" t="str">
        <f t="shared" si="12"/>
        <v>Moderate levels</v>
      </c>
      <c r="AD516" s="7">
        <v>3.9</v>
      </c>
      <c r="AE516" s="9">
        <f t="shared" si="13"/>
        <v>7.24</v>
      </c>
      <c r="AF516" s="4">
        <v>7.24</v>
      </c>
      <c r="AG516" s="9">
        <f t="shared" si="14"/>
        <v>0.8</v>
      </c>
      <c r="AH516" s="4">
        <v>0.8</v>
      </c>
      <c r="AI516" s="9">
        <f t="shared" si="15"/>
        <v>0.16</v>
      </c>
      <c r="AJ516" s="4">
        <v>0.16</v>
      </c>
      <c r="AK516" s="10">
        <v>90.0</v>
      </c>
      <c r="AL516" s="10">
        <v>2.07</v>
      </c>
      <c r="AM516" s="10" t="s">
        <v>43</v>
      </c>
      <c r="AN516" s="14" t="s">
        <v>44</v>
      </c>
    </row>
    <row r="517">
      <c r="A517" s="1" t="s">
        <v>61</v>
      </c>
      <c r="B517" s="1" t="s">
        <v>93</v>
      </c>
      <c r="C517" s="1" t="str">
        <f t="shared" si="1"/>
        <v>Valid</v>
      </c>
      <c r="D517" s="1" t="s">
        <v>97</v>
      </c>
      <c r="E517" s="3">
        <v>36.93722</v>
      </c>
      <c r="F517" s="3">
        <v>110.834161</v>
      </c>
      <c r="G517" s="11">
        <v>45280.0</v>
      </c>
      <c r="H517" s="5">
        <v>21.72</v>
      </c>
      <c r="I517" s="5">
        <v>7.59</v>
      </c>
      <c r="J517" s="12" t="str">
        <f t="shared" si="2"/>
        <v>Moderate levels</v>
      </c>
      <c r="K517" s="7">
        <v>7.81</v>
      </c>
      <c r="L517" s="5">
        <v>575.42</v>
      </c>
      <c r="M517" s="6" t="str">
        <f t="shared" si="3"/>
        <v>Moderate levels</v>
      </c>
      <c r="N517" s="7">
        <v>8.71</v>
      </c>
      <c r="O517" s="12" t="str">
        <f t="shared" si="4"/>
        <v>Low levels</v>
      </c>
      <c r="P517" s="7">
        <v>1.49</v>
      </c>
      <c r="Q517" s="6" t="str">
        <f t="shared" si="5"/>
        <v>Low levels</v>
      </c>
      <c r="R517" s="7">
        <v>0.012</v>
      </c>
      <c r="S517" s="13" t="str">
        <f t="shared" si="6"/>
        <v>Moderate levels</v>
      </c>
      <c r="T517" s="7">
        <f t="shared" si="7"/>
        <v>0.24</v>
      </c>
      <c r="U517" s="4">
        <v>0.24</v>
      </c>
      <c r="V517" s="6" t="str">
        <f t="shared" si="8"/>
        <v>Very high levels</v>
      </c>
      <c r="W517" s="7">
        <f t="shared" si="9"/>
        <v>0.175</v>
      </c>
      <c r="X517" s="4">
        <v>0.175</v>
      </c>
      <c r="Y517" s="6" t="str">
        <f t="shared" si="10"/>
        <v>High levels</v>
      </c>
      <c r="Z517" s="7">
        <v>2.27</v>
      </c>
      <c r="AA517" s="6" t="str">
        <f t="shared" si="11"/>
        <v>Moderate levels</v>
      </c>
      <c r="AB517" s="7">
        <v>24.76</v>
      </c>
      <c r="AC517" s="6" t="str">
        <f t="shared" si="12"/>
        <v>Low levels</v>
      </c>
      <c r="AD517" s="7">
        <v>2.54</v>
      </c>
      <c r="AE517" s="9">
        <f t="shared" si="13"/>
        <v>6.53</v>
      </c>
      <c r="AF517" s="4">
        <v>6.53</v>
      </c>
      <c r="AG517" s="9">
        <f t="shared" si="14"/>
        <v>0.69</v>
      </c>
      <c r="AH517" s="4">
        <v>0.69</v>
      </c>
      <c r="AI517" s="9">
        <f t="shared" si="15"/>
        <v>0.16</v>
      </c>
      <c r="AJ517" s="4">
        <v>0.16</v>
      </c>
      <c r="AK517" s="10">
        <v>102.0</v>
      </c>
      <c r="AL517" s="10">
        <v>18.92</v>
      </c>
      <c r="AM517" s="10" t="s">
        <v>67</v>
      </c>
      <c r="AN517" s="14" t="s">
        <v>65</v>
      </c>
    </row>
    <row r="518">
      <c r="A518" s="1" t="s">
        <v>68</v>
      </c>
      <c r="B518" s="1" t="s">
        <v>83</v>
      </c>
      <c r="C518" s="1" t="str">
        <f t="shared" si="1"/>
        <v>Valid</v>
      </c>
      <c r="D518" s="1" t="s">
        <v>118</v>
      </c>
      <c r="E518" s="3">
        <v>36.212867</v>
      </c>
      <c r="F518" s="3">
        <v>114.678432</v>
      </c>
      <c r="G518" s="11">
        <v>45215.0</v>
      </c>
      <c r="H518" s="5">
        <v>15.99</v>
      </c>
      <c r="I518" s="5">
        <v>7.58</v>
      </c>
      <c r="J518" s="12" t="str">
        <f t="shared" si="2"/>
        <v>High levels</v>
      </c>
      <c r="K518" s="7">
        <v>11.15</v>
      </c>
      <c r="L518" s="5">
        <v>571.33</v>
      </c>
      <c r="M518" s="6" t="str">
        <f t="shared" si="3"/>
        <v>Moderate levels</v>
      </c>
      <c r="N518" s="7">
        <v>8.69</v>
      </c>
      <c r="O518" s="12" t="str">
        <f t="shared" si="4"/>
        <v>Low levels</v>
      </c>
      <c r="P518" s="7">
        <v>2.43</v>
      </c>
      <c r="Q518" s="6" t="str">
        <f t="shared" si="5"/>
        <v>Low levels</v>
      </c>
      <c r="R518" s="7">
        <v>0.018</v>
      </c>
      <c r="S518" s="13" t="str">
        <f t="shared" si="6"/>
        <v>High levels</v>
      </c>
      <c r="T518" s="7">
        <f t="shared" si="7"/>
        <v>0.55</v>
      </c>
      <c r="U518" s="4">
        <v>0.55</v>
      </c>
      <c r="V518" s="6" t="str">
        <f t="shared" si="8"/>
        <v>Very high levels</v>
      </c>
      <c r="W518" s="7">
        <f t="shared" si="9"/>
        <v>0.125</v>
      </c>
      <c r="X518" s="4">
        <v>0.125</v>
      </c>
      <c r="Y518" s="6" t="str">
        <f t="shared" si="10"/>
        <v>High levels</v>
      </c>
      <c r="Z518" s="7">
        <v>2.91</v>
      </c>
      <c r="AA518" s="6" t="str">
        <f t="shared" si="11"/>
        <v>Moderate levels</v>
      </c>
      <c r="AB518" s="7">
        <v>24.76</v>
      </c>
      <c r="AC518" s="6" t="str">
        <f t="shared" si="12"/>
        <v>Low levels</v>
      </c>
      <c r="AD518" s="7">
        <v>2.82</v>
      </c>
      <c r="AE518" s="9">
        <f t="shared" si="13"/>
        <v>6.44</v>
      </c>
      <c r="AF518" s="4">
        <v>6.44</v>
      </c>
      <c r="AG518" s="9">
        <f t="shared" si="14"/>
        <v>0.6</v>
      </c>
      <c r="AH518" s="4">
        <v>0.6</v>
      </c>
      <c r="AI518" s="9">
        <f t="shared" si="15"/>
        <v>0.18</v>
      </c>
      <c r="AJ518" s="4">
        <v>0.18</v>
      </c>
      <c r="AK518" s="10">
        <v>99.0</v>
      </c>
      <c r="AL518" s="10">
        <v>55.23</v>
      </c>
      <c r="AM518" s="10" t="s">
        <v>43</v>
      </c>
      <c r="AN518" s="14" t="s">
        <v>44</v>
      </c>
    </row>
    <row r="519">
      <c r="A519" s="1" t="s">
        <v>52</v>
      </c>
      <c r="B519" s="1" t="s">
        <v>53</v>
      </c>
      <c r="C519" s="1" t="str">
        <f t="shared" si="1"/>
        <v>Valid</v>
      </c>
      <c r="D519" s="1" t="s">
        <v>212</v>
      </c>
      <c r="E519" s="3">
        <v>36.656258</v>
      </c>
      <c r="F519" s="3">
        <v>121.439244</v>
      </c>
      <c r="G519" s="11">
        <v>45057.0</v>
      </c>
      <c r="H519" s="5">
        <v>12.8</v>
      </c>
      <c r="I519" s="5">
        <v>6.68</v>
      </c>
      <c r="J519" s="12" t="str">
        <f t="shared" si="2"/>
        <v>Moderate levels</v>
      </c>
      <c r="K519" s="7">
        <v>9.92</v>
      </c>
      <c r="L519" s="5">
        <v>497.84</v>
      </c>
      <c r="M519" s="6" t="str">
        <f t="shared" si="3"/>
        <v>Moderate levels</v>
      </c>
      <c r="N519" s="7">
        <v>8.67</v>
      </c>
      <c r="O519" s="12" t="str">
        <f t="shared" si="4"/>
        <v>Low levels</v>
      </c>
      <c r="P519" s="7">
        <v>2.81</v>
      </c>
      <c r="Q519" s="6" t="str">
        <f t="shared" si="5"/>
        <v>Low levels</v>
      </c>
      <c r="R519" s="7">
        <v>0.019</v>
      </c>
      <c r="S519" s="13" t="str">
        <f t="shared" si="6"/>
        <v>Moderate levels</v>
      </c>
      <c r="T519" s="7">
        <f t="shared" si="7"/>
        <v>0.49</v>
      </c>
      <c r="U519" s="4">
        <v>0.49</v>
      </c>
      <c r="V519" s="6" t="str">
        <f t="shared" si="8"/>
        <v>Very high levels</v>
      </c>
      <c r="W519" s="7">
        <f t="shared" si="9"/>
        <v>0.226</v>
      </c>
      <c r="X519" s="4">
        <v>0.226</v>
      </c>
      <c r="Y519" s="6" t="str">
        <f t="shared" si="10"/>
        <v>Very high levels</v>
      </c>
      <c r="Z519" s="7">
        <v>4.06</v>
      </c>
      <c r="AA519" s="6" t="str">
        <f t="shared" si="11"/>
        <v>Moderate levels</v>
      </c>
      <c r="AB519" s="7">
        <v>24.75</v>
      </c>
      <c r="AC519" s="6" t="str">
        <f t="shared" si="12"/>
        <v>Low levels</v>
      </c>
      <c r="AD519" s="7">
        <v>2.91</v>
      </c>
      <c r="AE519" s="9">
        <f t="shared" si="13"/>
        <v>7.75</v>
      </c>
      <c r="AF519" s="4">
        <v>7.75</v>
      </c>
      <c r="AG519" s="9">
        <f t="shared" si="14"/>
        <v>0.15</v>
      </c>
      <c r="AH519" s="4">
        <v>0.15</v>
      </c>
      <c r="AI519" s="9">
        <f t="shared" si="15"/>
        <v>0.11</v>
      </c>
      <c r="AJ519" s="4">
        <v>0.11</v>
      </c>
      <c r="AK519" s="10">
        <v>88.0</v>
      </c>
      <c r="AL519" s="10">
        <v>92.01</v>
      </c>
      <c r="AM519" s="10" t="s">
        <v>55</v>
      </c>
      <c r="AN519" s="14" t="s">
        <v>65</v>
      </c>
    </row>
    <row r="520">
      <c r="A520" s="1" t="s">
        <v>75</v>
      </c>
      <c r="B520" s="1" t="s">
        <v>87</v>
      </c>
      <c r="C520" s="1" t="str">
        <f t="shared" si="1"/>
        <v>Valid</v>
      </c>
      <c r="D520" s="1" t="s">
        <v>227</v>
      </c>
      <c r="E520" s="3">
        <v>27.520202</v>
      </c>
      <c r="F520" s="3">
        <v>116.035845</v>
      </c>
      <c r="G520" s="11">
        <v>45097.0</v>
      </c>
      <c r="H520" s="5">
        <v>17.22</v>
      </c>
      <c r="I520" s="5">
        <v>7.14</v>
      </c>
      <c r="J520" s="12" t="str">
        <f t="shared" si="2"/>
        <v>Moderate levels</v>
      </c>
      <c r="K520" s="7">
        <v>5.01</v>
      </c>
      <c r="L520" s="5">
        <v>422.98</v>
      </c>
      <c r="M520" s="6" t="str">
        <f t="shared" si="3"/>
        <v>Moderate levels</v>
      </c>
      <c r="N520" s="7">
        <v>8.66</v>
      </c>
      <c r="O520" s="12" t="str">
        <f t="shared" si="4"/>
        <v>Low levels</v>
      </c>
      <c r="P520" s="7">
        <v>1.44</v>
      </c>
      <c r="Q520" s="6" t="str">
        <f t="shared" si="5"/>
        <v>Low levels</v>
      </c>
      <c r="R520" s="7">
        <v>0.025</v>
      </c>
      <c r="S520" s="13" t="str">
        <f t="shared" si="6"/>
        <v>High levels</v>
      </c>
      <c r="T520" s="7">
        <f t="shared" si="7"/>
        <v>0.7</v>
      </c>
      <c r="U520" s="4">
        <v>0.7</v>
      </c>
      <c r="V520" s="6" t="str">
        <f t="shared" si="8"/>
        <v>High levels</v>
      </c>
      <c r="W520" s="7">
        <f t="shared" si="9"/>
        <v>0.1</v>
      </c>
      <c r="X520" s="4">
        <v>0.1</v>
      </c>
      <c r="Y520" s="6" t="str">
        <f t="shared" si="10"/>
        <v>Very high levels</v>
      </c>
      <c r="Z520" s="7">
        <v>3.46</v>
      </c>
      <c r="AA520" s="6" t="str">
        <f t="shared" si="11"/>
        <v>Moderate levels</v>
      </c>
      <c r="AB520" s="7">
        <v>24.74</v>
      </c>
      <c r="AC520" s="6" t="str">
        <f t="shared" si="12"/>
        <v>Moderate levels</v>
      </c>
      <c r="AD520" s="7">
        <v>3.69</v>
      </c>
      <c r="AE520" s="9">
        <f t="shared" si="13"/>
        <v>7.17</v>
      </c>
      <c r="AF520" s="4">
        <v>7.17</v>
      </c>
      <c r="AG520" s="9">
        <f t="shared" si="14"/>
        <v>0.47</v>
      </c>
      <c r="AH520" s="4">
        <v>0.47</v>
      </c>
      <c r="AI520" s="9">
        <f t="shared" si="15"/>
        <v>0.08</v>
      </c>
      <c r="AJ520" s="4">
        <v>0.08</v>
      </c>
      <c r="AK520" s="10">
        <v>90.0</v>
      </c>
      <c r="AL520" s="10">
        <v>18.32</v>
      </c>
      <c r="AM520" s="10" t="s">
        <v>43</v>
      </c>
      <c r="AN520" s="14" t="s">
        <v>44</v>
      </c>
    </row>
    <row r="521">
      <c r="A521" s="1" t="s">
        <v>71</v>
      </c>
      <c r="B521" s="1" t="s">
        <v>71</v>
      </c>
      <c r="C521" s="1" t="str">
        <f t="shared" si="1"/>
        <v>Valid</v>
      </c>
      <c r="D521" s="1" t="s">
        <v>119</v>
      </c>
      <c r="E521" s="3">
        <v>43.691198</v>
      </c>
      <c r="F521" s="3">
        <v>117.168075</v>
      </c>
      <c r="G521" s="11">
        <v>45234.0</v>
      </c>
      <c r="H521" s="5">
        <v>21.17</v>
      </c>
      <c r="I521" s="5">
        <v>6.31</v>
      </c>
      <c r="J521" s="12" t="str">
        <f t="shared" si="2"/>
        <v>Moderate levels</v>
      </c>
      <c r="K521" s="7">
        <v>8.63</v>
      </c>
      <c r="L521" s="5">
        <v>415.73</v>
      </c>
      <c r="M521" s="6" t="str">
        <f t="shared" si="3"/>
        <v>Moderate levels</v>
      </c>
      <c r="N521" s="7">
        <v>8.65</v>
      </c>
      <c r="O521" s="12" t="str">
        <f t="shared" si="4"/>
        <v>Low levels</v>
      </c>
      <c r="P521" s="7">
        <v>2.02</v>
      </c>
      <c r="Q521" s="6" t="str">
        <f t="shared" si="5"/>
        <v>Low levels</v>
      </c>
      <c r="R521" s="7">
        <v>0.008</v>
      </c>
      <c r="S521" s="13" t="str">
        <f t="shared" si="6"/>
        <v>Moderate levels</v>
      </c>
      <c r="T521" s="7">
        <f t="shared" si="7"/>
        <v>0.49</v>
      </c>
      <c r="U521" s="4">
        <v>0.49</v>
      </c>
      <c r="V521" s="6" t="str">
        <f t="shared" si="8"/>
        <v>Very high levels</v>
      </c>
      <c r="W521" s="7">
        <f t="shared" si="9"/>
        <v>0.123</v>
      </c>
      <c r="X521" s="4">
        <v>0.123</v>
      </c>
      <c r="Y521" s="6" t="str">
        <f t="shared" si="10"/>
        <v>High levels</v>
      </c>
      <c r="Z521" s="7">
        <v>2.81</v>
      </c>
      <c r="AA521" s="6" t="str">
        <f t="shared" si="11"/>
        <v>Moderate levels</v>
      </c>
      <c r="AB521" s="7">
        <v>24.73</v>
      </c>
      <c r="AC521" s="6" t="str">
        <f t="shared" si="12"/>
        <v>Moderate levels</v>
      </c>
      <c r="AD521" s="7">
        <v>4.06</v>
      </c>
      <c r="AE521" s="9">
        <f t="shared" si="13"/>
        <v>4.74</v>
      </c>
      <c r="AF521" s="4">
        <v>4.74</v>
      </c>
      <c r="AG521" s="9">
        <f t="shared" si="14"/>
        <v>0.51</v>
      </c>
      <c r="AH521" s="4">
        <v>0.51</v>
      </c>
      <c r="AI521" s="9">
        <f t="shared" si="15"/>
        <v>0.07</v>
      </c>
      <c r="AJ521" s="4">
        <v>0.07</v>
      </c>
      <c r="AK521" s="10">
        <v>87.0</v>
      </c>
      <c r="AL521" s="10">
        <v>89.27</v>
      </c>
      <c r="AM521" s="10" t="s">
        <v>67</v>
      </c>
      <c r="AN521" s="14" t="s">
        <v>56</v>
      </c>
    </row>
    <row r="522">
      <c r="A522" s="1" t="s">
        <v>85</v>
      </c>
      <c r="B522" s="1" t="s">
        <v>85</v>
      </c>
      <c r="C522" s="1" t="str">
        <f t="shared" si="1"/>
        <v>Valid</v>
      </c>
      <c r="D522" s="1" t="s">
        <v>180</v>
      </c>
      <c r="E522" s="3">
        <v>21.283035</v>
      </c>
      <c r="F522" s="3">
        <v>117.101336</v>
      </c>
      <c r="G522" s="11">
        <v>45146.0</v>
      </c>
      <c r="H522" s="5">
        <v>24.12</v>
      </c>
      <c r="I522" s="5">
        <v>6.56</v>
      </c>
      <c r="J522" s="12" t="str">
        <f t="shared" si="2"/>
        <v>Moderate levels</v>
      </c>
      <c r="K522" s="7">
        <v>7.02</v>
      </c>
      <c r="L522" s="5">
        <v>634.65</v>
      </c>
      <c r="M522" s="6" t="str">
        <f t="shared" si="3"/>
        <v>Moderate levels</v>
      </c>
      <c r="N522" s="7">
        <v>8.65</v>
      </c>
      <c r="O522" s="12" t="str">
        <f t="shared" si="4"/>
        <v>Low levels</v>
      </c>
      <c r="P522" s="7">
        <v>1.66</v>
      </c>
      <c r="Q522" s="6" t="str">
        <f t="shared" si="5"/>
        <v>Low levels</v>
      </c>
      <c r="R522" s="7">
        <v>0.023</v>
      </c>
      <c r="S522" s="13" t="str">
        <f t="shared" si="6"/>
        <v>High levels</v>
      </c>
      <c r="T522" s="7">
        <f t="shared" si="7"/>
        <v>0.61</v>
      </c>
      <c r="U522" s="4">
        <v>0.61</v>
      </c>
      <c r="V522" s="6" t="str">
        <f t="shared" si="8"/>
        <v>Moderate levels</v>
      </c>
      <c r="W522" s="7">
        <f t="shared" si="9"/>
        <v>0.047</v>
      </c>
      <c r="X522" s="4">
        <v>0.047</v>
      </c>
      <c r="Y522" s="6" t="str">
        <f t="shared" si="10"/>
        <v>Very high levels</v>
      </c>
      <c r="Z522" s="7">
        <v>3.16</v>
      </c>
      <c r="AA522" s="6" t="str">
        <f t="shared" si="11"/>
        <v>Moderate levels</v>
      </c>
      <c r="AB522" s="7">
        <v>24.73</v>
      </c>
      <c r="AC522" s="6" t="str">
        <f t="shared" si="12"/>
        <v>Moderate levels</v>
      </c>
      <c r="AD522" s="7">
        <v>4.67</v>
      </c>
      <c r="AE522" s="9">
        <f t="shared" si="13"/>
        <v>4.08</v>
      </c>
      <c r="AF522" s="4">
        <v>4.08</v>
      </c>
      <c r="AG522" s="9">
        <f t="shared" si="14"/>
        <v>0.43</v>
      </c>
      <c r="AH522" s="4">
        <v>0.43</v>
      </c>
      <c r="AI522" s="9">
        <f t="shared" si="15"/>
        <v>0.04</v>
      </c>
      <c r="AJ522" s="4">
        <v>0.04</v>
      </c>
      <c r="AK522" s="10">
        <v>102.0</v>
      </c>
      <c r="AL522" s="10">
        <v>3.01</v>
      </c>
      <c r="AM522" s="10" t="s">
        <v>43</v>
      </c>
      <c r="AN522" s="14" t="s">
        <v>44</v>
      </c>
    </row>
    <row r="523">
      <c r="A523" s="1" t="s">
        <v>61</v>
      </c>
      <c r="B523" s="1" t="s">
        <v>62</v>
      </c>
      <c r="C523" s="1" t="str">
        <f t="shared" si="1"/>
        <v>Valid</v>
      </c>
      <c r="D523" s="1" t="s">
        <v>242</v>
      </c>
      <c r="E523" s="3">
        <v>41.462188</v>
      </c>
      <c r="F523" s="3">
        <v>118.177744</v>
      </c>
      <c r="G523" s="11">
        <v>44973.0</v>
      </c>
      <c r="H523" s="5">
        <v>26.56</v>
      </c>
      <c r="I523" s="5">
        <v>7.43</v>
      </c>
      <c r="J523" s="12" t="str">
        <f t="shared" si="2"/>
        <v>Moderate levels</v>
      </c>
      <c r="K523" s="7">
        <v>8.61</v>
      </c>
      <c r="L523" s="5">
        <v>476.89</v>
      </c>
      <c r="M523" s="6" t="str">
        <f t="shared" si="3"/>
        <v>Moderate levels</v>
      </c>
      <c r="N523" s="7">
        <v>8.65</v>
      </c>
      <c r="O523" s="12" t="str">
        <f t="shared" si="4"/>
        <v>Low levels</v>
      </c>
      <c r="P523" s="7">
        <v>1.36</v>
      </c>
      <c r="Q523" s="6" t="str">
        <f t="shared" si="5"/>
        <v>Low levels</v>
      </c>
      <c r="R523" s="7">
        <v>0.017</v>
      </c>
      <c r="S523" s="13" t="str">
        <f t="shared" si="6"/>
        <v>Moderate levels</v>
      </c>
      <c r="T523" s="7">
        <f t="shared" si="7"/>
        <v>0.38</v>
      </c>
      <c r="U523" s="4">
        <v>0.38</v>
      </c>
      <c r="V523" s="6" t="str">
        <f t="shared" si="8"/>
        <v>Moderate levels</v>
      </c>
      <c r="W523" s="7">
        <f t="shared" si="9"/>
        <v>0.044</v>
      </c>
      <c r="X523" s="4">
        <v>0.044</v>
      </c>
      <c r="Y523" s="6" t="str">
        <f t="shared" si="10"/>
        <v>Very high levels</v>
      </c>
      <c r="Z523" s="7">
        <v>3.3</v>
      </c>
      <c r="AA523" s="6" t="str">
        <f t="shared" si="11"/>
        <v>Moderate levels</v>
      </c>
      <c r="AB523" s="7">
        <v>24.72</v>
      </c>
      <c r="AC523" s="6" t="str">
        <f t="shared" si="12"/>
        <v>Moderate levels</v>
      </c>
      <c r="AD523" s="7">
        <v>3.66</v>
      </c>
      <c r="AE523" s="9">
        <f t="shared" si="13"/>
        <v>8.05</v>
      </c>
      <c r="AF523" s="4">
        <v>8.05</v>
      </c>
      <c r="AG523" s="9">
        <f t="shared" si="14"/>
        <v>0.34</v>
      </c>
      <c r="AH523" s="4">
        <v>0.34</v>
      </c>
      <c r="AI523" s="9">
        <f t="shared" si="15"/>
        <v>0.17</v>
      </c>
      <c r="AJ523" s="4">
        <v>0.17</v>
      </c>
      <c r="AK523" s="10">
        <v>91.0</v>
      </c>
      <c r="AL523" s="10">
        <v>97.6</v>
      </c>
      <c r="AM523" s="10" t="s">
        <v>78</v>
      </c>
      <c r="AN523" s="14" t="s">
        <v>65</v>
      </c>
    </row>
    <row r="524">
      <c r="A524" s="1" t="s">
        <v>75</v>
      </c>
      <c r="B524" s="1" t="s">
        <v>76</v>
      </c>
      <c r="C524" s="1" t="str">
        <f t="shared" si="1"/>
        <v>Valid</v>
      </c>
      <c r="D524" s="1" t="s">
        <v>77</v>
      </c>
      <c r="E524" s="3">
        <v>31.93636</v>
      </c>
      <c r="F524" s="3">
        <v>116.289902</v>
      </c>
      <c r="G524" s="11">
        <v>45279.0</v>
      </c>
      <c r="H524" s="5">
        <v>26.74</v>
      </c>
      <c r="I524" s="5">
        <v>6.87</v>
      </c>
      <c r="J524" s="12" t="str">
        <f t="shared" si="2"/>
        <v>Moderate levels</v>
      </c>
      <c r="K524" s="7">
        <v>6.81</v>
      </c>
      <c r="L524" s="5">
        <v>323.93</v>
      </c>
      <c r="M524" s="6" t="str">
        <f t="shared" si="3"/>
        <v>Moderate levels</v>
      </c>
      <c r="N524" s="7">
        <v>8.63</v>
      </c>
      <c r="O524" s="12" t="str">
        <f t="shared" si="4"/>
        <v>Low levels</v>
      </c>
      <c r="P524" s="7">
        <v>2.04</v>
      </c>
      <c r="Q524" s="6" t="str">
        <f t="shared" si="5"/>
        <v>Low levels</v>
      </c>
      <c r="R524" s="7">
        <v>0.016</v>
      </c>
      <c r="S524" s="13" t="str">
        <f t="shared" si="6"/>
        <v>High levels</v>
      </c>
      <c r="T524" s="7">
        <f t="shared" si="7"/>
        <v>0.67</v>
      </c>
      <c r="U524" s="4">
        <v>0.67</v>
      </c>
      <c r="V524" s="6" t="str">
        <f t="shared" si="8"/>
        <v>Very high levels</v>
      </c>
      <c r="W524" s="7">
        <f t="shared" si="9"/>
        <v>0.14</v>
      </c>
      <c r="X524" s="4">
        <v>0.14</v>
      </c>
      <c r="Y524" s="6" t="str">
        <f t="shared" si="10"/>
        <v>Very high levels</v>
      </c>
      <c r="Z524" s="7">
        <v>3.5</v>
      </c>
      <c r="AA524" s="6" t="str">
        <f t="shared" si="11"/>
        <v>Moderate levels</v>
      </c>
      <c r="AB524" s="7">
        <v>24.72</v>
      </c>
      <c r="AC524" s="6" t="str">
        <f t="shared" si="12"/>
        <v>Moderate levels</v>
      </c>
      <c r="AD524" s="7">
        <v>4.05</v>
      </c>
      <c r="AE524" s="9">
        <f t="shared" si="13"/>
        <v>3.6</v>
      </c>
      <c r="AF524" s="4">
        <v>3.6</v>
      </c>
      <c r="AG524" s="9">
        <f t="shared" si="14"/>
        <v>0.47</v>
      </c>
      <c r="AH524" s="4">
        <v>0.47</v>
      </c>
      <c r="AI524" s="9">
        <f t="shared" si="15"/>
        <v>0.11</v>
      </c>
      <c r="AJ524" s="4">
        <v>0.11</v>
      </c>
      <c r="AK524" s="10">
        <v>106.0</v>
      </c>
      <c r="AL524" s="10">
        <v>94.04</v>
      </c>
      <c r="AM524" s="10" t="s">
        <v>64</v>
      </c>
      <c r="AN524" s="14" t="s">
        <v>44</v>
      </c>
    </row>
    <row r="525">
      <c r="A525" s="1" t="s">
        <v>52</v>
      </c>
      <c r="B525" s="1" t="s">
        <v>108</v>
      </c>
      <c r="C525" s="1" t="str">
        <f t="shared" si="1"/>
        <v>Valid</v>
      </c>
      <c r="D525" s="1" t="s">
        <v>237</v>
      </c>
      <c r="E525" s="3">
        <v>24.651303</v>
      </c>
      <c r="F525" s="3">
        <v>106.466179</v>
      </c>
      <c r="G525" s="11">
        <v>44980.0</v>
      </c>
      <c r="H525" s="5">
        <v>21.26</v>
      </c>
      <c r="I525" s="5">
        <v>7.09</v>
      </c>
      <c r="J525" s="12" t="str">
        <f t="shared" si="2"/>
        <v>Low levels</v>
      </c>
      <c r="K525" s="7">
        <v>4.97</v>
      </c>
      <c r="L525" s="5">
        <v>465.07</v>
      </c>
      <c r="M525" s="6" t="str">
        <f t="shared" si="3"/>
        <v>Moderate levels</v>
      </c>
      <c r="N525" s="7">
        <v>8.62</v>
      </c>
      <c r="O525" s="12" t="str">
        <f t="shared" si="4"/>
        <v>Low levels</v>
      </c>
      <c r="P525" s="7">
        <v>1.71</v>
      </c>
      <c r="Q525" s="6" t="str">
        <f t="shared" si="5"/>
        <v>Low levels</v>
      </c>
      <c r="R525" s="7">
        <v>0.023</v>
      </c>
      <c r="S525" s="13" t="str">
        <f t="shared" si="6"/>
        <v>High levels</v>
      </c>
      <c r="T525" s="7">
        <f t="shared" si="7"/>
        <v>0.75</v>
      </c>
      <c r="U525" s="4">
        <v>0.75</v>
      </c>
      <c r="V525" s="6" t="str">
        <f t="shared" si="8"/>
        <v>High levels</v>
      </c>
      <c r="W525" s="7">
        <f t="shared" si="9"/>
        <v>0.087</v>
      </c>
      <c r="X525" s="4">
        <v>0.087</v>
      </c>
      <c r="Y525" s="6" t="str">
        <f t="shared" si="10"/>
        <v>Very high levels</v>
      </c>
      <c r="Z525" s="7">
        <v>3.53</v>
      </c>
      <c r="AA525" s="6" t="str">
        <f t="shared" si="11"/>
        <v>Moderate levels</v>
      </c>
      <c r="AB525" s="7">
        <v>24.72</v>
      </c>
      <c r="AC525" s="6" t="str">
        <f t="shared" si="12"/>
        <v>Low levels</v>
      </c>
      <c r="AD525" s="7">
        <v>2.82</v>
      </c>
      <c r="AE525" s="9">
        <f t="shared" si="13"/>
        <v>7.5</v>
      </c>
      <c r="AF525" s="4">
        <v>7.5</v>
      </c>
      <c r="AG525" s="9">
        <f t="shared" si="14"/>
        <v>0.56</v>
      </c>
      <c r="AH525" s="4">
        <v>0.56</v>
      </c>
      <c r="AI525" s="9">
        <f t="shared" si="15"/>
        <v>0.04</v>
      </c>
      <c r="AJ525" s="4">
        <v>0.04</v>
      </c>
      <c r="AK525" s="10">
        <v>99.0</v>
      </c>
      <c r="AL525" s="10">
        <v>44.14</v>
      </c>
      <c r="AM525" s="10" t="s">
        <v>78</v>
      </c>
      <c r="AN525" s="14" t="s">
        <v>56</v>
      </c>
    </row>
    <row r="526">
      <c r="A526" s="1" t="s">
        <v>45</v>
      </c>
      <c r="B526" s="1" t="s">
        <v>59</v>
      </c>
      <c r="C526" s="1" t="str">
        <f t="shared" si="1"/>
        <v>Valid</v>
      </c>
      <c r="D526" s="1" t="s">
        <v>201</v>
      </c>
      <c r="E526" s="3">
        <v>44.72613</v>
      </c>
      <c r="F526" s="3">
        <v>119.10413</v>
      </c>
      <c r="G526" s="11">
        <v>44980.0</v>
      </c>
      <c r="H526" s="5">
        <v>17.32</v>
      </c>
      <c r="I526" s="5">
        <v>6.55</v>
      </c>
      <c r="J526" s="12" t="str">
        <f t="shared" si="2"/>
        <v>Low levels</v>
      </c>
      <c r="K526" s="7">
        <v>4.85</v>
      </c>
      <c r="L526" s="5">
        <v>575.75</v>
      </c>
      <c r="M526" s="6" t="str">
        <f t="shared" si="3"/>
        <v>Moderate levels</v>
      </c>
      <c r="N526" s="7">
        <v>8.61</v>
      </c>
      <c r="O526" s="12" t="str">
        <f t="shared" si="4"/>
        <v>Low levels</v>
      </c>
      <c r="P526" s="7">
        <v>1.73</v>
      </c>
      <c r="Q526" s="6" t="str">
        <f t="shared" si="5"/>
        <v>Low levels</v>
      </c>
      <c r="R526" s="7">
        <v>0.009</v>
      </c>
      <c r="S526" s="13" t="str">
        <f t="shared" si="6"/>
        <v>Moderate levels</v>
      </c>
      <c r="T526" s="7">
        <f t="shared" si="7"/>
        <v>0.12</v>
      </c>
      <c r="U526" s="4">
        <v>0.12</v>
      </c>
      <c r="V526" s="6" t="str">
        <f t="shared" si="8"/>
        <v>High levels</v>
      </c>
      <c r="W526" s="7">
        <f t="shared" si="9"/>
        <v>0.074</v>
      </c>
      <c r="X526" s="4">
        <v>0.074</v>
      </c>
      <c r="Y526" s="6" t="str">
        <f t="shared" si="10"/>
        <v>High levels</v>
      </c>
      <c r="Z526" s="7">
        <v>2.7</v>
      </c>
      <c r="AA526" s="6" t="str">
        <f t="shared" si="11"/>
        <v>Moderate levels</v>
      </c>
      <c r="AB526" s="7">
        <v>24.71</v>
      </c>
      <c r="AC526" s="6" t="str">
        <f t="shared" si="12"/>
        <v>High levels</v>
      </c>
      <c r="AD526" s="7">
        <v>5.13</v>
      </c>
      <c r="AE526" s="9">
        <f t="shared" si="13"/>
        <v>3.29</v>
      </c>
      <c r="AF526" s="4">
        <v>3.29</v>
      </c>
      <c r="AG526" s="9">
        <f t="shared" si="14"/>
        <v>0.33</v>
      </c>
      <c r="AH526" s="4">
        <v>0.33</v>
      </c>
      <c r="AI526" s="9">
        <f t="shared" si="15"/>
        <v>0.07</v>
      </c>
      <c r="AJ526" s="4">
        <v>0.07</v>
      </c>
      <c r="AK526" s="10">
        <v>110.0</v>
      </c>
      <c r="AL526" s="10">
        <v>33.2</v>
      </c>
      <c r="AM526" s="10" t="s">
        <v>64</v>
      </c>
      <c r="AN526" s="14" t="s">
        <v>51</v>
      </c>
    </row>
    <row r="527">
      <c r="A527" s="1" t="s">
        <v>68</v>
      </c>
      <c r="B527" s="1" t="s">
        <v>69</v>
      </c>
      <c r="C527" s="1" t="str">
        <f t="shared" si="1"/>
        <v>Valid</v>
      </c>
      <c r="D527" s="1" t="s">
        <v>206</v>
      </c>
      <c r="E527" s="3">
        <v>28.369066</v>
      </c>
      <c r="F527" s="3">
        <v>102.867352</v>
      </c>
      <c r="G527" s="11">
        <v>44983.0</v>
      </c>
      <c r="H527" s="5">
        <v>17.56</v>
      </c>
      <c r="I527" s="5">
        <v>7.54</v>
      </c>
      <c r="J527" s="12" t="str">
        <f t="shared" si="2"/>
        <v>Moderate levels</v>
      </c>
      <c r="K527" s="7">
        <v>5.0</v>
      </c>
      <c r="L527" s="5">
        <v>409.8</v>
      </c>
      <c r="M527" s="6" t="str">
        <f t="shared" si="3"/>
        <v>Moderate levels</v>
      </c>
      <c r="N527" s="7">
        <v>8.61</v>
      </c>
      <c r="O527" s="12" t="str">
        <f t="shared" si="4"/>
        <v>Low levels</v>
      </c>
      <c r="P527" s="7">
        <v>2.43</v>
      </c>
      <c r="Q527" s="6" t="str">
        <f t="shared" si="5"/>
        <v>Low levels</v>
      </c>
      <c r="R527" s="7">
        <v>0.018</v>
      </c>
      <c r="S527" s="13" t="str">
        <f t="shared" si="6"/>
        <v>High levels</v>
      </c>
      <c r="T527" s="7">
        <f t="shared" si="7"/>
        <v>0.51</v>
      </c>
      <c r="U527" s="4">
        <v>0.51</v>
      </c>
      <c r="V527" s="6" t="str">
        <f t="shared" si="8"/>
        <v>High levels</v>
      </c>
      <c r="W527" s="7">
        <f t="shared" si="9"/>
        <v>0.087</v>
      </c>
      <c r="X527" s="4">
        <v>0.087</v>
      </c>
      <c r="Y527" s="6" t="str">
        <f t="shared" si="10"/>
        <v>High levels</v>
      </c>
      <c r="Z527" s="7">
        <v>2.9</v>
      </c>
      <c r="AA527" s="6" t="str">
        <f t="shared" si="11"/>
        <v>Moderate levels</v>
      </c>
      <c r="AB527" s="7">
        <v>24.71</v>
      </c>
      <c r="AC527" s="6" t="str">
        <f t="shared" si="12"/>
        <v>High levels</v>
      </c>
      <c r="AD527" s="7">
        <v>5.02</v>
      </c>
      <c r="AE527" s="9">
        <f t="shared" si="13"/>
        <v>8.58</v>
      </c>
      <c r="AF527" s="4">
        <v>8.58</v>
      </c>
      <c r="AG527" s="9">
        <f t="shared" si="14"/>
        <v>0.32</v>
      </c>
      <c r="AH527" s="4">
        <v>0.32</v>
      </c>
      <c r="AI527" s="9">
        <f t="shared" si="15"/>
        <v>0.08</v>
      </c>
      <c r="AJ527" s="4">
        <v>0.08</v>
      </c>
      <c r="AK527" s="10">
        <v>91.0</v>
      </c>
      <c r="AL527" s="10">
        <v>76.47</v>
      </c>
      <c r="AM527" s="10" t="s">
        <v>55</v>
      </c>
      <c r="AN527" s="14" t="s">
        <v>51</v>
      </c>
    </row>
    <row r="528">
      <c r="A528" s="1" t="s">
        <v>61</v>
      </c>
      <c r="B528" s="1" t="s">
        <v>62</v>
      </c>
      <c r="C528" s="1" t="str">
        <f t="shared" si="1"/>
        <v>Valid</v>
      </c>
      <c r="D528" s="1" t="s">
        <v>63</v>
      </c>
      <c r="E528" s="3">
        <v>22.07104</v>
      </c>
      <c r="F528" s="3">
        <v>102.442835</v>
      </c>
      <c r="G528" s="11">
        <v>45145.0</v>
      </c>
      <c r="H528" s="5">
        <v>27.37</v>
      </c>
      <c r="I528" s="5">
        <v>8.08</v>
      </c>
      <c r="J528" s="12" t="str">
        <f t="shared" si="2"/>
        <v>Moderate levels</v>
      </c>
      <c r="K528" s="7">
        <v>6.58</v>
      </c>
      <c r="L528" s="5">
        <v>514.02</v>
      </c>
      <c r="M528" s="6" t="str">
        <f t="shared" si="3"/>
        <v>Moderate levels</v>
      </c>
      <c r="N528" s="7">
        <v>8.6</v>
      </c>
      <c r="O528" s="12" t="str">
        <f t="shared" si="4"/>
        <v>Low levels</v>
      </c>
      <c r="P528" s="7">
        <v>1.98</v>
      </c>
      <c r="Q528" s="6" t="str">
        <f t="shared" si="5"/>
        <v>Low levels</v>
      </c>
      <c r="R528" s="7">
        <v>0.012</v>
      </c>
      <c r="S528" s="13" t="str">
        <f t="shared" si="6"/>
        <v>Moderate levels</v>
      </c>
      <c r="T528" s="7">
        <f t="shared" si="7"/>
        <v>0.45</v>
      </c>
      <c r="U528" s="4">
        <v>0.45</v>
      </c>
      <c r="V528" s="6" t="str">
        <f t="shared" si="8"/>
        <v>Very high levels</v>
      </c>
      <c r="W528" s="7">
        <f t="shared" si="9"/>
        <v>0.141</v>
      </c>
      <c r="X528" s="4">
        <v>0.141</v>
      </c>
      <c r="Y528" s="6" t="str">
        <f t="shared" si="10"/>
        <v>High levels</v>
      </c>
      <c r="Z528" s="7">
        <v>2.65</v>
      </c>
      <c r="AA528" s="6" t="str">
        <f t="shared" si="11"/>
        <v>Moderate levels</v>
      </c>
      <c r="AB528" s="7">
        <v>24.7</v>
      </c>
      <c r="AC528" s="6" t="str">
        <f t="shared" si="12"/>
        <v>Moderate levels</v>
      </c>
      <c r="AD528" s="7">
        <v>3.75</v>
      </c>
      <c r="AE528" s="9">
        <f t="shared" si="13"/>
        <v>7.19</v>
      </c>
      <c r="AF528" s="4">
        <v>7.19</v>
      </c>
      <c r="AG528" s="9">
        <f t="shared" si="14"/>
        <v>0.77</v>
      </c>
      <c r="AH528" s="4">
        <v>0.77</v>
      </c>
      <c r="AI528" s="9">
        <f t="shared" si="15"/>
        <v>0.05</v>
      </c>
      <c r="AJ528" s="4">
        <v>0.05</v>
      </c>
      <c r="AK528" s="10">
        <v>100.0</v>
      </c>
      <c r="AL528" s="10">
        <v>5.81</v>
      </c>
      <c r="AM528" s="10" t="s">
        <v>78</v>
      </c>
      <c r="AN528" s="14" t="s">
        <v>65</v>
      </c>
    </row>
    <row r="529">
      <c r="A529" s="1" t="s">
        <v>61</v>
      </c>
      <c r="B529" s="1" t="s">
        <v>62</v>
      </c>
      <c r="C529" s="1" t="str">
        <f t="shared" si="1"/>
        <v>Valid</v>
      </c>
      <c r="D529" s="1" t="s">
        <v>116</v>
      </c>
      <c r="E529" s="3">
        <v>41.226242</v>
      </c>
      <c r="F529" s="3">
        <v>119.640056</v>
      </c>
      <c r="G529" s="11">
        <v>45012.0</v>
      </c>
      <c r="H529" s="5">
        <v>17.58</v>
      </c>
      <c r="I529" s="5">
        <v>7.4</v>
      </c>
      <c r="J529" s="12" t="str">
        <f t="shared" si="2"/>
        <v>Moderate levels</v>
      </c>
      <c r="K529" s="7">
        <v>7.34</v>
      </c>
      <c r="L529" s="5">
        <v>511.05</v>
      </c>
      <c r="M529" s="6" t="str">
        <f t="shared" si="3"/>
        <v>Moderate levels</v>
      </c>
      <c r="N529" s="7">
        <v>8.57</v>
      </c>
      <c r="O529" s="12" t="str">
        <f t="shared" si="4"/>
        <v>Low levels</v>
      </c>
      <c r="P529" s="7">
        <v>1.57</v>
      </c>
      <c r="Q529" s="6" t="str">
        <f t="shared" si="5"/>
        <v>Low levels</v>
      </c>
      <c r="R529" s="7">
        <v>0.034</v>
      </c>
      <c r="S529" s="13" t="str">
        <f t="shared" si="6"/>
        <v>High levels</v>
      </c>
      <c r="T529" s="7">
        <f t="shared" si="7"/>
        <v>0.54</v>
      </c>
      <c r="U529" s="4">
        <v>0.54</v>
      </c>
      <c r="V529" s="6" t="str">
        <f t="shared" si="8"/>
        <v>Moderate levels</v>
      </c>
      <c r="W529" s="7">
        <f t="shared" si="9"/>
        <v>0.026</v>
      </c>
      <c r="X529" s="4">
        <v>0.026</v>
      </c>
      <c r="Y529" s="6" t="str">
        <f t="shared" si="10"/>
        <v>High levels</v>
      </c>
      <c r="Z529" s="7">
        <v>2.75</v>
      </c>
      <c r="AA529" s="6" t="str">
        <f t="shared" si="11"/>
        <v>Moderate levels</v>
      </c>
      <c r="AB529" s="7">
        <v>24.7</v>
      </c>
      <c r="AC529" s="6" t="str">
        <f t="shared" si="12"/>
        <v>Moderate levels</v>
      </c>
      <c r="AD529" s="7">
        <v>3.15</v>
      </c>
      <c r="AE529" s="9">
        <f t="shared" si="13"/>
        <v>3.09</v>
      </c>
      <c r="AF529" s="4">
        <v>3.09</v>
      </c>
      <c r="AG529" s="9">
        <f t="shared" si="14"/>
        <v>0.47</v>
      </c>
      <c r="AH529" s="4">
        <v>0.47</v>
      </c>
      <c r="AI529" s="9">
        <f t="shared" si="15"/>
        <v>0.12</v>
      </c>
      <c r="AJ529" s="4">
        <v>0.12</v>
      </c>
      <c r="AK529" s="10">
        <v>106.0</v>
      </c>
      <c r="AL529" s="10">
        <v>98.49</v>
      </c>
      <c r="AM529" s="10" t="s">
        <v>64</v>
      </c>
      <c r="AN529" s="14" t="s">
        <v>44</v>
      </c>
    </row>
    <row r="530">
      <c r="A530" s="1" t="s">
        <v>68</v>
      </c>
      <c r="B530" s="1" t="s">
        <v>83</v>
      </c>
      <c r="C530" s="1" t="str">
        <f t="shared" si="1"/>
        <v>Valid</v>
      </c>
      <c r="D530" s="1" t="s">
        <v>229</v>
      </c>
      <c r="E530" s="3">
        <v>44.511697</v>
      </c>
      <c r="F530" s="3">
        <v>123.501117</v>
      </c>
      <c r="G530" s="11">
        <v>44995.0</v>
      </c>
      <c r="H530" s="5">
        <v>25.48</v>
      </c>
      <c r="I530" s="5">
        <v>6.69</v>
      </c>
      <c r="J530" s="12" t="str">
        <f t="shared" si="2"/>
        <v>Moderate levels</v>
      </c>
      <c r="K530" s="7">
        <v>5.36</v>
      </c>
      <c r="L530" s="5">
        <v>479.7</v>
      </c>
      <c r="M530" s="6" t="str">
        <f t="shared" si="3"/>
        <v>Moderate levels</v>
      </c>
      <c r="N530" s="7">
        <v>8.57</v>
      </c>
      <c r="O530" s="12" t="str">
        <f t="shared" si="4"/>
        <v>Low levels</v>
      </c>
      <c r="P530" s="7">
        <v>1.95</v>
      </c>
      <c r="Q530" s="6" t="str">
        <f t="shared" si="5"/>
        <v>Low levels</v>
      </c>
      <c r="R530" s="7">
        <v>0.03</v>
      </c>
      <c r="S530" s="13" t="str">
        <f t="shared" si="6"/>
        <v>Moderate levels</v>
      </c>
      <c r="T530" s="7">
        <f t="shared" si="7"/>
        <v>0.46</v>
      </c>
      <c r="U530" s="4">
        <v>0.46</v>
      </c>
      <c r="V530" s="6" t="str">
        <f t="shared" si="8"/>
        <v>High levels</v>
      </c>
      <c r="W530" s="7">
        <f t="shared" si="9"/>
        <v>0.065</v>
      </c>
      <c r="X530" s="4">
        <v>0.065</v>
      </c>
      <c r="Y530" s="6" t="str">
        <f t="shared" si="10"/>
        <v>High levels</v>
      </c>
      <c r="Z530" s="7">
        <v>2.86</v>
      </c>
      <c r="AA530" s="6" t="str">
        <f t="shared" si="11"/>
        <v>Moderate levels</v>
      </c>
      <c r="AB530" s="7">
        <v>24.7</v>
      </c>
      <c r="AC530" s="6" t="str">
        <f t="shared" si="12"/>
        <v>Moderate levels</v>
      </c>
      <c r="AD530" s="7">
        <v>4.5</v>
      </c>
      <c r="AE530" s="9">
        <f t="shared" si="13"/>
        <v>5.09</v>
      </c>
      <c r="AF530" s="4">
        <v>5.09</v>
      </c>
      <c r="AG530" s="9">
        <f t="shared" si="14"/>
        <v>0.54</v>
      </c>
      <c r="AH530" s="4">
        <v>0.54</v>
      </c>
      <c r="AI530" s="9">
        <f t="shared" si="15"/>
        <v>0.07</v>
      </c>
      <c r="AJ530" s="4">
        <v>0.07</v>
      </c>
      <c r="AK530" s="10">
        <v>82.0</v>
      </c>
      <c r="AL530" s="10">
        <v>80.38</v>
      </c>
      <c r="AM530" s="10" t="s">
        <v>78</v>
      </c>
      <c r="AN530" s="14" t="s">
        <v>51</v>
      </c>
    </row>
    <row r="531">
      <c r="A531" s="1" t="s">
        <v>68</v>
      </c>
      <c r="B531" s="1" t="s">
        <v>83</v>
      </c>
      <c r="C531" s="1" t="str">
        <f t="shared" si="1"/>
        <v>Valid</v>
      </c>
      <c r="D531" s="1" t="s">
        <v>136</v>
      </c>
      <c r="E531" s="3">
        <v>40.469097</v>
      </c>
      <c r="F531" s="3">
        <v>113.715233</v>
      </c>
      <c r="G531" s="11">
        <v>45209.0</v>
      </c>
      <c r="H531" s="5">
        <v>19.79</v>
      </c>
      <c r="I531" s="5">
        <v>7.86</v>
      </c>
      <c r="J531" s="12" t="str">
        <f t="shared" si="2"/>
        <v>Moderate levels</v>
      </c>
      <c r="K531" s="7">
        <v>8.16</v>
      </c>
      <c r="L531" s="5">
        <v>466.84</v>
      </c>
      <c r="M531" s="6" t="str">
        <f t="shared" si="3"/>
        <v>Moderate levels</v>
      </c>
      <c r="N531" s="7">
        <v>8.57</v>
      </c>
      <c r="O531" s="12" t="str">
        <f t="shared" si="4"/>
        <v>Low levels</v>
      </c>
      <c r="P531" s="7">
        <v>2.0</v>
      </c>
      <c r="Q531" s="6" t="str">
        <f t="shared" si="5"/>
        <v>Low levels</v>
      </c>
      <c r="R531" s="7">
        <v>0.028</v>
      </c>
      <c r="S531" s="13" t="str">
        <f t="shared" si="6"/>
        <v>Moderate levels</v>
      </c>
      <c r="T531" s="7">
        <f t="shared" si="7"/>
        <v>0.31</v>
      </c>
      <c r="U531" s="4">
        <v>0.31</v>
      </c>
      <c r="V531" s="6" t="str">
        <f t="shared" si="8"/>
        <v>Very high levels</v>
      </c>
      <c r="W531" s="7">
        <f t="shared" si="9"/>
        <v>0.136</v>
      </c>
      <c r="X531" s="4">
        <v>0.136</v>
      </c>
      <c r="Y531" s="6" t="str">
        <f t="shared" si="10"/>
        <v>Very high levels</v>
      </c>
      <c r="Z531" s="7">
        <v>3.4</v>
      </c>
      <c r="AA531" s="6" t="str">
        <f t="shared" si="11"/>
        <v>Moderate levels</v>
      </c>
      <c r="AB531" s="7">
        <v>24.7</v>
      </c>
      <c r="AC531" s="6" t="str">
        <f t="shared" si="12"/>
        <v>High levels</v>
      </c>
      <c r="AD531" s="7">
        <v>5.9</v>
      </c>
      <c r="AE531" s="9">
        <f t="shared" si="13"/>
        <v>3.88</v>
      </c>
      <c r="AF531" s="4">
        <v>3.88</v>
      </c>
      <c r="AG531" s="9">
        <f t="shared" si="14"/>
        <v>0.46</v>
      </c>
      <c r="AH531" s="4">
        <v>0.46</v>
      </c>
      <c r="AI531" s="9">
        <f t="shared" si="15"/>
        <v>0.06</v>
      </c>
      <c r="AJ531" s="4">
        <v>0.06</v>
      </c>
      <c r="AK531" s="10">
        <v>121.0</v>
      </c>
      <c r="AL531" s="10">
        <v>98.54</v>
      </c>
      <c r="AM531" s="10" t="s">
        <v>67</v>
      </c>
      <c r="AN531" s="14" t="s">
        <v>44</v>
      </c>
    </row>
    <row r="532">
      <c r="A532" s="1" t="s">
        <v>68</v>
      </c>
      <c r="B532" s="1" t="s">
        <v>83</v>
      </c>
      <c r="C532" s="1" t="str">
        <f t="shared" si="1"/>
        <v>Valid</v>
      </c>
      <c r="D532" s="1" t="s">
        <v>214</v>
      </c>
      <c r="E532" s="3">
        <v>25.771407</v>
      </c>
      <c r="F532" s="3">
        <v>113.985986</v>
      </c>
      <c r="G532" s="11">
        <v>44998.0</v>
      </c>
      <c r="H532" s="5">
        <v>16.66</v>
      </c>
      <c r="I532" s="5">
        <v>6.39</v>
      </c>
      <c r="J532" s="12" t="str">
        <f t="shared" si="2"/>
        <v>Moderate levels</v>
      </c>
      <c r="K532" s="7">
        <v>6.64</v>
      </c>
      <c r="L532" s="5">
        <v>544.62</v>
      </c>
      <c r="M532" s="6" t="str">
        <f t="shared" si="3"/>
        <v>Moderate levels</v>
      </c>
      <c r="N532" s="7">
        <v>8.56</v>
      </c>
      <c r="O532" s="12" t="str">
        <f t="shared" si="4"/>
        <v>Low levels</v>
      </c>
      <c r="P532" s="7">
        <v>1.73</v>
      </c>
      <c r="Q532" s="6" t="str">
        <f t="shared" si="5"/>
        <v>Low levels</v>
      </c>
      <c r="R532" s="7">
        <v>0.018</v>
      </c>
      <c r="S532" s="13" t="str">
        <f t="shared" si="6"/>
        <v>High levels</v>
      </c>
      <c r="T532" s="7">
        <f t="shared" si="7"/>
        <v>0.56</v>
      </c>
      <c r="U532" s="4">
        <v>0.56</v>
      </c>
      <c r="V532" s="6" t="str">
        <f t="shared" si="8"/>
        <v>Very high levels</v>
      </c>
      <c r="W532" s="7">
        <f t="shared" si="9"/>
        <v>0.12</v>
      </c>
      <c r="X532" s="4">
        <v>0.12</v>
      </c>
      <c r="Y532" s="6" t="str">
        <f t="shared" si="10"/>
        <v>Very high levels</v>
      </c>
      <c r="Z532" s="7">
        <v>3.03</v>
      </c>
      <c r="AA532" s="6" t="str">
        <f t="shared" si="11"/>
        <v>Moderate levels</v>
      </c>
      <c r="AB532" s="7">
        <v>24.69</v>
      </c>
      <c r="AC532" s="6" t="str">
        <f t="shared" si="12"/>
        <v>Moderate levels</v>
      </c>
      <c r="AD532" s="7">
        <v>4.47</v>
      </c>
      <c r="AE532" s="9">
        <f t="shared" si="13"/>
        <v>3</v>
      </c>
      <c r="AF532" s="4">
        <v>3.0</v>
      </c>
      <c r="AG532" s="9">
        <f t="shared" si="14"/>
        <v>0.44</v>
      </c>
      <c r="AH532" s="4">
        <v>0.44</v>
      </c>
      <c r="AI532" s="9">
        <f t="shared" si="15"/>
        <v>0.09</v>
      </c>
      <c r="AJ532" s="4">
        <v>0.09</v>
      </c>
      <c r="AK532" s="10">
        <v>83.0</v>
      </c>
      <c r="AL532" s="10">
        <v>82.65</v>
      </c>
      <c r="AM532" s="10" t="s">
        <v>55</v>
      </c>
      <c r="AN532" s="14" t="s">
        <v>51</v>
      </c>
    </row>
    <row r="533">
      <c r="A533" s="1" t="s">
        <v>68</v>
      </c>
      <c r="B533" s="1" t="s">
        <v>83</v>
      </c>
      <c r="C533" s="1" t="str">
        <f t="shared" si="1"/>
        <v>Valid</v>
      </c>
      <c r="D533" s="1" t="s">
        <v>84</v>
      </c>
      <c r="E533" s="3">
        <v>42.306789</v>
      </c>
      <c r="F533" s="3">
        <v>106.734516</v>
      </c>
      <c r="G533" s="11">
        <v>45218.0</v>
      </c>
      <c r="H533" s="5">
        <v>15.49</v>
      </c>
      <c r="I533" s="5">
        <v>7.0</v>
      </c>
      <c r="J533" s="12" t="str">
        <f t="shared" si="2"/>
        <v>Moderate levels</v>
      </c>
      <c r="K533" s="7">
        <v>9.94</v>
      </c>
      <c r="L533" s="5">
        <v>470.18</v>
      </c>
      <c r="M533" s="6" t="str">
        <f t="shared" si="3"/>
        <v>Moderate levels</v>
      </c>
      <c r="N533" s="7">
        <v>8.56</v>
      </c>
      <c r="O533" s="12" t="str">
        <f t="shared" si="4"/>
        <v>Low levels</v>
      </c>
      <c r="P533" s="7">
        <v>1.74</v>
      </c>
      <c r="Q533" s="6" t="str">
        <f t="shared" si="5"/>
        <v>Low levels</v>
      </c>
      <c r="R533" s="7">
        <v>0.018</v>
      </c>
      <c r="S533" s="13" t="str">
        <f t="shared" si="6"/>
        <v>High levels</v>
      </c>
      <c r="T533" s="7">
        <f t="shared" si="7"/>
        <v>0.56</v>
      </c>
      <c r="U533" s="4">
        <v>0.56</v>
      </c>
      <c r="V533" s="6" t="str">
        <f t="shared" si="8"/>
        <v>High levels</v>
      </c>
      <c r="W533" s="7">
        <f t="shared" si="9"/>
        <v>0.08</v>
      </c>
      <c r="X533" s="4">
        <v>0.08</v>
      </c>
      <c r="Y533" s="6" t="str">
        <f t="shared" si="10"/>
        <v>High levels</v>
      </c>
      <c r="Z533" s="7">
        <v>2.36</v>
      </c>
      <c r="AA533" s="6" t="str">
        <f t="shared" si="11"/>
        <v>Moderate levels</v>
      </c>
      <c r="AB533" s="7">
        <v>24.67</v>
      </c>
      <c r="AC533" s="6" t="str">
        <f t="shared" si="12"/>
        <v>High levels</v>
      </c>
      <c r="AD533" s="7">
        <v>5.22</v>
      </c>
      <c r="AE533" s="9">
        <f t="shared" si="13"/>
        <v>4.15</v>
      </c>
      <c r="AF533" s="4">
        <v>4.15</v>
      </c>
      <c r="AG533" s="9">
        <f t="shared" si="14"/>
        <v>0.8</v>
      </c>
      <c r="AH533" s="4">
        <v>0.8</v>
      </c>
      <c r="AI533" s="9">
        <f t="shared" si="15"/>
        <v>0.07</v>
      </c>
      <c r="AJ533" s="4">
        <v>0.07</v>
      </c>
      <c r="AK533" s="10">
        <v>94.0</v>
      </c>
      <c r="AL533" s="10">
        <v>46.64</v>
      </c>
      <c r="AM533" s="10" t="s">
        <v>55</v>
      </c>
      <c r="AN533" s="14" t="s">
        <v>44</v>
      </c>
    </row>
    <row r="534">
      <c r="A534" s="1" t="s">
        <v>79</v>
      </c>
      <c r="B534" s="1" t="s">
        <v>80</v>
      </c>
      <c r="C534" s="1" t="str">
        <f t="shared" si="1"/>
        <v>Valid</v>
      </c>
      <c r="D534" s="1" t="s">
        <v>81</v>
      </c>
      <c r="E534" s="3">
        <v>25.983887</v>
      </c>
      <c r="F534" s="3">
        <v>108.113744</v>
      </c>
      <c r="G534" s="11">
        <v>45128.0</v>
      </c>
      <c r="H534" s="5">
        <v>17.15</v>
      </c>
      <c r="I534" s="5">
        <v>7.76</v>
      </c>
      <c r="J534" s="12" t="str">
        <f t="shared" si="2"/>
        <v>Moderate levels</v>
      </c>
      <c r="K534" s="7">
        <v>6.81</v>
      </c>
      <c r="L534" s="5">
        <v>577.12</v>
      </c>
      <c r="M534" s="6" t="str">
        <f t="shared" si="3"/>
        <v>Moderate levels</v>
      </c>
      <c r="N534" s="7">
        <v>8.53</v>
      </c>
      <c r="O534" s="12" t="str">
        <f t="shared" si="4"/>
        <v>Low levels</v>
      </c>
      <c r="P534" s="7">
        <v>2.1</v>
      </c>
      <c r="Q534" s="6" t="str">
        <f t="shared" si="5"/>
        <v>Low levels</v>
      </c>
      <c r="R534" s="7">
        <v>0.026</v>
      </c>
      <c r="S534" s="13" t="str">
        <f t="shared" si="6"/>
        <v>High levels</v>
      </c>
      <c r="T534" s="7">
        <f t="shared" si="7"/>
        <v>0.63</v>
      </c>
      <c r="U534" s="4">
        <v>0.63</v>
      </c>
      <c r="V534" s="6" t="str">
        <f t="shared" si="8"/>
        <v>Low levels</v>
      </c>
      <c r="W534" s="7">
        <f t="shared" si="9"/>
        <v>0.022</v>
      </c>
      <c r="X534" s="4">
        <v>0.022</v>
      </c>
      <c r="Y534" s="6" t="str">
        <f t="shared" si="10"/>
        <v>High levels</v>
      </c>
      <c r="Z534" s="7">
        <v>2.58</v>
      </c>
      <c r="AA534" s="6" t="str">
        <f t="shared" si="11"/>
        <v>Moderate levels</v>
      </c>
      <c r="AB534" s="7">
        <v>24.66</v>
      </c>
      <c r="AC534" s="6" t="str">
        <f t="shared" si="12"/>
        <v>Moderate levels</v>
      </c>
      <c r="AD534" s="7">
        <v>3.58</v>
      </c>
      <c r="AE534" s="9">
        <f t="shared" si="13"/>
        <v>5.41</v>
      </c>
      <c r="AF534" s="4">
        <v>5.41</v>
      </c>
      <c r="AG534" s="9">
        <f t="shared" si="14"/>
        <v>1.03</v>
      </c>
      <c r="AH534" s="4">
        <v>1.03</v>
      </c>
      <c r="AI534" s="9" t="str">
        <f t="shared" si="15"/>
        <v/>
      </c>
      <c r="AJ534" s="4">
        <v>-0.01</v>
      </c>
      <c r="AK534" s="10">
        <v>119.0</v>
      </c>
      <c r="AL534" s="10">
        <v>44.68</v>
      </c>
      <c r="AM534" s="10" t="s">
        <v>67</v>
      </c>
      <c r="AN534" s="14" t="s">
        <v>56</v>
      </c>
    </row>
    <row r="535">
      <c r="A535" s="1" t="s">
        <v>61</v>
      </c>
      <c r="B535" s="1" t="s">
        <v>62</v>
      </c>
      <c r="C535" s="1" t="str">
        <f t="shared" si="1"/>
        <v>Valid</v>
      </c>
      <c r="D535" s="1" t="s">
        <v>192</v>
      </c>
      <c r="E535" s="3">
        <v>28.815339</v>
      </c>
      <c r="F535" s="3">
        <v>107.178131</v>
      </c>
      <c r="G535" s="11">
        <v>44993.0</v>
      </c>
      <c r="H535" s="5">
        <v>26.96</v>
      </c>
      <c r="I535" s="5">
        <v>7.06</v>
      </c>
      <c r="J535" s="12" t="str">
        <f t="shared" si="2"/>
        <v>High levels</v>
      </c>
      <c r="K535" s="7">
        <v>10.64</v>
      </c>
      <c r="L535" s="5">
        <v>364.18</v>
      </c>
      <c r="M535" s="6" t="str">
        <f t="shared" si="3"/>
        <v>Moderate levels</v>
      </c>
      <c r="N535" s="7">
        <v>8.52</v>
      </c>
      <c r="O535" s="12" t="str">
        <f t="shared" si="4"/>
        <v>Low levels</v>
      </c>
      <c r="P535" s="7">
        <v>2.09</v>
      </c>
      <c r="Q535" s="6" t="str">
        <f t="shared" si="5"/>
        <v>Low levels</v>
      </c>
      <c r="R535" s="7">
        <v>0.018</v>
      </c>
      <c r="S535" s="13" t="str">
        <f t="shared" si="6"/>
        <v>Moderate levels</v>
      </c>
      <c r="T535" s="7">
        <f t="shared" si="7"/>
        <v>0.44</v>
      </c>
      <c r="U535" s="4">
        <v>0.44</v>
      </c>
      <c r="V535" s="6" t="str">
        <f t="shared" si="8"/>
        <v>High levels</v>
      </c>
      <c r="W535" s="7">
        <f t="shared" si="9"/>
        <v>0.075</v>
      </c>
      <c r="X535" s="4">
        <v>0.075</v>
      </c>
      <c r="Y535" s="6" t="str">
        <f t="shared" si="10"/>
        <v>High levels</v>
      </c>
      <c r="Z535" s="7">
        <v>2.8</v>
      </c>
      <c r="AA535" s="6" t="str">
        <f t="shared" si="11"/>
        <v>Moderate levels</v>
      </c>
      <c r="AB535" s="7">
        <v>24.65</v>
      </c>
      <c r="AC535" s="6" t="str">
        <f t="shared" si="12"/>
        <v>Moderate levels</v>
      </c>
      <c r="AD535" s="7">
        <v>3.57</v>
      </c>
      <c r="AE535" s="9">
        <f t="shared" si="13"/>
        <v>8.62</v>
      </c>
      <c r="AF535" s="4">
        <v>8.62</v>
      </c>
      <c r="AG535" s="9">
        <f t="shared" si="14"/>
        <v>0.56</v>
      </c>
      <c r="AH535" s="4">
        <v>0.56</v>
      </c>
      <c r="AI535" s="9">
        <f t="shared" si="15"/>
        <v>0.07</v>
      </c>
      <c r="AJ535" s="4">
        <v>0.07</v>
      </c>
      <c r="AK535" s="10">
        <v>87.0</v>
      </c>
      <c r="AL535" s="10">
        <v>17.57</v>
      </c>
      <c r="AM535" s="10" t="s">
        <v>64</v>
      </c>
      <c r="AN535" s="14" t="s">
        <v>65</v>
      </c>
    </row>
    <row r="536">
      <c r="A536" s="1" t="s">
        <v>40</v>
      </c>
      <c r="B536" s="1" t="s">
        <v>41</v>
      </c>
      <c r="C536" s="1" t="str">
        <f t="shared" si="1"/>
        <v>Valid</v>
      </c>
      <c r="D536" s="1" t="s">
        <v>243</v>
      </c>
      <c r="E536" s="3">
        <v>33.426897</v>
      </c>
      <c r="F536" s="3">
        <v>120.735152</v>
      </c>
      <c r="G536" s="11">
        <v>45103.0</v>
      </c>
      <c r="H536" s="5">
        <v>20.28</v>
      </c>
      <c r="I536" s="5">
        <v>7.33</v>
      </c>
      <c r="J536" s="12" t="str">
        <f t="shared" si="2"/>
        <v>Low levels</v>
      </c>
      <c r="K536" s="7">
        <v>3.52</v>
      </c>
      <c r="L536" s="5">
        <v>654.43</v>
      </c>
      <c r="M536" s="6" t="str">
        <f t="shared" si="3"/>
        <v>Moderate levels</v>
      </c>
      <c r="N536" s="7">
        <v>8.51</v>
      </c>
      <c r="O536" s="12" t="str">
        <f t="shared" si="4"/>
        <v>Low levels</v>
      </c>
      <c r="P536" s="7">
        <v>2.38</v>
      </c>
      <c r="Q536" s="6" t="str">
        <f t="shared" si="5"/>
        <v>Low levels</v>
      </c>
      <c r="R536" s="7">
        <v>0.018</v>
      </c>
      <c r="S536" s="13" t="str">
        <f t="shared" si="6"/>
        <v>High levels</v>
      </c>
      <c r="T536" s="7">
        <f t="shared" si="7"/>
        <v>0.69</v>
      </c>
      <c r="U536" s="4">
        <v>0.69</v>
      </c>
      <c r="V536" s="6" t="str">
        <f t="shared" si="8"/>
        <v>High levels</v>
      </c>
      <c r="W536" s="7">
        <f t="shared" si="9"/>
        <v>0.081</v>
      </c>
      <c r="X536" s="4">
        <v>0.081</v>
      </c>
      <c r="Y536" s="6" t="str">
        <f t="shared" si="10"/>
        <v>High levels</v>
      </c>
      <c r="Z536" s="7">
        <v>3.0</v>
      </c>
      <c r="AA536" s="6" t="str">
        <f t="shared" si="11"/>
        <v>Moderate levels</v>
      </c>
      <c r="AB536" s="7">
        <v>24.65</v>
      </c>
      <c r="AC536" s="6" t="str">
        <f t="shared" si="12"/>
        <v>High levels</v>
      </c>
      <c r="AD536" s="7">
        <v>5.56</v>
      </c>
      <c r="AE536" s="9">
        <f t="shared" si="13"/>
        <v>4.37</v>
      </c>
      <c r="AF536" s="4">
        <v>4.37</v>
      </c>
      <c r="AG536" s="9">
        <f t="shared" si="14"/>
        <v>0.3</v>
      </c>
      <c r="AH536" s="4">
        <v>0.3</v>
      </c>
      <c r="AI536" s="9">
        <f t="shared" si="15"/>
        <v>0.16</v>
      </c>
      <c r="AJ536" s="4">
        <v>0.16</v>
      </c>
      <c r="AK536" s="10">
        <v>85.0</v>
      </c>
      <c r="AL536" s="10">
        <v>13.1</v>
      </c>
      <c r="AM536" s="10" t="s">
        <v>64</v>
      </c>
      <c r="AN536" s="14" t="s">
        <v>51</v>
      </c>
    </row>
    <row r="537">
      <c r="A537" s="1" t="s">
        <v>79</v>
      </c>
      <c r="B537" s="1" t="s">
        <v>80</v>
      </c>
      <c r="C537" s="1" t="str">
        <f t="shared" si="1"/>
        <v>Valid</v>
      </c>
      <c r="D537" s="1" t="s">
        <v>193</v>
      </c>
      <c r="E537" s="3">
        <v>44.379486</v>
      </c>
      <c r="F537" s="3">
        <v>116.919894</v>
      </c>
      <c r="G537" s="11">
        <v>45163.0</v>
      </c>
      <c r="H537" s="5">
        <v>19.83</v>
      </c>
      <c r="I537" s="5">
        <v>7.53</v>
      </c>
      <c r="J537" s="12" t="str">
        <f t="shared" si="2"/>
        <v>Moderate levels</v>
      </c>
      <c r="K537" s="7">
        <v>5.85</v>
      </c>
      <c r="L537" s="5">
        <v>566.34</v>
      </c>
      <c r="M537" s="6" t="str">
        <f t="shared" si="3"/>
        <v>Moderate levels</v>
      </c>
      <c r="N537" s="7">
        <v>8.51</v>
      </c>
      <c r="O537" s="12" t="str">
        <f t="shared" si="4"/>
        <v>Low levels</v>
      </c>
      <c r="P537" s="7">
        <v>1.09</v>
      </c>
      <c r="Q537" s="6" t="str">
        <f t="shared" si="5"/>
        <v>Low levels</v>
      </c>
      <c r="R537" s="7">
        <v>0.023</v>
      </c>
      <c r="S537" s="13" t="str">
        <f t="shared" si="6"/>
        <v>Moderate levels</v>
      </c>
      <c r="T537" s="7">
        <f t="shared" si="7"/>
        <v>0.25</v>
      </c>
      <c r="U537" s="4">
        <v>0.25</v>
      </c>
      <c r="V537" s="6" t="str">
        <f t="shared" si="8"/>
        <v>Very high levels</v>
      </c>
      <c r="W537" s="7">
        <f t="shared" si="9"/>
        <v>0.144</v>
      </c>
      <c r="X537" s="4">
        <v>0.144</v>
      </c>
      <c r="Y537" s="6" t="str">
        <f t="shared" si="10"/>
        <v>High levels</v>
      </c>
      <c r="Z537" s="7">
        <v>2.72</v>
      </c>
      <c r="AA537" s="6" t="str">
        <f t="shared" si="11"/>
        <v>Moderate levels</v>
      </c>
      <c r="AB537" s="7">
        <v>24.64</v>
      </c>
      <c r="AC537" s="6" t="str">
        <f t="shared" si="12"/>
        <v>Moderate levels</v>
      </c>
      <c r="AD537" s="7">
        <v>4.01</v>
      </c>
      <c r="AE537" s="9">
        <f t="shared" si="13"/>
        <v>5.13</v>
      </c>
      <c r="AF537" s="4">
        <v>5.13</v>
      </c>
      <c r="AG537" s="9">
        <f t="shared" si="14"/>
        <v>0.76</v>
      </c>
      <c r="AH537" s="4">
        <v>0.76</v>
      </c>
      <c r="AI537" s="9">
        <f t="shared" si="15"/>
        <v>0.06</v>
      </c>
      <c r="AJ537" s="4">
        <v>0.06</v>
      </c>
      <c r="AK537" s="10">
        <v>105.0</v>
      </c>
      <c r="AL537" s="10">
        <v>35.62</v>
      </c>
      <c r="AM537" s="10" t="s">
        <v>55</v>
      </c>
      <c r="AN537" s="14" t="s">
        <v>44</v>
      </c>
    </row>
    <row r="538">
      <c r="A538" s="1" t="s">
        <v>45</v>
      </c>
      <c r="B538" s="1" t="s">
        <v>59</v>
      </c>
      <c r="C538" s="1" t="str">
        <f t="shared" si="1"/>
        <v>Valid</v>
      </c>
      <c r="D538" s="1" t="s">
        <v>73</v>
      </c>
      <c r="E538" s="3">
        <v>30.205551</v>
      </c>
      <c r="F538" s="3">
        <v>117.518086</v>
      </c>
      <c r="G538" s="11">
        <v>45285.0</v>
      </c>
      <c r="H538" s="5">
        <v>19.63</v>
      </c>
      <c r="I538" s="5">
        <v>6.79</v>
      </c>
      <c r="J538" s="12" t="str">
        <f t="shared" si="2"/>
        <v>Moderate levels</v>
      </c>
      <c r="K538" s="7">
        <v>8.31</v>
      </c>
      <c r="L538" s="5">
        <v>380.75</v>
      </c>
      <c r="M538" s="6" t="str">
        <f t="shared" si="3"/>
        <v>Moderate levels</v>
      </c>
      <c r="N538" s="7">
        <v>8.5</v>
      </c>
      <c r="O538" s="12" t="str">
        <f t="shared" si="4"/>
        <v>Low levels</v>
      </c>
      <c r="P538" s="7">
        <v>1.08</v>
      </c>
      <c r="Q538" s="6" t="str">
        <f t="shared" si="5"/>
        <v>Low levels</v>
      </c>
      <c r="R538" s="7">
        <v>0.016</v>
      </c>
      <c r="S538" s="13" t="str">
        <f t="shared" si="6"/>
        <v>Moderate levels</v>
      </c>
      <c r="T538" s="7">
        <f t="shared" si="7"/>
        <v>0.45</v>
      </c>
      <c r="U538" s="4">
        <v>0.45</v>
      </c>
      <c r="V538" s="6" t="str">
        <f t="shared" si="8"/>
        <v>Moderate levels</v>
      </c>
      <c r="W538" s="7">
        <f t="shared" si="9"/>
        <v>0.03</v>
      </c>
      <c r="X538" s="4">
        <v>0.03</v>
      </c>
      <c r="Y538" s="6" t="str">
        <f t="shared" si="10"/>
        <v>Very high levels</v>
      </c>
      <c r="Z538" s="7">
        <v>3.2</v>
      </c>
      <c r="AA538" s="6" t="str">
        <f t="shared" si="11"/>
        <v>Moderate levels</v>
      </c>
      <c r="AB538" s="7">
        <v>24.63</v>
      </c>
      <c r="AC538" s="6" t="str">
        <f t="shared" si="12"/>
        <v>Moderate levels</v>
      </c>
      <c r="AD538" s="7">
        <v>4.0</v>
      </c>
      <c r="AE538" s="9">
        <f t="shared" si="13"/>
        <v>2.52</v>
      </c>
      <c r="AF538" s="4">
        <v>2.52</v>
      </c>
      <c r="AG538" s="9">
        <f t="shared" si="14"/>
        <v>0.48</v>
      </c>
      <c r="AH538" s="4">
        <v>0.48</v>
      </c>
      <c r="AI538" s="9">
        <f t="shared" si="15"/>
        <v>0.14</v>
      </c>
      <c r="AJ538" s="4">
        <v>0.14</v>
      </c>
      <c r="AK538" s="10">
        <v>99.0</v>
      </c>
      <c r="AL538" s="10">
        <v>13.58</v>
      </c>
      <c r="AM538" s="10" t="s">
        <v>78</v>
      </c>
      <c r="AN538" s="14" t="s">
        <v>56</v>
      </c>
    </row>
    <row r="539">
      <c r="A539" s="1" t="s">
        <v>52</v>
      </c>
      <c r="B539" s="1" t="s">
        <v>53</v>
      </c>
      <c r="C539" s="1" t="str">
        <f t="shared" si="1"/>
        <v>Valid</v>
      </c>
      <c r="D539" s="1" t="s">
        <v>205</v>
      </c>
      <c r="E539" s="3">
        <v>35.241047</v>
      </c>
      <c r="F539" s="3">
        <v>105.899579</v>
      </c>
      <c r="G539" s="11">
        <v>45228.0</v>
      </c>
      <c r="H539" s="5">
        <v>27.15</v>
      </c>
      <c r="I539" s="5">
        <v>7.28</v>
      </c>
      <c r="J539" s="12" t="str">
        <f t="shared" si="2"/>
        <v>Moderate levels</v>
      </c>
      <c r="K539" s="7">
        <v>8.76</v>
      </c>
      <c r="L539" s="5">
        <v>508.5</v>
      </c>
      <c r="M539" s="6" t="str">
        <f t="shared" si="3"/>
        <v>Moderate levels</v>
      </c>
      <c r="N539" s="7">
        <v>8.5</v>
      </c>
      <c r="O539" s="12" t="str">
        <f t="shared" si="4"/>
        <v>Low levels</v>
      </c>
      <c r="P539" s="7">
        <v>0.69</v>
      </c>
      <c r="Q539" s="6" t="str">
        <f t="shared" si="5"/>
        <v>Low levels</v>
      </c>
      <c r="R539" s="7">
        <v>0.022</v>
      </c>
      <c r="S539" s="13" t="str">
        <f t="shared" si="6"/>
        <v>High levels</v>
      </c>
      <c r="T539" s="7">
        <f t="shared" si="7"/>
        <v>0.68</v>
      </c>
      <c r="U539" s="4">
        <v>0.68</v>
      </c>
      <c r="V539" s="6" t="str">
        <f t="shared" si="8"/>
        <v>Very high levels</v>
      </c>
      <c r="W539" s="7">
        <f t="shared" si="9"/>
        <v>0.156</v>
      </c>
      <c r="X539" s="4">
        <v>0.156</v>
      </c>
      <c r="Y539" s="6" t="str">
        <f t="shared" si="10"/>
        <v>Very high levels</v>
      </c>
      <c r="Z539" s="7">
        <v>3.61</v>
      </c>
      <c r="AA539" s="6" t="str">
        <f t="shared" si="11"/>
        <v>Moderate levels</v>
      </c>
      <c r="AB539" s="7">
        <v>24.63</v>
      </c>
      <c r="AC539" s="6" t="str">
        <f t="shared" si="12"/>
        <v>Moderate levels</v>
      </c>
      <c r="AD539" s="7">
        <v>3.66</v>
      </c>
      <c r="AE539" s="9">
        <f t="shared" si="13"/>
        <v>5.92</v>
      </c>
      <c r="AF539" s="4">
        <v>5.92</v>
      </c>
      <c r="AG539" s="9">
        <f t="shared" si="14"/>
        <v>0.9</v>
      </c>
      <c r="AH539" s="4">
        <v>0.9</v>
      </c>
      <c r="AI539" s="9">
        <f t="shared" si="15"/>
        <v>0.16</v>
      </c>
      <c r="AJ539" s="4">
        <v>0.16</v>
      </c>
      <c r="AK539" s="10">
        <v>109.0</v>
      </c>
      <c r="AL539" s="10">
        <v>35.84</v>
      </c>
      <c r="AM539" s="10" t="s">
        <v>55</v>
      </c>
      <c r="AN539" s="14" t="s">
        <v>51</v>
      </c>
    </row>
    <row r="540">
      <c r="A540" s="1" t="s">
        <v>85</v>
      </c>
      <c r="B540" s="1" t="s">
        <v>85</v>
      </c>
      <c r="C540" s="1" t="str">
        <f t="shared" si="1"/>
        <v>Valid</v>
      </c>
      <c r="D540" s="1" t="s">
        <v>106</v>
      </c>
      <c r="E540" s="3">
        <v>29.79999</v>
      </c>
      <c r="F540" s="3">
        <v>120.366692</v>
      </c>
      <c r="G540" s="11">
        <v>45275.0</v>
      </c>
      <c r="H540" s="5">
        <v>22.31</v>
      </c>
      <c r="I540" s="5">
        <v>6.74</v>
      </c>
      <c r="J540" s="12" t="str">
        <f t="shared" si="2"/>
        <v>Moderate levels</v>
      </c>
      <c r="K540" s="7">
        <v>7.23</v>
      </c>
      <c r="L540" s="5">
        <v>351.65</v>
      </c>
      <c r="M540" s="6" t="str">
        <f t="shared" si="3"/>
        <v>Moderate levels</v>
      </c>
      <c r="N540" s="7">
        <v>8.49</v>
      </c>
      <c r="O540" s="12" t="str">
        <f t="shared" si="4"/>
        <v>Low levels</v>
      </c>
      <c r="P540" s="7">
        <v>1.63</v>
      </c>
      <c r="Q540" s="6" t="str">
        <f t="shared" si="5"/>
        <v>Low levels</v>
      </c>
      <c r="R540" s="7">
        <v>0.025</v>
      </c>
      <c r="S540" s="13" t="str">
        <f t="shared" si="6"/>
        <v>High levels</v>
      </c>
      <c r="T540" s="7">
        <f t="shared" si="7"/>
        <v>0.52</v>
      </c>
      <c r="U540" s="4">
        <v>0.52</v>
      </c>
      <c r="V540" s="6" t="str">
        <f t="shared" si="8"/>
        <v>Very high levels</v>
      </c>
      <c r="W540" s="7">
        <f t="shared" si="9"/>
        <v>0.165</v>
      </c>
      <c r="X540" s="4">
        <v>0.165</v>
      </c>
      <c r="Y540" s="6" t="str">
        <f t="shared" si="10"/>
        <v>Very high levels</v>
      </c>
      <c r="Z540" s="7">
        <v>3.63</v>
      </c>
      <c r="AA540" s="6" t="str">
        <f t="shared" si="11"/>
        <v>Moderate levels</v>
      </c>
      <c r="AB540" s="7">
        <v>24.63</v>
      </c>
      <c r="AC540" s="6" t="str">
        <f t="shared" si="12"/>
        <v>Low levels</v>
      </c>
      <c r="AD540" s="7">
        <v>2.31</v>
      </c>
      <c r="AE540" s="9">
        <f t="shared" si="13"/>
        <v>4.67</v>
      </c>
      <c r="AF540" s="4">
        <v>4.67</v>
      </c>
      <c r="AG540" s="9">
        <f t="shared" si="14"/>
        <v>0.63</v>
      </c>
      <c r="AH540" s="4">
        <v>0.63</v>
      </c>
      <c r="AI540" s="9">
        <f t="shared" si="15"/>
        <v>0.1</v>
      </c>
      <c r="AJ540" s="4">
        <v>0.1</v>
      </c>
      <c r="AK540" s="10">
        <v>111.0</v>
      </c>
      <c r="AL540" s="10">
        <v>22.56</v>
      </c>
      <c r="AM540" s="10" t="s">
        <v>64</v>
      </c>
      <c r="AN540" s="14" t="s">
        <v>51</v>
      </c>
    </row>
    <row r="541">
      <c r="A541" s="1" t="s">
        <v>75</v>
      </c>
      <c r="B541" s="1" t="s">
        <v>76</v>
      </c>
      <c r="C541" s="1" t="str">
        <f t="shared" si="1"/>
        <v>Valid</v>
      </c>
      <c r="D541" s="1" t="s">
        <v>151</v>
      </c>
      <c r="E541" s="3">
        <v>26.738082</v>
      </c>
      <c r="F541" s="3">
        <v>120.198511</v>
      </c>
      <c r="G541" s="11">
        <v>45273.0</v>
      </c>
      <c r="H541" s="5">
        <v>18.95</v>
      </c>
      <c r="I541" s="5">
        <v>6.05</v>
      </c>
      <c r="J541" s="12" t="str">
        <f t="shared" si="2"/>
        <v>Moderate levels</v>
      </c>
      <c r="K541" s="7">
        <v>5.95</v>
      </c>
      <c r="L541" s="5">
        <v>432.33</v>
      </c>
      <c r="M541" s="6" t="str">
        <f t="shared" si="3"/>
        <v>Moderate levels</v>
      </c>
      <c r="N541" s="7">
        <v>8.49</v>
      </c>
      <c r="O541" s="12" t="str">
        <f t="shared" si="4"/>
        <v>Low levels</v>
      </c>
      <c r="P541" s="7">
        <v>2.14</v>
      </c>
      <c r="Q541" s="6" t="str">
        <f t="shared" si="5"/>
        <v>Low levels</v>
      </c>
      <c r="R541" s="7">
        <v>0.026</v>
      </c>
      <c r="S541" s="13" t="str">
        <f t="shared" si="6"/>
        <v>High levels</v>
      </c>
      <c r="T541" s="7">
        <f t="shared" si="7"/>
        <v>0.52</v>
      </c>
      <c r="U541" s="4">
        <v>0.52</v>
      </c>
      <c r="V541" s="6" t="str">
        <f t="shared" si="8"/>
        <v>High levels</v>
      </c>
      <c r="W541" s="7">
        <f t="shared" si="9"/>
        <v>0.065</v>
      </c>
      <c r="X541" s="4">
        <v>0.065</v>
      </c>
      <c r="Y541" s="6" t="str">
        <f t="shared" si="10"/>
        <v>High levels</v>
      </c>
      <c r="Z541" s="7">
        <v>2.75</v>
      </c>
      <c r="AA541" s="6" t="str">
        <f t="shared" si="11"/>
        <v>Moderate levels</v>
      </c>
      <c r="AB541" s="7">
        <v>24.62</v>
      </c>
      <c r="AC541" s="6" t="str">
        <f t="shared" si="12"/>
        <v>Low levels</v>
      </c>
      <c r="AD541" s="7">
        <v>2.29</v>
      </c>
      <c r="AE541" s="9">
        <f t="shared" si="13"/>
        <v>3.98</v>
      </c>
      <c r="AF541" s="4">
        <v>3.98</v>
      </c>
      <c r="AG541" s="9">
        <f t="shared" si="14"/>
        <v>0.5</v>
      </c>
      <c r="AH541" s="4">
        <v>0.5</v>
      </c>
      <c r="AI541" s="9">
        <f t="shared" si="15"/>
        <v>0.08</v>
      </c>
      <c r="AJ541" s="4">
        <v>0.08</v>
      </c>
      <c r="AK541" s="10">
        <v>103.0</v>
      </c>
      <c r="AL541" s="10">
        <v>82.61</v>
      </c>
      <c r="AM541" s="10" t="s">
        <v>43</v>
      </c>
      <c r="AN541" s="14" t="s">
        <v>44</v>
      </c>
    </row>
    <row r="542">
      <c r="A542" s="1" t="s">
        <v>75</v>
      </c>
      <c r="B542" s="1" t="s">
        <v>87</v>
      </c>
      <c r="C542" s="1" t="str">
        <f t="shared" si="1"/>
        <v>Valid</v>
      </c>
      <c r="D542" s="1" t="s">
        <v>224</v>
      </c>
      <c r="E542" s="3">
        <v>35.938674</v>
      </c>
      <c r="F542" s="3">
        <v>106.044997</v>
      </c>
      <c r="G542" s="11">
        <v>45272.0</v>
      </c>
      <c r="H542" s="5">
        <v>25.71</v>
      </c>
      <c r="I542" s="5">
        <v>7.38</v>
      </c>
      <c r="J542" s="12" t="str">
        <f t="shared" si="2"/>
        <v>Moderate levels</v>
      </c>
      <c r="K542" s="7">
        <v>9.58</v>
      </c>
      <c r="L542" s="5">
        <v>409.06</v>
      </c>
      <c r="M542" s="6" t="str">
        <f t="shared" si="3"/>
        <v>Moderate levels</v>
      </c>
      <c r="N542" s="7">
        <v>8.49</v>
      </c>
      <c r="O542" s="12" t="str">
        <f t="shared" si="4"/>
        <v>Low levels</v>
      </c>
      <c r="P542" s="7">
        <v>2.7</v>
      </c>
      <c r="Q542" s="6" t="str">
        <f t="shared" si="5"/>
        <v>Low levels</v>
      </c>
      <c r="R542" s="7">
        <v>0.034</v>
      </c>
      <c r="S542" s="13" t="str">
        <f t="shared" si="6"/>
        <v>Moderate levels</v>
      </c>
      <c r="T542" s="7">
        <f t="shared" si="7"/>
        <v>0.32</v>
      </c>
      <c r="U542" s="4">
        <v>0.32</v>
      </c>
      <c r="V542" s="6" t="str">
        <f t="shared" si="8"/>
        <v>Very high levels</v>
      </c>
      <c r="W542" s="7">
        <f t="shared" si="9"/>
        <v>0.104</v>
      </c>
      <c r="X542" s="4">
        <v>0.104</v>
      </c>
      <c r="Y542" s="6" t="str">
        <f t="shared" si="10"/>
        <v>High levels</v>
      </c>
      <c r="Z542" s="7">
        <v>2.75</v>
      </c>
      <c r="AA542" s="6" t="str">
        <f t="shared" si="11"/>
        <v>Moderate levels</v>
      </c>
      <c r="AB542" s="7">
        <v>24.62</v>
      </c>
      <c r="AC542" s="6" t="str">
        <f t="shared" si="12"/>
        <v>High levels</v>
      </c>
      <c r="AD542" s="7">
        <v>5.71</v>
      </c>
      <c r="AE542" s="9">
        <f t="shared" si="13"/>
        <v>6.75</v>
      </c>
      <c r="AF542" s="4">
        <v>6.75</v>
      </c>
      <c r="AG542" s="9">
        <f t="shared" si="14"/>
        <v>0.5</v>
      </c>
      <c r="AH542" s="4">
        <v>0.5</v>
      </c>
      <c r="AI542" s="9">
        <f t="shared" si="15"/>
        <v>0.08</v>
      </c>
      <c r="AJ542" s="4">
        <v>0.08</v>
      </c>
      <c r="AK542" s="10">
        <v>91.0</v>
      </c>
      <c r="AL542" s="10">
        <v>17.44</v>
      </c>
      <c r="AM542" s="10" t="s">
        <v>67</v>
      </c>
      <c r="AN542" s="14" t="s">
        <v>56</v>
      </c>
    </row>
    <row r="543">
      <c r="A543" s="1" t="s">
        <v>48</v>
      </c>
      <c r="B543" s="1" t="s">
        <v>128</v>
      </c>
      <c r="C543" s="1" t="str">
        <f t="shared" si="1"/>
        <v>Valid</v>
      </c>
      <c r="D543" s="1" t="s">
        <v>221</v>
      </c>
      <c r="E543" s="3">
        <v>40.264195</v>
      </c>
      <c r="F543" s="3">
        <v>108.588535</v>
      </c>
      <c r="G543" s="11">
        <v>45034.0</v>
      </c>
      <c r="H543" s="5">
        <v>15.38</v>
      </c>
      <c r="I543" s="5">
        <v>7.32</v>
      </c>
      <c r="J543" s="12" t="str">
        <f t="shared" si="2"/>
        <v>Moderate levels</v>
      </c>
      <c r="K543" s="7">
        <v>6.5</v>
      </c>
      <c r="L543" s="5">
        <v>631.01</v>
      </c>
      <c r="M543" s="6" t="str">
        <f t="shared" si="3"/>
        <v>Moderate levels</v>
      </c>
      <c r="N543" s="7">
        <v>8.48</v>
      </c>
      <c r="O543" s="12" t="str">
        <f t="shared" si="4"/>
        <v>Low levels</v>
      </c>
      <c r="P543" s="7">
        <v>2.25</v>
      </c>
      <c r="Q543" s="6" t="str">
        <f t="shared" si="5"/>
        <v>Low levels</v>
      </c>
      <c r="R543" s="7">
        <v>0.018</v>
      </c>
      <c r="S543" s="13" t="str">
        <f t="shared" si="6"/>
        <v>High levels</v>
      </c>
      <c r="T543" s="7">
        <f t="shared" si="7"/>
        <v>0.5</v>
      </c>
      <c r="U543" s="4">
        <v>0.5</v>
      </c>
      <c r="V543" s="6" t="str">
        <f t="shared" si="8"/>
        <v>High levels</v>
      </c>
      <c r="W543" s="7">
        <f t="shared" si="9"/>
        <v>0.07</v>
      </c>
      <c r="X543" s="4">
        <v>0.07</v>
      </c>
      <c r="Y543" s="6" t="str">
        <f t="shared" si="10"/>
        <v>High levels</v>
      </c>
      <c r="Z543" s="7">
        <v>2.21</v>
      </c>
      <c r="AA543" s="6" t="str">
        <f t="shared" si="11"/>
        <v>Moderate levels</v>
      </c>
      <c r="AB543" s="7">
        <v>24.6</v>
      </c>
      <c r="AC543" s="6" t="str">
        <f t="shared" si="12"/>
        <v>Moderate levels</v>
      </c>
      <c r="AD543" s="7">
        <v>4.16</v>
      </c>
      <c r="AE543" s="9">
        <f t="shared" si="13"/>
        <v>4.54</v>
      </c>
      <c r="AF543" s="4">
        <v>4.54</v>
      </c>
      <c r="AG543" s="9">
        <f t="shared" si="14"/>
        <v>0.87</v>
      </c>
      <c r="AH543" s="4">
        <v>0.87</v>
      </c>
      <c r="AI543" s="9">
        <f t="shared" si="15"/>
        <v>0.05</v>
      </c>
      <c r="AJ543" s="4">
        <v>0.05</v>
      </c>
      <c r="AK543" s="10">
        <v>104.0</v>
      </c>
      <c r="AL543" s="10">
        <v>17.85</v>
      </c>
      <c r="AM543" s="10" t="s">
        <v>55</v>
      </c>
      <c r="AN543" s="14" t="s">
        <v>65</v>
      </c>
    </row>
    <row r="544">
      <c r="A544" s="1" t="s">
        <v>61</v>
      </c>
      <c r="B544" s="1" t="s">
        <v>62</v>
      </c>
      <c r="C544" s="1" t="str">
        <f t="shared" si="1"/>
        <v>Valid</v>
      </c>
      <c r="D544" s="1" t="s">
        <v>116</v>
      </c>
      <c r="E544" s="3">
        <v>32.457379</v>
      </c>
      <c r="F544" s="3">
        <v>103.520085</v>
      </c>
      <c r="G544" s="11">
        <v>45276.0</v>
      </c>
      <c r="H544" s="5">
        <v>22.23</v>
      </c>
      <c r="I544" s="5">
        <v>7.39</v>
      </c>
      <c r="J544" s="12" t="str">
        <f t="shared" si="2"/>
        <v>Moderate levels</v>
      </c>
      <c r="K544" s="7">
        <v>9.27</v>
      </c>
      <c r="L544" s="5">
        <v>411.28</v>
      </c>
      <c r="M544" s="6" t="str">
        <f t="shared" si="3"/>
        <v>Moderate levels</v>
      </c>
      <c r="N544" s="7">
        <v>8.47</v>
      </c>
      <c r="O544" s="12" t="str">
        <f t="shared" si="4"/>
        <v>Low levels</v>
      </c>
      <c r="P544" s="7">
        <v>1.92</v>
      </c>
      <c r="Q544" s="6" t="str">
        <f t="shared" si="5"/>
        <v>Low levels</v>
      </c>
      <c r="R544" s="7">
        <v>0.031</v>
      </c>
      <c r="S544" s="13" t="str">
        <f t="shared" si="6"/>
        <v>High levels</v>
      </c>
      <c r="T544" s="7">
        <f t="shared" si="7"/>
        <v>0.56</v>
      </c>
      <c r="U544" s="4">
        <v>0.56</v>
      </c>
      <c r="V544" s="6" t="str">
        <f t="shared" si="8"/>
        <v>High levels</v>
      </c>
      <c r="W544" s="7">
        <f t="shared" si="9"/>
        <v>0.085</v>
      </c>
      <c r="X544" s="4">
        <v>0.085</v>
      </c>
      <c r="Y544" s="6" t="str">
        <f t="shared" si="10"/>
        <v>High levels</v>
      </c>
      <c r="Z544" s="7">
        <v>2.72</v>
      </c>
      <c r="AA544" s="6" t="str">
        <f t="shared" si="11"/>
        <v>Moderate levels</v>
      </c>
      <c r="AB544" s="7">
        <v>24.6</v>
      </c>
      <c r="AC544" s="6" t="str">
        <f t="shared" si="12"/>
        <v>Low levels</v>
      </c>
      <c r="AD544" s="7">
        <v>2.32</v>
      </c>
      <c r="AE544" s="9">
        <f t="shared" si="13"/>
        <v>7.78</v>
      </c>
      <c r="AF544" s="4">
        <v>7.78</v>
      </c>
      <c r="AG544" s="9">
        <f t="shared" si="14"/>
        <v>0.53</v>
      </c>
      <c r="AH544" s="4">
        <v>0.53</v>
      </c>
      <c r="AI544" s="9">
        <f t="shared" si="15"/>
        <v>0.07</v>
      </c>
      <c r="AJ544" s="4">
        <v>0.07</v>
      </c>
      <c r="AK544" s="10">
        <v>93.0</v>
      </c>
      <c r="AL544" s="10">
        <v>94.11</v>
      </c>
      <c r="AM544" s="10" t="s">
        <v>43</v>
      </c>
      <c r="AN544" s="14" t="s">
        <v>56</v>
      </c>
    </row>
    <row r="545">
      <c r="A545" s="1" t="s">
        <v>48</v>
      </c>
      <c r="B545" s="1" t="s">
        <v>49</v>
      </c>
      <c r="C545" s="1" t="str">
        <f t="shared" si="1"/>
        <v>Valid</v>
      </c>
      <c r="D545" s="1" t="s">
        <v>244</v>
      </c>
      <c r="E545" s="3">
        <v>44.172591</v>
      </c>
      <c r="F545" s="3">
        <v>102.750036</v>
      </c>
      <c r="G545" s="11">
        <v>44958.0</v>
      </c>
      <c r="H545" s="5">
        <v>24.81</v>
      </c>
      <c r="I545" s="5">
        <v>6.47</v>
      </c>
      <c r="J545" s="12" t="str">
        <f t="shared" si="2"/>
        <v>High levels</v>
      </c>
      <c r="K545" s="7">
        <v>10.08</v>
      </c>
      <c r="L545" s="5">
        <v>606.89</v>
      </c>
      <c r="M545" s="6" t="str">
        <f t="shared" si="3"/>
        <v>Moderate levels</v>
      </c>
      <c r="N545" s="7">
        <v>8.46</v>
      </c>
      <c r="O545" s="12" t="str">
        <f t="shared" si="4"/>
        <v>Low levels</v>
      </c>
      <c r="P545" s="7">
        <v>2.22</v>
      </c>
      <c r="Q545" s="6" t="str">
        <f t="shared" si="5"/>
        <v>Low levels</v>
      </c>
      <c r="R545" s="7">
        <v>0.021</v>
      </c>
      <c r="S545" s="13" t="str">
        <f t="shared" si="6"/>
        <v>High levels</v>
      </c>
      <c r="T545" s="7">
        <f t="shared" si="7"/>
        <v>0.61</v>
      </c>
      <c r="U545" s="4">
        <v>0.61</v>
      </c>
      <c r="V545" s="6" t="str">
        <f t="shared" si="8"/>
        <v>High levels</v>
      </c>
      <c r="W545" s="7">
        <f t="shared" si="9"/>
        <v>0.098</v>
      </c>
      <c r="X545" s="4">
        <v>0.098</v>
      </c>
      <c r="Y545" s="6" t="str">
        <f t="shared" si="10"/>
        <v>Very high levels</v>
      </c>
      <c r="Z545" s="7">
        <v>3.28</v>
      </c>
      <c r="AA545" s="6" t="str">
        <f t="shared" si="11"/>
        <v>Moderate levels</v>
      </c>
      <c r="AB545" s="7">
        <v>24.59</v>
      </c>
      <c r="AC545" s="6" t="str">
        <f t="shared" si="12"/>
        <v>Low levels</v>
      </c>
      <c r="AD545" s="7">
        <v>2.74</v>
      </c>
      <c r="AE545" s="9">
        <f t="shared" si="13"/>
        <v>7.19</v>
      </c>
      <c r="AF545" s="4">
        <v>7.19</v>
      </c>
      <c r="AG545" s="9">
        <f t="shared" si="14"/>
        <v>0.49</v>
      </c>
      <c r="AH545" s="4">
        <v>0.49</v>
      </c>
      <c r="AI545" s="9">
        <f t="shared" si="15"/>
        <v>0.17</v>
      </c>
      <c r="AJ545" s="4">
        <v>0.17</v>
      </c>
      <c r="AK545" s="10">
        <v>88.0</v>
      </c>
      <c r="AL545" s="10">
        <v>33.87</v>
      </c>
      <c r="AM545" s="10" t="s">
        <v>67</v>
      </c>
      <c r="AN545" s="14" t="s">
        <v>51</v>
      </c>
    </row>
    <row r="546">
      <c r="A546" s="1" t="s">
        <v>52</v>
      </c>
      <c r="B546" s="1" t="s">
        <v>53</v>
      </c>
      <c r="C546" s="1" t="str">
        <f t="shared" si="1"/>
        <v>Valid</v>
      </c>
      <c r="D546" s="1" t="s">
        <v>173</v>
      </c>
      <c r="E546" s="3">
        <v>26.997209</v>
      </c>
      <c r="F546" s="3">
        <v>118.904915</v>
      </c>
      <c r="G546" s="11">
        <v>45136.0</v>
      </c>
      <c r="H546" s="5">
        <v>23.76</v>
      </c>
      <c r="I546" s="5">
        <v>7.39</v>
      </c>
      <c r="J546" s="12" t="str">
        <f t="shared" si="2"/>
        <v>Moderate levels</v>
      </c>
      <c r="K546" s="7">
        <v>6.84</v>
      </c>
      <c r="L546" s="5">
        <v>694.73</v>
      </c>
      <c r="M546" s="6" t="str">
        <f t="shared" si="3"/>
        <v>Moderate levels</v>
      </c>
      <c r="N546" s="7">
        <v>8.45</v>
      </c>
      <c r="O546" s="12" t="str">
        <f t="shared" si="4"/>
        <v>Low levels</v>
      </c>
      <c r="P546" s="7">
        <v>2.36</v>
      </c>
      <c r="Q546" s="6" t="str">
        <f t="shared" si="5"/>
        <v>Low levels</v>
      </c>
      <c r="R546" s="7">
        <v>0.002</v>
      </c>
      <c r="S546" s="13" t="str">
        <f t="shared" si="6"/>
        <v>High levels</v>
      </c>
      <c r="T546" s="7">
        <f t="shared" si="7"/>
        <v>0.58</v>
      </c>
      <c r="U546" s="4">
        <v>0.58</v>
      </c>
      <c r="V546" s="6" t="str">
        <f t="shared" si="8"/>
        <v>Very high levels</v>
      </c>
      <c r="W546" s="7">
        <f t="shared" si="9"/>
        <v>0.187</v>
      </c>
      <c r="X546" s="4">
        <v>0.187</v>
      </c>
      <c r="Y546" s="6" t="str">
        <f t="shared" si="10"/>
        <v>High levels</v>
      </c>
      <c r="Z546" s="7">
        <v>2.65</v>
      </c>
      <c r="AA546" s="6" t="str">
        <f t="shared" si="11"/>
        <v>Moderate levels</v>
      </c>
      <c r="AB546" s="7">
        <v>24.58</v>
      </c>
      <c r="AC546" s="6" t="str">
        <f t="shared" si="12"/>
        <v>High levels</v>
      </c>
      <c r="AD546" s="7">
        <v>5.77</v>
      </c>
      <c r="AE546" s="9">
        <f t="shared" si="13"/>
        <v>6.38</v>
      </c>
      <c r="AF546" s="4">
        <v>6.38</v>
      </c>
      <c r="AG546" s="9">
        <f t="shared" si="14"/>
        <v>0.71</v>
      </c>
      <c r="AH546" s="4">
        <v>0.71</v>
      </c>
      <c r="AI546" s="9">
        <f t="shared" si="15"/>
        <v>0.02</v>
      </c>
      <c r="AJ546" s="4">
        <v>0.02</v>
      </c>
      <c r="AK546" s="10">
        <v>78.0</v>
      </c>
      <c r="AL546" s="10">
        <v>70.18</v>
      </c>
      <c r="AM546" s="10" t="s">
        <v>78</v>
      </c>
      <c r="AN546" s="14" t="s">
        <v>56</v>
      </c>
    </row>
    <row r="547">
      <c r="A547" s="1" t="s">
        <v>75</v>
      </c>
      <c r="B547" s="1" t="s">
        <v>76</v>
      </c>
      <c r="C547" s="1" t="str">
        <f t="shared" si="1"/>
        <v>Valid</v>
      </c>
      <c r="D547" s="1" t="s">
        <v>188</v>
      </c>
      <c r="E547" s="3">
        <v>25.10573</v>
      </c>
      <c r="F547" s="3">
        <v>113.886424</v>
      </c>
      <c r="G547" s="11">
        <v>45253.0</v>
      </c>
      <c r="H547" s="5">
        <v>18.51</v>
      </c>
      <c r="I547" s="5">
        <v>7.46</v>
      </c>
      <c r="J547" s="12" t="str">
        <f t="shared" si="2"/>
        <v>Moderate levels</v>
      </c>
      <c r="K547" s="7">
        <v>7.58</v>
      </c>
      <c r="L547" s="5">
        <v>406.36</v>
      </c>
      <c r="M547" s="6" t="str">
        <f t="shared" si="3"/>
        <v>Moderate levels</v>
      </c>
      <c r="N547" s="7">
        <v>8.45</v>
      </c>
      <c r="O547" s="12" t="str">
        <f t="shared" si="4"/>
        <v>Low levels</v>
      </c>
      <c r="P547" s="7">
        <v>2.03</v>
      </c>
      <c r="Q547" s="6" t="str">
        <f t="shared" si="5"/>
        <v>Low levels</v>
      </c>
      <c r="R547" s="7">
        <v>0.015</v>
      </c>
      <c r="S547" s="13" t="str">
        <f t="shared" si="6"/>
        <v>High levels</v>
      </c>
      <c r="T547" s="7">
        <f t="shared" si="7"/>
        <v>0.64</v>
      </c>
      <c r="U547" s="4">
        <v>0.64</v>
      </c>
      <c r="V547" s="6" t="str">
        <f t="shared" si="8"/>
        <v>High levels</v>
      </c>
      <c r="W547" s="7">
        <f t="shared" si="9"/>
        <v>0.083</v>
      </c>
      <c r="X547" s="4">
        <v>0.083</v>
      </c>
      <c r="Y547" s="6" t="str">
        <f t="shared" si="10"/>
        <v>Very high levels</v>
      </c>
      <c r="Z547" s="7">
        <v>4.21</v>
      </c>
      <c r="AA547" s="6" t="str">
        <f t="shared" si="11"/>
        <v>Moderate levels</v>
      </c>
      <c r="AB547" s="7">
        <v>24.58</v>
      </c>
      <c r="AC547" s="6" t="str">
        <f t="shared" si="12"/>
        <v>Moderate levels</v>
      </c>
      <c r="AD547" s="7">
        <v>3.0</v>
      </c>
      <c r="AE547" s="9" t="str">
        <f t="shared" si="13"/>
        <v/>
      </c>
      <c r="AF547" s="4">
        <v>-0.33</v>
      </c>
      <c r="AG547" s="9">
        <f t="shared" si="14"/>
        <v>0.27</v>
      </c>
      <c r="AH547" s="4">
        <v>0.27</v>
      </c>
      <c r="AI547" s="9">
        <f t="shared" si="15"/>
        <v>0.13</v>
      </c>
      <c r="AJ547" s="4">
        <v>0.13</v>
      </c>
      <c r="AK547" s="10">
        <v>84.0</v>
      </c>
      <c r="AL547" s="10">
        <v>77.84</v>
      </c>
      <c r="AM547" s="10" t="s">
        <v>78</v>
      </c>
      <c r="AN547" s="14" t="s">
        <v>51</v>
      </c>
    </row>
    <row r="548">
      <c r="A548" s="1" t="s">
        <v>71</v>
      </c>
      <c r="B548" s="1" t="s">
        <v>71</v>
      </c>
      <c r="C548" s="1" t="str">
        <f t="shared" si="1"/>
        <v>Valid</v>
      </c>
      <c r="D548" s="1" t="s">
        <v>175</v>
      </c>
      <c r="E548" s="3">
        <v>21.089129</v>
      </c>
      <c r="F548" s="3">
        <v>117.140612</v>
      </c>
      <c r="G548" s="11">
        <v>45000.0</v>
      </c>
      <c r="H548" s="5">
        <v>21.33</v>
      </c>
      <c r="I548" s="5">
        <v>7.16</v>
      </c>
      <c r="J548" s="12" t="str">
        <f t="shared" si="2"/>
        <v>Moderate levels</v>
      </c>
      <c r="K548" s="7">
        <v>9.25</v>
      </c>
      <c r="L548" s="5">
        <v>545.66</v>
      </c>
      <c r="M548" s="6" t="str">
        <f t="shared" si="3"/>
        <v>Moderate levels</v>
      </c>
      <c r="N548" s="7">
        <v>8.44</v>
      </c>
      <c r="O548" s="12" t="str">
        <f t="shared" si="4"/>
        <v>Low levels</v>
      </c>
      <c r="P548" s="7">
        <v>0.83</v>
      </c>
      <c r="Q548" s="6" t="str">
        <f t="shared" si="5"/>
        <v>Low levels</v>
      </c>
      <c r="R548" s="7">
        <v>0.02</v>
      </c>
      <c r="S548" s="13" t="str">
        <f t="shared" si="6"/>
        <v>High levels</v>
      </c>
      <c r="T548" s="7">
        <f t="shared" si="7"/>
        <v>0.56</v>
      </c>
      <c r="U548" s="4">
        <v>0.56</v>
      </c>
      <c r="V548" s="6" t="str">
        <f t="shared" si="8"/>
        <v>Moderate levels</v>
      </c>
      <c r="W548" s="7">
        <f t="shared" si="9"/>
        <v>0.026</v>
      </c>
      <c r="X548" s="4">
        <v>0.026</v>
      </c>
      <c r="Y548" s="6" t="str">
        <f t="shared" si="10"/>
        <v>Very high levels</v>
      </c>
      <c r="Z548" s="7">
        <v>3.11</v>
      </c>
      <c r="AA548" s="6" t="str">
        <f t="shared" si="11"/>
        <v>Moderate levels</v>
      </c>
      <c r="AB548" s="7">
        <v>24.57</v>
      </c>
      <c r="AC548" s="6" t="str">
        <f t="shared" si="12"/>
        <v>Moderate levels</v>
      </c>
      <c r="AD548" s="7">
        <v>3.78</v>
      </c>
      <c r="AE548" s="9">
        <f t="shared" si="13"/>
        <v>6.31</v>
      </c>
      <c r="AF548" s="4">
        <v>6.31</v>
      </c>
      <c r="AG548" s="9">
        <f t="shared" si="14"/>
        <v>0.7</v>
      </c>
      <c r="AH548" s="4">
        <v>0.7</v>
      </c>
      <c r="AI548" s="9">
        <f t="shared" si="15"/>
        <v>0.17</v>
      </c>
      <c r="AJ548" s="4">
        <v>0.17</v>
      </c>
      <c r="AK548" s="10">
        <v>105.0</v>
      </c>
      <c r="AL548" s="10">
        <v>22.17</v>
      </c>
      <c r="AM548" s="10" t="s">
        <v>55</v>
      </c>
      <c r="AN548" s="14" t="s">
        <v>65</v>
      </c>
    </row>
    <row r="549">
      <c r="A549" s="1" t="s">
        <v>85</v>
      </c>
      <c r="B549" s="1" t="s">
        <v>85</v>
      </c>
      <c r="C549" s="1" t="str">
        <f t="shared" si="1"/>
        <v>Valid</v>
      </c>
      <c r="D549" s="1" t="s">
        <v>90</v>
      </c>
      <c r="E549" s="3">
        <v>42.864365</v>
      </c>
      <c r="F549" s="3">
        <v>102.186757</v>
      </c>
      <c r="G549" s="11">
        <v>44987.0</v>
      </c>
      <c r="H549" s="5">
        <v>19.05</v>
      </c>
      <c r="I549" s="5">
        <v>6.91</v>
      </c>
      <c r="J549" s="12" t="str">
        <f t="shared" si="2"/>
        <v>High levels</v>
      </c>
      <c r="K549" s="7">
        <v>11.34</v>
      </c>
      <c r="L549" s="5">
        <v>546.45</v>
      </c>
      <c r="M549" s="6" t="str">
        <f t="shared" si="3"/>
        <v>Moderate levels</v>
      </c>
      <c r="N549" s="7">
        <v>8.43</v>
      </c>
      <c r="O549" s="12" t="str">
        <f t="shared" si="4"/>
        <v>Low levels</v>
      </c>
      <c r="P549" s="7">
        <v>2.15</v>
      </c>
      <c r="Q549" s="6" t="str">
        <f t="shared" si="5"/>
        <v>Low levels</v>
      </c>
      <c r="R549" s="7">
        <v>0.032</v>
      </c>
      <c r="S549" s="13" t="str">
        <f t="shared" si="6"/>
        <v>High levels</v>
      </c>
      <c r="T549" s="7">
        <f t="shared" si="7"/>
        <v>0.69</v>
      </c>
      <c r="U549" s="4">
        <v>0.69</v>
      </c>
      <c r="V549" s="6" t="str">
        <f t="shared" si="8"/>
        <v>Very high levels</v>
      </c>
      <c r="W549" s="7">
        <f t="shared" si="9"/>
        <v>0.181</v>
      </c>
      <c r="X549" s="4">
        <v>0.181</v>
      </c>
      <c r="Y549" s="6" t="str">
        <f t="shared" si="10"/>
        <v>Very high levels</v>
      </c>
      <c r="Z549" s="7">
        <v>3.17</v>
      </c>
      <c r="AA549" s="6" t="str">
        <f t="shared" si="11"/>
        <v>Moderate levels</v>
      </c>
      <c r="AB549" s="7">
        <v>24.57</v>
      </c>
      <c r="AC549" s="6" t="str">
        <f t="shared" si="12"/>
        <v>Moderate levels</v>
      </c>
      <c r="AD549" s="7">
        <v>3.81</v>
      </c>
      <c r="AE549" s="9">
        <f t="shared" si="13"/>
        <v>5.38</v>
      </c>
      <c r="AF549" s="4">
        <v>5.38</v>
      </c>
      <c r="AG549" s="9">
        <f t="shared" si="14"/>
        <v>0.62</v>
      </c>
      <c r="AH549" s="4">
        <v>0.62</v>
      </c>
      <c r="AI549" s="9">
        <f t="shared" si="15"/>
        <v>0.08</v>
      </c>
      <c r="AJ549" s="4">
        <v>0.08</v>
      </c>
      <c r="AK549" s="10">
        <v>89.0</v>
      </c>
      <c r="AL549" s="10">
        <v>66.4</v>
      </c>
      <c r="AM549" s="10" t="s">
        <v>67</v>
      </c>
      <c r="AN549" s="14" t="s">
        <v>56</v>
      </c>
    </row>
    <row r="550">
      <c r="A550" s="1" t="s">
        <v>85</v>
      </c>
      <c r="B550" s="1" t="s">
        <v>85</v>
      </c>
      <c r="C550" s="1" t="str">
        <f t="shared" si="1"/>
        <v>Valid</v>
      </c>
      <c r="D550" s="1" t="s">
        <v>241</v>
      </c>
      <c r="E550" s="3">
        <v>27.685039</v>
      </c>
      <c r="F550" s="3">
        <v>122.162415</v>
      </c>
      <c r="G550" s="11">
        <v>44996.0</v>
      </c>
      <c r="H550" s="5">
        <v>27.39</v>
      </c>
      <c r="I550" s="5">
        <v>7.08</v>
      </c>
      <c r="J550" s="12" t="str">
        <f t="shared" si="2"/>
        <v>Moderate levels</v>
      </c>
      <c r="K550" s="7">
        <v>9.81</v>
      </c>
      <c r="L550" s="5">
        <v>437.74</v>
      </c>
      <c r="M550" s="6" t="str">
        <f t="shared" si="3"/>
        <v>Moderate levels</v>
      </c>
      <c r="N550" s="7">
        <v>8.41</v>
      </c>
      <c r="O550" s="12" t="str">
        <f t="shared" si="4"/>
        <v>Low levels</v>
      </c>
      <c r="P550" s="7">
        <v>2.05</v>
      </c>
      <c r="Q550" s="6" t="str">
        <f t="shared" si="5"/>
        <v>Low levels</v>
      </c>
      <c r="R550" s="7">
        <v>0.01</v>
      </c>
      <c r="S550" s="13" t="str">
        <f t="shared" si="6"/>
        <v>Moderate levels</v>
      </c>
      <c r="T550" s="7">
        <f t="shared" si="7"/>
        <v>0.48</v>
      </c>
      <c r="U550" s="4">
        <v>0.48</v>
      </c>
      <c r="V550" s="6" t="str">
        <f t="shared" si="8"/>
        <v>Very high levels</v>
      </c>
      <c r="W550" s="7">
        <f t="shared" si="9"/>
        <v>0.131</v>
      </c>
      <c r="X550" s="4">
        <v>0.131</v>
      </c>
      <c r="Y550" s="6" t="str">
        <f t="shared" si="10"/>
        <v>High levels</v>
      </c>
      <c r="Z550" s="7">
        <v>1.56</v>
      </c>
      <c r="AA550" s="6" t="str">
        <f t="shared" si="11"/>
        <v>Moderate levels</v>
      </c>
      <c r="AB550" s="7">
        <v>24.55</v>
      </c>
      <c r="AC550" s="6" t="str">
        <f t="shared" si="12"/>
        <v>Low levels</v>
      </c>
      <c r="AD550" s="7">
        <v>2.53</v>
      </c>
      <c r="AE550" s="9">
        <f t="shared" si="13"/>
        <v>4.56</v>
      </c>
      <c r="AF550" s="4">
        <v>4.56</v>
      </c>
      <c r="AG550" s="9">
        <f t="shared" si="14"/>
        <v>0.48</v>
      </c>
      <c r="AH550" s="4">
        <v>0.48</v>
      </c>
      <c r="AI550" s="9" t="str">
        <f t="shared" si="15"/>
        <v/>
      </c>
      <c r="AJ550" s="4">
        <v>-0.04</v>
      </c>
      <c r="AK550" s="10">
        <v>107.0</v>
      </c>
      <c r="AL550" s="10">
        <v>57.16</v>
      </c>
      <c r="AM550" s="10" t="s">
        <v>55</v>
      </c>
      <c r="AN550" s="14" t="s">
        <v>51</v>
      </c>
    </row>
    <row r="551">
      <c r="A551" s="1" t="s">
        <v>68</v>
      </c>
      <c r="B551" s="1" t="s">
        <v>83</v>
      </c>
      <c r="C551" s="1" t="str">
        <f t="shared" si="1"/>
        <v>Valid</v>
      </c>
      <c r="D551" s="1" t="s">
        <v>118</v>
      </c>
      <c r="E551" s="3">
        <v>23.434185</v>
      </c>
      <c r="F551" s="3">
        <v>104.890818</v>
      </c>
      <c r="G551" s="11">
        <v>44972.0</v>
      </c>
      <c r="H551" s="5">
        <v>22.5</v>
      </c>
      <c r="I551" s="5">
        <v>6.52</v>
      </c>
      <c r="J551" s="12" t="str">
        <f t="shared" si="2"/>
        <v>High levels</v>
      </c>
      <c r="K551" s="7">
        <v>12.4</v>
      </c>
      <c r="L551" s="5">
        <v>655.97</v>
      </c>
      <c r="M551" s="6" t="str">
        <f t="shared" si="3"/>
        <v>Moderate levels</v>
      </c>
      <c r="N551" s="7">
        <v>8.38</v>
      </c>
      <c r="O551" s="12" t="str">
        <f t="shared" si="4"/>
        <v>Low levels</v>
      </c>
      <c r="P551" s="7">
        <v>1.3</v>
      </c>
      <c r="Q551" s="6" t="str">
        <f t="shared" si="5"/>
        <v>Low levels</v>
      </c>
      <c r="R551" s="7">
        <v>0.022</v>
      </c>
      <c r="S551" s="13" t="str">
        <f t="shared" si="6"/>
        <v>Moderate levels</v>
      </c>
      <c r="T551" s="7">
        <f t="shared" si="7"/>
        <v>0.48</v>
      </c>
      <c r="U551" s="4">
        <v>0.48</v>
      </c>
      <c r="V551" s="6" t="str">
        <f t="shared" si="8"/>
        <v>Very low levels</v>
      </c>
      <c r="W551" s="7">
        <f t="shared" si="9"/>
        <v>0.009</v>
      </c>
      <c r="X551" s="4">
        <v>0.009</v>
      </c>
      <c r="Y551" s="6" t="str">
        <f t="shared" si="10"/>
        <v>High levels</v>
      </c>
      <c r="Z551" s="7">
        <v>2.42</v>
      </c>
      <c r="AA551" s="6" t="str">
        <f t="shared" si="11"/>
        <v>Moderate levels</v>
      </c>
      <c r="AB551" s="7">
        <v>24.55</v>
      </c>
      <c r="AC551" s="6" t="str">
        <f t="shared" si="12"/>
        <v>Moderate levels</v>
      </c>
      <c r="AD551" s="7">
        <v>4.53</v>
      </c>
      <c r="AE551" s="9">
        <f t="shared" si="13"/>
        <v>6.04</v>
      </c>
      <c r="AF551" s="4">
        <v>6.04</v>
      </c>
      <c r="AG551" s="9">
        <f t="shared" si="14"/>
        <v>0.59</v>
      </c>
      <c r="AH551" s="4">
        <v>0.59</v>
      </c>
      <c r="AI551" s="9">
        <f t="shared" si="15"/>
        <v>0.02</v>
      </c>
      <c r="AJ551" s="4">
        <v>0.02</v>
      </c>
      <c r="AK551" s="10">
        <v>95.0</v>
      </c>
      <c r="AL551" s="10">
        <v>80.6</v>
      </c>
      <c r="AM551" s="10" t="s">
        <v>55</v>
      </c>
      <c r="AN551" s="14" t="s">
        <v>51</v>
      </c>
    </row>
    <row r="552">
      <c r="A552" s="1" t="s">
        <v>48</v>
      </c>
      <c r="B552" s="1" t="s">
        <v>128</v>
      </c>
      <c r="C552" s="1" t="str">
        <f t="shared" si="1"/>
        <v>Valid</v>
      </c>
      <c r="D552" s="1" t="s">
        <v>204</v>
      </c>
      <c r="E552" s="3">
        <v>25.113706</v>
      </c>
      <c r="F552" s="3">
        <v>105.679064</v>
      </c>
      <c r="G552" s="11">
        <v>45076.0</v>
      </c>
      <c r="H552" s="5">
        <v>21.22</v>
      </c>
      <c r="I552" s="5">
        <v>6.95</v>
      </c>
      <c r="J552" s="12" t="str">
        <f t="shared" si="2"/>
        <v>Moderate levels</v>
      </c>
      <c r="K552" s="7">
        <v>6.86</v>
      </c>
      <c r="L552" s="5">
        <v>553.45</v>
      </c>
      <c r="M552" s="6" t="str">
        <f t="shared" si="3"/>
        <v>Moderate levels</v>
      </c>
      <c r="N552" s="7">
        <v>8.38</v>
      </c>
      <c r="O552" s="12" t="str">
        <f t="shared" si="4"/>
        <v>Low levels</v>
      </c>
      <c r="P552" s="7">
        <v>2.42</v>
      </c>
      <c r="Q552" s="6" t="str">
        <f t="shared" si="5"/>
        <v>Low levels</v>
      </c>
      <c r="R552" s="7">
        <v>0.038</v>
      </c>
      <c r="S552" s="13" t="str">
        <f t="shared" si="6"/>
        <v>High levels</v>
      </c>
      <c r="T552" s="7">
        <f t="shared" si="7"/>
        <v>0.81</v>
      </c>
      <c r="U552" s="4">
        <v>0.81</v>
      </c>
      <c r="V552" s="6" t="str">
        <f t="shared" si="8"/>
        <v>Very high levels</v>
      </c>
      <c r="W552" s="7">
        <f t="shared" si="9"/>
        <v>0.16</v>
      </c>
      <c r="X552" s="4">
        <v>0.16</v>
      </c>
      <c r="Y552" s="6" t="str">
        <f t="shared" si="10"/>
        <v>High levels</v>
      </c>
      <c r="Z552" s="7">
        <v>2.79</v>
      </c>
      <c r="AA552" s="6" t="str">
        <f t="shared" si="11"/>
        <v>Moderate levels</v>
      </c>
      <c r="AB552" s="7">
        <v>24.54</v>
      </c>
      <c r="AC552" s="6" t="str">
        <f t="shared" si="12"/>
        <v>High levels</v>
      </c>
      <c r="AD552" s="7">
        <v>6.04</v>
      </c>
      <c r="AE552" s="9">
        <f t="shared" si="13"/>
        <v>8.12</v>
      </c>
      <c r="AF552" s="4">
        <v>8.12</v>
      </c>
      <c r="AG552" s="9">
        <f t="shared" si="14"/>
        <v>0.59</v>
      </c>
      <c r="AH552" s="4">
        <v>0.59</v>
      </c>
      <c r="AI552" s="9">
        <f t="shared" si="15"/>
        <v>0.18</v>
      </c>
      <c r="AJ552" s="4">
        <v>0.18</v>
      </c>
      <c r="AK552" s="10">
        <v>89.0</v>
      </c>
      <c r="AL552" s="10">
        <v>90.53</v>
      </c>
      <c r="AM552" s="10" t="s">
        <v>67</v>
      </c>
      <c r="AN552" s="14" t="s">
        <v>44</v>
      </c>
    </row>
    <row r="553">
      <c r="A553" s="1" t="s">
        <v>61</v>
      </c>
      <c r="B553" s="1" t="s">
        <v>93</v>
      </c>
      <c r="C553" s="1" t="str">
        <f t="shared" si="1"/>
        <v>Valid</v>
      </c>
      <c r="D553" s="1" t="s">
        <v>240</v>
      </c>
      <c r="E553" s="3">
        <v>40.64471</v>
      </c>
      <c r="F553" s="3">
        <v>114.266522</v>
      </c>
      <c r="G553" s="11">
        <v>45128.0</v>
      </c>
      <c r="H553" s="5">
        <v>20.83</v>
      </c>
      <c r="I553" s="5">
        <v>7.99</v>
      </c>
      <c r="J553" s="12" t="str">
        <f t="shared" si="2"/>
        <v>Low levels</v>
      </c>
      <c r="K553" s="7">
        <v>3.33</v>
      </c>
      <c r="L553" s="5">
        <v>418.47</v>
      </c>
      <c r="M553" s="6" t="str">
        <f t="shared" si="3"/>
        <v>Moderate levels</v>
      </c>
      <c r="N553" s="7">
        <v>8.38</v>
      </c>
      <c r="O553" s="12" t="str">
        <f t="shared" si="4"/>
        <v>Low levels</v>
      </c>
      <c r="P553" s="7">
        <v>1.4</v>
      </c>
      <c r="Q553" s="6" t="str">
        <f t="shared" si="5"/>
        <v>Low levels</v>
      </c>
      <c r="R553" s="7">
        <v>0.012</v>
      </c>
      <c r="S553" s="13" t="str">
        <f t="shared" si="6"/>
        <v>Moderate levels</v>
      </c>
      <c r="T553" s="7">
        <f t="shared" si="7"/>
        <v>0.35</v>
      </c>
      <c r="U553" s="4">
        <v>0.35</v>
      </c>
      <c r="V553" s="6" t="str">
        <f t="shared" si="8"/>
        <v>Very high levels</v>
      </c>
      <c r="W553" s="7">
        <f t="shared" si="9"/>
        <v>0.166</v>
      </c>
      <c r="X553" s="4">
        <v>0.166</v>
      </c>
      <c r="Y553" s="6" t="str">
        <f t="shared" si="10"/>
        <v>High levels</v>
      </c>
      <c r="Z553" s="7">
        <v>2.78</v>
      </c>
      <c r="AA553" s="6" t="str">
        <f t="shared" si="11"/>
        <v>Moderate levels</v>
      </c>
      <c r="AB553" s="7">
        <v>24.53</v>
      </c>
      <c r="AC553" s="6" t="str">
        <f t="shared" si="12"/>
        <v>Moderate levels</v>
      </c>
      <c r="AD553" s="7">
        <v>3.88</v>
      </c>
      <c r="AE553" s="9">
        <f t="shared" si="13"/>
        <v>5.11</v>
      </c>
      <c r="AF553" s="4">
        <v>5.11</v>
      </c>
      <c r="AG553" s="9">
        <f t="shared" si="14"/>
        <v>0.19</v>
      </c>
      <c r="AH553" s="4">
        <v>0.19</v>
      </c>
      <c r="AI553" s="9">
        <f t="shared" si="15"/>
        <v>0.04</v>
      </c>
      <c r="AJ553" s="4">
        <v>0.04</v>
      </c>
      <c r="AK553" s="10">
        <v>99.0</v>
      </c>
      <c r="AL553" s="10">
        <v>69.97</v>
      </c>
      <c r="AM553" s="10" t="s">
        <v>43</v>
      </c>
      <c r="AN553" s="14" t="s">
        <v>56</v>
      </c>
    </row>
    <row r="554">
      <c r="A554" s="1" t="s">
        <v>68</v>
      </c>
      <c r="B554" s="1" t="s">
        <v>69</v>
      </c>
      <c r="C554" s="1" t="str">
        <f t="shared" si="1"/>
        <v>Valid</v>
      </c>
      <c r="D554" s="1" t="s">
        <v>70</v>
      </c>
      <c r="E554" s="3">
        <v>34.70832</v>
      </c>
      <c r="F554" s="3">
        <v>112.47647</v>
      </c>
      <c r="G554" s="11">
        <v>45219.0</v>
      </c>
      <c r="H554" s="5">
        <v>18.9</v>
      </c>
      <c r="I554" s="5">
        <v>6.56</v>
      </c>
      <c r="J554" s="12" t="str">
        <f t="shared" si="2"/>
        <v>High levels</v>
      </c>
      <c r="K554" s="7">
        <v>10.11</v>
      </c>
      <c r="L554" s="5">
        <v>479.77</v>
      </c>
      <c r="M554" s="6" t="str">
        <f t="shared" si="3"/>
        <v>Moderate levels</v>
      </c>
      <c r="N554" s="7">
        <v>8.37</v>
      </c>
      <c r="O554" s="12" t="str">
        <f t="shared" si="4"/>
        <v>Low levels</v>
      </c>
      <c r="P554" s="7">
        <v>2.62</v>
      </c>
      <c r="Q554" s="6" t="str">
        <f t="shared" si="5"/>
        <v>Low levels</v>
      </c>
      <c r="R554" s="7">
        <v>0.025</v>
      </c>
      <c r="S554" s="13" t="str">
        <f t="shared" si="6"/>
        <v>Moderate levels</v>
      </c>
      <c r="T554" s="7">
        <f t="shared" si="7"/>
        <v>0.32</v>
      </c>
      <c r="U554" s="4">
        <v>0.32</v>
      </c>
      <c r="V554" s="6" t="str">
        <f t="shared" si="8"/>
        <v>High levels</v>
      </c>
      <c r="W554" s="7">
        <f t="shared" si="9"/>
        <v>0.054</v>
      </c>
      <c r="X554" s="4">
        <v>0.054</v>
      </c>
      <c r="Y554" s="6" t="str">
        <f t="shared" si="10"/>
        <v>Very high levels</v>
      </c>
      <c r="Z554" s="7">
        <v>3.61</v>
      </c>
      <c r="AA554" s="6" t="str">
        <f t="shared" si="11"/>
        <v>Moderate levels</v>
      </c>
      <c r="AB554" s="7">
        <v>24.53</v>
      </c>
      <c r="AC554" s="6" t="str">
        <f t="shared" si="12"/>
        <v>Moderate levels</v>
      </c>
      <c r="AD554" s="7">
        <v>4.55</v>
      </c>
      <c r="AE554" s="9">
        <f t="shared" si="13"/>
        <v>6.84</v>
      </c>
      <c r="AF554" s="4">
        <v>6.84</v>
      </c>
      <c r="AG554" s="9">
        <f t="shared" si="14"/>
        <v>0.53</v>
      </c>
      <c r="AH554" s="4">
        <v>0.53</v>
      </c>
      <c r="AI554" s="9">
        <f t="shared" si="15"/>
        <v>0.09</v>
      </c>
      <c r="AJ554" s="4">
        <v>0.09</v>
      </c>
      <c r="AK554" s="10">
        <v>119.0</v>
      </c>
      <c r="AL554" s="10">
        <v>31.37</v>
      </c>
      <c r="AM554" s="10" t="s">
        <v>64</v>
      </c>
      <c r="AN554" s="14" t="s">
        <v>65</v>
      </c>
    </row>
    <row r="555">
      <c r="A555" s="1" t="s">
        <v>79</v>
      </c>
      <c r="B555" s="1" t="s">
        <v>80</v>
      </c>
      <c r="C555" s="1" t="str">
        <f t="shared" si="1"/>
        <v>Valid</v>
      </c>
      <c r="D555" s="1" t="s">
        <v>125</v>
      </c>
      <c r="E555" s="3">
        <v>35.573882</v>
      </c>
      <c r="F555" s="3">
        <v>115.507617</v>
      </c>
      <c r="G555" s="11">
        <v>45183.0</v>
      </c>
      <c r="H555" s="5">
        <v>21.36</v>
      </c>
      <c r="I555" s="5">
        <v>7.22</v>
      </c>
      <c r="J555" s="12" t="str">
        <f t="shared" si="2"/>
        <v>Moderate levels</v>
      </c>
      <c r="K555" s="7">
        <v>7.66</v>
      </c>
      <c r="L555" s="5">
        <v>627.19</v>
      </c>
      <c r="M555" s="6" t="str">
        <f t="shared" si="3"/>
        <v>Moderate levels</v>
      </c>
      <c r="N555" s="7">
        <v>8.36</v>
      </c>
      <c r="O555" s="12" t="str">
        <f t="shared" si="4"/>
        <v>Low levels</v>
      </c>
      <c r="P555" s="7">
        <v>1.2</v>
      </c>
      <c r="Q555" s="6" t="str">
        <f t="shared" si="5"/>
        <v>Low levels</v>
      </c>
      <c r="R555" s="7">
        <v>0.022</v>
      </c>
      <c r="S555" s="13" t="str">
        <f t="shared" si="6"/>
        <v>High levels</v>
      </c>
      <c r="T555" s="7">
        <f t="shared" si="7"/>
        <v>0.65</v>
      </c>
      <c r="U555" s="4">
        <v>0.65</v>
      </c>
      <c r="V555" s="6" t="str">
        <f t="shared" si="8"/>
        <v>Very high levels</v>
      </c>
      <c r="W555" s="7">
        <f t="shared" si="9"/>
        <v>0.127</v>
      </c>
      <c r="X555" s="4">
        <v>0.127</v>
      </c>
      <c r="Y555" s="6" t="str">
        <f t="shared" si="10"/>
        <v>Very high levels</v>
      </c>
      <c r="Z555" s="7">
        <v>3.02</v>
      </c>
      <c r="AA555" s="6" t="str">
        <f t="shared" si="11"/>
        <v>Moderate levels</v>
      </c>
      <c r="AB555" s="7">
        <v>24.52</v>
      </c>
      <c r="AC555" s="6" t="str">
        <f t="shared" si="12"/>
        <v>High levels</v>
      </c>
      <c r="AD555" s="7">
        <v>5.19</v>
      </c>
      <c r="AE555" s="9">
        <f t="shared" si="13"/>
        <v>4.38</v>
      </c>
      <c r="AF555" s="4">
        <v>4.38</v>
      </c>
      <c r="AG555" s="9">
        <f t="shared" si="14"/>
        <v>0.61</v>
      </c>
      <c r="AH555" s="4">
        <v>0.61</v>
      </c>
      <c r="AI555" s="9">
        <f t="shared" si="15"/>
        <v>0.12</v>
      </c>
      <c r="AJ555" s="4">
        <v>0.12</v>
      </c>
      <c r="AK555" s="10">
        <v>105.0</v>
      </c>
      <c r="AL555" s="10">
        <v>8.9</v>
      </c>
      <c r="AM555" s="10" t="s">
        <v>43</v>
      </c>
      <c r="AN555" s="14" t="s">
        <v>44</v>
      </c>
    </row>
    <row r="556">
      <c r="A556" s="1" t="s">
        <v>75</v>
      </c>
      <c r="B556" s="1" t="s">
        <v>76</v>
      </c>
      <c r="C556" s="1" t="str">
        <f t="shared" si="1"/>
        <v>Valid</v>
      </c>
      <c r="D556" s="1" t="s">
        <v>168</v>
      </c>
      <c r="E556" s="3">
        <v>24.477285</v>
      </c>
      <c r="F556" s="3">
        <v>115.491077</v>
      </c>
      <c r="G556" s="11">
        <v>45076.0</v>
      </c>
      <c r="H556" s="5">
        <v>31.39</v>
      </c>
      <c r="I556" s="5">
        <v>6.38</v>
      </c>
      <c r="J556" s="12" t="str">
        <f t="shared" si="2"/>
        <v>Moderate levels</v>
      </c>
      <c r="K556" s="7">
        <v>5.94</v>
      </c>
      <c r="L556" s="5">
        <v>455.97</v>
      </c>
      <c r="M556" s="6" t="str">
        <f t="shared" si="3"/>
        <v>Moderate levels</v>
      </c>
      <c r="N556" s="7">
        <v>8.36</v>
      </c>
      <c r="O556" s="12" t="str">
        <f t="shared" si="4"/>
        <v>Low levels</v>
      </c>
      <c r="P556" s="7">
        <v>2.25</v>
      </c>
      <c r="Q556" s="6" t="str">
        <f t="shared" si="5"/>
        <v>Low levels</v>
      </c>
      <c r="R556" s="7">
        <v>0.03</v>
      </c>
      <c r="S556" s="13" t="str">
        <f t="shared" si="6"/>
        <v>High levels</v>
      </c>
      <c r="T556" s="7">
        <f t="shared" si="7"/>
        <v>0.6</v>
      </c>
      <c r="U556" s="4">
        <v>0.6</v>
      </c>
      <c r="V556" s="6" t="str">
        <f t="shared" si="8"/>
        <v>High levels</v>
      </c>
      <c r="W556" s="7">
        <f t="shared" si="9"/>
        <v>0.091</v>
      </c>
      <c r="X556" s="4">
        <v>0.091</v>
      </c>
      <c r="Y556" s="6" t="str">
        <f t="shared" si="10"/>
        <v>Very high levels</v>
      </c>
      <c r="Z556" s="7">
        <v>3.12</v>
      </c>
      <c r="AA556" s="6" t="str">
        <f t="shared" si="11"/>
        <v>Moderate levels</v>
      </c>
      <c r="AB556" s="7">
        <v>24.51</v>
      </c>
      <c r="AC556" s="6" t="str">
        <f t="shared" si="12"/>
        <v>Moderate levels</v>
      </c>
      <c r="AD556" s="7">
        <v>3.53</v>
      </c>
      <c r="AE556" s="9">
        <f t="shared" si="13"/>
        <v>5.06</v>
      </c>
      <c r="AF556" s="4">
        <v>5.06</v>
      </c>
      <c r="AG556" s="9">
        <f t="shared" si="14"/>
        <v>0.45</v>
      </c>
      <c r="AH556" s="4">
        <v>0.45</v>
      </c>
      <c r="AI556" s="9">
        <f t="shared" si="15"/>
        <v>0.02</v>
      </c>
      <c r="AJ556" s="4">
        <v>0.02</v>
      </c>
      <c r="AK556" s="10">
        <v>104.0</v>
      </c>
      <c r="AL556" s="10">
        <v>74.26</v>
      </c>
      <c r="AM556" s="10" t="s">
        <v>43</v>
      </c>
      <c r="AN556" s="14" t="s">
        <v>51</v>
      </c>
    </row>
    <row r="557">
      <c r="A557" s="1" t="s">
        <v>48</v>
      </c>
      <c r="B557" s="1" t="s">
        <v>128</v>
      </c>
      <c r="C557" s="1" t="str">
        <f t="shared" si="1"/>
        <v>Valid</v>
      </c>
      <c r="D557" s="1" t="s">
        <v>129</v>
      </c>
      <c r="E557" s="3">
        <v>29.894969</v>
      </c>
      <c r="F557" s="3">
        <v>112.526149</v>
      </c>
      <c r="G557" s="11">
        <v>45076.0</v>
      </c>
      <c r="H557" s="5">
        <v>17.5</v>
      </c>
      <c r="I557" s="5">
        <v>7.27</v>
      </c>
      <c r="J557" s="12" t="str">
        <f t="shared" si="2"/>
        <v>Moderate levels</v>
      </c>
      <c r="K557" s="7">
        <v>7.53</v>
      </c>
      <c r="L557" s="5">
        <v>480.39</v>
      </c>
      <c r="M557" s="6" t="str">
        <f t="shared" si="3"/>
        <v>Moderate levels</v>
      </c>
      <c r="N557" s="7">
        <v>8.35</v>
      </c>
      <c r="O557" s="12" t="str">
        <f t="shared" si="4"/>
        <v>Low levels</v>
      </c>
      <c r="P557" s="7">
        <v>1.9</v>
      </c>
      <c r="Q557" s="6" t="str">
        <f t="shared" si="5"/>
        <v>Low levels</v>
      </c>
      <c r="R557" s="7">
        <v>0.037</v>
      </c>
      <c r="S557" s="13" t="str">
        <f t="shared" si="6"/>
        <v>High levels</v>
      </c>
      <c r="T557" s="7">
        <f t="shared" si="7"/>
        <v>0.64</v>
      </c>
      <c r="U557" s="4">
        <v>0.64</v>
      </c>
      <c r="V557" s="6" t="str">
        <f t="shared" si="8"/>
        <v>Very high levels</v>
      </c>
      <c r="W557" s="7">
        <f t="shared" si="9"/>
        <v>0.14</v>
      </c>
      <c r="X557" s="4">
        <v>0.14</v>
      </c>
      <c r="Y557" s="6" t="str">
        <f t="shared" si="10"/>
        <v>Very high levels</v>
      </c>
      <c r="Z557" s="7">
        <v>3.8</v>
      </c>
      <c r="AA557" s="6" t="str">
        <f t="shared" si="11"/>
        <v>Moderate levels</v>
      </c>
      <c r="AB557" s="7">
        <v>24.51</v>
      </c>
      <c r="AC557" s="6" t="str">
        <f t="shared" si="12"/>
        <v>Low levels</v>
      </c>
      <c r="AD557" s="7">
        <v>2.87</v>
      </c>
      <c r="AE557" s="9">
        <f t="shared" si="13"/>
        <v>6.77</v>
      </c>
      <c r="AF557" s="4">
        <v>6.77</v>
      </c>
      <c r="AG557" s="9">
        <f t="shared" si="14"/>
        <v>0.7</v>
      </c>
      <c r="AH557" s="4">
        <v>0.7</v>
      </c>
      <c r="AI557" s="9">
        <f t="shared" si="15"/>
        <v>0.13</v>
      </c>
      <c r="AJ557" s="4">
        <v>0.13</v>
      </c>
      <c r="AK557" s="10">
        <v>94.0</v>
      </c>
      <c r="AL557" s="10">
        <v>93.28</v>
      </c>
      <c r="AM557" s="10" t="s">
        <v>64</v>
      </c>
      <c r="AN557" s="14" t="s">
        <v>51</v>
      </c>
    </row>
    <row r="558">
      <c r="A558" s="1" t="s">
        <v>40</v>
      </c>
      <c r="B558" s="1" t="s">
        <v>57</v>
      </c>
      <c r="C558" s="1" t="str">
        <f t="shared" si="1"/>
        <v>Valid</v>
      </c>
      <c r="D558" s="1" t="s">
        <v>245</v>
      </c>
      <c r="E558" s="3">
        <v>24.128396</v>
      </c>
      <c r="F558" s="3">
        <v>109.497112</v>
      </c>
      <c r="G558" s="11">
        <v>45147.0</v>
      </c>
      <c r="H558" s="5">
        <v>22.61</v>
      </c>
      <c r="I558" s="5">
        <v>7.58</v>
      </c>
      <c r="J558" s="12" t="str">
        <f t="shared" si="2"/>
        <v>Moderate levels</v>
      </c>
      <c r="K558" s="7">
        <v>5.05</v>
      </c>
      <c r="L558" s="5">
        <v>535.2</v>
      </c>
      <c r="M558" s="6" t="str">
        <f t="shared" si="3"/>
        <v>Moderate levels</v>
      </c>
      <c r="N558" s="7">
        <v>8.35</v>
      </c>
      <c r="O558" s="12" t="str">
        <f t="shared" si="4"/>
        <v>Low levels</v>
      </c>
      <c r="P558" s="7">
        <v>2.27</v>
      </c>
      <c r="Q558" s="6" t="str">
        <f t="shared" si="5"/>
        <v>Low levels</v>
      </c>
      <c r="R558" s="7">
        <v>0.014</v>
      </c>
      <c r="S558" s="13" t="str">
        <f t="shared" si="6"/>
        <v>Moderate levels</v>
      </c>
      <c r="T558" s="7">
        <f t="shared" si="7"/>
        <v>0.37</v>
      </c>
      <c r="U558" s="4">
        <v>0.37</v>
      </c>
      <c r="V558" s="6" t="str">
        <f t="shared" si="8"/>
        <v>High levels</v>
      </c>
      <c r="W558" s="7">
        <f t="shared" si="9"/>
        <v>0.069</v>
      </c>
      <c r="X558" s="4">
        <v>0.069</v>
      </c>
      <c r="Y558" s="6" t="str">
        <f t="shared" si="10"/>
        <v>High levels</v>
      </c>
      <c r="Z558" s="7">
        <v>2.43</v>
      </c>
      <c r="AA558" s="6" t="str">
        <f t="shared" si="11"/>
        <v>Moderate levels</v>
      </c>
      <c r="AB558" s="7">
        <v>24.5</v>
      </c>
      <c r="AC558" s="6" t="str">
        <f t="shared" si="12"/>
        <v>Moderate levels</v>
      </c>
      <c r="AD558" s="7">
        <v>3.5</v>
      </c>
      <c r="AE558" s="9">
        <f t="shared" si="13"/>
        <v>7.22</v>
      </c>
      <c r="AF558" s="4">
        <v>7.22</v>
      </c>
      <c r="AG558" s="9">
        <f t="shared" si="14"/>
        <v>0.61</v>
      </c>
      <c r="AH558" s="4">
        <v>0.61</v>
      </c>
      <c r="AI558" s="9">
        <f t="shared" si="15"/>
        <v>0.1</v>
      </c>
      <c r="AJ558" s="4">
        <v>0.1</v>
      </c>
      <c r="AK558" s="10">
        <v>92.0</v>
      </c>
      <c r="AL558" s="10">
        <v>75.51</v>
      </c>
      <c r="AM558" s="10" t="s">
        <v>64</v>
      </c>
      <c r="AN558" s="14" t="s">
        <v>65</v>
      </c>
    </row>
    <row r="559">
      <c r="A559" s="1" t="s">
        <v>48</v>
      </c>
      <c r="B559" s="1" t="s">
        <v>49</v>
      </c>
      <c r="C559" s="1" t="str">
        <f t="shared" si="1"/>
        <v>Valid</v>
      </c>
      <c r="D559" s="1" t="s">
        <v>244</v>
      </c>
      <c r="E559" s="3">
        <v>24.191124</v>
      </c>
      <c r="F559" s="3">
        <v>109.006073</v>
      </c>
      <c r="G559" s="11">
        <v>45064.0</v>
      </c>
      <c r="H559" s="5">
        <v>21.89</v>
      </c>
      <c r="I559" s="5">
        <v>6.11</v>
      </c>
      <c r="J559" s="12" t="str">
        <f t="shared" si="2"/>
        <v>Moderate levels</v>
      </c>
      <c r="K559" s="7">
        <v>5.01</v>
      </c>
      <c r="L559" s="5">
        <v>422.66</v>
      </c>
      <c r="M559" s="6" t="str">
        <f t="shared" si="3"/>
        <v>Moderate levels</v>
      </c>
      <c r="N559" s="7">
        <v>8.34</v>
      </c>
      <c r="O559" s="12" t="str">
        <f t="shared" si="4"/>
        <v>Low levels</v>
      </c>
      <c r="P559" s="7">
        <v>1.69</v>
      </c>
      <c r="Q559" s="6" t="str">
        <f t="shared" si="5"/>
        <v>Low levels</v>
      </c>
      <c r="R559" s="7">
        <v>0.031</v>
      </c>
      <c r="S559" s="13" t="str">
        <f t="shared" si="6"/>
        <v>Moderate levels</v>
      </c>
      <c r="T559" s="7">
        <f t="shared" si="7"/>
        <v>0.27</v>
      </c>
      <c r="U559" s="4">
        <v>0.27</v>
      </c>
      <c r="V559" s="6" t="str">
        <f t="shared" si="8"/>
        <v>Very high levels</v>
      </c>
      <c r="W559" s="7">
        <f t="shared" si="9"/>
        <v>0.122</v>
      </c>
      <c r="X559" s="4">
        <v>0.122</v>
      </c>
      <c r="Y559" s="6" t="str">
        <f t="shared" si="10"/>
        <v>High levels</v>
      </c>
      <c r="Z559" s="7">
        <v>2.66</v>
      </c>
      <c r="AA559" s="6" t="str">
        <f t="shared" si="11"/>
        <v>Moderate levels</v>
      </c>
      <c r="AB559" s="7">
        <v>24.5</v>
      </c>
      <c r="AC559" s="6" t="str">
        <f t="shared" si="12"/>
        <v>High levels</v>
      </c>
      <c r="AD559" s="7">
        <v>5.86</v>
      </c>
      <c r="AE559" s="9">
        <f t="shared" si="13"/>
        <v>2.99</v>
      </c>
      <c r="AF559" s="4">
        <v>2.99</v>
      </c>
      <c r="AG559" s="9">
        <f t="shared" si="14"/>
        <v>0.62</v>
      </c>
      <c r="AH559" s="4">
        <v>0.62</v>
      </c>
      <c r="AI559" s="9">
        <f t="shared" si="15"/>
        <v>0.15</v>
      </c>
      <c r="AJ559" s="4">
        <v>0.15</v>
      </c>
      <c r="AK559" s="10">
        <v>102.0</v>
      </c>
      <c r="AL559" s="10">
        <v>91.85</v>
      </c>
      <c r="AM559" s="10" t="s">
        <v>55</v>
      </c>
      <c r="AN559" s="14" t="s">
        <v>51</v>
      </c>
    </row>
    <row r="560">
      <c r="A560" s="1" t="s">
        <v>85</v>
      </c>
      <c r="B560" s="1" t="s">
        <v>85</v>
      </c>
      <c r="C560" s="1" t="str">
        <f t="shared" si="1"/>
        <v>Valid</v>
      </c>
      <c r="D560" s="1" t="s">
        <v>146</v>
      </c>
      <c r="E560" s="3">
        <v>41.182885</v>
      </c>
      <c r="F560" s="3">
        <v>118.014171</v>
      </c>
      <c r="G560" s="11">
        <v>45159.0</v>
      </c>
      <c r="H560" s="5">
        <v>27.95</v>
      </c>
      <c r="I560" s="5">
        <v>6.3</v>
      </c>
      <c r="J560" s="12" t="str">
        <f t="shared" si="2"/>
        <v>Moderate levels</v>
      </c>
      <c r="K560" s="7">
        <v>5.11</v>
      </c>
      <c r="L560" s="5">
        <v>526.62</v>
      </c>
      <c r="M560" s="6" t="str">
        <f t="shared" si="3"/>
        <v>Moderate levels</v>
      </c>
      <c r="N560" s="7">
        <v>8.33</v>
      </c>
      <c r="O560" s="12" t="str">
        <f t="shared" si="4"/>
        <v>Low levels</v>
      </c>
      <c r="P560" s="7">
        <v>1.36</v>
      </c>
      <c r="Q560" s="6" t="str">
        <f t="shared" si="5"/>
        <v>Low levels</v>
      </c>
      <c r="R560" s="7">
        <v>0.019</v>
      </c>
      <c r="S560" s="13" t="str">
        <f t="shared" si="6"/>
        <v>High levels</v>
      </c>
      <c r="T560" s="7">
        <f t="shared" si="7"/>
        <v>0.7</v>
      </c>
      <c r="U560" s="4">
        <v>0.7</v>
      </c>
      <c r="V560" s="6" t="str">
        <f t="shared" si="8"/>
        <v>High levels</v>
      </c>
      <c r="W560" s="7">
        <f t="shared" si="9"/>
        <v>0.09</v>
      </c>
      <c r="X560" s="4">
        <v>0.09</v>
      </c>
      <c r="Y560" s="6" t="str">
        <f t="shared" si="10"/>
        <v>High levels</v>
      </c>
      <c r="Z560" s="7">
        <v>2.9</v>
      </c>
      <c r="AA560" s="6" t="str">
        <f t="shared" si="11"/>
        <v>Moderate levels</v>
      </c>
      <c r="AB560" s="7">
        <v>24.5</v>
      </c>
      <c r="AC560" s="6" t="str">
        <f t="shared" si="12"/>
        <v>Moderate levels</v>
      </c>
      <c r="AD560" s="7">
        <v>3.97</v>
      </c>
      <c r="AE560" s="9">
        <f t="shared" si="13"/>
        <v>7.07</v>
      </c>
      <c r="AF560" s="4">
        <v>7.07</v>
      </c>
      <c r="AG560" s="9">
        <f t="shared" si="14"/>
        <v>0.2</v>
      </c>
      <c r="AH560" s="4">
        <v>0.2</v>
      </c>
      <c r="AI560" s="9">
        <f t="shared" si="15"/>
        <v>0.12</v>
      </c>
      <c r="AJ560" s="4">
        <v>0.12</v>
      </c>
      <c r="AK560" s="10">
        <v>101.0</v>
      </c>
      <c r="AL560" s="10">
        <v>31.59</v>
      </c>
      <c r="AM560" s="10" t="s">
        <v>64</v>
      </c>
      <c r="AN560" s="14" t="s">
        <v>56</v>
      </c>
    </row>
    <row r="561">
      <c r="A561" s="1" t="s">
        <v>40</v>
      </c>
      <c r="B561" s="1" t="s">
        <v>57</v>
      </c>
      <c r="C561" s="1" t="str">
        <f t="shared" si="1"/>
        <v>Valid</v>
      </c>
      <c r="D561" s="1" t="s">
        <v>236</v>
      </c>
      <c r="E561" s="3">
        <v>23.74268</v>
      </c>
      <c r="F561" s="3">
        <v>110.110884</v>
      </c>
      <c r="G561" s="11">
        <v>45166.0</v>
      </c>
      <c r="H561" s="5">
        <v>17.18</v>
      </c>
      <c r="I561" s="5">
        <v>7.57</v>
      </c>
      <c r="J561" s="12" t="str">
        <f t="shared" si="2"/>
        <v>Moderate levels</v>
      </c>
      <c r="K561" s="7">
        <v>9.19</v>
      </c>
      <c r="L561" s="5">
        <v>417.58</v>
      </c>
      <c r="M561" s="6" t="str">
        <f t="shared" si="3"/>
        <v>Moderate levels</v>
      </c>
      <c r="N561" s="7">
        <v>8.32</v>
      </c>
      <c r="O561" s="12" t="str">
        <f t="shared" si="4"/>
        <v>Low levels</v>
      </c>
      <c r="P561" s="7">
        <v>0.88</v>
      </c>
      <c r="Q561" s="6" t="str">
        <f t="shared" si="5"/>
        <v>Low levels</v>
      </c>
      <c r="R561" s="7">
        <v>0.013</v>
      </c>
      <c r="S561" s="13" t="str">
        <f t="shared" si="6"/>
        <v>High levels</v>
      </c>
      <c r="T561" s="7">
        <f t="shared" si="7"/>
        <v>0.79</v>
      </c>
      <c r="U561" s="4">
        <v>0.79</v>
      </c>
      <c r="V561" s="6" t="str">
        <f t="shared" si="8"/>
        <v>Very high levels</v>
      </c>
      <c r="W561" s="7">
        <f t="shared" si="9"/>
        <v>0.163</v>
      </c>
      <c r="X561" s="4">
        <v>0.163</v>
      </c>
      <c r="Y561" s="6" t="str">
        <f t="shared" si="10"/>
        <v>High levels</v>
      </c>
      <c r="Z561" s="7">
        <v>2.37</v>
      </c>
      <c r="AA561" s="6" t="str">
        <f t="shared" si="11"/>
        <v>Moderate levels</v>
      </c>
      <c r="AB561" s="7">
        <v>24.49</v>
      </c>
      <c r="AC561" s="6" t="str">
        <f t="shared" si="12"/>
        <v>Low levels</v>
      </c>
      <c r="AD561" s="7">
        <v>2.56</v>
      </c>
      <c r="AE561" s="9">
        <f t="shared" si="13"/>
        <v>3.33</v>
      </c>
      <c r="AF561" s="4">
        <v>3.33</v>
      </c>
      <c r="AG561" s="9">
        <f t="shared" si="14"/>
        <v>0.29</v>
      </c>
      <c r="AH561" s="4">
        <v>0.29</v>
      </c>
      <c r="AI561" s="9">
        <f t="shared" si="15"/>
        <v>0.14</v>
      </c>
      <c r="AJ561" s="4">
        <v>0.14</v>
      </c>
      <c r="AK561" s="10">
        <v>102.0</v>
      </c>
      <c r="AL561" s="10">
        <v>53.67</v>
      </c>
      <c r="AM561" s="10" t="s">
        <v>43</v>
      </c>
      <c r="AN561" s="14" t="s">
        <v>65</v>
      </c>
    </row>
    <row r="562">
      <c r="A562" s="1" t="s">
        <v>85</v>
      </c>
      <c r="B562" s="1" t="s">
        <v>85</v>
      </c>
      <c r="C562" s="1" t="str">
        <f t="shared" si="1"/>
        <v>Valid</v>
      </c>
      <c r="D562" s="1" t="s">
        <v>211</v>
      </c>
      <c r="E562" s="3">
        <v>30.50164</v>
      </c>
      <c r="F562" s="3">
        <v>117.568773</v>
      </c>
      <c r="G562" s="11">
        <v>45228.0</v>
      </c>
      <c r="H562" s="5">
        <v>10.66</v>
      </c>
      <c r="I562" s="5">
        <v>7.25</v>
      </c>
      <c r="J562" s="12" t="str">
        <f t="shared" si="2"/>
        <v>Low levels</v>
      </c>
      <c r="K562" s="7">
        <v>4.99</v>
      </c>
      <c r="L562" s="5">
        <v>400.17</v>
      </c>
      <c r="M562" s="6" t="str">
        <f t="shared" si="3"/>
        <v>Moderate levels</v>
      </c>
      <c r="N562" s="7">
        <v>8.32</v>
      </c>
      <c r="O562" s="12" t="str">
        <f t="shared" si="4"/>
        <v>Low levels</v>
      </c>
      <c r="P562" s="7">
        <v>2.15</v>
      </c>
      <c r="Q562" s="6" t="str">
        <f t="shared" si="5"/>
        <v>Low levels</v>
      </c>
      <c r="R562" s="7">
        <v>0.032</v>
      </c>
      <c r="S562" s="13" t="str">
        <f t="shared" si="6"/>
        <v>High levels</v>
      </c>
      <c r="T562" s="7">
        <f t="shared" si="7"/>
        <v>0.65</v>
      </c>
      <c r="U562" s="4">
        <v>0.65</v>
      </c>
      <c r="V562" s="6" t="str">
        <f t="shared" si="8"/>
        <v>Very high levels</v>
      </c>
      <c r="W562" s="7">
        <f t="shared" si="9"/>
        <v>0.176</v>
      </c>
      <c r="X562" s="4">
        <v>0.176</v>
      </c>
      <c r="Y562" s="6" t="str">
        <f t="shared" si="10"/>
        <v>High levels</v>
      </c>
      <c r="Z562" s="7">
        <v>2.55</v>
      </c>
      <c r="AA562" s="6" t="str">
        <f t="shared" si="11"/>
        <v>Moderate levels</v>
      </c>
      <c r="AB562" s="7">
        <v>24.49</v>
      </c>
      <c r="AC562" s="6" t="str">
        <f t="shared" si="12"/>
        <v>Moderate levels</v>
      </c>
      <c r="AD562" s="7">
        <v>3.23</v>
      </c>
      <c r="AE562" s="9">
        <f t="shared" si="13"/>
        <v>8.34</v>
      </c>
      <c r="AF562" s="4">
        <v>8.34</v>
      </c>
      <c r="AG562" s="9">
        <f t="shared" si="14"/>
        <v>0.59</v>
      </c>
      <c r="AH562" s="4">
        <v>0.59</v>
      </c>
      <c r="AI562" s="9">
        <f t="shared" si="15"/>
        <v>0.13</v>
      </c>
      <c r="AJ562" s="4">
        <v>0.13</v>
      </c>
      <c r="AK562" s="10">
        <v>91.0</v>
      </c>
      <c r="AL562" s="10">
        <v>71.77</v>
      </c>
      <c r="AM562" s="10" t="s">
        <v>67</v>
      </c>
      <c r="AN562" s="14" t="s">
        <v>56</v>
      </c>
    </row>
    <row r="563">
      <c r="A563" s="1" t="s">
        <v>45</v>
      </c>
      <c r="B563" s="1" t="s">
        <v>46</v>
      </c>
      <c r="C563" s="1" t="str">
        <f t="shared" si="1"/>
        <v>Valid</v>
      </c>
      <c r="D563" s="1" t="s">
        <v>66</v>
      </c>
      <c r="E563" s="3">
        <v>39.264031</v>
      </c>
      <c r="F563" s="3">
        <v>104.699759</v>
      </c>
      <c r="G563" s="11">
        <v>44970.0</v>
      </c>
      <c r="H563" s="5">
        <v>7.56</v>
      </c>
      <c r="I563" s="5">
        <v>7.41</v>
      </c>
      <c r="J563" s="12" t="str">
        <f t="shared" si="2"/>
        <v>Moderate levels</v>
      </c>
      <c r="K563" s="7">
        <v>7.66</v>
      </c>
      <c r="L563" s="5">
        <v>575.49</v>
      </c>
      <c r="M563" s="6" t="str">
        <f t="shared" si="3"/>
        <v>Moderate levels</v>
      </c>
      <c r="N563" s="7">
        <v>8.31</v>
      </c>
      <c r="O563" s="12" t="str">
        <f t="shared" si="4"/>
        <v>Low levels</v>
      </c>
      <c r="P563" s="7">
        <v>2.25</v>
      </c>
      <c r="Q563" s="6" t="str">
        <f t="shared" si="5"/>
        <v>Low levels</v>
      </c>
      <c r="R563" s="7">
        <v>0.045</v>
      </c>
      <c r="S563" s="13" t="str">
        <f t="shared" si="6"/>
        <v>Moderate levels</v>
      </c>
      <c r="T563" s="7">
        <f t="shared" si="7"/>
        <v>0.35</v>
      </c>
      <c r="U563" s="4">
        <v>0.35</v>
      </c>
      <c r="V563" s="6" t="str">
        <f t="shared" si="8"/>
        <v>Very high levels</v>
      </c>
      <c r="W563" s="7">
        <f t="shared" si="9"/>
        <v>0.108</v>
      </c>
      <c r="X563" s="4">
        <v>0.108</v>
      </c>
      <c r="Y563" s="6" t="str">
        <f t="shared" si="10"/>
        <v>High levels</v>
      </c>
      <c r="Z563" s="7">
        <v>2.83</v>
      </c>
      <c r="AA563" s="6" t="str">
        <f t="shared" si="11"/>
        <v>Moderate levels</v>
      </c>
      <c r="AB563" s="7">
        <v>24.49</v>
      </c>
      <c r="AC563" s="6" t="str">
        <f t="shared" si="12"/>
        <v>Low levels</v>
      </c>
      <c r="AD563" s="7">
        <v>2.0</v>
      </c>
      <c r="AE563" s="9">
        <f t="shared" si="13"/>
        <v>2.6</v>
      </c>
      <c r="AF563" s="4">
        <v>2.6</v>
      </c>
      <c r="AG563" s="9">
        <f t="shared" si="14"/>
        <v>0.3</v>
      </c>
      <c r="AH563" s="4">
        <v>0.3</v>
      </c>
      <c r="AI563" s="9">
        <f t="shared" si="15"/>
        <v>0.14</v>
      </c>
      <c r="AJ563" s="4">
        <v>0.14</v>
      </c>
      <c r="AK563" s="10">
        <v>81.0</v>
      </c>
      <c r="AL563" s="10">
        <v>72.78</v>
      </c>
      <c r="AM563" s="10" t="s">
        <v>43</v>
      </c>
      <c r="AN563" s="14" t="s">
        <v>44</v>
      </c>
    </row>
    <row r="564">
      <c r="A564" s="1" t="s">
        <v>45</v>
      </c>
      <c r="B564" s="1" t="s">
        <v>46</v>
      </c>
      <c r="C564" s="1" t="str">
        <f t="shared" si="1"/>
        <v>Valid</v>
      </c>
      <c r="D564" s="1" t="s">
        <v>217</v>
      </c>
      <c r="E564" s="3">
        <v>42.103871</v>
      </c>
      <c r="F564" s="3">
        <v>112.777783</v>
      </c>
      <c r="G564" s="11">
        <v>45026.0</v>
      </c>
      <c r="H564" s="5">
        <v>14.84</v>
      </c>
      <c r="I564" s="5">
        <v>6.56</v>
      </c>
      <c r="J564" s="12" t="str">
        <f t="shared" si="2"/>
        <v>Moderate levels</v>
      </c>
      <c r="K564" s="7">
        <v>8.87</v>
      </c>
      <c r="L564" s="5">
        <v>513.16</v>
      </c>
      <c r="M564" s="6" t="str">
        <f t="shared" si="3"/>
        <v>Moderate levels</v>
      </c>
      <c r="N564" s="7">
        <v>8.29</v>
      </c>
      <c r="O564" s="12" t="str">
        <f t="shared" si="4"/>
        <v>Low levels</v>
      </c>
      <c r="P564" s="7">
        <v>1.7</v>
      </c>
      <c r="Q564" s="6" t="str">
        <f t="shared" si="5"/>
        <v>Low levels</v>
      </c>
      <c r="R564" s="7">
        <v>0.036</v>
      </c>
      <c r="S564" s="13" t="str">
        <f t="shared" si="6"/>
        <v>High levels</v>
      </c>
      <c r="T564" s="7">
        <f t="shared" si="7"/>
        <v>0.68</v>
      </c>
      <c r="U564" s="4">
        <v>0.68</v>
      </c>
      <c r="V564" s="6" t="str">
        <f t="shared" si="8"/>
        <v>High levels</v>
      </c>
      <c r="W564" s="7">
        <f t="shared" si="9"/>
        <v>0.077</v>
      </c>
      <c r="X564" s="4">
        <v>0.077</v>
      </c>
      <c r="Y564" s="6" t="str">
        <f t="shared" si="10"/>
        <v>High levels</v>
      </c>
      <c r="Z564" s="7">
        <v>2.95</v>
      </c>
      <c r="AA564" s="6" t="str">
        <f t="shared" si="11"/>
        <v>Moderate levels</v>
      </c>
      <c r="AB564" s="7">
        <v>24.47</v>
      </c>
      <c r="AC564" s="6" t="str">
        <f t="shared" si="12"/>
        <v>Moderate levels</v>
      </c>
      <c r="AD564" s="7">
        <v>4.08</v>
      </c>
      <c r="AE564" s="9">
        <f t="shared" si="13"/>
        <v>7.8</v>
      </c>
      <c r="AF564" s="4">
        <v>7.8</v>
      </c>
      <c r="AG564" s="9">
        <f t="shared" si="14"/>
        <v>0.61</v>
      </c>
      <c r="AH564" s="4">
        <v>0.61</v>
      </c>
      <c r="AI564" s="9">
        <f t="shared" si="15"/>
        <v>0.11</v>
      </c>
      <c r="AJ564" s="4">
        <v>0.11</v>
      </c>
      <c r="AK564" s="10">
        <v>101.0</v>
      </c>
      <c r="AL564" s="10">
        <v>29.07</v>
      </c>
      <c r="AM564" s="10" t="s">
        <v>64</v>
      </c>
      <c r="AN564" s="14" t="s">
        <v>65</v>
      </c>
    </row>
    <row r="565">
      <c r="A565" s="1" t="s">
        <v>48</v>
      </c>
      <c r="B565" s="1" t="s">
        <v>128</v>
      </c>
      <c r="C565" s="1" t="str">
        <f t="shared" si="1"/>
        <v>Valid</v>
      </c>
      <c r="D565" s="1" t="s">
        <v>202</v>
      </c>
      <c r="E565" s="3">
        <v>31.562643</v>
      </c>
      <c r="F565" s="3">
        <v>110.325669</v>
      </c>
      <c r="G565" s="11">
        <v>45248.0</v>
      </c>
      <c r="H565" s="5">
        <v>13.1</v>
      </c>
      <c r="I565" s="5">
        <v>6.88</v>
      </c>
      <c r="J565" s="12" t="str">
        <f t="shared" si="2"/>
        <v>Moderate levels</v>
      </c>
      <c r="K565" s="7">
        <v>8.49</v>
      </c>
      <c r="L565" s="5">
        <v>453.47</v>
      </c>
      <c r="M565" s="6" t="str">
        <f t="shared" si="3"/>
        <v>Moderate levels</v>
      </c>
      <c r="N565" s="7">
        <v>8.28</v>
      </c>
      <c r="O565" s="12" t="str">
        <f t="shared" si="4"/>
        <v>Low levels</v>
      </c>
      <c r="P565" s="7">
        <v>2.08</v>
      </c>
      <c r="Q565" s="6" t="str">
        <f t="shared" si="5"/>
        <v>Low levels</v>
      </c>
      <c r="R565" s="7">
        <v>0.026</v>
      </c>
      <c r="S565" s="13" t="str">
        <f t="shared" si="6"/>
        <v>High levels</v>
      </c>
      <c r="T565" s="7">
        <f t="shared" si="7"/>
        <v>0.56</v>
      </c>
      <c r="U565" s="4">
        <v>0.56</v>
      </c>
      <c r="V565" s="6" t="str">
        <f t="shared" si="8"/>
        <v>High levels</v>
      </c>
      <c r="W565" s="7">
        <f t="shared" si="9"/>
        <v>0.063</v>
      </c>
      <c r="X565" s="4">
        <v>0.063</v>
      </c>
      <c r="Y565" s="6" t="str">
        <f t="shared" si="10"/>
        <v>Very high levels</v>
      </c>
      <c r="Z565" s="7">
        <v>3.36</v>
      </c>
      <c r="AA565" s="6" t="str">
        <f t="shared" si="11"/>
        <v>Moderate levels</v>
      </c>
      <c r="AB565" s="7">
        <v>24.47</v>
      </c>
      <c r="AC565" s="6" t="str">
        <f t="shared" si="12"/>
        <v>Low levels</v>
      </c>
      <c r="AD565" s="7">
        <v>2.91</v>
      </c>
      <c r="AE565" s="9">
        <f t="shared" si="13"/>
        <v>6.76</v>
      </c>
      <c r="AF565" s="4">
        <v>6.76</v>
      </c>
      <c r="AG565" s="9">
        <f t="shared" si="14"/>
        <v>0.44</v>
      </c>
      <c r="AH565" s="4">
        <v>0.44</v>
      </c>
      <c r="AI565" s="9">
        <f t="shared" si="15"/>
        <v>0.13</v>
      </c>
      <c r="AJ565" s="4">
        <v>0.13</v>
      </c>
      <c r="AK565" s="10">
        <v>87.0</v>
      </c>
      <c r="AL565" s="10">
        <v>0.25</v>
      </c>
      <c r="AM565" s="10" t="s">
        <v>55</v>
      </c>
      <c r="AN565" s="14" t="s">
        <v>65</v>
      </c>
    </row>
    <row r="566">
      <c r="A566" s="1" t="s">
        <v>48</v>
      </c>
      <c r="B566" s="1" t="s">
        <v>49</v>
      </c>
      <c r="C566" s="1" t="str">
        <f t="shared" si="1"/>
        <v>Valid</v>
      </c>
      <c r="D566" s="1" t="s">
        <v>158</v>
      </c>
      <c r="E566" s="3">
        <v>42.54942</v>
      </c>
      <c r="F566" s="3">
        <v>124.694044</v>
      </c>
      <c r="G566" s="11">
        <v>45262.0</v>
      </c>
      <c r="H566" s="5">
        <v>22.24</v>
      </c>
      <c r="I566" s="5">
        <v>6.75</v>
      </c>
      <c r="J566" s="12" t="str">
        <f t="shared" si="2"/>
        <v>Moderate levels</v>
      </c>
      <c r="K566" s="7">
        <v>7.1</v>
      </c>
      <c r="L566" s="5">
        <v>523.86</v>
      </c>
      <c r="M566" s="6" t="str">
        <f t="shared" si="3"/>
        <v>Moderate levels</v>
      </c>
      <c r="N566" s="7">
        <v>8.27</v>
      </c>
      <c r="O566" s="12" t="str">
        <f t="shared" si="4"/>
        <v>Low levels</v>
      </c>
      <c r="P566" s="7">
        <v>1.75</v>
      </c>
      <c r="Q566" s="6" t="str">
        <f t="shared" si="5"/>
        <v>Low levels</v>
      </c>
      <c r="R566" s="7">
        <v>0.01</v>
      </c>
      <c r="S566" s="13" t="str">
        <f t="shared" si="6"/>
        <v>Moderate levels</v>
      </c>
      <c r="T566" s="7">
        <f t="shared" si="7"/>
        <v>0.49</v>
      </c>
      <c r="U566" s="4">
        <v>0.49</v>
      </c>
      <c r="V566" s="6" t="str">
        <f t="shared" si="8"/>
        <v>High levels</v>
      </c>
      <c r="W566" s="7">
        <f t="shared" si="9"/>
        <v>0.088</v>
      </c>
      <c r="X566" s="4">
        <v>0.088</v>
      </c>
      <c r="Y566" s="6" t="str">
        <f t="shared" si="10"/>
        <v>Very high levels</v>
      </c>
      <c r="Z566" s="7">
        <v>4.07</v>
      </c>
      <c r="AA566" s="6" t="str">
        <f t="shared" si="11"/>
        <v>Moderate levels</v>
      </c>
      <c r="AB566" s="7">
        <v>24.47</v>
      </c>
      <c r="AC566" s="6" t="str">
        <f t="shared" si="12"/>
        <v>Moderate levels</v>
      </c>
      <c r="AD566" s="7">
        <v>4.97</v>
      </c>
      <c r="AE566" s="9">
        <f t="shared" si="13"/>
        <v>5.94</v>
      </c>
      <c r="AF566" s="4">
        <v>5.94</v>
      </c>
      <c r="AG566" s="9">
        <f t="shared" si="14"/>
        <v>0.43</v>
      </c>
      <c r="AH566" s="4">
        <v>0.43</v>
      </c>
      <c r="AI566" s="9">
        <f t="shared" si="15"/>
        <v>0.09</v>
      </c>
      <c r="AJ566" s="4">
        <v>0.09</v>
      </c>
      <c r="AK566" s="10">
        <v>112.0</v>
      </c>
      <c r="AL566" s="10">
        <v>97.48</v>
      </c>
      <c r="AM566" s="10" t="s">
        <v>55</v>
      </c>
      <c r="AN566" s="14" t="s">
        <v>65</v>
      </c>
    </row>
    <row r="567">
      <c r="A567" s="1" t="s">
        <v>48</v>
      </c>
      <c r="B567" s="1" t="s">
        <v>49</v>
      </c>
      <c r="C567" s="1" t="str">
        <f t="shared" si="1"/>
        <v>Valid</v>
      </c>
      <c r="D567" s="1" t="s">
        <v>162</v>
      </c>
      <c r="E567" s="3">
        <v>33.777817</v>
      </c>
      <c r="F567" s="3">
        <v>105.772371</v>
      </c>
      <c r="G567" s="11">
        <v>45050.0</v>
      </c>
      <c r="H567" s="5">
        <v>18.19</v>
      </c>
      <c r="I567" s="5">
        <v>7.77</v>
      </c>
      <c r="J567" s="12" t="str">
        <f t="shared" si="2"/>
        <v>Moderate levels</v>
      </c>
      <c r="K567" s="7">
        <v>5.85</v>
      </c>
      <c r="L567" s="5">
        <v>501.24</v>
      </c>
      <c r="M567" s="6" t="str">
        <f t="shared" si="3"/>
        <v>Moderate levels</v>
      </c>
      <c r="N567" s="7">
        <v>8.25</v>
      </c>
      <c r="O567" s="12" t="str">
        <f t="shared" si="4"/>
        <v>Low levels</v>
      </c>
      <c r="P567" s="7">
        <v>2.42</v>
      </c>
      <c r="Q567" s="6" t="str">
        <f t="shared" si="5"/>
        <v>Low levels</v>
      </c>
      <c r="R567" s="7">
        <v>0.022</v>
      </c>
      <c r="S567" s="13" t="str">
        <f t="shared" si="6"/>
        <v>High levels</v>
      </c>
      <c r="T567" s="7">
        <f t="shared" si="7"/>
        <v>0.63</v>
      </c>
      <c r="U567" s="4">
        <v>0.63</v>
      </c>
      <c r="V567" s="6" t="str">
        <f t="shared" si="8"/>
        <v>High levels</v>
      </c>
      <c r="W567" s="7">
        <f t="shared" si="9"/>
        <v>0.064</v>
      </c>
      <c r="X567" s="4">
        <v>0.064</v>
      </c>
      <c r="Y567" s="6" t="str">
        <f t="shared" si="10"/>
        <v>High levels</v>
      </c>
      <c r="Z567" s="7">
        <v>2.44</v>
      </c>
      <c r="AA567" s="6" t="str">
        <f t="shared" si="11"/>
        <v>Moderate levels</v>
      </c>
      <c r="AB567" s="7">
        <v>24.45</v>
      </c>
      <c r="AC567" s="6" t="str">
        <f t="shared" si="12"/>
        <v>Moderate levels</v>
      </c>
      <c r="AD567" s="7">
        <v>4.56</v>
      </c>
      <c r="AE567" s="9">
        <f t="shared" si="13"/>
        <v>5.44</v>
      </c>
      <c r="AF567" s="4">
        <v>5.44</v>
      </c>
      <c r="AG567" s="9">
        <f t="shared" si="14"/>
        <v>0.54</v>
      </c>
      <c r="AH567" s="4">
        <v>0.54</v>
      </c>
      <c r="AI567" s="9">
        <f t="shared" si="15"/>
        <v>0.12</v>
      </c>
      <c r="AJ567" s="4">
        <v>0.12</v>
      </c>
      <c r="AK567" s="10">
        <v>105.0</v>
      </c>
      <c r="AL567" s="10">
        <v>18.73</v>
      </c>
      <c r="AM567" s="10" t="s">
        <v>43</v>
      </c>
      <c r="AN567" s="14" t="s">
        <v>56</v>
      </c>
    </row>
    <row r="568">
      <c r="A568" s="1" t="s">
        <v>79</v>
      </c>
      <c r="B568" s="1" t="s">
        <v>91</v>
      </c>
      <c r="C568" s="1" t="str">
        <f t="shared" si="1"/>
        <v>Valid</v>
      </c>
      <c r="D568" s="1" t="s">
        <v>230</v>
      </c>
      <c r="E568" s="3">
        <v>22.260317</v>
      </c>
      <c r="F568" s="3">
        <v>109.331632</v>
      </c>
      <c r="G568" s="11">
        <v>44983.0</v>
      </c>
      <c r="H568" s="5">
        <v>21.12</v>
      </c>
      <c r="I568" s="5">
        <v>6.16</v>
      </c>
      <c r="J568" s="12" t="str">
        <f t="shared" si="2"/>
        <v>Moderate levels</v>
      </c>
      <c r="K568" s="7">
        <v>9.32</v>
      </c>
      <c r="L568" s="5">
        <v>460.45</v>
      </c>
      <c r="M568" s="6" t="str">
        <f t="shared" si="3"/>
        <v>Moderate levels</v>
      </c>
      <c r="N568" s="7">
        <v>8.25</v>
      </c>
      <c r="O568" s="12" t="str">
        <f t="shared" si="4"/>
        <v>Low levels</v>
      </c>
      <c r="P568" s="7">
        <v>1.84</v>
      </c>
      <c r="Q568" s="6" t="str">
        <f t="shared" si="5"/>
        <v>Low levels</v>
      </c>
      <c r="R568" s="7">
        <v>0.031</v>
      </c>
      <c r="S568" s="13" t="str">
        <f t="shared" si="6"/>
        <v>Moderate levels</v>
      </c>
      <c r="T568" s="7">
        <f t="shared" si="7"/>
        <v>0.35</v>
      </c>
      <c r="U568" s="4">
        <v>0.35</v>
      </c>
      <c r="V568" s="6" t="str">
        <f t="shared" si="8"/>
        <v>High levels</v>
      </c>
      <c r="W568" s="7">
        <f t="shared" si="9"/>
        <v>0.087</v>
      </c>
      <c r="X568" s="4">
        <v>0.087</v>
      </c>
      <c r="Y568" s="6" t="str">
        <f t="shared" si="10"/>
        <v>Very high levels</v>
      </c>
      <c r="Z568" s="7">
        <v>3.61</v>
      </c>
      <c r="AA568" s="6" t="str">
        <f t="shared" si="11"/>
        <v>Moderate levels</v>
      </c>
      <c r="AB568" s="7">
        <v>24.45</v>
      </c>
      <c r="AC568" s="6" t="str">
        <f t="shared" si="12"/>
        <v>Moderate levels</v>
      </c>
      <c r="AD568" s="7">
        <v>4.14</v>
      </c>
      <c r="AE568" s="9">
        <f t="shared" si="13"/>
        <v>2.93</v>
      </c>
      <c r="AF568" s="4">
        <v>2.93</v>
      </c>
      <c r="AG568" s="9">
        <f t="shared" si="14"/>
        <v>0.62</v>
      </c>
      <c r="AH568" s="4">
        <v>0.62</v>
      </c>
      <c r="AI568" s="9">
        <f t="shared" si="15"/>
        <v>0.09</v>
      </c>
      <c r="AJ568" s="4">
        <v>0.09</v>
      </c>
      <c r="AK568" s="10">
        <v>109.0</v>
      </c>
      <c r="AL568" s="10">
        <v>8.35</v>
      </c>
      <c r="AM568" s="10" t="s">
        <v>78</v>
      </c>
      <c r="AN568" s="14" t="s">
        <v>51</v>
      </c>
    </row>
    <row r="569">
      <c r="A569" s="1" t="s">
        <v>52</v>
      </c>
      <c r="B569" s="1" t="s">
        <v>53</v>
      </c>
      <c r="C569" s="1" t="str">
        <f t="shared" si="1"/>
        <v>Valid</v>
      </c>
      <c r="D569" s="1" t="s">
        <v>238</v>
      </c>
      <c r="E569" s="3">
        <v>30.336293</v>
      </c>
      <c r="F569" s="3">
        <v>106.081744</v>
      </c>
      <c r="G569" s="11">
        <v>45157.0</v>
      </c>
      <c r="H569" s="5">
        <v>21.97</v>
      </c>
      <c r="I569" s="5">
        <v>7.06</v>
      </c>
      <c r="J569" s="12" t="str">
        <f t="shared" si="2"/>
        <v>Moderate levels</v>
      </c>
      <c r="K569" s="7">
        <v>6.86</v>
      </c>
      <c r="L569" s="5">
        <v>660.0</v>
      </c>
      <c r="M569" s="6" t="str">
        <f t="shared" si="3"/>
        <v>Moderate levels</v>
      </c>
      <c r="N569" s="7">
        <v>8.22</v>
      </c>
      <c r="O569" s="12" t="str">
        <f t="shared" si="4"/>
        <v>Low levels</v>
      </c>
      <c r="P569" s="7">
        <v>1.71</v>
      </c>
      <c r="Q569" s="6" t="str">
        <f t="shared" si="5"/>
        <v>Low levels</v>
      </c>
      <c r="R569" s="7">
        <v>0.03</v>
      </c>
      <c r="S569" s="13" t="str">
        <f t="shared" si="6"/>
        <v>Moderate levels</v>
      </c>
      <c r="T569" s="7">
        <f t="shared" si="7"/>
        <v>0.39</v>
      </c>
      <c r="U569" s="4">
        <v>0.39</v>
      </c>
      <c r="V569" s="6" t="str">
        <f t="shared" si="8"/>
        <v>Very high levels</v>
      </c>
      <c r="W569" s="7">
        <f t="shared" si="9"/>
        <v>0.187</v>
      </c>
      <c r="X569" s="4">
        <v>0.187</v>
      </c>
      <c r="Y569" s="6" t="str">
        <f t="shared" si="10"/>
        <v>High levels</v>
      </c>
      <c r="Z569" s="7">
        <v>2.71</v>
      </c>
      <c r="AA569" s="6" t="str">
        <f t="shared" si="11"/>
        <v>Moderate levels</v>
      </c>
      <c r="AB569" s="7">
        <v>24.44</v>
      </c>
      <c r="AC569" s="6" t="str">
        <f t="shared" si="12"/>
        <v>Moderate levels</v>
      </c>
      <c r="AD569" s="7">
        <v>4.12</v>
      </c>
      <c r="AE569" s="9">
        <f t="shared" si="13"/>
        <v>6.36</v>
      </c>
      <c r="AF569" s="4">
        <v>6.36</v>
      </c>
      <c r="AG569" s="9">
        <f t="shared" si="14"/>
        <v>0.3</v>
      </c>
      <c r="AH569" s="4">
        <v>0.3</v>
      </c>
      <c r="AI569" s="9">
        <f t="shared" si="15"/>
        <v>0.01</v>
      </c>
      <c r="AJ569" s="4">
        <v>0.01</v>
      </c>
      <c r="AK569" s="10">
        <v>95.0</v>
      </c>
      <c r="AL569" s="10">
        <v>6.85</v>
      </c>
      <c r="AM569" s="10" t="s">
        <v>67</v>
      </c>
      <c r="AN569" s="14" t="s">
        <v>51</v>
      </c>
    </row>
    <row r="570">
      <c r="A570" s="1" t="s">
        <v>68</v>
      </c>
      <c r="B570" s="1" t="s">
        <v>69</v>
      </c>
      <c r="C570" s="1" t="str">
        <f t="shared" si="1"/>
        <v>Valid</v>
      </c>
      <c r="D570" s="1" t="s">
        <v>231</v>
      </c>
      <c r="E570" s="3">
        <v>33.228183</v>
      </c>
      <c r="F570" s="3">
        <v>123.11711</v>
      </c>
      <c r="G570" s="11">
        <v>45217.0</v>
      </c>
      <c r="H570" s="5">
        <v>23.02</v>
      </c>
      <c r="I570" s="5">
        <v>6.49</v>
      </c>
      <c r="J570" s="12" t="str">
        <f t="shared" si="2"/>
        <v>Moderate levels</v>
      </c>
      <c r="K570" s="7">
        <v>8.15</v>
      </c>
      <c r="L570" s="5">
        <v>376.31</v>
      </c>
      <c r="M570" s="6" t="str">
        <f t="shared" si="3"/>
        <v>Moderate levels</v>
      </c>
      <c r="N570" s="7">
        <v>8.22</v>
      </c>
      <c r="O570" s="12" t="str">
        <f t="shared" si="4"/>
        <v>Low levels</v>
      </c>
      <c r="P570" s="7">
        <v>1.7</v>
      </c>
      <c r="Q570" s="6" t="str">
        <f t="shared" si="5"/>
        <v>Low levels</v>
      </c>
      <c r="R570" s="7">
        <v>0.01</v>
      </c>
      <c r="S570" s="13" t="str">
        <f t="shared" si="6"/>
        <v>Moderate levels</v>
      </c>
      <c r="T570" s="7">
        <f t="shared" si="7"/>
        <v>0.23</v>
      </c>
      <c r="U570" s="4">
        <v>0.23</v>
      </c>
      <c r="V570" s="6" t="str">
        <f t="shared" si="8"/>
        <v>High levels</v>
      </c>
      <c r="W570" s="7">
        <f t="shared" si="9"/>
        <v>0.054</v>
      </c>
      <c r="X570" s="4">
        <v>0.054</v>
      </c>
      <c r="Y570" s="6" t="str">
        <f t="shared" si="10"/>
        <v>High levels</v>
      </c>
      <c r="Z570" s="7">
        <v>2.79</v>
      </c>
      <c r="AA570" s="6" t="str">
        <f t="shared" si="11"/>
        <v>Moderate levels</v>
      </c>
      <c r="AB570" s="7">
        <v>24.44</v>
      </c>
      <c r="AC570" s="6" t="str">
        <f t="shared" si="12"/>
        <v>Moderate levels</v>
      </c>
      <c r="AD570" s="7">
        <v>3.56</v>
      </c>
      <c r="AE570" s="9">
        <f t="shared" si="13"/>
        <v>6.97</v>
      </c>
      <c r="AF570" s="4">
        <v>6.97</v>
      </c>
      <c r="AG570" s="9">
        <f t="shared" si="14"/>
        <v>0.56</v>
      </c>
      <c r="AH570" s="4">
        <v>0.56</v>
      </c>
      <c r="AI570" s="9">
        <f t="shared" si="15"/>
        <v>0.19</v>
      </c>
      <c r="AJ570" s="4">
        <v>0.19</v>
      </c>
      <c r="AK570" s="10">
        <v>109.0</v>
      </c>
      <c r="AL570" s="10">
        <v>63.81</v>
      </c>
      <c r="AM570" s="10" t="s">
        <v>78</v>
      </c>
      <c r="AN570" s="14" t="s">
        <v>65</v>
      </c>
    </row>
    <row r="571">
      <c r="A571" s="1" t="s">
        <v>79</v>
      </c>
      <c r="B571" s="1" t="s">
        <v>80</v>
      </c>
      <c r="C571" s="1" t="str">
        <f t="shared" si="1"/>
        <v>Valid</v>
      </c>
      <c r="D571" s="1" t="s">
        <v>174</v>
      </c>
      <c r="E571" s="3">
        <v>34.232616</v>
      </c>
      <c r="F571" s="3">
        <v>111.658747</v>
      </c>
      <c r="G571" s="11">
        <v>45002.0</v>
      </c>
      <c r="H571" s="5">
        <v>25.95</v>
      </c>
      <c r="I571" s="5">
        <v>7.8</v>
      </c>
      <c r="J571" s="12" t="str">
        <f t="shared" si="2"/>
        <v>Moderate levels</v>
      </c>
      <c r="K571" s="7">
        <v>7.79</v>
      </c>
      <c r="L571" s="5">
        <v>504.36</v>
      </c>
      <c r="M571" s="6" t="str">
        <f t="shared" si="3"/>
        <v>Moderate levels</v>
      </c>
      <c r="N571" s="7">
        <v>8.22</v>
      </c>
      <c r="O571" s="12" t="str">
        <f t="shared" si="4"/>
        <v>Low levels</v>
      </c>
      <c r="P571" s="7">
        <v>1.92</v>
      </c>
      <c r="Q571" s="6" t="str">
        <f t="shared" si="5"/>
        <v>Low levels</v>
      </c>
      <c r="R571" s="7">
        <v>0.028</v>
      </c>
      <c r="S571" s="13" t="str">
        <f t="shared" si="6"/>
        <v>Moderate levels</v>
      </c>
      <c r="T571" s="7">
        <f t="shared" si="7"/>
        <v>0.4</v>
      </c>
      <c r="U571" s="4">
        <v>0.4</v>
      </c>
      <c r="V571" s="6" t="str">
        <f t="shared" si="8"/>
        <v>Very high levels</v>
      </c>
      <c r="W571" s="7">
        <f t="shared" si="9"/>
        <v>0.168</v>
      </c>
      <c r="X571" s="4">
        <v>0.168</v>
      </c>
      <c r="Y571" s="6" t="str">
        <f t="shared" si="10"/>
        <v>Very high levels</v>
      </c>
      <c r="Z571" s="7">
        <v>3.05</v>
      </c>
      <c r="AA571" s="6" t="str">
        <f t="shared" si="11"/>
        <v>Moderate levels</v>
      </c>
      <c r="AB571" s="7">
        <v>24.44</v>
      </c>
      <c r="AC571" s="6" t="str">
        <f t="shared" si="12"/>
        <v>Moderate levels</v>
      </c>
      <c r="AD571" s="7">
        <v>3.37</v>
      </c>
      <c r="AE571" s="9">
        <f t="shared" si="13"/>
        <v>5.56</v>
      </c>
      <c r="AF571" s="4">
        <v>5.56</v>
      </c>
      <c r="AG571" s="9">
        <f t="shared" si="14"/>
        <v>0.68</v>
      </c>
      <c r="AH571" s="4">
        <v>0.68</v>
      </c>
      <c r="AI571" s="9">
        <f t="shared" si="15"/>
        <v>0.12</v>
      </c>
      <c r="AJ571" s="4">
        <v>0.12</v>
      </c>
      <c r="AK571" s="10">
        <v>89.0</v>
      </c>
      <c r="AL571" s="10">
        <v>2.54</v>
      </c>
      <c r="AM571" s="10" t="s">
        <v>64</v>
      </c>
      <c r="AN571" s="14" t="s">
        <v>65</v>
      </c>
    </row>
    <row r="572">
      <c r="A572" s="1" t="s">
        <v>71</v>
      </c>
      <c r="B572" s="1" t="s">
        <v>71</v>
      </c>
      <c r="C572" s="1" t="str">
        <f t="shared" si="1"/>
        <v>Valid</v>
      </c>
      <c r="D572" s="1" t="s">
        <v>141</v>
      </c>
      <c r="E572" s="3">
        <v>41.013773</v>
      </c>
      <c r="F572" s="3">
        <v>120.251375</v>
      </c>
      <c r="G572" s="11">
        <v>45153.0</v>
      </c>
      <c r="H572" s="5">
        <v>22.89</v>
      </c>
      <c r="I572" s="5">
        <v>6.73</v>
      </c>
      <c r="J572" s="12" t="str">
        <f t="shared" si="2"/>
        <v>High levels</v>
      </c>
      <c r="K572" s="7">
        <v>10.56</v>
      </c>
      <c r="L572" s="5">
        <v>471.15</v>
      </c>
      <c r="M572" s="6" t="str">
        <f t="shared" si="3"/>
        <v>Moderate levels</v>
      </c>
      <c r="N572" s="7">
        <v>8.21</v>
      </c>
      <c r="O572" s="12" t="str">
        <f t="shared" si="4"/>
        <v>Low levels</v>
      </c>
      <c r="P572" s="7">
        <v>2.25</v>
      </c>
      <c r="Q572" s="6" t="str">
        <f t="shared" si="5"/>
        <v>Low levels</v>
      </c>
      <c r="R572" s="7">
        <v>0.025</v>
      </c>
      <c r="S572" s="13" t="str">
        <f t="shared" si="6"/>
        <v>High levels</v>
      </c>
      <c r="T572" s="7">
        <f t="shared" si="7"/>
        <v>0.55</v>
      </c>
      <c r="U572" s="4">
        <v>0.55</v>
      </c>
      <c r="V572" s="6" t="str">
        <f t="shared" si="8"/>
        <v>Very high levels</v>
      </c>
      <c r="W572" s="7">
        <f t="shared" si="9"/>
        <v>0.154</v>
      </c>
      <c r="X572" s="4">
        <v>0.154</v>
      </c>
      <c r="Y572" s="6" t="str">
        <f t="shared" si="10"/>
        <v>High levels</v>
      </c>
      <c r="Z572" s="7">
        <v>2.47</v>
      </c>
      <c r="AA572" s="6" t="str">
        <f t="shared" si="11"/>
        <v>Moderate levels</v>
      </c>
      <c r="AB572" s="7">
        <v>24.43</v>
      </c>
      <c r="AC572" s="6" t="str">
        <f t="shared" si="12"/>
        <v>Moderate levels</v>
      </c>
      <c r="AD572" s="7">
        <v>4.08</v>
      </c>
      <c r="AE572" s="9">
        <f t="shared" si="13"/>
        <v>3.13</v>
      </c>
      <c r="AF572" s="4">
        <v>3.13</v>
      </c>
      <c r="AG572" s="9">
        <f t="shared" si="14"/>
        <v>0.5</v>
      </c>
      <c r="AH572" s="4">
        <v>0.5</v>
      </c>
      <c r="AI572" s="9">
        <f t="shared" si="15"/>
        <v>0.09</v>
      </c>
      <c r="AJ572" s="4">
        <v>0.09</v>
      </c>
      <c r="AK572" s="10">
        <v>85.0</v>
      </c>
      <c r="AL572" s="10">
        <v>87.08</v>
      </c>
      <c r="AM572" s="10" t="s">
        <v>67</v>
      </c>
      <c r="AN572" s="14" t="s">
        <v>44</v>
      </c>
    </row>
    <row r="573">
      <c r="A573" s="1" t="s">
        <v>61</v>
      </c>
      <c r="B573" s="1" t="s">
        <v>62</v>
      </c>
      <c r="C573" s="1" t="str">
        <f t="shared" si="1"/>
        <v>Valid</v>
      </c>
      <c r="D573" s="1" t="s">
        <v>116</v>
      </c>
      <c r="E573" s="3">
        <v>33.324258</v>
      </c>
      <c r="F573" s="3">
        <v>121.851032</v>
      </c>
      <c r="G573" s="11">
        <v>45290.0</v>
      </c>
      <c r="H573" s="5">
        <v>22.15</v>
      </c>
      <c r="I573" s="5">
        <v>7.1</v>
      </c>
      <c r="J573" s="12" t="str">
        <f t="shared" si="2"/>
        <v>Moderate levels</v>
      </c>
      <c r="K573" s="7">
        <v>8.54</v>
      </c>
      <c r="L573" s="5">
        <v>372.33</v>
      </c>
      <c r="M573" s="6" t="str">
        <f t="shared" si="3"/>
        <v>Moderate levels</v>
      </c>
      <c r="N573" s="7">
        <v>8.21</v>
      </c>
      <c r="O573" s="12" t="str">
        <f t="shared" si="4"/>
        <v>Low levels</v>
      </c>
      <c r="P573" s="7">
        <v>2.22</v>
      </c>
      <c r="Q573" s="6" t="str">
        <f t="shared" si="5"/>
        <v>Low levels</v>
      </c>
      <c r="R573" s="7">
        <v>0.018</v>
      </c>
      <c r="S573" s="13" t="str">
        <f t="shared" si="6"/>
        <v>High levels</v>
      </c>
      <c r="T573" s="7">
        <f t="shared" si="7"/>
        <v>0.73</v>
      </c>
      <c r="U573" s="4">
        <v>0.73</v>
      </c>
      <c r="V573" s="6" t="str">
        <f t="shared" si="8"/>
        <v>High levels</v>
      </c>
      <c r="W573" s="7">
        <f t="shared" si="9"/>
        <v>0.096</v>
      </c>
      <c r="X573" s="4">
        <v>0.096</v>
      </c>
      <c r="Y573" s="6" t="str">
        <f t="shared" si="10"/>
        <v>High levels</v>
      </c>
      <c r="Z573" s="7">
        <v>2.77</v>
      </c>
      <c r="AA573" s="6" t="str">
        <f t="shared" si="11"/>
        <v>Moderate levels</v>
      </c>
      <c r="AB573" s="7">
        <v>24.43</v>
      </c>
      <c r="AC573" s="6" t="str">
        <f t="shared" si="12"/>
        <v>Low levels</v>
      </c>
      <c r="AD573" s="7">
        <v>2.59</v>
      </c>
      <c r="AE573" s="9">
        <f t="shared" si="13"/>
        <v>6</v>
      </c>
      <c r="AF573" s="4">
        <v>6.0</v>
      </c>
      <c r="AG573" s="9">
        <f t="shared" si="14"/>
        <v>0.29</v>
      </c>
      <c r="AH573" s="4">
        <v>0.29</v>
      </c>
      <c r="AI573" s="9">
        <f t="shared" si="15"/>
        <v>0.16</v>
      </c>
      <c r="AJ573" s="4">
        <v>0.16</v>
      </c>
      <c r="AK573" s="10">
        <v>107.0</v>
      </c>
      <c r="AL573" s="10">
        <v>31.53</v>
      </c>
      <c r="AM573" s="10" t="s">
        <v>64</v>
      </c>
      <c r="AN573" s="14" t="s">
        <v>44</v>
      </c>
    </row>
    <row r="574">
      <c r="A574" s="1" t="s">
        <v>68</v>
      </c>
      <c r="B574" s="1" t="s">
        <v>69</v>
      </c>
      <c r="C574" s="1" t="str">
        <f t="shared" si="1"/>
        <v>Valid</v>
      </c>
      <c r="D574" s="1" t="s">
        <v>206</v>
      </c>
      <c r="E574" s="3">
        <v>32.851816</v>
      </c>
      <c r="F574" s="3">
        <v>102.506321</v>
      </c>
      <c r="G574" s="11">
        <v>45038.0</v>
      </c>
      <c r="H574" s="5">
        <v>14.71</v>
      </c>
      <c r="I574" s="5">
        <v>5.91</v>
      </c>
      <c r="J574" s="12" t="str">
        <f t="shared" si="2"/>
        <v>Moderate levels</v>
      </c>
      <c r="K574" s="7">
        <v>8.23</v>
      </c>
      <c r="L574" s="5">
        <v>579.46</v>
      </c>
      <c r="M574" s="6" t="str">
        <f t="shared" si="3"/>
        <v>Moderate levels</v>
      </c>
      <c r="N574" s="7">
        <v>8.21</v>
      </c>
      <c r="O574" s="12" t="str">
        <f t="shared" si="4"/>
        <v>Low levels</v>
      </c>
      <c r="P574" s="7">
        <v>1.21</v>
      </c>
      <c r="Q574" s="6" t="str">
        <f t="shared" si="5"/>
        <v>Low levels</v>
      </c>
      <c r="R574" s="7">
        <v>0.003</v>
      </c>
      <c r="S574" s="13" t="str">
        <f t="shared" si="6"/>
        <v>High levels</v>
      </c>
      <c r="T574" s="7">
        <f t="shared" si="7"/>
        <v>0.52</v>
      </c>
      <c r="U574" s="4">
        <v>0.52</v>
      </c>
      <c r="V574" s="6" t="str">
        <f t="shared" si="8"/>
        <v>Very high levels</v>
      </c>
      <c r="W574" s="7">
        <f t="shared" si="9"/>
        <v>0.122</v>
      </c>
      <c r="X574" s="4">
        <v>0.122</v>
      </c>
      <c r="Y574" s="6" t="str">
        <f t="shared" si="10"/>
        <v>Very high levels</v>
      </c>
      <c r="Z574" s="7">
        <v>3.7</v>
      </c>
      <c r="AA574" s="6" t="str">
        <f t="shared" si="11"/>
        <v>Moderate levels</v>
      </c>
      <c r="AB574" s="7">
        <v>24.43</v>
      </c>
      <c r="AC574" s="6" t="str">
        <f t="shared" si="12"/>
        <v>Moderate levels</v>
      </c>
      <c r="AD574" s="7">
        <v>4.64</v>
      </c>
      <c r="AE574" s="9">
        <f t="shared" si="13"/>
        <v>7.54</v>
      </c>
      <c r="AF574" s="4">
        <v>7.54</v>
      </c>
      <c r="AG574" s="9">
        <f t="shared" si="14"/>
        <v>0.6</v>
      </c>
      <c r="AH574" s="4">
        <v>0.6</v>
      </c>
      <c r="AI574" s="9">
        <f t="shared" si="15"/>
        <v>0.08</v>
      </c>
      <c r="AJ574" s="4">
        <v>0.08</v>
      </c>
      <c r="AK574" s="10">
        <v>107.0</v>
      </c>
      <c r="AL574" s="10">
        <v>99.66</v>
      </c>
      <c r="AM574" s="10" t="s">
        <v>78</v>
      </c>
      <c r="AN574" s="14" t="s">
        <v>65</v>
      </c>
    </row>
    <row r="575">
      <c r="A575" s="1" t="s">
        <v>45</v>
      </c>
      <c r="B575" s="1" t="s">
        <v>46</v>
      </c>
      <c r="C575" s="1" t="str">
        <f t="shared" si="1"/>
        <v>Valid</v>
      </c>
      <c r="D575" s="1" t="s">
        <v>66</v>
      </c>
      <c r="E575" s="3">
        <v>38.737366</v>
      </c>
      <c r="F575" s="3">
        <v>113.41942</v>
      </c>
      <c r="G575" s="11">
        <v>45035.0</v>
      </c>
      <c r="H575" s="5">
        <v>15.39</v>
      </c>
      <c r="I575" s="5">
        <v>6.4</v>
      </c>
      <c r="J575" s="12" t="str">
        <f t="shared" si="2"/>
        <v>Moderate levels</v>
      </c>
      <c r="K575" s="7">
        <v>7.86</v>
      </c>
      <c r="L575" s="5">
        <v>570.18</v>
      </c>
      <c r="M575" s="6" t="str">
        <f t="shared" si="3"/>
        <v>Moderate levels</v>
      </c>
      <c r="N575" s="7">
        <v>8.2</v>
      </c>
      <c r="O575" s="12" t="str">
        <f t="shared" si="4"/>
        <v>Low levels</v>
      </c>
      <c r="P575" s="7">
        <v>2.35</v>
      </c>
      <c r="Q575" s="6" t="str">
        <f t="shared" si="5"/>
        <v>Low levels</v>
      </c>
      <c r="R575" s="7">
        <v>0.023</v>
      </c>
      <c r="S575" s="13" t="str">
        <f t="shared" si="6"/>
        <v>High levels</v>
      </c>
      <c r="T575" s="7">
        <f t="shared" si="7"/>
        <v>0.86</v>
      </c>
      <c r="U575" s="4">
        <v>0.86</v>
      </c>
      <c r="V575" s="6" t="str">
        <f t="shared" si="8"/>
        <v>High levels</v>
      </c>
      <c r="W575" s="7">
        <f t="shared" si="9"/>
        <v>0.071</v>
      </c>
      <c r="X575" s="4">
        <v>0.071</v>
      </c>
      <c r="Y575" s="6" t="str">
        <f t="shared" si="10"/>
        <v>High levels</v>
      </c>
      <c r="Z575" s="7">
        <v>2.72</v>
      </c>
      <c r="AA575" s="6" t="str">
        <f t="shared" si="11"/>
        <v>Moderate levels</v>
      </c>
      <c r="AB575" s="7">
        <v>24.41</v>
      </c>
      <c r="AC575" s="6" t="str">
        <f t="shared" si="12"/>
        <v>Low levels</v>
      </c>
      <c r="AD575" s="7">
        <v>2.33</v>
      </c>
      <c r="AE575" s="9">
        <f t="shared" si="13"/>
        <v>3.87</v>
      </c>
      <c r="AF575" s="4">
        <v>3.87</v>
      </c>
      <c r="AG575" s="9">
        <f t="shared" si="14"/>
        <v>0.47</v>
      </c>
      <c r="AH575" s="4">
        <v>0.47</v>
      </c>
      <c r="AI575" s="9">
        <f t="shared" si="15"/>
        <v>0.1</v>
      </c>
      <c r="AJ575" s="4">
        <v>0.1</v>
      </c>
      <c r="AK575" s="10">
        <v>94.0</v>
      </c>
      <c r="AL575" s="10">
        <v>63.22</v>
      </c>
      <c r="AM575" s="10" t="s">
        <v>43</v>
      </c>
      <c r="AN575" s="14" t="s">
        <v>56</v>
      </c>
    </row>
    <row r="576">
      <c r="A576" s="1" t="s">
        <v>40</v>
      </c>
      <c r="B576" s="1" t="s">
        <v>41</v>
      </c>
      <c r="C576" s="1" t="str">
        <f t="shared" si="1"/>
        <v>Valid</v>
      </c>
      <c r="D576" s="1" t="s">
        <v>117</v>
      </c>
      <c r="E576" s="3">
        <v>36.453611</v>
      </c>
      <c r="F576" s="3">
        <v>117.420141</v>
      </c>
      <c r="G576" s="11">
        <v>44940.0</v>
      </c>
      <c r="H576" s="5">
        <v>13.15</v>
      </c>
      <c r="I576" s="5">
        <v>7.96</v>
      </c>
      <c r="J576" s="12" t="str">
        <f t="shared" si="2"/>
        <v>Moderate levels</v>
      </c>
      <c r="K576" s="7">
        <v>5.86</v>
      </c>
      <c r="L576" s="5">
        <v>417.11</v>
      </c>
      <c r="M576" s="6" t="str">
        <f t="shared" si="3"/>
        <v>Moderate levels</v>
      </c>
      <c r="N576" s="7">
        <v>8.2</v>
      </c>
      <c r="O576" s="12" t="str">
        <f t="shared" si="4"/>
        <v>Low levels</v>
      </c>
      <c r="P576" s="7">
        <v>1.66</v>
      </c>
      <c r="Q576" s="6" t="str">
        <f t="shared" si="5"/>
        <v>Low levels</v>
      </c>
      <c r="R576" s="7">
        <v>0.027</v>
      </c>
      <c r="S576" s="13" t="str">
        <f t="shared" si="6"/>
        <v>Moderate levels</v>
      </c>
      <c r="T576" s="7">
        <f t="shared" si="7"/>
        <v>0.48</v>
      </c>
      <c r="U576" s="4">
        <v>0.48</v>
      </c>
      <c r="V576" s="6" t="str">
        <f t="shared" si="8"/>
        <v>Very high levels</v>
      </c>
      <c r="W576" s="7">
        <f t="shared" si="9"/>
        <v>0.177</v>
      </c>
      <c r="X576" s="4">
        <v>0.177</v>
      </c>
      <c r="Y576" s="6" t="str">
        <f t="shared" si="10"/>
        <v>Very high levels</v>
      </c>
      <c r="Z576" s="7">
        <v>3.12</v>
      </c>
      <c r="AA576" s="6" t="str">
        <f t="shared" si="11"/>
        <v>Moderate levels</v>
      </c>
      <c r="AB576" s="7">
        <v>24.41</v>
      </c>
      <c r="AC576" s="6" t="str">
        <f t="shared" si="12"/>
        <v>Moderate levels</v>
      </c>
      <c r="AD576" s="7">
        <v>4.58</v>
      </c>
      <c r="AE576" s="9">
        <f t="shared" si="13"/>
        <v>3.2</v>
      </c>
      <c r="AF576" s="4">
        <v>3.2</v>
      </c>
      <c r="AG576" s="9">
        <f t="shared" si="14"/>
        <v>0.4</v>
      </c>
      <c r="AH576" s="4">
        <v>0.4</v>
      </c>
      <c r="AI576" s="9">
        <f t="shared" si="15"/>
        <v>0.15</v>
      </c>
      <c r="AJ576" s="4">
        <v>0.15</v>
      </c>
      <c r="AK576" s="10">
        <v>102.0</v>
      </c>
      <c r="AL576" s="10">
        <v>8.01</v>
      </c>
      <c r="AM576" s="10" t="s">
        <v>55</v>
      </c>
      <c r="AN576" s="14" t="s">
        <v>51</v>
      </c>
    </row>
    <row r="577">
      <c r="A577" s="1" t="s">
        <v>79</v>
      </c>
      <c r="B577" s="1" t="s">
        <v>80</v>
      </c>
      <c r="C577" s="1" t="str">
        <f t="shared" si="1"/>
        <v>Valid</v>
      </c>
      <c r="D577" s="1" t="s">
        <v>144</v>
      </c>
      <c r="E577" s="3">
        <v>29.75374</v>
      </c>
      <c r="F577" s="3">
        <v>124.714451</v>
      </c>
      <c r="G577" s="11">
        <v>44988.0</v>
      </c>
      <c r="H577" s="5">
        <v>13.26</v>
      </c>
      <c r="I577" s="5">
        <v>6.51</v>
      </c>
      <c r="J577" s="12" t="str">
        <f t="shared" si="2"/>
        <v>High levels</v>
      </c>
      <c r="K577" s="7">
        <v>10.4</v>
      </c>
      <c r="L577" s="5">
        <v>434.31</v>
      </c>
      <c r="M577" s="6" t="str">
        <f t="shared" si="3"/>
        <v>Moderate levels</v>
      </c>
      <c r="N577" s="7">
        <v>8.19</v>
      </c>
      <c r="O577" s="12" t="str">
        <f t="shared" si="4"/>
        <v>Low levels</v>
      </c>
      <c r="P577" s="7">
        <v>1.77</v>
      </c>
      <c r="Q577" s="6" t="str">
        <f t="shared" si="5"/>
        <v>Low levels</v>
      </c>
      <c r="R577" s="7">
        <v>0.016</v>
      </c>
      <c r="S577" s="13" t="str">
        <f t="shared" si="6"/>
        <v>High levels</v>
      </c>
      <c r="T577" s="7">
        <f t="shared" si="7"/>
        <v>0.56</v>
      </c>
      <c r="U577" s="4">
        <v>0.56</v>
      </c>
      <c r="V577" s="6" t="str">
        <f t="shared" si="8"/>
        <v>High levels</v>
      </c>
      <c r="W577" s="7">
        <f t="shared" si="9"/>
        <v>0.065</v>
      </c>
      <c r="X577" s="4">
        <v>0.065</v>
      </c>
      <c r="Y577" s="6" t="str">
        <f t="shared" si="10"/>
        <v>High levels</v>
      </c>
      <c r="Z577" s="7">
        <v>2.61</v>
      </c>
      <c r="AA577" s="6" t="str">
        <f t="shared" si="11"/>
        <v>Moderate levels</v>
      </c>
      <c r="AB577" s="7">
        <v>24.4</v>
      </c>
      <c r="AC577" s="6" t="str">
        <f t="shared" si="12"/>
        <v>Moderate levels</v>
      </c>
      <c r="AD577" s="7">
        <v>4.61</v>
      </c>
      <c r="AE577" s="9">
        <f t="shared" si="13"/>
        <v>7.62</v>
      </c>
      <c r="AF577" s="4">
        <v>7.62</v>
      </c>
      <c r="AG577" s="9">
        <f t="shared" si="14"/>
        <v>0.25</v>
      </c>
      <c r="AH577" s="4">
        <v>0.25</v>
      </c>
      <c r="AI577" s="9">
        <f t="shared" si="15"/>
        <v>0.07</v>
      </c>
      <c r="AJ577" s="4">
        <v>0.07</v>
      </c>
      <c r="AK577" s="10">
        <v>86.0</v>
      </c>
      <c r="AL577" s="10">
        <v>77.46</v>
      </c>
      <c r="AM577" s="10" t="s">
        <v>78</v>
      </c>
      <c r="AN577" s="14" t="s">
        <v>65</v>
      </c>
    </row>
    <row r="578">
      <c r="A578" s="1" t="s">
        <v>79</v>
      </c>
      <c r="B578" s="1" t="s">
        <v>80</v>
      </c>
      <c r="C578" s="1" t="str">
        <f t="shared" si="1"/>
        <v>Valid</v>
      </c>
      <c r="D578" s="1" t="s">
        <v>157</v>
      </c>
      <c r="E578" s="3">
        <v>33.073181</v>
      </c>
      <c r="F578" s="3">
        <v>121.6955</v>
      </c>
      <c r="G578" s="11">
        <v>45026.0</v>
      </c>
      <c r="H578" s="5">
        <v>18.6</v>
      </c>
      <c r="I578" s="5">
        <v>6.36</v>
      </c>
      <c r="J578" s="12" t="str">
        <f t="shared" si="2"/>
        <v>Moderate levels</v>
      </c>
      <c r="K578" s="7">
        <v>9.03</v>
      </c>
      <c r="L578" s="5">
        <v>416.57</v>
      </c>
      <c r="M578" s="6" t="str">
        <f t="shared" si="3"/>
        <v>Moderate levels</v>
      </c>
      <c r="N578" s="7">
        <v>8.18</v>
      </c>
      <c r="O578" s="12" t="str">
        <f t="shared" si="4"/>
        <v>Low levels</v>
      </c>
      <c r="P578" s="7">
        <v>1.42</v>
      </c>
      <c r="Q578" s="6" t="str">
        <f t="shared" si="5"/>
        <v>Low levels</v>
      </c>
      <c r="R578" s="7">
        <v>0.025</v>
      </c>
      <c r="S578" s="13" t="str">
        <f t="shared" si="6"/>
        <v>High levels</v>
      </c>
      <c r="T578" s="7">
        <f t="shared" si="7"/>
        <v>0.63</v>
      </c>
      <c r="U578" s="4">
        <v>0.63</v>
      </c>
      <c r="V578" s="6" t="str">
        <f t="shared" si="8"/>
        <v>Very low levels</v>
      </c>
      <c r="W578" s="7">
        <f t="shared" si="9"/>
        <v>0.006</v>
      </c>
      <c r="X578" s="4">
        <v>0.006</v>
      </c>
      <c r="Y578" s="6" t="str">
        <f t="shared" si="10"/>
        <v>Very high levels</v>
      </c>
      <c r="Z578" s="7">
        <v>3.21</v>
      </c>
      <c r="AA578" s="6" t="str">
        <f t="shared" si="11"/>
        <v>Moderate levels</v>
      </c>
      <c r="AB578" s="7">
        <v>24.4</v>
      </c>
      <c r="AC578" s="6" t="str">
        <f t="shared" si="12"/>
        <v>Moderate levels</v>
      </c>
      <c r="AD578" s="7">
        <v>4.59</v>
      </c>
      <c r="AE578" s="9">
        <f t="shared" si="13"/>
        <v>4.83</v>
      </c>
      <c r="AF578" s="4">
        <v>4.83</v>
      </c>
      <c r="AG578" s="9">
        <f t="shared" si="14"/>
        <v>0.57</v>
      </c>
      <c r="AH578" s="4">
        <v>0.57</v>
      </c>
      <c r="AI578" s="9">
        <f t="shared" si="15"/>
        <v>0.11</v>
      </c>
      <c r="AJ578" s="4">
        <v>0.11</v>
      </c>
      <c r="AK578" s="10">
        <v>101.0</v>
      </c>
      <c r="AL578" s="10">
        <v>5.28</v>
      </c>
      <c r="AM578" s="10" t="s">
        <v>78</v>
      </c>
      <c r="AN578" s="14" t="s">
        <v>51</v>
      </c>
    </row>
    <row r="579">
      <c r="A579" s="1" t="s">
        <v>71</v>
      </c>
      <c r="B579" s="1" t="s">
        <v>71</v>
      </c>
      <c r="C579" s="1" t="str">
        <f t="shared" si="1"/>
        <v>Valid</v>
      </c>
      <c r="D579" s="1" t="s">
        <v>100</v>
      </c>
      <c r="E579" s="3">
        <v>30.716665</v>
      </c>
      <c r="F579" s="3">
        <v>116.574072</v>
      </c>
      <c r="G579" s="11">
        <v>45107.0</v>
      </c>
      <c r="H579" s="5">
        <v>24.28</v>
      </c>
      <c r="I579" s="5">
        <v>6.99</v>
      </c>
      <c r="J579" s="12" t="str">
        <f t="shared" si="2"/>
        <v>Moderate levels</v>
      </c>
      <c r="K579" s="7">
        <v>6.27</v>
      </c>
      <c r="L579" s="5">
        <v>423.17</v>
      </c>
      <c r="M579" s="6" t="str">
        <f t="shared" si="3"/>
        <v>Moderate levels</v>
      </c>
      <c r="N579" s="7">
        <v>8.17</v>
      </c>
      <c r="O579" s="12" t="str">
        <f t="shared" si="4"/>
        <v>Low levels</v>
      </c>
      <c r="P579" s="7">
        <v>1.07</v>
      </c>
      <c r="Q579" s="6" t="str">
        <f t="shared" si="5"/>
        <v>Low levels</v>
      </c>
      <c r="R579" s="7">
        <v>0.014</v>
      </c>
      <c r="S579" s="13" t="str">
        <f t="shared" si="6"/>
        <v>High levels</v>
      </c>
      <c r="T579" s="7">
        <f t="shared" si="7"/>
        <v>0.78</v>
      </c>
      <c r="U579" s="4">
        <v>0.78</v>
      </c>
      <c r="V579" s="6" t="str">
        <f t="shared" si="8"/>
        <v>Moderate levels</v>
      </c>
      <c r="W579" s="7">
        <f t="shared" si="9"/>
        <v>0.026</v>
      </c>
      <c r="X579" s="4">
        <v>0.026</v>
      </c>
      <c r="Y579" s="6" t="str">
        <f t="shared" si="10"/>
        <v>Very high levels</v>
      </c>
      <c r="Z579" s="7">
        <v>3.39</v>
      </c>
      <c r="AA579" s="6" t="str">
        <f t="shared" si="11"/>
        <v>Moderate levels</v>
      </c>
      <c r="AB579" s="7">
        <v>24.4</v>
      </c>
      <c r="AC579" s="6" t="str">
        <f t="shared" si="12"/>
        <v>High levels</v>
      </c>
      <c r="AD579" s="7">
        <v>6.45</v>
      </c>
      <c r="AE579" s="9">
        <f t="shared" si="13"/>
        <v>7.08</v>
      </c>
      <c r="AF579" s="4">
        <v>7.08</v>
      </c>
      <c r="AG579" s="9">
        <f t="shared" si="14"/>
        <v>0.69</v>
      </c>
      <c r="AH579" s="4">
        <v>0.69</v>
      </c>
      <c r="AI579" s="9">
        <f t="shared" si="15"/>
        <v>0.12</v>
      </c>
      <c r="AJ579" s="4">
        <v>0.12</v>
      </c>
      <c r="AK579" s="10">
        <v>117.0</v>
      </c>
      <c r="AL579" s="10">
        <v>54.55</v>
      </c>
      <c r="AM579" s="10" t="s">
        <v>78</v>
      </c>
      <c r="AN579" s="14" t="s">
        <v>51</v>
      </c>
    </row>
    <row r="580">
      <c r="A580" s="1" t="s">
        <v>85</v>
      </c>
      <c r="B580" s="1" t="s">
        <v>85</v>
      </c>
      <c r="C580" s="1" t="str">
        <f t="shared" si="1"/>
        <v>Valid</v>
      </c>
      <c r="D580" s="1" t="s">
        <v>185</v>
      </c>
      <c r="E580" s="3">
        <v>44.902523</v>
      </c>
      <c r="F580" s="3">
        <v>119.945792</v>
      </c>
      <c r="G580" s="11">
        <v>44981.0</v>
      </c>
      <c r="H580" s="5">
        <v>20.49</v>
      </c>
      <c r="I580" s="5">
        <v>7.45</v>
      </c>
      <c r="J580" s="12" t="str">
        <f t="shared" si="2"/>
        <v>High levels</v>
      </c>
      <c r="K580" s="7">
        <v>10.94</v>
      </c>
      <c r="L580" s="5">
        <v>482.3</v>
      </c>
      <c r="M580" s="6" t="str">
        <f t="shared" si="3"/>
        <v>Moderate levels</v>
      </c>
      <c r="N580" s="7">
        <v>8.17</v>
      </c>
      <c r="O580" s="12" t="str">
        <f t="shared" si="4"/>
        <v>Low levels</v>
      </c>
      <c r="P580" s="7">
        <v>1.63</v>
      </c>
      <c r="Q580" s="6" t="str">
        <f t="shared" si="5"/>
        <v>Low levels</v>
      </c>
      <c r="R580" s="7">
        <v>0.028</v>
      </c>
      <c r="S580" s="13" t="str">
        <f t="shared" si="6"/>
        <v>High levels</v>
      </c>
      <c r="T580" s="7">
        <f t="shared" si="7"/>
        <v>0.64</v>
      </c>
      <c r="U580" s="4">
        <v>0.64</v>
      </c>
      <c r="V580" s="6" t="str">
        <f t="shared" si="8"/>
        <v>Low levels</v>
      </c>
      <c r="W580" s="7">
        <f t="shared" si="9"/>
        <v>0.022</v>
      </c>
      <c r="X580" s="4">
        <v>0.022</v>
      </c>
      <c r="Y580" s="6" t="str">
        <f t="shared" si="10"/>
        <v>Very high levels</v>
      </c>
      <c r="Z580" s="7">
        <v>3.09</v>
      </c>
      <c r="AA580" s="6" t="str">
        <f t="shared" si="11"/>
        <v>Moderate levels</v>
      </c>
      <c r="AB580" s="7">
        <v>24.39</v>
      </c>
      <c r="AC580" s="6" t="str">
        <f t="shared" si="12"/>
        <v>High levels</v>
      </c>
      <c r="AD580" s="7">
        <v>5.2</v>
      </c>
      <c r="AE580" s="9">
        <f t="shared" si="13"/>
        <v>6.29</v>
      </c>
      <c r="AF580" s="4">
        <v>6.29</v>
      </c>
      <c r="AG580" s="9">
        <f t="shared" si="14"/>
        <v>0.65</v>
      </c>
      <c r="AH580" s="4">
        <v>0.65</v>
      </c>
      <c r="AI580" s="9">
        <f t="shared" si="15"/>
        <v>0.07</v>
      </c>
      <c r="AJ580" s="4">
        <v>0.07</v>
      </c>
      <c r="AK580" s="10">
        <v>98.0</v>
      </c>
      <c r="AL580" s="10">
        <v>35.01</v>
      </c>
      <c r="AM580" s="10" t="s">
        <v>78</v>
      </c>
      <c r="AN580" s="14" t="s">
        <v>51</v>
      </c>
    </row>
    <row r="581">
      <c r="A581" s="1" t="s">
        <v>40</v>
      </c>
      <c r="B581" s="1" t="s">
        <v>41</v>
      </c>
      <c r="C581" s="1" t="str">
        <f t="shared" si="1"/>
        <v>Valid</v>
      </c>
      <c r="D581" s="1" t="s">
        <v>246</v>
      </c>
      <c r="E581" s="3">
        <v>43.848418</v>
      </c>
      <c r="F581" s="3">
        <v>103.620718</v>
      </c>
      <c r="G581" s="11">
        <v>45073.0</v>
      </c>
      <c r="H581" s="5">
        <v>30.98</v>
      </c>
      <c r="I581" s="5">
        <v>6.36</v>
      </c>
      <c r="J581" s="12" t="str">
        <f t="shared" si="2"/>
        <v>Moderate levels</v>
      </c>
      <c r="K581" s="7">
        <v>6.7</v>
      </c>
      <c r="L581" s="5">
        <v>273.36</v>
      </c>
      <c r="M581" s="6" t="str">
        <f t="shared" si="3"/>
        <v>Moderate levels</v>
      </c>
      <c r="N581" s="7">
        <v>8.16</v>
      </c>
      <c r="O581" s="12" t="str">
        <f t="shared" si="4"/>
        <v>Low levels</v>
      </c>
      <c r="P581" s="7">
        <v>1.15</v>
      </c>
      <c r="Q581" s="6" t="str">
        <f t="shared" si="5"/>
        <v>Low levels</v>
      </c>
      <c r="R581" s="7">
        <v>0.012</v>
      </c>
      <c r="S581" s="13" t="str">
        <f t="shared" si="6"/>
        <v>Moderate levels</v>
      </c>
      <c r="T581" s="7">
        <f t="shared" si="7"/>
        <v>0.39</v>
      </c>
      <c r="U581" s="4">
        <v>0.39</v>
      </c>
      <c r="V581" s="6" t="str">
        <f t="shared" si="8"/>
        <v>High levels</v>
      </c>
      <c r="W581" s="7">
        <f t="shared" si="9"/>
        <v>0.065</v>
      </c>
      <c r="X581" s="4">
        <v>0.065</v>
      </c>
      <c r="Y581" s="6" t="str">
        <f t="shared" si="10"/>
        <v>Very high levels</v>
      </c>
      <c r="Z581" s="7">
        <v>3.13</v>
      </c>
      <c r="AA581" s="6" t="str">
        <f t="shared" si="11"/>
        <v>Moderate levels</v>
      </c>
      <c r="AB581" s="7">
        <v>24.39</v>
      </c>
      <c r="AC581" s="6" t="str">
        <f t="shared" si="12"/>
        <v>Moderate levels</v>
      </c>
      <c r="AD581" s="7">
        <v>3.89</v>
      </c>
      <c r="AE581" s="9">
        <f t="shared" si="13"/>
        <v>5.65</v>
      </c>
      <c r="AF581" s="4">
        <v>5.65</v>
      </c>
      <c r="AG581" s="9">
        <f t="shared" si="14"/>
        <v>0.81</v>
      </c>
      <c r="AH581" s="4">
        <v>0.81</v>
      </c>
      <c r="AI581" s="9">
        <f t="shared" si="15"/>
        <v>0.07</v>
      </c>
      <c r="AJ581" s="4">
        <v>0.07</v>
      </c>
      <c r="AK581" s="10">
        <v>102.0</v>
      </c>
      <c r="AL581" s="10">
        <v>57.56</v>
      </c>
      <c r="AM581" s="10" t="s">
        <v>67</v>
      </c>
      <c r="AN581" s="14" t="s">
        <v>51</v>
      </c>
    </row>
    <row r="582">
      <c r="A582" s="1" t="s">
        <v>68</v>
      </c>
      <c r="B582" s="1" t="s">
        <v>83</v>
      </c>
      <c r="C582" s="1" t="str">
        <f t="shared" si="1"/>
        <v>Valid</v>
      </c>
      <c r="D582" s="1" t="s">
        <v>197</v>
      </c>
      <c r="E582" s="3">
        <v>26.031924</v>
      </c>
      <c r="F582" s="3">
        <v>124.503723</v>
      </c>
      <c r="G582" s="11">
        <v>45241.0</v>
      </c>
      <c r="H582" s="5">
        <v>33.47</v>
      </c>
      <c r="I582" s="5">
        <v>7.32</v>
      </c>
      <c r="J582" s="12" t="str">
        <f t="shared" si="2"/>
        <v>Moderate levels</v>
      </c>
      <c r="K582" s="7">
        <v>6.81</v>
      </c>
      <c r="L582" s="5">
        <v>432.44</v>
      </c>
      <c r="M582" s="6" t="str">
        <f t="shared" si="3"/>
        <v>Moderate levels</v>
      </c>
      <c r="N582" s="7">
        <v>8.15</v>
      </c>
      <c r="O582" s="12" t="str">
        <f t="shared" si="4"/>
        <v>Low levels</v>
      </c>
      <c r="P582" s="7">
        <v>2.37</v>
      </c>
      <c r="Q582" s="6" t="str">
        <f t="shared" si="5"/>
        <v>Low levels</v>
      </c>
      <c r="R582" s="7">
        <v>0.025</v>
      </c>
      <c r="S582" s="13" t="str">
        <f t="shared" si="6"/>
        <v>Moderate levels</v>
      </c>
      <c r="T582" s="7">
        <f t="shared" si="7"/>
        <v>0.46</v>
      </c>
      <c r="U582" s="4">
        <v>0.46</v>
      </c>
      <c r="V582" s="6" t="str">
        <f t="shared" si="8"/>
        <v>Very high levels</v>
      </c>
      <c r="W582" s="7">
        <f t="shared" si="9"/>
        <v>0.121</v>
      </c>
      <c r="X582" s="4">
        <v>0.121</v>
      </c>
      <c r="Y582" s="6" t="str">
        <f t="shared" si="10"/>
        <v>Very high levels</v>
      </c>
      <c r="Z582" s="7">
        <v>3.2</v>
      </c>
      <c r="AA582" s="6" t="str">
        <f t="shared" si="11"/>
        <v>Moderate levels</v>
      </c>
      <c r="AB582" s="7">
        <v>24.38</v>
      </c>
      <c r="AC582" s="6" t="str">
        <f t="shared" si="12"/>
        <v>Moderate levels</v>
      </c>
      <c r="AD582" s="7">
        <v>4.92</v>
      </c>
      <c r="AE582" s="9">
        <f t="shared" si="13"/>
        <v>2.92</v>
      </c>
      <c r="AF582" s="4">
        <v>2.92</v>
      </c>
      <c r="AG582" s="9">
        <f t="shared" si="14"/>
        <v>0.35</v>
      </c>
      <c r="AH582" s="4">
        <v>0.35</v>
      </c>
      <c r="AI582" s="9">
        <f t="shared" si="15"/>
        <v>0.17</v>
      </c>
      <c r="AJ582" s="4">
        <v>0.17</v>
      </c>
      <c r="AK582" s="10">
        <v>107.0</v>
      </c>
      <c r="AL582" s="10">
        <v>75.33</v>
      </c>
      <c r="AM582" s="10" t="s">
        <v>55</v>
      </c>
      <c r="AN582" s="14" t="s">
        <v>44</v>
      </c>
    </row>
    <row r="583">
      <c r="A583" s="1" t="s">
        <v>68</v>
      </c>
      <c r="B583" s="1" t="s">
        <v>83</v>
      </c>
      <c r="C583" s="1" t="str">
        <f t="shared" si="1"/>
        <v>Valid</v>
      </c>
      <c r="D583" s="1" t="s">
        <v>209</v>
      </c>
      <c r="E583" s="3">
        <v>22.924386</v>
      </c>
      <c r="F583" s="3">
        <v>103.728434</v>
      </c>
      <c r="G583" s="11">
        <v>45218.0</v>
      </c>
      <c r="H583" s="5">
        <v>24.3</v>
      </c>
      <c r="I583" s="5">
        <v>6.67</v>
      </c>
      <c r="J583" s="12" t="str">
        <f t="shared" si="2"/>
        <v>Moderate levels</v>
      </c>
      <c r="K583" s="7">
        <v>8.43</v>
      </c>
      <c r="L583" s="5">
        <v>511.66</v>
      </c>
      <c r="M583" s="6" t="str">
        <f t="shared" si="3"/>
        <v>Moderate levels</v>
      </c>
      <c r="N583" s="7">
        <v>8.14</v>
      </c>
      <c r="O583" s="12" t="str">
        <f t="shared" si="4"/>
        <v>Low levels</v>
      </c>
      <c r="P583" s="7">
        <v>1.58</v>
      </c>
      <c r="Q583" s="6" t="str">
        <f t="shared" si="5"/>
        <v>Low levels</v>
      </c>
      <c r="R583" s="7">
        <v>0.034</v>
      </c>
      <c r="S583" s="13" t="str">
        <f t="shared" si="6"/>
        <v>High levels</v>
      </c>
      <c r="T583" s="7">
        <f t="shared" si="7"/>
        <v>0.91</v>
      </c>
      <c r="U583" s="4">
        <v>0.91</v>
      </c>
      <c r="V583" s="6" t="str">
        <f t="shared" si="8"/>
        <v>Very high levels</v>
      </c>
      <c r="W583" s="7">
        <f t="shared" si="9"/>
        <v>0.13</v>
      </c>
      <c r="X583" s="4">
        <v>0.13</v>
      </c>
      <c r="Y583" s="6" t="str">
        <f t="shared" si="10"/>
        <v>Very high levels</v>
      </c>
      <c r="Z583" s="7">
        <v>3.74</v>
      </c>
      <c r="AA583" s="6" t="str">
        <f t="shared" si="11"/>
        <v>Moderate levels</v>
      </c>
      <c r="AB583" s="7">
        <v>24.37</v>
      </c>
      <c r="AC583" s="6" t="str">
        <f t="shared" si="12"/>
        <v>Moderate levels</v>
      </c>
      <c r="AD583" s="7">
        <v>3.77</v>
      </c>
      <c r="AE583" s="9">
        <f t="shared" si="13"/>
        <v>3.67</v>
      </c>
      <c r="AF583" s="4">
        <v>3.67</v>
      </c>
      <c r="AG583" s="9">
        <f t="shared" si="14"/>
        <v>0.18</v>
      </c>
      <c r="AH583" s="4">
        <v>0.18</v>
      </c>
      <c r="AI583" s="9">
        <f t="shared" si="15"/>
        <v>0.08</v>
      </c>
      <c r="AJ583" s="4">
        <v>0.08</v>
      </c>
      <c r="AK583" s="10">
        <v>89.0</v>
      </c>
      <c r="AL583" s="10">
        <v>36.64</v>
      </c>
      <c r="AM583" s="10" t="s">
        <v>55</v>
      </c>
      <c r="AN583" s="14" t="s">
        <v>51</v>
      </c>
    </row>
    <row r="584">
      <c r="A584" s="1" t="s">
        <v>71</v>
      </c>
      <c r="B584" s="1" t="s">
        <v>71</v>
      </c>
      <c r="C584" s="1" t="str">
        <f t="shared" si="1"/>
        <v>Valid</v>
      </c>
      <c r="D584" s="1" t="s">
        <v>119</v>
      </c>
      <c r="E584" s="3">
        <v>34.324844</v>
      </c>
      <c r="F584" s="3">
        <v>107.56774</v>
      </c>
      <c r="G584" s="11">
        <v>45154.0</v>
      </c>
      <c r="H584" s="5">
        <v>20.38</v>
      </c>
      <c r="I584" s="5">
        <v>6.66</v>
      </c>
      <c r="J584" s="12" t="str">
        <f t="shared" si="2"/>
        <v>Moderate levels</v>
      </c>
      <c r="K584" s="7">
        <v>9.95</v>
      </c>
      <c r="L584" s="5">
        <v>485.29</v>
      </c>
      <c r="M584" s="6" t="str">
        <f t="shared" si="3"/>
        <v>Moderate levels</v>
      </c>
      <c r="N584" s="7">
        <v>8.14</v>
      </c>
      <c r="O584" s="12" t="str">
        <f t="shared" si="4"/>
        <v>Low levels</v>
      </c>
      <c r="P584" s="7">
        <v>2.31</v>
      </c>
      <c r="Q584" s="6" t="str">
        <f t="shared" si="5"/>
        <v>Low levels</v>
      </c>
      <c r="R584" s="7">
        <v>0.034</v>
      </c>
      <c r="S584" s="13" t="str">
        <f t="shared" si="6"/>
        <v>Moderate levels</v>
      </c>
      <c r="T584" s="7">
        <f t="shared" si="7"/>
        <v>0.41</v>
      </c>
      <c r="U584" s="4">
        <v>0.41</v>
      </c>
      <c r="V584" s="6" t="str">
        <f t="shared" si="8"/>
        <v>Very high levels</v>
      </c>
      <c r="W584" s="7">
        <f t="shared" si="9"/>
        <v>0.11</v>
      </c>
      <c r="X584" s="4">
        <v>0.11</v>
      </c>
      <c r="Y584" s="6" t="str">
        <f t="shared" si="10"/>
        <v>Very high levels</v>
      </c>
      <c r="Z584" s="7">
        <v>3.28</v>
      </c>
      <c r="AA584" s="6" t="str">
        <f t="shared" si="11"/>
        <v>Moderate levels</v>
      </c>
      <c r="AB584" s="7">
        <v>24.36</v>
      </c>
      <c r="AC584" s="6" t="str">
        <f t="shared" si="12"/>
        <v>High levels</v>
      </c>
      <c r="AD584" s="7">
        <v>5.15</v>
      </c>
      <c r="AE584" s="9">
        <f t="shared" si="13"/>
        <v>4.05</v>
      </c>
      <c r="AF584" s="4">
        <v>4.05</v>
      </c>
      <c r="AG584" s="9">
        <f t="shared" si="14"/>
        <v>0.37</v>
      </c>
      <c r="AH584" s="4">
        <v>0.37</v>
      </c>
      <c r="AI584" s="9">
        <f t="shared" si="15"/>
        <v>0.17</v>
      </c>
      <c r="AJ584" s="4">
        <v>0.17</v>
      </c>
      <c r="AK584" s="10">
        <v>83.0</v>
      </c>
      <c r="AL584" s="10">
        <v>55.84</v>
      </c>
      <c r="AM584" s="10" t="s">
        <v>55</v>
      </c>
      <c r="AN584" s="14" t="s">
        <v>51</v>
      </c>
    </row>
    <row r="585">
      <c r="A585" s="1" t="s">
        <v>75</v>
      </c>
      <c r="B585" s="1" t="s">
        <v>87</v>
      </c>
      <c r="C585" s="1" t="str">
        <f t="shared" si="1"/>
        <v>Valid</v>
      </c>
      <c r="D585" s="1" t="s">
        <v>99</v>
      </c>
      <c r="E585" s="3">
        <v>30.214608</v>
      </c>
      <c r="F585" s="3">
        <v>101.568665</v>
      </c>
      <c r="G585" s="11">
        <v>45130.0</v>
      </c>
      <c r="H585" s="5">
        <v>22.64</v>
      </c>
      <c r="I585" s="5">
        <v>7.18</v>
      </c>
      <c r="J585" s="12" t="str">
        <f t="shared" si="2"/>
        <v>Moderate levels</v>
      </c>
      <c r="K585" s="7">
        <v>6.12</v>
      </c>
      <c r="L585" s="5">
        <v>410.67</v>
      </c>
      <c r="M585" s="6" t="str">
        <f t="shared" si="3"/>
        <v>Moderate levels</v>
      </c>
      <c r="N585" s="7">
        <v>8.13</v>
      </c>
      <c r="O585" s="12" t="str">
        <f t="shared" si="4"/>
        <v>Low levels</v>
      </c>
      <c r="P585" s="7">
        <v>1.22</v>
      </c>
      <c r="Q585" s="6" t="str">
        <f t="shared" si="5"/>
        <v>Low levels</v>
      </c>
      <c r="R585" s="7">
        <v>0.027</v>
      </c>
      <c r="S585" s="13" t="str">
        <f t="shared" si="6"/>
        <v>High levels</v>
      </c>
      <c r="T585" s="7">
        <f t="shared" si="7"/>
        <v>0.67</v>
      </c>
      <c r="U585" s="4">
        <v>0.67</v>
      </c>
      <c r="V585" s="6" t="str">
        <f t="shared" si="8"/>
        <v>High levels</v>
      </c>
      <c r="W585" s="7">
        <f t="shared" si="9"/>
        <v>0.071</v>
      </c>
      <c r="X585" s="4">
        <v>0.071</v>
      </c>
      <c r="Y585" s="6" t="str">
        <f t="shared" si="10"/>
        <v>High levels</v>
      </c>
      <c r="Z585" s="7">
        <v>2.42</v>
      </c>
      <c r="AA585" s="6" t="str">
        <f t="shared" si="11"/>
        <v>Moderate levels</v>
      </c>
      <c r="AB585" s="7">
        <v>24.35</v>
      </c>
      <c r="AC585" s="6" t="str">
        <f t="shared" si="12"/>
        <v>Moderate levels</v>
      </c>
      <c r="AD585" s="7">
        <v>3.87</v>
      </c>
      <c r="AE585" s="9">
        <f t="shared" si="13"/>
        <v>0.99</v>
      </c>
      <c r="AF585" s="4">
        <v>0.99</v>
      </c>
      <c r="AG585" s="9">
        <f t="shared" si="14"/>
        <v>0.57</v>
      </c>
      <c r="AH585" s="4">
        <v>0.57</v>
      </c>
      <c r="AI585" s="9">
        <f t="shared" si="15"/>
        <v>0.11</v>
      </c>
      <c r="AJ585" s="4">
        <v>0.11</v>
      </c>
      <c r="AK585" s="10">
        <v>104.0</v>
      </c>
      <c r="AL585" s="10">
        <v>26.38</v>
      </c>
      <c r="AM585" s="10" t="s">
        <v>43</v>
      </c>
      <c r="AN585" s="14" t="s">
        <v>51</v>
      </c>
    </row>
    <row r="586">
      <c r="A586" s="1" t="s">
        <v>61</v>
      </c>
      <c r="B586" s="1" t="s">
        <v>93</v>
      </c>
      <c r="C586" s="1" t="str">
        <f t="shared" si="1"/>
        <v>Valid</v>
      </c>
      <c r="D586" s="1" t="s">
        <v>97</v>
      </c>
      <c r="E586" s="3">
        <v>26.904377</v>
      </c>
      <c r="F586" s="3">
        <v>114.302206</v>
      </c>
      <c r="G586" s="11">
        <v>45146.0</v>
      </c>
      <c r="H586" s="5">
        <v>29.77</v>
      </c>
      <c r="I586" s="5">
        <v>6.75</v>
      </c>
      <c r="J586" s="12" t="str">
        <f t="shared" si="2"/>
        <v>Moderate levels</v>
      </c>
      <c r="K586" s="7">
        <v>5.88</v>
      </c>
      <c r="L586" s="5">
        <v>648.17</v>
      </c>
      <c r="M586" s="6" t="str">
        <f t="shared" si="3"/>
        <v>Moderate levels</v>
      </c>
      <c r="N586" s="7">
        <v>8.12</v>
      </c>
      <c r="O586" s="12" t="str">
        <f t="shared" si="4"/>
        <v>Low levels</v>
      </c>
      <c r="P586" s="7">
        <v>2.0</v>
      </c>
      <c r="Q586" s="6" t="str">
        <f t="shared" si="5"/>
        <v>Low levels</v>
      </c>
      <c r="R586" s="7">
        <v>0.007</v>
      </c>
      <c r="S586" s="13" t="str">
        <f t="shared" si="6"/>
        <v>High levels</v>
      </c>
      <c r="T586" s="7">
        <f t="shared" si="7"/>
        <v>0.72</v>
      </c>
      <c r="U586" s="4">
        <v>0.72</v>
      </c>
      <c r="V586" s="6" t="str">
        <f t="shared" si="8"/>
        <v>Very high levels</v>
      </c>
      <c r="W586" s="7">
        <f t="shared" si="9"/>
        <v>0.154</v>
      </c>
      <c r="X586" s="4">
        <v>0.154</v>
      </c>
      <c r="Y586" s="6" t="str">
        <f t="shared" si="10"/>
        <v>High levels</v>
      </c>
      <c r="Z586" s="7">
        <v>2.34</v>
      </c>
      <c r="AA586" s="6" t="str">
        <f t="shared" si="11"/>
        <v>Moderate levels</v>
      </c>
      <c r="AB586" s="7">
        <v>24.34</v>
      </c>
      <c r="AC586" s="6" t="str">
        <f t="shared" si="12"/>
        <v>Moderate levels</v>
      </c>
      <c r="AD586" s="7">
        <v>4.4</v>
      </c>
      <c r="AE586" s="9">
        <f t="shared" si="13"/>
        <v>2.96</v>
      </c>
      <c r="AF586" s="4">
        <v>2.96</v>
      </c>
      <c r="AG586" s="9">
        <f t="shared" si="14"/>
        <v>0.26</v>
      </c>
      <c r="AH586" s="4">
        <v>0.26</v>
      </c>
      <c r="AI586" s="9">
        <f t="shared" si="15"/>
        <v>0.12</v>
      </c>
      <c r="AJ586" s="4">
        <v>0.12</v>
      </c>
      <c r="AK586" s="10">
        <v>106.0</v>
      </c>
      <c r="AL586" s="10">
        <v>66.78</v>
      </c>
      <c r="AM586" s="10" t="s">
        <v>55</v>
      </c>
      <c r="AN586" s="14" t="s">
        <v>51</v>
      </c>
    </row>
    <row r="587">
      <c r="A587" s="1" t="s">
        <v>40</v>
      </c>
      <c r="B587" s="1" t="s">
        <v>41</v>
      </c>
      <c r="C587" s="1" t="str">
        <f t="shared" si="1"/>
        <v>Valid</v>
      </c>
      <c r="D587" s="1" t="s">
        <v>117</v>
      </c>
      <c r="E587" s="3">
        <v>30.410319</v>
      </c>
      <c r="F587" s="3">
        <v>110.839767</v>
      </c>
      <c r="G587" s="11">
        <v>44983.0</v>
      </c>
      <c r="H587" s="5">
        <v>20.65</v>
      </c>
      <c r="I587" s="5">
        <v>6.88</v>
      </c>
      <c r="J587" s="12" t="str">
        <f t="shared" si="2"/>
        <v>Low levels</v>
      </c>
      <c r="K587" s="7">
        <v>3.37</v>
      </c>
      <c r="L587" s="5">
        <v>502.06</v>
      </c>
      <c r="M587" s="6" t="str">
        <f t="shared" si="3"/>
        <v>Moderate levels</v>
      </c>
      <c r="N587" s="7">
        <v>8.12</v>
      </c>
      <c r="O587" s="12" t="str">
        <f t="shared" si="4"/>
        <v>Low levels</v>
      </c>
      <c r="P587" s="7">
        <v>1.55</v>
      </c>
      <c r="Q587" s="6" t="str">
        <f t="shared" si="5"/>
        <v>Low levels</v>
      </c>
      <c r="R587" s="7">
        <v>0.032</v>
      </c>
      <c r="S587" s="13" t="str">
        <f t="shared" si="6"/>
        <v>High levels</v>
      </c>
      <c r="T587" s="7">
        <f t="shared" si="7"/>
        <v>0.67</v>
      </c>
      <c r="U587" s="4">
        <v>0.67</v>
      </c>
      <c r="V587" s="6" t="str">
        <f t="shared" si="8"/>
        <v>Moderate levels</v>
      </c>
      <c r="W587" s="7">
        <f t="shared" si="9"/>
        <v>0.036</v>
      </c>
      <c r="X587" s="4">
        <v>0.036</v>
      </c>
      <c r="Y587" s="6" t="str">
        <f t="shared" si="10"/>
        <v>High levels</v>
      </c>
      <c r="Z587" s="7">
        <v>1.99</v>
      </c>
      <c r="AA587" s="6" t="str">
        <f t="shared" si="11"/>
        <v>Moderate levels</v>
      </c>
      <c r="AB587" s="7">
        <v>24.33</v>
      </c>
      <c r="AC587" s="6" t="str">
        <f t="shared" si="12"/>
        <v>Low levels</v>
      </c>
      <c r="AD587" s="7">
        <v>2.66</v>
      </c>
      <c r="AE587" s="9">
        <f t="shared" si="13"/>
        <v>6.66</v>
      </c>
      <c r="AF587" s="4">
        <v>6.66</v>
      </c>
      <c r="AG587" s="9">
        <f t="shared" si="14"/>
        <v>0.37</v>
      </c>
      <c r="AH587" s="4">
        <v>0.37</v>
      </c>
      <c r="AI587" s="9">
        <f t="shared" si="15"/>
        <v>0.13</v>
      </c>
      <c r="AJ587" s="4">
        <v>0.13</v>
      </c>
      <c r="AK587" s="10">
        <v>88.0</v>
      </c>
      <c r="AL587" s="10">
        <v>70.79</v>
      </c>
      <c r="AM587" s="10" t="s">
        <v>55</v>
      </c>
      <c r="AN587" s="14" t="s">
        <v>51</v>
      </c>
    </row>
    <row r="588">
      <c r="A588" s="1" t="s">
        <v>75</v>
      </c>
      <c r="B588" s="1" t="s">
        <v>76</v>
      </c>
      <c r="C588" s="1" t="str">
        <f t="shared" si="1"/>
        <v>Valid</v>
      </c>
      <c r="D588" s="1" t="s">
        <v>168</v>
      </c>
      <c r="E588" s="3">
        <v>44.708072</v>
      </c>
      <c r="F588" s="3">
        <v>101.747699</v>
      </c>
      <c r="G588" s="11">
        <v>45103.0</v>
      </c>
      <c r="H588" s="5">
        <v>28.47</v>
      </c>
      <c r="I588" s="5">
        <v>6.58</v>
      </c>
      <c r="J588" s="12" t="str">
        <f t="shared" si="2"/>
        <v>Moderate levels</v>
      </c>
      <c r="K588" s="7">
        <v>8.29</v>
      </c>
      <c r="L588" s="5">
        <v>375.02</v>
      </c>
      <c r="M588" s="6" t="str">
        <f t="shared" si="3"/>
        <v>Moderate levels</v>
      </c>
      <c r="N588" s="7">
        <v>8.11</v>
      </c>
      <c r="O588" s="12" t="str">
        <f t="shared" si="4"/>
        <v>Low levels</v>
      </c>
      <c r="P588" s="7">
        <v>1.2</v>
      </c>
      <c r="Q588" s="6" t="str">
        <f t="shared" si="5"/>
        <v>Low levels</v>
      </c>
      <c r="R588" s="7">
        <v>0.022</v>
      </c>
      <c r="S588" s="13" t="str">
        <f t="shared" si="6"/>
        <v>High levels</v>
      </c>
      <c r="T588" s="7">
        <f t="shared" si="7"/>
        <v>0.89</v>
      </c>
      <c r="U588" s="4">
        <v>0.89</v>
      </c>
      <c r="V588" s="6" t="str">
        <f t="shared" si="8"/>
        <v>High levels</v>
      </c>
      <c r="W588" s="7">
        <f t="shared" si="9"/>
        <v>0.072</v>
      </c>
      <c r="X588" s="4">
        <v>0.072</v>
      </c>
      <c r="Y588" s="6" t="str">
        <f t="shared" si="10"/>
        <v>High levels</v>
      </c>
      <c r="Z588" s="7">
        <v>2.88</v>
      </c>
      <c r="AA588" s="6" t="str">
        <f t="shared" si="11"/>
        <v>Moderate levels</v>
      </c>
      <c r="AB588" s="7">
        <v>24.33</v>
      </c>
      <c r="AC588" s="6" t="str">
        <f t="shared" si="12"/>
        <v>Moderate levels</v>
      </c>
      <c r="AD588" s="7">
        <v>4.04</v>
      </c>
      <c r="AE588" s="9">
        <f t="shared" si="13"/>
        <v>7.44</v>
      </c>
      <c r="AF588" s="4">
        <v>7.44</v>
      </c>
      <c r="AG588" s="9">
        <f t="shared" si="14"/>
        <v>0.58</v>
      </c>
      <c r="AH588" s="4">
        <v>0.58</v>
      </c>
      <c r="AI588" s="9">
        <f t="shared" si="15"/>
        <v>0.14</v>
      </c>
      <c r="AJ588" s="4">
        <v>0.14</v>
      </c>
      <c r="AK588" s="10">
        <v>100.0</v>
      </c>
      <c r="AL588" s="10">
        <v>96.89</v>
      </c>
      <c r="AM588" s="10" t="s">
        <v>43</v>
      </c>
      <c r="AN588" s="14" t="s">
        <v>56</v>
      </c>
    </row>
    <row r="589">
      <c r="A589" s="1" t="s">
        <v>48</v>
      </c>
      <c r="B589" s="1" t="s">
        <v>128</v>
      </c>
      <c r="C589" s="1" t="str">
        <f t="shared" si="1"/>
        <v>Valid</v>
      </c>
      <c r="D589" s="1" t="s">
        <v>202</v>
      </c>
      <c r="E589" s="3">
        <v>39.923624</v>
      </c>
      <c r="F589" s="3">
        <v>107.983394</v>
      </c>
      <c r="G589" s="11">
        <v>45215.0</v>
      </c>
      <c r="H589" s="5">
        <v>20.1</v>
      </c>
      <c r="I589" s="5">
        <v>7.05</v>
      </c>
      <c r="J589" s="12" t="str">
        <f t="shared" si="2"/>
        <v>Moderate levels</v>
      </c>
      <c r="K589" s="7">
        <v>8.59</v>
      </c>
      <c r="L589" s="5">
        <v>647.96</v>
      </c>
      <c r="M589" s="6" t="str">
        <f t="shared" si="3"/>
        <v>Moderate levels</v>
      </c>
      <c r="N589" s="7">
        <v>8.08</v>
      </c>
      <c r="O589" s="12" t="str">
        <f t="shared" si="4"/>
        <v>Low levels</v>
      </c>
      <c r="P589" s="7">
        <v>2.19</v>
      </c>
      <c r="Q589" s="6" t="str">
        <f t="shared" si="5"/>
        <v>Low levels</v>
      </c>
      <c r="R589" s="7">
        <v>0.008</v>
      </c>
      <c r="S589" s="13" t="str">
        <f t="shared" si="6"/>
        <v>High levels</v>
      </c>
      <c r="T589" s="7">
        <f t="shared" si="7"/>
        <v>0.6</v>
      </c>
      <c r="U589" s="4">
        <v>0.6</v>
      </c>
      <c r="V589" s="6" t="str">
        <f t="shared" si="8"/>
        <v>Very high levels</v>
      </c>
      <c r="W589" s="7">
        <f t="shared" si="9"/>
        <v>0.16</v>
      </c>
      <c r="X589" s="4">
        <v>0.16</v>
      </c>
      <c r="Y589" s="6" t="str">
        <f t="shared" si="10"/>
        <v>Very high levels</v>
      </c>
      <c r="Z589" s="7">
        <v>3.11</v>
      </c>
      <c r="AA589" s="6" t="str">
        <f t="shared" si="11"/>
        <v>Moderate levels</v>
      </c>
      <c r="AB589" s="7">
        <v>24.33</v>
      </c>
      <c r="AC589" s="6" t="str">
        <f t="shared" si="12"/>
        <v>Moderate levels</v>
      </c>
      <c r="AD589" s="7">
        <v>3.59</v>
      </c>
      <c r="AE589" s="9">
        <f t="shared" si="13"/>
        <v>5.82</v>
      </c>
      <c r="AF589" s="4">
        <v>5.82</v>
      </c>
      <c r="AG589" s="9">
        <f t="shared" si="14"/>
        <v>0.42</v>
      </c>
      <c r="AH589" s="4">
        <v>0.42</v>
      </c>
      <c r="AI589" s="9">
        <f t="shared" si="15"/>
        <v>0.02</v>
      </c>
      <c r="AJ589" s="4">
        <v>0.02</v>
      </c>
      <c r="AK589" s="10">
        <v>112.0</v>
      </c>
      <c r="AL589" s="10">
        <v>62.75</v>
      </c>
      <c r="AM589" s="10" t="s">
        <v>67</v>
      </c>
      <c r="AN589" s="14" t="s">
        <v>44</v>
      </c>
    </row>
    <row r="590">
      <c r="A590" s="1" t="s">
        <v>48</v>
      </c>
      <c r="B590" s="1" t="s">
        <v>128</v>
      </c>
      <c r="C590" s="1" t="str">
        <f t="shared" si="1"/>
        <v>Valid</v>
      </c>
      <c r="D590" s="1" t="s">
        <v>235</v>
      </c>
      <c r="E590" s="3">
        <v>20.790463</v>
      </c>
      <c r="F590" s="3">
        <v>110.339948</v>
      </c>
      <c r="G590" s="11">
        <v>45082.0</v>
      </c>
      <c r="H590" s="5">
        <v>19.92</v>
      </c>
      <c r="I590" s="5">
        <v>7.34</v>
      </c>
      <c r="J590" s="12" t="str">
        <f t="shared" si="2"/>
        <v>Moderate levels</v>
      </c>
      <c r="K590" s="7">
        <v>9.18</v>
      </c>
      <c r="L590" s="5">
        <v>477.99</v>
      </c>
      <c r="M590" s="6" t="str">
        <f t="shared" si="3"/>
        <v>Moderate levels</v>
      </c>
      <c r="N590" s="7">
        <v>8.07</v>
      </c>
      <c r="O590" s="12" t="str">
        <f t="shared" si="4"/>
        <v>Low levels</v>
      </c>
      <c r="P590" s="7">
        <v>2.66</v>
      </c>
      <c r="Q590" s="6" t="str">
        <f t="shared" si="5"/>
        <v>Low levels</v>
      </c>
      <c r="R590" s="7">
        <v>0.042</v>
      </c>
      <c r="S590" s="13" t="str">
        <f t="shared" si="6"/>
        <v>Moderate levels</v>
      </c>
      <c r="T590" s="7">
        <f t="shared" si="7"/>
        <v>0.43</v>
      </c>
      <c r="U590" s="4">
        <v>0.43</v>
      </c>
      <c r="V590" s="6" t="str">
        <f t="shared" si="8"/>
        <v>Moderate levels</v>
      </c>
      <c r="W590" s="7">
        <f t="shared" si="9"/>
        <v>0.028</v>
      </c>
      <c r="X590" s="4">
        <v>0.028</v>
      </c>
      <c r="Y590" s="6" t="str">
        <f t="shared" si="10"/>
        <v>Very high levels</v>
      </c>
      <c r="Z590" s="7">
        <v>3.65</v>
      </c>
      <c r="AA590" s="6" t="str">
        <f t="shared" si="11"/>
        <v>Moderate levels</v>
      </c>
      <c r="AB590" s="7">
        <v>24.33</v>
      </c>
      <c r="AC590" s="6" t="str">
        <f t="shared" si="12"/>
        <v>Moderate levels</v>
      </c>
      <c r="AD590" s="7">
        <v>3.51</v>
      </c>
      <c r="AE590" s="9">
        <f t="shared" si="13"/>
        <v>3.77</v>
      </c>
      <c r="AF590" s="4">
        <v>3.77</v>
      </c>
      <c r="AG590" s="9">
        <f t="shared" si="14"/>
        <v>0.36</v>
      </c>
      <c r="AH590" s="4">
        <v>0.36</v>
      </c>
      <c r="AI590" s="9">
        <f t="shared" si="15"/>
        <v>0.08</v>
      </c>
      <c r="AJ590" s="4">
        <v>0.08</v>
      </c>
      <c r="AK590" s="10">
        <v>85.0</v>
      </c>
      <c r="AL590" s="10">
        <v>85.46</v>
      </c>
      <c r="AM590" s="10" t="s">
        <v>43</v>
      </c>
      <c r="AN590" s="14" t="s">
        <v>44</v>
      </c>
    </row>
    <row r="591">
      <c r="A591" s="1" t="s">
        <v>45</v>
      </c>
      <c r="B591" s="1" t="s">
        <v>59</v>
      </c>
      <c r="C591" s="1" t="str">
        <f t="shared" si="1"/>
        <v>Valid</v>
      </c>
      <c r="D591" s="1" t="s">
        <v>213</v>
      </c>
      <c r="E591" s="3">
        <v>41.432614</v>
      </c>
      <c r="F591" s="3">
        <v>114.260869</v>
      </c>
      <c r="G591" s="11">
        <v>45223.0</v>
      </c>
      <c r="H591" s="5">
        <v>25.21</v>
      </c>
      <c r="I591" s="5">
        <v>7.74</v>
      </c>
      <c r="J591" s="12" t="str">
        <f t="shared" si="2"/>
        <v>Moderate levels</v>
      </c>
      <c r="K591" s="7">
        <v>8.11</v>
      </c>
      <c r="L591" s="5">
        <v>374.46</v>
      </c>
      <c r="M591" s="6" t="str">
        <f t="shared" si="3"/>
        <v>Moderate levels</v>
      </c>
      <c r="N591" s="7">
        <v>8.06</v>
      </c>
      <c r="O591" s="12" t="str">
        <f t="shared" si="4"/>
        <v>Low levels</v>
      </c>
      <c r="P591" s="7">
        <v>2.82</v>
      </c>
      <c r="Q591" s="6" t="str">
        <f t="shared" si="5"/>
        <v>Low levels</v>
      </c>
      <c r="R591" s="7">
        <v>0.024</v>
      </c>
      <c r="S591" s="13" t="str">
        <f t="shared" si="6"/>
        <v>High levels</v>
      </c>
      <c r="T591" s="7">
        <f t="shared" si="7"/>
        <v>0.51</v>
      </c>
      <c r="U591" s="4">
        <v>0.51</v>
      </c>
      <c r="V591" s="6" t="str">
        <f t="shared" si="8"/>
        <v>High levels</v>
      </c>
      <c r="W591" s="7">
        <f t="shared" si="9"/>
        <v>0.058</v>
      </c>
      <c r="X591" s="4">
        <v>0.058</v>
      </c>
      <c r="Y591" s="6" t="str">
        <f t="shared" si="10"/>
        <v>High levels</v>
      </c>
      <c r="Z591" s="7">
        <v>2.25</v>
      </c>
      <c r="AA591" s="6" t="str">
        <f t="shared" si="11"/>
        <v>Moderate levels</v>
      </c>
      <c r="AB591" s="7">
        <v>24.32</v>
      </c>
      <c r="AC591" s="6" t="str">
        <f t="shared" si="12"/>
        <v>Moderate levels</v>
      </c>
      <c r="AD591" s="7">
        <v>4.03</v>
      </c>
      <c r="AE591" s="9">
        <f t="shared" si="13"/>
        <v>6.25</v>
      </c>
      <c r="AF591" s="4">
        <v>6.25</v>
      </c>
      <c r="AG591" s="9">
        <f t="shared" si="14"/>
        <v>0.06</v>
      </c>
      <c r="AH591" s="4">
        <v>0.06</v>
      </c>
      <c r="AI591" s="9">
        <f t="shared" si="15"/>
        <v>0.14</v>
      </c>
      <c r="AJ591" s="4">
        <v>0.14</v>
      </c>
      <c r="AK591" s="10">
        <v>90.0</v>
      </c>
      <c r="AL591" s="10">
        <v>56.66</v>
      </c>
      <c r="AM591" s="10" t="s">
        <v>78</v>
      </c>
      <c r="AN591" s="14" t="s">
        <v>51</v>
      </c>
    </row>
    <row r="592">
      <c r="A592" s="1" t="s">
        <v>48</v>
      </c>
      <c r="B592" s="1" t="s">
        <v>49</v>
      </c>
      <c r="C592" s="1" t="str">
        <f t="shared" si="1"/>
        <v>Valid</v>
      </c>
      <c r="D592" s="1" t="s">
        <v>158</v>
      </c>
      <c r="E592" s="3">
        <v>26.762401</v>
      </c>
      <c r="F592" s="3">
        <v>112.633311</v>
      </c>
      <c r="G592" s="11">
        <v>44983.0</v>
      </c>
      <c r="H592" s="5">
        <v>21.92</v>
      </c>
      <c r="I592" s="5">
        <v>7.4</v>
      </c>
      <c r="J592" s="12" t="str">
        <f t="shared" si="2"/>
        <v>High levels</v>
      </c>
      <c r="K592" s="7">
        <v>10.24</v>
      </c>
      <c r="L592" s="5">
        <v>656.96</v>
      </c>
      <c r="M592" s="6" t="str">
        <f t="shared" si="3"/>
        <v>Moderate levels</v>
      </c>
      <c r="N592" s="7">
        <v>8.03</v>
      </c>
      <c r="O592" s="12" t="str">
        <f t="shared" si="4"/>
        <v>Low levels</v>
      </c>
      <c r="P592" s="7">
        <v>2.55</v>
      </c>
      <c r="Q592" s="6" t="str">
        <f t="shared" si="5"/>
        <v>Low levels</v>
      </c>
      <c r="R592" s="7">
        <v>0.019</v>
      </c>
      <c r="S592" s="13" t="str">
        <f t="shared" si="6"/>
        <v>High levels</v>
      </c>
      <c r="T592" s="7">
        <f t="shared" si="7"/>
        <v>0.62</v>
      </c>
      <c r="U592" s="4">
        <v>0.62</v>
      </c>
      <c r="V592" s="6" t="str">
        <f t="shared" si="8"/>
        <v>High levels</v>
      </c>
      <c r="W592" s="7">
        <f t="shared" si="9"/>
        <v>0.09</v>
      </c>
      <c r="X592" s="4">
        <v>0.09</v>
      </c>
      <c r="Y592" s="6" t="str">
        <f t="shared" si="10"/>
        <v>High levels</v>
      </c>
      <c r="Z592" s="7">
        <v>2.47</v>
      </c>
      <c r="AA592" s="6" t="str">
        <f t="shared" si="11"/>
        <v>Moderate levels</v>
      </c>
      <c r="AB592" s="7">
        <v>24.32</v>
      </c>
      <c r="AC592" s="6" t="str">
        <f t="shared" si="12"/>
        <v>High levels</v>
      </c>
      <c r="AD592" s="7">
        <v>5.28</v>
      </c>
      <c r="AE592" s="9">
        <f t="shared" si="13"/>
        <v>9.95</v>
      </c>
      <c r="AF592" s="4">
        <v>9.95</v>
      </c>
      <c r="AG592" s="9">
        <f t="shared" si="14"/>
        <v>0.55</v>
      </c>
      <c r="AH592" s="4">
        <v>0.55</v>
      </c>
      <c r="AI592" s="9">
        <f t="shared" si="15"/>
        <v>0.05</v>
      </c>
      <c r="AJ592" s="4">
        <v>0.05</v>
      </c>
      <c r="AK592" s="10">
        <v>94.0</v>
      </c>
      <c r="AL592" s="10">
        <v>94.87</v>
      </c>
      <c r="AM592" s="10" t="s">
        <v>78</v>
      </c>
      <c r="AN592" s="14" t="s">
        <v>44</v>
      </c>
    </row>
    <row r="593">
      <c r="A593" s="1" t="s">
        <v>85</v>
      </c>
      <c r="B593" s="1" t="s">
        <v>85</v>
      </c>
      <c r="C593" s="1" t="str">
        <f t="shared" si="1"/>
        <v>Valid</v>
      </c>
      <c r="D593" s="1" t="s">
        <v>86</v>
      </c>
      <c r="E593" s="3">
        <v>30.034442</v>
      </c>
      <c r="F593" s="3">
        <v>121.323315</v>
      </c>
      <c r="G593" s="11">
        <v>45005.0</v>
      </c>
      <c r="H593" s="5">
        <v>17.72</v>
      </c>
      <c r="I593" s="5">
        <v>7.37</v>
      </c>
      <c r="J593" s="12" t="str">
        <f t="shared" si="2"/>
        <v>Moderate levels</v>
      </c>
      <c r="K593" s="7">
        <v>7.52</v>
      </c>
      <c r="L593" s="5">
        <v>592.41</v>
      </c>
      <c r="M593" s="6" t="str">
        <f t="shared" si="3"/>
        <v>Moderate levels</v>
      </c>
      <c r="N593" s="7">
        <v>8.03</v>
      </c>
      <c r="O593" s="12" t="str">
        <f t="shared" si="4"/>
        <v>Low levels</v>
      </c>
      <c r="P593" s="7">
        <v>1.57</v>
      </c>
      <c r="Q593" s="6" t="str">
        <f t="shared" si="5"/>
        <v>Low levels</v>
      </c>
      <c r="R593" s="7">
        <v>0.018</v>
      </c>
      <c r="S593" s="13" t="str">
        <f t="shared" si="6"/>
        <v>Moderate levels</v>
      </c>
      <c r="T593" s="7">
        <f t="shared" si="7"/>
        <v>0.24</v>
      </c>
      <c r="U593" s="4">
        <v>0.24</v>
      </c>
      <c r="V593" s="6" t="str">
        <f t="shared" si="8"/>
        <v>Moderate levels</v>
      </c>
      <c r="W593" s="7">
        <f t="shared" si="9"/>
        <v>0.044</v>
      </c>
      <c r="X593" s="4">
        <v>0.044</v>
      </c>
      <c r="Y593" s="6" t="str">
        <f t="shared" si="10"/>
        <v>High levels</v>
      </c>
      <c r="Z593" s="7">
        <v>2.81</v>
      </c>
      <c r="AA593" s="6" t="str">
        <f t="shared" si="11"/>
        <v>Moderate levels</v>
      </c>
      <c r="AB593" s="7">
        <v>24.32</v>
      </c>
      <c r="AC593" s="6" t="str">
        <f t="shared" si="12"/>
        <v>Moderate levels</v>
      </c>
      <c r="AD593" s="7">
        <v>4.33</v>
      </c>
      <c r="AE593" s="9">
        <f t="shared" si="13"/>
        <v>3.27</v>
      </c>
      <c r="AF593" s="4">
        <v>3.27</v>
      </c>
      <c r="AG593" s="9">
        <f t="shared" si="14"/>
        <v>0.51</v>
      </c>
      <c r="AH593" s="4">
        <v>0.51</v>
      </c>
      <c r="AI593" s="9">
        <f t="shared" si="15"/>
        <v>0.03</v>
      </c>
      <c r="AJ593" s="4">
        <v>0.03</v>
      </c>
      <c r="AK593" s="10">
        <v>94.0</v>
      </c>
      <c r="AL593" s="10">
        <v>24.23</v>
      </c>
      <c r="AM593" s="10" t="s">
        <v>43</v>
      </c>
      <c r="AN593" s="14" t="s">
        <v>51</v>
      </c>
    </row>
    <row r="594">
      <c r="A594" s="1" t="s">
        <v>48</v>
      </c>
      <c r="B594" s="1" t="s">
        <v>128</v>
      </c>
      <c r="C594" s="1" t="str">
        <f t="shared" si="1"/>
        <v>Valid</v>
      </c>
      <c r="D594" s="1" t="s">
        <v>221</v>
      </c>
      <c r="E594" s="3">
        <v>23.182376</v>
      </c>
      <c r="F594" s="3">
        <v>114.312022</v>
      </c>
      <c r="G594" s="11">
        <v>45069.0</v>
      </c>
      <c r="H594" s="5">
        <v>14.22</v>
      </c>
      <c r="I594" s="5">
        <v>7.16</v>
      </c>
      <c r="J594" s="12" t="str">
        <f t="shared" si="2"/>
        <v>Moderate levels</v>
      </c>
      <c r="K594" s="7">
        <v>5.27</v>
      </c>
      <c r="L594" s="5">
        <v>446.81</v>
      </c>
      <c r="M594" s="6" t="str">
        <f t="shared" si="3"/>
        <v>Moderate levels</v>
      </c>
      <c r="N594" s="7">
        <v>8.02</v>
      </c>
      <c r="O594" s="12" t="str">
        <f t="shared" si="4"/>
        <v>Low levels</v>
      </c>
      <c r="P594" s="7">
        <v>2.52</v>
      </c>
      <c r="Q594" s="6" t="str">
        <f t="shared" si="5"/>
        <v>Low levels</v>
      </c>
      <c r="R594" s="7">
        <v>0.036</v>
      </c>
      <c r="S594" s="13" t="str">
        <f t="shared" si="6"/>
        <v>Moderate levels</v>
      </c>
      <c r="T594" s="7">
        <f t="shared" si="7"/>
        <v>0.36</v>
      </c>
      <c r="U594" s="4">
        <v>0.36</v>
      </c>
      <c r="V594" s="6" t="str">
        <f t="shared" si="8"/>
        <v>Very high levels</v>
      </c>
      <c r="W594" s="7">
        <f t="shared" si="9"/>
        <v>0.112</v>
      </c>
      <c r="X594" s="4">
        <v>0.112</v>
      </c>
      <c r="Y594" s="6" t="str">
        <f t="shared" si="10"/>
        <v>High levels</v>
      </c>
      <c r="Z594" s="7">
        <v>2.88</v>
      </c>
      <c r="AA594" s="6" t="str">
        <f t="shared" si="11"/>
        <v>Moderate levels</v>
      </c>
      <c r="AB594" s="7">
        <v>24.32</v>
      </c>
      <c r="AC594" s="6" t="str">
        <f t="shared" si="12"/>
        <v>Moderate levels</v>
      </c>
      <c r="AD594" s="7">
        <v>3.61</v>
      </c>
      <c r="AE594" s="9">
        <f t="shared" si="13"/>
        <v>1.15</v>
      </c>
      <c r="AF594" s="4">
        <v>1.15</v>
      </c>
      <c r="AG594" s="9">
        <f t="shared" si="14"/>
        <v>0.7</v>
      </c>
      <c r="AH594" s="4">
        <v>0.7</v>
      </c>
      <c r="AI594" s="9">
        <f t="shared" si="15"/>
        <v>0.08</v>
      </c>
      <c r="AJ594" s="4">
        <v>0.08</v>
      </c>
      <c r="AK594" s="10">
        <v>118.0</v>
      </c>
      <c r="AL594" s="10">
        <v>86.39</v>
      </c>
      <c r="AM594" s="10" t="s">
        <v>43</v>
      </c>
      <c r="AN594" s="14" t="s">
        <v>44</v>
      </c>
    </row>
    <row r="595">
      <c r="A595" s="1" t="s">
        <v>68</v>
      </c>
      <c r="B595" s="1" t="s">
        <v>83</v>
      </c>
      <c r="C595" s="1" t="str">
        <f t="shared" si="1"/>
        <v>Valid</v>
      </c>
      <c r="D595" s="1" t="s">
        <v>136</v>
      </c>
      <c r="E595" s="3">
        <v>25.487897</v>
      </c>
      <c r="F595" s="3">
        <v>123.735919</v>
      </c>
      <c r="G595" s="11">
        <v>45069.0</v>
      </c>
      <c r="H595" s="5">
        <v>16.63</v>
      </c>
      <c r="I595" s="5">
        <v>6.94</v>
      </c>
      <c r="J595" s="12" t="str">
        <f t="shared" si="2"/>
        <v>Moderate levels</v>
      </c>
      <c r="K595" s="7">
        <v>8.31</v>
      </c>
      <c r="L595" s="5">
        <v>451.06</v>
      </c>
      <c r="M595" s="6" t="str">
        <f t="shared" si="3"/>
        <v>Moderate levels</v>
      </c>
      <c r="N595" s="7">
        <v>8.01</v>
      </c>
      <c r="O595" s="12" t="str">
        <f t="shared" si="4"/>
        <v>Low levels</v>
      </c>
      <c r="P595" s="7">
        <v>2.11</v>
      </c>
      <c r="Q595" s="6" t="str">
        <f t="shared" si="5"/>
        <v>Low levels</v>
      </c>
      <c r="R595" s="7">
        <v>0.01</v>
      </c>
      <c r="S595" s="13" t="str">
        <f t="shared" si="6"/>
        <v>Moderate levels</v>
      </c>
      <c r="T595" s="7">
        <f t="shared" si="7"/>
        <v>0.26</v>
      </c>
      <c r="U595" s="4">
        <v>0.26</v>
      </c>
      <c r="V595" s="6" t="str">
        <f t="shared" si="8"/>
        <v>Very high levels</v>
      </c>
      <c r="W595" s="7" t="str">
        <f t="shared" si="9"/>
        <v/>
      </c>
      <c r="X595" s="4">
        <v>-0.001</v>
      </c>
      <c r="Y595" s="6" t="str">
        <f t="shared" si="10"/>
        <v>Very high levels</v>
      </c>
      <c r="Z595" s="7">
        <v>3.04</v>
      </c>
      <c r="AA595" s="6" t="str">
        <f t="shared" si="11"/>
        <v>Moderate levels</v>
      </c>
      <c r="AB595" s="7">
        <v>24.32</v>
      </c>
      <c r="AC595" s="6" t="str">
        <f t="shared" si="12"/>
        <v>High levels</v>
      </c>
      <c r="AD595" s="7">
        <v>5.15</v>
      </c>
      <c r="AE595" s="9">
        <f t="shared" si="13"/>
        <v>6.68</v>
      </c>
      <c r="AF595" s="4">
        <v>6.68</v>
      </c>
      <c r="AG595" s="9">
        <f t="shared" si="14"/>
        <v>0.43</v>
      </c>
      <c r="AH595" s="4">
        <v>0.43</v>
      </c>
      <c r="AI595" s="9">
        <f t="shared" si="15"/>
        <v>0.19</v>
      </c>
      <c r="AJ595" s="4">
        <v>0.19</v>
      </c>
      <c r="AK595" s="10">
        <v>93.0</v>
      </c>
      <c r="AL595" s="10">
        <v>73.12</v>
      </c>
      <c r="AM595" s="10" t="s">
        <v>78</v>
      </c>
      <c r="AN595" s="14" t="s">
        <v>44</v>
      </c>
    </row>
    <row r="596">
      <c r="A596" s="1" t="s">
        <v>79</v>
      </c>
      <c r="B596" s="1" t="s">
        <v>80</v>
      </c>
      <c r="C596" s="1" t="str">
        <f t="shared" si="1"/>
        <v>Valid</v>
      </c>
      <c r="D596" s="1" t="s">
        <v>81</v>
      </c>
      <c r="E596" s="3">
        <v>38.588226</v>
      </c>
      <c r="F596" s="3">
        <v>116.719385</v>
      </c>
      <c r="G596" s="11">
        <v>45222.0</v>
      </c>
      <c r="H596" s="5">
        <v>13.04</v>
      </c>
      <c r="I596" s="5">
        <v>7.5</v>
      </c>
      <c r="J596" s="12" t="str">
        <f t="shared" si="2"/>
        <v>Moderate levels</v>
      </c>
      <c r="K596" s="7">
        <v>8.79</v>
      </c>
      <c r="L596" s="5">
        <v>511.69</v>
      </c>
      <c r="M596" s="6" t="str">
        <f t="shared" si="3"/>
        <v>Moderate levels</v>
      </c>
      <c r="N596" s="7">
        <v>8.0</v>
      </c>
      <c r="O596" s="12" t="str">
        <f t="shared" si="4"/>
        <v>Low levels</v>
      </c>
      <c r="P596" s="7">
        <v>1.97</v>
      </c>
      <c r="Q596" s="6" t="str">
        <f t="shared" si="5"/>
        <v>Low levels</v>
      </c>
      <c r="R596" s="7">
        <v>0.022</v>
      </c>
      <c r="S596" s="13" t="str">
        <f t="shared" si="6"/>
        <v>High levels</v>
      </c>
      <c r="T596" s="7">
        <f t="shared" si="7"/>
        <v>0.6</v>
      </c>
      <c r="U596" s="4">
        <v>0.6</v>
      </c>
      <c r="V596" s="6" t="str">
        <f t="shared" si="8"/>
        <v>Very high levels</v>
      </c>
      <c r="W596" s="7">
        <f t="shared" si="9"/>
        <v>0.138</v>
      </c>
      <c r="X596" s="4">
        <v>0.138</v>
      </c>
      <c r="Y596" s="6" t="str">
        <f t="shared" si="10"/>
        <v>Very high levels</v>
      </c>
      <c r="Z596" s="7">
        <v>3.29</v>
      </c>
      <c r="AA596" s="6" t="str">
        <f t="shared" si="11"/>
        <v>Moderate levels</v>
      </c>
      <c r="AB596" s="7">
        <v>24.32</v>
      </c>
      <c r="AC596" s="6" t="str">
        <f t="shared" si="12"/>
        <v>High levels</v>
      </c>
      <c r="AD596" s="7">
        <v>5.97</v>
      </c>
      <c r="AE596" s="9">
        <f t="shared" si="13"/>
        <v>4.59</v>
      </c>
      <c r="AF596" s="4">
        <v>4.59</v>
      </c>
      <c r="AG596" s="9">
        <f t="shared" si="14"/>
        <v>0.47</v>
      </c>
      <c r="AH596" s="4">
        <v>0.47</v>
      </c>
      <c r="AI596" s="9">
        <f t="shared" si="15"/>
        <v>0.14</v>
      </c>
      <c r="AJ596" s="4">
        <v>0.14</v>
      </c>
      <c r="AK596" s="10">
        <v>123.0</v>
      </c>
      <c r="AL596" s="10">
        <v>1.42</v>
      </c>
      <c r="AM596" s="10" t="s">
        <v>78</v>
      </c>
      <c r="AN596" s="14" t="s">
        <v>44</v>
      </c>
    </row>
    <row r="597">
      <c r="A597" s="1" t="s">
        <v>75</v>
      </c>
      <c r="B597" s="1" t="s">
        <v>87</v>
      </c>
      <c r="C597" s="1" t="str">
        <f t="shared" si="1"/>
        <v>Valid</v>
      </c>
      <c r="D597" s="1" t="s">
        <v>95</v>
      </c>
      <c r="E597" s="3">
        <v>25.802531</v>
      </c>
      <c r="F597" s="3">
        <v>114.148944</v>
      </c>
      <c r="G597" s="11">
        <v>44984.0</v>
      </c>
      <c r="H597" s="5">
        <v>9.85</v>
      </c>
      <c r="I597" s="5">
        <v>7.46</v>
      </c>
      <c r="J597" s="12" t="str">
        <f t="shared" si="2"/>
        <v>Moderate levels</v>
      </c>
      <c r="K597" s="7">
        <v>7.48</v>
      </c>
      <c r="L597" s="5">
        <v>464.65</v>
      </c>
      <c r="M597" s="6" t="str">
        <f t="shared" si="3"/>
        <v>Moderate levels</v>
      </c>
      <c r="N597" s="7">
        <v>7.99</v>
      </c>
      <c r="O597" s="12" t="str">
        <f t="shared" si="4"/>
        <v>Low levels</v>
      </c>
      <c r="P597" s="7">
        <v>2.29</v>
      </c>
      <c r="Q597" s="6" t="str">
        <f t="shared" si="5"/>
        <v>Low levels</v>
      </c>
      <c r="R597" s="7">
        <v>0.022</v>
      </c>
      <c r="S597" s="13" t="str">
        <f t="shared" si="6"/>
        <v>High levels</v>
      </c>
      <c r="T597" s="7">
        <f t="shared" si="7"/>
        <v>0.76</v>
      </c>
      <c r="U597" s="4">
        <v>0.76</v>
      </c>
      <c r="V597" s="6" t="str">
        <f t="shared" si="8"/>
        <v>Very high levels</v>
      </c>
      <c r="W597" s="7">
        <f t="shared" si="9"/>
        <v>0.121</v>
      </c>
      <c r="X597" s="4">
        <v>0.121</v>
      </c>
      <c r="Y597" s="6" t="str">
        <f t="shared" si="10"/>
        <v>High levels</v>
      </c>
      <c r="Z597" s="7">
        <v>1.98</v>
      </c>
      <c r="AA597" s="6" t="str">
        <f t="shared" si="11"/>
        <v>Moderate levels</v>
      </c>
      <c r="AB597" s="7">
        <v>24.31</v>
      </c>
      <c r="AC597" s="6" t="str">
        <f t="shared" si="12"/>
        <v>High levels</v>
      </c>
      <c r="AD597" s="7">
        <v>5.23</v>
      </c>
      <c r="AE597" s="9">
        <f t="shared" si="13"/>
        <v>4.87</v>
      </c>
      <c r="AF597" s="4">
        <v>4.87</v>
      </c>
      <c r="AG597" s="9">
        <f t="shared" si="14"/>
        <v>0.53</v>
      </c>
      <c r="AH597" s="4">
        <v>0.53</v>
      </c>
      <c r="AI597" s="9">
        <f t="shared" si="15"/>
        <v>0.11</v>
      </c>
      <c r="AJ597" s="4">
        <v>0.11</v>
      </c>
      <c r="AK597" s="10">
        <v>103.0</v>
      </c>
      <c r="AL597" s="10">
        <v>31.13</v>
      </c>
      <c r="AM597" s="10" t="s">
        <v>43</v>
      </c>
      <c r="AN597" s="14" t="s">
        <v>56</v>
      </c>
    </row>
    <row r="598">
      <c r="A598" s="1" t="s">
        <v>61</v>
      </c>
      <c r="B598" s="1" t="s">
        <v>62</v>
      </c>
      <c r="C598" s="1" t="str">
        <f t="shared" si="1"/>
        <v>Valid</v>
      </c>
      <c r="D598" s="1" t="s">
        <v>102</v>
      </c>
      <c r="E598" s="3">
        <v>43.91606</v>
      </c>
      <c r="F598" s="3">
        <v>101.363236</v>
      </c>
      <c r="G598" s="11">
        <v>45281.0</v>
      </c>
      <c r="H598" s="5">
        <v>20.31</v>
      </c>
      <c r="I598" s="5">
        <v>7.17</v>
      </c>
      <c r="J598" s="12" t="str">
        <f t="shared" si="2"/>
        <v>High levels</v>
      </c>
      <c r="K598" s="7">
        <v>14.37</v>
      </c>
      <c r="L598" s="5">
        <v>634.44</v>
      </c>
      <c r="M598" s="6" t="str">
        <f t="shared" si="3"/>
        <v>Moderate levels</v>
      </c>
      <c r="N598" s="7">
        <v>7.98</v>
      </c>
      <c r="O598" s="12" t="str">
        <f t="shared" si="4"/>
        <v>Low levels</v>
      </c>
      <c r="P598" s="7">
        <v>1.78</v>
      </c>
      <c r="Q598" s="6" t="str">
        <f t="shared" si="5"/>
        <v>Low levels</v>
      </c>
      <c r="R598" s="7">
        <v>0.022</v>
      </c>
      <c r="S598" s="13" t="str">
        <f t="shared" si="6"/>
        <v>High levels</v>
      </c>
      <c r="T598" s="7">
        <f t="shared" si="7"/>
        <v>0.85</v>
      </c>
      <c r="U598" s="4">
        <v>0.85</v>
      </c>
      <c r="V598" s="6" t="str">
        <f t="shared" si="8"/>
        <v>Very high levels</v>
      </c>
      <c r="W598" s="7">
        <f t="shared" si="9"/>
        <v>0.191</v>
      </c>
      <c r="X598" s="4">
        <v>0.191</v>
      </c>
      <c r="Y598" s="6" t="str">
        <f t="shared" si="10"/>
        <v>Very high levels</v>
      </c>
      <c r="Z598" s="7">
        <v>3.03</v>
      </c>
      <c r="AA598" s="6" t="str">
        <f t="shared" si="11"/>
        <v>Moderate levels</v>
      </c>
      <c r="AB598" s="7">
        <v>24.31</v>
      </c>
      <c r="AC598" s="6" t="str">
        <f t="shared" si="12"/>
        <v>Moderate levels</v>
      </c>
      <c r="AD598" s="7">
        <v>4.22</v>
      </c>
      <c r="AE598" s="9">
        <f t="shared" si="13"/>
        <v>2.85</v>
      </c>
      <c r="AF598" s="4">
        <v>2.85</v>
      </c>
      <c r="AG598" s="9">
        <f t="shared" si="14"/>
        <v>0.5</v>
      </c>
      <c r="AH598" s="4">
        <v>0.5</v>
      </c>
      <c r="AI598" s="9">
        <f t="shared" si="15"/>
        <v>0.07</v>
      </c>
      <c r="AJ598" s="4">
        <v>0.07</v>
      </c>
      <c r="AK598" s="10">
        <v>83.0</v>
      </c>
      <c r="AL598" s="10">
        <v>93.29</v>
      </c>
      <c r="AM598" s="10" t="s">
        <v>64</v>
      </c>
      <c r="AN598" s="14" t="s">
        <v>65</v>
      </c>
    </row>
    <row r="599">
      <c r="A599" s="1" t="s">
        <v>71</v>
      </c>
      <c r="B599" s="1" t="s">
        <v>71</v>
      </c>
      <c r="C599" s="1" t="str">
        <f t="shared" si="1"/>
        <v>Valid</v>
      </c>
      <c r="D599" s="1" t="s">
        <v>160</v>
      </c>
      <c r="E599" s="3">
        <v>22.413395</v>
      </c>
      <c r="F599" s="3">
        <v>104.240576</v>
      </c>
      <c r="G599" s="11">
        <v>45114.0</v>
      </c>
      <c r="H599" s="5">
        <v>14.77</v>
      </c>
      <c r="I599" s="5">
        <v>7.16</v>
      </c>
      <c r="J599" s="12" t="str">
        <f t="shared" si="2"/>
        <v>High levels</v>
      </c>
      <c r="K599" s="7">
        <v>10.39</v>
      </c>
      <c r="L599" s="5">
        <v>538.14</v>
      </c>
      <c r="M599" s="6" t="str">
        <f t="shared" si="3"/>
        <v>Moderate levels</v>
      </c>
      <c r="N599" s="7">
        <v>7.96</v>
      </c>
      <c r="O599" s="12" t="str">
        <f t="shared" si="4"/>
        <v>Low levels</v>
      </c>
      <c r="P599" s="7">
        <v>2.31</v>
      </c>
      <c r="Q599" s="6" t="str">
        <f t="shared" si="5"/>
        <v>Low levels</v>
      </c>
      <c r="R599" s="7">
        <v>0.026</v>
      </c>
      <c r="S599" s="13" t="str">
        <f t="shared" si="6"/>
        <v>Moderate levels</v>
      </c>
      <c r="T599" s="7">
        <f t="shared" si="7"/>
        <v>0.41</v>
      </c>
      <c r="U599" s="4">
        <v>0.41</v>
      </c>
      <c r="V599" s="6" t="str">
        <f t="shared" si="8"/>
        <v>Very high levels</v>
      </c>
      <c r="W599" s="7">
        <f t="shared" si="9"/>
        <v>0.134</v>
      </c>
      <c r="X599" s="4">
        <v>0.134</v>
      </c>
      <c r="Y599" s="6" t="str">
        <f t="shared" si="10"/>
        <v>Very high levels</v>
      </c>
      <c r="Z599" s="7">
        <v>3.18</v>
      </c>
      <c r="AA599" s="6" t="str">
        <f t="shared" si="11"/>
        <v>Moderate levels</v>
      </c>
      <c r="AB599" s="7">
        <v>24.31</v>
      </c>
      <c r="AC599" s="6" t="str">
        <f t="shared" si="12"/>
        <v>Moderate levels</v>
      </c>
      <c r="AD599" s="7">
        <v>4.1</v>
      </c>
      <c r="AE599" s="9">
        <f t="shared" si="13"/>
        <v>6.19</v>
      </c>
      <c r="AF599" s="4">
        <v>6.19</v>
      </c>
      <c r="AG599" s="9">
        <f t="shared" si="14"/>
        <v>0.4</v>
      </c>
      <c r="AH599" s="4">
        <v>0.4</v>
      </c>
      <c r="AI599" s="9">
        <f t="shared" si="15"/>
        <v>0.13</v>
      </c>
      <c r="AJ599" s="4">
        <v>0.13</v>
      </c>
      <c r="AK599" s="10">
        <v>97.0</v>
      </c>
      <c r="AL599" s="10">
        <v>52.01</v>
      </c>
      <c r="AM599" s="10" t="s">
        <v>55</v>
      </c>
      <c r="AN599" s="14" t="s">
        <v>65</v>
      </c>
    </row>
    <row r="600">
      <c r="A600" s="1" t="s">
        <v>71</v>
      </c>
      <c r="B600" s="1" t="s">
        <v>71</v>
      </c>
      <c r="C600" s="1" t="str">
        <f t="shared" si="1"/>
        <v>Valid</v>
      </c>
      <c r="D600" s="1" t="s">
        <v>133</v>
      </c>
      <c r="E600" s="3">
        <v>29.495323</v>
      </c>
      <c r="F600" s="3">
        <v>113.550579</v>
      </c>
      <c r="G600" s="11">
        <v>45175.0</v>
      </c>
      <c r="H600" s="5">
        <v>21.09</v>
      </c>
      <c r="I600" s="5">
        <v>7.83</v>
      </c>
      <c r="J600" s="12" t="str">
        <f t="shared" si="2"/>
        <v>Low levels</v>
      </c>
      <c r="K600" s="7">
        <v>4.94</v>
      </c>
      <c r="L600" s="5">
        <v>655.72</v>
      </c>
      <c r="M600" s="6" t="str">
        <f t="shared" si="3"/>
        <v>Moderate levels</v>
      </c>
      <c r="N600" s="7">
        <v>7.96</v>
      </c>
      <c r="O600" s="12" t="str">
        <f t="shared" si="4"/>
        <v>Low levels</v>
      </c>
      <c r="P600" s="7">
        <v>2.34</v>
      </c>
      <c r="Q600" s="6" t="str">
        <f t="shared" si="5"/>
        <v>Low levels</v>
      </c>
      <c r="R600" s="7">
        <v>0.021</v>
      </c>
      <c r="S600" s="13" t="str">
        <f t="shared" si="6"/>
        <v>High levels</v>
      </c>
      <c r="T600" s="7">
        <f t="shared" si="7"/>
        <v>0.5</v>
      </c>
      <c r="U600" s="4">
        <v>0.5</v>
      </c>
      <c r="V600" s="6" t="str">
        <f t="shared" si="8"/>
        <v>High levels</v>
      </c>
      <c r="W600" s="7">
        <f t="shared" si="9"/>
        <v>0.093</v>
      </c>
      <c r="X600" s="4">
        <v>0.093</v>
      </c>
      <c r="Y600" s="6" t="str">
        <f t="shared" si="10"/>
        <v>Very high levels</v>
      </c>
      <c r="Z600" s="7">
        <v>3.49</v>
      </c>
      <c r="AA600" s="6" t="str">
        <f t="shared" si="11"/>
        <v>Moderate levels</v>
      </c>
      <c r="AB600" s="7">
        <v>24.31</v>
      </c>
      <c r="AC600" s="6" t="str">
        <f t="shared" si="12"/>
        <v>Moderate levels</v>
      </c>
      <c r="AD600" s="7">
        <v>3.85</v>
      </c>
      <c r="AE600" s="9">
        <f t="shared" si="13"/>
        <v>1.96</v>
      </c>
      <c r="AF600" s="4">
        <v>1.96</v>
      </c>
      <c r="AG600" s="9">
        <f t="shared" si="14"/>
        <v>0.51</v>
      </c>
      <c r="AH600" s="4">
        <v>0.51</v>
      </c>
      <c r="AI600" s="9">
        <f t="shared" si="15"/>
        <v>0.06</v>
      </c>
      <c r="AJ600" s="4">
        <v>0.06</v>
      </c>
      <c r="AK600" s="10">
        <v>96.0</v>
      </c>
      <c r="AL600" s="10">
        <v>33.51</v>
      </c>
      <c r="AM600" s="10" t="s">
        <v>55</v>
      </c>
      <c r="AN600" s="14" t="s">
        <v>56</v>
      </c>
    </row>
    <row r="601">
      <c r="A601" s="1" t="s">
        <v>48</v>
      </c>
      <c r="B601" s="1" t="s">
        <v>128</v>
      </c>
      <c r="C601" s="1" t="str">
        <f t="shared" si="1"/>
        <v>Valid</v>
      </c>
      <c r="D601" s="1" t="s">
        <v>204</v>
      </c>
      <c r="E601" s="3">
        <v>44.504012</v>
      </c>
      <c r="F601" s="3">
        <v>118.308927</v>
      </c>
      <c r="G601" s="11">
        <v>45157.0</v>
      </c>
      <c r="H601" s="5">
        <v>13.16</v>
      </c>
      <c r="I601" s="5">
        <v>7.99</v>
      </c>
      <c r="J601" s="12" t="str">
        <f t="shared" si="2"/>
        <v>Moderate levels</v>
      </c>
      <c r="K601" s="7">
        <v>9.82</v>
      </c>
      <c r="L601" s="5">
        <v>510.58</v>
      </c>
      <c r="M601" s="6" t="str">
        <f t="shared" si="3"/>
        <v>Moderate levels</v>
      </c>
      <c r="N601" s="7">
        <v>7.95</v>
      </c>
      <c r="O601" s="12" t="str">
        <f t="shared" si="4"/>
        <v>Low levels</v>
      </c>
      <c r="P601" s="7">
        <v>2.43</v>
      </c>
      <c r="Q601" s="6" t="str">
        <f t="shared" si="5"/>
        <v>Low levels</v>
      </c>
      <c r="R601" s="7">
        <v>0.033</v>
      </c>
      <c r="S601" s="13" t="str">
        <f t="shared" si="6"/>
        <v>High levels</v>
      </c>
      <c r="T601" s="7">
        <f t="shared" si="7"/>
        <v>0.88</v>
      </c>
      <c r="U601" s="4">
        <v>0.88</v>
      </c>
      <c r="V601" s="6" t="str">
        <f t="shared" si="8"/>
        <v>Very high levels</v>
      </c>
      <c r="W601" s="7">
        <f t="shared" si="9"/>
        <v>0.14</v>
      </c>
      <c r="X601" s="4">
        <v>0.14</v>
      </c>
      <c r="Y601" s="6" t="str">
        <f t="shared" si="10"/>
        <v>High levels</v>
      </c>
      <c r="Z601" s="7">
        <v>2.89</v>
      </c>
      <c r="AA601" s="6" t="str">
        <f t="shared" si="11"/>
        <v>Moderate levels</v>
      </c>
      <c r="AB601" s="7">
        <v>24.3</v>
      </c>
      <c r="AC601" s="6" t="str">
        <f t="shared" si="12"/>
        <v>Moderate levels</v>
      </c>
      <c r="AD601" s="7">
        <v>4.47</v>
      </c>
      <c r="AE601" s="9">
        <f t="shared" si="13"/>
        <v>6.01</v>
      </c>
      <c r="AF601" s="4">
        <v>6.01</v>
      </c>
      <c r="AG601" s="9">
        <f t="shared" si="14"/>
        <v>0.54</v>
      </c>
      <c r="AH601" s="4">
        <v>0.54</v>
      </c>
      <c r="AI601" s="9">
        <f t="shared" si="15"/>
        <v>0.05</v>
      </c>
      <c r="AJ601" s="4">
        <v>0.05</v>
      </c>
      <c r="AK601" s="10">
        <v>99.0</v>
      </c>
      <c r="AL601" s="10">
        <v>98.06</v>
      </c>
      <c r="AM601" s="10" t="s">
        <v>67</v>
      </c>
      <c r="AN601" s="14" t="s">
        <v>65</v>
      </c>
    </row>
    <row r="602">
      <c r="A602" s="1" t="s">
        <v>71</v>
      </c>
      <c r="B602" s="1" t="s">
        <v>71</v>
      </c>
      <c r="C602" s="1" t="str">
        <f t="shared" si="1"/>
        <v>Valid</v>
      </c>
      <c r="D602" s="1" t="s">
        <v>72</v>
      </c>
      <c r="E602" s="3">
        <v>35.17928</v>
      </c>
      <c r="F602" s="3">
        <v>115.268513</v>
      </c>
      <c r="G602" s="11">
        <v>45230.0</v>
      </c>
      <c r="H602" s="5">
        <v>20.83</v>
      </c>
      <c r="I602" s="5">
        <v>6.31</v>
      </c>
      <c r="J602" s="12" t="str">
        <f t="shared" si="2"/>
        <v>Moderate levels</v>
      </c>
      <c r="K602" s="7">
        <v>7.03</v>
      </c>
      <c r="L602" s="5">
        <v>584.18</v>
      </c>
      <c r="M602" s="6" t="str">
        <f t="shared" si="3"/>
        <v>Moderate levels</v>
      </c>
      <c r="N602" s="7">
        <v>7.94</v>
      </c>
      <c r="O602" s="12" t="str">
        <f t="shared" si="4"/>
        <v>Low levels</v>
      </c>
      <c r="P602" s="7">
        <v>1.39</v>
      </c>
      <c r="Q602" s="6" t="str">
        <f t="shared" si="5"/>
        <v>Low levels</v>
      </c>
      <c r="R602" s="7">
        <v>0.019</v>
      </c>
      <c r="S602" s="13" t="str">
        <f t="shared" si="6"/>
        <v>Moderate levels</v>
      </c>
      <c r="T602" s="7">
        <f t="shared" si="7"/>
        <v>0.34</v>
      </c>
      <c r="U602" s="4">
        <v>0.34</v>
      </c>
      <c r="V602" s="6" t="str">
        <f t="shared" si="8"/>
        <v>High levels</v>
      </c>
      <c r="W602" s="7">
        <f t="shared" si="9"/>
        <v>0.061</v>
      </c>
      <c r="X602" s="4">
        <v>0.061</v>
      </c>
      <c r="Y602" s="6" t="str">
        <f t="shared" si="10"/>
        <v>Very high levels</v>
      </c>
      <c r="Z602" s="7">
        <v>3.9</v>
      </c>
      <c r="AA602" s="6" t="str">
        <f t="shared" si="11"/>
        <v>Moderate levels</v>
      </c>
      <c r="AB602" s="7">
        <v>24.29</v>
      </c>
      <c r="AC602" s="6" t="str">
        <f t="shared" si="12"/>
        <v>Moderate levels</v>
      </c>
      <c r="AD602" s="7">
        <v>3.75</v>
      </c>
      <c r="AE602" s="9">
        <f t="shared" si="13"/>
        <v>6.34</v>
      </c>
      <c r="AF602" s="4">
        <v>6.34</v>
      </c>
      <c r="AG602" s="9">
        <f t="shared" si="14"/>
        <v>0.42</v>
      </c>
      <c r="AH602" s="4">
        <v>0.42</v>
      </c>
      <c r="AI602" s="9">
        <f t="shared" si="15"/>
        <v>0.11</v>
      </c>
      <c r="AJ602" s="4">
        <v>0.11</v>
      </c>
      <c r="AK602" s="10">
        <v>90.0</v>
      </c>
      <c r="AL602" s="10">
        <v>76.68</v>
      </c>
      <c r="AM602" s="10" t="s">
        <v>78</v>
      </c>
      <c r="AN602" s="14" t="s">
        <v>51</v>
      </c>
    </row>
    <row r="603">
      <c r="A603" s="1" t="s">
        <v>71</v>
      </c>
      <c r="B603" s="1" t="s">
        <v>71</v>
      </c>
      <c r="C603" s="1" t="str">
        <f t="shared" si="1"/>
        <v>Valid</v>
      </c>
      <c r="D603" s="1" t="s">
        <v>82</v>
      </c>
      <c r="E603" s="3">
        <v>42.691166</v>
      </c>
      <c r="F603" s="3">
        <v>100.517678</v>
      </c>
      <c r="G603" s="11">
        <v>45163.0</v>
      </c>
      <c r="H603" s="5">
        <v>26.29</v>
      </c>
      <c r="I603" s="5">
        <v>7.85</v>
      </c>
      <c r="J603" s="12" t="str">
        <f t="shared" si="2"/>
        <v>Moderate levels</v>
      </c>
      <c r="K603" s="7">
        <v>7.51</v>
      </c>
      <c r="L603" s="5">
        <v>419.79</v>
      </c>
      <c r="M603" s="6" t="str">
        <f t="shared" si="3"/>
        <v>Moderate levels</v>
      </c>
      <c r="N603" s="7">
        <v>7.93</v>
      </c>
      <c r="O603" s="12" t="str">
        <f t="shared" si="4"/>
        <v>Low levels</v>
      </c>
      <c r="P603" s="7">
        <v>1.7</v>
      </c>
      <c r="Q603" s="6" t="str">
        <f t="shared" si="5"/>
        <v>Low levels</v>
      </c>
      <c r="R603" s="7">
        <v>0.023</v>
      </c>
      <c r="S603" s="13" t="str">
        <f t="shared" si="6"/>
        <v>Moderate levels</v>
      </c>
      <c r="T603" s="7">
        <f t="shared" si="7"/>
        <v>0.46</v>
      </c>
      <c r="U603" s="4">
        <v>0.46</v>
      </c>
      <c r="V603" s="6" t="str">
        <f t="shared" si="8"/>
        <v>Very high levels</v>
      </c>
      <c r="W603" s="7">
        <f t="shared" si="9"/>
        <v>0.171</v>
      </c>
      <c r="X603" s="4">
        <v>0.171</v>
      </c>
      <c r="Y603" s="6" t="str">
        <f t="shared" si="10"/>
        <v>Very high levels</v>
      </c>
      <c r="Z603" s="7">
        <v>3.35</v>
      </c>
      <c r="AA603" s="6" t="str">
        <f t="shared" si="11"/>
        <v>Moderate levels</v>
      </c>
      <c r="AB603" s="7">
        <v>24.28</v>
      </c>
      <c r="AC603" s="6" t="str">
        <f t="shared" si="12"/>
        <v>Moderate levels</v>
      </c>
      <c r="AD603" s="7">
        <v>4.95</v>
      </c>
      <c r="AE603" s="9">
        <f t="shared" si="13"/>
        <v>3.69</v>
      </c>
      <c r="AF603" s="4">
        <v>3.69</v>
      </c>
      <c r="AG603" s="9">
        <f t="shared" si="14"/>
        <v>0.52</v>
      </c>
      <c r="AH603" s="4">
        <v>0.52</v>
      </c>
      <c r="AI603" s="9">
        <f t="shared" si="15"/>
        <v>0.13</v>
      </c>
      <c r="AJ603" s="4">
        <v>0.13</v>
      </c>
      <c r="AK603" s="10">
        <v>84.0</v>
      </c>
      <c r="AL603" s="10">
        <v>99.88</v>
      </c>
      <c r="AM603" s="10" t="s">
        <v>43</v>
      </c>
      <c r="AN603" s="14" t="s">
        <v>56</v>
      </c>
    </row>
    <row r="604">
      <c r="A604" s="1" t="s">
        <v>48</v>
      </c>
      <c r="B604" s="1" t="s">
        <v>49</v>
      </c>
      <c r="C604" s="1" t="str">
        <f t="shared" si="1"/>
        <v>Valid</v>
      </c>
      <c r="D604" s="1" t="s">
        <v>218</v>
      </c>
      <c r="E604" s="3">
        <v>29.208983</v>
      </c>
      <c r="F604" s="3">
        <v>112.672434</v>
      </c>
      <c r="G604" s="11">
        <v>45129.0</v>
      </c>
      <c r="H604" s="5">
        <v>22.26</v>
      </c>
      <c r="I604" s="5">
        <v>6.87</v>
      </c>
      <c r="J604" s="12" t="str">
        <f t="shared" si="2"/>
        <v>Moderate levels</v>
      </c>
      <c r="K604" s="7">
        <v>9.85</v>
      </c>
      <c r="L604" s="5">
        <v>370.28</v>
      </c>
      <c r="M604" s="6" t="str">
        <f t="shared" si="3"/>
        <v>Moderate levels</v>
      </c>
      <c r="N604" s="7">
        <v>7.91</v>
      </c>
      <c r="O604" s="12" t="str">
        <f t="shared" si="4"/>
        <v>Low levels</v>
      </c>
      <c r="P604" s="7">
        <v>1.23</v>
      </c>
      <c r="Q604" s="6" t="str">
        <f t="shared" si="5"/>
        <v>Low levels</v>
      </c>
      <c r="R604" s="7">
        <v>0.038</v>
      </c>
      <c r="S604" s="13" t="str">
        <f t="shared" si="6"/>
        <v>Moderate levels</v>
      </c>
      <c r="T604" s="7">
        <f t="shared" si="7"/>
        <v>0.46</v>
      </c>
      <c r="U604" s="4">
        <v>0.46</v>
      </c>
      <c r="V604" s="6" t="str">
        <f t="shared" si="8"/>
        <v>High levels</v>
      </c>
      <c r="W604" s="7">
        <f t="shared" si="9"/>
        <v>0.095</v>
      </c>
      <c r="X604" s="4">
        <v>0.095</v>
      </c>
      <c r="Y604" s="6" t="str">
        <f t="shared" si="10"/>
        <v>Very high levels</v>
      </c>
      <c r="Z604" s="7">
        <v>3.43</v>
      </c>
      <c r="AA604" s="6" t="str">
        <f t="shared" si="11"/>
        <v>Moderate levels</v>
      </c>
      <c r="AB604" s="7">
        <v>24.26</v>
      </c>
      <c r="AC604" s="6" t="str">
        <f t="shared" si="12"/>
        <v>High levels</v>
      </c>
      <c r="AD604" s="7">
        <v>5.16</v>
      </c>
      <c r="AE604" s="9">
        <f t="shared" si="13"/>
        <v>7.75</v>
      </c>
      <c r="AF604" s="4">
        <v>7.75</v>
      </c>
      <c r="AG604" s="9">
        <f t="shared" si="14"/>
        <v>0.49</v>
      </c>
      <c r="AH604" s="4">
        <v>0.49</v>
      </c>
      <c r="AI604" s="9">
        <f t="shared" si="15"/>
        <v>0.17</v>
      </c>
      <c r="AJ604" s="4">
        <v>0.17</v>
      </c>
      <c r="AK604" s="10">
        <v>94.0</v>
      </c>
      <c r="AL604" s="10">
        <v>6.27</v>
      </c>
      <c r="AM604" s="10" t="s">
        <v>43</v>
      </c>
      <c r="AN604" s="14" t="s">
        <v>44</v>
      </c>
    </row>
    <row r="605">
      <c r="A605" s="1" t="s">
        <v>71</v>
      </c>
      <c r="B605" s="1" t="s">
        <v>71</v>
      </c>
      <c r="C605" s="1" t="str">
        <f t="shared" si="1"/>
        <v>Valid</v>
      </c>
      <c r="D605" s="1" t="s">
        <v>72</v>
      </c>
      <c r="E605" s="3">
        <v>40.611813</v>
      </c>
      <c r="F605" s="3">
        <v>101.795499</v>
      </c>
      <c r="G605" s="11">
        <v>45253.0</v>
      </c>
      <c r="H605" s="5">
        <v>21.1</v>
      </c>
      <c r="I605" s="5">
        <v>6.28</v>
      </c>
      <c r="J605" s="12" t="str">
        <f t="shared" si="2"/>
        <v>High levels</v>
      </c>
      <c r="K605" s="7">
        <v>11.86</v>
      </c>
      <c r="L605" s="5">
        <v>489.72</v>
      </c>
      <c r="M605" s="6" t="str">
        <f t="shared" si="3"/>
        <v>Moderate levels</v>
      </c>
      <c r="N605" s="7">
        <v>7.91</v>
      </c>
      <c r="O605" s="12" t="str">
        <f t="shared" si="4"/>
        <v>Low levels</v>
      </c>
      <c r="P605" s="7">
        <v>2.67</v>
      </c>
      <c r="Q605" s="6" t="str">
        <f t="shared" si="5"/>
        <v>Low levels</v>
      </c>
      <c r="R605" s="7">
        <v>0.017</v>
      </c>
      <c r="S605" s="13" t="str">
        <f t="shared" si="6"/>
        <v>High levels</v>
      </c>
      <c r="T605" s="7">
        <f t="shared" si="7"/>
        <v>0.88</v>
      </c>
      <c r="U605" s="4">
        <v>0.88</v>
      </c>
      <c r="V605" s="6" t="str">
        <f t="shared" si="8"/>
        <v>Very high levels</v>
      </c>
      <c r="W605" s="7">
        <f t="shared" si="9"/>
        <v>0.102</v>
      </c>
      <c r="X605" s="4">
        <v>0.102</v>
      </c>
      <c r="Y605" s="6" t="str">
        <f t="shared" si="10"/>
        <v>High levels</v>
      </c>
      <c r="Z605" s="7">
        <v>2.57</v>
      </c>
      <c r="AA605" s="6" t="str">
        <f t="shared" si="11"/>
        <v>Moderate levels</v>
      </c>
      <c r="AB605" s="7">
        <v>24.25</v>
      </c>
      <c r="AC605" s="6" t="str">
        <f t="shared" si="12"/>
        <v>Moderate levels</v>
      </c>
      <c r="AD605" s="7">
        <v>3.89</v>
      </c>
      <c r="AE605" s="9">
        <f t="shared" si="13"/>
        <v>7.11</v>
      </c>
      <c r="AF605" s="4">
        <v>7.11</v>
      </c>
      <c r="AG605" s="9">
        <f t="shared" si="14"/>
        <v>0.58</v>
      </c>
      <c r="AH605" s="4">
        <v>0.58</v>
      </c>
      <c r="AI605" s="9">
        <f t="shared" si="15"/>
        <v>0.08</v>
      </c>
      <c r="AJ605" s="4">
        <v>0.08</v>
      </c>
      <c r="AK605" s="10">
        <v>98.0</v>
      </c>
      <c r="AL605" s="10">
        <v>54.8</v>
      </c>
      <c r="AM605" s="10" t="s">
        <v>64</v>
      </c>
      <c r="AN605" s="14" t="s">
        <v>56</v>
      </c>
    </row>
    <row r="606">
      <c r="A606" s="1" t="s">
        <v>85</v>
      </c>
      <c r="B606" s="1" t="s">
        <v>85</v>
      </c>
      <c r="C606" s="1" t="str">
        <f t="shared" si="1"/>
        <v>Valid</v>
      </c>
      <c r="D606" s="1" t="s">
        <v>185</v>
      </c>
      <c r="E606" s="3">
        <v>23.184482</v>
      </c>
      <c r="F606" s="3">
        <v>117.687618</v>
      </c>
      <c r="G606" s="11">
        <v>45036.0</v>
      </c>
      <c r="H606" s="5">
        <v>16.84</v>
      </c>
      <c r="I606" s="5">
        <v>7.47</v>
      </c>
      <c r="J606" s="12" t="str">
        <f t="shared" si="2"/>
        <v>High levels</v>
      </c>
      <c r="K606" s="7">
        <v>10.97</v>
      </c>
      <c r="L606" s="5">
        <v>496.5</v>
      </c>
      <c r="M606" s="6" t="str">
        <f t="shared" si="3"/>
        <v>Moderate levels</v>
      </c>
      <c r="N606" s="7">
        <v>7.89</v>
      </c>
      <c r="O606" s="12" t="str">
        <f t="shared" si="4"/>
        <v>Low levels</v>
      </c>
      <c r="P606" s="7">
        <v>1.89</v>
      </c>
      <c r="Q606" s="6" t="str">
        <f t="shared" si="5"/>
        <v>Low levels</v>
      </c>
      <c r="R606" s="7">
        <v>0.02</v>
      </c>
      <c r="S606" s="13" t="str">
        <f t="shared" si="6"/>
        <v>Moderate levels</v>
      </c>
      <c r="T606" s="7">
        <f t="shared" si="7"/>
        <v>0.3</v>
      </c>
      <c r="U606" s="4">
        <v>0.3</v>
      </c>
      <c r="V606" s="6" t="str">
        <f t="shared" si="8"/>
        <v>Very high levels</v>
      </c>
      <c r="W606" s="7">
        <f t="shared" si="9"/>
        <v>0.109</v>
      </c>
      <c r="X606" s="4">
        <v>0.109</v>
      </c>
      <c r="Y606" s="6" t="str">
        <f t="shared" si="10"/>
        <v>High levels</v>
      </c>
      <c r="Z606" s="7">
        <v>2.61</v>
      </c>
      <c r="AA606" s="6" t="str">
        <f t="shared" si="11"/>
        <v>Moderate levels</v>
      </c>
      <c r="AB606" s="7">
        <v>24.25</v>
      </c>
      <c r="AC606" s="6" t="str">
        <f t="shared" si="12"/>
        <v>High levels</v>
      </c>
      <c r="AD606" s="7">
        <v>5.14</v>
      </c>
      <c r="AE606" s="9">
        <f t="shared" si="13"/>
        <v>7.72</v>
      </c>
      <c r="AF606" s="4">
        <v>7.72</v>
      </c>
      <c r="AG606" s="9">
        <f t="shared" si="14"/>
        <v>0.21</v>
      </c>
      <c r="AH606" s="4">
        <v>0.21</v>
      </c>
      <c r="AI606" s="9">
        <f t="shared" si="15"/>
        <v>0.14</v>
      </c>
      <c r="AJ606" s="4">
        <v>0.14</v>
      </c>
      <c r="AK606" s="10">
        <v>93.0</v>
      </c>
      <c r="AL606" s="10">
        <v>1.28</v>
      </c>
      <c r="AM606" s="10" t="s">
        <v>67</v>
      </c>
      <c r="AN606" s="14" t="s">
        <v>56</v>
      </c>
    </row>
    <row r="607">
      <c r="A607" s="1" t="s">
        <v>71</v>
      </c>
      <c r="B607" s="1" t="s">
        <v>71</v>
      </c>
      <c r="C607" s="1" t="str">
        <f t="shared" si="1"/>
        <v>Valid</v>
      </c>
      <c r="D607" s="1" t="s">
        <v>123</v>
      </c>
      <c r="E607" s="3">
        <v>34.451744</v>
      </c>
      <c r="F607" s="3">
        <v>101.806858</v>
      </c>
      <c r="G607" s="11">
        <v>45276.0</v>
      </c>
      <c r="H607" s="5">
        <v>12.85</v>
      </c>
      <c r="I607" s="5">
        <v>6.29</v>
      </c>
      <c r="J607" s="12" t="str">
        <f t="shared" si="2"/>
        <v>Moderate levels</v>
      </c>
      <c r="K607" s="7">
        <v>7.59</v>
      </c>
      <c r="L607" s="5">
        <v>483.93</v>
      </c>
      <c r="M607" s="6" t="str">
        <f t="shared" si="3"/>
        <v>Moderate levels</v>
      </c>
      <c r="N607" s="7">
        <v>7.88</v>
      </c>
      <c r="O607" s="12" t="str">
        <f t="shared" si="4"/>
        <v>Low levels</v>
      </c>
      <c r="P607" s="7">
        <v>1.63</v>
      </c>
      <c r="Q607" s="6" t="str">
        <f t="shared" si="5"/>
        <v>Low levels</v>
      </c>
      <c r="R607" s="7">
        <v>0.028</v>
      </c>
      <c r="S607" s="13" t="str">
        <f t="shared" si="6"/>
        <v>Moderate levels</v>
      </c>
      <c r="T607" s="7">
        <f t="shared" si="7"/>
        <v>0.24</v>
      </c>
      <c r="U607" s="4">
        <v>0.24</v>
      </c>
      <c r="V607" s="6" t="str">
        <f t="shared" si="8"/>
        <v>Moderate levels</v>
      </c>
      <c r="W607" s="7">
        <f t="shared" si="9"/>
        <v>0.046</v>
      </c>
      <c r="X607" s="4">
        <v>0.046</v>
      </c>
      <c r="Y607" s="6" t="str">
        <f t="shared" si="10"/>
        <v>Very high levels</v>
      </c>
      <c r="Z607" s="7">
        <v>3.09</v>
      </c>
      <c r="AA607" s="6" t="str">
        <f t="shared" si="11"/>
        <v>Moderate levels</v>
      </c>
      <c r="AB607" s="7">
        <v>24.23</v>
      </c>
      <c r="AC607" s="6" t="str">
        <f t="shared" si="12"/>
        <v>Moderate levels</v>
      </c>
      <c r="AD607" s="7">
        <v>4.31</v>
      </c>
      <c r="AE607" s="9">
        <f t="shared" si="13"/>
        <v>4.55</v>
      </c>
      <c r="AF607" s="4">
        <v>4.55</v>
      </c>
      <c r="AG607" s="9">
        <f t="shared" si="14"/>
        <v>0.44</v>
      </c>
      <c r="AH607" s="4">
        <v>0.44</v>
      </c>
      <c r="AI607" s="9">
        <f t="shared" si="15"/>
        <v>0.15</v>
      </c>
      <c r="AJ607" s="4">
        <v>0.15</v>
      </c>
      <c r="AK607" s="10">
        <v>101.0</v>
      </c>
      <c r="AL607" s="10">
        <v>97.34</v>
      </c>
      <c r="AM607" s="10" t="s">
        <v>64</v>
      </c>
      <c r="AN607" s="14" t="s">
        <v>44</v>
      </c>
    </row>
    <row r="608">
      <c r="A608" s="1" t="s">
        <v>85</v>
      </c>
      <c r="B608" s="1" t="s">
        <v>85</v>
      </c>
      <c r="C608" s="1" t="str">
        <f t="shared" si="1"/>
        <v>Valid</v>
      </c>
      <c r="D608" s="1" t="s">
        <v>86</v>
      </c>
      <c r="E608" s="3">
        <v>34.991078</v>
      </c>
      <c r="F608" s="3">
        <v>112.691086</v>
      </c>
      <c r="G608" s="11">
        <v>45193.0</v>
      </c>
      <c r="H608" s="5">
        <v>31.07</v>
      </c>
      <c r="I608" s="5">
        <v>6.47</v>
      </c>
      <c r="J608" s="12" t="str">
        <f t="shared" si="2"/>
        <v>Moderate levels</v>
      </c>
      <c r="K608" s="7">
        <v>7.54</v>
      </c>
      <c r="L608" s="5">
        <v>382.97</v>
      </c>
      <c r="M608" s="6" t="str">
        <f t="shared" si="3"/>
        <v>Moderate levels</v>
      </c>
      <c r="N608" s="7">
        <v>7.87</v>
      </c>
      <c r="O608" s="12" t="str">
        <f t="shared" si="4"/>
        <v>Moderate levels</v>
      </c>
      <c r="P608" s="7">
        <v>3.36</v>
      </c>
      <c r="Q608" s="6" t="str">
        <f t="shared" si="5"/>
        <v>Low levels</v>
      </c>
      <c r="R608" s="7">
        <v>0.024</v>
      </c>
      <c r="S608" s="13" t="str">
        <f t="shared" si="6"/>
        <v>Moderate levels</v>
      </c>
      <c r="T608" s="7">
        <f t="shared" si="7"/>
        <v>0.27</v>
      </c>
      <c r="U608" s="4">
        <v>0.27</v>
      </c>
      <c r="V608" s="6" t="str">
        <f t="shared" si="8"/>
        <v>Very high levels</v>
      </c>
      <c r="W608" s="7">
        <f t="shared" si="9"/>
        <v>0.176</v>
      </c>
      <c r="X608" s="4">
        <v>0.176</v>
      </c>
      <c r="Y608" s="6" t="str">
        <f t="shared" si="10"/>
        <v>Very high levels</v>
      </c>
      <c r="Z608" s="7">
        <v>3.21</v>
      </c>
      <c r="AA608" s="6" t="str">
        <f t="shared" si="11"/>
        <v>Moderate levels</v>
      </c>
      <c r="AB608" s="7">
        <v>24.23</v>
      </c>
      <c r="AC608" s="6" t="str">
        <f t="shared" si="12"/>
        <v>Moderate levels</v>
      </c>
      <c r="AD608" s="7">
        <v>4.83</v>
      </c>
      <c r="AE608" s="9">
        <f t="shared" si="13"/>
        <v>7.15</v>
      </c>
      <c r="AF608" s="4">
        <v>7.15</v>
      </c>
      <c r="AG608" s="9">
        <f t="shared" si="14"/>
        <v>0.25</v>
      </c>
      <c r="AH608" s="4">
        <v>0.25</v>
      </c>
      <c r="AI608" s="9">
        <f t="shared" si="15"/>
        <v>0.14</v>
      </c>
      <c r="AJ608" s="4">
        <v>0.14</v>
      </c>
      <c r="AK608" s="10">
        <v>125.0</v>
      </c>
      <c r="AL608" s="10">
        <v>22.21</v>
      </c>
      <c r="AM608" s="10" t="s">
        <v>43</v>
      </c>
      <c r="AN608" s="14" t="s">
        <v>44</v>
      </c>
    </row>
    <row r="609">
      <c r="A609" s="1" t="s">
        <v>75</v>
      </c>
      <c r="B609" s="1" t="s">
        <v>76</v>
      </c>
      <c r="C609" s="1" t="str">
        <f t="shared" si="1"/>
        <v>Valid</v>
      </c>
      <c r="D609" s="1" t="s">
        <v>188</v>
      </c>
      <c r="E609" s="3">
        <v>29.888012</v>
      </c>
      <c r="F609" s="3">
        <v>116.995807</v>
      </c>
      <c r="G609" s="11">
        <v>45194.0</v>
      </c>
      <c r="H609" s="5">
        <v>20.0</v>
      </c>
      <c r="I609" s="5">
        <v>6.01</v>
      </c>
      <c r="J609" s="12" t="str">
        <f t="shared" si="2"/>
        <v>High levels</v>
      </c>
      <c r="K609" s="7">
        <v>11.94</v>
      </c>
      <c r="L609" s="5">
        <v>313.94</v>
      </c>
      <c r="M609" s="6" t="str">
        <f t="shared" si="3"/>
        <v>Moderate levels</v>
      </c>
      <c r="N609" s="7">
        <v>7.86</v>
      </c>
      <c r="O609" s="12" t="str">
        <f t="shared" si="4"/>
        <v>Moderate levels</v>
      </c>
      <c r="P609" s="7">
        <v>3.01</v>
      </c>
      <c r="Q609" s="6" t="str">
        <f t="shared" si="5"/>
        <v>Low levels</v>
      </c>
      <c r="R609" s="7">
        <v>0.02</v>
      </c>
      <c r="S609" s="13" t="str">
        <f t="shared" si="6"/>
        <v>High levels</v>
      </c>
      <c r="T609" s="7">
        <f t="shared" si="7"/>
        <v>0.84</v>
      </c>
      <c r="U609" s="4">
        <v>0.84</v>
      </c>
      <c r="V609" s="6" t="str">
        <f t="shared" si="8"/>
        <v>High levels</v>
      </c>
      <c r="W609" s="7">
        <f t="shared" si="9"/>
        <v>0.06</v>
      </c>
      <c r="X609" s="4">
        <v>0.06</v>
      </c>
      <c r="Y609" s="6" t="str">
        <f t="shared" si="10"/>
        <v>Very high levels</v>
      </c>
      <c r="Z609" s="7">
        <v>3.49</v>
      </c>
      <c r="AA609" s="6" t="str">
        <f t="shared" si="11"/>
        <v>Moderate levels</v>
      </c>
      <c r="AB609" s="7">
        <v>24.23</v>
      </c>
      <c r="AC609" s="6" t="str">
        <f t="shared" si="12"/>
        <v>Moderate levels</v>
      </c>
      <c r="AD609" s="7">
        <v>3.85</v>
      </c>
      <c r="AE609" s="9">
        <f t="shared" si="13"/>
        <v>4.98</v>
      </c>
      <c r="AF609" s="4">
        <v>4.98</v>
      </c>
      <c r="AG609" s="9">
        <f t="shared" si="14"/>
        <v>0.57</v>
      </c>
      <c r="AH609" s="4">
        <v>0.57</v>
      </c>
      <c r="AI609" s="9">
        <f t="shared" si="15"/>
        <v>0.11</v>
      </c>
      <c r="AJ609" s="4">
        <v>0.11</v>
      </c>
      <c r="AK609" s="10">
        <v>104.0</v>
      </c>
      <c r="AL609" s="10">
        <v>55.96</v>
      </c>
      <c r="AM609" s="10" t="s">
        <v>67</v>
      </c>
      <c r="AN609" s="14" t="s">
        <v>65</v>
      </c>
    </row>
    <row r="610">
      <c r="A610" s="1" t="s">
        <v>75</v>
      </c>
      <c r="B610" s="1" t="s">
        <v>76</v>
      </c>
      <c r="C610" s="1" t="str">
        <f t="shared" si="1"/>
        <v>Valid</v>
      </c>
      <c r="D610" s="1" t="s">
        <v>151</v>
      </c>
      <c r="E610" s="3">
        <v>39.854821</v>
      </c>
      <c r="F610" s="3">
        <v>116.93474</v>
      </c>
      <c r="G610" s="11">
        <v>45044.0</v>
      </c>
      <c r="H610" s="5">
        <v>29.06</v>
      </c>
      <c r="I610" s="5">
        <v>6.53</v>
      </c>
      <c r="J610" s="12" t="str">
        <f t="shared" si="2"/>
        <v>Moderate levels</v>
      </c>
      <c r="K610" s="7">
        <v>7.53</v>
      </c>
      <c r="L610" s="5">
        <v>378.42</v>
      </c>
      <c r="M610" s="6" t="str">
        <f t="shared" si="3"/>
        <v>Moderate levels</v>
      </c>
      <c r="N610" s="7">
        <v>7.86</v>
      </c>
      <c r="O610" s="12" t="str">
        <f t="shared" si="4"/>
        <v>Low levels</v>
      </c>
      <c r="P610" s="7">
        <v>1.22</v>
      </c>
      <c r="Q610" s="6" t="str">
        <f t="shared" si="5"/>
        <v>Low levels</v>
      </c>
      <c r="R610" s="7">
        <v>0.007</v>
      </c>
      <c r="S610" s="13" t="str">
        <f t="shared" si="6"/>
        <v>High levels</v>
      </c>
      <c r="T610" s="7">
        <f t="shared" si="7"/>
        <v>0.58</v>
      </c>
      <c r="U610" s="4">
        <v>0.58</v>
      </c>
      <c r="V610" s="6" t="str">
        <f t="shared" si="8"/>
        <v>Very high levels</v>
      </c>
      <c r="W610" s="7">
        <f t="shared" si="9"/>
        <v>0.187</v>
      </c>
      <c r="X610" s="4">
        <v>0.187</v>
      </c>
      <c r="Y610" s="6" t="str">
        <f t="shared" si="10"/>
        <v>Very high levels</v>
      </c>
      <c r="Z610" s="7">
        <v>3.85</v>
      </c>
      <c r="AA610" s="6" t="str">
        <f t="shared" si="11"/>
        <v>Moderate levels</v>
      </c>
      <c r="AB610" s="7">
        <v>24.22</v>
      </c>
      <c r="AC610" s="6" t="str">
        <f t="shared" si="12"/>
        <v>Moderate levels</v>
      </c>
      <c r="AD610" s="7">
        <v>4.88</v>
      </c>
      <c r="AE610" s="9">
        <f t="shared" si="13"/>
        <v>5.93</v>
      </c>
      <c r="AF610" s="4">
        <v>5.93</v>
      </c>
      <c r="AG610" s="9">
        <f t="shared" si="14"/>
        <v>0.65</v>
      </c>
      <c r="AH610" s="4">
        <v>0.65</v>
      </c>
      <c r="AI610" s="9">
        <f t="shared" si="15"/>
        <v>0.12</v>
      </c>
      <c r="AJ610" s="4">
        <v>0.12</v>
      </c>
      <c r="AK610" s="10">
        <v>105.0</v>
      </c>
      <c r="AL610" s="10">
        <v>36.16</v>
      </c>
      <c r="AM610" s="10" t="s">
        <v>43</v>
      </c>
      <c r="AN610" s="14" t="s">
        <v>44</v>
      </c>
    </row>
    <row r="611">
      <c r="A611" s="1" t="s">
        <v>85</v>
      </c>
      <c r="B611" s="1" t="s">
        <v>85</v>
      </c>
      <c r="C611" s="1" t="str">
        <f t="shared" si="1"/>
        <v>Valid</v>
      </c>
      <c r="D611" s="1" t="s">
        <v>185</v>
      </c>
      <c r="E611" s="3">
        <v>28.071361</v>
      </c>
      <c r="F611" s="3">
        <v>113.398359</v>
      </c>
      <c r="G611" s="11">
        <v>45098.0</v>
      </c>
      <c r="H611" s="5">
        <v>18.93</v>
      </c>
      <c r="I611" s="5">
        <v>6.43</v>
      </c>
      <c r="J611" s="12" t="str">
        <f t="shared" si="2"/>
        <v>Moderate levels</v>
      </c>
      <c r="K611" s="7">
        <v>5.99</v>
      </c>
      <c r="L611" s="5">
        <v>459.76</v>
      </c>
      <c r="M611" s="6" t="str">
        <f t="shared" si="3"/>
        <v>Moderate levels</v>
      </c>
      <c r="N611" s="7">
        <v>7.86</v>
      </c>
      <c r="O611" s="12" t="str">
        <f t="shared" si="4"/>
        <v>Low levels</v>
      </c>
      <c r="P611" s="7">
        <v>2.57</v>
      </c>
      <c r="Q611" s="6" t="str">
        <f t="shared" si="5"/>
        <v>Low levels</v>
      </c>
      <c r="R611" s="7">
        <v>0.006</v>
      </c>
      <c r="S611" s="13" t="str">
        <f t="shared" si="6"/>
        <v>High levels</v>
      </c>
      <c r="T611" s="7">
        <f t="shared" si="7"/>
        <v>0.82</v>
      </c>
      <c r="U611" s="4">
        <v>0.82</v>
      </c>
      <c r="V611" s="6" t="str">
        <f t="shared" si="8"/>
        <v>High levels</v>
      </c>
      <c r="W611" s="7">
        <f t="shared" si="9"/>
        <v>0.099</v>
      </c>
      <c r="X611" s="4">
        <v>0.099</v>
      </c>
      <c r="Y611" s="6" t="str">
        <f t="shared" si="10"/>
        <v>High levels</v>
      </c>
      <c r="Z611" s="7">
        <v>2.48</v>
      </c>
      <c r="AA611" s="6" t="str">
        <f t="shared" si="11"/>
        <v>Moderate levels</v>
      </c>
      <c r="AB611" s="7">
        <v>24.2</v>
      </c>
      <c r="AC611" s="6" t="str">
        <f t="shared" si="12"/>
        <v>Moderate levels</v>
      </c>
      <c r="AD611" s="7">
        <v>4.51</v>
      </c>
      <c r="AE611" s="9">
        <f t="shared" si="13"/>
        <v>5.83</v>
      </c>
      <c r="AF611" s="4">
        <v>5.83</v>
      </c>
      <c r="AG611" s="9">
        <f t="shared" si="14"/>
        <v>0.64</v>
      </c>
      <c r="AH611" s="4">
        <v>0.64</v>
      </c>
      <c r="AI611" s="9">
        <f t="shared" si="15"/>
        <v>0.11</v>
      </c>
      <c r="AJ611" s="4">
        <v>0.11</v>
      </c>
      <c r="AK611" s="10">
        <v>109.0</v>
      </c>
      <c r="AL611" s="10">
        <v>90.62</v>
      </c>
      <c r="AM611" s="10" t="s">
        <v>78</v>
      </c>
      <c r="AN611" s="14" t="s">
        <v>51</v>
      </c>
    </row>
    <row r="612">
      <c r="A612" s="1" t="s">
        <v>85</v>
      </c>
      <c r="B612" s="1" t="s">
        <v>85</v>
      </c>
      <c r="C612" s="1" t="str">
        <f t="shared" si="1"/>
        <v>Valid</v>
      </c>
      <c r="D612" s="1" t="s">
        <v>90</v>
      </c>
      <c r="E612" s="3">
        <v>42.285018</v>
      </c>
      <c r="F612" s="3">
        <v>124.483811</v>
      </c>
      <c r="G612" s="11">
        <v>45245.0</v>
      </c>
      <c r="H612" s="5">
        <v>25.41</v>
      </c>
      <c r="I612" s="5">
        <v>7.01</v>
      </c>
      <c r="J612" s="12" t="str">
        <f t="shared" si="2"/>
        <v>Moderate levels</v>
      </c>
      <c r="K612" s="7">
        <v>7.63</v>
      </c>
      <c r="L612" s="5">
        <v>333.43</v>
      </c>
      <c r="M612" s="6" t="str">
        <f t="shared" si="3"/>
        <v>Moderate levels</v>
      </c>
      <c r="N612" s="7">
        <v>7.85</v>
      </c>
      <c r="O612" s="12" t="str">
        <f t="shared" si="4"/>
        <v>Low levels</v>
      </c>
      <c r="P612" s="7">
        <v>2.1</v>
      </c>
      <c r="Q612" s="6" t="str">
        <f t="shared" si="5"/>
        <v>Low levels</v>
      </c>
      <c r="R612" s="7">
        <v>0.031</v>
      </c>
      <c r="S612" s="13" t="str">
        <f t="shared" si="6"/>
        <v>High levels</v>
      </c>
      <c r="T612" s="7">
        <f t="shared" si="7"/>
        <v>0.56</v>
      </c>
      <c r="U612" s="4">
        <v>0.56</v>
      </c>
      <c r="V612" s="6" t="str">
        <f t="shared" si="8"/>
        <v>Low levels</v>
      </c>
      <c r="W612" s="7">
        <f t="shared" si="9"/>
        <v>0.019</v>
      </c>
      <c r="X612" s="4">
        <v>0.019</v>
      </c>
      <c r="Y612" s="6" t="str">
        <f t="shared" si="10"/>
        <v>Very high levels</v>
      </c>
      <c r="Z612" s="7">
        <v>3.96</v>
      </c>
      <c r="AA612" s="6" t="str">
        <f t="shared" si="11"/>
        <v>Moderate levels</v>
      </c>
      <c r="AB612" s="7">
        <v>24.2</v>
      </c>
      <c r="AC612" s="6" t="str">
        <f t="shared" si="12"/>
        <v>Moderate levels</v>
      </c>
      <c r="AD612" s="7">
        <v>4.27</v>
      </c>
      <c r="AE612" s="9">
        <f t="shared" si="13"/>
        <v>2.24</v>
      </c>
      <c r="AF612" s="4">
        <v>2.24</v>
      </c>
      <c r="AG612" s="9">
        <f t="shared" si="14"/>
        <v>0.96</v>
      </c>
      <c r="AH612" s="4">
        <v>0.96</v>
      </c>
      <c r="AI612" s="9">
        <f t="shared" si="15"/>
        <v>0.13</v>
      </c>
      <c r="AJ612" s="4">
        <v>0.13</v>
      </c>
      <c r="AK612" s="10">
        <v>112.0</v>
      </c>
      <c r="AL612" s="10">
        <v>54.69</v>
      </c>
      <c r="AM612" s="10" t="s">
        <v>55</v>
      </c>
      <c r="AN612" s="14" t="s">
        <v>51</v>
      </c>
    </row>
    <row r="613">
      <c r="A613" s="1" t="s">
        <v>71</v>
      </c>
      <c r="B613" s="1" t="s">
        <v>71</v>
      </c>
      <c r="C613" s="1" t="str">
        <f t="shared" si="1"/>
        <v>Valid</v>
      </c>
      <c r="D613" s="1" t="s">
        <v>100</v>
      </c>
      <c r="E613" s="3">
        <v>25.078449</v>
      </c>
      <c r="F613" s="3">
        <v>105.297498</v>
      </c>
      <c r="G613" s="11">
        <v>45155.0</v>
      </c>
      <c r="H613" s="5">
        <v>17.74</v>
      </c>
      <c r="I613" s="5">
        <v>7.29</v>
      </c>
      <c r="J613" s="12" t="str">
        <f t="shared" si="2"/>
        <v>High levels</v>
      </c>
      <c r="K613" s="7">
        <v>12.32</v>
      </c>
      <c r="L613" s="5">
        <v>435.59</v>
      </c>
      <c r="M613" s="6" t="str">
        <f t="shared" si="3"/>
        <v>Moderate levels</v>
      </c>
      <c r="N613" s="7">
        <v>7.84</v>
      </c>
      <c r="O613" s="12" t="str">
        <f t="shared" si="4"/>
        <v>Low levels</v>
      </c>
      <c r="P613" s="7">
        <v>2.33</v>
      </c>
      <c r="Q613" s="6" t="str">
        <f t="shared" si="5"/>
        <v>Low levels</v>
      </c>
      <c r="R613" s="7">
        <v>0.023</v>
      </c>
      <c r="S613" s="13" t="str">
        <f t="shared" si="6"/>
        <v>High levels</v>
      </c>
      <c r="T613" s="7">
        <f t="shared" si="7"/>
        <v>0.55</v>
      </c>
      <c r="U613" s="4">
        <v>0.55</v>
      </c>
      <c r="V613" s="6" t="str">
        <f t="shared" si="8"/>
        <v>Very high levels</v>
      </c>
      <c r="W613" s="7">
        <f t="shared" si="9"/>
        <v>0.157</v>
      </c>
      <c r="X613" s="4">
        <v>0.157</v>
      </c>
      <c r="Y613" s="6" t="str">
        <f t="shared" si="10"/>
        <v>High levels</v>
      </c>
      <c r="Z613" s="7">
        <v>2.87</v>
      </c>
      <c r="AA613" s="6" t="str">
        <f t="shared" si="11"/>
        <v>Moderate levels</v>
      </c>
      <c r="AB613" s="7">
        <v>24.19</v>
      </c>
      <c r="AC613" s="6" t="str">
        <f t="shared" si="12"/>
        <v>High levels</v>
      </c>
      <c r="AD613" s="7">
        <v>5.29</v>
      </c>
      <c r="AE613" s="9">
        <f t="shared" si="13"/>
        <v>3.89</v>
      </c>
      <c r="AF613" s="4">
        <v>3.89</v>
      </c>
      <c r="AG613" s="9">
        <f t="shared" si="14"/>
        <v>0.42</v>
      </c>
      <c r="AH613" s="4">
        <v>0.42</v>
      </c>
      <c r="AI613" s="9">
        <f t="shared" si="15"/>
        <v>0.06</v>
      </c>
      <c r="AJ613" s="4">
        <v>0.06</v>
      </c>
      <c r="AK613" s="10">
        <v>103.0</v>
      </c>
      <c r="AL613" s="10">
        <v>94.07</v>
      </c>
      <c r="AM613" s="10" t="s">
        <v>43</v>
      </c>
      <c r="AN613" s="14" t="s">
        <v>44</v>
      </c>
    </row>
    <row r="614">
      <c r="A614" s="1" t="s">
        <v>61</v>
      </c>
      <c r="B614" s="1" t="s">
        <v>93</v>
      </c>
      <c r="C614" s="1" t="str">
        <f t="shared" si="1"/>
        <v>Valid</v>
      </c>
      <c r="D614" s="1" t="s">
        <v>114</v>
      </c>
      <c r="E614" s="3">
        <v>36.996418</v>
      </c>
      <c r="F614" s="3">
        <v>108.328539</v>
      </c>
      <c r="G614" s="11">
        <v>45205.0</v>
      </c>
      <c r="H614" s="5">
        <v>7.4</v>
      </c>
      <c r="I614" s="5">
        <v>7.01</v>
      </c>
      <c r="J614" s="12" t="str">
        <f t="shared" si="2"/>
        <v>Low levels</v>
      </c>
      <c r="K614" s="7">
        <v>4.35</v>
      </c>
      <c r="L614" s="5">
        <v>377.9</v>
      </c>
      <c r="M614" s="6" t="str">
        <f t="shared" si="3"/>
        <v>Moderate levels</v>
      </c>
      <c r="N614" s="7">
        <v>7.84</v>
      </c>
      <c r="O614" s="12" t="str">
        <f t="shared" si="4"/>
        <v>Low levels</v>
      </c>
      <c r="P614" s="7">
        <v>1.5</v>
      </c>
      <c r="Q614" s="6" t="str">
        <f t="shared" si="5"/>
        <v>Low levels</v>
      </c>
      <c r="R614" s="7">
        <v>0.013</v>
      </c>
      <c r="S614" s="13" t="str">
        <f t="shared" si="6"/>
        <v>High levels</v>
      </c>
      <c r="T614" s="7">
        <f t="shared" si="7"/>
        <v>0.59</v>
      </c>
      <c r="U614" s="4">
        <v>0.59</v>
      </c>
      <c r="V614" s="6" t="str">
        <f t="shared" si="8"/>
        <v>Moderate levels</v>
      </c>
      <c r="W614" s="7">
        <f t="shared" si="9"/>
        <v>0.046</v>
      </c>
      <c r="X614" s="4">
        <v>0.046</v>
      </c>
      <c r="Y614" s="6" t="str">
        <f t="shared" si="10"/>
        <v>Very high levels</v>
      </c>
      <c r="Z614" s="7">
        <v>3.01</v>
      </c>
      <c r="AA614" s="6" t="str">
        <f t="shared" si="11"/>
        <v>Moderate levels</v>
      </c>
      <c r="AB614" s="7">
        <v>24.19</v>
      </c>
      <c r="AC614" s="6" t="str">
        <f t="shared" si="12"/>
        <v>Moderate levels</v>
      </c>
      <c r="AD614" s="7">
        <v>3.17</v>
      </c>
      <c r="AE614" s="9">
        <f t="shared" si="13"/>
        <v>4.02</v>
      </c>
      <c r="AF614" s="4">
        <v>4.02</v>
      </c>
      <c r="AG614" s="9">
        <f t="shared" si="14"/>
        <v>0.24</v>
      </c>
      <c r="AH614" s="4">
        <v>0.24</v>
      </c>
      <c r="AI614" s="9">
        <f t="shared" si="15"/>
        <v>0.05</v>
      </c>
      <c r="AJ614" s="4">
        <v>0.05</v>
      </c>
      <c r="AK614" s="10">
        <v>103.0</v>
      </c>
      <c r="AL614" s="10">
        <v>45.54</v>
      </c>
      <c r="AM614" s="10" t="s">
        <v>67</v>
      </c>
      <c r="AN614" s="14" t="s">
        <v>56</v>
      </c>
    </row>
    <row r="615">
      <c r="A615" s="1" t="s">
        <v>75</v>
      </c>
      <c r="B615" s="1" t="s">
        <v>76</v>
      </c>
      <c r="C615" s="1" t="str">
        <f t="shared" si="1"/>
        <v>Valid</v>
      </c>
      <c r="D615" s="1" t="s">
        <v>234</v>
      </c>
      <c r="E615" s="3">
        <v>31.287959</v>
      </c>
      <c r="F615" s="3">
        <v>124.75069</v>
      </c>
      <c r="G615" s="11">
        <v>45187.0</v>
      </c>
      <c r="H615" s="5">
        <v>24.11</v>
      </c>
      <c r="I615" s="5">
        <v>7.02</v>
      </c>
      <c r="J615" s="12" t="str">
        <f t="shared" si="2"/>
        <v>Moderate levels</v>
      </c>
      <c r="K615" s="7">
        <v>5.85</v>
      </c>
      <c r="L615" s="5">
        <v>545.83</v>
      </c>
      <c r="M615" s="6" t="str">
        <f t="shared" si="3"/>
        <v>Moderate levels</v>
      </c>
      <c r="N615" s="7">
        <v>7.84</v>
      </c>
      <c r="O615" s="12" t="str">
        <f t="shared" si="4"/>
        <v>Low levels</v>
      </c>
      <c r="P615" s="7">
        <v>2.94</v>
      </c>
      <c r="Q615" s="6" t="str">
        <f t="shared" si="5"/>
        <v>Low levels</v>
      </c>
      <c r="R615" s="7">
        <v>0.005</v>
      </c>
      <c r="S615" s="13" t="str">
        <f t="shared" si="6"/>
        <v>High levels</v>
      </c>
      <c r="T615" s="7">
        <f t="shared" si="7"/>
        <v>0.52</v>
      </c>
      <c r="U615" s="4">
        <v>0.52</v>
      </c>
      <c r="V615" s="6" t="str">
        <f t="shared" si="8"/>
        <v>Very high levels</v>
      </c>
      <c r="W615" s="7">
        <f t="shared" si="9"/>
        <v>0.187</v>
      </c>
      <c r="X615" s="4">
        <v>0.187</v>
      </c>
      <c r="Y615" s="6" t="str">
        <f t="shared" si="10"/>
        <v>Very high levels</v>
      </c>
      <c r="Z615" s="7">
        <v>3.3</v>
      </c>
      <c r="AA615" s="6" t="str">
        <f t="shared" si="11"/>
        <v>Moderate levels</v>
      </c>
      <c r="AB615" s="7">
        <v>24.18</v>
      </c>
      <c r="AC615" s="6" t="str">
        <f t="shared" si="12"/>
        <v>Low levels</v>
      </c>
      <c r="AD615" s="7">
        <v>2.95</v>
      </c>
      <c r="AE615" s="9">
        <f t="shared" si="13"/>
        <v>5.69</v>
      </c>
      <c r="AF615" s="4">
        <v>5.69</v>
      </c>
      <c r="AG615" s="9">
        <f t="shared" si="14"/>
        <v>0.49</v>
      </c>
      <c r="AH615" s="4">
        <v>0.49</v>
      </c>
      <c r="AI615" s="9">
        <f t="shared" si="15"/>
        <v>0.04</v>
      </c>
      <c r="AJ615" s="4">
        <v>0.04</v>
      </c>
      <c r="AK615" s="10">
        <v>93.0</v>
      </c>
      <c r="AL615" s="10">
        <v>72.16</v>
      </c>
      <c r="AM615" s="10" t="s">
        <v>55</v>
      </c>
      <c r="AN615" s="14" t="s">
        <v>65</v>
      </c>
    </row>
    <row r="616">
      <c r="A616" s="1" t="s">
        <v>40</v>
      </c>
      <c r="B616" s="1" t="s">
        <v>41</v>
      </c>
      <c r="C616" s="1" t="str">
        <f t="shared" si="1"/>
        <v>Valid</v>
      </c>
      <c r="D616" s="1" t="s">
        <v>246</v>
      </c>
      <c r="E616" s="3">
        <v>24.075711</v>
      </c>
      <c r="F616" s="3">
        <v>115.159681</v>
      </c>
      <c r="G616" s="11">
        <v>44930.0</v>
      </c>
      <c r="H616" s="5">
        <v>27.65</v>
      </c>
      <c r="I616" s="5">
        <v>6.61</v>
      </c>
      <c r="J616" s="12" t="str">
        <f t="shared" si="2"/>
        <v>High levels</v>
      </c>
      <c r="K616" s="7">
        <v>10.34</v>
      </c>
      <c r="L616" s="5">
        <v>649.81</v>
      </c>
      <c r="M616" s="6" t="str">
        <f t="shared" si="3"/>
        <v>Moderate levels</v>
      </c>
      <c r="N616" s="7">
        <v>7.83</v>
      </c>
      <c r="O616" s="12" t="str">
        <f t="shared" si="4"/>
        <v>Low levels</v>
      </c>
      <c r="P616" s="7">
        <v>1.59</v>
      </c>
      <c r="Q616" s="6" t="str">
        <f t="shared" si="5"/>
        <v>Low levels</v>
      </c>
      <c r="R616" s="7">
        <v>0.017</v>
      </c>
      <c r="S616" s="13" t="str">
        <f t="shared" si="6"/>
        <v>High levels</v>
      </c>
      <c r="T616" s="7">
        <f t="shared" si="7"/>
        <v>0.51</v>
      </c>
      <c r="U616" s="4">
        <v>0.51</v>
      </c>
      <c r="V616" s="6" t="str">
        <f t="shared" si="8"/>
        <v>Very high levels</v>
      </c>
      <c r="W616" s="7">
        <f t="shared" si="9"/>
        <v>0.191</v>
      </c>
      <c r="X616" s="4">
        <v>0.191</v>
      </c>
      <c r="Y616" s="6" t="str">
        <f t="shared" si="10"/>
        <v>High levels</v>
      </c>
      <c r="Z616" s="7">
        <v>2.5</v>
      </c>
      <c r="AA616" s="6" t="str">
        <f t="shared" si="11"/>
        <v>Moderate levels</v>
      </c>
      <c r="AB616" s="7">
        <v>24.17</v>
      </c>
      <c r="AC616" s="6" t="str">
        <f t="shared" si="12"/>
        <v>Low levels</v>
      </c>
      <c r="AD616" s="7">
        <v>2.83</v>
      </c>
      <c r="AE616" s="9">
        <f t="shared" si="13"/>
        <v>2.52</v>
      </c>
      <c r="AF616" s="4">
        <v>2.52</v>
      </c>
      <c r="AG616" s="9">
        <f t="shared" si="14"/>
        <v>0.51</v>
      </c>
      <c r="AH616" s="4">
        <v>0.51</v>
      </c>
      <c r="AI616" s="9">
        <f t="shared" si="15"/>
        <v>0.1</v>
      </c>
      <c r="AJ616" s="4">
        <v>0.1</v>
      </c>
      <c r="AK616" s="10">
        <v>100.0</v>
      </c>
      <c r="AL616" s="10">
        <v>3.08</v>
      </c>
      <c r="AM616" s="10" t="s">
        <v>43</v>
      </c>
      <c r="AN616" s="14" t="s">
        <v>56</v>
      </c>
    </row>
    <row r="617">
      <c r="A617" s="1" t="s">
        <v>68</v>
      </c>
      <c r="B617" s="1" t="s">
        <v>69</v>
      </c>
      <c r="C617" s="1" t="str">
        <f t="shared" si="1"/>
        <v>Valid</v>
      </c>
      <c r="D617" s="1" t="s">
        <v>191</v>
      </c>
      <c r="E617" s="3">
        <v>28.256256</v>
      </c>
      <c r="F617" s="3">
        <v>119.697011</v>
      </c>
      <c r="G617" s="11">
        <v>44966.0</v>
      </c>
      <c r="H617" s="5">
        <v>21.29</v>
      </c>
      <c r="I617" s="5">
        <v>7.26</v>
      </c>
      <c r="J617" s="12" t="str">
        <f t="shared" si="2"/>
        <v>Moderate levels</v>
      </c>
      <c r="K617" s="7">
        <v>5.23</v>
      </c>
      <c r="L617" s="5">
        <v>352.15</v>
      </c>
      <c r="M617" s="6" t="str">
        <f t="shared" si="3"/>
        <v>Moderate levels</v>
      </c>
      <c r="N617" s="7">
        <v>7.82</v>
      </c>
      <c r="O617" s="12" t="str">
        <f t="shared" si="4"/>
        <v>Low levels</v>
      </c>
      <c r="P617" s="7">
        <v>1.81</v>
      </c>
      <c r="Q617" s="6" t="str">
        <f t="shared" si="5"/>
        <v>Low levels</v>
      </c>
      <c r="R617" s="7">
        <v>0.025</v>
      </c>
      <c r="S617" s="13" t="str">
        <f t="shared" si="6"/>
        <v>Moderate levels</v>
      </c>
      <c r="T617" s="7">
        <f t="shared" si="7"/>
        <v>0.32</v>
      </c>
      <c r="U617" s="4">
        <v>0.32</v>
      </c>
      <c r="V617" s="6" t="str">
        <f t="shared" si="8"/>
        <v>Very high levels</v>
      </c>
      <c r="W617" s="7">
        <f t="shared" si="9"/>
        <v>0.137</v>
      </c>
      <c r="X617" s="4">
        <v>0.137</v>
      </c>
      <c r="Y617" s="6" t="str">
        <f t="shared" si="10"/>
        <v>Very high levels</v>
      </c>
      <c r="Z617" s="7">
        <v>3.11</v>
      </c>
      <c r="AA617" s="6" t="str">
        <f t="shared" si="11"/>
        <v>Moderate levels</v>
      </c>
      <c r="AB617" s="7">
        <v>24.17</v>
      </c>
      <c r="AC617" s="6" t="str">
        <f t="shared" si="12"/>
        <v>High levels</v>
      </c>
      <c r="AD617" s="7">
        <v>6.32</v>
      </c>
      <c r="AE617" s="9">
        <f t="shared" si="13"/>
        <v>1.66</v>
      </c>
      <c r="AF617" s="4">
        <v>1.66</v>
      </c>
      <c r="AG617" s="9">
        <f t="shared" si="14"/>
        <v>0.79</v>
      </c>
      <c r="AH617" s="4">
        <v>0.79</v>
      </c>
      <c r="AI617" s="9">
        <f t="shared" si="15"/>
        <v>0.07</v>
      </c>
      <c r="AJ617" s="4">
        <v>0.07</v>
      </c>
      <c r="AK617" s="10">
        <v>108.0</v>
      </c>
      <c r="AL617" s="10">
        <v>52.29</v>
      </c>
      <c r="AM617" s="10" t="s">
        <v>43</v>
      </c>
      <c r="AN617" s="14" t="s">
        <v>65</v>
      </c>
    </row>
    <row r="618">
      <c r="A618" s="1" t="s">
        <v>79</v>
      </c>
      <c r="B618" s="1" t="s">
        <v>80</v>
      </c>
      <c r="C618" s="1" t="str">
        <f t="shared" si="1"/>
        <v>Valid</v>
      </c>
      <c r="D618" s="1" t="s">
        <v>103</v>
      </c>
      <c r="E618" s="3">
        <v>21.418876</v>
      </c>
      <c r="F618" s="3">
        <v>110.257006</v>
      </c>
      <c r="G618" s="11">
        <v>45221.0</v>
      </c>
      <c r="H618" s="5">
        <v>19.02</v>
      </c>
      <c r="I618" s="5">
        <v>7.53</v>
      </c>
      <c r="J618" s="12" t="str">
        <f t="shared" si="2"/>
        <v>Moderate levels</v>
      </c>
      <c r="K618" s="7">
        <v>7.9</v>
      </c>
      <c r="L618" s="5">
        <v>550.31</v>
      </c>
      <c r="M618" s="6" t="str">
        <f t="shared" si="3"/>
        <v>Moderate levels</v>
      </c>
      <c r="N618" s="7">
        <v>7.81</v>
      </c>
      <c r="O618" s="12" t="str">
        <f t="shared" si="4"/>
        <v>Low levels</v>
      </c>
      <c r="P618" s="7">
        <v>2.26</v>
      </c>
      <c r="Q618" s="6" t="str">
        <f t="shared" si="5"/>
        <v>Low levels</v>
      </c>
      <c r="R618" s="7">
        <v>0.019</v>
      </c>
      <c r="S618" s="13" t="str">
        <f t="shared" si="6"/>
        <v>High levels</v>
      </c>
      <c r="T618" s="7">
        <f t="shared" si="7"/>
        <v>0.66</v>
      </c>
      <c r="U618" s="4">
        <v>0.66</v>
      </c>
      <c r="V618" s="6" t="str">
        <f t="shared" si="8"/>
        <v>High levels</v>
      </c>
      <c r="W618" s="7">
        <f t="shared" si="9"/>
        <v>0.08</v>
      </c>
      <c r="X618" s="4">
        <v>0.08</v>
      </c>
      <c r="Y618" s="6" t="str">
        <f t="shared" si="10"/>
        <v>High levels</v>
      </c>
      <c r="Z618" s="7">
        <v>2.84</v>
      </c>
      <c r="AA618" s="6" t="str">
        <f t="shared" si="11"/>
        <v>Moderate levels</v>
      </c>
      <c r="AB618" s="7">
        <v>24.16</v>
      </c>
      <c r="AC618" s="6" t="str">
        <f t="shared" si="12"/>
        <v>Moderate levels</v>
      </c>
      <c r="AD618" s="7">
        <v>4.22</v>
      </c>
      <c r="AE618" s="9">
        <f t="shared" si="13"/>
        <v>4.18</v>
      </c>
      <c r="AF618" s="4">
        <v>4.18</v>
      </c>
      <c r="AG618" s="9">
        <f t="shared" si="14"/>
        <v>0.71</v>
      </c>
      <c r="AH618" s="4">
        <v>0.71</v>
      </c>
      <c r="AI618" s="9">
        <f t="shared" si="15"/>
        <v>0.07</v>
      </c>
      <c r="AJ618" s="4">
        <v>0.07</v>
      </c>
      <c r="AK618" s="10">
        <v>98.0</v>
      </c>
      <c r="AL618" s="10">
        <v>77.79</v>
      </c>
      <c r="AM618" s="10" t="s">
        <v>67</v>
      </c>
      <c r="AN618" s="14" t="s">
        <v>65</v>
      </c>
    </row>
    <row r="619">
      <c r="A619" s="1" t="s">
        <v>68</v>
      </c>
      <c r="B619" s="1" t="s">
        <v>83</v>
      </c>
      <c r="C619" s="1" t="str">
        <f t="shared" si="1"/>
        <v>Valid</v>
      </c>
      <c r="D619" s="1" t="s">
        <v>84</v>
      </c>
      <c r="E619" s="3">
        <v>24.663318</v>
      </c>
      <c r="F619" s="3">
        <v>111.963092</v>
      </c>
      <c r="G619" s="11">
        <v>45126.0</v>
      </c>
      <c r="H619" s="5">
        <v>8.39</v>
      </c>
      <c r="I619" s="5">
        <v>6.62</v>
      </c>
      <c r="J619" s="12" t="str">
        <f t="shared" si="2"/>
        <v>Moderate levels</v>
      </c>
      <c r="K619" s="7">
        <v>5.8</v>
      </c>
      <c r="L619" s="5">
        <v>472.01</v>
      </c>
      <c r="M619" s="6" t="str">
        <f t="shared" si="3"/>
        <v>Moderate levels</v>
      </c>
      <c r="N619" s="7">
        <v>7.8</v>
      </c>
      <c r="O619" s="12" t="str">
        <f t="shared" si="4"/>
        <v>Low levels</v>
      </c>
      <c r="P619" s="7">
        <v>2.03</v>
      </c>
      <c r="Q619" s="6" t="str">
        <f t="shared" si="5"/>
        <v>Low levels</v>
      </c>
      <c r="R619" s="7">
        <v>0.035</v>
      </c>
      <c r="S619" s="13" t="str">
        <f t="shared" si="6"/>
        <v>Moderate levels</v>
      </c>
      <c r="T619" s="7">
        <f t="shared" si="7"/>
        <v>0.34</v>
      </c>
      <c r="U619" s="4">
        <v>0.34</v>
      </c>
      <c r="V619" s="6" t="str">
        <f t="shared" si="8"/>
        <v>Very high levels</v>
      </c>
      <c r="W619" s="7" t="str">
        <f t="shared" si="9"/>
        <v/>
      </c>
      <c r="X619" s="4">
        <v>-0.004</v>
      </c>
      <c r="Y619" s="6" t="str">
        <f t="shared" si="10"/>
        <v>High levels</v>
      </c>
      <c r="Z619" s="7">
        <v>3.0</v>
      </c>
      <c r="AA619" s="6" t="str">
        <f t="shared" si="11"/>
        <v>Moderate levels</v>
      </c>
      <c r="AB619" s="7">
        <v>24.16</v>
      </c>
      <c r="AC619" s="6" t="str">
        <f t="shared" si="12"/>
        <v>Low levels</v>
      </c>
      <c r="AD619" s="7">
        <v>2.44</v>
      </c>
      <c r="AE619" s="9">
        <f t="shared" si="13"/>
        <v>5.73</v>
      </c>
      <c r="AF619" s="4">
        <v>5.73</v>
      </c>
      <c r="AG619" s="9">
        <f t="shared" si="14"/>
        <v>0.22</v>
      </c>
      <c r="AH619" s="4">
        <v>0.22</v>
      </c>
      <c r="AI619" s="9">
        <f t="shared" si="15"/>
        <v>0.14</v>
      </c>
      <c r="AJ619" s="4">
        <v>0.14</v>
      </c>
      <c r="AK619" s="10">
        <v>84.0</v>
      </c>
      <c r="AL619" s="10">
        <v>56.45</v>
      </c>
      <c r="AM619" s="10" t="s">
        <v>55</v>
      </c>
      <c r="AN619" s="14" t="s">
        <v>44</v>
      </c>
    </row>
    <row r="620">
      <c r="A620" s="1" t="s">
        <v>40</v>
      </c>
      <c r="B620" s="1" t="s">
        <v>57</v>
      </c>
      <c r="C620" s="1" t="str">
        <f t="shared" si="1"/>
        <v>Valid</v>
      </c>
      <c r="D620" s="1" t="s">
        <v>203</v>
      </c>
      <c r="E620" s="3">
        <v>29.232687</v>
      </c>
      <c r="F620" s="3">
        <v>106.264664</v>
      </c>
      <c r="G620" s="11">
        <v>45177.0</v>
      </c>
      <c r="H620" s="5">
        <v>22.5</v>
      </c>
      <c r="I620" s="5">
        <v>6.15</v>
      </c>
      <c r="J620" s="12" t="str">
        <f t="shared" si="2"/>
        <v>Moderate levels</v>
      </c>
      <c r="K620" s="7">
        <v>7.66</v>
      </c>
      <c r="L620" s="5">
        <v>418.72</v>
      </c>
      <c r="M620" s="6" t="str">
        <f t="shared" si="3"/>
        <v>Moderate levels</v>
      </c>
      <c r="N620" s="7">
        <v>7.8</v>
      </c>
      <c r="O620" s="12" t="str">
        <f t="shared" si="4"/>
        <v>Low levels</v>
      </c>
      <c r="P620" s="7">
        <v>1.99</v>
      </c>
      <c r="Q620" s="6" t="str">
        <f t="shared" si="5"/>
        <v>Low levels</v>
      </c>
      <c r="R620" s="7">
        <v>0.002</v>
      </c>
      <c r="S620" s="13" t="str">
        <f t="shared" si="6"/>
        <v>Moderate levels</v>
      </c>
      <c r="T620" s="7">
        <f t="shared" si="7"/>
        <v>0.37</v>
      </c>
      <c r="U620" s="4">
        <v>0.37</v>
      </c>
      <c r="V620" s="6" t="str">
        <f t="shared" si="8"/>
        <v>Very low levels</v>
      </c>
      <c r="W620" s="7">
        <f t="shared" si="9"/>
        <v>0.005</v>
      </c>
      <c r="X620" s="4">
        <v>0.005</v>
      </c>
      <c r="Y620" s="6" t="str">
        <f t="shared" si="10"/>
        <v>Very high levels</v>
      </c>
      <c r="Z620" s="7">
        <v>3.21</v>
      </c>
      <c r="AA620" s="6" t="str">
        <f t="shared" si="11"/>
        <v>Moderate levels</v>
      </c>
      <c r="AB620" s="7">
        <v>24.16</v>
      </c>
      <c r="AC620" s="6" t="str">
        <f t="shared" si="12"/>
        <v>Moderate levels</v>
      </c>
      <c r="AD620" s="7">
        <v>3.78</v>
      </c>
      <c r="AE620" s="9">
        <f t="shared" si="13"/>
        <v>5.57</v>
      </c>
      <c r="AF620" s="4">
        <v>5.57</v>
      </c>
      <c r="AG620" s="9">
        <f t="shared" si="14"/>
        <v>0.43</v>
      </c>
      <c r="AH620" s="4">
        <v>0.43</v>
      </c>
      <c r="AI620" s="9">
        <f t="shared" si="15"/>
        <v>0.14</v>
      </c>
      <c r="AJ620" s="4">
        <v>0.14</v>
      </c>
      <c r="AK620" s="10">
        <v>94.0</v>
      </c>
      <c r="AL620" s="10">
        <v>94.07</v>
      </c>
      <c r="AM620" s="10" t="s">
        <v>67</v>
      </c>
      <c r="AN620" s="14" t="s">
        <v>56</v>
      </c>
    </row>
    <row r="621">
      <c r="A621" s="1" t="s">
        <v>48</v>
      </c>
      <c r="B621" s="1" t="s">
        <v>128</v>
      </c>
      <c r="C621" s="1" t="str">
        <f t="shared" si="1"/>
        <v>Valid</v>
      </c>
      <c r="D621" s="1" t="s">
        <v>140</v>
      </c>
      <c r="E621" s="3">
        <v>37.437711</v>
      </c>
      <c r="F621" s="3">
        <v>109.184201</v>
      </c>
      <c r="G621" s="11">
        <v>45126.0</v>
      </c>
      <c r="H621" s="5">
        <v>16.12</v>
      </c>
      <c r="I621" s="5">
        <v>6.88</v>
      </c>
      <c r="J621" s="12" t="str">
        <f t="shared" si="2"/>
        <v>Moderate levels</v>
      </c>
      <c r="K621" s="7">
        <v>8.62</v>
      </c>
      <c r="L621" s="5">
        <v>478.73</v>
      </c>
      <c r="M621" s="6" t="str">
        <f t="shared" si="3"/>
        <v>Moderate levels</v>
      </c>
      <c r="N621" s="7">
        <v>7.8</v>
      </c>
      <c r="O621" s="12" t="str">
        <f t="shared" si="4"/>
        <v>Low levels</v>
      </c>
      <c r="P621" s="7">
        <v>2.33</v>
      </c>
      <c r="Q621" s="6" t="str">
        <f t="shared" si="5"/>
        <v>Low levels</v>
      </c>
      <c r="R621" s="7">
        <v>0.022</v>
      </c>
      <c r="S621" s="13" t="str">
        <f t="shared" si="6"/>
        <v>Moderate levels</v>
      </c>
      <c r="T621" s="7">
        <f t="shared" si="7"/>
        <v>0.44</v>
      </c>
      <c r="U621" s="4">
        <v>0.44</v>
      </c>
      <c r="V621" s="6" t="str">
        <f t="shared" si="8"/>
        <v>Very high levels</v>
      </c>
      <c r="W621" s="7">
        <f t="shared" si="9"/>
        <v>0.105</v>
      </c>
      <c r="X621" s="4">
        <v>0.105</v>
      </c>
      <c r="Y621" s="6" t="str">
        <f t="shared" si="10"/>
        <v>High levels</v>
      </c>
      <c r="Z621" s="7">
        <v>2.44</v>
      </c>
      <c r="AA621" s="6" t="str">
        <f t="shared" si="11"/>
        <v>Moderate levels</v>
      </c>
      <c r="AB621" s="7">
        <v>24.15</v>
      </c>
      <c r="AC621" s="6" t="str">
        <f t="shared" si="12"/>
        <v>High levels</v>
      </c>
      <c r="AD621" s="7">
        <v>5.62</v>
      </c>
      <c r="AE621" s="9">
        <f t="shared" si="13"/>
        <v>2.6</v>
      </c>
      <c r="AF621" s="4">
        <v>2.6</v>
      </c>
      <c r="AG621" s="9">
        <f t="shared" si="14"/>
        <v>0.18</v>
      </c>
      <c r="AH621" s="4">
        <v>0.18</v>
      </c>
      <c r="AI621" s="9">
        <f t="shared" si="15"/>
        <v>0.08</v>
      </c>
      <c r="AJ621" s="4">
        <v>0.08</v>
      </c>
      <c r="AK621" s="10">
        <v>95.0</v>
      </c>
      <c r="AL621" s="10">
        <v>95.93</v>
      </c>
      <c r="AM621" s="10" t="s">
        <v>67</v>
      </c>
      <c r="AN621" s="14" t="s">
        <v>65</v>
      </c>
    </row>
    <row r="622">
      <c r="A622" s="1" t="s">
        <v>68</v>
      </c>
      <c r="B622" s="1" t="s">
        <v>69</v>
      </c>
      <c r="C622" s="1" t="str">
        <f t="shared" si="1"/>
        <v>Valid</v>
      </c>
      <c r="D622" s="1" t="s">
        <v>70</v>
      </c>
      <c r="E622" s="3">
        <v>23.006423</v>
      </c>
      <c r="F622" s="3">
        <v>107.758423</v>
      </c>
      <c r="G622" s="11">
        <v>45127.0</v>
      </c>
      <c r="H622" s="5">
        <v>17.29</v>
      </c>
      <c r="I622" s="5">
        <v>6.89</v>
      </c>
      <c r="J622" s="12" t="str">
        <f t="shared" si="2"/>
        <v>High levels</v>
      </c>
      <c r="K622" s="7">
        <v>10.63</v>
      </c>
      <c r="L622" s="5">
        <v>481.83</v>
      </c>
      <c r="M622" s="6" t="str">
        <f t="shared" si="3"/>
        <v>Moderate levels</v>
      </c>
      <c r="N622" s="7">
        <v>7.79</v>
      </c>
      <c r="O622" s="12" t="str">
        <f t="shared" si="4"/>
        <v>Low levels</v>
      </c>
      <c r="P622" s="7">
        <v>2.49</v>
      </c>
      <c r="Q622" s="6" t="str">
        <f t="shared" si="5"/>
        <v>Low levels</v>
      </c>
      <c r="R622" s="7">
        <v>0.022</v>
      </c>
      <c r="S622" s="13" t="str">
        <f t="shared" si="6"/>
        <v>Moderate levels</v>
      </c>
      <c r="T622" s="7">
        <f t="shared" si="7"/>
        <v>0.38</v>
      </c>
      <c r="U622" s="4">
        <v>0.38</v>
      </c>
      <c r="V622" s="6" t="str">
        <f t="shared" si="8"/>
        <v>High levels</v>
      </c>
      <c r="W622" s="7">
        <f t="shared" si="9"/>
        <v>0.073</v>
      </c>
      <c r="X622" s="4">
        <v>0.073</v>
      </c>
      <c r="Y622" s="6" t="str">
        <f t="shared" si="10"/>
        <v>High levels</v>
      </c>
      <c r="Z622" s="7">
        <v>2.63</v>
      </c>
      <c r="AA622" s="6" t="str">
        <f t="shared" si="11"/>
        <v>Moderate levels</v>
      </c>
      <c r="AB622" s="7">
        <v>24.15</v>
      </c>
      <c r="AC622" s="6" t="str">
        <f t="shared" si="12"/>
        <v>Moderate levels</v>
      </c>
      <c r="AD622" s="7">
        <v>3.53</v>
      </c>
      <c r="AE622" s="9">
        <f t="shared" si="13"/>
        <v>2.61</v>
      </c>
      <c r="AF622" s="4">
        <v>2.61</v>
      </c>
      <c r="AG622" s="9">
        <f t="shared" si="14"/>
        <v>0.69</v>
      </c>
      <c r="AH622" s="4">
        <v>0.69</v>
      </c>
      <c r="AI622" s="9">
        <f t="shared" si="15"/>
        <v>0.09</v>
      </c>
      <c r="AJ622" s="4">
        <v>0.09</v>
      </c>
      <c r="AK622" s="10">
        <v>103.0</v>
      </c>
      <c r="AL622" s="10">
        <v>53.44</v>
      </c>
      <c r="AM622" s="10" t="s">
        <v>67</v>
      </c>
      <c r="AN622" s="14" t="s">
        <v>51</v>
      </c>
    </row>
    <row r="623">
      <c r="A623" s="1" t="s">
        <v>61</v>
      </c>
      <c r="B623" s="1" t="s">
        <v>62</v>
      </c>
      <c r="C623" s="1" t="str">
        <f t="shared" si="1"/>
        <v>Valid</v>
      </c>
      <c r="D623" s="1" t="s">
        <v>116</v>
      </c>
      <c r="E623" s="3">
        <v>37.466274</v>
      </c>
      <c r="F623" s="3">
        <v>113.37169</v>
      </c>
      <c r="G623" s="11">
        <v>45085.0</v>
      </c>
      <c r="H623" s="5">
        <v>17.11</v>
      </c>
      <c r="I623" s="5">
        <v>7.19</v>
      </c>
      <c r="J623" s="12" t="str">
        <f t="shared" si="2"/>
        <v>Moderate levels</v>
      </c>
      <c r="K623" s="7">
        <v>9.1</v>
      </c>
      <c r="L623" s="5">
        <v>431.83</v>
      </c>
      <c r="M623" s="6" t="str">
        <f t="shared" si="3"/>
        <v>Moderate levels</v>
      </c>
      <c r="N623" s="7">
        <v>7.79</v>
      </c>
      <c r="O623" s="12" t="str">
        <f t="shared" si="4"/>
        <v>Low levels</v>
      </c>
      <c r="P623" s="7">
        <v>1.66</v>
      </c>
      <c r="Q623" s="6" t="str">
        <f t="shared" si="5"/>
        <v>Low levels</v>
      </c>
      <c r="R623" s="7">
        <v>0.029</v>
      </c>
      <c r="S623" s="13" t="str">
        <f t="shared" si="6"/>
        <v>High levels</v>
      </c>
      <c r="T623" s="7">
        <f t="shared" si="7"/>
        <v>0.58</v>
      </c>
      <c r="U623" s="4">
        <v>0.58</v>
      </c>
      <c r="V623" s="6" t="str">
        <f t="shared" si="8"/>
        <v>Very high levels</v>
      </c>
      <c r="W623" s="7">
        <f t="shared" si="9"/>
        <v>0.133</v>
      </c>
      <c r="X623" s="4">
        <v>0.133</v>
      </c>
      <c r="Y623" s="6" t="str">
        <f t="shared" si="10"/>
        <v>Very high levels</v>
      </c>
      <c r="Z623" s="7">
        <v>3.26</v>
      </c>
      <c r="AA623" s="6" t="str">
        <f t="shared" si="11"/>
        <v>Moderate levels</v>
      </c>
      <c r="AB623" s="7">
        <v>24.15</v>
      </c>
      <c r="AC623" s="6" t="str">
        <f t="shared" si="12"/>
        <v>Moderate levels</v>
      </c>
      <c r="AD623" s="7">
        <v>3.07</v>
      </c>
      <c r="AE623" s="9">
        <f t="shared" si="13"/>
        <v>5.38</v>
      </c>
      <c r="AF623" s="4">
        <v>5.38</v>
      </c>
      <c r="AG623" s="9">
        <f t="shared" si="14"/>
        <v>0.7</v>
      </c>
      <c r="AH623" s="4">
        <v>0.7</v>
      </c>
      <c r="AI623" s="9">
        <f t="shared" si="15"/>
        <v>0.16</v>
      </c>
      <c r="AJ623" s="4">
        <v>0.16</v>
      </c>
      <c r="AK623" s="10">
        <v>94.0</v>
      </c>
      <c r="AL623" s="10">
        <v>55.05</v>
      </c>
      <c r="AM623" s="10" t="s">
        <v>78</v>
      </c>
      <c r="AN623" s="14" t="s">
        <v>44</v>
      </c>
    </row>
    <row r="624">
      <c r="A624" s="1" t="s">
        <v>48</v>
      </c>
      <c r="B624" s="1" t="s">
        <v>49</v>
      </c>
      <c r="C624" s="1" t="str">
        <f t="shared" si="1"/>
        <v>Valid</v>
      </c>
      <c r="D624" s="1" t="s">
        <v>244</v>
      </c>
      <c r="E624" s="3">
        <v>33.344872</v>
      </c>
      <c r="F624" s="3">
        <v>119.45599</v>
      </c>
      <c r="G624" s="11">
        <v>45257.0</v>
      </c>
      <c r="H624" s="5">
        <v>18.96</v>
      </c>
      <c r="I624" s="5">
        <v>7.67</v>
      </c>
      <c r="J624" s="12" t="str">
        <f t="shared" si="2"/>
        <v>Moderate levels</v>
      </c>
      <c r="K624" s="7">
        <v>6.19</v>
      </c>
      <c r="L624" s="5">
        <v>457.11</v>
      </c>
      <c r="M624" s="6" t="str">
        <f t="shared" si="3"/>
        <v>Moderate levels</v>
      </c>
      <c r="N624" s="7">
        <v>7.78</v>
      </c>
      <c r="O624" s="12" t="str">
        <f t="shared" si="4"/>
        <v>Low levels</v>
      </c>
      <c r="P624" s="7">
        <v>2.32</v>
      </c>
      <c r="Q624" s="6" t="str">
        <f t="shared" si="5"/>
        <v>Low levels</v>
      </c>
      <c r="R624" s="7">
        <v>0.016</v>
      </c>
      <c r="S624" s="13" t="str">
        <f t="shared" si="6"/>
        <v>Moderate levels</v>
      </c>
      <c r="T624" s="7">
        <f t="shared" si="7"/>
        <v>0.21</v>
      </c>
      <c r="U624" s="4">
        <v>0.21</v>
      </c>
      <c r="V624" s="6" t="str">
        <f t="shared" si="8"/>
        <v>Very high levels</v>
      </c>
      <c r="W624" s="7">
        <f t="shared" si="9"/>
        <v>0.179</v>
      </c>
      <c r="X624" s="4">
        <v>0.179</v>
      </c>
      <c r="Y624" s="6" t="str">
        <f t="shared" si="10"/>
        <v>High levels</v>
      </c>
      <c r="Z624" s="7">
        <v>2.23</v>
      </c>
      <c r="AA624" s="6" t="str">
        <f t="shared" si="11"/>
        <v>Moderate levels</v>
      </c>
      <c r="AB624" s="7">
        <v>24.14</v>
      </c>
      <c r="AC624" s="6" t="str">
        <f t="shared" si="12"/>
        <v>Moderate levels</v>
      </c>
      <c r="AD624" s="7">
        <v>3.84</v>
      </c>
      <c r="AE624" s="9">
        <f t="shared" si="13"/>
        <v>5.04</v>
      </c>
      <c r="AF624" s="4">
        <v>5.04</v>
      </c>
      <c r="AG624" s="9">
        <f t="shared" si="14"/>
        <v>0.33</v>
      </c>
      <c r="AH624" s="4">
        <v>0.33</v>
      </c>
      <c r="AI624" s="9">
        <f t="shared" si="15"/>
        <v>0.08</v>
      </c>
      <c r="AJ624" s="4">
        <v>0.08</v>
      </c>
      <c r="AK624" s="10">
        <v>92.0</v>
      </c>
      <c r="AL624" s="10">
        <v>24.51</v>
      </c>
      <c r="AM624" s="10" t="s">
        <v>64</v>
      </c>
      <c r="AN624" s="14" t="s">
        <v>44</v>
      </c>
    </row>
    <row r="625">
      <c r="A625" s="1" t="s">
        <v>52</v>
      </c>
      <c r="B625" s="1" t="s">
        <v>108</v>
      </c>
      <c r="C625" s="1" t="str">
        <f t="shared" si="1"/>
        <v>Valid</v>
      </c>
      <c r="D625" s="1" t="s">
        <v>112</v>
      </c>
      <c r="E625" s="3">
        <v>27.241798</v>
      </c>
      <c r="F625" s="3">
        <v>118.878389</v>
      </c>
      <c r="G625" s="11">
        <v>44982.0</v>
      </c>
      <c r="H625" s="5">
        <v>23.49</v>
      </c>
      <c r="I625" s="5">
        <v>7.56</v>
      </c>
      <c r="J625" s="12" t="str">
        <f t="shared" si="2"/>
        <v>Moderate levels</v>
      </c>
      <c r="K625" s="7">
        <v>7.81</v>
      </c>
      <c r="L625" s="5">
        <v>313.1</v>
      </c>
      <c r="M625" s="6" t="str">
        <f t="shared" si="3"/>
        <v>Moderate levels</v>
      </c>
      <c r="N625" s="7">
        <v>7.78</v>
      </c>
      <c r="O625" s="12" t="str">
        <f t="shared" si="4"/>
        <v>Low levels</v>
      </c>
      <c r="P625" s="7">
        <v>1.19</v>
      </c>
      <c r="Q625" s="6" t="str">
        <f t="shared" si="5"/>
        <v>Low levels</v>
      </c>
      <c r="R625" s="7">
        <v>0.018</v>
      </c>
      <c r="S625" s="13" t="str">
        <f t="shared" si="6"/>
        <v>Moderate levels</v>
      </c>
      <c r="T625" s="7">
        <f t="shared" si="7"/>
        <v>0.3</v>
      </c>
      <c r="U625" s="4">
        <v>0.3</v>
      </c>
      <c r="V625" s="6" t="str">
        <f t="shared" si="8"/>
        <v>High levels</v>
      </c>
      <c r="W625" s="7">
        <f t="shared" si="9"/>
        <v>0.078</v>
      </c>
      <c r="X625" s="4">
        <v>0.078</v>
      </c>
      <c r="Y625" s="6" t="str">
        <f t="shared" si="10"/>
        <v>Very high levels</v>
      </c>
      <c r="Z625" s="7">
        <v>3.03</v>
      </c>
      <c r="AA625" s="6" t="str">
        <f t="shared" si="11"/>
        <v>Moderate levels</v>
      </c>
      <c r="AB625" s="7">
        <v>24.14</v>
      </c>
      <c r="AC625" s="6" t="str">
        <f t="shared" si="12"/>
        <v>Moderate levels</v>
      </c>
      <c r="AD625" s="7">
        <v>4.79</v>
      </c>
      <c r="AE625" s="9">
        <f t="shared" si="13"/>
        <v>0.33</v>
      </c>
      <c r="AF625" s="4">
        <v>0.33</v>
      </c>
      <c r="AG625" s="9">
        <f t="shared" si="14"/>
        <v>0.64</v>
      </c>
      <c r="AH625" s="4">
        <v>0.64</v>
      </c>
      <c r="AI625" s="9">
        <f t="shared" si="15"/>
        <v>0.11</v>
      </c>
      <c r="AJ625" s="4">
        <v>0.11</v>
      </c>
      <c r="AK625" s="10">
        <v>89.0</v>
      </c>
      <c r="AL625" s="10">
        <v>97.58</v>
      </c>
      <c r="AM625" s="10" t="s">
        <v>43</v>
      </c>
      <c r="AN625" s="14" t="s">
        <v>56</v>
      </c>
    </row>
    <row r="626">
      <c r="A626" s="1" t="s">
        <v>75</v>
      </c>
      <c r="B626" s="1" t="s">
        <v>76</v>
      </c>
      <c r="C626" s="1" t="str">
        <f t="shared" si="1"/>
        <v>Valid</v>
      </c>
      <c r="D626" s="1" t="s">
        <v>104</v>
      </c>
      <c r="E626" s="3">
        <v>34.855909</v>
      </c>
      <c r="F626" s="3">
        <v>107.377664</v>
      </c>
      <c r="G626" s="11">
        <v>45230.0</v>
      </c>
      <c r="H626" s="5">
        <v>19.71</v>
      </c>
      <c r="I626" s="5">
        <v>7.51</v>
      </c>
      <c r="J626" s="12" t="str">
        <f t="shared" si="2"/>
        <v>High levels</v>
      </c>
      <c r="K626" s="7">
        <v>10.89</v>
      </c>
      <c r="L626" s="5">
        <v>573.86</v>
      </c>
      <c r="M626" s="6" t="str">
        <f t="shared" si="3"/>
        <v>Moderate levels</v>
      </c>
      <c r="N626" s="7">
        <v>7.78</v>
      </c>
      <c r="O626" s="12" t="str">
        <f t="shared" si="4"/>
        <v>Low levels</v>
      </c>
      <c r="P626" s="7">
        <v>2.01</v>
      </c>
      <c r="Q626" s="6" t="str">
        <f t="shared" si="5"/>
        <v>Low levels</v>
      </c>
      <c r="R626" s="7">
        <v>0.002</v>
      </c>
      <c r="S626" s="13" t="str">
        <f t="shared" si="6"/>
        <v>Moderate levels</v>
      </c>
      <c r="T626" s="7">
        <f t="shared" si="7"/>
        <v>0.17</v>
      </c>
      <c r="U626" s="4">
        <v>0.17</v>
      </c>
      <c r="V626" s="6" t="str">
        <f t="shared" si="8"/>
        <v>Very high levels</v>
      </c>
      <c r="W626" s="7">
        <f t="shared" si="9"/>
        <v>0.155</v>
      </c>
      <c r="X626" s="4">
        <v>0.155</v>
      </c>
      <c r="Y626" s="6" t="str">
        <f t="shared" si="10"/>
        <v>Very high levels</v>
      </c>
      <c r="Z626" s="7">
        <v>3.24</v>
      </c>
      <c r="AA626" s="6" t="str">
        <f t="shared" si="11"/>
        <v>Moderate levels</v>
      </c>
      <c r="AB626" s="7">
        <v>24.14</v>
      </c>
      <c r="AC626" s="6" t="str">
        <f t="shared" si="12"/>
        <v>Moderate levels</v>
      </c>
      <c r="AD626" s="7">
        <v>4.81</v>
      </c>
      <c r="AE626" s="9">
        <f t="shared" si="13"/>
        <v>6.23</v>
      </c>
      <c r="AF626" s="4">
        <v>6.23</v>
      </c>
      <c r="AG626" s="9">
        <f t="shared" si="14"/>
        <v>0.67</v>
      </c>
      <c r="AH626" s="4">
        <v>0.67</v>
      </c>
      <c r="AI626" s="9">
        <f t="shared" si="15"/>
        <v>0.06</v>
      </c>
      <c r="AJ626" s="4">
        <v>0.06</v>
      </c>
      <c r="AK626" s="10">
        <v>100.0</v>
      </c>
      <c r="AL626" s="10">
        <v>9.82</v>
      </c>
      <c r="AM626" s="10" t="s">
        <v>55</v>
      </c>
      <c r="AN626" s="14" t="s">
        <v>51</v>
      </c>
    </row>
    <row r="627">
      <c r="A627" s="1" t="s">
        <v>45</v>
      </c>
      <c r="B627" s="1" t="s">
        <v>46</v>
      </c>
      <c r="C627" s="1" t="str">
        <f t="shared" si="1"/>
        <v>Valid</v>
      </c>
      <c r="D627" s="1" t="s">
        <v>148</v>
      </c>
      <c r="E627" s="3">
        <v>25.719069</v>
      </c>
      <c r="F627" s="3">
        <v>115.805136</v>
      </c>
      <c r="G627" s="11">
        <v>45143.0</v>
      </c>
      <c r="H627" s="5">
        <v>12.07</v>
      </c>
      <c r="I627" s="5">
        <v>7.18</v>
      </c>
      <c r="J627" s="12" t="str">
        <f t="shared" si="2"/>
        <v>Moderate levels</v>
      </c>
      <c r="K627" s="7">
        <v>9.3</v>
      </c>
      <c r="L627" s="5">
        <v>549.35</v>
      </c>
      <c r="M627" s="6" t="str">
        <f t="shared" si="3"/>
        <v>Moderate levels</v>
      </c>
      <c r="N627" s="7">
        <v>7.76</v>
      </c>
      <c r="O627" s="12" t="str">
        <f t="shared" si="4"/>
        <v>Low levels</v>
      </c>
      <c r="P627" s="7">
        <v>2.17</v>
      </c>
      <c r="Q627" s="6" t="str">
        <f t="shared" si="5"/>
        <v>Low levels</v>
      </c>
      <c r="R627" s="7">
        <v>0.029</v>
      </c>
      <c r="S627" s="13" t="str">
        <f t="shared" si="6"/>
        <v>Moderate levels</v>
      </c>
      <c r="T627" s="7">
        <f t="shared" si="7"/>
        <v>0.49</v>
      </c>
      <c r="U627" s="4">
        <v>0.49</v>
      </c>
      <c r="V627" s="6" t="str">
        <f t="shared" si="8"/>
        <v>Very high levels</v>
      </c>
      <c r="W627" s="7">
        <f t="shared" si="9"/>
        <v>0.107</v>
      </c>
      <c r="X627" s="4">
        <v>0.107</v>
      </c>
      <c r="Y627" s="6" t="str">
        <f t="shared" si="10"/>
        <v>Very high levels</v>
      </c>
      <c r="Z627" s="7">
        <v>3.83</v>
      </c>
      <c r="AA627" s="6" t="str">
        <f t="shared" si="11"/>
        <v>Moderate levels</v>
      </c>
      <c r="AB627" s="7">
        <v>24.14</v>
      </c>
      <c r="AC627" s="6" t="str">
        <f t="shared" si="12"/>
        <v>Moderate levels</v>
      </c>
      <c r="AD627" s="7">
        <v>4.94</v>
      </c>
      <c r="AE627" s="9">
        <f t="shared" si="13"/>
        <v>4.47</v>
      </c>
      <c r="AF627" s="4">
        <v>4.47</v>
      </c>
      <c r="AG627" s="9">
        <f t="shared" si="14"/>
        <v>0.5</v>
      </c>
      <c r="AH627" s="4">
        <v>0.5</v>
      </c>
      <c r="AI627" s="9">
        <f t="shared" si="15"/>
        <v>0.12</v>
      </c>
      <c r="AJ627" s="4">
        <v>0.12</v>
      </c>
      <c r="AK627" s="10">
        <v>97.0</v>
      </c>
      <c r="AL627" s="10">
        <v>85.27</v>
      </c>
      <c r="AM627" s="10" t="s">
        <v>67</v>
      </c>
      <c r="AN627" s="14" t="s">
        <v>44</v>
      </c>
    </row>
    <row r="628">
      <c r="A628" s="1" t="s">
        <v>40</v>
      </c>
      <c r="B628" s="1" t="s">
        <v>57</v>
      </c>
      <c r="C628" s="1" t="str">
        <f t="shared" si="1"/>
        <v>Valid</v>
      </c>
      <c r="D628" s="1" t="s">
        <v>184</v>
      </c>
      <c r="E628" s="3">
        <v>29.89074</v>
      </c>
      <c r="F628" s="3">
        <v>121.13183</v>
      </c>
      <c r="G628" s="11">
        <v>45010.0</v>
      </c>
      <c r="H628" s="5">
        <v>17.84</v>
      </c>
      <c r="I628" s="5">
        <v>7.67</v>
      </c>
      <c r="J628" s="12" t="str">
        <f t="shared" si="2"/>
        <v>Moderate levels</v>
      </c>
      <c r="K628" s="7">
        <v>8.36</v>
      </c>
      <c r="L628" s="5">
        <v>463.21</v>
      </c>
      <c r="M628" s="6" t="str">
        <f t="shared" si="3"/>
        <v>Moderate levels</v>
      </c>
      <c r="N628" s="7">
        <v>7.75</v>
      </c>
      <c r="O628" s="12" t="str">
        <f t="shared" si="4"/>
        <v>Low levels</v>
      </c>
      <c r="P628" s="7">
        <v>1.93</v>
      </c>
      <c r="Q628" s="6" t="str">
        <f t="shared" si="5"/>
        <v>Low levels</v>
      </c>
      <c r="R628" s="7">
        <v>0.027</v>
      </c>
      <c r="S628" s="13" t="str">
        <f t="shared" si="6"/>
        <v>Moderate levels</v>
      </c>
      <c r="T628" s="7">
        <f t="shared" si="7"/>
        <v>0.49</v>
      </c>
      <c r="U628" s="4">
        <v>0.49</v>
      </c>
      <c r="V628" s="6" t="str">
        <f t="shared" si="8"/>
        <v>High levels</v>
      </c>
      <c r="W628" s="7">
        <f t="shared" si="9"/>
        <v>0.095</v>
      </c>
      <c r="X628" s="4">
        <v>0.095</v>
      </c>
      <c r="Y628" s="6" t="str">
        <f t="shared" si="10"/>
        <v>High levels</v>
      </c>
      <c r="Z628" s="7">
        <v>2.8</v>
      </c>
      <c r="AA628" s="6" t="str">
        <f t="shared" si="11"/>
        <v>Moderate levels</v>
      </c>
      <c r="AB628" s="7">
        <v>24.13</v>
      </c>
      <c r="AC628" s="6" t="str">
        <f t="shared" si="12"/>
        <v>Moderate levels</v>
      </c>
      <c r="AD628" s="7">
        <v>3.76</v>
      </c>
      <c r="AE628" s="9">
        <f t="shared" si="13"/>
        <v>5.53</v>
      </c>
      <c r="AF628" s="4">
        <v>5.53</v>
      </c>
      <c r="AG628" s="9">
        <f t="shared" si="14"/>
        <v>0.71</v>
      </c>
      <c r="AH628" s="4">
        <v>0.71</v>
      </c>
      <c r="AI628" s="9">
        <f t="shared" si="15"/>
        <v>0.1</v>
      </c>
      <c r="AJ628" s="4">
        <v>0.1</v>
      </c>
      <c r="AK628" s="10">
        <v>77.0</v>
      </c>
      <c r="AL628" s="10">
        <v>90.99</v>
      </c>
      <c r="AM628" s="10" t="s">
        <v>43</v>
      </c>
      <c r="AN628" s="14" t="s">
        <v>44</v>
      </c>
    </row>
    <row r="629">
      <c r="A629" s="1" t="s">
        <v>85</v>
      </c>
      <c r="B629" s="1" t="s">
        <v>85</v>
      </c>
      <c r="C629" s="1" t="str">
        <f t="shared" si="1"/>
        <v>Valid</v>
      </c>
      <c r="D629" s="1" t="s">
        <v>146</v>
      </c>
      <c r="E629" s="3">
        <v>28.930232</v>
      </c>
      <c r="F629" s="3">
        <v>103.655845</v>
      </c>
      <c r="G629" s="11">
        <v>45024.0</v>
      </c>
      <c r="H629" s="5">
        <v>21.05</v>
      </c>
      <c r="I629" s="5">
        <v>7.31</v>
      </c>
      <c r="J629" s="12" t="str">
        <f t="shared" si="2"/>
        <v>Moderate levels</v>
      </c>
      <c r="K629" s="7">
        <v>9.42</v>
      </c>
      <c r="L629" s="5">
        <v>485.94</v>
      </c>
      <c r="M629" s="6" t="str">
        <f t="shared" si="3"/>
        <v>Moderate levels</v>
      </c>
      <c r="N629" s="7">
        <v>7.75</v>
      </c>
      <c r="O629" s="12" t="str">
        <f t="shared" si="4"/>
        <v>Low levels</v>
      </c>
      <c r="P629" s="7">
        <v>1.83</v>
      </c>
      <c r="Q629" s="6" t="str">
        <f t="shared" si="5"/>
        <v>Low levels</v>
      </c>
      <c r="R629" s="7">
        <v>0.017</v>
      </c>
      <c r="S629" s="13" t="str">
        <f t="shared" si="6"/>
        <v>High levels</v>
      </c>
      <c r="T629" s="7">
        <f t="shared" si="7"/>
        <v>0.63</v>
      </c>
      <c r="U629" s="4">
        <v>0.63</v>
      </c>
      <c r="V629" s="6" t="str">
        <f t="shared" si="8"/>
        <v>Very high levels</v>
      </c>
      <c r="W629" s="7">
        <f t="shared" si="9"/>
        <v>0.194</v>
      </c>
      <c r="X629" s="4">
        <v>0.194</v>
      </c>
      <c r="Y629" s="6" t="str">
        <f t="shared" si="10"/>
        <v>Very high levels</v>
      </c>
      <c r="Z629" s="7">
        <v>3.34</v>
      </c>
      <c r="AA629" s="6" t="str">
        <f t="shared" si="11"/>
        <v>Moderate levels</v>
      </c>
      <c r="AB629" s="7">
        <v>24.13</v>
      </c>
      <c r="AC629" s="6" t="str">
        <f t="shared" si="12"/>
        <v>Moderate levels</v>
      </c>
      <c r="AD629" s="7">
        <v>3.0</v>
      </c>
      <c r="AE629" s="9">
        <f t="shared" si="13"/>
        <v>5.17</v>
      </c>
      <c r="AF629" s="4">
        <v>5.17</v>
      </c>
      <c r="AG629" s="9">
        <f t="shared" si="14"/>
        <v>0.39</v>
      </c>
      <c r="AH629" s="4">
        <v>0.39</v>
      </c>
      <c r="AI629" s="9">
        <f t="shared" si="15"/>
        <v>0.14</v>
      </c>
      <c r="AJ629" s="4">
        <v>0.14</v>
      </c>
      <c r="AK629" s="10">
        <v>106.0</v>
      </c>
      <c r="AL629" s="10">
        <v>46.04</v>
      </c>
      <c r="AM629" s="10" t="s">
        <v>55</v>
      </c>
      <c r="AN629" s="14" t="s">
        <v>56</v>
      </c>
    </row>
    <row r="630">
      <c r="A630" s="1" t="s">
        <v>52</v>
      </c>
      <c r="B630" s="1" t="s">
        <v>108</v>
      </c>
      <c r="C630" s="1" t="str">
        <f t="shared" si="1"/>
        <v>Valid</v>
      </c>
      <c r="D630" s="1" t="s">
        <v>237</v>
      </c>
      <c r="E630" s="3">
        <v>32.11395</v>
      </c>
      <c r="F630" s="3">
        <v>102.514577</v>
      </c>
      <c r="G630" s="11">
        <v>45256.0</v>
      </c>
      <c r="H630" s="5">
        <v>20.37</v>
      </c>
      <c r="I630" s="5">
        <v>7.51</v>
      </c>
      <c r="J630" s="12" t="str">
        <f t="shared" si="2"/>
        <v>High levels</v>
      </c>
      <c r="K630" s="7">
        <v>13.28</v>
      </c>
      <c r="L630" s="5">
        <v>559.81</v>
      </c>
      <c r="M630" s="6" t="str">
        <f t="shared" si="3"/>
        <v>Moderate levels</v>
      </c>
      <c r="N630" s="7">
        <v>7.74</v>
      </c>
      <c r="O630" s="12" t="str">
        <f t="shared" si="4"/>
        <v>Moderate levels</v>
      </c>
      <c r="P630" s="7">
        <v>3.16</v>
      </c>
      <c r="Q630" s="6" t="str">
        <f t="shared" si="5"/>
        <v>Low levels</v>
      </c>
      <c r="R630" s="7">
        <v>0.026</v>
      </c>
      <c r="S630" s="13" t="str">
        <f t="shared" si="6"/>
        <v>Moderate levels</v>
      </c>
      <c r="T630" s="7">
        <f t="shared" si="7"/>
        <v>0.32</v>
      </c>
      <c r="U630" s="4">
        <v>0.32</v>
      </c>
      <c r="V630" s="6" t="str">
        <f t="shared" si="8"/>
        <v>High levels</v>
      </c>
      <c r="W630" s="7">
        <f t="shared" si="9"/>
        <v>0.098</v>
      </c>
      <c r="X630" s="4">
        <v>0.098</v>
      </c>
      <c r="Y630" s="6" t="str">
        <f t="shared" si="10"/>
        <v>Very high levels</v>
      </c>
      <c r="Z630" s="7">
        <v>3.38</v>
      </c>
      <c r="AA630" s="6" t="str">
        <f t="shared" si="11"/>
        <v>Moderate levels</v>
      </c>
      <c r="AB630" s="7">
        <v>24.13</v>
      </c>
      <c r="AC630" s="6" t="str">
        <f t="shared" si="12"/>
        <v>Low levels</v>
      </c>
      <c r="AD630" s="7">
        <v>2.87</v>
      </c>
      <c r="AE630" s="9">
        <f t="shared" si="13"/>
        <v>2.81</v>
      </c>
      <c r="AF630" s="4">
        <v>2.81</v>
      </c>
      <c r="AG630" s="9">
        <f t="shared" si="14"/>
        <v>0.43</v>
      </c>
      <c r="AH630" s="4">
        <v>0.43</v>
      </c>
      <c r="AI630" s="9">
        <f t="shared" si="15"/>
        <v>0.13</v>
      </c>
      <c r="AJ630" s="4">
        <v>0.13</v>
      </c>
      <c r="AK630" s="10">
        <v>103.0</v>
      </c>
      <c r="AL630" s="10">
        <v>67.81</v>
      </c>
      <c r="AM630" s="10" t="s">
        <v>55</v>
      </c>
      <c r="AN630" s="14" t="s">
        <v>65</v>
      </c>
    </row>
    <row r="631">
      <c r="A631" s="1" t="s">
        <v>79</v>
      </c>
      <c r="B631" s="1" t="s">
        <v>91</v>
      </c>
      <c r="C631" s="1" t="str">
        <f t="shared" si="1"/>
        <v>Valid</v>
      </c>
      <c r="D631" s="1" t="s">
        <v>247</v>
      </c>
      <c r="E631" s="3">
        <v>25.258229</v>
      </c>
      <c r="F631" s="3">
        <v>107.796985</v>
      </c>
      <c r="G631" s="11">
        <v>45186.0</v>
      </c>
      <c r="H631" s="5">
        <v>25.59</v>
      </c>
      <c r="I631" s="5">
        <v>7.25</v>
      </c>
      <c r="J631" s="12" t="str">
        <f t="shared" si="2"/>
        <v>High levels</v>
      </c>
      <c r="K631" s="7">
        <v>10.17</v>
      </c>
      <c r="L631" s="5">
        <v>328.35</v>
      </c>
      <c r="M631" s="6" t="str">
        <f t="shared" si="3"/>
        <v>Moderate levels</v>
      </c>
      <c r="N631" s="7">
        <v>7.72</v>
      </c>
      <c r="O631" s="12" t="str">
        <f t="shared" si="4"/>
        <v>Low levels</v>
      </c>
      <c r="P631" s="7">
        <v>1.74</v>
      </c>
      <c r="Q631" s="6" t="str">
        <f t="shared" si="5"/>
        <v>Low levels</v>
      </c>
      <c r="R631" s="7">
        <v>0.034</v>
      </c>
      <c r="S631" s="13" t="str">
        <f t="shared" si="6"/>
        <v>High levels</v>
      </c>
      <c r="T631" s="7">
        <f t="shared" si="7"/>
        <v>0.62</v>
      </c>
      <c r="U631" s="4">
        <v>0.62</v>
      </c>
      <c r="V631" s="6" t="str">
        <f t="shared" si="8"/>
        <v>Very high levels</v>
      </c>
      <c r="W631" s="7">
        <f t="shared" si="9"/>
        <v>0.144</v>
      </c>
      <c r="X631" s="4">
        <v>0.144</v>
      </c>
      <c r="Y631" s="6" t="str">
        <f t="shared" si="10"/>
        <v>High levels</v>
      </c>
      <c r="Z631" s="7">
        <v>2.73</v>
      </c>
      <c r="AA631" s="6" t="str">
        <f t="shared" si="11"/>
        <v>Moderate levels</v>
      </c>
      <c r="AB631" s="7">
        <v>24.12</v>
      </c>
      <c r="AC631" s="6" t="str">
        <f t="shared" si="12"/>
        <v>Moderate levels</v>
      </c>
      <c r="AD631" s="7">
        <v>4.8</v>
      </c>
      <c r="AE631" s="9">
        <f t="shared" si="13"/>
        <v>6.04</v>
      </c>
      <c r="AF631" s="4">
        <v>6.04</v>
      </c>
      <c r="AG631" s="9">
        <f t="shared" si="14"/>
        <v>0.44</v>
      </c>
      <c r="AH631" s="4">
        <v>0.44</v>
      </c>
      <c r="AI631" s="9">
        <f t="shared" si="15"/>
        <v>0.11</v>
      </c>
      <c r="AJ631" s="4">
        <v>0.11</v>
      </c>
      <c r="AK631" s="10">
        <v>102.0</v>
      </c>
      <c r="AL631" s="10">
        <v>1.76</v>
      </c>
      <c r="AM631" s="10" t="s">
        <v>43</v>
      </c>
      <c r="AN631" s="14" t="s">
        <v>65</v>
      </c>
    </row>
    <row r="632">
      <c r="A632" s="1" t="s">
        <v>79</v>
      </c>
      <c r="B632" s="1" t="s">
        <v>91</v>
      </c>
      <c r="C632" s="1" t="str">
        <f t="shared" si="1"/>
        <v>Valid</v>
      </c>
      <c r="D632" s="1" t="s">
        <v>107</v>
      </c>
      <c r="E632" s="3">
        <v>27.459118</v>
      </c>
      <c r="F632" s="3">
        <v>100.802093</v>
      </c>
      <c r="G632" s="11">
        <v>45267.0</v>
      </c>
      <c r="H632" s="5">
        <v>20.12</v>
      </c>
      <c r="I632" s="5">
        <v>7.23</v>
      </c>
      <c r="J632" s="12" t="str">
        <f t="shared" si="2"/>
        <v>Moderate levels</v>
      </c>
      <c r="K632" s="7">
        <v>7.03</v>
      </c>
      <c r="L632" s="5">
        <v>526.19</v>
      </c>
      <c r="M632" s="6" t="str">
        <f t="shared" si="3"/>
        <v>Moderate levels</v>
      </c>
      <c r="N632" s="7">
        <v>7.71</v>
      </c>
      <c r="O632" s="12" t="str">
        <f t="shared" si="4"/>
        <v>Low levels</v>
      </c>
      <c r="P632" s="7">
        <v>1.41</v>
      </c>
      <c r="Q632" s="6" t="str">
        <f t="shared" si="5"/>
        <v>Low levels</v>
      </c>
      <c r="R632" s="7">
        <v>0.024</v>
      </c>
      <c r="S632" s="13" t="str">
        <f t="shared" si="6"/>
        <v>Moderate levels</v>
      </c>
      <c r="T632" s="7">
        <f t="shared" si="7"/>
        <v>0.36</v>
      </c>
      <c r="U632" s="4">
        <v>0.36</v>
      </c>
      <c r="V632" s="6" t="str">
        <f t="shared" si="8"/>
        <v>High levels</v>
      </c>
      <c r="W632" s="7">
        <f t="shared" si="9"/>
        <v>0.09</v>
      </c>
      <c r="X632" s="4">
        <v>0.09</v>
      </c>
      <c r="Y632" s="6" t="str">
        <f t="shared" si="10"/>
        <v>Very high levels</v>
      </c>
      <c r="Z632" s="7">
        <v>3.36</v>
      </c>
      <c r="AA632" s="6" t="str">
        <f t="shared" si="11"/>
        <v>Moderate levels</v>
      </c>
      <c r="AB632" s="7">
        <v>24.12</v>
      </c>
      <c r="AC632" s="6" t="str">
        <f t="shared" si="12"/>
        <v>Low levels</v>
      </c>
      <c r="AD632" s="7">
        <v>1.01</v>
      </c>
      <c r="AE632" s="9">
        <f t="shared" si="13"/>
        <v>3.78</v>
      </c>
      <c r="AF632" s="4">
        <v>3.78</v>
      </c>
      <c r="AG632" s="9">
        <f t="shared" si="14"/>
        <v>0.39</v>
      </c>
      <c r="AH632" s="4">
        <v>0.39</v>
      </c>
      <c r="AI632" s="9">
        <f t="shared" si="15"/>
        <v>0.1</v>
      </c>
      <c r="AJ632" s="4">
        <v>0.1</v>
      </c>
      <c r="AK632" s="10">
        <v>96.0</v>
      </c>
      <c r="AL632" s="10">
        <v>18.48</v>
      </c>
      <c r="AM632" s="10" t="s">
        <v>43</v>
      </c>
      <c r="AN632" s="14" t="s">
        <v>56</v>
      </c>
    </row>
    <row r="633">
      <c r="A633" s="1" t="s">
        <v>85</v>
      </c>
      <c r="B633" s="1" t="s">
        <v>85</v>
      </c>
      <c r="C633" s="1" t="str">
        <f t="shared" si="1"/>
        <v>Valid</v>
      </c>
      <c r="D633" s="1" t="s">
        <v>241</v>
      </c>
      <c r="E633" s="3">
        <v>22.378667</v>
      </c>
      <c r="F633" s="3">
        <v>102.752087</v>
      </c>
      <c r="G633" s="11">
        <v>44961.0</v>
      </c>
      <c r="H633" s="5">
        <v>16.26</v>
      </c>
      <c r="I633" s="5">
        <v>6.19</v>
      </c>
      <c r="J633" s="12" t="str">
        <f t="shared" si="2"/>
        <v>Moderate levels</v>
      </c>
      <c r="K633" s="7">
        <v>8.68</v>
      </c>
      <c r="L633" s="5">
        <v>589.47</v>
      </c>
      <c r="M633" s="6" t="str">
        <f t="shared" si="3"/>
        <v>Moderate levels</v>
      </c>
      <c r="N633" s="7">
        <v>7.7</v>
      </c>
      <c r="O633" s="12" t="str">
        <f t="shared" si="4"/>
        <v>Low levels</v>
      </c>
      <c r="P633" s="7">
        <v>2.13</v>
      </c>
      <c r="Q633" s="6" t="str">
        <f t="shared" si="5"/>
        <v>Low levels</v>
      </c>
      <c r="R633" s="7">
        <v>0.024</v>
      </c>
      <c r="S633" s="13" t="str">
        <f t="shared" si="6"/>
        <v>High levels</v>
      </c>
      <c r="T633" s="7">
        <f t="shared" si="7"/>
        <v>0.63</v>
      </c>
      <c r="U633" s="4">
        <v>0.63</v>
      </c>
      <c r="V633" s="6" t="str">
        <f t="shared" si="8"/>
        <v>Moderate levels</v>
      </c>
      <c r="W633" s="7">
        <f t="shared" si="9"/>
        <v>0.038</v>
      </c>
      <c r="X633" s="4">
        <v>0.038</v>
      </c>
      <c r="Y633" s="6" t="str">
        <f t="shared" si="10"/>
        <v>High levels</v>
      </c>
      <c r="Z633" s="7">
        <v>3.0</v>
      </c>
      <c r="AA633" s="6" t="str">
        <f t="shared" si="11"/>
        <v>Moderate levels</v>
      </c>
      <c r="AB633" s="7">
        <v>24.11</v>
      </c>
      <c r="AC633" s="6" t="str">
        <f t="shared" si="12"/>
        <v>Moderate levels</v>
      </c>
      <c r="AD633" s="7">
        <v>3.36</v>
      </c>
      <c r="AE633" s="9">
        <f t="shared" si="13"/>
        <v>5.61</v>
      </c>
      <c r="AF633" s="4">
        <v>5.61</v>
      </c>
      <c r="AG633" s="9">
        <f t="shared" si="14"/>
        <v>0.61</v>
      </c>
      <c r="AH633" s="4">
        <v>0.61</v>
      </c>
      <c r="AI633" s="9">
        <f t="shared" si="15"/>
        <v>0.03</v>
      </c>
      <c r="AJ633" s="4">
        <v>0.03</v>
      </c>
      <c r="AK633" s="10">
        <v>97.0</v>
      </c>
      <c r="AL633" s="10">
        <v>70.16</v>
      </c>
      <c r="AM633" s="10" t="s">
        <v>67</v>
      </c>
      <c r="AN633" s="14" t="s">
        <v>44</v>
      </c>
    </row>
    <row r="634">
      <c r="A634" s="1" t="s">
        <v>61</v>
      </c>
      <c r="B634" s="1" t="s">
        <v>62</v>
      </c>
      <c r="C634" s="1" t="str">
        <f t="shared" si="1"/>
        <v>Valid</v>
      </c>
      <c r="D634" s="1" t="s">
        <v>242</v>
      </c>
      <c r="E634" s="3">
        <v>21.564029</v>
      </c>
      <c r="F634" s="3">
        <v>113.17376</v>
      </c>
      <c r="G634" s="11">
        <v>45070.0</v>
      </c>
      <c r="H634" s="5">
        <v>16.54</v>
      </c>
      <c r="I634" s="5">
        <v>7.29</v>
      </c>
      <c r="J634" s="12" t="str">
        <f t="shared" si="2"/>
        <v>Moderate levels</v>
      </c>
      <c r="K634" s="7">
        <v>9.88</v>
      </c>
      <c r="L634" s="5">
        <v>622.05</v>
      </c>
      <c r="M634" s="6" t="str">
        <f t="shared" si="3"/>
        <v>Moderate levels</v>
      </c>
      <c r="N634" s="7">
        <v>7.7</v>
      </c>
      <c r="O634" s="12" t="str">
        <f t="shared" si="4"/>
        <v>Low levels</v>
      </c>
      <c r="P634" s="7">
        <v>1.79</v>
      </c>
      <c r="Q634" s="6" t="str">
        <f t="shared" si="5"/>
        <v>Low levels</v>
      </c>
      <c r="R634" s="7">
        <v>0.016</v>
      </c>
      <c r="S634" s="13" t="str">
        <f t="shared" si="6"/>
        <v>Moderate levels</v>
      </c>
      <c r="T634" s="7">
        <f t="shared" si="7"/>
        <v>0.37</v>
      </c>
      <c r="U634" s="4">
        <v>0.37</v>
      </c>
      <c r="V634" s="6" t="str">
        <f t="shared" si="8"/>
        <v>Moderate levels</v>
      </c>
      <c r="W634" s="7">
        <f t="shared" si="9"/>
        <v>0.035</v>
      </c>
      <c r="X634" s="4">
        <v>0.035</v>
      </c>
      <c r="Y634" s="6" t="str">
        <f t="shared" si="10"/>
        <v>Very high levels</v>
      </c>
      <c r="Z634" s="7">
        <v>3.33</v>
      </c>
      <c r="AA634" s="6" t="str">
        <f t="shared" si="11"/>
        <v>Moderate levels</v>
      </c>
      <c r="AB634" s="7">
        <v>24.11</v>
      </c>
      <c r="AC634" s="6" t="str">
        <f t="shared" si="12"/>
        <v>Moderate levels</v>
      </c>
      <c r="AD634" s="7">
        <v>3.07</v>
      </c>
      <c r="AE634" s="9">
        <f t="shared" si="13"/>
        <v>2.54</v>
      </c>
      <c r="AF634" s="4">
        <v>2.54</v>
      </c>
      <c r="AG634" s="9">
        <f t="shared" si="14"/>
        <v>0.31</v>
      </c>
      <c r="AH634" s="4">
        <v>0.31</v>
      </c>
      <c r="AI634" s="9">
        <f t="shared" si="15"/>
        <v>0.11</v>
      </c>
      <c r="AJ634" s="4">
        <v>0.11</v>
      </c>
      <c r="AK634" s="10">
        <v>104.0</v>
      </c>
      <c r="AL634" s="10">
        <v>63.27</v>
      </c>
      <c r="AM634" s="10" t="s">
        <v>78</v>
      </c>
      <c r="AN634" s="14" t="s">
        <v>65</v>
      </c>
    </row>
    <row r="635">
      <c r="A635" s="1" t="s">
        <v>45</v>
      </c>
      <c r="B635" s="1" t="s">
        <v>59</v>
      </c>
      <c r="C635" s="1" t="str">
        <f t="shared" si="1"/>
        <v>Valid</v>
      </c>
      <c r="D635" s="1" t="s">
        <v>130</v>
      </c>
      <c r="E635" s="3">
        <v>23.480706</v>
      </c>
      <c r="F635" s="3">
        <v>121.182445</v>
      </c>
      <c r="G635" s="11">
        <v>45194.0</v>
      </c>
      <c r="H635" s="5">
        <v>18.0</v>
      </c>
      <c r="I635" s="5">
        <v>7.2</v>
      </c>
      <c r="J635" s="12" t="str">
        <f t="shared" si="2"/>
        <v>High levels</v>
      </c>
      <c r="K635" s="7">
        <v>10.86</v>
      </c>
      <c r="L635" s="5">
        <v>454.1</v>
      </c>
      <c r="M635" s="6" t="str">
        <f t="shared" si="3"/>
        <v>Moderate levels</v>
      </c>
      <c r="N635" s="7">
        <v>7.7</v>
      </c>
      <c r="O635" s="12" t="str">
        <f t="shared" si="4"/>
        <v>Low levels</v>
      </c>
      <c r="P635" s="7">
        <v>1.85</v>
      </c>
      <c r="Q635" s="6" t="str">
        <f t="shared" si="5"/>
        <v>Low levels</v>
      </c>
      <c r="R635" s="7">
        <v>0.029</v>
      </c>
      <c r="S635" s="13" t="str">
        <f t="shared" si="6"/>
        <v>Moderate levels</v>
      </c>
      <c r="T635" s="7">
        <f t="shared" si="7"/>
        <v>0.33</v>
      </c>
      <c r="U635" s="4">
        <v>0.33</v>
      </c>
      <c r="V635" s="6" t="str">
        <f t="shared" si="8"/>
        <v>Very high levels</v>
      </c>
      <c r="W635" s="7" t="str">
        <f t="shared" si="9"/>
        <v/>
      </c>
      <c r="X635" s="4">
        <v>-0.014</v>
      </c>
      <c r="Y635" s="6" t="str">
        <f t="shared" si="10"/>
        <v>High levels</v>
      </c>
      <c r="Z635" s="7">
        <v>2.37</v>
      </c>
      <c r="AA635" s="6" t="str">
        <f t="shared" si="11"/>
        <v>Moderate levels</v>
      </c>
      <c r="AB635" s="7">
        <v>24.09</v>
      </c>
      <c r="AC635" s="6" t="str">
        <f t="shared" si="12"/>
        <v>Low levels</v>
      </c>
      <c r="AD635" s="7">
        <v>2.28</v>
      </c>
      <c r="AE635" s="9">
        <f t="shared" si="13"/>
        <v>4.06</v>
      </c>
      <c r="AF635" s="4">
        <v>4.06</v>
      </c>
      <c r="AG635" s="9">
        <f t="shared" si="14"/>
        <v>0.42</v>
      </c>
      <c r="AH635" s="4">
        <v>0.42</v>
      </c>
      <c r="AI635" s="9">
        <f t="shared" si="15"/>
        <v>0.11</v>
      </c>
      <c r="AJ635" s="4">
        <v>0.11</v>
      </c>
      <c r="AK635" s="10">
        <v>117.0</v>
      </c>
      <c r="AL635" s="10">
        <v>90.88</v>
      </c>
      <c r="AM635" s="10" t="s">
        <v>55</v>
      </c>
      <c r="AN635" s="14" t="s">
        <v>56</v>
      </c>
    </row>
    <row r="636">
      <c r="A636" s="1" t="s">
        <v>48</v>
      </c>
      <c r="B636" s="1" t="s">
        <v>128</v>
      </c>
      <c r="C636" s="1" t="str">
        <f t="shared" si="1"/>
        <v>Valid</v>
      </c>
      <c r="D636" s="1" t="s">
        <v>143</v>
      </c>
      <c r="E636" s="3">
        <v>24.754275</v>
      </c>
      <c r="F636" s="3">
        <v>117.764317</v>
      </c>
      <c r="G636" s="11">
        <v>45031.0</v>
      </c>
      <c r="H636" s="5">
        <v>19.33</v>
      </c>
      <c r="I636" s="5">
        <v>6.95</v>
      </c>
      <c r="J636" s="12" t="str">
        <f t="shared" si="2"/>
        <v>Moderate levels</v>
      </c>
      <c r="K636" s="7">
        <v>8.61</v>
      </c>
      <c r="L636" s="5">
        <v>501.3</v>
      </c>
      <c r="M636" s="6" t="str">
        <f t="shared" si="3"/>
        <v>Moderate levels</v>
      </c>
      <c r="N636" s="7">
        <v>7.69</v>
      </c>
      <c r="O636" s="12" t="str">
        <f t="shared" si="4"/>
        <v>Low levels</v>
      </c>
      <c r="P636" s="7">
        <v>0.87</v>
      </c>
      <c r="Q636" s="6" t="str">
        <f t="shared" si="5"/>
        <v>Low levels</v>
      </c>
      <c r="R636" s="7">
        <v>0.012</v>
      </c>
      <c r="S636" s="13" t="str">
        <f t="shared" si="6"/>
        <v>Moderate levels</v>
      </c>
      <c r="T636" s="7">
        <f t="shared" si="7"/>
        <v>0.25</v>
      </c>
      <c r="U636" s="4">
        <v>0.25</v>
      </c>
      <c r="V636" s="6" t="str">
        <f t="shared" si="8"/>
        <v>Moderate levels</v>
      </c>
      <c r="W636" s="7">
        <f t="shared" si="9"/>
        <v>0.04</v>
      </c>
      <c r="X636" s="4">
        <v>0.04</v>
      </c>
      <c r="Y636" s="6" t="str">
        <f t="shared" si="10"/>
        <v>High levels</v>
      </c>
      <c r="Z636" s="7">
        <v>2.63</v>
      </c>
      <c r="AA636" s="6" t="str">
        <f t="shared" si="11"/>
        <v>Moderate levels</v>
      </c>
      <c r="AB636" s="7">
        <v>24.09</v>
      </c>
      <c r="AC636" s="6" t="str">
        <f t="shared" si="12"/>
        <v>Low levels</v>
      </c>
      <c r="AD636" s="7">
        <v>2.73</v>
      </c>
      <c r="AE636" s="9">
        <f t="shared" si="13"/>
        <v>1.29</v>
      </c>
      <c r="AF636" s="4">
        <v>1.29</v>
      </c>
      <c r="AG636" s="9">
        <f t="shared" si="14"/>
        <v>0.38</v>
      </c>
      <c r="AH636" s="4">
        <v>0.38</v>
      </c>
      <c r="AI636" s="9">
        <f t="shared" si="15"/>
        <v>0.09</v>
      </c>
      <c r="AJ636" s="4">
        <v>0.09</v>
      </c>
      <c r="AK636" s="10">
        <v>86.0</v>
      </c>
      <c r="AL636" s="10">
        <v>82.18</v>
      </c>
      <c r="AM636" s="10" t="s">
        <v>78</v>
      </c>
      <c r="AN636" s="14" t="s">
        <v>65</v>
      </c>
    </row>
    <row r="637">
      <c r="A637" s="1" t="s">
        <v>71</v>
      </c>
      <c r="B637" s="1" t="s">
        <v>71</v>
      </c>
      <c r="C637" s="1" t="str">
        <f t="shared" si="1"/>
        <v>Valid</v>
      </c>
      <c r="D637" s="1" t="s">
        <v>82</v>
      </c>
      <c r="E637" s="3">
        <v>44.558055</v>
      </c>
      <c r="F637" s="3">
        <v>121.124314</v>
      </c>
      <c r="G637" s="11">
        <v>45018.0</v>
      </c>
      <c r="H637" s="5">
        <v>19.44</v>
      </c>
      <c r="I637" s="5">
        <v>6.56</v>
      </c>
      <c r="J637" s="12" t="str">
        <f t="shared" si="2"/>
        <v>Moderate levels</v>
      </c>
      <c r="K637" s="7">
        <v>7.04</v>
      </c>
      <c r="L637" s="5">
        <v>509.52</v>
      </c>
      <c r="M637" s="6" t="str">
        <f t="shared" si="3"/>
        <v>Moderate levels</v>
      </c>
      <c r="N637" s="7">
        <v>7.68</v>
      </c>
      <c r="O637" s="12" t="str">
        <f t="shared" si="4"/>
        <v>Low levels</v>
      </c>
      <c r="P637" s="7">
        <v>2.51</v>
      </c>
      <c r="Q637" s="6" t="str">
        <f t="shared" si="5"/>
        <v>Low levels</v>
      </c>
      <c r="R637" s="7">
        <v>0.032</v>
      </c>
      <c r="S637" s="13" t="str">
        <f t="shared" si="6"/>
        <v>High levels</v>
      </c>
      <c r="T637" s="7">
        <f t="shared" si="7"/>
        <v>0.6</v>
      </c>
      <c r="U637" s="4">
        <v>0.6</v>
      </c>
      <c r="V637" s="6" t="str">
        <f t="shared" si="8"/>
        <v>High levels</v>
      </c>
      <c r="W637" s="7">
        <f t="shared" si="9"/>
        <v>0.084</v>
      </c>
      <c r="X637" s="4">
        <v>0.084</v>
      </c>
      <c r="Y637" s="6" t="str">
        <f t="shared" si="10"/>
        <v>High levels</v>
      </c>
      <c r="Z637" s="7">
        <v>2.99</v>
      </c>
      <c r="AA637" s="6" t="str">
        <f t="shared" si="11"/>
        <v>Moderate levels</v>
      </c>
      <c r="AB637" s="7">
        <v>24.09</v>
      </c>
      <c r="AC637" s="6" t="str">
        <f t="shared" si="12"/>
        <v>Low levels</v>
      </c>
      <c r="AD637" s="7">
        <v>2.4</v>
      </c>
      <c r="AE637" s="9">
        <f t="shared" si="13"/>
        <v>3.73</v>
      </c>
      <c r="AF637" s="4">
        <v>3.73</v>
      </c>
      <c r="AG637" s="9">
        <f t="shared" si="14"/>
        <v>0.39</v>
      </c>
      <c r="AH637" s="4">
        <v>0.39</v>
      </c>
      <c r="AI637" s="9">
        <f t="shared" si="15"/>
        <v>0.13</v>
      </c>
      <c r="AJ637" s="4">
        <v>0.13</v>
      </c>
      <c r="AK637" s="10">
        <v>104.0</v>
      </c>
      <c r="AL637" s="10">
        <v>24.89</v>
      </c>
      <c r="AM637" s="10" t="s">
        <v>64</v>
      </c>
      <c r="AN637" s="14" t="s">
        <v>56</v>
      </c>
    </row>
    <row r="638">
      <c r="A638" s="1" t="s">
        <v>68</v>
      </c>
      <c r="B638" s="1" t="s">
        <v>69</v>
      </c>
      <c r="C638" s="1" t="str">
        <f t="shared" si="1"/>
        <v>Valid</v>
      </c>
      <c r="D638" s="1" t="s">
        <v>70</v>
      </c>
      <c r="E638" s="3">
        <v>35.844418</v>
      </c>
      <c r="F638" s="3">
        <v>106.815289</v>
      </c>
      <c r="G638" s="11">
        <v>45281.0</v>
      </c>
      <c r="H638" s="5">
        <v>14.59</v>
      </c>
      <c r="I638" s="5">
        <v>6.59</v>
      </c>
      <c r="J638" s="12" t="str">
        <f t="shared" si="2"/>
        <v>Moderate levels</v>
      </c>
      <c r="K638" s="7">
        <v>8.72</v>
      </c>
      <c r="L638" s="5">
        <v>370.9</v>
      </c>
      <c r="M638" s="6" t="str">
        <f t="shared" si="3"/>
        <v>Moderate levels</v>
      </c>
      <c r="N638" s="7">
        <v>7.67</v>
      </c>
      <c r="O638" s="12" t="str">
        <f t="shared" si="4"/>
        <v>Low levels</v>
      </c>
      <c r="P638" s="7">
        <v>1.9</v>
      </c>
      <c r="Q638" s="6" t="str">
        <f t="shared" si="5"/>
        <v>Low levels</v>
      </c>
      <c r="R638" s="7">
        <v>0.03</v>
      </c>
      <c r="S638" s="13" t="str">
        <f t="shared" si="6"/>
        <v>High levels</v>
      </c>
      <c r="T638" s="7">
        <f t="shared" si="7"/>
        <v>0.79</v>
      </c>
      <c r="U638" s="4">
        <v>0.79</v>
      </c>
      <c r="V638" s="6" t="str">
        <f t="shared" si="8"/>
        <v>High levels</v>
      </c>
      <c r="W638" s="7">
        <f t="shared" si="9"/>
        <v>0.05</v>
      </c>
      <c r="X638" s="4">
        <v>0.05</v>
      </c>
      <c r="Y638" s="6" t="str">
        <f t="shared" si="10"/>
        <v>High levels</v>
      </c>
      <c r="Z638" s="7">
        <v>2.64</v>
      </c>
      <c r="AA638" s="6" t="str">
        <f t="shared" si="11"/>
        <v>Moderate levels</v>
      </c>
      <c r="AB638" s="7">
        <v>24.06</v>
      </c>
      <c r="AC638" s="6" t="str">
        <f t="shared" si="12"/>
        <v>Moderate levels</v>
      </c>
      <c r="AD638" s="7">
        <v>4.31</v>
      </c>
      <c r="AE638" s="9">
        <f t="shared" si="13"/>
        <v>1.28</v>
      </c>
      <c r="AF638" s="4">
        <v>1.28</v>
      </c>
      <c r="AG638" s="9">
        <f t="shared" si="14"/>
        <v>0.86</v>
      </c>
      <c r="AH638" s="4">
        <v>0.86</v>
      </c>
      <c r="AI638" s="9">
        <f t="shared" si="15"/>
        <v>0.08</v>
      </c>
      <c r="AJ638" s="4">
        <v>0.08</v>
      </c>
      <c r="AK638" s="10">
        <v>100.0</v>
      </c>
      <c r="AL638" s="10">
        <v>16.6</v>
      </c>
      <c r="AM638" s="10" t="s">
        <v>55</v>
      </c>
      <c r="AN638" s="14" t="s">
        <v>56</v>
      </c>
    </row>
    <row r="639">
      <c r="A639" s="1" t="s">
        <v>71</v>
      </c>
      <c r="B639" s="1" t="s">
        <v>71</v>
      </c>
      <c r="C639" s="1" t="str">
        <f t="shared" si="1"/>
        <v>Valid</v>
      </c>
      <c r="D639" s="1" t="s">
        <v>123</v>
      </c>
      <c r="E639" s="3">
        <v>32.620745</v>
      </c>
      <c r="F639" s="3">
        <v>109.361897</v>
      </c>
      <c r="G639" s="11">
        <v>45090.0</v>
      </c>
      <c r="H639" s="5">
        <v>13.2</v>
      </c>
      <c r="I639" s="5">
        <v>7.83</v>
      </c>
      <c r="J639" s="12" t="str">
        <f t="shared" si="2"/>
        <v>Moderate levels</v>
      </c>
      <c r="K639" s="7">
        <v>7.66</v>
      </c>
      <c r="L639" s="5">
        <v>447.52</v>
      </c>
      <c r="M639" s="6" t="str">
        <f t="shared" si="3"/>
        <v>Moderate levels</v>
      </c>
      <c r="N639" s="7">
        <v>7.66</v>
      </c>
      <c r="O639" s="12" t="str">
        <f t="shared" si="4"/>
        <v>Low levels</v>
      </c>
      <c r="P639" s="7">
        <v>1.22</v>
      </c>
      <c r="Q639" s="6" t="str">
        <f t="shared" si="5"/>
        <v>Low levels</v>
      </c>
      <c r="R639" s="7">
        <v>0.033</v>
      </c>
      <c r="S639" s="13" t="str">
        <f t="shared" si="6"/>
        <v>High levels</v>
      </c>
      <c r="T639" s="7">
        <f t="shared" si="7"/>
        <v>0.6</v>
      </c>
      <c r="U639" s="4">
        <v>0.6</v>
      </c>
      <c r="V639" s="6" t="str">
        <f t="shared" si="8"/>
        <v>Moderate levels</v>
      </c>
      <c r="W639" s="7">
        <f t="shared" si="9"/>
        <v>0.042</v>
      </c>
      <c r="X639" s="4">
        <v>0.042</v>
      </c>
      <c r="Y639" s="6" t="str">
        <f t="shared" si="10"/>
        <v>Very high levels</v>
      </c>
      <c r="Z639" s="7">
        <v>3.15</v>
      </c>
      <c r="AA639" s="6" t="str">
        <f t="shared" si="11"/>
        <v>Moderate levels</v>
      </c>
      <c r="AB639" s="7">
        <v>24.06</v>
      </c>
      <c r="AC639" s="6" t="str">
        <f t="shared" si="12"/>
        <v>Moderate levels</v>
      </c>
      <c r="AD639" s="7">
        <v>4.09</v>
      </c>
      <c r="AE639" s="9">
        <f t="shared" si="13"/>
        <v>7.73</v>
      </c>
      <c r="AF639" s="4">
        <v>7.73</v>
      </c>
      <c r="AG639" s="9">
        <f t="shared" si="14"/>
        <v>0.61</v>
      </c>
      <c r="AH639" s="4">
        <v>0.61</v>
      </c>
      <c r="AI639" s="9">
        <f t="shared" si="15"/>
        <v>0.12</v>
      </c>
      <c r="AJ639" s="4">
        <v>0.12</v>
      </c>
      <c r="AK639" s="10">
        <v>98.0</v>
      </c>
      <c r="AL639" s="10">
        <v>62.16</v>
      </c>
      <c r="AM639" s="10" t="s">
        <v>64</v>
      </c>
      <c r="AN639" s="14" t="s">
        <v>44</v>
      </c>
    </row>
    <row r="640">
      <c r="A640" s="1" t="s">
        <v>75</v>
      </c>
      <c r="B640" s="1" t="s">
        <v>76</v>
      </c>
      <c r="C640" s="1" t="str">
        <f t="shared" si="1"/>
        <v>Valid</v>
      </c>
      <c r="D640" s="1" t="s">
        <v>77</v>
      </c>
      <c r="E640" s="3">
        <v>25.300814</v>
      </c>
      <c r="F640" s="3">
        <v>115.106058</v>
      </c>
      <c r="G640" s="11">
        <v>45072.0</v>
      </c>
      <c r="H640" s="5">
        <v>19.2</v>
      </c>
      <c r="I640" s="5">
        <v>6.88</v>
      </c>
      <c r="J640" s="12" t="str">
        <f t="shared" si="2"/>
        <v>Moderate levels</v>
      </c>
      <c r="K640" s="7">
        <v>8.11</v>
      </c>
      <c r="L640" s="5">
        <v>487.51</v>
      </c>
      <c r="M640" s="6" t="str">
        <f t="shared" si="3"/>
        <v>Moderate levels</v>
      </c>
      <c r="N640" s="7">
        <v>7.66</v>
      </c>
      <c r="O640" s="12" t="str">
        <f t="shared" si="4"/>
        <v>Low levels</v>
      </c>
      <c r="P640" s="7">
        <v>2.37</v>
      </c>
      <c r="Q640" s="6" t="str">
        <f t="shared" si="5"/>
        <v>Low levels</v>
      </c>
      <c r="R640" s="7">
        <v>0.019</v>
      </c>
      <c r="S640" s="13" t="str">
        <f t="shared" si="6"/>
        <v>High levels</v>
      </c>
      <c r="T640" s="7">
        <f t="shared" si="7"/>
        <v>0.85</v>
      </c>
      <c r="U640" s="4">
        <v>0.85</v>
      </c>
      <c r="V640" s="6" t="str">
        <f t="shared" si="8"/>
        <v>Very high levels</v>
      </c>
      <c r="W640" s="7">
        <f t="shared" si="9"/>
        <v>0.161</v>
      </c>
      <c r="X640" s="4">
        <v>0.161</v>
      </c>
      <c r="Y640" s="6" t="str">
        <f t="shared" si="10"/>
        <v>High levels</v>
      </c>
      <c r="Z640" s="7">
        <v>2.76</v>
      </c>
      <c r="AA640" s="6" t="str">
        <f t="shared" si="11"/>
        <v>Moderate levels</v>
      </c>
      <c r="AB640" s="7">
        <v>24.05</v>
      </c>
      <c r="AC640" s="6" t="str">
        <f t="shared" si="12"/>
        <v>Moderate levels</v>
      </c>
      <c r="AD640" s="7">
        <v>4.72</v>
      </c>
      <c r="AE640" s="9">
        <f t="shared" si="13"/>
        <v>4.48</v>
      </c>
      <c r="AF640" s="4">
        <v>4.48</v>
      </c>
      <c r="AG640" s="9">
        <f t="shared" si="14"/>
        <v>0.43</v>
      </c>
      <c r="AH640" s="4">
        <v>0.43</v>
      </c>
      <c r="AI640" s="9">
        <f t="shared" si="15"/>
        <v>0.16</v>
      </c>
      <c r="AJ640" s="4">
        <v>0.16</v>
      </c>
      <c r="AK640" s="10">
        <v>101.0</v>
      </c>
      <c r="AL640" s="10">
        <v>32.17</v>
      </c>
      <c r="AM640" s="10" t="s">
        <v>67</v>
      </c>
      <c r="AN640" s="14" t="s">
        <v>56</v>
      </c>
    </row>
    <row r="641">
      <c r="A641" s="1" t="s">
        <v>71</v>
      </c>
      <c r="B641" s="1" t="s">
        <v>71</v>
      </c>
      <c r="C641" s="1" t="str">
        <f t="shared" si="1"/>
        <v>Valid</v>
      </c>
      <c r="D641" s="1" t="s">
        <v>175</v>
      </c>
      <c r="E641" s="3">
        <v>40.865576</v>
      </c>
      <c r="F641" s="3">
        <v>113.327198</v>
      </c>
      <c r="G641" s="11">
        <v>45164.0</v>
      </c>
      <c r="H641" s="5">
        <v>18.37</v>
      </c>
      <c r="I641" s="5">
        <v>6.65</v>
      </c>
      <c r="J641" s="12" t="str">
        <f t="shared" si="2"/>
        <v>Moderate levels</v>
      </c>
      <c r="K641" s="7">
        <v>8.97</v>
      </c>
      <c r="L641" s="5">
        <v>604.21</v>
      </c>
      <c r="M641" s="6" t="str">
        <f t="shared" si="3"/>
        <v>Moderate levels</v>
      </c>
      <c r="N641" s="7">
        <v>7.65</v>
      </c>
      <c r="O641" s="12" t="str">
        <f t="shared" si="4"/>
        <v>Low levels</v>
      </c>
      <c r="P641" s="7">
        <v>2.01</v>
      </c>
      <c r="Q641" s="6" t="str">
        <f t="shared" si="5"/>
        <v>Low levels</v>
      </c>
      <c r="R641" s="7">
        <v>0.035</v>
      </c>
      <c r="S641" s="13" t="str">
        <f t="shared" si="6"/>
        <v>Low levels</v>
      </c>
      <c r="T641" s="7">
        <f t="shared" si="7"/>
        <v>0.05</v>
      </c>
      <c r="U641" s="4">
        <v>0.05</v>
      </c>
      <c r="V641" s="6" t="str">
        <f t="shared" si="8"/>
        <v>Very high levels</v>
      </c>
      <c r="W641" s="7">
        <f t="shared" si="9"/>
        <v>0.11</v>
      </c>
      <c r="X641" s="4">
        <v>0.11</v>
      </c>
      <c r="Y641" s="6" t="str">
        <f t="shared" si="10"/>
        <v>High levels</v>
      </c>
      <c r="Z641" s="7">
        <v>2.8</v>
      </c>
      <c r="AA641" s="6" t="str">
        <f t="shared" si="11"/>
        <v>Moderate levels</v>
      </c>
      <c r="AB641" s="7">
        <v>24.05</v>
      </c>
      <c r="AC641" s="6" t="str">
        <f t="shared" si="12"/>
        <v>Moderate levels</v>
      </c>
      <c r="AD641" s="7">
        <v>3.72</v>
      </c>
      <c r="AE641" s="9">
        <f t="shared" si="13"/>
        <v>3.85</v>
      </c>
      <c r="AF641" s="4">
        <v>3.85</v>
      </c>
      <c r="AG641" s="9">
        <f t="shared" si="14"/>
        <v>0.69</v>
      </c>
      <c r="AH641" s="4">
        <v>0.69</v>
      </c>
      <c r="AI641" s="9">
        <f t="shared" si="15"/>
        <v>0.16</v>
      </c>
      <c r="AJ641" s="4">
        <v>0.16</v>
      </c>
      <c r="AK641" s="10">
        <v>90.0</v>
      </c>
      <c r="AL641" s="10">
        <v>66.09</v>
      </c>
      <c r="AM641" s="10" t="s">
        <v>67</v>
      </c>
      <c r="AN641" s="14" t="s">
        <v>65</v>
      </c>
    </row>
    <row r="642">
      <c r="A642" s="1" t="s">
        <v>75</v>
      </c>
      <c r="B642" s="1" t="s">
        <v>76</v>
      </c>
      <c r="C642" s="1" t="str">
        <f t="shared" si="1"/>
        <v>Valid</v>
      </c>
      <c r="D642" s="1" t="s">
        <v>234</v>
      </c>
      <c r="E642" s="3">
        <v>24.512149</v>
      </c>
      <c r="F642" s="3">
        <v>111.785491</v>
      </c>
      <c r="G642" s="11">
        <v>45289.0</v>
      </c>
      <c r="H642" s="5">
        <v>20.35</v>
      </c>
      <c r="I642" s="5">
        <v>7.25</v>
      </c>
      <c r="J642" s="12" t="str">
        <f t="shared" si="2"/>
        <v>Moderate levels</v>
      </c>
      <c r="K642" s="7">
        <v>6.78</v>
      </c>
      <c r="L642" s="5">
        <v>693.28</v>
      </c>
      <c r="M642" s="6" t="str">
        <f t="shared" si="3"/>
        <v>Moderate levels</v>
      </c>
      <c r="N642" s="7">
        <v>7.65</v>
      </c>
      <c r="O642" s="12" t="str">
        <f t="shared" si="4"/>
        <v>Low levels</v>
      </c>
      <c r="P642" s="7">
        <v>2.64</v>
      </c>
      <c r="Q642" s="6" t="str">
        <f t="shared" si="5"/>
        <v>Low levels</v>
      </c>
      <c r="R642" s="7">
        <v>0.012</v>
      </c>
      <c r="S642" s="13" t="str">
        <f t="shared" si="6"/>
        <v>High levels</v>
      </c>
      <c r="T642" s="7">
        <f t="shared" si="7"/>
        <v>0.57</v>
      </c>
      <c r="U642" s="4">
        <v>0.57</v>
      </c>
      <c r="V642" s="6" t="str">
        <f t="shared" si="8"/>
        <v>Very high levels</v>
      </c>
      <c r="W642" s="7">
        <f t="shared" si="9"/>
        <v>0.109</v>
      </c>
      <c r="X642" s="4">
        <v>0.109</v>
      </c>
      <c r="Y642" s="6" t="str">
        <f t="shared" si="10"/>
        <v>Very high levels</v>
      </c>
      <c r="Z642" s="7">
        <v>3.69</v>
      </c>
      <c r="AA642" s="6" t="str">
        <f t="shared" si="11"/>
        <v>Moderate levels</v>
      </c>
      <c r="AB642" s="7">
        <v>24.05</v>
      </c>
      <c r="AC642" s="6" t="str">
        <f t="shared" si="12"/>
        <v>Moderate levels</v>
      </c>
      <c r="AD642" s="7">
        <v>3.54</v>
      </c>
      <c r="AE642" s="9">
        <f t="shared" si="13"/>
        <v>7.18</v>
      </c>
      <c r="AF642" s="4">
        <v>7.18</v>
      </c>
      <c r="AG642" s="9">
        <f t="shared" si="14"/>
        <v>0.48</v>
      </c>
      <c r="AH642" s="4">
        <v>0.48</v>
      </c>
      <c r="AI642" s="9">
        <f t="shared" si="15"/>
        <v>0.13</v>
      </c>
      <c r="AJ642" s="4">
        <v>0.13</v>
      </c>
      <c r="AK642" s="10">
        <v>91.0</v>
      </c>
      <c r="AL642" s="10">
        <v>70.84</v>
      </c>
      <c r="AM642" s="10" t="s">
        <v>43</v>
      </c>
      <c r="AN642" s="14" t="s">
        <v>44</v>
      </c>
    </row>
    <row r="643">
      <c r="A643" s="1" t="s">
        <v>68</v>
      </c>
      <c r="B643" s="1" t="s">
        <v>83</v>
      </c>
      <c r="C643" s="1" t="str">
        <f t="shared" si="1"/>
        <v>Valid</v>
      </c>
      <c r="D643" s="1" t="s">
        <v>118</v>
      </c>
      <c r="E643" s="3">
        <v>30.517014</v>
      </c>
      <c r="F643" s="3">
        <v>109.881959</v>
      </c>
      <c r="G643" s="11">
        <v>45266.0</v>
      </c>
      <c r="H643" s="5">
        <v>18.23</v>
      </c>
      <c r="I643" s="5">
        <v>8.01</v>
      </c>
      <c r="J643" s="12" t="str">
        <f t="shared" si="2"/>
        <v>Moderate levels</v>
      </c>
      <c r="K643" s="7">
        <v>5.18</v>
      </c>
      <c r="L643" s="5">
        <v>534.23</v>
      </c>
      <c r="M643" s="6" t="str">
        <f t="shared" si="3"/>
        <v>Moderate levels</v>
      </c>
      <c r="N643" s="7">
        <v>7.64</v>
      </c>
      <c r="O643" s="12" t="str">
        <f t="shared" si="4"/>
        <v>Low levels</v>
      </c>
      <c r="P643" s="7">
        <v>2.11</v>
      </c>
      <c r="Q643" s="6" t="str">
        <f t="shared" si="5"/>
        <v>Low levels</v>
      </c>
      <c r="R643" s="7">
        <v>0.037</v>
      </c>
      <c r="S643" s="13" t="str">
        <f t="shared" si="6"/>
        <v/>
      </c>
      <c r="T643" s="7" t="str">
        <f t="shared" si="7"/>
        <v/>
      </c>
      <c r="U643" s="4">
        <v>-0.06</v>
      </c>
      <c r="V643" s="6" t="str">
        <f t="shared" si="8"/>
        <v>Moderate levels</v>
      </c>
      <c r="W643" s="7">
        <f t="shared" si="9"/>
        <v>0.028</v>
      </c>
      <c r="X643" s="4">
        <v>0.028</v>
      </c>
      <c r="Y643" s="6" t="str">
        <f t="shared" si="10"/>
        <v>Very high levels</v>
      </c>
      <c r="Z643" s="7">
        <v>3.39</v>
      </c>
      <c r="AA643" s="6" t="str">
        <f t="shared" si="11"/>
        <v>Moderate levels</v>
      </c>
      <c r="AB643" s="7">
        <v>24.04</v>
      </c>
      <c r="AC643" s="6" t="str">
        <f t="shared" si="12"/>
        <v>Moderate levels</v>
      </c>
      <c r="AD643" s="7">
        <v>3.17</v>
      </c>
      <c r="AE643" s="9">
        <f t="shared" si="13"/>
        <v>6.63</v>
      </c>
      <c r="AF643" s="4">
        <v>6.63</v>
      </c>
      <c r="AG643" s="9">
        <f t="shared" si="14"/>
        <v>0.76</v>
      </c>
      <c r="AH643" s="4">
        <v>0.76</v>
      </c>
      <c r="AI643" s="9">
        <f t="shared" si="15"/>
        <v>0.13</v>
      </c>
      <c r="AJ643" s="4">
        <v>0.13</v>
      </c>
      <c r="AK643" s="10">
        <v>102.0</v>
      </c>
      <c r="AL643" s="10">
        <v>85.44</v>
      </c>
      <c r="AM643" s="10" t="s">
        <v>78</v>
      </c>
      <c r="AN643" s="14" t="s">
        <v>44</v>
      </c>
    </row>
    <row r="644">
      <c r="A644" s="1" t="s">
        <v>52</v>
      </c>
      <c r="B644" s="1" t="s">
        <v>53</v>
      </c>
      <c r="C644" s="1" t="str">
        <f t="shared" si="1"/>
        <v>Valid</v>
      </c>
      <c r="D644" s="1" t="s">
        <v>147</v>
      </c>
      <c r="E644" s="3">
        <v>36.427586</v>
      </c>
      <c r="F644" s="3">
        <v>110.480129</v>
      </c>
      <c r="G644" s="11">
        <v>45269.0</v>
      </c>
      <c r="H644" s="5">
        <v>10.54</v>
      </c>
      <c r="I644" s="5">
        <v>6.89</v>
      </c>
      <c r="J644" s="12" t="str">
        <f t="shared" si="2"/>
        <v>Low levels</v>
      </c>
      <c r="K644" s="7">
        <v>4.04</v>
      </c>
      <c r="L644" s="5">
        <v>394.5</v>
      </c>
      <c r="M644" s="6" t="str">
        <f t="shared" si="3"/>
        <v>Moderate levels</v>
      </c>
      <c r="N644" s="7">
        <v>7.63</v>
      </c>
      <c r="O644" s="12" t="str">
        <f t="shared" si="4"/>
        <v>Low levels</v>
      </c>
      <c r="P644" s="7">
        <v>2.08</v>
      </c>
      <c r="Q644" s="6" t="str">
        <f t="shared" si="5"/>
        <v>Low levels</v>
      </c>
      <c r="R644" s="7">
        <v>0.016</v>
      </c>
      <c r="S644" s="13" t="str">
        <f t="shared" si="6"/>
        <v>Moderate levels</v>
      </c>
      <c r="T644" s="7">
        <f t="shared" si="7"/>
        <v>0.4</v>
      </c>
      <c r="U644" s="4">
        <v>0.4</v>
      </c>
      <c r="V644" s="6" t="str">
        <f t="shared" si="8"/>
        <v>Very high levels</v>
      </c>
      <c r="W644" s="7">
        <f t="shared" si="9"/>
        <v>0.167</v>
      </c>
      <c r="X644" s="4">
        <v>0.167</v>
      </c>
      <c r="Y644" s="6" t="str">
        <f t="shared" si="10"/>
        <v>High levels</v>
      </c>
      <c r="Z644" s="7">
        <v>2.32</v>
      </c>
      <c r="AA644" s="6" t="str">
        <f t="shared" si="11"/>
        <v>Moderate levels</v>
      </c>
      <c r="AB644" s="7">
        <v>24.03</v>
      </c>
      <c r="AC644" s="6" t="str">
        <f t="shared" si="12"/>
        <v>Low levels</v>
      </c>
      <c r="AD644" s="7">
        <v>1.72</v>
      </c>
      <c r="AE644" s="9">
        <f t="shared" si="13"/>
        <v>3.55</v>
      </c>
      <c r="AF644" s="4">
        <v>3.55</v>
      </c>
      <c r="AG644" s="9">
        <f t="shared" si="14"/>
        <v>0.51</v>
      </c>
      <c r="AH644" s="4">
        <v>0.51</v>
      </c>
      <c r="AI644" s="9">
        <f t="shared" si="15"/>
        <v>0.03</v>
      </c>
      <c r="AJ644" s="4">
        <v>0.03</v>
      </c>
      <c r="AK644" s="10">
        <v>99.0</v>
      </c>
      <c r="AL644" s="10">
        <v>25.19</v>
      </c>
      <c r="AM644" s="10" t="s">
        <v>55</v>
      </c>
      <c r="AN644" s="14" t="s">
        <v>51</v>
      </c>
    </row>
    <row r="645">
      <c r="A645" s="1" t="s">
        <v>40</v>
      </c>
      <c r="B645" s="1" t="s">
        <v>57</v>
      </c>
      <c r="C645" s="1" t="str">
        <f t="shared" si="1"/>
        <v>Valid</v>
      </c>
      <c r="D645" s="1" t="s">
        <v>245</v>
      </c>
      <c r="E645" s="3">
        <v>20.494345</v>
      </c>
      <c r="F645" s="3">
        <v>116.902458</v>
      </c>
      <c r="G645" s="11">
        <v>44993.0</v>
      </c>
      <c r="H645" s="5">
        <v>23.04</v>
      </c>
      <c r="I645" s="5">
        <v>7.24</v>
      </c>
      <c r="J645" s="12" t="str">
        <f t="shared" si="2"/>
        <v>Moderate levels</v>
      </c>
      <c r="K645" s="7">
        <v>7.5</v>
      </c>
      <c r="L645" s="5">
        <v>473.3</v>
      </c>
      <c r="M645" s="6" t="str">
        <f t="shared" si="3"/>
        <v>Moderate levels</v>
      </c>
      <c r="N645" s="7">
        <v>7.63</v>
      </c>
      <c r="O645" s="12" t="str">
        <f t="shared" si="4"/>
        <v>Low levels</v>
      </c>
      <c r="P645" s="7">
        <v>2.49</v>
      </c>
      <c r="Q645" s="6" t="str">
        <f t="shared" si="5"/>
        <v>Low levels</v>
      </c>
      <c r="R645" s="7">
        <v>0.015</v>
      </c>
      <c r="S645" s="13" t="str">
        <f t="shared" si="6"/>
        <v>High levels</v>
      </c>
      <c r="T645" s="7">
        <f t="shared" si="7"/>
        <v>0.61</v>
      </c>
      <c r="U645" s="4">
        <v>0.61</v>
      </c>
      <c r="V645" s="6" t="str">
        <f t="shared" si="8"/>
        <v>Very high levels</v>
      </c>
      <c r="W645" s="7">
        <f t="shared" si="9"/>
        <v>0.17</v>
      </c>
      <c r="X645" s="4">
        <v>0.17</v>
      </c>
      <c r="Y645" s="6" t="str">
        <f t="shared" si="10"/>
        <v>High levels</v>
      </c>
      <c r="Z645" s="7">
        <v>2.34</v>
      </c>
      <c r="AA645" s="6" t="str">
        <f t="shared" si="11"/>
        <v>Moderate levels</v>
      </c>
      <c r="AB645" s="7">
        <v>24.03</v>
      </c>
      <c r="AC645" s="6" t="str">
        <f t="shared" si="12"/>
        <v>Moderate levels</v>
      </c>
      <c r="AD645" s="7">
        <v>4.1</v>
      </c>
      <c r="AE645" s="9">
        <f t="shared" si="13"/>
        <v>3.18</v>
      </c>
      <c r="AF645" s="4">
        <v>3.18</v>
      </c>
      <c r="AG645" s="9">
        <f t="shared" si="14"/>
        <v>0.58</v>
      </c>
      <c r="AH645" s="4">
        <v>0.58</v>
      </c>
      <c r="AI645" s="9">
        <f t="shared" si="15"/>
        <v>0.11</v>
      </c>
      <c r="AJ645" s="4">
        <v>0.11</v>
      </c>
      <c r="AK645" s="10">
        <v>105.0</v>
      </c>
      <c r="AL645" s="10">
        <v>99.4</v>
      </c>
      <c r="AM645" s="10" t="s">
        <v>55</v>
      </c>
      <c r="AN645" s="14" t="s">
        <v>56</v>
      </c>
    </row>
    <row r="646">
      <c r="A646" s="1" t="s">
        <v>85</v>
      </c>
      <c r="B646" s="1" t="s">
        <v>85</v>
      </c>
      <c r="C646" s="1" t="str">
        <f t="shared" si="1"/>
        <v>Valid</v>
      </c>
      <c r="D646" s="1" t="s">
        <v>180</v>
      </c>
      <c r="E646" s="3">
        <v>31.331307</v>
      </c>
      <c r="F646" s="3">
        <v>123.121329</v>
      </c>
      <c r="G646" s="11">
        <v>45125.0</v>
      </c>
      <c r="H646" s="5">
        <v>15.7</v>
      </c>
      <c r="I646" s="5">
        <v>6.55</v>
      </c>
      <c r="J646" s="12" t="str">
        <f t="shared" si="2"/>
        <v>Low levels</v>
      </c>
      <c r="K646" s="7">
        <v>3.78</v>
      </c>
      <c r="L646" s="5">
        <v>633.93</v>
      </c>
      <c r="M646" s="6" t="str">
        <f t="shared" si="3"/>
        <v>Moderate levels</v>
      </c>
      <c r="N646" s="7">
        <v>7.62</v>
      </c>
      <c r="O646" s="12" t="str">
        <f t="shared" si="4"/>
        <v>Low levels</v>
      </c>
      <c r="P646" s="7">
        <v>2.37</v>
      </c>
      <c r="Q646" s="6" t="str">
        <f t="shared" si="5"/>
        <v>Low levels</v>
      </c>
      <c r="R646" s="7">
        <v>0.013</v>
      </c>
      <c r="S646" s="13" t="str">
        <f t="shared" si="6"/>
        <v>Moderate levels</v>
      </c>
      <c r="T646" s="7">
        <f t="shared" si="7"/>
        <v>0.32</v>
      </c>
      <c r="U646" s="4">
        <v>0.32</v>
      </c>
      <c r="V646" s="6" t="str">
        <f t="shared" si="8"/>
        <v>High levels</v>
      </c>
      <c r="W646" s="7">
        <f t="shared" si="9"/>
        <v>0.08</v>
      </c>
      <c r="X646" s="4">
        <v>0.08</v>
      </c>
      <c r="Y646" s="6" t="str">
        <f t="shared" si="10"/>
        <v>High levels</v>
      </c>
      <c r="Z646" s="7">
        <v>2.78</v>
      </c>
      <c r="AA646" s="6" t="str">
        <f t="shared" si="11"/>
        <v>Moderate levels</v>
      </c>
      <c r="AB646" s="7">
        <v>24.03</v>
      </c>
      <c r="AC646" s="6" t="str">
        <f t="shared" si="12"/>
        <v>Moderate levels</v>
      </c>
      <c r="AD646" s="7">
        <v>4.8</v>
      </c>
      <c r="AE646" s="9">
        <f t="shared" si="13"/>
        <v>8.81</v>
      </c>
      <c r="AF646" s="4">
        <v>8.81</v>
      </c>
      <c r="AG646" s="9">
        <f t="shared" si="14"/>
        <v>0.4</v>
      </c>
      <c r="AH646" s="4">
        <v>0.4</v>
      </c>
      <c r="AI646" s="9" t="str">
        <f t="shared" si="15"/>
        <v/>
      </c>
      <c r="AJ646" s="4">
        <v>-0.07</v>
      </c>
      <c r="AK646" s="10">
        <v>107.0</v>
      </c>
      <c r="AL646" s="10">
        <v>66.82</v>
      </c>
      <c r="AM646" s="10" t="s">
        <v>78</v>
      </c>
      <c r="AN646" s="14" t="s">
        <v>65</v>
      </c>
    </row>
    <row r="647">
      <c r="A647" s="1" t="s">
        <v>79</v>
      </c>
      <c r="B647" s="1" t="s">
        <v>80</v>
      </c>
      <c r="C647" s="1" t="str">
        <f t="shared" si="1"/>
        <v>Valid</v>
      </c>
      <c r="D647" s="1" t="s">
        <v>125</v>
      </c>
      <c r="E647" s="3">
        <v>24.660502</v>
      </c>
      <c r="F647" s="3">
        <v>113.573757</v>
      </c>
      <c r="G647" s="11">
        <v>44929.0</v>
      </c>
      <c r="H647" s="5">
        <v>16.23</v>
      </c>
      <c r="I647" s="5">
        <v>7.04</v>
      </c>
      <c r="J647" s="12" t="str">
        <f t="shared" si="2"/>
        <v>Moderate levels</v>
      </c>
      <c r="K647" s="7">
        <v>8.25</v>
      </c>
      <c r="L647" s="5">
        <v>408.08</v>
      </c>
      <c r="M647" s="6" t="str">
        <f t="shared" si="3"/>
        <v>Moderate levels</v>
      </c>
      <c r="N647" s="7">
        <v>7.59</v>
      </c>
      <c r="O647" s="12" t="str">
        <f t="shared" si="4"/>
        <v>Low levels</v>
      </c>
      <c r="P647" s="7">
        <v>1.91</v>
      </c>
      <c r="Q647" s="6" t="str">
        <f t="shared" si="5"/>
        <v>Low levels</v>
      </c>
      <c r="R647" s="7">
        <v>0.005</v>
      </c>
      <c r="S647" s="13" t="str">
        <f t="shared" si="6"/>
        <v>Moderate levels</v>
      </c>
      <c r="T647" s="7">
        <f t="shared" si="7"/>
        <v>0.28</v>
      </c>
      <c r="U647" s="4">
        <v>0.28</v>
      </c>
      <c r="V647" s="6" t="str">
        <f t="shared" si="8"/>
        <v>Very high levels</v>
      </c>
      <c r="W647" s="7">
        <f t="shared" si="9"/>
        <v>0.178</v>
      </c>
      <c r="X647" s="4">
        <v>0.178</v>
      </c>
      <c r="Y647" s="6" t="str">
        <f t="shared" si="10"/>
        <v>Very high levels</v>
      </c>
      <c r="Z647" s="7">
        <v>3.32</v>
      </c>
      <c r="AA647" s="6" t="str">
        <f t="shared" si="11"/>
        <v>Moderate levels</v>
      </c>
      <c r="AB647" s="7">
        <v>24.01</v>
      </c>
      <c r="AC647" s="6" t="str">
        <f t="shared" si="12"/>
        <v>Moderate levels</v>
      </c>
      <c r="AD647" s="7">
        <v>4.96</v>
      </c>
      <c r="AE647" s="9">
        <f t="shared" si="13"/>
        <v>2.29</v>
      </c>
      <c r="AF647" s="4">
        <v>2.29</v>
      </c>
      <c r="AG647" s="9">
        <f t="shared" si="14"/>
        <v>0.55</v>
      </c>
      <c r="AH647" s="4">
        <v>0.55</v>
      </c>
      <c r="AI647" s="9">
        <f t="shared" si="15"/>
        <v>0.15</v>
      </c>
      <c r="AJ647" s="4">
        <v>0.15</v>
      </c>
      <c r="AK647" s="10">
        <v>109.0</v>
      </c>
      <c r="AL647" s="10">
        <v>59.05</v>
      </c>
      <c r="AM647" s="10" t="s">
        <v>67</v>
      </c>
      <c r="AN647" s="14" t="s">
        <v>44</v>
      </c>
    </row>
    <row r="648">
      <c r="A648" s="1" t="s">
        <v>61</v>
      </c>
      <c r="B648" s="1" t="s">
        <v>93</v>
      </c>
      <c r="C648" s="1" t="str">
        <f t="shared" si="1"/>
        <v>Valid</v>
      </c>
      <c r="D648" s="1" t="s">
        <v>114</v>
      </c>
      <c r="E648" s="3">
        <v>36.717554</v>
      </c>
      <c r="F648" s="3">
        <v>122.005308</v>
      </c>
      <c r="G648" s="11">
        <v>45043.0</v>
      </c>
      <c r="H648" s="5">
        <v>23.89</v>
      </c>
      <c r="I648" s="5">
        <v>6.72</v>
      </c>
      <c r="J648" s="12" t="str">
        <f t="shared" si="2"/>
        <v>Moderate levels</v>
      </c>
      <c r="K648" s="7">
        <v>6.36</v>
      </c>
      <c r="L648" s="5">
        <v>499.66</v>
      </c>
      <c r="M648" s="6" t="str">
        <f t="shared" si="3"/>
        <v>Moderate levels</v>
      </c>
      <c r="N648" s="7">
        <v>7.58</v>
      </c>
      <c r="O648" s="12" t="str">
        <f t="shared" si="4"/>
        <v>Low levels</v>
      </c>
      <c r="P648" s="7">
        <v>2.56</v>
      </c>
      <c r="Q648" s="6" t="str">
        <f t="shared" si="5"/>
        <v>Low levels</v>
      </c>
      <c r="R648" s="7">
        <v>0.014</v>
      </c>
      <c r="S648" s="13" t="str">
        <f t="shared" si="6"/>
        <v>High levels</v>
      </c>
      <c r="T648" s="7">
        <f t="shared" si="7"/>
        <v>0.69</v>
      </c>
      <c r="U648" s="4">
        <v>0.69</v>
      </c>
      <c r="V648" s="6" t="str">
        <f t="shared" si="8"/>
        <v>Very high levels</v>
      </c>
      <c r="W648" s="7">
        <f t="shared" si="9"/>
        <v>0.134</v>
      </c>
      <c r="X648" s="4">
        <v>0.134</v>
      </c>
      <c r="Y648" s="6" t="str">
        <f t="shared" si="10"/>
        <v>High levels</v>
      </c>
      <c r="Z648" s="7">
        <v>1.61</v>
      </c>
      <c r="AA648" s="6" t="str">
        <f t="shared" si="11"/>
        <v>Moderate levels</v>
      </c>
      <c r="AB648" s="7">
        <v>24.0</v>
      </c>
      <c r="AC648" s="6" t="str">
        <f t="shared" si="12"/>
        <v>Moderate levels</v>
      </c>
      <c r="AD648" s="7">
        <v>3.57</v>
      </c>
      <c r="AE648" s="9">
        <f t="shared" si="13"/>
        <v>3.23</v>
      </c>
      <c r="AF648" s="4">
        <v>3.23</v>
      </c>
      <c r="AG648" s="9">
        <f t="shared" si="14"/>
        <v>0.33</v>
      </c>
      <c r="AH648" s="4">
        <v>0.33</v>
      </c>
      <c r="AI648" s="9">
        <f t="shared" si="15"/>
        <v>0.09</v>
      </c>
      <c r="AJ648" s="4">
        <v>0.09</v>
      </c>
      <c r="AK648" s="10">
        <v>91.0</v>
      </c>
      <c r="AL648" s="10">
        <v>73.57</v>
      </c>
      <c r="AM648" s="10" t="s">
        <v>43</v>
      </c>
      <c r="AN648" s="14" t="s">
        <v>51</v>
      </c>
    </row>
    <row r="649">
      <c r="A649" s="1" t="s">
        <v>45</v>
      </c>
      <c r="B649" s="1" t="s">
        <v>59</v>
      </c>
      <c r="C649" s="1" t="str">
        <f t="shared" si="1"/>
        <v>Valid</v>
      </c>
      <c r="D649" s="1" t="s">
        <v>74</v>
      </c>
      <c r="E649" s="3">
        <v>26.0195</v>
      </c>
      <c r="F649" s="3">
        <v>103.647542</v>
      </c>
      <c r="G649" s="11">
        <v>45087.0</v>
      </c>
      <c r="H649" s="5">
        <v>22.37</v>
      </c>
      <c r="I649" s="5">
        <v>6.65</v>
      </c>
      <c r="J649" s="12" t="str">
        <f t="shared" si="2"/>
        <v>Moderate levels</v>
      </c>
      <c r="K649" s="7">
        <v>7.52</v>
      </c>
      <c r="L649" s="5">
        <v>546.64</v>
      </c>
      <c r="M649" s="6" t="str">
        <f t="shared" si="3"/>
        <v>Moderate levels</v>
      </c>
      <c r="N649" s="7">
        <v>7.58</v>
      </c>
      <c r="O649" s="12" t="str">
        <f t="shared" si="4"/>
        <v>Low levels</v>
      </c>
      <c r="P649" s="7">
        <v>2.66</v>
      </c>
      <c r="Q649" s="6" t="str">
        <f t="shared" si="5"/>
        <v>Low levels</v>
      </c>
      <c r="R649" s="7">
        <v>0.029</v>
      </c>
      <c r="S649" s="13" t="str">
        <f t="shared" si="6"/>
        <v>Moderate levels</v>
      </c>
      <c r="T649" s="7">
        <f t="shared" si="7"/>
        <v>0.28</v>
      </c>
      <c r="U649" s="4">
        <v>0.28</v>
      </c>
      <c r="V649" s="6" t="str">
        <f t="shared" si="8"/>
        <v>Very high levels</v>
      </c>
      <c r="W649" s="7">
        <f t="shared" si="9"/>
        <v>0.158</v>
      </c>
      <c r="X649" s="4">
        <v>0.158</v>
      </c>
      <c r="Y649" s="6" t="str">
        <f t="shared" si="10"/>
        <v>High levels</v>
      </c>
      <c r="Z649" s="7">
        <v>2.96</v>
      </c>
      <c r="AA649" s="6" t="str">
        <f t="shared" si="11"/>
        <v>Moderate levels</v>
      </c>
      <c r="AB649" s="7">
        <v>24.0</v>
      </c>
      <c r="AC649" s="6" t="str">
        <f t="shared" si="12"/>
        <v>Moderate levels</v>
      </c>
      <c r="AD649" s="7">
        <v>3.84</v>
      </c>
      <c r="AE649" s="9">
        <f t="shared" si="13"/>
        <v>7.37</v>
      </c>
      <c r="AF649" s="4">
        <v>7.37</v>
      </c>
      <c r="AG649" s="9">
        <f t="shared" si="14"/>
        <v>0.27</v>
      </c>
      <c r="AH649" s="4">
        <v>0.27</v>
      </c>
      <c r="AI649" s="9">
        <f t="shared" si="15"/>
        <v>0.09</v>
      </c>
      <c r="AJ649" s="4">
        <v>0.09</v>
      </c>
      <c r="AK649" s="10">
        <v>98.0</v>
      </c>
      <c r="AL649" s="10">
        <v>2.25</v>
      </c>
      <c r="AM649" s="10" t="s">
        <v>55</v>
      </c>
      <c r="AN649" s="14" t="s">
        <v>56</v>
      </c>
    </row>
    <row r="650">
      <c r="A650" s="1" t="s">
        <v>40</v>
      </c>
      <c r="B650" s="1" t="s">
        <v>57</v>
      </c>
      <c r="C650" s="1" t="str">
        <f t="shared" si="1"/>
        <v>Valid</v>
      </c>
      <c r="D650" s="1" t="s">
        <v>216</v>
      </c>
      <c r="E650" s="3">
        <v>20.455054</v>
      </c>
      <c r="F650" s="3">
        <v>102.658727</v>
      </c>
      <c r="G650" s="11">
        <v>44956.0</v>
      </c>
      <c r="H650" s="5">
        <v>23.49</v>
      </c>
      <c r="I650" s="5">
        <v>8.12</v>
      </c>
      <c r="J650" s="12" t="str">
        <f t="shared" si="2"/>
        <v>Moderate levels</v>
      </c>
      <c r="K650" s="7">
        <v>9.92</v>
      </c>
      <c r="L650" s="5">
        <v>515.35</v>
      </c>
      <c r="M650" s="6" t="str">
        <f t="shared" si="3"/>
        <v>Moderate levels</v>
      </c>
      <c r="N650" s="7">
        <v>7.57</v>
      </c>
      <c r="O650" s="12" t="str">
        <f t="shared" si="4"/>
        <v>Low levels</v>
      </c>
      <c r="P650" s="7">
        <v>1.89</v>
      </c>
      <c r="Q650" s="6" t="str">
        <f t="shared" si="5"/>
        <v>Low levels</v>
      </c>
      <c r="R650" s="7">
        <v>0.006</v>
      </c>
      <c r="S650" s="13" t="str">
        <f t="shared" si="6"/>
        <v>High levels</v>
      </c>
      <c r="T650" s="7">
        <f t="shared" si="7"/>
        <v>0.5</v>
      </c>
      <c r="U650" s="4">
        <v>0.5</v>
      </c>
      <c r="V650" s="6" t="str">
        <f t="shared" si="8"/>
        <v>Moderate levels</v>
      </c>
      <c r="W650" s="7">
        <f t="shared" si="9"/>
        <v>0.027</v>
      </c>
      <c r="X650" s="4">
        <v>0.027</v>
      </c>
      <c r="Y650" s="6" t="str">
        <f t="shared" si="10"/>
        <v>Very high levels</v>
      </c>
      <c r="Z650" s="7">
        <v>3.12</v>
      </c>
      <c r="AA650" s="6" t="str">
        <f t="shared" si="11"/>
        <v>Moderate levels</v>
      </c>
      <c r="AB650" s="7">
        <v>24.0</v>
      </c>
      <c r="AC650" s="6" t="str">
        <f t="shared" si="12"/>
        <v>Moderate levels</v>
      </c>
      <c r="AD650" s="7">
        <v>3.78</v>
      </c>
      <c r="AE650" s="9">
        <f t="shared" si="13"/>
        <v>5.46</v>
      </c>
      <c r="AF650" s="4">
        <v>5.46</v>
      </c>
      <c r="AG650" s="9">
        <f t="shared" si="14"/>
        <v>0.54</v>
      </c>
      <c r="AH650" s="4">
        <v>0.54</v>
      </c>
      <c r="AI650" s="9">
        <f t="shared" si="15"/>
        <v>0.14</v>
      </c>
      <c r="AJ650" s="4">
        <v>0.14</v>
      </c>
      <c r="AK650" s="10">
        <v>123.0</v>
      </c>
      <c r="AL650" s="10">
        <v>58.25</v>
      </c>
      <c r="AM650" s="10" t="s">
        <v>67</v>
      </c>
      <c r="AN650" s="14" t="s">
        <v>44</v>
      </c>
    </row>
    <row r="651">
      <c r="A651" s="1" t="s">
        <v>71</v>
      </c>
      <c r="B651" s="1" t="s">
        <v>71</v>
      </c>
      <c r="C651" s="1" t="str">
        <f t="shared" si="1"/>
        <v>Valid</v>
      </c>
      <c r="D651" s="1" t="s">
        <v>133</v>
      </c>
      <c r="E651" s="3">
        <v>20.48065</v>
      </c>
      <c r="F651" s="3">
        <v>119.956784</v>
      </c>
      <c r="G651" s="11">
        <v>45167.0</v>
      </c>
      <c r="H651" s="5">
        <v>22.54</v>
      </c>
      <c r="I651" s="5">
        <v>7.83</v>
      </c>
      <c r="J651" s="12" t="str">
        <f t="shared" si="2"/>
        <v>High levels</v>
      </c>
      <c r="K651" s="7">
        <v>10.52</v>
      </c>
      <c r="L651" s="5">
        <v>411.28</v>
      </c>
      <c r="M651" s="6" t="str">
        <f t="shared" si="3"/>
        <v>Moderate levels</v>
      </c>
      <c r="N651" s="7">
        <v>7.54</v>
      </c>
      <c r="O651" s="12" t="str">
        <f t="shared" si="4"/>
        <v>Low levels</v>
      </c>
      <c r="P651" s="7">
        <v>2.74</v>
      </c>
      <c r="Q651" s="6" t="str">
        <f t="shared" si="5"/>
        <v>Low levels</v>
      </c>
      <c r="R651" s="7">
        <v>0.035</v>
      </c>
      <c r="S651" s="13" t="str">
        <f t="shared" si="6"/>
        <v>Moderate levels</v>
      </c>
      <c r="T651" s="7">
        <f t="shared" si="7"/>
        <v>0.3</v>
      </c>
      <c r="U651" s="4">
        <v>0.3</v>
      </c>
      <c r="V651" s="6" t="str">
        <f t="shared" si="8"/>
        <v>Very high levels</v>
      </c>
      <c r="W651" s="7">
        <f t="shared" si="9"/>
        <v>0.177</v>
      </c>
      <c r="X651" s="4">
        <v>0.177</v>
      </c>
      <c r="Y651" s="6" t="str">
        <f t="shared" si="10"/>
        <v>High levels</v>
      </c>
      <c r="Z651" s="7">
        <v>2.84</v>
      </c>
      <c r="AA651" s="6" t="str">
        <f t="shared" si="11"/>
        <v>Moderate levels</v>
      </c>
      <c r="AB651" s="7">
        <v>23.99</v>
      </c>
      <c r="AC651" s="6" t="str">
        <f t="shared" si="12"/>
        <v>Moderate levels</v>
      </c>
      <c r="AD651" s="7">
        <v>4.26</v>
      </c>
      <c r="AE651" s="9">
        <f t="shared" si="13"/>
        <v>3.05</v>
      </c>
      <c r="AF651" s="4">
        <v>3.05</v>
      </c>
      <c r="AG651" s="9">
        <f t="shared" si="14"/>
        <v>0.73</v>
      </c>
      <c r="AH651" s="4">
        <v>0.73</v>
      </c>
      <c r="AI651" s="9">
        <f t="shared" si="15"/>
        <v>0.08</v>
      </c>
      <c r="AJ651" s="4">
        <v>0.08</v>
      </c>
      <c r="AK651" s="10">
        <v>98.0</v>
      </c>
      <c r="AL651" s="10">
        <v>30.83</v>
      </c>
      <c r="AM651" s="10" t="s">
        <v>78</v>
      </c>
      <c r="AN651" s="14" t="s">
        <v>65</v>
      </c>
    </row>
    <row r="652">
      <c r="A652" s="1" t="s">
        <v>45</v>
      </c>
      <c r="B652" s="1" t="s">
        <v>46</v>
      </c>
      <c r="C652" s="1" t="str">
        <f t="shared" si="1"/>
        <v>Valid</v>
      </c>
      <c r="D652" s="1" t="s">
        <v>131</v>
      </c>
      <c r="E652" s="3">
        <v>42.203554</v>
      </c>
      <c r="F652" s="3">
        <v>102.686582</v>
      </c>
      <c r="G652" s="11">
        <v>45094.0</v>
      </c>
      <c r="H652" s="5">
        <v>26.66</v>
      </c>
      <c r="I652" s="5">
        <v>7.15</v>
      </c>
      <c r="J652" s="12" t="str">
        <f t="shared" si="2"/>
        <v>Moderate levels</v>
      </c>
      <c r="K652" s="7">
        <v>6.99</v>
      </c>
      <c r="L652" s="5">
        <v>509.41</v>
      </c>
      <c r="M652" s="6" t="str">
        <f t="shared" si="3"/>
        <v>Moderate levels</v>
      </c>
      <c r="N652" s="7">
        <v>7.53</v>
      </c>
      <c r="O652" s="12" t="str">
        <f t="shared" si="4"/>
        <v>Low levels</v>
      </c>
      <c r="P652" s="7">
        <v>2.84</v>
      </c>
      <c r="Q652" s="6" t="str">
        <f t="shared" si="5"/>
        <v>Low levels</v>
      </c>
      <c r="R652" s="7">
        <v>0.026</v>
      </c>
      <c r="S652" s="13" t="str">
        <f t="shared" si="6"/>
        <v>Moderate levels</v>
      </c>
      <c r="T652" s="7">
        <f t="shared" si="7"/>
        <v>0.48</v>
      </c>
      <c r="U652" s="4">
        <v>0.48</v>
      </c>
      <c r="V652" s="6" t="str">
        <f t="shared" si="8"/>
        <v>Very high levels</v>
      </c>
      <c r="W652" s="7">
        <f t="shared" si="9"/>
        <v>0.149</v>
      </c>
      <c r="X652" s="4">
        <v>0.149</v>
      </c>
      <c r="Y652" s="6" t="str">
        <f t="shared" si="10"/>
        <v>High levels</v>
      </c>
      <c r="Z652" s="7">
        <v>2.58</v>
      </c>
      <c r="AA652" s="6" t="str">
        <f t="shared" si="11"/>
        <v>Moderate levels</v>
      </c>
      <c r="AB652" s="7">
        <v>23.98</v>
      </c>
      <c r="AC652" s="6" t="str">
        <f t="shared" si="12"/>
        <v>Moderate levels</v>
      </c>
      <c r="AD652" s="7">
        <v>3.97</v>
      </c>
      <c r="AE652" s="9">
        <f t="shared" si="13"/>
        <v>7.38</v>
      </c>
      <c r="AF652" s="4">
        <v>7.38</v>
      </c>
      <c r="AG652" s="9">
        <f t="shared" si="14"/>
        <v>0.41</v>
      </c>
      <c r="AH652" s="4">
        <v>0.41</v>
      </c>
      <c r="AI652" s="9">
        <f t="shared" si="15"/>
        <v>0.19</v>
      </c>
      <c r="AJ652" s="4">
        <v>0.19</v>
      </c>
      <c r="AK652" s="10">
        <v>103.0</v>
      </c>
      <c r="AL652" s="10">
        <v>89.76</v>
      </c>
      <c r="AM652" s="10" t="s">
        <v>78</v>
      </c>
      <c r="AN652" s="14" t="s">
        <v>56</v>
      </c>
    </row>
    <row r="653">
      <c r="A653" s="1" t="s">
        <v>68</v>
      </c>
      <c r="B653" s="1" t="s">
        <v>69</v>
      </c>
      <c r="C653" s="1" t="str">
        <f t="shared" si="1"/>
        <v>Valid</v>
      </c>
      <c r="D653" s="1" t="s">
        <v>191</v>
      </c>
      <c r="E653" s="3">
        <v>20.020008</v>
      </c>
      <c r="F653" s="3">
        <v>121.958415</v>
      </c>
      <c r="G653" s="11">
        <v>45073.0</v>
      </c>
      <c r="H653" s="5">
        <v>18.69</v>
      </c>
      <c r="I653" s="5">
        <v>7.59</v>
      </c>
      <c r="J653" s="12" t="str">
        <f t="shared" si="2"/>
        <v>Moderate levels</v>
      </c>
      <c r="K653" s="7">
        <v>7.09</v>
      </c>
      <c r="L653" s="5">
        <v>571.94</v>
      </c>
      <c r="M653" s="6" t="str">
        <f t="shared" si="3"/>
        <v>Moderate levels</v>
      </c>
      <c r="N653" s="7">
        <v>7.51</v>
      </c>
      <c r="O653" s="12" t="str">
        <f t="shared" si="4"/>
        <v>Low levels</v>
      </c>
      <c r="P653" s="7">
        <v>1.55</v>
      </c>
      <c r="Q653" s="6" t="str">
        <f t="shared" si="5"/>
        <v>Low levels</v>
      </c>
      <c r="R653" s="7">
        <v>0.013</v>
      </c>
      <c r="S653" s="13" t="str">
        <f t="shared" si="6"/>
        <v>Moderate levels</v>
      </c>
      <c r="T653" s="7">
        <f t="shared" si="7"/>
        <v>0.14</v>
      </c>
      <c r="U653" s="4">
        <v>0.14</v>
      </c>
      <c r="V653" s="6" t="str">
        <f t="shared" si="8"/>
        <v>High levels</v>
      </c>
      <c r="W653" s="7">
        <f t="shared" si="9"/>
        <v>0.057</v>
      </c>
      <c r="X653" s="4">
        <v>0.057</v>
      </c>
      <c r="Y653" s="6" t="str">
        <f t="shared" si="10"/>
        <v>Very high levels</v>
      </c>
      <c r="Z653" s="7">
        <v>3.34</v>
      </c>
      <c r="AA653" s="6" t="str">
        <f t="shared" si="11"/>
        <v>Moderate levels</v>
      </c>
      <c r="AB653" s="7">
        <v>23.98</v>
      </c>
      <c r="AC653" s="6" t="str">
        <f t="shared" si="12"/>
        <v>Low levels</v>
      </c>
      <c r="AD653" s="7">
        <v>2.31</v>
      </c>
      <c r="AE653" s="9">
        <f t="shared" si="13"/>
        <v>8.33</v>
      </c>
      <c r="AF653" s="4">
        <v>8.33</v>
      </c>
      <c r="AG653" s="9">
        <f t="shared" si="14"/>
        <v>0.67</v>
      </c>
      <c r="AH653" s="4">
        <v>0.67</v>
      </c>
      <c r="AI653" s="9">
        <f t="shared" si="15"/>
        <v>0.2</v>
      </c>
      <c r="AJ653" s="4">
        <v>0.2</v>
      </c>
      <c r="AK653" s="10">
        <v>104.0</v>
      </c>
      <c r="AL653" s="10">
        <v>13.77</v>
      </c>
      <c r="AM653" s="10" t="s">
        <v>64</v>
      </c>
      <c r="AN653" s="14" t="s">
        <v>65</v>
      </c>
    </row>
    <row r="654">
      <c r="A654" s="1" t="s">
        <v>61</v>
      </c>
      <c r="B654" s="1" t="s">
        <v>93</v>
      </c>
      <c r="C654" s="1" t="str">
        <f t="shared" si="1"/>
        <v>Valid</v>
      </c>
      <c r="D654" s="1" t="s">
        <v>165</v>
      </c>
      <c r="E654" s="3">
        <v>28.868289</v>
      </c>
      <c r="F654" s="3">
        <v>112.59968</v>
      </c>
      <c r="G654" s="11">
        <v>45112.0</v>
      </c>
      <c r="H654" s="5">
        <v>20.01</v>
      </c>
      <c r="I654" s="5">
        <v>7.72</v>
      </c>
      <c r="J654" s="12" t="str">
        <f t="shared" si="2"/>
        <v>High levels</v>
      </c>
      <c r="K654" s="7">
        <v>11.13</v>
      </c>
      <c r="L654" s="5">
        <v>448.09</v>
      </c>
      <c r="M654" s="6" t="str">
        <f t="shared" si="3"/>
        <v>Moderate levels</v>
      </c>
      <c r="N654" s="7">
        <v>7.5</v>
      </c>
      <c r="O654" s="12" t="str">
        <f t="shared" si="4"/>
        <v>Low levels</v>
      </c>
      <c r="P654" s="7">
        <v>2.02</v>
      </c>
      <c r="Q654" s="6" t="str">
        <f t="shared" si="5"/>
        <v>Low levels</v>
      </c>
      <c r="R654" s="7">
        <v>0.012</v>
      </c>
      <c r="S654" s="13" t="str">
        <f t="shared" si="6"/>
        <v>Moderate levels</v>
      </c>
      <c r="T654" s="7">
        <f t="shared" si="7"/>
        <v>0.12</v>
      </c>
      <c r="U654" s="4">
        <v>0.12</v>
      </c>
      <c r="V654" s="6" t="str">
        <f t="shared" si="8"/>
        <v>Very high levels</v>
      </c>
      <c r="W654" s="7">
        <f t="shared" si="9"/>
        <v>0.16</v>
      </c>
      <c r="X654" s="4">
        <v>0.16</v>
      </c>
      <c r="Y654" s="6" t="str">
        <f t="shared" si="10"/>
        <v>Very high levels</v>
      </c>
      <c r="Z654" s="7">
        <v>3.48</v>
      </c>
      <c r="AA654" s="6" t="str">
        <f t="shared" si="11"/>
        <v>Moderate levels</v>
      </c>
      <c r="AB654" s="7">
        <v>23.98</v>
      </c>
      <c r="AC654" s="6" t="str">
        <f t="shared" si="12"/>
        <v>High levels</v>
      </c>
      <c r="AD654" s="7">
        <v>5.28</v>
      </c>
      <c r="AE654" s="9">
        <f t="shared" si="13"/>
        <v>8.59</v>
      </c>
      <c r="AF654" s="4">
        <v>8.59</v>
      </c>
      <c r="AG654" s="9">
        <f t="shared" si="14"/>
        <v>0.07</v>
      </c>
      <c r="AH654" s="4">
        <v>0.07</v>
      </c>
      <c r="AI654" s="9">
        <f t="shared" si="15"/>
        <v>0.01</v>
      </c>
      <c r="AJ654" s="4">
        <v>0.01</v>
      </c>
      <c r="AK654" s="10">
        <v>113.0</v>
      </c>
      <c r="AL654" s="10">
        <v>84.03</v>
      </c>
      <c r="AM654" s="10" t="s">
        <v>55</v>
      </c>
      <c r="AN654" s="14" t="s">
        <v>65</v>
      </c>
    </row>
    <row r="655">
      <c r="A655" s="1" t="s">
        <v>52</v>
      </c>
      <c r="B655" s="1" t="s">
        <v>108</v>
      </c>
      <c r="C655" s="1" t="str">
        <f t="shared" si="1"/>
        <v>Valid</v>
      </c>
      <c r="D655" s="1" t="s">
        <v>208</v>
      </c>
      <c r="E655" s="3">
        <v>36.158526</v>
      </c>
      <c r="F655" s="3">
        <v>100.588773</v>
      </c>
      <c r="G655" s="11">
        <v>45216.0</v>
      </c>
      <c r="H655" s="5">
        <v>26.09</v>
      </c>
      <c r="I655" s="5">
        <v>7.53</v>
      </c>
      <c r="J655" s="12" t="str">
        <f t="shared" si="2"/>
        <v>Moderate levels</v>
      </c>
      <c r="K655" s="7">
        <v>9.74</v>
      </c>
      <c r="L655" s="5">
        <v>468.49</v>
      </c>
      <c r="M655" s="6" t="str">
        <f t="shared" si="3"/>
        <v>Moderate levels</v>
      </c>
      <c r="N655" s="7">
        <v>7.5</v>
      </c>
      <c r="O655" s="12" t="str">
        <f t="shared" si="4"/>
        <v>Low levels</v>
      </c>
      <c r="P655" s="7">
        <v>1.89</v>
      </c>
      <c r="Q655" s="6" t="str">
        <f t="shared" si="5"/>
        <v>Low levels</v>
      </c>
      <c r="R655" s="7">
        <v>0.011</v>
      </c>
      <c r="S655" s="13" t="str">
        <f t="shared" si="6"/>
        <v>High levels</v>
      </c>
      <c r="T655" s="7">
        <f t="shared" si="7"/>
        <v>0.51</v>
      </c>
      <c r="U655" s="4">
        <v>0.51</v>
      </c>
      <c r="V655" s="6" t="str">
        <f t="shared" si="8"/>
        <v>Very high levels</v>
      </c>
      <c r="W655" s="7">
        <f t="shared" si="9"/>
        <v>0.109</v>
      </c>
      <c r="X655" s="4">
        <v>0.109</v>
      </c>
      <c r="Y655" s="6" t="str">
        <f t="shared" si="10"/>
        <v>High levels</v>
      </c>
      <c r="Z655" s="7">
        <v>2.31</v>
      </c>
      <c r="AA655" s="6" t="str">
        <f t="shared" si="11"/>
        <v>Moderate levels</v>
      </c>
      <c r="AB655" s="7">
        <v>23.97</v>
      </c>
      <c r="AC655" s="6" t="str">
        <f t="shared" si="12"/>
        <v>High levels</v>
      </c>
      <c r="AD655" s="7">
        <v>5.0</v>
      </c>
      <c r="AE655" s="9">
        <f t="shared" si="13"/>
        <v>3.54</v>
      </c>
      <c r="AF655" s="4">
        <v>3.54</v>
      </c>
      <c r="AG655" s="9">
        <f t="shared" si="14"/>
        <v>0.3</v>
      </c>
      <c r="AH655" s="4">
        <v>0.3</v>
      </c>
      <c r="AI655" s="9">
        <f t="shared" si="15"/>
        <v>0.08</v>
      </c>
      <c r="AJ655" s="4">
        <v>0.08</v>
      </c>
      <c r="AK655" s="10">
        <v>96.0</v>
      </c>
      <c r="AL655" s="10">
        <v>52.05</v>
      </c>
      <c r="AM655" s="10" t="s">
        <v>67</v>
      </c>
      <c r="AN655" s="14" t="s">
        <v>65</v>
      </c>
    </row>
    <row r="656">
      <c r="A656" s="1" t="s">
        <v>85</v>
      </c>
      <c r="B656" s="1" t="s">
        <v>85</v>
      </c>
      <c r="C656" s="1" t="str">
        <f t="shared" si="1"/>
        <v>Valid</v>
      </c>
      <c r="D656" s="1" t="s">
        <v>210</v>
      </c>
      <c r="E656" s="3">
        <v>29.601291</v>
      </c>
      <c r="F656" s="3">
        <v>123.652309</v>
      </c>
      <c r="G656" s="11">
        <v>45065.0</v>
      </c>
      <c r="H656" s="5">
        <v>16.28</v>
      </c>
      <c r="I656" s="5">
        <v>6.23</v>
      </c>
      <c r="J656" s="12" t="str">
        <f t="shared" si="2"/>
        <v>Moderate levels</v>
      </c>
      <c r="K656" s="7">
        <v>9.52</v>
      </c>
      <c r="L656" s="5">
        <v>535.3</v>
      </c>
      <c r="M656" s="6" t="str">
        <f t="shared" si="3"/>
        <v>Moderate levels</v>
      </c>
      <c r="N656" s="7">
        <v>7.48</v>
      </c>
      <c r="O656" s="12" t="str">
        <f t="shared" si="4"/>
        <v>Low levels</v>
      </c>
      <c r="P656" s="7">
        <v>2.18</v>
      </c>
      <c r="Q656" s="6" t="str">
        <f t="shared" si="5"/>
        <v>Low levels</v>
      </c>
      <c r="R656" s="7">
        <v>0.022</v>
      </c>
      <c r="S656" s="13" t="str">
        <f t="shared" si="6"/>
        <v>Moderate levels</v>
      </c>
      <c r="T656" s="7">
        <f t="shared" si="7"/>
        <v>0.17</v>
      </c>
      <c r="U656" s="4">
        <v>0.17</v>
      </c>
      <c r="V656" s="6" t="str">
        <f t="shared" si="8"/>
        <v>High levels</v>
      </c>
      <c r="W656" s="7">
        <f t="shared" si="9"/>
        <v>0.07</v>
      </c>
      <c r="X656" s="4">
        <v>0.07</v>
      </c>
      <c r="Y656" s="6" t="str">
        <f t="shared" si="10"/>
        <v>High levels</v>
      </c>
      <c r="Z656" s="7">
        <v>2.43</v>
      </c>
      <c r="AA656" s="6" t="str">
        <f t="shared" si="11"/>
        <v>Moderate levels</v>
      </c>
      <c r="AB656" s="7">
        <v>23.97</v>
      </c>
      <c r="AC656" s="6" t="str">
        <f t="shared" si="12"/>
        <v>Moderate levels</v>
      </c>
      <c r="AD656" s="7">
        <v>4.84</v>
      </c>
      <c r="AE656" s="9">
        <f t="shared" si="13"/>
        <v>4.51</v>
      </c>
      <c r="AF656" s="4">
        <v>4.51</v>
      </c>
      <c r="AG656" s="9">
        <f t="shared" si="14"/>
        <v>0.33</v>
      </c>
      <c r="AH656" s="4">
        <v>0.33</v>
      </c>
      <c r="AI656" s="9">
        <f t="shared" si="15"/>
        <v>0.11</v>
      </c>
      <c r="AJ656" s="4">
        <v>0.11</v>
      </c>
      <c r="AK656" s="10">
        <v>95.0</v>
      </c>
      <c r="AL656" s="10">
        <v>48.15</v>
      </c>
      <c r="AM656" s="10" t="s">
        <v>64</v>
      </c>
      <c r="AN656" s="14" t="s">
        <v>44</v>
      </c>
    </row>
    <row r="657">
      <c r="A657" s="1" t="s">
        <v>71</v>
      </c>
      <c r="B657" s="1" t="s">
        <v>71</v>
      </c>
      <c r="C657" s="1" t="str">
        <f t="shared" si="1"/>
        <v>Valid</v>
      </c>
      <c r="D657" s="1" t="s">
        <v>175</v>
      </c>
      <c r="E657" s="3">
        <v>27.071176</v>
      </c>
      <c r="F657" s="3">
        <v>109.239664</v>
      </c>
      <c r="G657" s="11">
        <v>44941.0</v>
      </c>
      <c r="H657" s="5">
        <v>18.34</v>
      </c>
      <c r="I657" s="5">
        <v>6.57</v>
      </c>
      <c r="J657" s="12" t="str">
        <f t="shared" si="2"/>
        <v>Moderate levels</v>
      </c>
      <c r="K657" s="7">
        <v>8.69</v>
      </c>
      <c r="L657" s="5">
        <v>415.47</v>
      </c>
      <c r="M657" s="6" t="str">
        <f t="shared" si="3"/>
        <v>Moderate levels</v>
      </c>
      <c r="N657" s="7">
        <v>7.47</v>
      </c>
      <c r="O657" s="12" t="str">
        <f t="shared" si="4"/>
        <v>Low levels</v>
      </c>
      <c r="P657" s="7">
        <v>2.19</v>
      </c>
      <c r="Q657" s="6" t="str">
        <f t="shared" si="5"/>
        <v>Low levels</v>
      </c>
      <c r="R657" s="7">
        <v>0.009</v>
      </c>
      <c r="S657" s="13" t="str">
        <f t="shared" si="6"/>
        <v>Moderate levels</v>
      </c>
      <c r="T657" s="7">
        <f t="shared" si="7"/>
        <v>0.49</v>
      </c>
      <c r="U657" s="4">
        <v>0.49</v>
      </c>
      <c r="V657" s="6" t="str">
        <f t="shared" si="8"/>
        <v>High levels</v>
      </c>
      <c r="W657" s="7">
        <f t="shared" si="9"/>
        <v>0.081</v>
      </c>
      <c r="X657" s="4">
        <v>0.081</v>
      </c>
      <c r="Y657" s="6" t="str">
        <f t="shared" si="10"/>
        <v>High levels</v>
      </c>
      <c r="Z657" s="7">
        <v>2.92</v>
      </c>
      <c r="AA657" s="6" t="str">
        <f t="shared" si="11"/>
        <v>Moderate levels</v>
      </c>
      <c r="AB657" s="7">
        <v>23.95</v>
      </c>
      <c r="AC657" s="6" t="str">
        <f t="shared" si="12"/>
        <v>High levels</v>
      </c>
      <c r="AD657" s="7">
        <v>5.08</v>
      </c>
      <c r="AE657" s="9">
        <f t="shared" si="13"/>
        <v>9.89</v>
      </c>
      <c r="AF657" s="4">
        <v>9.89</v>
      </c>
      <c r="AG657" s="9">
        <f t="shared" si="14"/>
        <v>0.32</v>
      </c>
      <c r="AH657" s="4">
        <v>0.32</v>
      </c>
      <c r="AI657" s="9">
        <f t="shared" si="15"/>
        <v>0.16</v>
      </c>
      <c r="AJ657" s="4">
        <v>0.16</v>
      </c>
      <c r="AK657" s="10">
        <v>81.0</v>
      </c>
      <c r="AL657" s="10">
        <v>54.45</v>
      </c>
      <c r="AM657" s="10" t="s">
        <v>67</v>
      </c>
      <c r="AN657" s="14" t="s">
        <v>51</v>
      </c>
    </row>
    <row r="658">
      <c r="A658" s="1" t="s">
        <v>85</v>
      </c>
      <c r="B658" s="1" t="s">
        <v>85</v>
      </c>
      <c r="C658" s="1" t="str">
        <f t="shared" si="1"/>
        <v>Valid</v>
      </c>
      <c r="D658" s="1" t="s">
        <v>210</v>
      </c>
      <c r="E658" s="3">
        <v>28.654191</v>
      </c>
      <c r="F658" s="3">
        <v>114.487397</v>
      </c>
      <c r="G658" s="11">
        <v>45006.0</v>
      </c>
      <c r="H658" s="5">
        <v>14.44</v>
      </c>
      <c r="I658" s="5">
        <v>6.83</v>
      </c>
      <c r="J658" s="12" t="str">
        <f t="shared" si="2"/>
        <v>Moderate levels</v>
      </c>
      <c r="K658" s="7">
        <v>6.9</v>
      </c>
      <c r="L658" s="5">
        <v>505.29</v>
      </c>
      <c r="M658" s="6" t="str">
        <f t="shared" si="3"/>
        <v>Moderate levels</v>
      </c>
      <c r="N658" s="7">
        <v>7.47</v>
      </c>
      <c r="O658" s="12" t="str">
        <f t="shared" si="4"/>
        <v>Low levels</v>
      </c>
      <c r="P658" s="7">
        <v>2.29</v>
      </c>
      <c r="Q658" s="6" t="str">
        <f t="shared" si="5"/>
        <v>Low levels</v>
      </c>
      <c r="R658" s="7">
        <v>0.028</v>
      </c>
      <c r="S658" s="13" t="str">
        <f t="shared" si="6"/>
        <v>High levels</v>
      </c>
      <c r="T658" s="7">
        <f t="shared" si="7"/>
        <v>0.73</v>
      </c>
      <c r="U658" s="4">
        <v>0.73</v>
      </c>
      <c r="V658" s="6" t="str">
        <f t="shared" si="8"/>
        <v>High levels</v>
      </c>
      <c r="W658" s="7">
        <f t="shared" si="9"/>
        <v>0.098</v>
      </c>
      <c r="X658" s="4">
        <v>0.098</v>
      </c>
      <c r="Y658" s="6" t="str">
        <f t="shared" si="10"/>
        <v>Very high levels</v>
      </c>
      <c r="Z658" s="7">
        <v>3.24</v>
      </c>
      <c r="AA658" s="6" t="str">
        <f t="shared" si="11"/>
        <v>Moderate levels</v>
      </c>
      <c r="AB658" s="7">
        <v>23.95</v>
      </c>
      <c r="AC658" s="6" t="str">
        <f t="shared" si="12"/>
        <v>Moderate levels</v>
      </c>
      <c r="AD658" s="7">
        <v>4.18</v>
      </c>
      <c r="AE658" s="9">
        <f t="shared" si="13"/>
        <v>7.64</v>
      </c>
      <c r="AF658" s="4">
        <v>7.64</v>
      </c>
      <c r="AG658" s="9">
        <f t="shared" si="14"/>
        <v>0.63</v>
      </c>
      <c r="AH658" s="4">
        <v>0.63</v>
      </c>
      <c r="AI658" s="9">
        <f t="shared" si="15"/>
        <v>0.19</v>
      </c>
      <c r="AJ658" s="4">
        <v>0.19</v>
      </c>
      <c r="AK658" s="10">
        <v>96.0</v>
      </c>
      <c r="AL658" s="10">
        <v>25.75</v>
      </c>
      <c r="AM658" s="10" t="s">
        <v>78</v>
      </c>
      <c r="AN658" s="14" t="s">
        <v>44</v>
      </c>
    </row>
    <row r="659">
      <c r="A659" s="1" t="s">
        <v>75</v>
      </c>
      <c r="B659" s="1" t="s">
        <v>87</v>
      </c>
      <c r="C659" s="1" t="str">
        <f t="shared" si="1"/>
        <v>Valid</v>
      </c>
      <c r="D659" s="1" t="s">
        <v>177</v>
      </c>
      <c r="E659" s="3">
        <v>21.363176</v>
      </c>
      <c r="F659" s="3">
        <v>110.447849</v>
      </c>
      <c r="G659" s="11">
        <v>45239.0</v>
      </c>
      <c r="H659" s="5">
        <v>24.63</v>
      </c>
      <c r="I659" s="5">
        <v>6.81</v>
      </c>
      <c r="J659" s="12" t="str">
        <f t="shared" si="2"/>
        <v>Moderate levels</v>
      </c>
      <c r="K659" s="7">
        <v>8.36</v>
      </c>
      <c r="L659" s="5">
        <v>396.4</v>
      </c>
      <c r="M659" s="6" t="str">
        <f t="shared" si="3"/>
        <v>Moderate levels</v>
      </c>
      <c r="N659" s="7">
        <v>7.47</v>
      </c>
      <c r="O659" s="12" t="str">
        <f t="shared" si="4"/>
        <v>Low levels</v>
      </c>
      <c r="P659" s="7">
        <v>2.28</v>
      </c>
      <c r="Q659" s="6" t="str">
        <f t="shared" si="5"/>
        <v>Low levels</v>
      </c>
      <c r="R659" s="7">
        <v>0.023</v>
      </c>
      <c r="S659" s="13" t="str">
        <f t="shared" si="6"/>
        <v>Moderate levels</v>
      </c>
      <c r="T659" s="7">
        <f t="shared" si="7"/>
        <v>0.4</v>
      </c>
      <c r="U659" s="4">
        <v>0.4</v>
      </c>
      <c r="V659" s="6" t="str">
        <f t="shared" si="8"/>
        <v>Very high levels</v>
      </c>
      <c r="W659" s="7" t="str">
        <f t="shared" si="9"/>
        <v/>
      </c>
      <c r="X659" s="4">
        <v>-0.04</v>
      </c>
      <c r="Y659" s="6" t="str">
        <f t="shared" si="10"/>
        <v>Very high levels</v>
      </c>
      <c r="Z659" s="7">
        <v>3.02</v>
      </c>
      <c r="AA659" s="6" t="str">
        <f t="shared" si="11"/>
        <v>Moderate levels</v>
      </c>
      <c r="AB659" s="7">
        <v>23.94</v>
      </c>
      <c r="AC659" s="6" t="str">
        <f t="shared" si="12"/>
        <v>High levels</v>
      </c>
      <c r="AD659" s="7">
        <v>6.68</v>
      </c>
      <c r="AE659" s="9">
        <f t="shared" si="13"/>
        <v>4.15</v>
      </c>
      <c r="AF659" s="4">
        <v>4.15</v>
      </c>
      <c r="AG659" s="9">
        <f t="shared" si="14"/>
        <v>0.37</v>
      </c>
      <c r="AH659" s="4">
        <v>0.37</v>
      </c>
      <c r="AI659" s="9">
        <f t="shared" si="15"/>
        <v>0.12</v>
      </c>
      <c r="AJ659" s="4">
        <v>0.12</v>
      </c>
      <c r="AK659" s="10">
        <v>110.0</v>
      </c>
      <c r="AL659" s="10">
        <v>7.23</v>
      </c>
      <c r="AM659" s="10" t="s">
        <v>67</v>
      </c>
      <c r="AN659" s="14" t="s">
        <v>44</v>
      </c>
    </row>
    <row r="660">
      <c r="A660" s="1" t="s">
        <v>71</v>
      </c>
      <c r="B660" s="1" t="s">
        <v>71</v>
      </c>
      <c r="C660" s="1" t="str">
        <f t="shared" si="1"/>
        <v>Valid</v>
      </c>
      <c r="D660" s="1" t="s">
        <v>160</v>
      </c>
      <c r="E660" s="3">
        <v>36.587061</v>
      </c>
      <c r="F660" s="3">
        <v>112.834513</v>
      </c>
      <c r="G660" s="11">
        <v>45013.0</v>
      </c>
      <c r="H660" s="5">
        <v>21.06</v>
      </c>
      <c r="I660" s="5">
        <v>6.39</v>
      </c>
      <c r="J660" s="12" t="str">
        <f t="shared" si="2"/>
        <v>Low levels</v>
      </c>
      <c r="K660" s="7">
        <v>4.1</v>
      </c>
      <c r="L660" s="5">
        <v>688.18</v>
      </c>
      <c r="M660" s="6" t="str">
        <f t="shared" si="3"/>
        <v>Moderate levels</v>
      </c>
      <c r="N660" s="7">
        <v>7.47</v>
      </c>
      <c r="O660" s="12" t="str">
        <f t="shared" si="4"/>
        <v>Low levels</v>
      </c>
      <c r="P660" s="7">
        <v>2.08</v>
      </c>
      <c r="Q660" s="6" t="str">
        <f t="shared" si="5"/>
        <v>Low levels</v>
      </c>
      <c r="R660" s="7">
        <v>0.014</v>
      </c>
      <c r="S660" s="13" t="str">
        <f t="shared" si="6"/>
        <v>High levels</v>
      </c>
      <c r="T660" s="7">
        <f t="shared" si="7"/>
        <v>0.53</v>
      </c>
      <c r="U660" s="4">
        <v>0.53</v>
      </c>
      <c r="V660" s="6" t="str">
        <f t="shared" si="8"/>
        <v>Moderate levels</v>
      </c>
      <c r="W660" s="7">
        <f t="shared" si="9"/>
        <v>0.028</v>
      </c>
      <c r="X660" s="4">
        <v>0.028</v>
      </c>
      <c r="Y660" s="6" t="str">
        <f t="shared" si="10"/>
        <v>High levels</v>
      </c>
      <c r="Z660" s="7">
        <v>2.64</v>
      </c>
      <c r="AA660" s="6" t="str">
        <f t="shared" si="11"/>
        <v>Moderate levels</v>
      </c>
      <c r="AB660" s="7">
        <v>23.93</v>
      </c>
      <c r="AC660" s="6" t="str">
        <f t="shared" si="12"/>
        <v>Moderate levels</v>
      </c>
      <c r="AD660" s="7">
        <v>4.54</v>
      </c>
      <c r="AE660" s="9">
        <f t="shared" si="13"/>
        <v>4.75</v>
      </c>
      <c r="AF660" s="4">
        <v>4.75</v>
      </c>
      <c r="AG660" s="9">
        <f t="shared" si="14"/>
        <v>0.58</v>
      </c>
      <c r="AH660" s="4">
        <v>0.58</v>
      </c>
      <c r="AI660" s="9">
        <f t="shared" si="15"/>
        <v>0.18</v>
      </c>
      <c r="AJ660" s="4">
        <v>0.18</v>
      </c>
      <c r="AK660" s="10">
        <v>91.0</v>
      </c>
      <c r="AL660" s="10">
        <v>77.41</v>
      </c>
      <c r="AM660" s="10" t="s">
        <v>64</v>
      </c>
      <c r="AN660" s="14" t="s">
        <v>51</v>
      </c>
    </row>
    <row r="661">
      <c r="A661" s="1" t="s">
        <v>71</v>
      </c>
      <c r="B661" s="1" t="s">
        <v>71</v>
      </c>
      <c r="C661" s="1" t="str">
        <f t="shared" si="1"/>
        <v>Valid</v>
      </c>
      <c r="D661" s="1" t="s">
        <v>119</v>
      </c>
      <c r="E661" s="3">
        <v>41.801715</v>
      </c>
      <c r="F661" s="3">
        <v>100.908992</v>
      </c>
      <c r="G661" s="11">
        <v>45230.0</v>
      </c>
      <c r="H661" s="5">
        <v>21.86</v>
      </c>
      <c r="I661" s="5">
        <v>7.08</v>
      </c>
      <c r="J661" s="12" t="str">
        <f t="shared" si="2"/>
        <v>Moderate levels</v>
      </c>
      <c r="K661" s="7">
        <v>8.91</v>
      </c>
      <c r="L661" s="5">
        <v>398.12</v>
      </c>
      <c r="M661" s="6" t="str">
        <f t="shared" si="3"/>
        <v>Moderate levels</v>
      </c>
      <c r="N661" s="7">
        <v>7.46</v>
      </c>
      <c r="O661" s="12" t="str">
        <f t="shared" si="4"/>
        <v>Low levels</v>
      </c>
      <c r="P661" s="7">
        <v>2.57</v>
      </c>
      <c r="Q661" s="6" t="str">
        <f t="shared" si="5"/>
        <v>Low levels</v>
      </c>
      <c r="R661" s="7">
        <v>0.026</v>
      </c>
      <c r="S661" s="13" t="str">
        <f t="shared" si="6"/>
        <v>High levels</v>
      </c>
      <c r="T661" s="7">
        <f t="shared" si="7"/>
        <v>0.58</v>
      </c>
      <c r="U661" s="4">
        <v>0.58</v>
      </c>
      <c r="V661" s="6" t="str">
        <f t="shared" si="8"/>
        <v>High levels</v>
      </c>
      <c r="W661" s="7">
        <f t="shared" si="9"/>
        <v>0.093</v>
      </c>
      <c r="X661" s="4">
        <v>0.093</v>
      </c>
      <c r="Y661" s="6" t="str">
        <f t="shared" si="10"/>
        <v>High levels</v>
      </c>
      <c r="Z661" s="7">
        <v>2.77</v>
      </c>
      <c r="AA661" s="6" t="str">
        <f t="shared" si="11"/>
        <v>Moderate levels</v>
      </c>
      <c r="AB661" s="7">
        <v>23.93</v>
      </c>
      <c r="AC661" s="6" t="str">
        <f t="shared" si="12"/>
        <v>Moderate levels</v>
      </c>
      <c r="AD661" s="7">
        <v>4.58</v>
      </c>
      <c r="AE661" s="9">
        <f t="shared" si="13"/>
        <v>4.35</v>
      </c>
      <c r="AF661" s="4">
        <v>4.35</v>
      </c>
      <c r="AG661" s="9">
        <f t="shared" si="14"/>
        <v>1.01</v>
      </c>
      <c r="AH661" s="4">
        <v>1.01</v>
      </c>
      <c r="AI661" s="9">
        <f t="shared" si="15"/>
        <v>0.02</v>
      </c>
      <c r="AJ661" s="4">
        <v>0.02</v>
      </c>
      <c r="AK661" s="10">
        <v>84.0</v>
      </c>
      <c r="AL661" s="10">
        <v>31.71</v>
      </c>
      <c r="AM661" s="10" t="s">
        <v>64</v>
      </c>
      <c r="AN661" s="14" t="s">
        <v>44</v>
      </c>
    </row>
    <row r="662">
      <c r="A662" s="1" t="s">
        <v>79</v>
      </c>
      <c r="B662" s="1" t="s">
        <v>80</v>
      </c>
      <c r="C662" s="1" t="str">
        <f t="shared" si="1"/>
        <v>Valid</v>
      </c>
      <c r="D662" s="1" t="s">
        <v>89</v>
      </c>
      <c r="E662" s="3">
        <v>41.049247</v>
      </c>
      <c r="F662" s="3">
        <v>112.24</v>
      </c>
      <c r="G662" s="11">
        <v>45291.0</v>
      </c>
      <c r="H662" s="5">
        <v>16.87</v>
      </c>
      <c r="I662" s="5">
        <v>6.91</v>
      </c>
      <c r="J662" s="12" t="str">
        <f t="shared" si="2"/>
        <v>Moderate levels</v>
      </c>
      <c r="K662" s="7">
        <v>9.3</v>
      </c>
      <c r="L662" s="5">
        <v>464.98</v>
      </c>
      <c r="M662" s="6" t="str">
        <f t="shared" si="3"/>
        <v>Moderate levels</v>
      </c>
      <c r="N662" s="7">
        <v>7.45</v>
      </c>
      <c r="O662" s="12" t="str">
        <f t="shared" si="4"/>
        <v>Low levels</v>
      </c>
      <c r="P662" s="7">
        <v>1.67</v>
      </c>
      <c r="Q662" s="6" t="str">
        <f t="shared" si="5"/>
        <v>Low levels</v>
      </c>
      <c r="R662" s="7">
        <v>0.014</v>
      </c>
      <c r="S662" s="13" t="str">
        <f t="shared" si="6"/>
        <v>High levels</v>
      </c>
      <c r="T662" s="7">
        <f t="shared" si="7"/>
        <v>0.57</v>
      </c>
      <c r="U662" s="4">
        <v>0.57</v>
      </c>
      <c r="V662" s="6" t="str">
        <f t="shared" si="8"/>
        <v>Very high levels</v>
      </c>
      <c r="W662" s="7">
        <f t="shared" si="9"/>
        <v>0.132</v>
      </c>
      <c r="X662" s="4">
        <v>0.132</v>
      </c>
      <c r="Y662" s="6" t="str">
        <f t="shared" si="10"/>
        <v>High levels</v>
      </c>
      <c r="Z662" s="7">
        <v>2.99</v>
      </c>
      <c r="AA662" s="6" t="str">
        <f t="shared" si="11"/>
        <v>Moderate levels</v>
      </c>
      <c r="AB662" s="7">
        <v>23.93</v>
      </c>
      <c r="AC662" s="6" t="str">
        <f t="shared" si="12"/>
        <v>High levels</v>
      </c>
      <c r="AD662" s="7">
        <v>5.29</v>
      </c>
      <c r="AE662" s="9">
        <f t="shared" si="13"/>
        <v>4.81</v>
      </c>
      <c r="AF662" s="4">
        <v>4.81</v>
      </c>
      <c r="AG662" s="9">
        <f t="shared" si="14"/>
        <v>0.74</v>
      </c>
      <c r="AH662" s="4">
        <v>0.74</v>
      </c>
      <c r="AI662" s="9">
        <f t="shared" si="15"/>
        <v>0.05</v>
      </c>
      <c r="AJ662" s="4">
        <v>0.05</v>
      </c>
      <c r="AK662" s="10">
        <v>86.0</v>
      </c>
      <c r="AL662" s="10">
        <v>81.55</v>
      </c>
      <c r="AM662" s="10" t="s">
        <v>55</v>
      </c>
      <c r="AN662" s="14" t="s">
        <v>56</v>
      </c>
    </row>
    <row r="663">
      <c r="A663" s="1" t="s">
        <v>85</v>
      </c>
      <c r="B663" s="1" t="s">
        <v>85</v>
      </c>
      <c r="C663" s="1" t="str">
        <f t="shared" si="1"/>
        <v>Valid</v>
      </c>
      <c r="D663" s="1" t="s">
        <v>210</v>
      </c>
      <c r="E663" s="3">
        <v>21.082855</v>
      </c>
      <c r="F663" s="3">
        <v>102.3998</v>
      </c>
      <c r="G663" s="11">
        <v>45141.0</v>
      </c>
      <c r="H663" s="5">
        <v>12.6</v>
      </c>
      <c r="I663" s="5">
        <v>6.6</v>
      </c>
      <c r="J663" s="12" t="str">
        <f t="shared" si="2"/>
        <v>Moderate levels</v>
      </c>
      <c r="K663" s="7">
        <v>9.56</v>
      </c>
      <c r="L663" s="5">
        <v>625.67</v>
      </c>
      <c r="M663" s="6" t="str">
        <f t="shared" si="3"/>
        <v>Moderate levels</v>
      </c>
      <c r="N663" s="7">
        <v>7.44</v>
      </c>
      <c r="O663" s="12" t="str">
        <f t="shared" si="4"/>
        <v>Low levels</v>
      </c>
      <c r="P663" s="7">
        <v>2.26</v>
      </c>
      <c r="Q663" s="6" t="str">
        <f t="shared" si="5"/>
        <v>Low levels</v>
      </c>
      <c r="R663" s="7">
        <v>0.028</v>
      </c>
      <c r="S663" s="13" t="str">
        <f t="shared" si="6"/>
        <v>Moderate levels</v>
      </c>
      <c r="T663" s="7">
        <f t="shared" si="7"/>
        <v>0.49</v>
      </c>
      <c r="U663" s="4">
        <v>0.49</v>
      </c>
      <c r="V663" s="6" t="str">
        <f t="shared" si="8"/>
        <v>Very low levels</v>
      </c>
      <c r="W663" s="7">
        <f t="shared" si="9"/>
        <v>0</v>
      </c>
      <c r="X663" s="4">
        <v>0.0</v>
      </c>
      <c r="Y663" s="6" t="str">
        <f t="shared" si="10"/>
        <v>High levels</v>
      </c>
      <c r="Z663" s="7">
        <v>2.67</v>
      </c>
      <c r="AA663" s="6" t="str">
        <f t="shared" si="11"/>
        <v>Moderate levels</v>
      </c>
      <c r="AB663" s="7">
        <v>23.91</v>
      </c>
      <c r="AC663" s="6" t="str">
        <f t="shared" si="12"/>
        <v>Moderate levels</v>
      </c>
      <c r="AD663" s="7">
        <v>3.44</v>
      </c>
      <c r="AE663" s="9">
        <f t="shared" si="13"/>
        <v>3.67</v>
      </c>
      <c r="AF663" s="4">
        <v>3.67</v>
      </c>
      <c r="AG663" s="9">
        <f t="shared" si="14"/>
        <v>0.51</v>
      </c>
      <c r="AH663" s="4">
        <v>0.51</v>
      </c>
      <c r="AI663" s="9">
        <f t="shared" si="15"/>
        <v>0.15</v>
      </c>
      <c r="AJ663" s="4">
        <v>0.15</v>
      </c>
      <c r="AK663" s="10">
        <v>106.0</v>
      </c>
      <c r="AL663" s="10">
        <v>81.16</v>
      </c>
      <c r="AM663" s="10" t="s">
        <v>67</v>
      </c>
      <c r="AN663" s="14" t="s">
        <v>51</v>
      </c>
    </row>
    <row r="664">
      <c r="A664" s="1" t="s">
        <v>45</v>
      </c>
      <c r="B664" s="1" t="s">
        <v>46</v>
      </c>
      <c r="C664" s="1" t="str">
        <f t="shared" si="1"/>
        <v>Valid</v>
      </c>
      <c r="D664" s="1" t="s">
        <v>47</v>
      </c>
      <c r="E664" s="3">
        <v>29.768989</v>
      </c>
      <c r="F664" s="3">
        <v>104.059362</v>
      </c>
      <c r="G664" s="11">
        <v>45049.0</v>
      </c>
      <c r="H664" s="5">
        <v>25.73</v>
      </c>
      <c r="I664" s="5">
        <v>6.97</v>
      </c>
      <c r="J664" s="12" t="str">
        <f t="shared" si="2"/>
        <v>Moderate levels</v>
      </c>
      <c r="K664" s="7">
        <v>8.42</v>
      </c>
      <c r="L664" s="5">
        <v>598.59</v>
      </c>
      <c r="M664" s="6" t="str">
        <f t="shared" si="3"/>
        <v>Moderate levels</v>
      </c>
      <c r="N664" s="7">
        <v>7.44</v>
      </c>
      <c r="O664" s="12" t="str">
        <f t="shared" si="4"/>
        <v>Low levels</v>
      </c>
      <c r="P664" s="7">
        <v>2.37</v>
      </c>
      <c r="Q664" s="6" t="str">
        <f t="shared" si="5"/>
        <v>Low levels</v>
      </c>
      <c r="R664" s="7">
        <v>0.028</v>
      </c>
      <c r="S664" s="13" t="str">
        <f t="shared" si="6"/>
        <v>Moderate levels</v>
      </c>
      <c r="T664" s="7">
        <f t="shared" si="7"/>
        <v>0.33</v>
      </c>
      <c r="U664" s="4">
        <v>0.33</v>
      </c>
      <c r="V664" s="6" t="str">
        <f t="shared" si="8"/>
        <v>Very high levels</v>
      </c>
      <c r="W664" s="7">
        <f t="shared" si="9"/>
        <v>0.104</v>
      </c>
      <c r="X664" s="4">
        <v>0.104</v>
      </c>
      <c r="Y664" s="6" t="str">
        <f t="shared" si="10"/>
        <v>High levels</v>
      </c>
      <c r="Z664" s="7">
        <v>2.96</v>
      </c>
      <c r="AA664" s="6" t="str">
        <f t="shared" si="11"/>
        <v>Moderate levels</v>
      </c>
      <c r="AB664" s="7">
        <v>23.91</v>
      </c>
      <c r="AC664" s="6" t="str">
        <f t="shared" si="12"/>
        <v>High levels</v>
      </c>
      <c r="AD664" s="7">
        <v>5.36</v>
      </c>
      <c r="AE664" s="9">
        <f t="shared" si="13"/>
        <v>2.13</v>
      </c>
      <c r="AF664" s="4">
        <v>2.13</v>
      </c>
      <c r="AG664" s="9">
        <f t="shared" si="14"/>
        <v>0.29</v>
      </c>
      <c r="AH664" s="4">
        <v>0.29</v>
      </c>
      <c r="AI664" s="9">
        <f t="shared" si="15"/>
        <v>0.13</v>
      </c>
      <c r="AJ664" s="4">
        <v>0.13</v>
      </c>
      <c r="AK664" s="10">
        <v>111.0</v>
      </c>
      <c r="AL664" s="10">
        <v>18.67</v>
      </c>
      <c r="AM664" s="10" t="s">
        <v>64</v>
      </c>
      <c r="AN664" s="14" t="s">
        <v>51</v>
      </c>
    </row>
    <row r="665">
      <c r="A665" s="1" t="s">
        <v>52</v>
      </c>
      <c r="B665" s="1" t="s">
        <v>53</v>
      </c>
      <c r="C665" s="1" t="str">
        <f t="shared" si="1"/>
        <v>Valid</v>
      </c>
      <c r="D665" s="1" t="s">
        <v>127</v>
      </c>
      <c r="E665" s="3">
        <v>23.159849</v>
      </c>
      <c r="F665" s="3">
        <v>118.671845</v>
      </c>
      <c r="G665" s="11">
        <v>45102.0</v>
      </c>
      <c r="H665" s="5">
        <v>11.73</v>
      </c>
      <c r="I665" s="5">
        <v>6.81</v>
      </c>
      <c r="J665" s="12" t="str">
        <f t="shared" si="2"/>
        <v>Moderate levels</v>
      </c>
      <c r="K665" s="7">
        <v>6.1</v>
      </c>
      <c r="L665" s="5">
        <v>476.67</v>
      </c>
      <c r="M665" s="6" t="str">
        <f t="shared" si="3"/>
        <v>Moderate levels</v>
      </c>
      <c r="N665" s="7">
        <v>7.44</v>
      </c>
      <c r="O665" s="12" t="str">
        <f t="shared" si="4"/>
        <v>Low levels</v>
      </c>
      <c r="P665" s="7">
        <v>2.31</v>
      </c>
      <c r="Q665" s="6" t="str">
        <f t="shared" si="5"/>
        <v>Low levels</v>
      </c>
      <c r="R665" s="7">
        <v>0.027</v>
      </c>
      <c r="S665" s="13" t="str">
        <f t="shared" si="6"/>
        <v>High levels</v>
      </c>
      <c r="T665" s="7">
        <f t="shared" si="7"/>
        <v>0.56</v>
      </c>
      <c r="U665" s="4">
        <v>0.56</v>
      </c>
      <c r="V665" s="6" t="str">
        <f t="shared" si="8"/>
        <v>High levels</v>
      </c>
      <c r="W665" s="7">
        <f t="shared" si="9"/>
        <v>0.064</v>
      </c>
      <c r="X665" s="4">
        <v>0.064</v>
      </c>
      <c r="Y665" s="6" t="str">
        <f t="shared" si="10"/>
        <v>Very high levels</v>
      </c>
      <c r="Z665" s="7">
        <v>3.76</v>
      </c>
      <c r="AA665" s="6" t="str">
        <f t="shared" si="11"/>
        <v>Moderate levels</v>
      </c>
      <c r="AB665" s="7">
        <v>23.91</v>
      </c>
      <c r="AC665" s="6" t="str">
        <f t="shared" si="12"/>
        <v>Low levels</v>
      </c>
      <c r="AD665" s="7">
        <v>2.26</v>
      </c>
      <c r="AE665" s="9">
        <f t="shared" si="13"/>
        <v>4.61</v>
      </c>
      <c r="AF665" s="4">
        <v>4.61</v>
      </c>
      <c r="AG665" s="9">
        <f t="shared" si="14"/>
        <v>0.27</v>
      </c>
      <c r="AH665" s="4">
        <v>0.27</v>
      </c>
      <c r="AI665" s="9">
        <f t="shared" si="15"/>
        <v>0.17</v>
      </c>
      <c r="AJ665" s="4">
        <v>0.17</v>
      </c>
      <c r="AK665" s="10">
        <v>91.0</v>
      </c>
      <c r="AL665" s="10">
        <v>76.33</v>
      </c>
      <c r="AM665" s="10" t="s">
        <v>67</v>
      </c>
      <c r="AN665" s="14" t="s">
        <v>51</v>
      </c>
    </row>
    <row r="666">
      <c r="A666" s="1" t="s">
        <v>85</v>
      </c>
      <c r="B666" s="1" t="s">
        <v>85</v>
      </c>
      <c r="C666" s="1" t="str">
        <f t="shared" si="1"/>
        <v>Valid</v>
      </c>
      <c r="D666" s="1" t="s">
        <v>180</v>
      </c>
      <c r="E666" s="3">
        <v>35.043999</v>
      </c>
      <c r="F666" s="3">
        <v>104.574105</v>
      </c>
      <c r="G666" s="11">
        <v>44983.0</v>
      </c>
      <c r="H666" s="5">
        <v>19.55</v>
      </c>
      <c r="I666" s="5">
        <v>6.98</v>
      </c>
      <c r="J666" s="12" t="str">
        <f t="shared" si="2"/>
        <v>Low levels</v>
      </c>
      <c r="K666" s="7">
        <v>4.54</v>
      </c>
      <c r="L666" s="5">
        <v>649.49</v>
      </c>
      <c r="M666" s="6" t="str">
        <f t="shared" si="3"/>
        <v>Moderate levels</v>
      </c>
      <c r="N666" s="7">
        <v>7.43</v>
      </c>
      <c r="O666" s="12" t="str">
        <f t="shared" si="4"/>
        <v>Low levels</v>
      </c>
      <c r="P666" s="7">
        <v>1.13</v>
      </c>
      <c r="Q666" s="6" t="str">
        <f t="shared" si="5"/>
        <v>Low levels</v>
      </c>
      <c r="R666" s="7">
        <v>0.023</v>
      </c>
      <c r="S666" s="13" t="str">
        <f t="shared" si="6"/>
        <v>Moderate levels</v>
      </c>
      <c r="T666" s="7">
        <f t="shared" si="7"/>
        <v>0.3</v>
      </c>
      <c r="U666" s="4">
        <v>0.3</v>
      </c>
      <c r="V666" s="6" t="str">
        <f t="shared" si="8"/>
        <v>Very high levels</v>
      </c>
      <c r="W666" s="7">
        <f t="shared" si="9"/>
        <v>0.147</v>
      </c>
      <c r="X666" s="4">
        <v>0.147</v>
      </c>
      <c r="Y666" s="6" t="str">
        <f t="shared" si="10"/>
        <v>High levels</v>
      </c>
      <c r="Z666" s="7">
        <v>2.88</v>
      </c>
      <c r="AA666" s="6" t="str">
        <f t="shared" si="11"/>
        <v>Moderate levels</v>
      </c>
      <c r="AB666" s="7">
        <v>23.9</v>
      </c>
      <c r="AC666" s="6" t="str">
        <f t="shared" si="12"/>
        <v>Moderate levels</v>
      </c>
      <c r="AD666" s="7">
        <v>3.37</v>
      </c>
      <c r="AE666" s="9">
        <f t="shared" si="13"/>
        <v>5.14</v>
      </c>
      <c r="AF666" s="4">
        <v>5.14</v>
      </c>
      <c r="AG666" s="9">
        <f t="shared" si="14"/>
        <v>0.74</v>
      </c>
      <c r="AH666" s="4">
        <v>0.74</v>
      </c>
      <c r="AI666" s="9">
        <f t="shared" si="15"/>
        <v>0.09</v>
      </c>
      <c r="AJ666" s="4">
        <v>0.09</v>
      </c>
      <c r="AK666" s="10">
        <v>110.0</v>
      </c>
      <c r="AL666" s="10">
        <v>22.61</v>
      </c>
      <c r="AM666" s="10" t="s">
        <v>43</v>
      </c>
      <c r="AN666" s="14" t="s">
        <v>51</v>
      </c>
    </row>
    <row r="667">
      <c r="A667" s="1" t="s">
        <v>68</v>
      </c>
      <c r="B667" s="1" t="s">
        <v>69</v>
      </c>
      <c r="C667" s="1" t="str">
        <f t="shared" si="1"/>
        <v>Valid</v>
      </c>
      <c r="D667" s="1" t="s">
        <v>215</v>
      </c>
      <c r="E667" s="3">
        <v>23.494382</v>
      </c>
      <c r="F667" s="3">
        <v>102.633122</v>
      </c>
      <c r="G667" s="11">
        <v>45190.0</v>
      </c>
      <c r="H667" s="5">
        <v>16.49</v>
      </c>
      <c r="I667" s="5">
        <v>6.54</v>
      </c>
      <c r="J667" s="12" t="str">
        <f t="shared" si="2"/>
        <v>Moderate levels</v>
      </c>
      <c r="K667" s="7">
        <v>6.42</v>
      </c>
      <c r="L667" s="5">
        <v>472.76</v>
      </c>
      <c r="M667" s="6" t="str">
        <f t="shared" si="3"/>
        <v>Moderate levels</v>
      </c>
      <c r="N667" s="7">
        <v>7.43</v>
      </c>
      <c r="O667" s="12" t="str">
        <f t="shared" si="4"/>
        <v>Low levels</v>
      </c>
      <c r="P667" s="7">
        <v>2.83</v>
      </c>
      <c r="Q667" s="6" t="str">
        <f t="shared" si="5"/>
        <v>Low levels</v>
      </c>
      <c r="R667" s="7">
        <v>0.007</v>
      </c>
      <c r="S667" s="13" t="str">
        <f t="shared" si="6"/>
        <v>Moderate levels</v>
      </c>
      <c r="T667" s="7">
        <f t="shared" si="7"/>
        <v>0.42</v>
      </c>
      <c r="U667" s="4">
        <v>0.42</v>
      </c>
      <c r="V667" s="6" t="str">
        <f t="shared" si="8"/>
        <v>Very high levels</v>
      </c>
      <c r="W667" s="7">
        <f t="shared" si="9"/>
        <v>0.137</v>
      </c>
      <c r="X667" s="4">
        <v>0.137</v>
      </c>
      <c r="Y667" s="6" t="str">
        <f t="shared" si="10"/>
        <v>High levels</v>
      </c>
      <c r="Z667" s="7">
        <v>1.93</v>
      </c>
      <c r="AA667" s="6" t="str">
        <f t="shared" si="11"/>
        <v>Moderate levels</v>
      </c>
      <c r="AB667" s="7">
        <v>23.87</v>
      </c>
      <c r="AC667" s="6" t="str">
        <f t="shared" si="12"/>
        <v>Moderate levels</v>
      </c>
      <c r="AD667" s="7">
        <v>3.18</v>
      </c>
      <c r="AE667" s="9">
        <f t="shared" si="13"/>
        <v>2.84</v>
      </c>
      <c r="AF667" s="4">
        <v>2.84</v>
      </c>
      <c r="AG667" s="9">
        <f t="shared" si="14"/>
        <v>0.62</v>
      </c>
      <c r="AH667" s="4">
        <v>0.62</v>
      </c>
      <c r="AI667" s="9">
        <f t="shared" si="15"/>
        <v>0.13</v>
      </c>
      <c r="AJ667" s="4">
        <v>0.13</v>
      </c>
      <c r="AK667" s="10">
        <v>97.0</v>
      </c>
      <c r="AL667" s="10">
        <v>38.6</v>
      </c>
      <c r="AM667" s="10" t="s">
        <v>78</v>
      </c>
      <c r="AN667" s="14" t="s">
        <v>51</v>
      </c>
    </row>
    <row r="668">
      <c r="A668" s="1" t="s">
        <v>61</v>
      </c>
      <c r="B668" s="1" t="s">
        <v>62</v>
      </c>
      <c r="C668" s="1" t="str">
        <f t="shared" si="1"/>
        <v>Valid</v>
      </c>
      <c r="D668" s="1" t="s">
        <v>196</v>
      </c>
      <c r="E668" s="3">
        <v>38.324549</v>
      </c>
      <c r="F668" s="3">
        <v>120.764781</v>
      </c>
      <c r="G668" s="11">
        <v>45188.0</v>
      </c>
      <c r="H668" s="5">
        <v>23.25</v>
      </c>
      <c r="I668" s="5">
        <v>6.97</v>
      </c>
      <c r="J668" s="12" t="str">
        <f t="shared" si="2"/>
        <v>Moderate levels</v>
      </c>
      <c r="K668" s="7">
        <v>7.19</v>
      </c>
      <c r="L668" s="5">
        <v>528.89</v>
      </c>
      <c r="M668" s="6" t="str">
        <f t="shared" si="3"/>
        <v>Moderate levels</v>
      </c>
      <c r="N668" s="7">
        <v>7.42</v>
      </c>
      <c r="O668" s="12" t="str">
        <f t="shared" si="4"/>
        <v>Low levels</v>
      </c>
      <c r="P668" s="7">
        <v>1.94</v>
      </c>
      <c r="Q668" s="6" t="str">
        <f t="shared" si="5"/>
        <v>Low levels</v>
      </c>
      <c r="R668" s="7">
        <v>0.028</v>
      </c>
      <c r="S668" s="13" t="str">
        <f t="shared" si="6"/>
        <v>High levels</v>
      </c>
      <c r="T668" s="7">
        <f t="shared" si="7"/>
        <v>0.5</v>
      </c>
      <c r="U668" s="4">
        <v>0.5</v>
      </c>
      <c r="V668" s="6" t="str">
        <f t="shared" si="8"/>
        <v>Very high levels</v>
      </c>
      <c r="W668" s="7">
        <f t="shared" si="9"/>
        <v>0.163</v>
      </c>
      <c r="X668" s="4">
        <v>0.163</v>
      </c>
      <c r="Y668" s="6" t="str">
        <f t="shared" si="10"/>
        <v>Very high levels</v>
      </c>
      <c r="Z668" s="7">
        <v>3.15</v>
      </c>
      <c r="AA668" s="6" t="str">
        <f t="shared" si="11"/>
        <v>Moderate levels</v>
      </c>
      <c r="AB668" s="7">
        <v>23.87</v>
      </c>
      <c r="AC668" s="6" t="str">
        <f t="shared" si="12"/>
        <v>Moderate levels</v>
      </c>
      <c r="AD668" s="7">
        <v>4.72</v>
      </c>
      <c r="AE668" s="9">
        <f t="shared" si="13"/>
        <v>7.81</v>
      </c>
      <c r="AF668" s="4">
        <v>7.81</v>
      </c>
      <c r="AG668" s="9">
        <f t="shared" si="14"/>
        <v>0.24</v>
      </c>
      <c r="AH668" s="4">
        <v>0.24</v>
      </c>
      <c r="AI668" s="9">
        <f t="shared" si="15"/>
        <v>0.07</v>
      </c>
      <c r="AJ668" s="4">
        <v>0.07</v>
      </c>
      <c r="AK668" s="10">
        <v>118.0</v>
      </c>
      <c r="AL668" s="10">
        <v>48.11</v>
      </c>
      <c r="AM668" s="10" t="s">
        <v>43</v>
      </c>
      <c r="AN668" s="14" t="s">
        <v>56</v>
      </c>
    </row>
    <row r="669">
      <c r="A669" s="1" t="s">
        <v>75</v>
      </c>
      <c r="B669" s="1" t="s">
        <v>87</v>
      </c>
      <c r="C669" s="1" t="str">
        <f t="shared" si="1"/>
        <v>Valid</v>
      </c>
      <c r="D669" s="1" t="s">
        <v>177</v>
      </c>
      <c r="E669" s="3">
        <v>33.481498</v>
      </c>
      <c r="F669" s="3">
        <v>112.095714</v>
      </c>
      <c r="G669" s="11">
        <v>45030.0</v>
      </c>
      <c r="H669" s="5">
        <v>16.23</v>
      </c>
      <c r="I669" s="5">
        <v>6.86</v>
      </c>
      <c r="J669" s="12" t="str">
        <f t="shared" si="2"/>
        <v>Low levels</v>
      </c>
      <c r="K669" s="7">
        <v>4.61</v>
      </c>
      <c r="L669" s="5">
        <v>490.17</v>
      </c>
      <c r="M669" s="6" t="str">
        <f t="shared" si="3"/>
        <v>Moderate levels</v>
      </c>
      <c r="N669" s="7">
        <v>7.42</v>
      </c>
      <c r="O669" s="12" t="str">
        <f t="shared" si="4"/>
        <v>Low levels</v>
      </c>
      <c r="P669" s="7">
        <v>2.49</v>
      </c>
      <c r="Q669" s="6" t="str">
        <f t="shared" si="5"/>
        <v>Low levels</v>
      </c>
      <c r="R669" s="7">
        <v>0.014</v>
      </c>
      <c r="S669" s="13" t="str">
        <f t="shared" si="6"/>
        <v>Moderate levels</v>
      </c>
      <c r="T669" s="7">
        <f t="shared" si="7"/>
        <v>0.12</v>
      </c>
      <c r="U669" s="4">
        <v>0.12</v>
      </c>
      <c r="V669" s="6" t="str">
        <f t="shared" si="8"/>
        <v>Very high levels</v>
      </c>
      <c r="W669" s="7">
        <f t="shared" si="9"/>
        <v>0.12</v>
      </c>
      <c r="X669" s="4">
        <v>0.12</v>
      </c>
      <c r="Y669" s="6" t="str">
        <f t="shared" si="10"/>
        <v>Very high levels</v>
      </c>
      <c r="Z669" s="7">
        <v>3.76</v>
      </c>
      <c r="AA669" s="6" t="str">
        <f t="shared" si="11"/>
        <v>Moderate levels</v>
      </c>
      <c r="AB669" s="7">
        <v>23.87</v>
      </c>
      <c r="AC669" s="6" t="str">
        <f t="shared" si="12"/>
        <v>Moderate levels</v>
      </c>
      <c r="AD669" s="7">
        <v>3.4</v>
      </c>
      <c r="AE669" s="9">
        <f t="shared" si="13"/>
        <v>1.83</v>
      </c>
      <c r="AF669" s="4">
        <v>1.83</v>
      </c>
      <c r="AG669" s="9">
        <f t="shared" si="14"/>
        <v>0.47</v>
      </c>
      <c r="AH669" s="4">
        <v>0.47</v>
      </c>
      <c r="AI669" s="9">
        <f t="shared" si="15"/>
        <v>0.09</v>
      </c>
      <c r="AJ669" s="4">
        <v>0.09</v>
      </c>
      <c r="AK669" s="10">
        <v>105.0</v>
      </c>
      <c r="AL669" s="10">
        <v>52.52</v>
      </c>
      <c r="AM669" s="10" t="s">
        <v>55</v>
      </c>
      <c r="AN669" s="14" t="s">
        <v>44</v>
      </c>
    </row>
    <row r="670">
      <c r="A670" s="1" t="s">
        <v>61</v>
      </c>
      <c r="B670" s="1" t="s">
        <v>62</v>
      </c>
      <c r="C670" s="1" t="str">
        <f t="shared" si="1"/>
        <v>Valid</v>
      </c>
      <c r="D670" s="1" t="s">
        <v>192</v>
      </c>
      <c r="E670" s="3">
        <v>36.85124</v>
      </c>
      <c r="F670" s="3">
        <v>101.750061</v>
      </c>
      <c r="G670" s="11">
        <v>44949.0</v>
      </c>
      <c r="H670" s="5">
        <v>19.27</v>
      </c>
      <c r="I670" s="5">
        <v>7.59</v>
      </c>
      <c r="J670" s="12" t="str">
        <f t="shared" si="2"/>
        <v>Moderate levels</v>
      </c>
      <c r="K670" s="7">
        <v>5.46</v>
      </c>
      <c r="L670" s="5">
        <v>605.82</v>
      </c>
      <c r="M670" s="6" t="str">
        <f t="shared" si="3"/>
        <v>Moderate levels</v>
      </c>
      <c r="N670" s="7">
        <v>7.42</v>
      </c>
      <c r="O670" s="12" t="str">
        <f t="shared" si="4"/>
        <v>Low levels</v>
      </c>
      <c r="P670" s="7">
        <v>1.83</v>
      </c>
      <c r="Q670" s="6" t="str">
        <f t="shared" si="5"/>
        <v>Low levels</v>
      </c>
      <c r="R670" s="7">
        <v>0.009</v>
      </c>
      <c r="S670" s="13" t="str">
        <f t="shared" si="6"/>
        <v>High levels</v>
      </c>
      <c r="T670" s="7">
        <f t="shared" si="7"/>
        <v>0.65</v>
      </c>
      <c r="U670" s="4">
        <v>0.65</v>
      </c>
      <c r="V670" s="6" t="str">
        <f t="shared" si="8"/>
        <v>High levels</v>
      </c>
      <c r="W670" s="7">
        <f t="shared" si="9"/>
        <v>0.086</v>
      </c>
      <c r="X670" s="4">
        <v>0.086</v>
      </c>
      <c r="Y670" s="6" t="str">
        <f t="shared" si="10"/>
        <v>Very high levels</v>
      </c>
      <c r="Z670" s="7">
        <v>4.08</v>
      </c>
      <c r="AA670" s="6" t="str">
        <f t="shared" si="11"/>
        <v>Moderate levels</v>
      </c>
      <c r="AB670" s="7">
        <v>23.86</v>
      </c>
      <c r="AC670" s="6" t="str">
        <f t="shared" si="12"/>
        <v>Moderate levels</v>
      </c>
      <c r="AD670" s="7">
        <v>4.32</v>
      </c>
      <c r="AE670" s="9">
        <f t="shared" si="13"/>
        <v>8.87</v>
      </c>
      <c r="AF670" s="4">
        <v>8.87</v>
      </c>
      <c r="AG670" s="9">
        <f t="shared" si="14"/>
        <v>0.64</v>
      </c>
      <c r="AH670" s="4">
        <v>0.64</v>
      </c>
      <c r="AI670" s="9">
        <f t="shared" si="15"/>
        <v>0.13</v>
      </c>
      <c r="AJ670" s="4">
        <v>0.13</v>
      </c>
      <c r="AK670" s="10">
        <v>96.0</v>
      </c>
      <c r="AL670" s="10">
        <v>98.64</v>
      </c>
      <c r="AM670" s="10" t="s">
        <v>43</v>
      </c>
      <c r="AN670" s="14" t="s">
        <v>56</v>
      </c>
    </row>
    <row r="671">
      <c r="A671" s="1" t="s">
        <v>68</v>
      </c>
      <c r="B671" s="1" t="s">
        <v>83</v>
      </c>
      <c r="C671" s="1" t="str">
        <f t="shared" si="1"/>
        <v>Valid</v>
      </c>
      <c r="D671" s="1" t="s">
        <v>214</v>
      </c>
      <c r="E671" s="3">
        <v>40.099234</v>
      </c>
      <c r="F671" s="3">
        <v>115.871443</v>
      </c>
      <c r="G671" s="11">
        <v>45158.0</v>
      </c>
      <c r="H671" s="5">
        <v>26.39</v>
      </c>
      <c r="I671" s="5">
        <v>6.48</v>
      </c>
      <c r="J671" s="12" t="str">
        <f t="shared" si="2"/>
        <v>Moderate levels</v>
      </c>
      <c r="K671" s="7">
        <v>6.49</v>
      </c>
      <c r="L671" s="5">
        <v>380.86</v>
      </c>
      <c r="M671" s="6" t="str">
        <f t="shared" si="3"/>
        <v>Moderate levels</v>
      </c>
      <c r="N671" s="7">
        <v>7.41</v>
      </c>
      <c r="O671" s="12" t="str">
        <f t="shared" si="4"/>
        <v>Low levels</v>
      </c>
      <c r="P671" s="7">
        <v>1.5</v>
      </c>
      <c r="Q671" s="6" t="str">
        <f t="shared" si="5"/>
        <v>Low levels</v>
      </c>
      <c r="R671" s="7">
        <v>0.033</v>
      </c>
      <c r="S671" s="13" t="str">
        <f t="shared" si="6"/>
        <v>High levels</v>
      </c>
      <c r="T671" s="7">
        <f t="shared" si="7"/>
        <v>0.56</v>
      </c>
      <c r="U671" s="4">
        <v>0.56</v>
      </c>
      <c r="V671" s="6" t="str">
        <f t="shared" si="8"/>
        <v>High levels</v>
      </c>
      <c r="W671" s="7">
        <f t="shared" si="9"/>
        <v>0.074</v>
      </c>
      <c r="X671" s="4">
        <v>0.074</v>
      </c>
      <c r="Y671" s="6" t="str">
        <f t="shared" si="10"/>
        <v>High levels</v>
      </c>
      <c r="Z671" s="7">
        <v>2.67</v>
      </c>
      <c r="AA671" s="6" t="str">
        <f t="shared" si="11"/>
        <v>Moderate levels</v>
      </c>
      <c r="AB671" s="7">
        <v>23.83</v>
      </c>
      <c r="AC671" s="6" t="str">
        <f t="shared" si="12"/>
        <v>Moderate levels</v>
      </c>
      <c r="AD671" s="7">
        <v>4.09</v>
      </c>
      <c r="AE671" s="9">
        <f t="shared" si="13"/>
        <v>2.76</v>
      </c>
      <c r="AF671" s="4">
        <v>2.76</v>
      </c>
      <c r="AG671" s="9">
        <f t="shared" si="14"/>
        <v>0.39</v>
      </c>
      <c r="AH671" s="4">
        <v>0.39</v>
      </c>
      <c r="AI671" s="9">
        <f t="shared" si="15"/>
        <v>0.04</v>
      </c>
      <c r="AJ671" s="4">
        <v>0.04</v>
      </c>
      <c r="AK671" s="10">
        <v>109.0</v>
      </c>
      <c r="AL671" s="10">
        <v>80.63</v>
      </c>
      <c r="AM671" s="10" t="s">
        <v>64</v>
      </c>
      <c r="AN671" s="14" t="s">
        <v>56</v>
      </c>
    </row>
    <row r="672">
      <c r="A672" s="1" t="s">
        <v>85</v>
      </c>
      <c r="B672" s="1" t="s">
        <v>85</v>
      </c>
      <c r="C672" s="1" t="str">
        <f t="shared" si="1"/>
        <v>Valid</v>
      </c>
      <c r="D672" s="1" t="s">
        <v>86</v>
      </c>
      <c r="E672" s="3">
        <v>26.729003</v>
      </c>
      <c r="F672" s="3">
        <v>112.786653</v>
      </c>
      <c r="G672" s="11">
        <v>45029.0</v>
      </c>
      <c r="H672" s="5">
        <v>15.13</v>
      </c>
      <c r="I672" s="5">
        <v>7.49</v>
      </c>
      <c r="J672" s="12" t="str">
        <f t="shared" si="2"/>
        <v>Moderate levels</v>
      </c>
      <c r="K672" s="7">
        <v>7.86</v>
      </c>
      <c r="L672" s="5">
        <v>512.2</v>
      </c>
      <c r="M672" s="6" t="str">
        <f t="shared" si="3"/>
        <v>Moderate levels</v>
      </c>
      <c r="N672" s="7">
        <v>7.4</v>
      </c>
      <c r="O672" s="12" t="str">
        <f t="shared" si="4"/>
        <v>Low levels</v>
      </c>
      <c r="P672" s="7">
        <v>1.98</v>
      </c>
      <c r="Q672" s="6" t="str">
        <f t="shared" si="5"/>
        <v>Low levels</v>
      </c>
      <c r="R672" s="7">
        <v>0.026</v>
      </c>
      <c r="S672" s="13" t="str">
        <f t="shared" si="6"/>
        <v>High levels</v>
      </c>
      <c r="T672" s="7">
        <f t="shared" si="7"/>
        <v>0.52</v>
      </c>
      <c r="U672" s="4">
        <v>0.52</v>
      </c>
      <c r="V672" s="6" t="str">
        <f t="shared" si="8"/>
        <v>High levels</v>
      </c>
      <c r="W672" s="7">
        <f t="shared" si="9"/>
        <v>0.06</v>
      </c>
      <c r="X672" s="4">
        <v>0.06</v>
      </c>
      <c r="Y672" s="6" t="str">
        <f t="shared" si="10"/>
        <v>High levels</v>
      </c>
      <c r="Z672" s="7">
        <v>2.77</v>
      </c>
      <c r="AA672" s="6" t="str">
        <f t="shared" si="11"/>
        <v>Moderate levels</v>
      </c>
      <c r="AB672" s="7">
        <v>23.83</v>
      </c>
      <c r="AC672" s="6" t="str">
        <f t="shared" si="12"/>
        <v>Moderate levels</v>
      </c>
      <c r="AD672" s="7">
        <v>4.1</v>
      </c>
      <c r="AE672" s="9">
        <f t="shared" si="13"/>
        <v>9.05</v>
      </c>
      <c r="AF672" s="4">
        <v>9.05</v>
      </c>
      <c r="AG672" s="9">
        <f t="shared" si="14"/>
        <v>0.52</v>
      </c>
      <c r="AH672" s="4">
        <v>0.52</v>
      </c>
      <c r="AI672" s="9">
        <f t="shared" si="15"/>
        <v>0.02</v>
      </c>
      <c r="AJ672" s="4">
        <v>0.02</v>
      </c>
      <c r="AK672" s="10">
        <v>81.0</v>
      </c>
      <c r="AL672" s="10">
        <v>52.28</v>
      </c>
      <c r="AM672" s="10" t="s">
        <v>67</v>
      </c>
      <c r="AN672" s="14" t="s">
        <v>51</v>
      </c>
    </row>
    <row r="673">
      <c r="A673" s="1" t="s">
        <v>48</v>
      </c>
      <c r="B673" s="1" t="s">
        <v>49</v>
      </c>
      <c r="C673" s="1" t="str">
        <f t="shared" si="1"/>
        <v>Valid</v>
      </c>
      <c r="D673" s="1" t="s">
        <v>233</v>
      </c>
      <c r="E673" s="3">
        <v>43.666651</v>
      </c>
      <c r="F673" s="3">
        <v>116.232999</v>
      </c>
      <c r="G673" s="11">
        <v>45015.0</v>
      </c>
      <c r="H673" s="5">
        <v>17.63</v>
      </c>
      <c r="I673" s="5">
        <v>6.57</v>
      </c>
      <c r="J673" s="12" t="str">
        <f t="shared" si="2"/>
        <v>Moderate levels</v>
      </c>
      <c r="K673" s="7">
        <v>7.45</v>
      </c>
      <c r="L673" s="5">
        <v>563.88</v>
      </c>
      <c r="M673" s="6" t="str">
        <f t="shared" si="3"/>
        <v>Moderate levels</v>
      </c>
      <c r="N673" s="7">
        <v>7.39</v>
      </c>
      <c r="O673" s="12" t="str">
        <f t="shared" si="4"/>
        <v>Low levels</v>
      </c>
      <c r="P673" s="7">
        <v>2.22</v>
      </c>
      <c r="Q673" s="6" t="str">
        <f t="shared" si="5"/>
        <v>Low levels</v>
      </c>
      <c r="R673" s="7">
        <v>0.019</v>
      </c>
      <c r="S673" s="13" t="str">
        <f t="shared" si="6"/>
        <v>Moderate levels</v>
      </c>
      <c r="T673" s="7">
        <f t="shared" si="7"/>
        <v>0.36</v>
      </c>
      <c r="U673" s="4">
        <v>0.36</v>
      </c>
      <c r="V673" s="6" t="str">
        <f t="shared" si="8"/>
        <v>Very high levels</v>
      </c>
      <c r="W673" s="7">
        <f t="shared" si="9"/>
        <v>0.132</v>
      </c>
      <c r="X673" s="4">
        <v>0.132</v>
      </c>
      <c r="Y673" s="6" t="str">
        <f t="shared" si="10"/>
        <v>Very high levels</v>
      </c>
      <c r="Z673" s="7">
        <v>3.4</v>
      </c>
      <c r="AA673" s="6" t="str">
        <f t="shared" si="11"/>
        <v>Moderate levels</v>
      </c>
      <c r="AB673" s="7">
        <v>23.83</v>
      </c>
      <c r="AC673" s="6" t="str">
        <f t="shared" si="12"/>
        <v>Moderate levels</v>
      </c>
      <c r="AD673" s="7">
        <v>3.9</v>
      </c>
      <c r="AE673" s="9">
        <f t="shared" si="13"/>
        <v>3.2</v>
      </c>
      <c r="AF673" s="4">
        <v>3.2</v>
      </c>
      <c r="AG673" s="9">
        <f t="shared" si="14"/>
        <v>0.45</v>
      </c>
      <c r="AH673" s="4">
        <v>0.45</v>
      </c>
      <c r="AI673" s="9">
        <f t="shared" si="15"/>
        <v>0.06</v>
      </c>
      <c r="AJ673" s="4">
        <v>0.06</v>
      </c>
      <c r="AK673" s="10">
        <v>100.0</v>
      </c>
      <c r="AL673" s="10">
        <v>45.58</v>
      </c>
      <c r="AM673" s="10" t="s">
        <v>64</v>
      </c>
      <c r="AN673" s="14" t="s">
        <v>44</v>
      </c>
    </row>
    <row r="674">
      <c r="A674" s="1" t="s">
        <v>48</v>
      </c>
      <c r="B674" s="1" t="s">
        <v>128</v>
      </c>
      <c r="C674" s="1" t="str">
        <f t="shared" si="1"/>
        <v>Valid</v>
      </c>
      <c r="D674" s="1" t="s">
        <v>129</v>
      </c>
      <c r="E674" s="3">
        <v>22.384916</v>
      </c>
      <c r="F674" s="3">
        <v>120.822926</v>
      </c>
      <c r="G674" s="11">
        <v>45130.0</v>
      </c>
      <c r="H674" s="5">
        <v>25.15</v>
      </c>
      <c r="I674" s="5">
        <v>6.22</v>
      </c>
      <c r="J674" s="12" t="str">
        <f t="shared" si="2"/>
        <v>Moderate levels</v>
      </c>
      <c r="K674" s="7">
        <v>9.4</v>
      </c>
      <c r="L674" s="5">
        <v>498.78</v>
      </c>
      <c r="M674" s="6" t="str">
        <f t="shared" si="3"/>
        <v>Moderate levels</v>
      </c>
      <c r="N674" s="7">
        <v>7.39</v>
      </c>
      <c r="O674" s="12" t="str">
        <f t="shared" si="4"/>
        <v>Low levels</v>
      </c>
      <c r="P674" s="7">
        <v>2.58</v>
      </c>
      <c r="Q674" s="6" t="str">
        <f t="shared" si="5"/>
        <v>Low levels</v>
      </c>
      <c r="R674" s="7">
        <v>0.014</v>
      </c>
      <c r="S674" s="13" t="str">
        <f t="shared" si="6"/>
        <v>High levels</v>
      </c>
      <c r="T674" s="7">
        <f t="shared" si="7"/>
        <v>0.64</v>
      </c>
      <c r="U674" s="4">
        <v>0.64</v>
      </c>
      <c r="V674" s="6" t="str">
        <f t="shared" si="8"/>
        <v>Very high levels</v>
      </c>
      <c r="W674" s="7">
        <f t="shared" si="9"/>
        <v>0.143</v>
      </c>
      <c r="X674" s="4">
        <v>0.143</v>
      </c>
      <c r="Y674" s="6" t="str">
        <f t="shared" si="10"/>
        <v>Very high levels</v>
      </c>
      <c r="Z674" s="7">
        <v>3.21</v>
      </c>
      <c r="AA674" s="6" t="str">
        <f t="shared" si="11"/>
        <v>Moderate levels</v>
      </c>
      <c r="AB674" s="7">
        <v>23.82</v>
      </c>
      <c r="AC674" s="6" t="str">
        <f t="shared" si="12"/>
        <v>Moderate levels</v>
      </c>
      <c r="AD674" s="7">
        <v>3.35</v>
      </c>
      <c r="AE674" s="9">
        <f t="shared" si="13"/>
        <v>9.29</v>
      </c>
      <c r="AF674" s="4">
        <v>9.29</v>
      </c>
      <c r="AG674" s="9">
        <f t="shared" si="14"/>
        <v>0.02</v>
      </c>
      <c r="AH674" s="4">
        <v>0.02</v>
      </c>
      <c r="AI674" s="9">
        <f t="shared" si="15"/>
        <v>0.06</v>
      </c>
      <c r="AJ674" s="4">
        <v>0.06</v>
      </c>
      <c r="AK674" s="10">
        <v>103.0</v>
      </c>
      <c r="AL674" s="10">
        <v>14.75</v>
      </c>
      <c r="AM674" s="10" t="s">
        <v>67</v>
      </c>
      <c r="AN674" s="14" t="s">
        <v>56</v>
      </c>
    </row>
    <row r="675">
      <c r="A675" s="1" t="s">
        <v>48</v>
      </c>
      <c r="B675" s="1" t="s">
        <v>128</v>
      </c>
      <c r="C675" s="1" t="str">
        <f t="shared" si="1"/>
        <v>Valid</v>
      </c>
      <c r="D675" s="1" t="s">
        <v>235</v>
      </c>
      <c r="E675" s="3">
        <v>42.798736</v>
      </c>
      <c r="F675" s="3">
        <v>115.353407</v>
      </c>
      <c r="G675" s="11">
        <v>44931.0</v>
      </c>
      <c r="H675" s="5">
        <v>19.98</v>
      </c>
      <c r="I675" s="5">
        <v>7.81</v>
      </c>
      <c r="J675" s="12" t="str">
        <f t="shared" si="2"/>
        <v>Moderate levels</v>
      </c>
      <c r="K675" s="7">
        <v>6.17</v>
      </c>
      <c r="L675" s="5">
        <v>476.32</v>
      </c>
      <c r="M675" s="6" t="str">
        <f t="shared" si="3"/>
        <v>Moderate levels</v>
      </c>
      <c r="N675" s="7">
        <v>7.39</v>
      </c>
      <c r="O675" s="12" t="str">
        <f t="shared" si="4"/>
        <v>Low levels</v>
      </c>
      <c r="P675" s="7">
        <v>1.18</v>
      </c>
      <c r="Q675" s="6" t="str">
        <f t="shared" si="5"/>
        <v>Low levels</v>
      </c>
      <c r="R675" s="7">
        <v>0.021</v>
      </c>
      <c r="S675" s="13" t="str">
        <f t="shared" si="6"/>
        <v>High levels</v>
      </c>
      <c r="T675" s="7">
        <f t="shared" si="7"/>
        <v>0.5</v>
      </c>
      <c r="U675" s="4">
        <v>0.5</v>
      </c>
      <c r="V675" s="6" t="str">
        <f t="shared" si="8"/>
        <v>High levels</v>
      </c>
      <c r="W675" s="7">
        <f t="shared" si="9"/>
        <v>0.081</v>
      </c>
      <c r="X675" s="4">
        <v>0.081</v>
      </c>
      <c r="Y675" s="6" t="str">
        <f t="shared" si="10"/>
        <v>Very high levels</v>
      </c>
      <c r="Z675" s="7">
        <v>3.4</v>
      </c>
      <c r="AA675" s="6" t="str">
        <f t="shared" si="11"/>
        <v>Moderate levels</v>
      </c>
      <c r="AB675" s="7">
        <v>23.82</v>
      </c>
      <c r="AC675" s="6" t="str">
        <f t="shared" si="12"/>
        <v>Low levels</v>
      </c>
      <c r="AD675" s="7">
        <v>2.14</v>
      </c>
      <c r="AE675" s="9">
        <f t="shared" si="13"/>
        <v>6.53</v>
      </c>
      <c r="AF675" s="4">
        <v>6.53</v>
      </c>
      <c r="AG675" s="9">
        <f t="shared" si="14"/>
        <v>0.31</v>
      </c>
      <c r="AH675" s="4">
        <v>0.31</v>
      </c>
      <c r="AI675" s="9">
        <f t="shared" si="15"/>
        <v>0.09</v>
      </c>
      <c r="AJ675" s="4">
        <v>0.09</v>
      </c>
      <c r="AK675" s="10">
        <v>100.0</v>
      </c>
      <c r="AL675" s="10">
        <v>40.94</v>
      </c>
      <c r="AM675" s="10" t="s">
        <v>55</v>
      </c>
      <c r="AN675" s="14" t="s">
        <v>51</v>
      </c>
    </row>
    <row r="676">
      <c r="A676" s="1" t="s">
        <v>52</v>
      </c>
      <c r="B676" s="1" t="s">
        <v>53</v>
      </c>
      <c r="C676" s="1" t="str">
        <f t="shared" si="1"/>
        <v>Valid</v>
      </c>
      <c r="D676" s="1" t="s">
        <v>105</v>
      </c>
      <c r="E676" s="3">
        <v>21.515356</v>
      </c>
      <c r="F676" s="3">
        <v>108.803357</v>
      </c>
      <c r="G676" s="11">
        <v>45282.0</v>
      </c>
      <c r="H676" s="5">
        <v>22.76</v>
      </c>
      <c r="I676" s="5">
        <v>7.12</v>
      </c>
      <c r="J676" s="12" t="str">
        <f t="shared" si="2"/>
        <v>Moderate levels</v>
      </c>
      <c r="K676" s="7">
        <v>6.97</v>
      </c>
      <c r="L676" s="5">
        <v>492.19</v>
      </c>
      <c r="M676" s="6" t="str">
        <f t="shared" si="3"/>
        <v>Moderate levels</v>
      </c>
      <c r="N676" s="7">
        <v>7.38</v>
      </c>
      <c r="O676" s="12" t="str">
        <f t="shared" si="4"/>
        <v>Low levels</v>
      </c>
      <c r="P676" s="7">
        <v>2.12</v>
      </c>
      <c r="Q676" s="6" t="str">
        <f t="shared" si="5"/>
        <v>Low levels</v>
      </c>
      <c r="R676" s="7">
        <v>0.006</v>
      </c>
      <c r="S676" s="13" t="str">
        <f t="shared" si="6"/>
        <v>High levels</v>
      </c>
      <c r="T676" s="7">
        <f t="shared" si="7"/>
        <v>0.71</v>
      </c>
      <c r="U676" s="4">
        <v>0.71</v>
      </c>
      <c r="V676" s="6" t="str">
        <f t="shared" si="8"/>
        <v>Very high levels</v>
      </c>
      <c r="W676" s="7" t="str">
        <f t="shared" si="9"/>
        <v/>
      </c>
      <c r="X676" s="4">
        <v>-0.004</v>
      </c>
      <c r="Y676" s="6" t="str">
        <f t="shared" si="10"/>
        <v>High levels</v>
      </c>
      <c r="Z676" s="7">
        <v>2.99</v>
      </c>
      <c r="AA676" s="6" t="str">
        <f t="shared" si="11"/>
        <v>Moderate levels</v>
      </c>
      <c r="AB676" s="7">
        <v>23.8</v>
      </c>
      <c r="AC676" s="6" t="str">
        <f t="shared" si="12"/>
        <v>Moderate levels</v>
      </c>
      <c r="AD676" s="7">
        <v>4.08</v>
      </c>
      <c r="AE676" s="9">
        <f t="shared" si="13"/>
        <v>4.06</v>
      </c>
      <c r="AF676" s="4">
        <v>4.06</v>
      </c>
      <c r="AG676" s="9">
        <f t="shared" si="14"/>
        <v>0.72</v>
      </c>
      <c r="AH676" s="4">
        <v>0.72</v>
      </c>
      <c r="AI676" s="9">
        <f t="shared" si="15"/>
        <v>0.07</v>
      </c>
      <c r="AJ676" s="4">
        <v>0.07</v>
      </c>
      <c r="AK676" s="10">
        <v>99.0</v>
      </c>
      <c r="AL676" s="10">
        <v>90.88</v>
      </c>
      <c r="AM676" s="10" t="s">
        <v>43</v>
      </c>
      <c r="AN676" s="14" t="s">
        <v>65</v>
      </c>
    </row>
    <row r="677">
      <c r="A677" s="1" t="s">
        <v>68</v>
      </c>
      <c r="B677" s="1" t="s">
        <v>69</v>
      </c>
      <c r="C677" s="1" t="str">
        <f t="shared" si="1"/>
        <v>Valid</v>
      </c>
      <c r="D677" s="1" t="s">
        <v>172</v>
      </c>
      <c r="E677" s="3">
        <v>32.192995</v>
      </c>
      <c r="F677" s="3">
        <v>114.949759</v>
      </c>
      <c r="G677" s="11">
        <v>45166.0</v>
      </c>
      <c r="H677" s="5">
        <v>18.8</v>
      </c>
      <c r="I677" s="5">
        <v>7.34</v>
      </c>
      <c r="J677" s="12" t="str">
        <f t="shared" si="2"/>
        <v>High levels</v>
      </c>
      <c r="K677" s="7">
        <v>10.01</v>
      </c>
      <c r="L677" s="5">
        <v>351.91</v>
      </c>
      <c r="M677" s="6" t="str">
        <f t="shared" si="3"/>
        <v>Moderate levels</v>
      </c>
      <c r="N677" s="7">
        <v>7.38</v>
      </c>
      <c r="O677" s="12" t="str">
        <f t="shared" si="4"/>
        <v>Low levels</v>
      </c>
      <c r="P677" s="7">
        <v>1.23</v>
      </c>
      <c r="Q677" s="6" t="str">
        <f t="shared" si="5"/>
        <v>Low levels</v>
      </c>
      <c r="R677" s="7">
        <v>0.013</v>
      </c>
      <c r="S677" s="13" t="str">
        <f t="shared" si="6"/>
        <v>High levels</v>
      </c>
      <c r="T677" s="7">
        <f t="shared" si="7"/>
        <v>0.76</v>
      </c>
      <c r="U677" s="4">
        <v>0.76</v>
      </c>
      <c r="V677" s="6" t="str">
        <f t="shared" si="8"/>
        <v>Moderate levels</v>
      </c>
      <c r="W677" s="7">
        <f t="shared" si="9"/>
        <v>0.044</v>
      </c>
      <c r="X677" s="4">
        <v>0.044</v>
      </c>
      <c r="Y677" s="6" t="str">
        <f t="shared" si="10"/>
        <v>Very high levels</v>
      </c>
      <c r="Z677" s="7">
        <v>3.07</v>
      </c>
      <c r="AA677" s="6" t="str">
        <f t="shared" si="11"/>
        <v>Moderate levels</v>
      </c>
      <c r="AB677" s="7">
        <v>23.8</v>
      </c>
      <c r="AC677" s="6" t="str">
        <f t="shared" si="12"/>
        <v>Moderate levels</v>
      </c>
      <c r="AD677" s="7">
        <v>3.94</v>
      </c>
      <c r="AE677" s="9">
        <f t="shared" si="13"/>
        <v>5.31</v>
      </c>
      <c r="AF677" s="4">
        <v>5.31</v>
      </c>
      <c r="AG677" s="9">
        <f t="shared" si="14"/>
        <v>0.61</v>
      </c>
      <c r="AH677" s="4">
        <v>0.61</v>
      </c>
      <c r="AI677" s="9">
        <f t="shared" si="15"/>
        <v>0.19</v>
      </c>
      <c r="AJ677" s="4">
        <v>0.19</v>
      </c>
      <c r="AK677" s="10">
        <v>95.0</v>
      </c>
      <c r="AL677" s="10">
        <v>36.69</v>
      </c>
      <c r="AM677" s="10" t="s">
        <v>67</v>
      </c>
      <c r="AN677" s="14" t="s">
        <v>65</v>
      </c>
    </row>
    <row r="678">
      <c r="A678" s="1" t="s">
        <v>85</v>
      </c>
      <c r="B678" s="1" t="s">
        <v>85</v>
      </c>
      <c r="C678" s="1" t="str">
        <f t="shared" si="1"/>
        <v>Valid</v>
      </c>
      <c r="D678" s="1" t="s">
        <v>241</v>
      </c>
      <c r="E678" s="3">
        <v>32.740226</v>
      </c>
      <c r="F678" s="3">
        <v>109.56867</v>
      </c>
      <c r="G678" s="11">
        <v>45076.0</v>
      </c>
      <c r="H678" s="5">
        <v>25.31</v>
      </c>
      <c r="I678" s="5">
        <v>6.95</v>
      </c>
      <c r="J678" s="12" t="str">
        <f t="shared" si="2"/>
        <v>High levels</v>
      </c>
      <c r="K678" s="7">
        <v>12.33</v>
      </c>
      <c r="L678" s="5">
        <v>522.27</v>
      </c>
      <c r="M678" s="6" t="str">
        <f t="shared" si="3"/>
        <v>Moderate levels</v>
      </c>
      <c r="N678" s="7">
        <v>7.38</v>
      </c>
      <c r="O678" s="12" t="str">
        <f t="shared" si="4"/>
        <v>Low levels</v>
      </c>
      <c r="P678" s="7">
        <v>2.19</v>
      </c>
      <c r="Q678" s="6" t="str">
        <f t="shared" si="5"/>
        <v>Low levels</v>
      </c>
      <c r="R678" s="7">
        <v>0.028</v>
      </c>
      <c r="S678" s="13" t="str">
        <f t="shared" si="6"/>
        <v>Moderate levels</v>
      </c>
      <c r="T678" s="7">
        <f t="shared" si="7"/>
        <v>0.49</v>
      </c>
      <c r="U678" s="4">
        <v>0.49</v>
      </c>
      <c r="V678" s="6" t="str">
        <f t="shared" si="8"/>
        <v>High levels</v>
      </c>
      <c r="W678" s="7">
        <f t="shared" si="9"/>
        <v>0.056</v>
      </c>
      <c r="X678" s="4">
        <v>0.056</v>
      </c>
      <c r="Y678" s="6" t="str">
        <f t="shared" si="10"/>
        <v>Very high levels</v>
      </c>
      <c r="Z678" s="7">
        <v>3.27</v>
      </c>
      <c r="AA678" s="6" t="str">
        <f t="shared" si="11"/>
        <v>Moderate levels</v>
      </c>
      <c r="AB678" s="7">
        <v>23.8</v>
      </c>
      <c r="AC678" s="6" t="str">
        <f t="shared" si="12"/>
        <v>Moderate levels</v>
      </c>
      <c r="AD678" s="7">
        <v>3.83</v>
      </c>
      <c r="AE678" s="9">
        <f t="shared" si="13"/>
        <v>5.51</v>
      </c>
      <c r="AF678" s="4">
        <v>5.51</v>
      </c>
      <c r="AG678" s="9">
        <f t="shared" si="14"/>
        <v>0.5</v>
      </c>
      <c r="AH678" s="4">
        <v>0.5</v>
      </c>
      <c r="AI678" s="9">
        <f t="shared" si="15"/>
        <v>0.07</v>
      </c>
      <c r="AJ678" s="4">
        <v>0.07</v>
      </c>
      <c r="AK678" s="10">
        <v>86.0</v>
      </c>
      <c r="AL678" s="10">
        <v>90.06</v>
      </c>
      <c r="AM678" s="10" t="s">
        <v>43</v>
      </c>
      <c r="AN678" s="14" t="s">
        <v>44</v>
      </c>
    </row>
    <row r="679">
      <c r="A679" s="1" t="s">
        <v>68</v>
      </c>
      <c r="B679" s="1" t="s">
        <v>83</v>
      </c>
      <c r="C679" s="1" t="str">
        <f t="shared" si="1"/>
        <v>Valid</v>
      </c>
      <c r="D679" s="1" t="s">
        <v>214</v>
      </c>
      <c r="E679" s="3">
        <v>29.25058</v>
      </c>
      <c r="F679" s="3">
        <v>104.432816</v>
      </c>
      <c r="G679" s="11">
        <v>45214.0</v>
      </c>
      <c r="H679" s="5">
        <v>22.51</v>
      </c>
      <c r="I679" s="5">
        <v>7.27</v>
      </c>
      <c r="J679" s="12" t="str">
        <f t="shared" si="2"/>
        <v>Moderate levels</v>
      </c>
      <c r="K679" s="7">
        <v>8.11</v>
      </c>
      <c r="L679" s="5">
        <v>492.52</v>
      </c>
      <c r="M679" s="6" t="str">
        <f t="shared" si="3"/>
        <v>Moderate levels</v>
      </c>
      <c r="N679" s="7">
        <v>7.38</v>
      </c>
      <c r="O679" s="12" t="str">
        <f t="shared" si="4"/>
        <v>Low levels</v>
      </c>
      <c r="P679" s="7">
        <v>2.11</v>
      </c>
      <c r="Q679" s="6" t="str">
        <f t="shared" si="5"/>
        <v>Low levels</v>
      </c>
      <c r="R679" s="7">
        <v>0.033</v>
      </c>
      <c r="S679" s="13" t="str">
        <f t="shared" si="6"/>
        <v>High levels</v>
      </c>
      <c r="T679" s="7">
        <f t="shared" si="7"/>
        <v>0.81</v>
      </c>
      <c r="U679" s="4">
        <v>0.81</v>
      </c>
      <c r="V679" s="6" t="str">
        <f t="shared" si="8"/>
        <v>Very high levels</v>
      </c>
      <c r="W679" s="7">
        <f t="shared" si="9"/>
        <v>0.175</v>
      </c>
      <c r="X679" s="4">
        <v>0.175</v>
      </c>
      <c r="Y679" s="6" t="str">
        <f t="shared" si="10"/>
        <v>High levels</v>
      </c>
      <c r="Z679" s="7">
        <v>2.6</v>
      </c>
      <c r="AA679" s="6" t="str">
        <f t="shared" si="11"/>
        <v>Moderate levels</v>
      </c>
      <c r="AB679" s="7">
        <v>23.79</v>
      </c>
      <c r="AC679" s="6" t="str">
        <f t="shared" si="12"/>
        <v>Moderate levels</v>
      </c>
      <c r="AD679" s="7">
        <v>4.51</v>
      </c>
      <c r="AE679" s="9">
        <f t="shared" si="13"/>
        <v>3.7</v>
      </c>
      <c r="AF679" s="4">
        <v>3.7</v>
      </c>
      <c r="AG679" s="9">
        <f t="shared" si="14"/>
        <v>0.32</v>
      </c>
      <c r="AH679" s="4">
        <v>0.32</v>
      </c>
      <c r="AI679" s="9">
        <f t="shared" si="15"/>
        <v>0.08</v>
      </c>
      <c r="AJ679" s="4">
        <v>0.08</v>
      </c>
      <c r="AK679" s="10">
        <v>94.0</v>
      </c>
      <c r="AL679" s="10">
        <v>96.52</v>
      </c>
      <c r="AM679" s="10" t="s">
        <v>78</v>
      </c>
      <c r="AN679" s="14" t="s">
        <v>51</v>
      </c>
    </row>
    <row r="680">
      <c r="A680" s="1" t="s">
        <v>61</v>
      </c>
      <c r="B680" s="1" t="s">
        <v>93</v>
      </c>
      <c r="C680" s="1" t="str">
        <f t="shared" si="1"/>
        <v>Valid</v>
      </c>
      <c r="D680" s="1" t="s">
        <v>220</v>
      </c>
      <c r="E680" s="3">
        <v>39.226408</v>
      </c>
      <c r="F680" s="3">
        <v>111.60829</v>
      </c>
      <c r="G680" s="11">
        <v>45121.0</v>
      </c>
      <c r="H680" s="5">
        <v>20.18</v>
      </c>
      <c r="I680" s="5">
        <v>7.3</v>
      </c>
      <c r="J680" s="12" t="str">
        <f t="shared" si="2"/>
        <v>Moderate levels</v>
      </c>
      <c r="K680" s="7">
        <v>6.89</v>
      </c>
      <c r="L680" s="5">
        <v>503.92</v>
      </c>
      <c r="M680" s="6" t="str">
        <f t="shared" si="3"/>
        <v>Moderate levels</v>
      </c>
      <c r="N680" s="7">
        <v>7.35</v>
      </c>
      <c r="O680" s="12" t="str">
        <f t="shared" si="4"/>
        <v>Low levels</v>
      </c>
      <c r="P680" s="7">
        <v>1.96</v>
      </c>
      <c r="Q680" s="6" t="str">
        <f t="shared" si="5"/>
        <v>Low levels</v>
      </c>
      <c r="R680" s="7">
        <v>0.026</v>
      </c>
      <c r="S680" s="13" t="str">
        <f t="shared" si="6"/>
        <v>High levels</v>
      </c>
      <c r="T680" s="7">
        <f t="shared" si="7"/>
        <v>0.62</v>
      </c>
      <c r="U680" s="4">
        <v>0.62</v>
      </c>
      <c r="V680" s="6" t="str">
        <f t="shared" si="8"/>
        <v>Very high levels</v>
      </c>
      <c r="W680" s="7">
        <f t="shared" si="9"/>
        <v>0.13</v>
      </c>
      <c r="X680" s="4">
        <v>0.13</v>
      </c>
      <c r="Y680" s="6" t="str">
        <f t="shared" si="10"/>
        <v>Very high levels</v>
      </c>
      <c r="Z680" s="7">
        <v>3.34</v>
      </c>
      <c r="AA680" s="6" t="str">
        <f t="shared" si="11"/>
        <v>Moderate levels</v>
      </c>
      <c r="AB680" s="7">
        <v>23.78</v>
      </c>
      <c r="AC680" s="6" t="str">
        <f t="shared" si="12"/>
        <v>Moderate levels</v>
      </c>
      <c r="AD680" s="7">
        <v>4.69</v>
      </c>
      <c r="AE680" s="9">
        <f t="shared" si="13"/>
        <v>3.43</v>
      </c>
      <c r="AF680" s="4">
        <v>3.43</v>
      </c>
      <c r="AG680" s="9">
        <f t="shared" si="14"/>
        <v>0.59</v>
      </c>
      <c r="AH680" s="4">
        <v>0.59</v>
      </c>
      <c r="AI680" s="9">
        <f t="shared" si="15"/>
        <v>0.06</v>
      </c>
      <c r="AJ680" s="4">
        <v>0.06</v>
      </c>
      <c r="AK680" s="10">
        <v>111.0</v>
      </c>
      <c r="AL680" s="10">
        <v>9.45</v>
      </c>
      <c r="AM680" s="10" t="s">
        <v>64</v>
      </c>
      <c r="AN680" s="14" t="s">
        <v>44</v>
      </c>
    </row>
    <row r="681">
      <c r="A681" s="1" t="s">
        <v>48</v>
      </c>
      <c r="B681" s="1" t="s">
        <v>128</v>
      </c>
      <c r="C681" s="1" t="str">
        <f t="shared" si="1"/>
        <v>Valid</v>
      </c>
      <c r="D681" s="1" t="s">
        <v>129</v>
      </c>
      <c r="E681" s="3">
        <v>34.592725</v>
      </c>
      <c r="F681" s="3">
        <v>105.988196</v>
      </c>
      <c r="G681" s="11">
        <v>44994.0</v>
      </c>
      <c r="H681" s="5">
        <v>20.17</v>
      </c>
      <c r="I681" s="5">
        <v>7.19</v>
      </c>
      <c r="J681" s="12" t="str">
        <f t="shared" si="2"/>
        <v>Moderate levels</v>
      </c>
      <c r="K681" s="7">
        <v>6.56</v>
      </c>
      <c r="L681" s="5">
        <v>440.03</v>
      </c>
      <c r="M681" s="6" t="str">
        <f t="shared" si="3"/>
        <v>Moderate levels</v>
      </c>
      <c r="N681" s="7">
        <v>7.35</v>
      </c>
      <c r="O681" s="12" t="str">
        <f t="shared" si="4"/>
        <v>Low levels</v>
      </c>
      <c r="P681" s="7">
        <v>1.8</v>
      </c>
      <c r="Q681" s="6" t="str">
        <f t="shared" si="5"/>
        <v>Low levels</v>
      </c>
      <c r="R681" s="7">
        <v>0.02</v>
      </c>
      <c r="S681" s="13" t="str">
        <f t="shared" si="6"/>
        <v>High levels</v>
      </c>
      <c r="T681" s="7">
        <f t="shared" si="7"/>
        <v>0.55</v>
      </c>
      <c r="U681" s="4">
        <v>0.55</v>
      </c>
      <c r="V681" s="6" t="str">
        <f t="shared" si="8"/>
        <v>High levels</v>
      </c>
      <c r="W681" s="7">
        <f t="shared" si="9"/>
        <v>0.099</v>
      </c>
      <c r="X681" s="4">
        <v>0.099</v>
      </c>
      <c r="Y681" s="6" t="str">
        <f t="shared" si="10"/>
        <v>Very high levels</v>
      </c>
      <c r="Z681" s="7">
        <v>3.58</v>
      </c>
      <c r="AA681" s="6" t="str">
        <f t="shared" si="11"/>
        <v>Moderate levels</v>
      </c>
      <c r="AB681" s="7">
        <v>23.78</v>
      </c>
      <c r="AC681" s="6" t="str">
        <f t="shared" si="12"/>
        <v>Moderate levels</v>
      </c>
      <c r="AD681" s="7">
        <v>3.93</v>
      </c>
      <c r="AE681" s="9">
        <f t="shared" si="13"/>
        <v>2.93</v>
      </c>
      <c r="AF681" s="4">
        <v>2.93</v>
      </c>
      <c r="AG681" s="9">
        <f t="shared" si="14"/>
        <v>0.62</v>
      </c>
      <c r="AH681" s="4">
        <v>0.62</v>
      </c>
      <c r="AI681" s="9">
        <f t="shared" si="15"/>
        <v>0.08</v>
      </c>
      <c r="AJ681" s="4">
        <v>0.08</v>
      </c>
      <c r="AK681" s="10">
        <v>89.0</v>
      </c>
      <c r="AL681" s="10">
        <v>58.8</v>
      </c>
      <c r="AM681" s="10" t="s">
        <v>78</v>
      </c>
      <c r="AN681" s="14" t="s">
        <v>44</v>
      </c>
    </row>
    <row r="682">
      <c r="A682" s="1" t="s">
        <v>61</v>
      </c>
      <c r="B682" s="1" t="s">
        <v>62</v>
      </c>
      <c r="C682" s="1" t="str">
        <f t="shared" si="1"/>
        <v>Valid</v>
      </c>
      <c r="D682" s="1" t="s">
        <v>196</v>
      </c>
      <c r="E682" s="3">
        <v>36.990356</v>
      </c>
      <c r="F682" s="3">
        <v>121.604573</v>
      </c>
      <c r="G682" s="11">
        <v>45208.0</v>
      </c>
      <c r="H682" s="5">
        <v>20.65</v>
      </c>
      <c r="I682" s="5">
        <v>5.81</v>
      </c>
      <c r="J682" s="12" t="str">
        <f t="shared" si="2"/>
        <v>Low levels</v>
      </c>
      <c r="K682" s="7">
        <v>4.34</v>
      </c>
      <c r="L682" s="5">
        <v>561.6</v>
      </c>
      <c r="M682" s="6" t="str">
        <f t="shared" si="3"/>
        <v>Moderate levels</v>
      </c>
      <c r="N682" s="7">
        <v>7.33</v>
      </c>
      <c r="O682" s="12" t="str">
        <f t="shared" si="4"/>
        <v>Low levels</v>
      </c>
      <c r="P682" s="7">
        <v>2.31</v>
      </c>
      <c r="Q682" s="6" t="str">
        <f t="shared" si="5"/>
        <v>Low levels</v>
      </c>
      <c r="R682" s="7">
        <v>0.024</v>
      </c>
      <c r="S682" s="13" t="str">
        <f t="shared" si="6"/>
        <v>Moderate levels</v>
      </c>
      <c r="T682" s="7">
        <f t="shared" si="7"/>
        <v>0.44</v>
      </c>
      <c r="U682" s="4">
        <v>0.44</v>
      </c>
      <c r="V682" s="6" t="str">
        <f t="shared" si="8"/>
        <v>Very high levels</v>
      </c>
      <c r="W682" s="7">
        <f t="shared" si="9"/>
        <v>0.138</v>
      </c>
      <c r="X682" s="4">
        <v>0.138</v>
      </c>
      <c r="Y682" s="6" t="str">
        <f t="shared" si="10"/>
        <v>High levels</v>
      </c>
      <c r="Z682" s="7">
        <v>1.97</v>
      </c>
      <c r="AA682" s="6" t="str">
        <f t="shared" si="11"/>
        <v>Moderate levels</v>
      </c>
      <c r="AB682" s="7">
        <v>23.77</v>
      </c>
      <c r="AC682" s="6" t="str">
        <f t="shared" si="12"/>
        <v>Moderate levels</v>
      </c>
      <c r="AD682" s="7">
        <v>4.24</v>
      </c>
      <c r="AE682" s="9">
        <f t="shared" si="13"/>
        <v>3.01</v>
      </c>
      <c r="AF682" s="4">
        <v>3.01</v>
      </c>
      <c r="AG682" s="9">
        <f t="shared" si="14"/>
        <v>0.21</v>
      </c>
      <c r="AH682" s="4">
        <v>0.21</v>
      </c>
      <c r="AI682" s="9">
        <f t="shared" si="15"/>
        <v>0.11</v>
      </c>
      <c r="AJ682" s="4">
        <v>0.11</v>
      </c>
      <c r="AK682" s="10">
        <v>99.0</v>
      </c>
      <c r="AL682" s="10">
        <v>59.04</v>
      </c>
      <c r="AM682" s="10" t="s">
        <v>67</v>
      </c>
      <c r="AN682" s="14" t="s">
        <v>56</v>
      </c>
    </row>
    <row r="683">
      <c r="A683" s="1" t="s">
        <v>61</v>
      </c>
      <c r="B683" s="1" t="s">
        <v>62</v>
      </c>
      <c r="C683" s="1" t="str">
        <f t="shared" si="1"/>
        <v>Valid</v>
      </c>
      <c r="D683" s="1" t="s">
        <v>219</v>
      </c>
      <c r="E683" s="3">
        <v>23.125316</v>
      </c>
      <c r="F683" s="3">
        <v>114.787373</v>
      </c>
      <c r="G683" s="11">
        <v>45226.0</v>
      </c>
      <c r="H683" s="5">
        <v>18.36</v>
      </c>
      <c r="I683" s="5">
        <v>7.52</v>
      </c>
      <c r="J683" s="12" t="str">
        <f t="shared" si="2"/>
        <v>Moderate levels</v>
      </c>
      <c r="K683" s="7">
        <v>5.83</v>
      </c>
      <c r="L683" s="5">
        <v>499.47</v>
      </c>
      <c r="M683" s="6" t="str">
        <f t="shared" si="3"/>
        <v>Moderate levels</v>
      </c>
      <c r="N683" s="7">
        <v>7.33</v>
      </c>
      <c r="O683" s="12" t="str">
        <f t="shared" si="4"/>
        <v>Low levels</v>
      </c>
      <c r="P683" s="7">
        <v>2.24</v>
      </c>
      <c r="Q683" s="6" t="str">
        <f t="shared" si="5"/>
        <v>Low levels</v>
      </c>
      <c r="R683" s="7">
        <v>0.013</v>
      </c>
      <c r="S683" s="13" t="str">
        <f t="shared" si="6"/>
        <v>Moderate levels</v>
      </c>
      <c r="T683" s="7">
        <f t="shared" si="7"/>
        <v>0.32</v>
      </c>
      <c r="U683" s="4">
        <v>0.32</v>
      </c>
      <c r="V683" s="6" t="str">
        <f t="shared" si="8"/>
        <v>Very high levels</v>
      </c>
      <c r="W683" s="7">
        <f t="shared" si="9"/>
        <v>0.133</v>
      </c>
      <c r="X683" s="4">
        <v>0.133</v>
      </c>
      <c r="Y683" s="6" t="str">
        <f t="shared" si="10"/>
        <v>High levels</v>
      </c>
      <c r="Z683" s="7">
        <v>2.76</v>
      </c>
      <c r="AA683" s="6" t="str">
        <f t="shared" si="11"/>
        <v>Moderate levels</v>
      </c>
      <c r="AB683" s="7">
        <v>23.77</v>
      </c>
      <c r="AC683" s="6" t="str">
        <f t="shared" si="12"/>
        <v>Moderate levels</v>
      </c>
      <c r="AD683" s="7">
        <v>3.94</v>
      </c>
      <c r="AE683" s="9">
        <f t="shared" si="13"/>
        <v>7.92</v>
      </c>
      <c r="AF683" s="4">
        <v>7.92</v>
      </c>
      <c r="AG683" s="9">
        <f t="shared" si="14"/>
        <v>0.35</v>
      </c>
      <c r="AH683" s="4">
        <v>0.35</v>
      </c>
      <c r="AI683" s="9">
        <f t="shared" si="15"/>
        <v>0.17</v>
      </c>
      <c r="AJ683" s="4">
        <v>0.17</v>
      </c>
      <c r="AK683" s="10">
        <v>95.0</v>
      </c>
      <c r="AL683" s="10">
        <v>3.53</v>
      </c>
      <c r="AM683" s="10" t="s">
        <v>64</v>
      </c>
      <c r="AN683" s="14" t="s">
        <v>56</v>
      </c>
    </row>
    <row r="684">
      <c r="A684" s="1" t="s">
        <v>40</v>
      </c>
      <c r="B684" s="1" t="s">
        <v>57</v>
      </c>
      <c r="C684" s="1" t="str">
        <f t="shared" si="1"/>
        <v>Valid</v>
      </c>
      <c r="D684" s="1" t="s">
        <v>58</v>
      </c>
      <c r="E684" s="3">
        <v>40.28552</v>
      </c>
      <c r="F684" s="3">
        <v>104.539686</v>
      </c>
      <c r="G684" s="11">
        <v>45062.0</v>
      </c>
      <c r="H684" s="5">
        <v>16.86</v>
      </c>
      <c r="I684" s="5">
        <v>7.05</v>
      </c>
      <c r="J684" s="12" t="str">
        <f t="shared" si="2"/>
        <v>Moderate levels</v>
      </c>
      <c r="K684" s="7">
        <v>8.68</v>
      </c>
      <c r="L684" s="5">
        <v>400.74</v>
      </c>
      <c r="M684" s="6" t="str">
        <f t="shared" si="3"/>
        <v>Moderate levels</v>
      </c>
      <c r="N684" s="7">
        <v>7.32</v>
      </c>
      <c r="O684" s="12" t="str">
        <f t="shared" si="4"/>
        <v>Moderate levels</v>
      </c>
      <c r="P684" s="7">
        <v>3.54</v>
      </c>
      <c r="Q684" s="6" t="str">
        <f t="shared" si="5"/>
        <v>Low levels</v>
      </c>
      <c r="R684" s="7">
        <v>0.023</v>
      </c>
      <c r="S684" s="13" t="str">
        <f t="shared" si="6"/>
        <v>High levels</v>
      </c>
      <c r="T684" s="7">
        <f t="shared" si="7"/>
        <v>0.52</v>
      </c>
      <c r="U684" s="4">
        <v>0.52</v>
      </c>
      <c r="V684" s="6" t="str">
        <f t="shared" si="8"/>
        <v>High levels</v>
      </c>
      <c r="W684" s="7">
        <f t="shared" si="9"/>
        <v>0.097</v>
      </c>
      <c r="X684" s="4">
        <v>0.097</v>
      </c>
      <c r="Y684" s="6" t="str">
        <f t="shared" si="10"/>
        <v>Very high levels</v>
      </c>
      <c r="Z684" s="7">
        <v>3.25</v>
      </c>
      <c r="AA684" s="6" t="str">
        <f t="shared" si="11"/>
        <v>Moderate levels</v>
      </c>
      <c r="AB684" s="7">
        <v>23.77</v>
      </c>
      <c r="AC684" s="6" t="str">
        <f t="shared" si="12"/>
        <v>Low levels</v>
      </c>
      <c r="AD684" s="7">
        <v>2.76</v>
      </c>
      <c r="AE684" s="9">
        <f t="shared" si="13"/>
        <v>4.95</v>
      </c>
      <c r="AF684" s="4">
        <v>4.95</v>
      </c>
      <c r="AG684" s="9">
        <f t="shared" si="14"/>
        <v>0.05</v>
      </c>
      <c r="AH684" s="4">
        <v>0.05</v>
      </c>
      <c r="AI684" s="9">
        <f t="shared" si="15"/>
        <v>0.09</v>
      </c>
      <c r="AJ684" s="4">
        <v>0.09</v>
      </c>
      <c r="AK684" s="10">
        <v>104.0</v>
      </c>
      <c r="AL684" s="10">
        <v>43.03</v>
      </c>
      <c r="AM684" s="10" t="s">
        <v>78</v>
      </c>
      <c r="AN684" s="14" t="s">
        <v>56</v>
      </c>
    </row>
    <row r="685">
      <c r="A685" s="1" t="s">
        <v>45</v>
      </c>
      <c r="B685" s="1" t="s">
        <v>46</v>
      </c>
      <c r="C685" s="1" t="str">
        <f t="shared" si="1"/>
        <v>Valid</v>
      </c>
      <c r="D685" s="1" t="s">
        <v>248</v>
      </c>
      <c r="E685" s="3">
        <v>36.98022</v>
      </c>
      <c r="F685" s="3">
        <v>102.280916</v>
      </c>
      <c r="G685" s="11">
        <v>45109.0</v>
      </c>
      <c r="H685" s="5">
        <v>13.91</v>
      </c>
      <c r="I685" s="5">
        <v>7.36</v>
      </c>
      <c r="J685" s="12" t="str">
        <f t="shared" si="2"/>
        <v>Moderate levels</v>
      </c>
      <c r="K685" s="7">
        <v>5.65</v>
      </c>
      <c r="L685" s="5">
        <v>680.83</v>
      </c>
      <c r="M685" s="6" t="str">
        <f t="shared" si="3"/>
        <v>Moderate levels</v>
      </c>
      <c r="N685" s="7">
        <v>7.32</v>
      </c>
      <c r="O685" s="12" t="str">
        <f t="shared" si="4"/>
        <v>Low levels</v>
      </c>
      <c r="P685" s="7">
        <v>1.02</v>
      </c>
      <c r="Q685" s="6" t="str">
        <f t="shared" si="5"/>
        <v>Low levels</v>
      </c>
      <c r="R685" s="7">
        <v>0.019</v>
      </c>
      <c r="S685" s="13" t="str">
        <f t="shared" si="6"/>
        <v>Moderate levels</v>
      </c>
      <c r="T685" s="7">
        <f t="shared" si="7"/>
        <v>0.42</v>
      </c>
      <c r="U685" s="4">
        <v>0.42</v>
      </c>
      <c r="V685" s="6" t="str">
        <f t="shared" si="8"/>
        <v>High levels</v>
      </c>
      <c r="W685" s="7">
        <f t="shared" si="9"/>
        <v>0.054</v>
      </c>
      <c r="X685" s="4">
        <v>0.054</v>
      </c>
      <c r="Y685" s="6" t="str">
        <f t="shared" si="10"/>
        <v>Very high levels</v>
      </c>
      <c r="Z685" s="7">
        <v>3.67</v>
      </c>
      <c r="AA685" s="6" t="str">
        <f t="shared" si="11"/>
        <v>Moderate levels</v>
      </c>
      <c r="AB685" s="7">
        <v>23.77</v>
      </c>
      <c r="AC685" s="6" t="str">
        <f t="shared" si="12"/>
        <v>Moderate levels</v>
      </c>
      <c r="AD685" s="7">
        <v>4.46</v>
      </c>
      <c r="AE685" s="9">
        <f t="shared" si="13"/>
        <v>3.09</v>
      </c>
      <c r="AF685" s="4">
        <v>3.09</v>
      </c>
      <c r="AG685" s="9">
        <f t="shared" si="14"/>
        <v>0.39</v>
      </c>
      <c r="AH685" s="4">
        <v>0.39</v>
      </c>
      <c r="AI685" s="9">
        <f t="shared" si="15"/>
        <v>0.07</v>
      </c>
      <c r="AJ685" s="4">
        <v>0.07</v>
      </c>
      <c r="AK685" s="10">
        <v>101.0</v>
      </c>
      <c r="AL685" s="10">
        <v>66.16</v>
      </c>
      <c r="AM685" s="10" t="s">
        <v>55</v>
      </c>
      <c r="AN685" s="14" t="s">
        <v>65</v>
      </c>
    </row>
    <row r="686">
      <c r="A686" s="1" t="s">
        <v>79</v>
      </c>
      <c r="B686" s="1" t="s">
        <v>80</v>
      </c>
      <c r="C686" s="1" t="str">
        <f t="shared" si="1"/>
        <v>Valid</v>
      </c>
      <c r="D686" s="1" t="s">
        <v>174</v>
      </c>
      <c r="E686" s="3">
        <v>35.937209</v>
      </c>
      <c r="F686" s="3">
        <v>123.829494</v>
      </c>
      <c r="G686" s="11">
        <v>44992.0</v>
      </c>
      <c r="H686" s="5">
        <v>16.52</v>
      </c>
      <c r="I686" s="5">
        <v>6.54</v>
      </c>
      <c r="J686" s="12" t="str">
        <f t="shared" si="2"/>
        <v>High levels</v>
      </c>
      <c r="K686" s="7">
        <v>10.48</v>
      </c>
      <c r="L686" s="5">
        <v>460.38</v>
      </c>
      <c r="M686" s="6" t="str">
        <f t="shared" si="3"/>
        <v>Moderate levels</v>
      </c>
      <c r="N686" s="7">
        <v>7.31</v>
      </c>
      <c r="O686" s="12" t="str">
        <f t="shared" si="4"/>
        <v>Low levels</v>
      </c>
      <c r="P686" s="7">
        <v>2.67</v>
      </c>
      <c r="Q686" s="6" t="str">
        <f t="shared" si="5"/>
        <v>Low levels</v>
      </c>
      <c r="R686" s="7">
        <v>0.032</v>
      </c>
      <c r="S686" s="13" t="str">
        <f t="shared" si="6"/>
        <v>Moderate levels</v>
      </c>
      <c r="T686" s="7">
        <f t="shared" si="7"/>
        <v>0.48</v>
      </c>
      <c r="U686" s="4">
        <v>0.48</v>
      </c>
      <c r="V686" s="6" t="str">
        <f t="shared" si="8"/>
        <v>Very high levels</v>
      </c>
      <c r="W686" s="7">
        <f t="shared" si="9"/>
        <v>0.15</v>
      </c>
      <c r="X686" s="4">
        <v>0.15</v>
      </c>
      <c r="Y686" s="6" t="str">
        <f t="shared" si="10"/>
        <v>Very high levels</v>
      </c>
      <c r="Z686" s="7">
        <v>3.95</v>
      </c>
      <c r="AA686" s="6" t="str">
        <f t="shared" si="11"/>
        <v>Moderate levels</v>
      </c>
      <c r="AB686" s="7">
        <v>23.77</v>
      </c>
      <c r="AC686" s="6" t="str">
        <f t="shared" si="12"/>
        <v>Moderate levels</v>
      </c>
      <c r="AD686" s="7">
        <v>4.48</v>
      </c>
      <c r="AE686" s="9">
        <f t="shared" si="13"/>
        <v>5.4</v>
      </c>
      <c r="AF686" s="4">
        <v>5.4</v>
      </c>
      <c r="AG686" s="9">
        <f t="shared" si="14"/>
        <v>0.63</v>
      </c>
      <c r="AH686" s="4">
        <v>0.63</v>
      </c>
      <c r="AI686" s="9">
        <f t="shared" si="15"/>
        <v>0.08</v>
      </c>
      <c r="AJ686" s="4">
        <v>0.08</v>
      </c>
      <c r="AK686" s="10">
        <v>77.0</v>
      </c>
      <c r="AL686" s="10">
        <v>89.74</v>
      </c>
      <c r="AM686" s="10" t="s">
        <v>64</v>
      </c>
      <c r="AN686" s="14" t="s">
        <v>56</v>
      </c>
    </row>
    <row r="687">
      <c r="A687" s="1" t="s">
        <v>52</v>
      </c>
      <c r="B687" s="1" t="s">
        <v>53</v>
      </c>
      <c r="C687" s="1" t="str">
        <f t="shared" si="1"/>
        <v>Valid</v>
      </c>
      <c r="D687" s="1" t="s">
        <v>98</v>
      </c>
      <c r="E687" s="3">
        <v>34.351189</v>
      </c>
      <c r="F687" s="3">
        <v>108.361858</v>
      </c>
      <c r="G687" s="11">
        <v>44983.0</v>
      </c>
      <c r="H687" s="5">
        <v>18.59</v>
      </c>
      <c r="I687" s="5">
        <v>7.06</v>
      </c>
      <c r="J687" s="12" t="str">
        <f t="shared" si="2"/>
        <v>Moderate levels</v>
      </c>
      <c r="K687" s="7">
        <v>8.89</v>
      </c>
      <c r="L687" s="5">
        <v>543.38</v>
      </c>
      <c r="M687" s="6" t="str">
        <f t="shared" si="3"/>
        <v>Moderate levels</v>
      </c>
      <c r="N687" s="7">
        <v>7.31</v>
      </c>
      <c r="O687" s="12" t="str">
        <f t="shared" si="4"/>
        <v>Low levels</v>
      </c>
      <c r="P687" s="7">
        <v>1.89</v>
      </c>
      <c r="Q687" s="6" t="str">
        <f t="shared" si="5"/>
        <v>Low levels</v>
      </c>
      <c r="R687" s="7">
        <v>0.0</v>
      </c>
      <c r="S687" s="13" t="str">
        <f t="shared" si="6"/>
        <v>Moderate levels</v>
      </c>
      <c r="T687" s="7">
        <f t="shared" si="7"/>
        <v>0.18</v>
      </c>
      <c r="U687" s="4">
        <v>0.18</v>
      </c>
      <c r="V687" s="6" t="str">
        <f t="shared" si="8"/>
        <v>Very high levels</v>
      </c>
      <c r="W687" s="7">
        <f t="shared" si="9"/>
        <v>0.136</v>
      </c>
      <c r="X687" s="4">
        <v>0.136</v>
      </c>
      <c r="Y687" s="6" t="str">
        <f t="shared" si="10"/>
        <v>High levels</v>
      </c>
      <c r="Z687" s="7">
        <v>2.18</v>
      </c>
      <c r="AA687" s="6" t="str">
        <f t="shared" si="11"/>
        <v>Moderate levels</v>
      </c>
      <c r="AB687" s="7">
        <v>23.74</v>
      </c>
      <c r="AC687" s="6" t="str">
        <f t="shared" si="12"/>
        <v>Moderate levels</v>
      </c>
      <c r="AD687" s="7">
        <v>4.12</v>
      </c>
      <c r="AE687" s="9">
        <f t="shared" si="13"/>
        <v>4.66</v>
      </c>
      <c r="AF687" s="4">
        <v>4.66</v>
      </c>
      <c r="AG687" s="9">
        <f t="shared" si="14"/>
        <v>0.48</v>
      </c>
      <c r="AH687" s="4">
        <v>0.48</v>
      </c>
      <c r="AI687" s="9">
        <f t="shared" si="15"/>
        <v>0.13</v>
      </c>
      <c r="AJ687" s="4">
        <v>0.13</v>
      </c>
      <c r="AK687" s="10">
        <v>100.0</v>
      </c>
      <c r="AL687" s="10">
        <v>55.1</v>
      </c>
      <c r="AM687" s="10" t="s">
        <v>55</v>
      </c>
      <c r="AN687" s="14" t="s">
        <v>56</v>
      </c>
    </row>
    <row r="688">
      <c r="A688" s="1" t="s">
        <v>79</v>
      </c>
      <c r="B688" s="1" t="s">
        <v>80</v>
      </c>
      <c r="C688" s="1" t="str">
        <f t="shared" si="1"/>
        <v>Valid</v>
      </c>
      <c r="D688" s="1" t="s">
        <v>81</v>
      </c>
      <c r="E688" s="3">
        <v>44.265739</v>
      </c>
      <c r="F688" s="3">
        <v>105.013131</v>
      </c>
      <c r="G688" s="11">
        <v>45123.0</v>
      </c>
      <c r="H688" s="5">
        <v>21.96</v>
      </c>
      <c r="I688" s="5">
        <v>6.67</v>
      </c>
      <c r="J688" s="12" t="str">
        <f t="shared" si="2"/>
        <v>Moderate levels</v>
      </c>
      <c r="K688" s="7">
        <v>7.58</v>
      </c>
      <c r="L688" s="5">
        <v>429.02</v>
      </c>
      <c r="M688" s="6" t="str">
        <f t="shared" si="3"/>
        <v>Moderate levels</v>
      </c>
      <c r="N688" s="7">
        <v>7.3</v>
      </c>
      <c r="O688" s="12" t="str">
        <f t="shared" si="4"/>
        <v>Moderate levels</v>
      </c>
      <c r="P688" s="7">
        <v>3.07</v>
      </c>
      <c r="Q688" s="6" t="str">
        <f t="shared" si="5"/>
        <v>Low levels</v>
      </c>
      <c r="R688" s="7">
        <v>0.023</v>
      </c>
      <c r="S688" s="13" t="str">
        <f t="shared" si="6"/>
        <v>Moderate levels</v>
      </c>
      <c r="T688" s="7">
        <f t="shared" si="7"/>
        <v>0.41</v>
      </c>
      <c r="U688" s="4">
        <v>0.41</v>
      </c>
      <c r="V688" s="6" t="str">
        <f t="shared" si="8"/>
        <v>Moderate levels</v>
      </c>
      <c r="W688" s="7">
        <f t="shared" si="9"/>
        <v>0.045</v>
      </c>
      <c r="X688" s="4">
        <v>0.045</v>
      </c>
      <c r="Y688" s="6" t="str">
        <f t="shared" si="10"/>
        <v>High levels</v>
      </c>
      <c r="Z688" s="7">
        <v>2.95</v>
      </c>
      <c r="AA688" s="6" t="str">
        <f t="shared" si="11"/>
        <v>Moderate levels</v>
      </c>
      <c r="AB688" s="7">
        <v>23.73</v>
      </c>
      <c r="AC688" s="6" t="str">
        <f t="shared" si="12"/>
        <v>Moderate levels</v>
      </c>
      <c r="AD688" s="7">
        <v>4.14</v>
      </c>
      <c r="AE688" s="9">
        <f t="shared" si="13"/>
        <v>4.89</v>
      </c>
      <c r="AF688" s="4">
        <v>4.89</v>
      </c>
      <c r="AG688" s="9">
        <f t="shared" si="14"/>
        <v>0.59</v>
      </c>
      <c r="AH688" s="4">
        <v>0.59</v>
      </c>
      <c r="AI688" s="9">
        <f t="shared" si="15"/>
        <v>0.12</v>
      </c>
      <c r="AJ688" s="4">
        <v>0.12</v>
      </c>
      <c r="AK688" s="10">
        <v>109.0</v>
      </c>
      <c r="AL688" s="10">
        <v>8.15</v>
      </c>
      <c r="AM688" s="10" t="s">
        <v>64</v>
      </c>
      <c r="AN688" s="14" t="s">
        <v>44</v>
      </c>
    </row>
    <row r="689">
      <c r="A689" s="1" t="s">
        <v>71</v>
      </c>
      <c r="B689" s="1" t="s">
        <v>71</v>
      </c>
      <c r="C689" s="1" t="str">
        <f t="shared" si="1"/>
        <v>Valid</v>
      </c>
      <c r="D689" s="1" t="s">
        <v>119</v>
      </c>
      <c r="E689" s="3">
        <v>30.843805</v>
      </c>
      <c r="F689" s="3">
        <v>107.408895</v>
      </c>
      <c r="G689" s="11">
        <v>45097.0</v>
      </c>
      <c r="H689" s="5">
        <v>19.92</v>
      </c>
      <c r="I689" s="5">
        <v>6.39</v>
      </c>
      <c r="J689" s="12" t="str">
        <f t="shared" si="2"/>
        <v>Moderate levels</v>
      </c>
      <c r="K689" s="7">
        <v>6.06</v>
      </c>
      <c r="L689" s="5">
        <v>517.53</v>
      </c>
      <c r="M689" s="6" t="str">
        <f t="shared" si="3"/>
        <v>Moderate levels</v>
      </c>
      <c r="N689" s="7">
        <v>7.28</v>
      </c>
      <c r="O689" s="12" t="str">
        <f t="shared" si="4"/>
        <v>Low levels</v>
      </c>
      <c r="P689" s="7">
        <v>1.93</v>
      </c>
      <c r="Q689" s="6" t="str">
        <f t="shared" si="5"/>
        <v>Low levels</v>
      </c>
      <c r="R689" s="7">
        <v>0.033</v>
      </c>
      <c r="S689" s="13" t="str">
        <f t="shared" si="6"/>
        <v>High levels</v>
      </c>
      <c r="T689" s="7">
        <f t="shared" si="7"/>
        <v>0.73</v>
      </c>
      <c r="U689" s="4">
        <v>0.73</v>
      </c>
      <c r="V689" s="6" t="str">
        <f t="shared" si="8"/>
        <v>Very high levels</v>
      </c>
      <c r="W689" s="7">
        <f t="shared" si="9"/>
        <v>0.127</v>
      </c>
      <c r="X689" s="4">
        <v>0.127</v>
      </c>
      <c r="Y689" s="6" t="str">
        <f t="shared" si="10"/>
        <v>High levels</v>
      </c>
      <c r="Z689" s="7">
        <v>2.81</v>
      </c>
      <c r="AA689" s="6" t="str">
        <f t="shared" si="11"/>
        <v>Moderate levels</v>
      </c>
      <c r="AB689" s="7">
        <v>23.71</v>
      </c>
      <c r="AC689" s="6" t="str">
        <f t="shared" si="12"/>
        <v>Moderate levels</v>
      </c>
      <c r="AD689" s="7">
        <v>3.41</v>
      </c>
      <c r="AE689" s="9">
        <f t="shared" si="13"/>
        <v>3.68</v>
      </c>
      <c r="AF689" s="4">
        <v>3.68</v>
      </c>
      <c r="AG689" s="9">
        <f t="shared" si="14"/>
        <v>0.56</v>
      </c>
      <c r="AH689" s="4">
        <v>0.56</v>
      </c>
      <c r="AI689" s="9">
        <f t="shared" si="15"/>
        <v>0.2</v>
      </c>
      <c r="AJ689" s="4">
        <v>0.2</v>
      </c>
      <c r="AK689" s="10">
        <v>103.0</v>
      </c>
      <c r="AL689" s="10">
        <v>39.1</v>
      </c>
      <c r="AM689" s="10" t="s">
        <v>64</v>
      </c>
      <c r="AN689" s="14" t="s">
        <v>44</v>
      </c>
    </row>
    <row r="690">
      <c r="A690" s="1" t="s">
        <v>45</v>
      </c>
      <c r="B690" s="1" t="s">
        <v>46</v>
      </c>
      <c r="C690" s="1" t="str">
        <f t="shared" si="1"/>
        <v>Valid</v>
      </c>
      <c r="D690" s="1" t="s">
        <v>217</v>
      </c>
      <c r="E690" s="3">
        <v>41.421216</v>
      </c>
      <c r="F690" s="3">
        <v>116.192636</v>
      </c>
      <c r="G690" s="11">
        <v>45238.0</v>
      </c>
      <c r="H690" s="5">
        <v>18.99</v>
      </c>
      <c r="I690" s="5">
        <v>6.97</v>
      </c>
      <c r="J690" s="12" t="str">
        <f t="shared" si="2"/>
        <v>Moderate levels</v>
      </c>
      <c r="K690" s="7">
        <v>7.16</v>
      </c>
      <c r="L690" s="5">
        <v>509.0</v>
      </c>
      <c r="M690" s="6" t="str">
        <f t="shared" si="3"/>
        <v>Moderate levels</v>
      </c>
      <c r="N690" s="7">
        <v>7.28</v>
      </c>
      <c r="O690" s="12" t="str">
        <f t="shared" si="4"/>
        <v>Low levels</v>
      </c>
      <c r="P690" s="7">
        <v>0.74</v>
      </c>
      <c r="Q690" s="6" t="str">
        <f t="shared" si="5"/>
        <v>Low levels</v>
      </c>
      <c r="R690" s="7">
        <v>0.015</v>
      </c>
      <c r="S690" s="13" t="str">
        <f t="shared" si="6"/>
        <v>Moderate levels</v>
      </c>
      <c r="T690" s="7">
        <f t="shared" si="7"/>
        <v>0.26</v>
      </c>
      <c r="U690" s="4">
        <v>0.26</v>
      </c>
      <c r="V690" s="6" t="str">
        <f t="shared" si="8"/>
        <v>Very high levels</v>
      </c>
      <c r="W690" s="7">
        <f t="shared" si="9"/>
        <v>0.203</v>
      </c>
      <c r="X690" s="4">
        <v>0.203</v>
      </c>
      <c r="Y690" s="6" t="str">
        <f t="shared" si="10"/>
        <v>Very high levels</v>
      </c>
      <c r="Z690" s="7">
        <v>3.03</v>
      </c>
      <c r="AA690" s="6" t="str">
        <f t="shared" si="11"/>
        <v>Moderate levels</v>
      </c>
      <c r="AB690" s="7">
        <v>23.71</v>
      </c>
      <c r="AC690" s="6" t="str">
        <f t="shared" si="12"/>
        <v>Moderate levels</v>
      </c>
      <c r="AD690" s="7">
        <v>4.64</v>
      </c>
      <c r="AE690" s="9">
        <f t="shared" si="13"/>
        <v>5.62</v>
      </c>
      <c r="AF690" s="4">
        <v>5.62</v>
      </c>
      <c r="AG690" s="9">
        <f t="shared" si="14"/>
        <v>0.42</v>
      </c>
      <c r="AH690" s="4">
        <v>0.42</v>
      </c>
      <c r="AI690" s="9">
        <f t="shared" si="15"/>
        <v>0.07</v>
      </c>
      <c r="AJ690" s="4">
        <v>0.07</v>
      </c>
      <c r="AK690" s="10">
        <v>85.0</v>
      </c>
      <c r="AL690" s="10">
        <v>51.26</v>
      </c>
      <c r="AM690" s="10" t="s">
        <v>55</v>
      </c>
      <c r="AN690" s="14" t="s">
        <v>56</v>
      </c>
    </row>
    <row r="691">
      <c r="A691" s="1" t="s">
        <v>61</v>
      </c>
      <c r="B691" s="1" t="s">
        <v>93</v>
      </c>
      <c r="C691" s="1" t="str">
        <f t="shared" si="1"/>
        <v>Valid</v>
      </c>
      <c r="D691" s="1" t="s">
        <v>239</v>
      </c>
      <c r="E691" s="3">
        <v>39.600054</v>
      </c>
      <c r="F691" s="3">
        <v>103.408847</v>
      </c>
      <c r="G691" s="11">
        <v>45121.0</v>
      </c>
      <c r="H691" s="5">
        <v>15.49</v>
      </c>
      <c r="I691" s="5">
        <v>8.35</v>
      </c>
      <c r="J691" s="12" t="str">
        <f t="shared" si="2"/>
        <v>Moderate levels</v>
      </c>
      <c r="K691" s="7">
        <v>8.48</v>
      </c>
      <c r="L691" s="5">
        <v>414.9</v>
      </c>
      <c r="M691" s="6" t="str">
        <f t="shared" si="3"/>
        <v>Moderate levels</v>
      </c>
      <c r="N691" s="7">
        <v>7.28</v>
      </c>
      <c r="O691" s="12" t="str">
        <f t="shared" si="4"/>
        <v>Low levels</v>
      </c>
      <c r="P691" s="7">
        <v>2.14</v>
      </c>
      <c r="Q691" s="6" t="str">
        <f t="shared" si="5"/>
        <v>Low levels</v>
      </c>
      <c r="R691" s="7">
        <v>0.022</v>
      </c>
      <c r="S691" s="13" t="str">
        <f t="shared" si="6"/>
        <v>High levels</v>
      </c>
      <c r="T691" s="7">
        <f t="shared" si="7"/>
        <v>0.61</v>
      </c>
      <c r="U691" s="4">
        <v>0.61</v>
      </c>
      <c r="V691" s="6" t="str">
        <f t="shared" si="8"/>
        <v>High levels</v>
      </c>
      <c r="W691" s="7">
        <f t="shared" si="9"/>
        <v>0.094</v>
      </c>
      <c r="X691" s="4">
        <v>0.094</v>
      </c>
      <c r="Y691" s="6" t="str">
        <f t="shared" si="10"/>
        <v>High levels</v>
      </c>
      <c r="Z691" s="7">
        <v>2.79</v>
      </c>
      <c r="AA691" s="6" t="str">
        <f t="shared" si="11"/>
        <v>Moderate levels</v>
      </c>
      <c r="AB691" s="7">
        <v>23.69</v>
      </c>
      <c r="AC691" s="6" t="str">
        <f t="shared" si="12"/>
        <v>Moderate levels</v>
      </c>
      <c r="AD691" s="7">
        <v>3.77</v>
      </c>
      <c r="AE691" s="9">
        <f t="shared" si="13"/>
        <v>2.62</v>
      </c>
      <c r="AF691" s="4">
        <v>2.62</v>
      </c>
      <c r="AG691" s="9">
        <f t="shared" si="14"/>
        <v>0.79</v>
      </c>
      <c r="AH691" s="4">
        <v>0.79</v>
      </c>
      <c r="AI691" s="9">
        <f t="shared" si="15"/>
        <v>0.01</v>
      </c>
      <c r="AJ691" s="4">
        <v>0.01</v>
      </c>
      <c r="AK691" s="10">
        <v>102.0</v>
      </c>
      <c r="AL691" s="10">
        <v>50.99</v>
      </c>
      <c r="AM691" s="10" t="s">
        <v>55</v>
      </c>
      <c r="AN691" s="14" t="s">
        <v>51</v>
      </c>
    </row>
    <row r="692">
      <c r="A692" s="1" t="s">
        <v>71</v>
      </c>
      <c r="B692" s="1" t="s">
        <v>71</v>
      </c>
      <c r="C692" s="1" t="str">
        <f t="shared" si="1"/>
        <v>Valid</v>
      </c>
      <c r="D692" s="1" t="s">
        <v>150</v>
      </c>
      <c r="E692" s="3">
        <v>31.524378</v>
      </c>
      <c r="F692" s="3">
        <v>109.875799</v>
      </c>
      <c r="G692" s="11">
        <v>44959.0</v>
      </c>
      <c r="H692" s="5">
        <v>20.61</v>
      </c>
      <c r="I692" s="5">
        <v>6.9</v>
      </c>
      <c r="J692" s="12" t="str">
        <f t="shared" si="2"/>
        <v>Moderate levels</v>
      </c>
      <c r="K692" s="7">
        <v>8.86</v>
      </c>
      <c r="L692" s="5">
        <v>523.65</v>
      </c>
      <c r="M692" s="6" t="str">
        <f t="shared" si="3"/>
        <v>Moderate levels</v>
      </c>
      <c r="N692" s="7">
        <v>7.26</v>
      </c>
      <c r="O692" s="12" t="str">
        <f t="shared" si="4"/>
        <v>Low levels</v>
      </c>
      <c r="P692" s="7">
        <v>2.27</v>
      </c>
      <c r="Q692" s="6" t="str">
        <f t="shared" si="5"/>
        <v>Low levels</v>
      </c>
      <c r="R692" s="7">
        <v>0.027</v>
      </c>
      <c r="S692" s="13" t="str">
        <f t="shared" si="6"/>
        <v>Moderate levels</v>
      </c>
      <c r="T692" s="7">
        <f t="shared" si="7"/>
        <v>0.29</v>
      </c>
      <c r="U692" s="4">
        <v>0.29</v>
      </c>
      <c r="V692" s="6" t="str">
        <f t="shared" si="8"/>
        <v>Very high levels</v>
      </c>
      <c r="W692" s="7">
        <f t="shared" si="9"/>
        <v>0.196</v>
      </c>
      <c r="X692" s="4">
        <v>0.196</v>
      </c>
      <c r="Y692" s="6" t="str">
        <f t="shared" si="10"/>
        <v>Very high levels</v>
      </c>
      <c r="Z692" s="7">
        <v>3.14</v>
      </c>
      <c r="AA692" s="6" t="str">
        <f t="shared" si="11"/>
        <v>Moderate levels</v>
      </c>
      <c r="AB692" s="7">
        <v>23.65</v>
      </c>
      <c r="AC692" s="6" t="str">
        <f t="shared" si="12"/>
        <v>Moderate levels</v>
      </c>
      <c r="AD692" s="7">
        <v>3.24</v>
      </c>
      <c r="AE692" s="9">
        <f t="shared" si="13"/>
        <v>4.63</v>
      </c>
      <c r="AF692" s="4">
        <v>4.63</v>
      </c>
      <c r="AG692" s="9">
        <f t="shared" si="14"/>
        <v>0.58</v>
      </c>
      <c r="AH692" s="4">
        <v>0.58</v>
      </c>
      <c r="AI692" s="9">
        <f t="shared" si="15"/>
        <v>0.01</v>
      </c>
      <c r="AJ692" s="4">
        <v>0.01</v>
      </c>
      <c r="AK692" s="10">
        <v>93.0</v>
      </c>
      <c r="AL692" s="10">
        <v>52.74</v>
      </c>
      <c r="AM692" s="10" t="s">
        <v>67</v>
      </c>
      <c r="AN692" s="14" t="s">
        <v>65</v>
      </c>
    </row>
    <row r="693">
      <c r="A693" s="1" t="s">
        <v>52</v>
      </c>
      <c r="B693" s="1" t="s">
        <v>53</v>
      </c>
      <c r="C693" s="1" t="str">
        <f t="shared" si="1"/>
        <v>Valid</v>
      </c>
      <c r="D693" s="1" t="s">
        <v>127</v>
      </c>
      <c r="E693" s="3">
        <v>42.284703</v>
      </c>
      <c r="F693" s="3">
        <v>112.050452</v>
      </c>
      <c r="G693" s="11">
        <v>45020.0</v>
      </c>
      <c r="H693" s="5">
        <v>22.32</v>
      </c>
      <c r="I693" s="5">
        <v>6.82</v>
      </c>
      <c r="J693" s="12" t="str">
        <f t="shared" si="2"/>
        <v>Moderate levels</v>
      </c>
      <c r="K693" s="7">
        <v>9.15</v>
      </c>
      <c r="L693" s="5">
        <v>432.91</v>
      </c>
      <c r="M693" s="6" t="str">
        <f t="shared" si="3"/>
        <v>Moderate levels</v>
      </c>
      <c r="N693" s="7">
        <v>7.25</v>
      </c>
      <c r="O693" s="12" t="str">
        <f t="shared" si="4"/>
        <v>Low levels</v>
      </c>
      <c r="P693" s="7">
        <v>2.04</v>
      </c>
      <c r="Q693" s="6" t="str">
        <f t="shared" si="5"/>
        <v>Low levels</v>
      </c>
      <c r="R693" s="7">
        <v>0.023</v>
      </c>
      <c r="S693" s="13" t="str">
        <f t="shared" si="6"/>
        <v>Moderate levels</v>
      </c>
      <c r="T693" s="7">
        <f t="shared" si="7"/>
        <v>0.3</v>
      </c>
      <c r="U693" s="4">
        <v>0.3</v>
      </c>
      <c r="V693" s="6" t="str">
        <f t="shared" si="8"/>
        <v>Very high levels</v>
      </c>
      <c r="W693" s="7">
        <f t="shared" si="9"/>
        <v>0.135</v>
      </c>
      <c r="X693" s="4">
        <v>0.135</v>
      </c>
      <c r="Y693" s="6" t="str">
        <f t="shared" si="10"/>
        <v>Very high levels</v>
      </c>
      <c r="Z693" s="7">
        <v>3.16</v>
      </c>
      <c r="AA693" s="6" t="str">
        <f t="shared" si="11"/>
        <v>Moderate levels</v>
      </c>
      <c r="AB693" s="7">
        <v>23.65</v>
      </c>
      <c r="AC693" s="6" t="str">
        <f t="shared" si="12"/>
        <v>Moderate levels</v>
      </c>
      <c r="AD693" s="7">
        <v>4.35</v>
      </c>
      <c r="AE693" s="9">
        <f t="shared" si="13"/>
        <v>5.57</v>
      </c>
      <c r="AF693" s="4">
        <v>5.57</v>
      </c>
      <c r="AG693" s="9">
        <f t="shared" si="14"/>
        <v>0.14</v>
      </c>
      <c r="AH693" s="4">
        <v>0.14</v>
      </c>
      <c r="AI693" s="9">
        <f t="shared" si="15"/>
        <v>0.16</v>
      </c>
      <c r="AJ693" s="4">
        <v>0.16</v>
      </c>
      <c r="AK693" s="10">
        <v>104.0</v>
      </c>
      <c r="AL693" s="10">
        <v>23.84</v>
      </c>
      <c r="AM693" s="10" t="s">
        <v>67</v>
      </c>
      <c r="AN693" s="14" t="s">
        <v>51</v>
      </c>
    </row>
    <row r="694">
      <c r="A694" s="1" t="s">
        <v>40</v>
      </c>
      <c r="B694" s="1" t="s">
        <v>41</v>
      </c>
      <c r="C694" s="1" t="str">
        <f t="shared" si="1"/>
        <v>Valid</v>
      </c>
      <c r="D694" s="1" t="s">
        <v>171</v>
      </c>
      <c r="E694" s="3">
        <v>24.020487</v>
      </c>
      <c r="F694" s="3">
        <v>109.094608</v>
      </c>
      <c r="G694" s="11">
        <v>45201.0</v>
      </c>
      <c r="H694" s="5">
        <v>20.56</v>
      </c>
      <c r="I694" s="5">
        <v>7.59</v>
      </c>
      <c r="J694" s="12" t="str">
        <f t="shared" si="2"/>
        <v>Moderate levels</v>
      </c>
      <c r="K694" s="7">
        <v>6.07</v>
      </c>
      <c r="L694" s="5">
        <v>524.11</v>
      </c>
      <c r="M694" s="6" t="str">
        <f t="shared" si="3"/>
        <v>Moderate levels</v>
      </c>
      <c r="N694" s="7">
        <v>7.25</v>
      </c>
      <c r="O694" s="12" t="str">
        <f t="shared" si="4"/>
        <v>Low levels</v>
      </c>
      <c r="P694" s="7">
        <v>1.85</v>
      </c>
      <c r="Q694" s="6" t="str">
        <f t="shared" si="5"/>
        <v>Low levels</v>
      </c>
      <c r="R694" s="7">
        <v>0.023</v>
      </c>
      <c r="S694" s="13" t="str">
        <f t="shared" si="6"/>
        <v>High levels</v>
      </c>
      <c r="T694" s="7">
        <f t="shared" si="7"/>
        <v>0.83</v>
      </c>
      <c r="U694" s="4">
        <v>0.83</v>
      </c>
      <c r="V694" s="6" t="str">
        <f t="shared" si="8"/>
        <v>Very high levels</v>
      </c>
      <c r="W694" s="7">
        <f t="shared" si="9"/>
        <v>0.176</v>
      </c>
      <c r="X694" s="4">
        <v>0.176</v>
      </c>
      <c r="Y694" s="6" t="str">
        <f t="shared" si="10"/>
        <v>Very high levels</v>
      </c>
      <c r="Z694" s="7">
        <v>3.31</v>
      </c>
      <c r="AA694" s="6" t="str">
        <f t="shared" si="11"/>
        <v>Moderate levels</v>
      </c>
      <c r="AB694" s="7">
        <v>23.65</v>
      </c>
      <c r="AC694" s="6" t="str">
        <f t="shared" si="12"/>
        <v>Moderate levels</v>
      </c>
      <c r="AD694" s="7">
        <v>4.2</v>
      </c>
      <c r="AE694" s="9">
        <f t="shared" si="13"/>
        <v>2.97</v>
      </c>
      <c r="AF694" s="4">
        <v>2.97</v>
      </c>
      <c r="AG694" s="9">
        <f t="shared" si="14"/>
        <v>0.34</v>
      </c>
      <c r="AH694" s="4">
        <v>0.34</v>
      </c>
      <c r="AI694" s="9">
        <f t="shared" si="15"/>
        <v>0.15</v>
      </c>
      <c r="AJ694" s="4">
        <v>0.15</v>
      </c>
      <c r="AK694" s="10">
        <v>92.0</v>
      </c>
      <c r="AL694" s="10">
        <v>75.37</v>
      </c>
      <c r="AM694" s="10" t="s">
        <v>64</v>
      </c>
      <c r="AN694" s="14" t="s">
        <v>65</v>
      </c>
    </row>
    <row r="695">
      <c r="A695" s="1" t="s">
        <v>40</v>
      </c>
      <c r="B695" s="1" t="s">
        <v>41</v>
      </c>
      <c r="C695" s="1" t="str">
        <f t="shared" si="1"/>
        <v>Valid</v>
      </c>
      <c r="D695" s="1" t="s">
        <v>171</v>
      </c>
      <c r="E695" s="3">
        <v>35.340325</v>
      </c>
      <c r="F695" s="3">
        <v>108.486887</v>
      </c>
      <c r="G695" s="11">
        <v>45134.0</v>
      </c>
      <c r="H695" s="5">
        <v>16.23</v>
      </c>
      <c r="I695" s="5">
        <v>7.38</v>
      </c>
      <c r="J695" s="12" t="str">
        <f t="shared" si="2"/>
        <v>High levels</v>
      </c>
      <c r="K695" s="7">
        <v>10.01</v>
      </c>
      <c r="L695" s="5">
        <v>420.01</v>
      </c>
      <c r="M695" s="6" t="str">
        <f t="shared" si="3"/>
        <v>Moderate levels</v>
      </c>
      <c r="N695" s="7">
        <v>7.22</v>
      </c>
      <c r="O695" s="12" t="str">
        <f t="shared" si="4"/>
        <v>Low levels</v>
      </c>
      <c r="P695" s="7">
        <v>2.33</v>
      </c>
      <c r="Q695" s="6" t="str">
        <f t="shared" si="5"/>
        <v>Low levels</v>
      </c>
      <c r="R695" s="7">
        <v>0.028</v>
      </c>
      <c r="S695" s="13" t="str">
        <f t="shared" si="6"/>
        <v>High levels</v>
      </c>
      <c r="T695" s="7">
        <f t="shared" si="7"/>
        <v>0.5</v>
      </c>
      <c r="U695" s="4">
        <v>0.5</v>
      </c>
      <c r="V695" s="6" t="str">
        <f t="shared" si="8"/>
        <v>Very high levels</v>
      </c>
      <c r="W695" s="7">
        <f t="shared" si="9"/>
        <v>0.232</v>
      </c>
      <c r="X695" s="4">
        <v>0.232</v>
      </c>
      <c r="Y695" s="6" t="str">
        <f t="shared" si="10"/>
        <v>Very high levels</v>
      </c>
      <c r="Z695" s="7">
        <v>3.06</v>
      </c>
      <c r="AA695" s="6" t="str">
        <f t="shared" si="11"/>
        <v>Moderate levels</v>
      </c>
      <c r="AB695" s="7">
        <v>23.63</v>
      </c>
      <c r="AC695" s="6" t="str">
        <f t="shared" si="12"/>
        <v>High levels</v>
      </c>
      <c r="AD695" s="7">
        <v>5.1</v>
      </c>
      <c r="AE695" s="9">
        <f t="shared" si="13"/>
        <v>4.9</v>
      </c>
      <c r="AF695" s="4">
        <v>4.9</v>
      </c>
      <c r="AG695" s="9">
        <f t="shared" si="14"/>
        <v>0.54</v>
      </c>
      <c r="AH695" s="4">
        <v>0.54</v>
      </c>
      <c r="AI695" s="9">
        <f t="shared" si="15"/>
        <v>0.07</v>
      </c>
      <c r="AJ695" s="4">
        <v>0.07</v>
      </c>
      <c r="AK695" s="10">
        <v>86.0</v>
      </c>
      <c r="AL695" s="10">
        <v>79.27</v>
      </c>
      <c r="AM695" s="10" t="s">
        <v>67</v>
      </c>
      <c r="AN695" s="14" t="s">
        <v>56</v>
      </c>
    </row>
    <row r="696">
      <c r="A696" s="1" t="s">
        <v>48</v>
      </c>
      <c r="B696" s="1" t="s">
        <v>49</v>
      </c>
      <c r="C696" s="1" t="str">
        <f t="shared" si="1"/>
        <v>Valid</v>
      </c>
      <c r="D696" s="1" t="s">
        <v>244</v>
      </c>
      <c r="E696" s="3">
        <v>25.858166</v>
      </c>
      <c r="F696" s="3">
        <v>110.422304</v>
      </c>
      <c r="G696" s="11">
        <v>45035.0</v>
      </c>
      <c r="H696" s="5">
        <v>22.43</v>
      </c>
      <c r="I696" s="5">
        <v>6.43</v>
      </c>
      <c r="J696" s="12" t="str">
        <f t="shared" si="2"/>
        <v>Low levels</v>
      </c>
      <c r="K696" s="7">
        <v>4.66</v>
      </c>
      <c r="L696" s="5">
        <v>406.83</v>
      </c>
      <c r="M696" s="6" t="str">
        <f t="shared" si="3"/>
        <v>Moderate levels</v>
      </c>
      <c r="N696" s="7">
        <v>7.21</v>
      </c>
      <c r="O696" s="12" t="str">
        <f t="shared" si="4"/>
        <v>Low levels</v>
      </c>
      <c r="P696" s="7">
        <v>2.2</v>
      </c>
      <c r="Q696" s="6" t="str">
        <f t="shared" si="5"/>
        <v>Low levels</v>
      </c>
      <c r="R696" s="7">
        <v>0.028</v>
      </c>
      <c r="S696" s="13" t="str">
        <f t="shared" si="6"/>
        <v>High levels</v>
      </c>
      <c r="T696" s="7">
        <f t="shared" si="7"/>
        <v>0.91</v>
      </c>
      <c r="U696" s="4">
        <v>0.91</v>
      </c>
      <c r="V696" s="6" t="str">
        <f t="shared" si="8"/>
        <v>High levels</v>
      </c>
      <c r="W696" s="7">
        <f t="shared" si="9"/>
        <v>0.076</v>
      </c>
      <c r="X696" s="4">
        <v>0.076</v>
      </c>
      <c r="Y696" s="6" t="str">
        <f t="shared" si="10"/>
        <v>Very high levels</v>
      </c>
      <c r="Z696" s="7">
        <v>3.51</v>
      </c>
      <c r="AA696" s="6" t="str">
        <f t="shared" si="11"/>
        <v>Moderate levels</v>
      </c>
      <c r="AB696" s="7">
        <v>23.63</v>
      </c>
      <c r="AC696" s="6" t="str">
        <f t="shared" si="12"/>
        <v>Moderate levels</v>
      </c>
      <c r="AD696" s="7">
        <v>3.31</v>
      </c>
      <c r="AE696" s="9">
        <f t="shared" si="13"/>
        <v>4.31</v>
      </c>
      <c r="AF696" s="4">
        <v>4.31</v>
      </c>
      <c r="AG696" s="9">
        <f t="shared" si="14"/>
        <v>0.35</v>
      </c>
      <c r="AH696" s="4">
        <v>0.35</v>
      </c>
      <c r="AI696" s="9">
        <f t="shared" si="15"/>
        <v>0.12</v>
      </c>
      <c r="AJ696" s="4">
        <v>0.12</v>
      </c>
      <c r="AK696" s="10">
        <v>99.0</v>
      </c>
      <c r="AL696" s="10">
        <v>33.21</v>
      </c>
      <c r="AM696" s="10" t="s">
        <v>55</v>
      </c>
      <c r="AN696" s="14" t="s">
        <v>44</v>
      </c>
    </row>
    <row r="697">
      <c r="A697" s="1" t="s">
        <v>68</v>
      </c>
      <c r="B697" s="1" t="s">
        <v>69</v>
      </c>
      <c r="C697" s="1" t="str">
        <f t="shared" si="1"/>
        <v>Valid</v>
      </c>
      <c r="D697" s="1" t="s">
        <v>186</v>
      </c>
      <c r="E697" s="3">
        <v>39.744259</v>
      </c>
      <c r="F697" s="3">
        <v>119.433885</v>
      </c>
      <c r="G697" s="11">
        <v>45088.0</v>
      </c>
      <c r="H697" s="5">
        <v>22.64</v>
      </c>
      <c r="I697" s="5">
        <v>7.31</v>
      </c>
      <c r="J697" s="12" t="str">
        <f t="shared" si="2"/>
        <v>Moderate levels</v>
      </c>
      <c r="K697" s="7">
        <v>7.94</v>
      </c>
      <c r="L697" s="5">
        <v>270.24</v>
      </c>
      <c r="M697" s="6" t="str">
        <f t="shared" si="3"/>
        <v>Moderate levels</v>
      </c>
      <c r="N697" s="7">
        <v>7.21</v>
      </c>
      <c r="O697" s="12" t="str">
        <f t="shared" si="4"/>
        <v>Low levels</v>
      </c>
      <c r="P697" s="7">
        <v>2.25</v>
      </c>
      <c r="Q697" s="6" t="str">
        <f t="shared" si="5"/>
        <v>Low levels</v>
      </c>
      <c r="R697" s="7">
        <v>0.017</v>
      </c>
      <c r="S697" s="13" t="str">
        <f t="shared" si="6"/>
        <v>High levels</v>
      </c>
      <c r="T697" s="7">
        <f t="shared" si="7"/>
        <v>0.61</v>
      </c>
      <c r="U697" s="4">
        <v>0.61</v>
      </c>
      <c r="V697" s="6" t="str">
        <f t="shared" si="8"/>
        <v>Very low levels</v>
      </c>
      <c r="W697" s="7">
        <f t="shared" si="9"/>
        <v>0.001</v>
      </c>
      <c r="X697" s="4">
        <v>0.001</v>
      </c>
      <c r="Y697" s="6" t="str">
        <f t="shared" si="10"/>
        <v>High levels</v>
      </c>
      <c r="Z697" s="7">
        <v>2.74</v>
      </c>
      <c r="AA697" s="6" t="str">
        <f t="shared" si="11"/>
        <v>Moderate levels</v>
      </c>
      <c r="AB697" s="7">
        <v>23.62</v>
      </c>
      <c r="AC697" s="6" t="str">
        <f t="shared" si="12"/>
        <v>Moderate levels</v>
      </c>
      <c r="AD697" s="7">
        <v>3.13</v>
      </c>
      <c r="AE697" s="9">
        <f t="shared" si="13"/>
        <v>6.11</v>
      </c>
      <c r="AF697" s="4">
        <v>6.11</v>
      </c>
      <c r="AG697" s="9">
        <f t="shared" si="14"/>
        <v>0.6</v>
      </c>
      <c r="AH697" s="4">
        <v>0.6</v>
      </c>
      <c r="AI697" s="9">
        <f t="shared" si="15"/>
        <v>0.13</v>
      </c>
      <c r="AJ697" s="4">
        <v>0.13</v>
      </c>
      <c r="AK697" s="10">
        <v>111.0</v>
      </c>
      <c r="AL697" s="10">
        <v>44.86</v>
      </c>
      <c r="AM697" s="10" t="s">
        <v>64</v>
      </c>
      <c r="AN697" s="14" t="s">
        <v>51</v>
      </c>
    </row>
    <row r="698">
      <c r="A698" s="1" t="s">
        <v>85</v>
      </c>
      <c r="B698" s="1" t="s">
        <v>85</v>
      </c>
      <c r="C698" s="1" t="str">
        <f t="shared" si="1"/>
        <v>Valid</v>
      </c>
      <c r="D698" s="1" t="s">
        <v>90</v>
      </c>
      <c r="E698" s="3">
        <v>39.396818</v>
      </c>
      <c r="F698" s="3">
        <v>102.8315</v>
      </c>
      <c r="G698" s="11">
        <v>45090.0</v>
      </c>
      <c r="H698" s="5">
        <v>24.06</v>
      </c>
      <c r="I698" s="5">
        <v>6.43</v>
      </c>
      <c r="J698" s="12" t="str">
        <f t="shared" si="2"/>
        <v>Moderate levels</v>
      </c>
      <c r="K698" s="7">
        <v>9.64</v>
      </c>
      <c r="L698" s="5">
        <v>653.79</v>
      </c>
      <c r="M698" s="6" t="str">
        <f t="shared" si="3"/>
        <v>Moderate levels</v>
      </c>
      <c r="N698" s="7">
        <v>7.21</v>
      </c>
      <c r="O698" s="12" t="str">
        <f t="shared" si="4"/>
        <v>Low levels</v>
      </c>
      <c r="P698" s="7">
        <v>2.33</v>
      </c>
      <c r="Q698" s="6" t="str">
        <f t="shared" si="5"/>
        <v>Low levels</v>
      </c>
      <c r="R698" s="7">
        <v>0.005</v>
      </c>
      <c r="S698" s="13" t="str">
        <f t="shared" si="6"/>
        <v>Moderate levels</v>
      </c>
      <c r="T698" s="7">
        <f t="shared" si="7"/>
        <v>0.46</v>
      </c>
      <c r="U698" s="4">
        <v>0.46</v>
      </c>
      <c r="V698" s="6" t="str">
        <f t="shared" si="8"/>
        <v>Very high levels</v>
      </c>
      <c r="W698" s="7">
        <f t="shared" si="9"/>
        <v>0.114</v>
      </c>
      <c r="X698" s="4">
        <v>0.114</v>
      </c>
      <c r="Y698" s="6" t="str">
        <f t="shared" si="10"/>
        <v>Very high levels</v>
      </c>
      <c r="Z698" s="7">
        <v>3.83</v>
      </c>
      <c r="AA698" s="6" t="str">
        <f t="shared" si="11"/>
        <v>Moderate levels</v>
      </c>
      <c r="AB698" s="7">
        <v>23.62</v>
      </c>
      <c r="AC698" s="6" t="str">
        <f t="shared" si="12"/>
        <v>Moderate levels</v>
      </c>
      <c r="AD698" s="7">
        <v>3.14</v>
      </c>
      <c r="AE698" s="9">
        <f t="shared" si="13"/>
        <v>8.39</v>
      </c>
      <c r="AF698" s="4">
        <v>8.39</v>
      </c>
      <c r="AG698" s="9">
        <f t="shared" si="14"/>
        <v>0.51</v>
      </c>
      <c r="AH698" s="4">
        <v>0.51</v>
      </c>
      <c r="AI698" s="9">
        <f t="shared" si="15"/>
        <v>0.09</v>
      </c>
      <c r="AJ698" s="4">
        <v>0.09</v>
      </c>
      <c r="AK698" s="10">
        <v>92.0</v>
      </c>
      <c r="AL698" s="10">
        <v>95.76</v>
      </c>
      <c r="AM698" s="10" t="s">
        <v>67</v>
      </c>
      <c r="AN698" s="14" t="s">
        <v>65</v>
      </c>
    </row>
    <row r="699">
      <c r="A699" s="1" t="s">
        <v>75</v>
      </c>
      <c r="B699" s="1" t="s">
        <v>87</v>
      </c>
      <c r="C699" s="1" t="str">
        <f t="shared" si="1"/>
        <v>Valid</v>
      </c>
      <c r="D699" s="1" t="s">
        <v>99</v>
      </c>
      <c r="E699" s="3">
        <v>31.217331</v>
      </c>
      <c r="F699" s="3">
        <v>101.611379</v>
      </c>
      <c r="G699" s="11">
        <v>45231.0</v>
      </c>
      <c r="H699" s="5">
        <v>20.78</v>
      </c>
      <c r="I699" s="5">
        <v>6.48</v>
      </c>
      <c r="J699" s="12" t="str">
        <f t="shared" si="2"/>
        <v>Moderate levels</v>
      </c>
      <c r="K699" s="7">
        <v>9.33</v>
      </c>
      <c r="L699" s="5">
        <v>581.54</v>
      </c>
      <c r="M699" s="6" t="str">
        <f t="shared" si="3"/>
        <v>Moderate levels</v>
      </c>
      <c r="N699" s="7">
        <v>7.2</v>
      </c>
      <c r="O699" s="12" t="str">
        <f t="shared" si="4"/>
        <v>Low levels</v>
      </c>
      <c r="P699" s="7">
        <v>1.83</v>
      </c>
      <c r="Q699" s="6" t="str">
        <f t="shared" si="5"/>
        <v>Low levels</v>
      </c>
      <c r="R699" s="7">
        <v>0.019</v>
      </c>
      <c r="S699" s="13" t="str">
        <f t="shared" si="6"/>
        <v>High levels</v>
      </c>
      <c r="T699" s="7">
        <f t="shared" si="7"/>
        <v>0.61</v>
      </c>
      <c r="U699" s="4">
        <v>0.61</v>
      </c>
      <c r="V699" s="6" t="str">
        <f t="shared" si="8"/>
        <v>Very high levels</v>
      </c>
      <c r="W699" s="7">
        <f t="shared" si="9"/>
        <v>0.147</v>
      </c>
      <c r="X699" s="4">
        <v>0.147</v>
      </c>
      <c r="Y699" s="6" t="str">
        <f t="shared" si="10"/>
        <v>High levels</v>
      </c>
      <c r="Z699" s="7">
        <v>1.78</v>
      </c>
      <c r="AA699" s="6" t="str">
        <f t="shared" si="11"/>
        <v>Moderate levels</v>
      </c>
      <c r="AB699" s="7">
        <v>23.61</v>
      </c>
      <c r="AC699" s="6" t="str">
        <f t="shared" si="12"/>
        <v>Moderate levels</v>
      </c>
      <c r="AD699" s="7">
        <v>3.71</v>
      </c>
      <c r="AE699" s="9">
        <f t="shared" si="13"/>
        <v>5.99</v>
      </c>
      <c r="AF699" s="4">
        <v>5.99</v>
      </c>
      <c r="AG699" s="9">
        <f t="shared" si="14"/>
        <v>0.57</v>
      </c>
      <c r="AH699" s="4">
        <v>0.57</v>
      </c>
      <c r="AI699" s="9">
        <f t="shared" si="15"/>
        <v>0.09</v>
      </c>
      <c r="AJ699" s="4">
        <v>0.09</v>
      </c>
      <c r="AK699" s="10">
        <v>81.0</v>
      </c>
      <c r="AL699" s="10">
        <v>71.81</v>
      </c>
      <c r="AM699" s="10" t="s">
        <v>78</v>
      </c>
      <c r="AN699" s="14" t="s">
        <v>44</v>
      </c>
    </row>
    <row r="700">
      <c r="A700" s="1" t="s">
        <v>48</v>
      </c>
      <c r="B700" s="1" t="s">
        <v>128</v>
      </c>
      <c r="C700" s="1" t="str">
        <f t="shared" si="1"/>
        <v>Valid</v>
      </c>
      <c r="D700" s="1" t="s">
        <v>202</v>
      </c>
      <c r="E700" s="3">
        <v>27.958833</v>
      </c>
      <c r="F700" s="3">
        <v>124.316974</v>
      </c>
      <c r="G700" s="11">
        <v>45047.0</v>
      </c>
      <c r="H700" s="5">
        <v>23.04</v>
      </c>
      <c r="I700" s="5">
        <v>7.05</v>
      </c>
      <c r="J700" s="12" t="str">
        <f t="shared" si="2"/>
        <v>Low levels</v>
      </c>
      <c r="K700" s="7">
        <v>3.99</v>
      </c>
      <c r="L700" s="5">
        <v>325.21</v>
      </c>
      <c r="M700" s="6" t="str">
        <f t="shared" si="3"/>
        <v>Moderate levels</v>
      </c>
      <c r="N700" s="7">
        <v>7.2</v>
      </c>
      <c r="O700" s="12" t="str">
        <f t="shared" si="4"/>
        <v>Low levels</v>
      </c>
      <c r="P700" s="7">
        <v>1.52</v>
      </c>
      <c r="Q700" s="6" t="str">
        <f t="shared" si="5"/>
        <v>Low levels</v>
      </c>
      <c r="R700" s="7">
        <v>0.034</v>
      </c>
      <c r="S700" s="13" t="str">
        <f t="shared" si="6"/>
        <v>High levels</v>
      </c>
      <c r="T700" s="7">
        <f t="shared" si="7"/>
        <v>0.6</v>
      </c>
      <c r="U700" s="4">
        <v>0.6</v>
      </c>
      <c r="V700" s="6" t="str">
        <f t="shared" si="8"/>
        <v>Very high levels</v>
      </c>
      <c r="W700" s="7" t="str">
        <f t="shared" si="9"/>
        <v/>
      </c>
      <c r="X700" s="4">
        <v>-0.043</v>
      </c>
      <c r="Y700" s="6" t="str">
        <f t="shared" si="10"/>
        <v>High levels</v>
      </c>
      <c r="Z700" s="7">
        <v>2.24</v>
      </c>
      <c r="AA700" s="6" t="str">
        <f t="shared" si="11"/>
        <v>Moderate levels</v>
      </c>
      <c r="AB700" s="7">
        <v>23.61</v>
      </c>
      <c r="AC700" s="6" t="str">
        <f t="shared" si="12"/>
        <v>Moderate levels</v>
      </c>
      <c r="AD700" s="7">
        <v>3.42</v>
      </c>
      <c r="AE700" s="9" t="str">
        <f t="shared" si="13"/>
        <v/>
      </c>
      <c r="AF700" s="4">
        <v>-0.4</v>
      </c>
      <c r="AG700" s="9">
        <f t="shared" si="14"/>
        <v>0.71</v>
      </c>
      <c r="AH700" s="4">
        <v>0.71</v>
      </c>
      <c r="AI700" s="9">
        <f t="shared" si="15"/>
        <v>0.14</v>
      </c>
      <c r="AJ700" s="4">
        <v>0.14</v>
      </c>
      <c r="AK700" s="10">
        <v>107.0</v>
      </c>
      <c r="AL700" s="10">
        <v>99.95</v>
      </c>
      <c r="AM700" s="10" t="s">
        <v>67</v>
      </c>
      <c r="AN700" s="14" t="s">
        <v>44</v>
      </c>
    </row>
    <row r="701">
      <c r="A701" s="1" t="s">
        <v>40</v>
      </c>
      <c r="B701" s="1" t="s">
        <v>57</v>
      </c>
      <c r="C701" s="1" t="str">
        <f t="shared" si="1"/>
        <v>Valid</v>
      </c>
      <c r="D701" s="1" t="s">
        <v>124</v>
      </c>
      <c r="E701" s="3">
        <v>36.501812</v>
      </c>
      <c r="F701" s="3">
        <v>124.521847</v>
      </c>
      <c r="G701" s="11">
        <v>45026.0</v>
      </c>
      <c r="H701" s="5">
        <v>23.15</v>
      </c>
      <c r="I701" s="5">
        <v>6.2</v>
      </c>
      <c r="J701" s="12" t="str">
        <f t="shared" si="2"/>
        <v>Moderate levels</v>
      </c>
      <c r="K701" s="7">
        <v>9.84</v>
      </c>
      <c r="L701" s="5">
        <v>601.06</v>
      </c>
      <c r="M701" s="6" t="str">
        <f t="shared" si="3"/>
        <v>Moderate levels</v>
      </c>
      <c r="N701" s="7">
        <v>7.2</v>
      </c>
      <c r="O701" s="12" t="str">
        <f t="shared" si="4"/>
        <v>Low levels</v>
      </c>
      <c r="P701" s="7">
        <v>2.06</v>
      </c>
      <c r="Q701" s="6" t="str">
        <f t="shared" si="5"/>
        <v>Low levels</v>
      </c>
      <c r="R701" s="7">
        <v>0.01</v>
      </c>
      <c r="S701" s="13" t="str">
        <f t="shared" si="6"/>
        <v>High levels</v>
      </c>
      <c r="T701" s="7">
        <f t="shared" si="7"/>
        <v>0.65</v>
      </c>
      <c r="U701" s="4">
        <v>0.65</v>
      </c>
      <c r="V701" s="6" t="str">
        <f t="shared" si="8"/>
        <v>High levels</v>
      </c>
      <c r="W701" s="7">
        <f t="shared" si="9"/>
        <v>0.082</v>
      </c>
      <c r="X701" s="4">
        <v>0.082</v>
      </c>
      <c r="Y701" s="6" t="str">
        <f t="shared" si="10"/>
        <v>High levels</v>
      </c>
      <c r="Z701" s="7">
        <v>2.49</v>
      </c>
      <c r="AA701" s="6" t="str">
        <f t="shared" si="11"/>
        <v>Moderate levels</v>
      </c>
      <c r="AB701" s="7">
        <v>23.61</v>
      </c>
      <c r="AC701" s="6" t="str">
        <f t="shared" si="12"/>
        <v>High levels</v>
      </c>
      <c r="AD701" s="7">
        <v>5.33</v>
      </c>
      <c r="AE701" s="9">
        <f t="shared" si="13"/>
        <v>6.48</v>
      </c>
      <c r="AF701" s="4">
        <v>6.48</v>
      </c>
      <c r="AG701" s="9">
        <f t="shared" si="14"/>
        <v>0.98</v>
      </c>
      <c r="AH701" s="4">
        <v>0.98</v>
      </c>
      <c r="AI701" s="9">
        <f t="shared" si="15"/>
        <v>0.06</v>
      </c>
      <c r="AJ701" s="4">
        <v>0.06</v>
      </c>
      <c r="AK701" s="10">
        <v>88.0</v>
      </c>
      <c r="AL701" s="10">
        <v>71.29</v>
      </c>
      <c r="AM701" s="10" t="s">
        <v>43</v>
      </c>
      <c r="AN701" s="14" t="s">
        <v>51</v>
      </c>
    </row>
    <row r="702">
      <c r="A702" s="1" t="s">
        <v>68</v>
      </c>
      <c r="B702" s="1" t="s">
        <v>83</v>
      </c>
      <c r="C702" s="1" t="str">
        <f t="shared" si="1"/>
        <v>Valid</v>
      </c>
      <c r="D702" s="1" t="s">
        <v>229</v>
      </c>
      <c r="E702" s="3">
        <v>24.052476</v>
      </c>
      <c r="F702" s="3">
        <v>116.884051</v>
      </c>
      <c r="G702" s="11">
        <v>45277.0</v>
      </c>
      <c r="H702" s="5">
        <v>16.98</v>
      </c>
      <c r="I702" s="5">
        <v>6.63</v>
      </c>
      <c r="J702" s="12" t="str">
        <f t="shared" si="2"/>
        <v>Moderate levels</v>
      </c>
      <c r="K702" s="7">
        <v>6.87</v>
      </c>
      <c r="L702" s="5">
        <v>628.72</v>
      </c>
      <c r="M702" s="6" t="str">
        <f t="shared" si="3"/>
        <v>Moderate levels</v>
      </c>
      <c r="N702" s="7">
        <v>7.19</v>
      </c>
      <c r="O702" s="12" t="str">
        <f t="shared" si="4"/>
        <v>Low levels</v>
      </c>
      <c r="P702" s="7">
        <v>1.29</v>
      </c>
      <c r="Q702" s="6" t="str">
        <f t="shared" si="5"/>
        <v>Low levels</v>
      </c>
      <c r="R702" s="7">
        <v>0.015</v>
      </c>
      <c r="S702" s="13" t="str">
        <f t="shared" si="6"/>
        <v>Moderate levels</v>
      </c>
      <c r="T702" s="7">
        <f t="shared" si="7"/>
        <v>0.3</v>
      </c>
      <c r="U702" s="4">
        <v>0.3</v>
      </c>
      <c r="V702" s="6" t="str">
        <f t="shared" si="8"/>
        <v>Very high levels</v>
      </c>
      <c r="W702" s="7">
        <f t="shared" si="9"/>
        <v>0.13</v>
      </c>
      <c r="X702" s="4">
        <v>0.13</v>
      </c>
      <c r="Y702" s="6" t="str">
        <f t="shared" si="10"/>
        <v>High levels</v>
      </c>
      <c r="Z702" s="7">
        <v>2.76</v>
      </c>
      <c r="AA702" s="6" t="str">
        <f t="shared" si="11"/>
        <v>Moderate levels</v>
      </c>
      <c r="AB702" s="7">
        <v>23.59</v>
      </c>
      <c r="AC702" s="6" t="str">
        <f t="shared" si="12"/>
        <v>Low levels</v>
      </c>
      <c r="AD702" s="7">
        <v>2.44</v>
      </c>
      <c r="AE702" s="9">
        <f t="shared" si="13"/>
        <v>3.34</v>
      </c>
      <c r="AF702" s="4">
        <v>3.34</v>
      </c>
      <c r="AG702" s="9">
        <f t="shared" si="14"/>
        <v>0.35</v>
      </c>
      <c r="AH702" s="4">
        <v>0.35</v>
      </c>
      <c r="AI702" s="9">
        <f t="shared" si="15"/>
        <v>0.11</v>
      </c>
      <c r="AJ702" s="4">
        <v>0.11</v>
      </c>
      <c r="AK702" s="10">
        <v>99.0</v>
      </c>
      <c r="AL702" s="10">
        <v>88.41</v>
      </c>
      <c r="AM702" s="10" t="s">
        <v>64</v>
      </c>
      <c r="AN702" s="14" t="s">
        <v>56</v>
      </c>
    </row>
    <row r="703">
      <c r="A703" s="1" t="s">
        <v>61</v>
      </c>
      <c r="B703" s="1" t="s">
        <v>62</v>
      </c>
      <c r="C703" s="1" t="str">
        <f t="shared" si="1"/>
        <v>Valid</v>
      </c>
      <c r="D703" s="1" t="s">
        <v>192</v>
      </c>
      <c r="E703" s="3">
        <v>34.88267</v>
      </c>
      <c r="F703" s="3">
        <v>103.790487</v>
      </c>
      <c r="G703" s="11">
        <v>45024.0</v>
      </c>
      <c r="H703" s="5">
        <v>19.8</v>
      </c>
      <c r="I703" s="5">
        <v>6.2</v>
      </c>
      <c r="J703" s="12" t="str">
        <f t="shared" si="2"/>
        <v>High levels</v>
      </c>
      <c r="K703" s="7">
        <v>10.92</v>
      </c>
      <c r="L703" s="5">
        <v>611.37</v>
      </c>
      <c r="M703" s="6" t="str">
        <f t="shared" si="3"/>
        <v>Moderate levels</v>
      </c>
      <c r="N703" s="7">
        <v>7.19</v>
      </c>
      <c r="O703" s="12" t="str">
        <f t="shared" si="4"/>
        <v>Low levels</v>
      </c>
      <c r="P703" s="7">
        <v>1.85</v>
      </c>
      <c r="Q703" s="6" t="str">
        <f t="shared" si="5"/>
        <v>Low levels</v>
      </c>
      <c r="R703" s="7">
        <v>0.03</v>
      </c>
      <c r="S703" s="13" t="str">
        <f t="shared" si="6"/>
        <v>High levels</v>
      </c>
      <c r="T703" s="7">
        <f t="shared" si="7"/>
        <v>0.71</v>
      </c>
      <c r="U703" s="4">
        <v>0.71</v>
      </c>
      <c r="V703" s="6" t="str">
        <f t="shared" si="8"/>
        <v>Very high levels</v>
      </c>
      <c r="W703" s="7">
        <f t="shared" si="9"/>
        <v>0.146</v>
      </c>
      <c r="X703" s="4">
        <v>0.146</v>
      </c>
      <c r="Y703" s="6" t="str">
        <f t="shared" si="10"/>
        <v>High levels</v>
      </c>
      <c r="Z703" s="7">
        <v>2.79</v>
      </c>
      <c r="AA703" s="6" t="str">
        <f t="shared" si="11"/>
        <v>Moderate levels</v>
      </c>
      <c r="AB703" s="7">
        <v>23.59</v>
      </c>
      <c r="AC703" s="6" t="str">
        <f t="shared" si="12"/>
        <v>High levels</v>
      </c>
      <c r="AD703" s="7">
        <v>5.19</v>
      </c>
      <c r="AE703" s="9">
        <f t="shared" si="13"/>
        <v>6.91</v>
      </c>
      <c r="AF703" s="4">
        <v>6.91</v>
      </c>
      <c r="AG703" s="9">
        <f t="shared" si="14"/>
        <v>0.72</v>
      </c>
      <c r="AH703" s="4">
        <v>0.72</v>
      </c>
      <c r="AI703" s="9">
        <f t="shared" si="15"/>
        <v>0.09</v>
      </c>
      <c r="AJ703" s="4">
        <v>0.09</v>
      </c>
      <c r="AK703" s="10">
        <v>106.0</v>
      </c>
      <c r="AL703" s="10">
        <v>22.08</v>
      </c>
      <c r="AM703" s="10" t="s">
        <v>64</v>
      </c>
      <c r="AN703" s="14" t="s">
        <v>56</v>
      </c>
    </row>
    <row r="704">
      <c r="A704" s="1" t="s">
        <v>52</v>
      </c>
      <c r="B704" s="1" t="s">
        <v>53</v>
      </c>
      <c r="C704" s="1" t="str">
        <f t="shared" si="1"/>
        <v>Valid</v>
      </c>
      <c r="D704" s="1" t="s">
        <v>105</v>
      </c>
      <c r="E704" s="3">
        <v>32.290857</v>
      </c>
      <c r="F704" s="3">
        <v>121.61965</v>
      </c>
      <c r="G704" s="11">
        <v>45273.0</v>
      </c>
      <c r="H704" s="5">
        <v>24.88</v>
      </c>
      <c r="I704" s="5">
        <v>6.94</v>
      </c>
      <c r="J704" s="12" t="str">
        <f t="shared" si="2"/>
        <v>Moderate levels</v>
      </c>
      <c r="K704" s="7">
        <v>9.57</v>
      </c>
      <c r="L704" s="5">
        <v>510.9</v>
      </c>
      <c r="M704" s="6" t="str">
        <f t="shared" si="3"/>
        <v>Moderate levels</v>
      </c>
      <c r="N704" s="7">
        <v>7.18</v>
      </c>
      <c r="O704" s="12" t="str">
        <f t="shared" si="4"/>
        <v>Low levels</v>
      </c>
      <c r="P704" s="7">
        <v>1.53</v>
      </c>
      <c r="Q704" s="6" t="str">
        <f t="shared" si="5"/>
        <v>Low levels</v>
      </c>
      <c r="R704" s="7">
        <v>0.006</v>
      </c>
      <c r="S704" s="13" t="str">
        <f t="shared" si="6"/>
        <v>High levels</v>
      </c>
      <c r="T704" s="7">
        <f t="shared" si="7"/>
        <v>1.02</v>
      </c>
      <c r="U704" s="4">
        <v>1.02</v>
      </c>
      <c r="V704" s="6" t="str">
        <f t="shared" si="8"/>
        <v>Very high levels</v>
      </c>
      <c r="W704" s="7">
        <f t="shared" si="9"/>
        <v>0.196</v>
      </c>
      <c r="X704" s="4">
        <v>0.196</v>
      </c>
      <c r="Y704" s="6" t="str">
        <f t="shared" si="10"/>
        <v>High levels</v>
      </c>
      <c r="Z704" s="7">
        <v>2.47</v>
      </c>
      <c r="AA704" s="6" t="str">
        <f t="shared" si="11"/>
        <v>Moderate levels</v>
      </c>
      <c r="AB704" s="7">
        <v>23.58</v>
      </c>
      <c r="AC704" s="6" t="str">
        <f t="shared" si="12"/>
        <v>High levels</v>
      </c>
      <c r="AD704" s="7">
        <v>5.16</v>
      </c>
      <c r="AE704" s="9">
        <f t="shared" si="13"/>
        <v>6.32</v>
      </c>
      <c r="AF704" s="4">
        <v>6.32</v>
      </c>
      <c r="AG704" s="9">
        <f t="shared" si="14"/>
        <v>0.46</v>
      </c>
      <c r="AH704" s="4">
        <v>0.46</v>
      </c>
      <c r="AI704" s="9">
        <f t="shared" si="15"/>
        <v>0.2</v>
      </c>
      <c r="AJ704" s="4">
        <v>0.2</v>
      </c>
      <c r="AK704" s="10">
        <v>85.0</v>
      </c>
      <c r="AL704" s="10">
        <v>21.22</v>
      </c>
      <c r="AM704" s="10" t="s">
        <v>64</v>
      </c>
      <c r="AN704" s="14" t="s">
        <v>51</v>
      </c>
    </row>
    <row r="705">
      <c r="A705" s="1" t="s">
        <v>85</v>
      </c>
      <c r="B705" s="1" t="s">
        <v>85</v>
      </c>
      <c r="C705" s="1" t="str">
        <f t="shared" si="1"/>
        <v>Valid</v>
      </c>
      <c r="D705" s="1" t="s">
        <v>106</v>
      </c>
      <c r="E705" s="3">
        <v>22.753085</v>
      </c>
      <c r="F705" s="3">
        <v>101.174132</v>
      </c>
      <c r="G705" s="11">
        <v>45114.0</v>
      </c>
      <c r="H705" s="5">
        <v>24.62</v>
      </c>
      <c r="I705" s="5">
        <v>7.28</v>
      </c>
      <c r="J705" s="12" t="str">
        <f t="shared" si="2"/>
        <v>Moderate levels</v>
      </c>
      <c r="K705" s="7">
        <v>5.72</v>
      </c>
      <c r="L705" s="5">
        <v>670.1</v>
      </c>
      <c r="M705" s="6" t="str">
        <f t="shared" si="3"/>
        <v>Moderate levels</v>
      </c>
      <c r="N705" s="7">
        <v>7.17</v>
      </c>
      <c r="O705" s="12" t="str">
        <f t="shared" si="4"/>
        <v>Low levels</v>
      </c>
      <c r="P705" s="7">
        <v>2.33</v>
      </c>
      <c r="Q705" s="6" t="str">
        <f t="shared" si="5"/>
        <v>Low levels</v>
      </c>
      <c r="R705" s="7">
        <v>0.024</v>
      </c>
      <c r="S705" s="13" t="str">
        <f t="shared" si="6"/>
        <v>Moderate levels</v>
      </c>
      <c r="T705" s="7">
        <f t="shared" si="7"/>
        <v>0.32</v>
      </c>
      <c r="U705" s="4">
        <v>0.32</v>
      </c>
      <c r="V705" s="6" t="str">
        <f t="shared" si="8"/>
        <v>Moderate levels</v>
      </c>
      <c r="W705" s="7">
        <f t="shared" si="9"/>
        <v>0.037</v>
      </c>
      <c r="X705" s="4">
        <v>0.037</v>
      </c>
      <c r="Y705" s="6" t="str">
        <f t="shared" si="10"/>
        <v>Very high levels</v>
      </c>
      <c r="Z705" s="7">
        <v>3.07</v>
      </c>
      <c r="AA705" s="6" t="str">
        <f t="shared" si="11"/>
        <v>Moderate levels</v>
      </c>
      <c r="AB705" s="7">
        <v>23.58</v>
      </c>
      <c r="AC705" s="6" t="str">
        <f t="shared" si="12"/>
        <v>Moderate levels</v>
      </c>
      <c r="AD705" s="7">
        <v>4.52</v>
      </c>
      <c r="AE705" s="9">
        <f t="shared" si="13"/>
        <v>2.96</v>
      </c>
      <c r="AF705" s="4">
        <v>2.96</v>
      </c>
      <c r="AG705" s="9">
        <f t="shared" si="14"/>
        <v>0.34</v>
      </c>
      <c r="AH705" s="4">
        <v>0.34</v>
      </c>
      <c r="AI705" s="9">
        <f t="shared" si="15"/>
        <v>0.13</v>
      </c>
      <c r="AJ705" s="4">
        <v>0.13</v>
      </c>
      <c r="AK705" s="10">
        <v>113.0</v>
      </c>
      <c r="AL705" s="10">
        <v>88.93</v>
      </c>
      <c r="AM705" s="10" t="s">
        <v>43</v>
      </c>
      <c r="AN705" s="14" t="s">
        <v>56</v>
      </c>
    </row>
    <row r="706">
      <c r="A706" s="1" t="s">
        <v>68</v>
      </c>
      <c r="B706" s="1" t="s">
        <v>83</v>
      </c>
      <c r="C706" s="1" t="str">
        <f t="shared" si="1"/>
        <v>Valid</v>
      </c>
      <c r="D706" s="1" t="s">
        <v>232</v>
      </c>
      <c r="E706" s="3">
        <v>35.585452</v>
      </c>
      <c r="F706" s="3">
        <v>108.142948</v>
      </c>
      <c r="G706" s="11">
        <v>44946.0</v>
      </c>
      <c r="H706" s="5">
        <v>23.13</v>
      </c>
      <c r="I706" s="5">
        <v>7.68</v>
      </c>
      <c r="J706" s="12" t="str">
        <f t="shared" si="2"/>
        <v>Moderate levels</v>
      </c>
      <c r="K706" s="7">
        <v>6.72</v>
      </c>
      <c r="L706" s="5">
        <v>611.07</v>
      </c>
      <c r="M706" s="6" t="str">
        <f t="shared" si="3"/>
        <v>Moderate levels</v>
      </c>
      <c r="N706" s="7">
        <v>7.16</v>
      </c>
      <c r="O706" s="12" t="str">
        <f t="shared" si="4"/>
        <v>Low levels</v>
      </c>
      <c r="P706" s="7">
        <v>2.58</v>
      </c>
      <c r="Q706" s="6" t="str">
        <f t="shared" si="5"/>
        <v>Low levels</v>
      </c>
      <c r="R706" s="7">
        <v>0.024</v>
      </c>
      <c r="S706" s="13" t="str">
        <f t="shared" si="6"/>
        <v>Moderate levels</v>
      </c>
      <c r="T706" s="7">
        <f t="shared" si="7"/>
        <v>0.2</v>
      </c>
      <c r="U706" s="4">
        <v>0.2</v>
      </c>
      <c r="V706" s="6" t="str">
        <f t="shared" si="8"/>
        <v>Very high levels</v>
      </c>
      <c r="W706" s="7">
        <f t="shared" si="9"/>
        <v>0.112</v>
      </c>
      <c r="X706" s="4">
        <v>0.112</v>
      </c>
      <c r="Y706" s="6" t="str">
        <f t="shared" si="10"/>
        <v>High levels</v>
      </c>
      <c r="Z706" s="7">
        <v>1.92</v>
      </c>
      <c r="AA706" s="6" t="str">
        <f t="shared" si="11"/>
        <v>Moderate levels</v>
      </c>
      <c r="AB706" s="7">
        <v>23.57</v>
      </c>
      <c r="AC706" s="6" t="str">
        <f t="shared" si="12"/>
        <v>Moderate levels</v>
      </c>
      <c r="AD706" s="7">
        <v>3.77</v>
      </c>
      <c r="AE706" s="9">
        <f t="shared" si="13"/>
        <v>8.81</v>
      </c>
      <c r="AF706" s="4">
        <v>8.81</v>
      </c>
      <c r="AG706" s="9">
        <f t="shared" si="14"/>
        <v>0.6</v>
      </c>
      <c r="AH706" s="4">
        <v>0.6</v>
      </c>
      <c r="AI706" s="9">
        <f t="shared" si="15"/>
        <v>0.15</v>
      </c>
      <c r="AJ706" s="4">
        <v>0.15</v>
      </c>
      <c r="AK706" s="10">
        <v>105.0</v>
      </c>
      <c r="AL706" s="10">
        <v>98.42</v>
      </c>
      <c r="AM706" s="10" t="s">
        <v>43</v>
      </c>
      <c r="AN706" s="14" t="s">
        <v>51</v>
      </c>
    </row>
    <row r="707">
      <c r="A707" s="1" t="s">
        <v>68</v>
      </c>
      <c r="B707" s="1" t="s">
        <v>83</v>
      </c>
      <c r="C707" s="1" t="str">
        <f t="shared" si="1"/>
        <v>Valid</v>
      </c>
      <c r="D707" s="1" t="s">
        <v>118</v>
      </c>
      <c r="E707" s="3">
        <v>23.335346</v>
      </c>
      <c r="F707" s="3">
        <v>106.370052</v>
      </c>
      <c r="G707" s="11">
        <v>45011.0</v>
      </c>
      <c r="H707" s="5">
        <v>22.92</v>
      </c>
      <c r="I707" s="5">
        <v>6.41</v>
      </c>
      <c r="J707" s="12" t="str">
        <f t="shared" si="2"/>
        <v>High levels</v>
      </c>
      <c r="K707" s="7">
        <v>13.77</v>
      </c>
      <c r="L707" s="5">
        <v>605.13</v>
      </c>
      <c r="M707" s="6" t="str">
        <f t="shared" si="3"/>
        <v>Moderate levels</v>
      </c>
      <c r="N707" s="7">
        <v>7.15</v>
      </c>
      <c r="O707" s="12" t="str">
        <f t="shared" si="4"/>
        <v>Low levels</v>
      </c>
      <c r="P707" s="7">
        <v>1.79</v>
      </c>
      <c r="Q707" s="6" t="str">
        <f t="shared" si="5"/>
        <v>Low levels</v>
      </c>
      <c r="R707" s="7">
        <v>0.021</v>
      </c>
      <c r="S707" s="13" t="str">
        <f t="shared" si="6"/>
        <v>Moderate levels</v>
      </c>
      <c r="T707" s="7">
        <f t="shared" si="7"/>
        <v>0.47</v>
      </c>
      <c r="U707" s="4">
        <v>0.47</v>
      </c>
      <c r="V707" s="6" t="str">
        <f t="shared" si="8"/>
        <v>High levels</v>
      </c>
      <c r="W707" s="7">
        <f t="shared" si="9"/>
        <v>0.083</v>
      </c>
      <c r="X707" s="4">
        <v>0.083</v>
      </c>
      <c r="Y707" s="6" t="str">
        <f t="shared" si="10"/>
        <v>High levels</v>
      </c>
      <c r="Z707" s="7">
        <v>2.74</v>
      </c>
      <c r="AA707" s="6" t="str">
        <f t="shared" si="11"/>
        <v>Moderate levels</v>
      </c>
      <c r="AB707" s="7">
        <v>23.57</v>
      </c>
      <c r="AC707" s="6" t="str">
        <f t="shared" si="12"/>
        <v>Moderate levels</v>
      </c>
      <c r="AD707" s="7">
        <v>3.63</v>
      </c>
      <c r="AE707" s="9">
        <f t="shared" si="13"/>
        <v>4.96</v>
      </c>
      <c r="AF707" s="4">
        <v>4.96</v>
      </c>
      <c r="AG707" s="9">
        <f t="shared" si="14"/>
        <v>0.54</v>
      </c>
      <c r="AH707" s="4">
        <v>0.54</v>
      </c>
      <c r="AI707" s="9">
        <f t="shared" si="15"/>
        <v>0.06</v>
      </c>
      <c r="AJ707" s="4">
        <v>0.06</v>
      </c>
      <c r="AK707" s="10">
        <v>90.0</v>
      </c>
      <c r="AL707" s="10">
        <v>78.54</v>
      </c>
      <c r="AM707" s="10" t="s">
        <v>55</v>
      </c>
      <c r="AN707" s="14" t="s">
        <v>44</v>
      </c>
    </row>
    <row r="708">
      <c r="A708" s="1" t="s">
        <v>45</v>
      </c>
      <c r="B708" s="1" t="s">
        <v>59</v>
      </c>
      <c r="C708" s="1" t="str">
        <f t="shared" si="1"/>
        <v>Valid</v>
      </c>
      <c r="D708" s="1" t="s">
        <v>130</v>
      </c>
      <c r="E708" s="3">
        <v>42.442744</v>
      </c>
      <c r="F708" s="3">
        <v>115.394227</v>
      </c>
      <c r="G708" s="11">
        <v>45134.0</v>
      </c>
      <c r="H708" s="5">
        <v>18.68</v>
      </c>
      <c r="I708" s="5">
        <v>6.65</v>
      </c>
      <c r="J708" s="12" t="str">
        <f t="shared" si="2"/>
        <v>High levels</v>
      </c>
      <c r="K708" s="7">
        <v>10.8</v>
      </c>
      <c r="L708" s="5">
        <v>475.78</v>
      </c>
      <c r="M708" s="6" t="str">
        <f t="shared" si="3"/>
        <v>Moderate levels</v>
      </c>
      <c r="N708" s="7">
        <v>7.14</v>
      </c>
      <c r="O708" s="12" t="str">
        <f t="shared" si="4"/>
        <v>Low levels</v>
      </c>
      <c r="P708" s="7">
        <v>1.77</v>
      </c>
      <c r="Q708" s="6" t="str">
        <f t="shared" si="5"/>
        <v>Low levels</v>
      </c>
      <c r="R708" s="7">
        <v>0.053</v>
      </c>
      <c r="S708" s="13" t="str">
        <f t="shared" si="6"/>
        <v>Moderate levels</v>
      </c>
      <c r="T708" s="7">
        <f t="shared" si="7"/>
        <v>0.45</v>
      </c>
      <c r="U708" s="4">
        <v>0.45</v>
      </c>
      <c r="V708" s="6" t="str">
        <f t="shared" si="8"/>
        <v>Moderate levels</v>
      </c>
      <c r="W708" s="7">
        <f t="shared" si="9"/>
        <v>0.027</v>
      </c>
      <c r="X708" s="4">
        <v>0.027</v>
      </c>
      <c r="Y708" s="6" t="str">
        <f t="shared" si="10"/>
        <v>High levels</v>
      </c>
      <c r="Z708" s="7">
        <v>2.91</v>
      </c>
      <c r="AA708" s="6" t="str">
        <f t="shared" si="11"/>
        <v>Moderate levels</v>
      </c>
      <c r="AB708" s="7">
        <v>23.56</v>
      </c>
      <c r="AC708" s="6" t="str">
        <f t="shared" si="12"/>
        <v>Moderate levels</v>
      </c>
      <c r="AD708" s="7">
        <v>3.37</v>
      </c>
      <c r="AE708" s="9">
        <f t="shared" si="13"/>
        <v>2.77</v>
      </c>
      <c r="AF708" s="4">
        <v>2.77</v>
      </c>
      <c r="AG708" s="9">
        <f t="shared" si="14"/>
        <v>1</v>
      </c>
      <c r="AH708" s="4">
        <v>1.0</v>
      </c>
      <c r="AI708" s="9">
        <f t="shared" si="15"/>
        <v>0.12</v>
      </c>
      <c r="AJ708" s="4">
        <v>0.12</v>
      </c>
      <c r="AK708" s="10">
        <v>98.0</v>
      </c>
      <c r="AL708" s="10">
        <v>58.45</v>
      </c>
      <c r="AM708" s="10" t="s">
        <v>43</v>
      </c>
      <c r="AN708" s="14" t="s">
        <v>51</v>
      </c>
    </row>
    <row r="709">
      <c r="A709" s="1" t="s">
        <v>61</v>
      </c>
      <c r="B709" s="1" t="s">
        <v>62</v>
      </c>
      <c r="C709" s="1" t="str">
        <f t="shared" si="1"/>
        <v>Valid</v>
      </c>
      <c r="D709" s="1" t="s">
        <v>219</v>
      </c>
      <c r="E709" s="3">
        <v>38.888096</v>
      </c>
      <c r="F709" s="3">
        <v>103.782868</v>
      </c>
      <c r="G709" s="11">
        <v>45054.0</v>
      </c>
      <c r="H709" s="5">
        <v>21.96</v>
      </c>
      <c r="I709" s="5">
        <v>6.75</v>
      </c>
      <c r="J709" s="12" t="str">
        <f t="shared" si="2"/>
        <v>Low levels</v>
      </c>
      <c r="K709" s="7">
        <v>3.97</v>
      </c>
      <c r="L709" s="5">
        <v>379.67</v>
      </c>
      <c r="M709" s="6" t="str">
        <f t="shared" si="3"/>
        <v>Moderate levels</v>
      </c>
      <c r="N709" s="7">
        <v>7.13</v>
      </c>
      <c r="O709" s="12" t="str">
        <f t="shared" si="4"/>
        <v>Low levels</v>
      </c>
      <c r="P709" s="7">
        <v>1.87</v>
      </c>
      <c r="Q709" s="6" t="str">
        <f t="shared" si="5"/>
        <v>Low levels</v>
      </c>
      <c r="R709" s="7">
        <v>0.028</v>
      </c>
      <c r="S709" s="13" t="str">
        <f t="shared" si="6"/>
        <v>High levels</v>
      </c>
      <c r="T709" s="7">
        <f t="shared" si="7"/>
        <v>0.7</v>
      </c>
      <c r="U709" s="4">
        <v>0.7</v>
      </c>
      <c r="V709" s="6" t="str">
        <f t="shared" si="8"/>
        <v>Moderate levels</v>
      </c>
      <c r="W709" s="7">
        <f t="shared" si="9"/>
        <v>0.041</v>
      </c>
      <c r="X709" s="4">
        <v>0.041</v>
      </c>
      <c r="Y709" s="6" t="str">
        <f t="shared" si="10"/>
        <v>Very high levels</v>
      </c>
      <c r="Z709" s="7">
        <v>3.49</v>
      </c>
      <c r="AA709" s="6" t="str">
        <f t="shared" si="11"/>
        <v>Moderate levels</v>
      </c>
      <c r="AB709" s="7">
        <v>23.56</v>
      </c>
      <c r="AC709" s="6" t="str">
        <f t="shared" si="12"/>
        <v>Moderate levels</v>
      </c>
      <c r="AD709" s="7">
        <v>3.47</v>
      </c>
      <c r="AE709" s="9">
        <f t="shared" si="13"/>
        <v>6.52</v>
      </c>
      <c r="AF709" s="4">
        <v>6.52</v>
      </c>
      <c r="AG709" s="9">
        <f t="shared" si="14"/>
        <v>0.34</v>
      </c>
      <c r="AH709" s="4">
        <v>0.34</v>
      </c>
      <c r="AI709" s="9">
        <f t="shared" si="15"/>
        <v>0.12</v>
      </c>
      <c r="AJ709" s="4">
        <v>0.12</v>
      </c>
      <c r="AK709" s="10">
        <v>100.0</v>
      </c>
      <c r="AL709" s="10">
        <v>16.17</v>
      </c>
      <c r="AM709" s="10" t="s">
        <v>78</v>
      </c>
      <c r="AN709" s="14" t="s">
        <v>51</v>
      </c>
    </row>
    <row r="710">
      <c r="A710" s="1" t="s">
        <v>52</v>
      </c>
      <c r="B710" s="1" t="s">
        <v>108</v>
      </c>
      <c r="C710" s="1" t="str">
        <f t="shared" si="1"/>
        <v>Valid</v>
      </c>
      <c r="D710" s="1" t="s">
        <v>222</v>
      </c>
      <c r="E710" s="3">
        <v>38.182243</v>
      </c>
      <c r="F710" s="3">
        <v>111.85943</v>
      </c>
      <c r="G710" s="11">
        <v>45249.0</v>
      </c>
      <c r="H710" s="5">
        <v>23.68</v>
      </c>
      <c r="I710" s="5">
        <v>7.89</v>
      </c>
      <c r="J710" s="12" t="str">
        <f t="shared" si="2"/>
        <v>Low levels</v>
      </c>
      <c r="K710" s="7">
        <v>4.69</v>
      </c>
      <c r="L710" s="5">
        <v>447.56</v>
      </c>
      <c r="M710" s="6" t="str">
        <f t="shared" si="3"/>
        <v>Moderate levels</v>
      </c>
      <c r="N710" s="7">
        <v>7.13</v>
      </c>
      <c r="O710" s="12" t="str">
        <f t="shared" si="4"/>
        <v>Low levels</v>
      </c>
      <c r="P710" s="7">
        <v>2.36</v>
      </c>
      <c r="Q710" s="6" t="str">
        <f t="shared" si="5"/>
        <v>Low levels</v>
      </c>
      <c r="R710" s="7">
        <v>0.01</v>
      </c>
      <c r="S710" s="13" t="str">
        <f t="shared" si="6"/>
        <v>High levels</v>
      </c>
      <c r="T710" s="7">
        <f t="shared" si="7"/>
        <v>0.62</v>
      </c>
      <c r="U710" s="4">
        <v>0.62</v>
      </c>
      <c r="V710" s="6" t="str">
        <f t="shared" si="8"/>
        <v>Moderate levels</v>
      </c>
      <c r="W710" s="7">
        <f t="shared" si="9"/>
        <v>0.034</v>
      </c>
      <c r="X710" s="4">
        <v>0.034</v>
      </c>
      <c r="Y710" s="6" t="str">
        <f t="shared" si="10"/>
        <v>High levels</v>
      </c>
      <c r="Z710" s="7">
        <v>2.6</v>
      </c>
      <c r="AA710" s="6" t="str">
        <f t="shared" si="11"/>
        <v>Moderate levels</v>
      </c>
      <c r="AB710" s="7">
        <v>23.55</v>
      </c>
      <c r="AC710" s="6" t="str">
        <f t="shared" si="12"/>
        <v>High levels</v>
      </c>
      <c r="AD710" s="7">
        <v>5.07</v>
      </c>
      <c r="AE710" s="9">
        <f t="shared" si="13"/>
        <v>5.65</v>
      </c>
      <c r="AF710" s="4">
        <v>5.65</v>
      </c>
      <c r="AG710" s="9">
        <f t="shared" si="14"/>
        <v>0.44</v>
      </c>
      <c r="AH710" s="4">
        <v>0.44</v>
      </c>
      <c r="AI710" s="9" t="str">
        <f t="shared" si="15"/>
        <v/>
      </c>
      <c r="AJ710" s="4">
        <v>-0.01</v>
      </c>
      <c r="AK710" s="10">
        <v>118.0</v>
      </c>
      <c r="AL710" s="10">
        <v>46.53</v>
      </c>
      <c r="AM710" s="10" t="s">
        <v>67</v>
      </c>
      <c r="AN710" s="14" t="s">
        <v>44</v>
      </c>
    </row>
    <row r="711">
      <c r="A711" s="1" t="s">
        <v>68</v>
      </c>
      <c r="B711" s="1" t="s">
        <v>69</v>
      </c>
      <c r="C711" s="1" t="str">
        <f t="shared" si="1"/>
        <v>Valid</v>
      </c>
      <c r="D711" s="1" t="s">
        <v>186</v>
      </c>
      <c r="E711" s="3">
        <v>30.698594</v>
      </c>
      <c r="F711" s="3">
        <v>120.607403</v>
      </c>
      <c r="G711" s="11">
        <v>45120.0</v>
      </c>
      <c r="H711" s="5">
        <v>21.87</v>
      </c>
      <c r="I711" s="5">
        <v>7.74</v>
      </c>
      <c r="J711" s="12" t="str">
        <f t="shared" si="2"/>
        <v>Moderate levels</v>
      </c>
      <c r="K711" s="7">
        <v>8.63</v>
      </c>
      <c r="L711" s="5">
        <v>518.61</v>
      </c>
      <c r="M711" s="6" t="str">
        <f t="shared" si="3"/>
        <v>Moderate levels</v>
      </c>
      <c r="N711" s="7">
        <v>7.12</v>
      </c>
      <c r="O711" s="12" t="str">
        <f t="shared" si="4"/>
        <v>Low levels</v>
      </c>
      <c r="P711" s="7">
        <v>2.25</v>
      </c>
      <c r="Q711" s="6" t="str">
        <f t="shared" si="5"/>
        <v>Low levels</v>
      </c>
      <c r="R711" s="7">
        <v>0.024</v>
      </c>
      <c r="S711" s="13" t="str">
        <f t="shared" si="6"/>
        <v>Moderate levels</v>
      </c>
      <c r="T711" s="7">
        <f t="shared" si="7"/>
        <v>0.18</v>
      </c>
      <c r="U711" s="4">
        <v>0.18</v>
      </c>
      <c r="V711" s="6" t="str">
        <f t="shared" si="8"/>
        <v>Low levels</v>
      </c>
      <c r="W711" s="7">
        <f t="shared" si="9"/>
        <v>0.024</v>
      </c>
      <c r="X711" s="4">
        <v>0.024</v>
      </c>
      <c r="Y711" s="6" t="str">
        <f t="shared" si="10"/>
        <v>Very high levels</v>
      </c>
      <c r="Z711" s="7">
        <v>3.3</v>
      </c>
      <c r="AA711" s="6" t="str">
        <f t="shared" si="11"/>
        <v>Moderate levels</v>
      </c>
      <c r="AB711" s="7">
        <v>23.55</v>
      </c>
      <c r="AC711" s="6" t="str">
        <f t="shared" si="12"/>
        <v>High levels</v>
      </c>
      <c r="AD711" s="7">
        <v>5.04</v>
      </c>
      <c r="AE711" s="9">
        <f t="shared" si="13"/>
        <v>7.7</v>
      </c>
      <c r="AF711" s="4">
        <v>7.7</v>
      </c>
      <c r="AG711" s="9">
        <f t="shared" si="14"/>
        <v>0.4</v>
      </c>
      <c r="AH711" s="4">
        <v>0.4</v>
      </c>
      <c r="AI711" s="9">
        <f t="shared" si="15"/>
        <v>0.15</v>
      </c>
      <c r="AJ711" s="4">
        <v>0.15</v>
      </c>
      <c r="AK711" s="10">
        <v>106.0</v>
      </c>
      <c r="AL711" s="10">
        <v>44.02</v>
      </c>
      <c r="AM711" s="10" t="s">
        <v>67</v>
      </c>
      <c r="AN711" s="14" t="s">
        <v>56</v>
      </c>
    </row>
    <row r="712">
      <c r="A712" s="1" t="s">
        <v>48</v>
      </c>
      <c r="B712" s="1" t="s">
        <v>128</v>
      </c>
      <c r="C712" s="1" t="str">
        <f t="shared" si="1"/>
        <v>Valid</v>
      </c>
      <c r="D712" s="1" t="s">
        <v>235</v>
      </c>
      <c r="E712" s="3">
        <v>34.424138</v>
      </c>
      <c r="F712" s="3">
        <v>123.864349</v>
      </c>
      <c r="G712" s="11">
        <v>45053.0</v>
      </c>
      <c r="H712" s="5">
        <v>13.87</v>
      </c>
      <c r="I712" s="5">
        <v>7.67</v>
      </c>
      <c r="J712" s="12" t="str">
        <f t="shared" si="2"/>
        <v>Moderate levels</v>
      </c>
      <c r="K712" s="7">
        <v>8.33</v>
      </c>
      <c r="L712" s="5">
        <v>386.83</v>
      </c>
      <c r="M712" s="6" t="str">
        <f t="shared" si="3"/>
        <v>Moderate levels</v>
      </c>
      <c r="N712" s="7">
        <v>7.11</v>
      </c>
      <c r="O712" s="12" t="str">
        <f t="shared" si="4"/>
        <v>Low levels</v>
      </c>
      <c r="P712" s="7">
        <v>1.98</v>
      </c>
      <c r="Q712" s="6" t="str">
        <f t="shared" si="5"/>
        <v>Low levels</v>
      </c>
      <c r="R712" s="7">
        <v>0.031</v>
      </c>
      <c r="S712" s="13" t="str">
        <f t="shared" si="6"/>
        <v>Moderate levels</v>
      </c>
      <c r="T712" s="7">
        <f t="shared" si="7"/>
        <v>0.4</v>
      </c>
      <c r="U712" s="4">
        <v>0.4</v>
      </c>
      <c r="V712" s="6" t="str">
        <f t="shared" si="8"/>
        <v>Very high levels</v>
      </c>
      <c r="W712" s="7">
        <f t="shared" si="9"/>
        <v>0.108</v>
      </c>
      <c r="X712" s="4">
        <v>0.108</v>
      </c>
      <c r="Y712" s="6" t="str">
        <f t="shared" si="10"/>
        <v>High levels</v>
      </c>
      <c r="Z712" s="7">
        <v>2.85</v>
      </c>
      <c r="AA712" s="6" t="str">
        <f t="shared" si="11"/>
        <v>Moderate levels</v>
      </c>
      <c r="AB712" s="7">
        <v>23.54</v>
      </c>
      <c r="AC712" s="6" t="str">
        <f t="shared" si="12"/>
        <v>Moderate levels</v>
      </c>
      <c r="AD712" s="7">
        <v>4.7</v>
      </c>
      <c r="AE712" s="9">
        <f t="shared" si="13"/>
        <v>5.45</v>
      </c>
      <c r="AF712" s="4">
        <v>5.45</v>
      </c>
      <c r="AG712" s="9">
        <f t="shared" si="14"/>
        <v>0.6</v>
      </c>
      <c r="AH712" s="4">
        <v>0.6</v>
      </c>
      <c r="AI712" s="9">
        <f t="shared" si="15"/>
        <v>0.16</v>
      </c>
      <c r="AJ712" s="4">
        <v>0.16</v>
      </c>
      <c r="AK712" s="10">
        <v>110.0</v>
      </c>
      <c r="AL712" s="10">
        <v>65.87</v>
      </c>
      <c r="AM712" s="10" t="s">
        <v>67</v>
      </c>
      <c r="AN712" s="14" t="s">
        <v>51</v>
      </c>
    </row>
    <row r="713">
      <c r="A713" s="1" t="s">
        <v>71</v>
      </c>
      <c r="B713" s="1" t="s">
        <v>71</v>
      </c>
      <c r="C713" s="1" t="str">
        <f t="shared" si="1"/>
        <v>Valid</v>
      </c>
      <c r="D713" s="1" t="s">
        <v>150</v>
      </c>
      <c r="E713" s="3">
        <v>37.688527</v>
      </c>
      <c r="F713" s="3">
        <v>121.314101</v>
      </c>
      <c r="G713" s="11">
        <v>45044.0</v>
      </c>
      <c r="H713" s="5">
        <v>22.93</v>
      </c>
      <c r="I713" s="5">
        <v>6.87</v>
      </c>
      <c r="J713" s="12" t="str">
        <f t="shared" si="2"/>
        <v>High levels</v>
      </c>
      <c r="K713" s="7">
        <v>10.32</v>
      </c>
      <c r="L713" s="5">
        <v>636.18</v>
      </c>
      <c r="M713" s="6" t="str">
        <f t="shared" si="3"/>
        <v>Moderate levels</v>
      </c>
      <c r="N713" s="7">
        <v>7.11</v>
      </c>
      <c r="O713" s="12" t="str">
        <f t="shared" si="4"/>
        <v>Low levels</v>
      </c>
      <c r="P713" s="7">
        <v>2.91</v>
      </c>
      <c r="Q713" s="6" t="str">
        <f t="shared" si="5"/>
        <v>Low levels</v>
      </c>
      <c r="R713" s="7">
        <v>0.023</v>
      </c>
      <c r="S713" s="13" t="str">
        <f t="shared" si="6"/>
        <v>High levels</v>
      </c>
      <c r="T713" s="7">
        <f t="shared" si="7"/>
        <v>0.53</v>
      </c>
      <c r="U713" s="4">
        <v>0.53</v>
      </c>
      <c r="V713" s="6" t="str">
        <f t="shared" si="8"/>
        <v>High levels</v>
      </c>
      <c r="W713" s="7">
        <f t="shared" si="9"/>
        <v>0.073</v>
      </c>
      <c r="X713" s="4">
        <v>0.073</v>
      </c>
      <c r="Y713" s="6" t="str">
        <f t="shared" si="10"/>
        <v>Very high levels</v>
      </c>
      <c r="Z713" s="7">
        <v>3.37</v>
      </c>
      <c r="AA713" s="6" t="str">
        <f t="shared" si="11"/>
        <v>Moderate levels</v>
      </c>
      <c r="AB713" s="7">
        <v>23.54</v>
      </c>
      <c r="AC713" s="6" t="str">
        <f t="shared" si="12"/>
        <v>Moderate levels</v>
      </c>
      <c r="AD713" s="7">
        <v>3.27</v>
      </c>
      <c r="AE713" s="9">
        <f t="shared" si="13"/>
        <v>6.44</v>
      </c>
      <c r="AF713" s="4">
        <v>6.44</v>
      </c>
      <c r="AG713" s="9">
        <f t="shared" si="14"/>
        <v>0.7</v>
      </c>
      <c r="AH713" s="4">
        <v>0.7</v>
      </c>
      <c r="AI713" s="9">
        <f t="shared" si="15"/>
        <v>0.04</v>
      </c>
      <c r="AJ713" s="4">
        <v>0.04</v>
      </c>
      <c r="AK713" s="10">
        <v>85.0</v>
      </c>
      <c r="AL713" s="10">
        <v>42.8</v>
      </c>
      <c r="AM713" s="10" t="s">
        <v>64</v>
      </c>
      <c r="AN713" s="14" t="s">
        <v>44</v>
      </c>
    </row>
    <row r="714">
      <c r="A714" s="1" t="s">
        <v>85</v>
      </c>
      <c r="B714" s="1" t="s">
        <v>85</v>
      </c>
      <c r="C714" s="1" t="str">
        <f t="shared" si="1"/>
        <v>Valid</v>
      </c>
      <c r="D714" s="1" t="s">
        <v>120</v>
      </c>
      <c r="E714" s="3">
        <v>38.420099</v>
      </c>
      <c r="F714" s="3">
        <v>109.713426</v>
      </c>
      <c r="G714" s="11">
        <v>45069.0</v>
      </c>
      <c r="H714" s="5">
        <v>10.46</v>
      </c>
      <c r="I714" s="5">
        <v>8.31</v>
      </c>
      <c r="J714" s="12" t="str">
        <f t="shared" si="2"/>
        <v>Moderate levels</v>
      </c>
      <c r="K714" s="7">
        <v>8.07</v>
      </c>
      <c r="L714" s="5">
        <v>378.28</v>
      </c>
      <c r="M714" s="6" t="str">
        <f t="shared" si="3"/>
        <v>Moderate levels</v>
      </c>
      <c r="N714" s="7">
        <v>7.11</v>
      </c>
      <c r="O714" s="12" t="str">
        <f t="shared" si="4"/>
        <v>Low levels</v>
      </c>
      <c r="P714" s="7">
        <v>0.9</v>
      </c>
      <c r="Q714" s="6" t="str">
        <f t="shared" si="5"/>
        <v>Low levels</v>
      </c>
      <c r="R714" s="7">
        <v>0.024</v>
      </c>
      <c r="S714" s="13" t="str">
        <f t="shared" si="6"/>
        <v>Moderate levels</v>
      </c>
      <c r="T714" s="7">
        <f t="shared" si="7"/>
        <v>0.2</v>
      </c>
      <c r="U714" s="4">
        <v>0.2</v>
      </c>
      <c r="V714" s="6" t="str">
        <f t="shared" si="8"/>
        <v>Moderate levels</v>
      </c>
      <c r="W714" s="7">
        <f t="shared" si="9"/>
        <v>0.032</v>
      </c>
      <c r="X714" s="4">
        <v>0.032</v>
      </c>
      <c r="Y714" s="6" t="str">
        <f t="shared" si="10"/>
        <v>High levels</v>
      </c>
      <c r="Z714" s="7">
        <v>2.26</v>
      </c>
      <c r="AA714" s="6" t="str">
        <f t="shared" si="11"/>
        <v>Moderate levels</v>
      </c>
      <c r="AB714" s="7">
        <v>23.53</v>
      </c>
      <c r="AC714" s="6" t="str">
        <f t="shared" si="12"/>
        <v>Low levels</v>
      </c>
      <c r="AD714" s="7">
        <v>2.55</v>
      </c>
      <c r="AE714" s="9">
        <f t="shared" si="13"/>
        <v>6.97</v>
      </c>
      <c r="AF714" s="4">
        <v>6.97</v>
      </c>
      <c r="AG714" s="9">
        <f t="shared" si="14"/>
        <v>0.66</v>
      </c>
      <c r="AH714" s="4">
        <v>0.66</v>
      </c>
      <c r="AI714" s="9">
        <f t="shared" si="15"/>
        <v>0.06</v>
      </c>
      <c r="AJ714" s="4">
        <v>0.06</v>
      </c>
      <c r="AK714" s="10">
        <v>110.0</v>
      </c>
      <c r="AL714" s="10">
        <v>78.41</v>
      </c>
      <c r="AM714" s="10" t="s">
        <v>43</v>
      </c>
      <c r="AN714" s="14" t="s">
        <v>44</v>
      </c>
    </row>
    <row r="715">
      <c r="A715" s="1" t="s">
        <v>45</v>
      </c>
      <c r="B715" s="1" t="s">
        <v>46</v>
      </c>
      <c r="C715" s="1" t="str">
        <f t="shared" si="1"/>
        <v>Valid</v>
      </c>
      <c r="D715" s="1" t="s">
        <v>217</v>
      </c>
      <c r="E715" s="3">
        <v>25.806846</v>
      </c>
      <c r="F715" s="3">
        <v>113.332768</v>
      </c>
      <c r="G715" s="11">
        <v>45053.0</v>
      </c>
      <c r="H715" s="5">
        <v>28.07</v>
      </c>
      <c r="I715" s="5">
        <v>7.45</v>
      </c>
      <c r="J715" s="12" t="str">
        <f t="shared" si="2"/>
        <v>High levels</v>
      </c>
      <c r="K715" s="7">
        <v>10.72</v>
      </c>
      <c r="L715" s="5">
        <v>447.17</v>
      </c>
      <c r="M715" s="6" t="str">
        <f t="shared" si="3"/>
        <v>Moderate levels</v>
      </c>
      <c r="N715" s="7">
        <v>7.1</v>
      </c>
      <c r="O715" s="12" t="str">
        <f t="shared" si="4"/>
        <v>Low levels</v>
      </c>
      <c r="P715" s="7">
        <v>2.47</v>
      </c>
      <c r="Q715" s="6" t="str">
        <f t="shared" si="5"/>
        <v>Low levels</v>
      </c>
      <c r="R715" s="7">
        <v>0.01</v>
      </c>
      <c r="S715" s="13" t="str">
        <f t="shared" si="6"/>
        <v>High levels</v>
      </c>
      <c r="T715" s="7">
        <f t="shared" si="7"/>
        <v>0.54</v>
      </c>
      <c r="U715" s="4">
        <v>0.54</v>
      </c>
      <c r="V715" s="6" t="str">
        <f t="shared" si="8"/>
        <v>Very high levels</v>
      </c>
      <c r="W715" s="7">
        <f t="shared" si="9"/>
        <v>0.124</v>
      </c>
      <c r="X715" s="4">
        <v>0.124</v>
      </c>
      <c r="Y715" s="6" t="str">
        <f t="shared" si="10"/>
        <v>High levels</v>
      </c>
      <c r="Z715" s="7">
        <v>2.46</v>
      </c>
      <c r="AA715" s="6" t="str">
        <f t="shared" si="11"/>
        <v>Moderate levels</v>
      </c>
      <c r="AB715" s="7">
        <v>23.53</v>
      </c>
      <c r="AC715" s="6" t="str">
        <f t="shared" si="12"/>
        <v>High levels</v>
      </c>
      <c r="AD715" s="7">
        <v>6.43</v>
      </c>
      <c r="AE715" s="9">
        <f t="shared" si="13"/>
        <v>7.73</v>
      </c>
      <c r="AF715" s="4">
        <v>7.73</v>
      </c>
      <c r="AG715" s="9">
        <f t="shared" si="14"/>
        <v>0.53</v>
      </c>
      <c r="AH715" s="4">
        <v>0.53</v>
      </c>
      <c r="AI715" s="9">
        <f t="shared" si="15"/>
        <v>0.09</v>
      </c>
      <c r="AJ715" s="4">
        <v>0.09</v>
      </c>
      <c r="AK715" s="10">
        <v>87.0</v>
      </c>
      <c r="AL715" s="10">
        <v>32.47</v>
      </c>
      <c r="AM715" s="10" t="s">
        <v>78</v>
      </c>
      <c r="AN715" s="14" t="s">
        <v>65</v>
      </c>
    </row>
    <row r="716">
      <c r="A716" s="1" t="s">
        <v>68</v>
      </c>
      <c r="B716" s="1" t="s">
        <v>83</v>
      </c>
      <c r="C716" s="1" t="str">
        <f t="shared" si="1"/>
        <v>Valid</v>
      </c>
      <c r="D716" s="1" t="s">
        <v>164</v>
      </c>
      <c r="E716" s="3">
        <v>32.342252</v>
      </c>
      <c r="F716" s="3">
        <v>101.483152</v>
      </c>
      <c r="G716" s="11">
        <v>45093.0</v>
      </c>
      <c r="H716" s="5">
        <v>24.41</v>
      </c>
      <c r="I716" s="5">
        <v>7.2</v>
      </c>
      <c r="J716" s="12" t="str">
        <f t="shared" si="2"/>
        <v>Moderate levels</v>
      </c>
      <c r="K716" s="7">
        <v>8.72</v>
      </c>
      <c r="L716" s="5">
        <v>443.78</v>
      </c>
      <c r="M716" s="6" t="str">
        <f t="shared" si="3"/>
        <v>Moderate levels</v>
      </c>
      <c r="N716" s="7">
        <v>7.1</v>
      </c>
      <c r="O716" s="12" t="str">
        <f t="shared" si="4"/>
        <v>Low levels</v>
      </c>
      <c r="P716" s="7">
        <v>2.5</v>
      </c>
      <c r="Q716" s="6" t="str">
        <f t="shared" si="5"/>
        <v>Low levels</v>
      </c>
      <c r="R716" s="7">
        <v>0.045</v>
      </c>
      <c r="S716" s="13" t="str">
        <f t="shared" si="6"/>
        <v>High levels</v>
      </c>
      <c r="T716" s="7">
        <f t="shared" si="7"/>
        <v>0.89</v>
      </c>
      <c r="U716" s="4">
        <v>0.89</v>
      </c>
      <c r="V716" s="6" t="str">
        <f t="shared" si="8"/>
        <v>Very high levels</v>
      </c>
      <c r="W716" s="7">
        <f t="shared" si="9"/>
        <v>0.14</v>
      </c>
      <c r="X716" s="4">
        <v>0.14</v>
      </c>
      <c r="Y716" s="6" t="str">
        <f t="shared" si="10"/>
        <v>High levels</v>
      </c>
      <c r="Z716" s="7">
        <v>2.77</v>
      </c>
      <c r="AA716" s="6" t="str">
        <f t="shared" si="11"/>
        <v>Moderate levels</v>
      </c>
      <c r="AB716" s="7">
        <v>23.53</v>
      </c>
      <c r="AC716" s="6" t="str">
        <f t="shared" si="12"/>
        <v>Low levels</v>
      </c>
      <c r="AD716" s="7">
        <v>2.05</v>
      </c>
      <c r="AE716" s="9">
        <f t="shared" si="13"/>
        <v>6.32</v>
      </c>
      <c r="AF716" s="4">
        <v>6.32</v>
      </c>
      <c r="AG716" s="9">
        <f t="shared" si="14"/>
        <v>0.57</v>
      </c>
      <c r="AH716" s="4">
        <v>0.57</v>
      </c>
      <c r="AI716" s="9">
        <f t="shared" si="15"/>
        <v>0.1</v>
      </c>
      <c r="AJ716" s="4">
        <v>0.1</v>
      </c>
      <c r="AK716" s="10">
        <v>108.0</v>
      </c>
      <c r="AL716" s="10">
        <v>71.61</v>
      </c>
      <c r="AM716" s="10" t="s">
        <v>67</v>
      </c>
      <c r="AN716" s="14" t="s">
        <v>51</v>
      </c>
    </row>
    <row r="717">
      <c r="A717" s="1" t="s">
        <v>71</v>
      </c>
      <c r="B717" s="1" t="s">
        <v>71</v>
      </c>
      <c r="C717" s="1" t="str">
        <f t="shared" si="1"/>
        <v>Valid</v>
      </c>
      <c r="D717" s="1" t="s">
        <v>141</v>
      </c>
      <c r="E717" s="3">
        <v>25.013903</v>
      </c>
      <c r="F717" s="3">
        <v>112.788713</v>
      </c>
      <c r="G717" s="11">
        <v>45128.0</v>
      </c>
      <c r="H717" s="5">
        <v>25.02</v>
      </c>
      <c r="I717" s="5">
        <v>7.12</v>
      </c>
      <c r="J717" s="12" t="str">
        <f t="shared" si="2"/>
        <v>High levels</v>
      </c>
      <c r="K717" s="7">
        <v>10.57</v>
      </c>
      <c r="L717" s="5">
        <v>505.69</v>
      </c>
      <c r="M717" s="6" t="str">
        <f t="shared" si="3"/>
        <v>Moderate levels</v>
      </c>
      <c r="N717" s="7">
        <v>7.09</v>
      </c>
      <c r="O717" s="12" t="str">
        <f t="shared" si="4"/>
        <v>Moderate levels</v>
      </c>
      <c r="P717" s="7">
        <v>3.25</v>
      </c>
      <c r="Q717" s="6" t="str">
        <f t="shared" si="5"/>
        <v>Low levels</v>
      </c>
      <c r="R717" s="7">
        <v>0.02</v>
      </c>
      <c r="S717" s="13" t="str">
        <f t="shared" si="6"/>
        <v>High levels</v>
      </c>
      <c r="T717" s="7">
        <f t="shared" si="7"/>
        <v>0.76</v>
      </c>
      <c r="U717" s="4">
        <v>0.76</v>
      </c>
      <c r="V717" s="6" t="str">
        <f t="shared" si="8"/>
        <v>Very high levels</v>
      </c>
      <c r="W717" s="7">
        <f t="shared" si="9"/>
        <v>0.126</v>
      </c>
      <c r="X717" s="4">
        <v>0.126</v>
      </c>
      <c r="Y717" s="6" t="str">
        <f t="shared" si="10"/>
        <v>Very high levels</v>
      </c>
      <c r="Z717" s="7">
        <v>3.43</v>
      </c>
      <c r="AA717" s="6" t="str">
        <f t="shared" si="11"/>
        <v>Moderate levels</v>
      </c>
      <c r="AB717" s="7">
        <v>23.53</v>
      </c>
      <c r="AC717" s="6" t="str">
        <f t="shared" si="12"/>
        <v>High levels</v>
      </c>
      <c r="AD717" s="7">
        <v>5.07</v>
      </c>
      <c r="AE717" s="9">
        <f t="shared" si="13"/>
        <v>7</v>
      </c>
      <c r="AF717" s="4">
        <v>7.0</v>
      </c>
      <c r="AG717" s="9">
        <f t="shared" si="14"/>
        <v>0.49</v>
      </c>
      <c r="AH717" s="4">
        <v>0.49</v>
      </c>
      <c r="AI717" s="9">
        <f t="shared" si="15"/>
        <v>0.07</v>
      </c>
      <c r="AJ717" s="4">
        <v>0.07</v>
      </c>
      <c r="AK717" s="10">
        <v>91.0</v>
      </c>
      <c r="AL717" s="10">
        <v>80.43</v>
      </c>
      <c r="AM717" s="10" t="s">
        <v>78</v>
      </c>
      <c r="AN717" s="14" t="s">
        <v>51</v>
      </c>
    </row>
    <row r="718">
      <c r="A718" s="1" t="s">
        <v>48</v>
      </c>
      <c r="B718" s="1" t="s">
        <v>49</v>
      </c>
      <c r="C718" s="1" t="str">
        <f t="shared" si="1"/>
        <v>Valid</v>
      </c>
      <c r="D718" s="1" t="s">
        <v>159</v>
      </c>
      <c r="E718" s="3">
        <v>23.651886</v>
      </c>
      <c r="F718" s="3">
        <v>115.663063</v>
      </c>
      <c r="G718" s="11">
        <v>45217.0</v>
      </c>
      <c r="H718" s="5">
        <v>21.59</v>
      </c>
      <c r="I718" s="5">
        <v>6.17</v>
      </c>
      <c r="J718" s="12" t="str">
        <f t="shared" si="2"/>
        <v>Moderate levels</v>
      </c>
      <c r="K718" s="7">
        <v>9.52</v>
      </c>
      <c r="L718" s="5">
        <v>388.78</v>
      </c>
      <c r="M718" s="6" t="str">
        <f t="shared" si="3"/>
        <v>Moderate levels</v>
      </c>
      <c r="N718" s="7">
        <v>7.09</v>
      </c>
      <c r="O718" s="12" t="str">
        <f t="shared" si="4"/>
        <v>Low levels</v>
      </c>
      <c r="P718" s="7">
        <v>1.83</v>
      </c>
      <c r="Q718" s="6" t="str">
        <f t="shared" si="5"/>
        <v>Low levels</v>
      </c>
      <c r="R718" s="7">
        <v>0.012</v>
      </c>
      <c r="S718" s="13" t="str">
        <f t="shared" si="6"/>
        <v>Moderate levels</v>
      </c>
      <c r="T718" s="7">
        <f t="shared" si="7"/>
        <v>0.33</v>
      </c>
      <c r="U718" s="4">
        <v>0.33</v>
      </c>
      <c r="V718" s="6" t="str">
        <f t="shared" si="8"/>
        <v>High levels</v>
      </c>
      <c r="W718" s="7">
        <f t="shared" si="9"/>
        <v>0.077</v>
      </c>
      <c r="X718" s="4">
        <v>0.077</v>
      </c>
      <c r="Y718" s="6" t="str">
        <f t="shared" si="10"/>
        <v>Very high levels</v>
      </c>
      <c r="Z718" s="7">
        <v>3.3</v>
      </c>
      <c r="AA718" s="6" t="str">
        <f t="shared" si="11"/>
        <v>Moderate levels</v>
      </c>
      <c r="AB718" s="7">
        <v>23.52</v>
      </c>
      <c r="AC718" s="6" t="str">
        <f t="shared" si="12"/>
        <v>High levels</v>
      </c>
      <c r="AD718" s="7">
        <v>6.93</v>
      </c>
      <c r="AE718" s="9">
        <f t="shared" si="13"/>
        <v>2.59</v>
      </c>
      <c r="AF718" s="4">
        <v>2.59</v>
      </c>
      <c r="AG718" s="9">
        <f t="shared" si="14"/>
        <v>0.52</v>
      </c>
      <c r="AH718" s="4">
        <v>0.52</v>
      </c>
      <c r="AI718" s="9">
        <f t="shared" si="15"/>
        <v>0.07</v>
      </c>
      <c r="AJ718" s="4">
        <v>0.07</v>
      </c>
      <c r="AK718" s="10">
        <v>109.0</v>
      </c>
      <c r="AL718" s="10">
        <v>26.53</v>
      </c>
      <c r="AM718" s="10" t="s">
        <v>64</v>
      </c>
      <c r="AN718" s="14" t="s">
        <v>44</v>
      </c>
    </row>
    <row r="719">
      <c r="A719" s="1" t="s">
        <v>71</v>
      </c>
      <c r="B719" s="1" t="s">
        <v>71</v>
      </c>
      <c r="C719" s="1" t="str">
        <f t="shared" si="1"/>
        <v>Valid</v>
      </c>
      <c r="D719" s="1" t="s">
        <v>100</v>
      </c>
      <c r="E719" s="3">
        <v>26.971409</v>
      </c>
      <c r="F719" s="3">
        <v>105.588583</v>
      </c>
      <c r="G719" s="11">
        <v>44980.0</v>
      </c>
      <c r="H719" s="5">
        <v>16.71</v>
      </c>
      <c r="I719" s="5">
        <v>7.43</v>
      </c>
      <c r="J719" s="12" t="str">
        <f t="shared" si="2"/>
        <v>Moderate levels</v>
      </c>
      <c r="K719" s="7">
        <v>5.82</v>
      </c>
      <c r="L719" s="5">
        <v>589.02</v>
      </c>
      <c r="M719" s="6" t="str">
        <f t="shared" si="3"/>
        <v>Moderate levels</v>
      </c>
      <c r="N719" s="7">
        <v>7.08</v>
      </c>
      <c r="O719" s="12" t="str">
        <f t="shared" si="4"/>
        <v>Low levels</v>
      </c>
      <c r="P719" s="7">
        <v>1.29</v>
      </c>
      <c r="Q719" s="6" t="str">
        <f t="shared" si="5"/>
        <v>Low levels</v>
      </c>
      <c r="R719" s="7">
        <v>0.031</v>
      </c>
      <c r="S719" s="13" t="str">
        <f t="shared" si="6"/>
        <v>Moderate levels</v>
      </c>
      <c r="T719" s="7">
        <f t="shared" si="7"/>
        <v>0.34</v>
      </c>
      <c r="U719" s="4">
        <v>0.34</v>
      </c>
      <c r="V719" s="6" t="str">
        <f t="shared" si="8"/>
        <v>High levels</v>
      </c>
      <c r="W719" s="7">
        <f t="shared" si="9"/>
        <v>0.07</v>
      </c>
      <c r="X719" s="4">
        <v>0.07</v>
      </c>
      <c r="Y719" s="6" t="str">
        <f t="shared" si="10"/>
        <v>High levels</v>
      </c>
      <c r="Z719" s="7">
        <v>2.49</v>
      </c>
      <c r="AA719" s="6" t="str">
        <f t="shared" si="11"/>
        <v>Moderate levels</v>
      </c>
      <c r="AB719" s="7">
        <v>23.51</v>
      </c>
      <c r="AC719" s="6" t="str">
        <f t="shared" si="12"/>
        <v>Low levels</v>
      </c>
      <c r="AD719" s="7">
        <v>2.47</v>
      </c>
      <c r="AE719" s="9">
        <f t="shared" si="13"/>
        <v>6.24</v>
      </c>
      <c r="AF719" s="4">
        <v>6.24</v>
      </c>
      <c r="AG719" s="9">
        <f t="shared" si="14"/>
        <v>0.71</v>
      </c>
      <c r="AH719" s="4">
        <v>0.71</v>
      </c>
      <c r="AI719" s="9">
        <f t="shared" si="15"/>
        <v>0.13</v>
      </c>
      <c r="AJ719" s="4">
        <v>0.13</v>
      </c>
      <c r="AK719" s="10">
        <v>109.0</v>
      </c>
      <c r="AL719" s="10">
        <v>18.77</v>
      </c>
      <c r="AM719" s="10" t="s">
        <v>64</v>
      </c>
      <c r="AN719" s="14" t="s">
        <v>65</v>
      </c>
    </row>
    <row r="720">
      <c r="A720" s="1" t="s">
        <v>61</v>
      </c>
      <c r="B720" s="1" t="s">
        <v>62</v>
      </c>
      <c r="C720" s="1" t="str">
        <f t="shared" si="1"/>
        <v>Valid</v>
      </c>
      <c r="D720" s="1" t="s">
        <v>102</v>
      </c>
      <c r="E720" s="3">
        <v>36.226275</v>
      </c>
      <c r="F720" s="3">
        <v>102.645335</v>
      </c>
      <c r="G720" s="11">
        <v>45197.0</v>
      </c>
      <c r="H720" s="5">
        <v>19.41</v>
      </c>
      <c r="I720" s="5">
        <v>6.73</v>
      </c>
      <c r="J720" s="12" t="str">
        <f t="shared" si="2"/>
        <v>Moderate levels</v>
      </c>
      <c r="K720" s="7">
        <v>8.99</v>
      </c>
      <c r="L720" s="5">
        <v>411.47</v>
      </c>
      <c r="M720" s="6" t="str">
        <f t="shared" si="3"/>
        <v>Moderate levels</v>
      </c>
      <c r="N720" s="7">
        <v>7.08</v>
      </c>
      <c r="O720" s="12" t="str">
        <f t="shared" si="4"/>
        <v>Low levels</v>
      </c>
      <c r="P720" s="7">
        <v>2.76</v>
      </c>
      <c r="Q720" s="6" t="str">
        <f t="shared" si="5"/>
        <v>Low levels</v>
      </c>
      <c r="R720" s="7">
        <v>0.023</v>
      </c>
      <c r="S720" s="13" t="str">
        <f t="shared" si="6"/>
        <v>High levels</v>
      </c>
      <c r="T720" s="7">
        <f t="shared" si="7"/>
        <v>0.52</v>
      </c>
      <c r="U720" s="4">
        <v>0.52</v>
      </c>
      <c r="V720" s="6" t="str">
        <f t="shared" si="8"/>
        <v>Very high levels</v>
      </c>
      <c r="W720" s="7">
        <f t="shared" si="9"/>
        <v>0.112</v>
      </c>
      <c r="X720" s="4">
        <v>0.112</v>
      </c>
      <c r="Y720" s="6" t="str">
        <f t="shared" si="10"/>
        <v>High levels</v>
      </c>
      <c r="Z720" s="7">
        <v>2.57</v>
      </c>
      <c r="AA720" s="6" t="str">
        <f t="shared" si="11"/>
        <v>Moderate levels</v>
      </c>
      <c r="AB720" s="7">
        <v>23.51</v>
      </c>
      <c r="AC720" s="6" t="str">
        <f t="shared" si="12"/>
        <v>Moderate levels</v>
      </c>
      <c r="AD720" s="7">
        <v>4.41</v>
      </c>
      <c r="AE720" s="9">
        <f t="shared" si="13"/>
        <v>4.91</v>
      </c>
      <c r="AF720" s="4">
        <v>4.91</v>
      </c>
      <c r="AG720" s="9">
        <f t="shared" si="14"/>
        <v>0.57</v>
      </c>
      <c r="AH720" s="4">
        <v>0.57</v>
      </c>
      <c r="AI720" s="9">
        <f t="shared" si="15"/>
        <v>0.12</v>
      </c>
      <c r="AJ720" s="4">
        <v>0.12</v>
      </c>
      <c r="AK720" s="10">
        <v>112.0</v>
      </c>
      <c r="AL720" s="10">
        <v>74.39</v>
      </c>
      <c r="AM720" s="10" t="s">
        <v>67</v>
      </c>
      <c r="AN720" s="14" t="s">
        <v>44</v>
      </c>
    </row>
    <row r="721">
      <c r="A721" s="1" t="s">
        <v>48</v>
      </c>
      <c r="B721" s="1" t="s">
        <v>49</v>
      </c>
      <c r="C721" s="1" t="str">
        <f t="shared" si="1"/>
        <v>Valid</v>
      </c>
      <c r="D721" s="1" t="s">
        <v>233</v>
      </c>
      <c r="E721" s="3">
        <v>35.737685</v>
      </c>
      <c r="F721" s="3">
        <v>108.554311</v>
      </c>
      <c r="G721" s="11">
        <v>45275.0</v>
      </c>
      <c r="H721" s="5">
        <v>17.62</v>
      </c>
      <c r="I721" s="5">
        <v>7.56</v>
      </c>
      <c r="J721" s="12" t="str">
        <f t="shared" si="2"/>
        <v>Moderate levels</v>
      </c>
      <c r="K721" s="7">
        <v>6.91</v>
      </c>
      <c r="L721" s="5">
        <v>512.08</v>
      </c>
      <c r="M721" s="6" t="str">
        <f t="shared" si="3"/>
        <v>Moderate levels</v>
      </c>
      <c r="N721" s="7">
        <v>7.08</v>
      </c>
      <c r="O721" s="12" t="str">
        <f t="shared" si="4"/>
        <v>Low levels</v>
      </c>
      <c r="P721" s="7">
        <v>2.76</v>
      </c>
      <c r="Q721" s="6" t="str">
        <f t="shared" si="5"/>
        <v>Low levels</v>
      </c>
      <c r="R721" s="7">
        <v>0.028</v>
      </c>
      <c r="S721" s="13" t="str">
        <f t="shared" si="6"/>
        <v>Moderate levels</v>
      </c>
      <c r="T721" s="7">
        <f t="shared" si="7"/>
        <v>0.44</v>
      </c>
      <c r="U721" s="4">
        <v>0.44</v>
      </c>
      <c r="V721" s="6" t="str">
        <f t="shared" si="8"/>
        <v>Very high levels</v>
      </c>
      <c r="W721" s="7">
        <f t="shared" si="9"/>
        <v>0.127</v>
      </c>
      <c r="X721" s="4">
        <v>0.127</v>
      </c>
      <c r="Y721" s="6" t="str">
        <f t="shared" si="10"/>
        <v>Very high levels</v>
      </c>
      <c r="Z721" s="7">
        <v>3.14</v>
      </c>
      <c r="AA721" s="6" t="str">
        <f t="shared" si="11"/>
        <v>Moderate levels</v>
      </c>
      <c r="AB721" s="7">
        <v>23.51</v>
      </c>
      <c r="AC721" s="6" t="str">
        <f t="shared" si="12"/>
        <v>Moderate levels</v>
      </c>
      <c r="AD721" s="7">
        <v>3.8</v>
      </c>
      <c r="AE721" s="9">
        <f t="shared" si="13"/>
        <v>3.61</v>
      </c>
      <c r="AF721" s="4">
        <v>3.61</v>
      </c>
      <c r="AG721" s="9">
        <f t="shared" si="14"/>
        <v>0.07</v>
      </c>
      <c r="AH721" s="4">
        <v>0.07</v>
      </c>
      <c r="AI721" s="9">
        <f t="shared" si="15"/>
        <v>0.08</v>
      </c>
      <c r="AJ721" s="4">
        <v>0.08</v>
      </c>
      <c r="AK721" s="10">
        <v>86.0</v>
      </c>
      <c r="AL721" s="10">
        <v>13.18</v>
      </c>
      <c r="AM721" s="10" t="s">
        <v>64</v>
      </c>
      <c r="AN721" s="14" t="s">
        <v>44</v>
      </c>
    </row>
    <row r="722">
      <c r="A722" s="1" t="s">
        <v>61</v>
      </c>
      <c r="B722" s="1" t="s">
        <v>93</v>
      </c>
      <c r="C722" s="1" t="str">
        <f t="shared" si="1"/>
        <v>Valid</v>
      </c>
      <c r="D722" s="1" t="s">
        <v>101</v>
      </c>
      <c r="E722" s="3">
        <v>24.531121</v>
      </c>
      <c r="F722" s="3">
        <v>116.352795</v>
      </c>
      <c r="G722" s="11">
        <v>45290.0</v>
      </c>
      <c r="H722" s="5">
        <v>17.48</v>
      </c>
      <c r="I722" s="5">
        <v>6.9</v>
      </c>
      <c r="J722" s="12" t="str">
        <f t="shared" si="2"/>
        <v>Moderate levels</v>
      </c>
      <c r="K722" s="7">
        <v>7.2</v>
      </c>
      <c r="L722" s="5">
        <v>368.82</v>
      </c>
      <c r="M722" s="6" t="str">
        <f t="shared" si="3"/>
        <v>Moderate levels</v>
      </c>
      <c r="N722" s="7">
        <v>7.07</v>
      </c>
      <c r="O722" s="12" t="str">
        <f t="shared" si="4"/>
        <v>Low levels</v>
      </c>
      <c r="P722" s="7">
        <v>1.59</v>
      </c>
      <c r="Q722" s="6" t="str">
        <f t="shared" si="5"/>
        <v>Low levels</v>
      </c>
      <c r="R722" s="7">
        <v>0.018</v>
      </c>
      <c r="S722" s="13" t="str">
        <f t="shared" si="6"/>
        <v>High levels</v>
      </c>
      <c r="T722" s="7">
        <f t="shared" si="7"/>
        <v>0.54</v>
      </c>
      <c r="U722" s="4">
        <v>0.54</v>
      </c>
      <c r="V722" s="6" t="str">
        <f t="shared" si="8"/>
        <v>Moderate levels</v>
      </c>
      <c r="W722" s="7">
        <f t="shared" si="9"/>
        <v>0.031</v>
      </c>
      <c r="X722" s="4">
        <v>0.031</v>
      </c>
      <c r="Y722" s="6" t="str">
        <f t="shared" si="10"/>
        <v>Very high levels</v>
      </c>
      <c r="Z722" s="7">
        <v>3.46</v>
      </c>
      <c r="AA722" s="6" t="str">
        <f t="shared" si="11"/>
        <v>Moderate levels</v>
      </c>
      <c r="AB722" s="7">
        <v>23.51</v>
      </c>
      <c r="AC722" s="6" t="str">
        <f t="shared" si="12"/>
        <v>Moderate levels</v>
      </c>
      <c r="AD722" s="7">
        <v>4.19</v>
      </c>
      <c r="AE722" s="9">
        <f t="shared" si="13"/>
        <v>5.38</v>
      </c>
      <c r="AF722" s="4">
        <v>5.38</v>
      </c>
      <c r="AG722" s="9">
        <f t="shared" si="14"/>
        <v>0.78</v>
      </c>
      <c r="AH722" s="4">
        <v>0.78</v>
      </c>
      <c r="AI722" s="9">
        <f t="shared" si="15"/>
        <v>0.06</v>
      </c>
      <c r="AJ722" s="4">
        <v>0.06</v>
      </c>
      <c r="AK722" s="10">
        <v>102.0</v>
      </c>
      <c r="AL722" s="10">
        <v>40.16</v>
      </c>
      <c r="AM722" s="10" t="s">
        <v>43</v>
      </c>
      <c r="AN722" s="14" t="s">
        <v>65</v>
      </c>
    </row>
    <row r="723">
      <c r="A723" s="1" t="s">
        <v>61</v>
      </c>
      <c r="B723" s="1" t="s">
        <v>62</v>
      </c>
      <c r="C723" s="1" t="str">
        <f t="shared" si="1"/>
        <v>Valid</v>
      </c>
      <c r="D723" s="1" t="s">
        <v>226</v>
      </c>
      <c r="E723" s="3">
        <v>31.774623</v>
      </c>
      <c r="F723" s="3">
        <v>110.772784</v>
      </c>
      <c r="G723" s="11">
        <v>45231.0</v>
      </c>
      <c r="H723" s="5">
        <v>22.6</v>
      </c>
      <c r="I723" s="5">
        <v>6.99</v>
      </c>
      <c r="J723" s="12" t="str">
        <f t="shared" si="2"/>
        <v>Moderate levels</v>
      </c>
      <c r="K723" s="7">
        <v>9.13</v>
      </c>
      <c r="L723" s="5">
        <v>451.65</v>
      </c>
      <c r="M723" s="6" t="str">
        <f t="shared" si="3"/>
        <v>Moderate levels</v>
      </c>
      <c r="N723" s="7">
        <v>7.06</v>
      </c>
      <c r="O723" s="12" t="str">
        <f t="shared" si="4"/>
        <v>Low levels</v>
      </c>
      <c r="P723" s="7">
        <v>2.04</v>
      </c>
      <c r="Q723" s="6" t="str">
        <f t="shared" si="5"/>
        <v>Low levels</v>
      </c>
      <c r="R723" s="7">
        <v>0.025</v>
      </c>
      <c r="S723" s="13" t="str">
        <f t="shared" si="6"/>
        <v>High levels</v>
      </c>
      <c r="T723" s="7">
        <f t="shared" si="7"/>
        <v>0.54</v>
      </c>
      <c r="U723" s="4">
        <v>0.54</v>
      </c>
      <c r="V723" s="6" t="str">
        <f t="shared" si="8"/>
        <v>High levels</v>
      </c>
      <c r="W723" s="7">
        <f t="shared" si="9"/>
        <v>0.061</v>
      </c>
      <c r="X723" s="4">
        <v>0.061</v>
      </c>
      <c r="Y723" s="6" t="str">
        <f t="shared" si="10"/>
        <v>High levels</v>
      </c>
      <c r="Z723" s="7">
        <v>2.48</v>
      </c>
      <c r="AA723" s="6" t="str">
        <f t="shared" si="11"/>
        <v>Moderate levels</v>
      </c>
      <c r="AB723" s="7">
        <v>23.5</v>
      </c>
      <c r="AC723" s="6" t="str">
        <f t="shared" si="12"/>
        <v>High levels</v>
      </c>
      <c r="AD723" s="7">
        <v>5.52</v>
      </c>
      <c r="AE723" s="9">
        <f t="shared" si="13"/>
        <v>1.74</v>
      </c>
      <c r="AF723" s="4">
        <v>1.74</v>
      </c>
      <c r="AG723" s="9">
        <f t="shared" si="14"/>
        <v>0.21</v>
      </c>
      <c r="AH723" s="4">
        <v>0.21</v>
      </c>
      <c r="AI723" s="9">
        <f t="shared" si="15"/>
        <v>0.03</v>
      </c>
      <c r="AJ723" s="4">
        <v>0.03</v>
      </c>
      <c r="AK723" s="10">
        <v>108.0</v>
      </c>
      <c r="AL723" s="10">
        <v>76.56</v>
      </c>
      <c r="AM723" s="10" t="s">
        <v>43</v>
      </c>
      <c r="AN723" s="14" t="s">
        <v>56</v>
      </c>
    </row>
    <row r="724">
      <c r="A724" s="1" t="s">
        <v>71</v>
      </c>
      <c r="B724" s="1" t="s">
        <v>71</v>
      </c>
      <c r="C724" s="1" t="str">
        <f t="shared" si="1"/>
        <v>Valid</v>
      </c>
      <c r="D724" s="1" t="s">
        <v>141</v>
      </c>
      <c r="E724" s="3">
        <v>35.663955</v>
      </c>
      <c r="F724" s="3">
        <v>108.77535</v>
      </c>
      <c r="G724" s="11">
        <v>45087.0</v>
      </c>
      <c r="H724" s="5">
        <v>16.12</v>
      </c>
      <c r="I724" s="5">
        <v>7.62</v>
      </c>
      <c r="J724" s="12" t="str">
        <f t="shared" si="2"/>
        <v>Moderate levels</v>
      </c>
      <c r="K724" s="7">
        <v>9.26</v>
      </c>
      <c r="L724" s="5">
        <v>631.28</v>
      </c>
      <c r="M724" s="6" t="str">
        <f t="shared" si="3"/>
        <v>Moderate levels</v>
      </c>
      <c r="N724" s="7">
        <v>7.05</v>
      </c>
      <c r="O724" s="12" t="str">
        <f t="shared" si="4"/>
        <v>Low levels</v>
      </c>
      <c r="P724" s="7">
        <v>1.26</v>
      </c>
      <c r="Q724" s="6" t="str">
        <f t="shared" si="5"/>
        <v>Low levels</v>
      </c>
      <c r="R724" s="7">
        <v>0.012</v>
      </c>
      <c r="S724" s="13" t="str">
        <f t="shared" si="6"/>
        <v>Moderate levels</v>
      </c>
      <c r="T724" s="7">
        <f t="shared" si="7"/>
        <v>0.36</v>
      </c>
      <c r="U724" s="4">
        <v>0.36</v>
      </c>
      <c r="V724" s="6" t="str">
        <f t="shared" si="8"/>
        <v>High levels</v>
      </c>
      <c r="W724" s="7">
        <f t="shared" si="9"/>
        <v>0.06</v>
      </c>
      <c r="X724" s="4">
        <v>0.06</v>
      </c>
      <c r="Y724" s="6" t="str">
        <f t="shared" si="10"/>
        <v>High levels</v>
      </c>
      <c r="Z724" s="7">
        <v>2.99</v>
      </c>
      <c r="AA724" s="6" t="str">
        <f t="shared" si="11"/>
        <v>Moderate levels</v>
      </c>
      <c r="AB724" s="7">
        <v>23.49</v>
      </c>
      <c r="AC724" s="6" t="str">
        <f t="shared" si="12"/>
        <v>Moderate levels</v>
      </c>
      <c r="AD724" s="7">
        <v>3.59</v>
      </c>
      <c r="AE724" s="9">
        <f t="shared" si="13"/>
        <v>6</v>
      </c>
      <c r="AF724" s="4">
        <v>6.0</v>
      </c>
      <c r="AG724" s="9">
        <f t="shared" si="14"/>
        <v>0.69</v>
      </c>
      <c r="AH724" s="4">
        <v>0.69</v>
      </c>
      <c r="AI724" s="9">
        <f t="shared" si="15"/>
        <v>0.1</v>
      </c>
      <c r="AJ724" s="4">
        <v>0.1</v>
      </c>
      <c r="AK724" s="10">
        <v>97.0</v>
      </c>
      <c r="AL724" s="10">
        <v>68.34</v>
      </c>
      <c r="AM724" s="10" t="s">
        <v>78</v>
      </c>
      <c r="AN724" s="14" t="s">
        <v>44</v>
      </c>
    </row>
    <row r="725">
      <c r="A725" s="1" t="s">
        <v>45</v>
      </c>
      <c r="B725" s="1" t="s">
        <v>59</v>
      </c>
      <c r="C725" s="1" t="str">
        <f t="shared" si="1"/>
        <v>Valid</v>
      </c>
      <c r="D725" s="1" t="s">
        <v>73</v>
      </c>
      <c r="E725" s="3">
        <v>37.514042</v>
      </c>
      <c r="F725" s="3">
        <v>120.233231</v>
      </c>
      <c r="G725" s="11">
        <v>45083.0</v>
      </c>
      <c r="H725" s="5">
        <v>25.18</v>
      </c>
      <c r="I725" s="5">
        <v>7.77</v>
      </c>
      <c r="J725" s="12" t="str">
        <f t="shared" si="2"/>
        <v>Moderate levels</v>
      </c>
      <c r="K725" s="7">
        <v>6.23</v>
      </c>
      <c r="L725" s="5">
        <v>782.78</v>
      </c>
      <c r="M725" s="6" t="str">
        <f t="shared" si="3"/>
        <v>Moderate levels</v>
      </c>
      <c r="N725" s="7">
        <v>7.05</v>
      </c>
      <c r="O725" s="12" t="str">
        <f t="shared" si="4"/>
        <v>Low levels</v>
      </c>
      <c r="P725" s="7">
        <v>1.85</v>
      </c>
      <c r="Q725" s="6" t="str">
        <f t="shared" si="5"/>
        <v>Low levels</v>
      </c>
      <c r="R725" s="7">
        <v>0.023</v>
      </c>
      <c r="S725" s="13" t="str">
        <f t="shared" si="6"/>
        <v>High levels</v>
      </c>
      <c r="T725" s="7">
        <f t="shared" si="7"/>
        <v>0.6</v>
      </c>
      <c r="U725" s="4">
        <v>0.6</v>
      </c>
      <c r="V725" s="6" t="str">
        <f t="shared" si="8"/>
        <v>High levels</v>
      </c>
      <c r="W725" s="7">
        <f t="shared" si="9"/>
        <v>0.074</v>
      </c>
      <c r="X725" s="4">
        <v>0.074</v>
      </c>
      <c r="Y725" s="6" t="str">
        <f t="shared" si="10"/>
        <v>High levels</v>
      </c>
      <c r="Z725" s="7">
        <v>2.67</v>
      </c>
      <c r="AA725" s="6" t="str">
        <f t="shared" si="11"/>
        <v>Moderate levels</v>
      </c>
      <c r="AB725" s="7">
        <v>23.47</v>
      </c>
      <c r="AC725" s="6" t="str">
        <f t="shared" si="12"/>
        <v>Moderate levels</v>
      </c>
      <c r="AD725" s="7">
        <v>3.93</v>
      </c>
      <c r="AE725" s="9">
        <f t="shared" si="13"/>
        <v>7.46</v>
      </c>
      <c r="AF725" s="4">
        <v>7.46</v>
      </c>
      <c r="AG725" s="9">
        <f t="shared" si="14"/>
        <v>0.57</v>
      </c>
      <c r="AH725" s="4">
        <v>0.57</v>
      </c>
      <c r="AI725" s="9">
        <f t="shared" si="15"/>
        <v>0.1</v>
      </c>
      <c r="AJ725" s="4">
        <v>0.1</v>
      </c>
      <c r="AK725" s="10">
        <v>100.0</v>
      </c>
      <c r="AL725" s="10">
        <v>28.02</v>
      </c>
      <c r="AM725" s="10" t="s">
        <v>64</v>
      </c>
      <c r="AN725" s="14" t="s">
        <v>51</v>
      </c>
    </row>
    <row r="726">
      <c r="A726" s="1" t="s">
        <v>48</v>
      </c>
      <c r="B726" s="1" t="s">
        <v>49</v>
      </c>
      <c r="C726" s="1" t="str">
        <f t="shared" si="1"/>
        <v>Valid</v>
      </c>
      <c r="D726" s="1" t="s">
        <v>158</v>
      </c>
      <c r="E726" s="3">
        <v>27.105037</v>
      </c>
      <c r="F726" s="3">
        <v>113.592453</v>
      </c>
      <c r="G726" s="11">
        <v>45179.0</v>
      </c>
      <c r="H726" s="5">
        <v>23.78</v>
      </c>
      <c r="I726" s="5">
        <v>7.31</v>
      </c>
      <c r="J726" s="12" t="str">
        <f t="shared" si="2"/>
        <v>Moderate levels</v>
      </c>
      <c r="K726" s="7">
        <v>5.97</v>
      </c>
      <c r="L726" s="5">
        <v>475.59</v>
      </c>
      <c r="M726" s="6" t="str">
        <f t="shared" si="3"/>
        <v>Moderate levels</v>
      </c>
      <c r="N726" s="7">
        <v>7.04</v>
      </c>
      <c r="O726" s="12" t="str">
        <f t="shared" si="4"/>
        <v>Low levels</v>
      </c>
      <c r="P726" s="7">
        <v>2.61</v>
      </c>
      <c r="Q726" s="6" t="str">
        <f t="shared" si="5"/>
        <v>Low levels</v>
      </c>
      <c r="R726" s="7">
        <v>0.014</v>
      </c>
      <c r="S726" s="13" t="str">
        <f t="shared" si="6"/>
        <v>Moderate levels</v>
      </c>
      <c r="T726" s="7">
        <f t="shared" si="7"/>
        <v>0.14</v>
      </c>
      <c r="U726" s="4">
        <v>0.14</v>
      </c>
      <c r="V726" s="6" t="str">
        <f t="shared" si="8"/>
        <v>Very high levels</v>
      </c>
      <c r="W726" s="7">
        <f t="shared" si="9"/>
        <v>0.132</v>
      </c>
      <c r="X726" s="4">
        <v>0.132</v>
      </c>
      <c r="Y726" s="6" t="str">
        <f t="shared" si="10"/>
        <v>High levels</v>
      </c>
      <c r="Z726" s="7">
        <v>2.4</v>
      </c>
      <c r="AA726" s="6" t="str">
        <f t="shared" si="11"/>
        <v>Moderate levels</v>
      </c>
      <c r="AB726" s="7">
        <v>23.46</v>
      </c>
      <c r="AC726" s="6" t="str">
        <f t="shared" si="12"/>
        <v>High levels</v>
      </c>
      <c r="AD726" s="7">
        <v>5.33</v>
      </c>
      <c r="AE726" s="9">
        <f t="shared" si="13"/>
        <v>6.26</v>
      </c>
      <c r="AF726" s="4">
        <v>6.26</v>
      </c>
      <c r="AG726" s="9">
        <f t="shared" si="14"/>
        <v>0.71</v>
      </c>
      <c r="AH726" s="4">
        <v>0.71</v>
      </c>
      <c r="AI726" s="9">
        <f t="shared" si="15"/>
        <v>0.2</v>
      </c>
      <c r="AJ726" s="4">
        <v>0.2</v>
      </c>
      <c r="AK726" s="10">
        <v>104.0</v>
      </c>
      <c r="AL726" s="10">
        <v>58.69</v>
      </c>
      <c r="AM726" s="10" t="s">
        <v>64</v>
      </c>
      <c r="AN726" s="14" t="s">
        <v>51</v>
      </c>
    </row>
    <row r="727">
      <c r="A727" s="1" t="s">
        <v>75</v>
      </c>
      <c r="B727" s="1" t="s">
        <v>87</v>
      </c>
      <c r="C727" s="1" t="str">
        <f t="shared" si="1"/>
        <v>Valid</v>
      </c>
      <c r="D727" s="1" t="s">
        <v>200</v>
      </c>
      <c r="E727" s="3">
        <v>27.780587</v>
      </c>
      <c r="F727" s="3">
        <v>110.827868</v>
      </c>
      <c r="G727" s="11">
        <v>45246.0</v>
      </c>
      <c r="H727" s="5">
        <v>25.56</v>
      </c>
      <c r="I727" s="5">
        <v>6.47</v>
      </c>
      <c r="J727" s="12" t="str">
        <f t="shared" si="2"/>
        <v>Moderate levels</v>
      </c>
      <c r="K727" s="7">
        <v>7.35</v>
      </c>
      <c r="L727" s="5">
        <v>539.58</v>
      </c>
      <c r="M727" s="6" t="str">
        <f t="shared" si="3"/>
        <v>Moderate levels</v>
      </c>
      <c r="N727" s="7">
        <v>7.04</v>
      </c>
      <c r="O727" s="12" t="str">
        <f t="shared" si="4"/>
        <v>Low levels</v>
      </c>
      <c r="P727" s="7">
        <v>1.66</v>
      </c>
      <c r="Q727" s="6" t="str">
        <f t="shared" si="5"/>
        <v>Low levels</v>
      </c>
      <c r="R727" s="7">
        <v>0.005</v>
      </c>
      <c r="S727" s="13" t="str">
        <f t="shared" si="6"/>
        <v>High levels</v>
      </c>
      <c r="T727" s="7">
        <f t="shared" si="7"/>
        <v>0.91</v>
      </c>
      <c r="U727" s="4">
        <v>0.91</v>
      </c>
      <c r="V727" s="6" t="str">
        <f t="shared" si="8"/>
        <v>Moderate levels</v>
      </c>
      <c r="W727" s="7">
        <f t="shared" si="9"/>
        <v>0.049</v>
      </c>
      <c r="X727" s="4">
        <v>0.049</v>
      </c>
      <c r="Y727" s="6" t="str">
        <f t="shared" si="10"/>
        <v>High levels</v>
      </c>
      <c r="Z727" s="7">
        <v>2.85</v>
      </c>
      <c r="AA727" s="6" t="str">
        <f t="shared" si="11"/>
        <v>Moderate levels</v>
      </c>
      <c r="AB727" s="7">
        <v>23.46</v>
      </c>
      <c r="AC727" s="6" t="str">
        <f t="shared" si="12"/>
        <v>Moderate levels</v>
      </c>
      <c r="AD727" s="7">
        <v>4.01</v>
      </c>
      <c r="AE727" s="9">
        <f t="shared" si="13"/>
        <v>3.82</v>
      </c>
      <c r="AF727" s="4">
        <v>3.82</v>
      </c>
      <c r="AG727" s="9">
        <f t="shared" si="14"/>
        <v>0.47</v>
      </c>
      <c r="AH727" s="4">
        <v>0.47</v>
      </c>
      <c r="AI727" s="9">
        <f t="shared" si="15"/>
        <v>0.07</v>
      </c>
      <c r="AJ727" s="4">
        <v>0.07</v>
      </c>
      <c r="AK727" s="10">
        <v>115.0</v>
      </c>
      <c r="AL727" s="10">
        <v>70.6</v>
      </c>
      <c r="AM727" s="10" t="s">
        <v>64</v>
      </c>
      <c r="AN727" s="14" t="s">
        <v>65</v>
      </c>
    </row>
    <row r="728">
      <c r="A728" s="1" t="s">
        <v>68</v>
      </c>
      <c r="B728" s="1" t="s">
        <v>83</v>
      </c>
      <c r="C728" s="1" t="str">
        <f t="shared" si="1"/>
        <v>Valid</v>
      </c>
      <c r="D728" s="1" t="s">
        <v>164</v>
      </c>
      <c r="E728" s="3">
        <v>24.634356</v>
      </c>
      <c r="F728" s="3">
        <v>120.018558</v>
      </c>
      <c r="G728" s="11">
        <v>45133.0</v>
      </c>
      <c r="H728" s="5">
        <v>24.33</v>
      </c>
      <c r="I728" s="5">
        <v>7.41</v>
      </c>
      <c r="J728" s="12" t="str">
        <f t="shared" si="2"/>
        <v>Moderate levels</v>
      </c>
      <c r="K728" s="7">
        <v>8.05</v>
      </c>
      <c r="L728" s="5">
        <v>615.24</v>
      </c>
      <c r="M728" s="6" t="str">
        <f t="shared" si="3"/>
        <v>Moderate levels</v>
      </c>
      <c r="N728" s="7">
        <v>7.02</v>
      </c>
      <c r="O728" s="12" t="str">
        <f t="shared" si="4"/>
        <v>Low levels</v>
      </c>
      <c r="P728" s="7">
        <v>2.37</v>
      </c>
      <c r="Q728" s="6" t="str">
        <f t="shared" si="5"/>
        <v>Low levels</v>
      </c>
      <c r="R728" s="7">
        <v>0.025</v>
      </c>
      <c r="S728" s="13" t="str">
        <f t="shared" si="6"/>
        <v>Moderate levels</v>
      </c>
      <c r="T728" s="7">
        <f t="shared" si="7"/>
        <v>0.36</v>
      </c>
      <c r="U728" s="4">
        <v>0.36</v>
      </c>
      <c r="V728" s="6" t="str">
        <f t="shared" si="8"/>
        <v>Moderate levels</v>
      </c>
      <c r="W728" s="7">
        <f t="shared" si="9"/>
        <v>0.032</v>
      </c>
      <c r="X728" s="4">
        <v>0.032</v>
      </c>
      <c r="Y728" s="6" t="str">
        <f t="shared" si="10"/>
        <v>Very high levels</v>
      </c>
      <c r="Z728" s="7">
        <v>3.31</v>
      </c>
      <c r="AA728" s="6" t="str">
        <f t="shared" si="11"/>
        <v>Moderate levels</v>
      </c>
      <c r="AB728" s="7">
        <v>23.46</v>
      </c>
      <c r="AC728" s="6" t="str">
        <f t="shared" si="12"/>
        <v>Low levels</v>
      </c>
      <c r="AD728" s="7">
        <v>1.57</v>
      </c>
      <c r="AE728" s="9">
        <f t="shared" si="13"/>
        <v>6.06</v>
      </c>
      <c r="AF728" s="4">
        <v>6.06</v>
      </c>
      <c r="AG728" s="9">
        <f t="shared" si="14"/>
        <v>0.48</v>
      </c>
      <c r="AH728" s="4">
        <v>0.48</v>
      </c>
      <c r="AI728" s="9">
        <f t="shared" si="15"/>
        <v>0.12</v>
      </c>
      <c r="AJ728" s="4">
        <v>0.12</v>
      </c>
      <c r="AK728" s="10">
        <v>108.0</v>
      </c>
      <c r="AL728" s="10">
        <v>30.98</v>
      </c>
      <c r="AM728" s="10" t="s">
        <v>67</v>
      </c>
      <c r="AN728" s="14" t="s">
        <v>56</v>
      </c>
    </row>
    <row r="729">
      <c r="A729" s="1" t="s">
        <v>75</v>
      </c>
      <c r="B729" s="1" t="s">
        <v>87</v>
      </c>
      <c r="C729" s="1" t="str">
        <f t="shared" si="1"/>
        <v>Valid</v>
      </c>
      <c r="D729" s="1" t="s">
        <v>200</v>
      </c>
      <c r="E729" s="3">
        <v>20.876562</v>
      </c>
      <c r="F729" s="3">
        <v>110.583314</v>
      </c>
      <c r="G729" s="11">
        <v>45219.0</v>
      </c>
      <c r="H729" s="5">
        <v>15.71</v>
      </c>
      <c r="I729" s="5">
        <v>7.25</v>
      </c>
      <c r="J729" s="12" t="str">
        <f t="shared" si="2"/>
        <v>Moderate levels</v>
      </c>
      <c r="K729" s="7">
        <v>9.55</v>
      </c>
      <c r="L729" s="5">
        <v>394.37</v>
      </c>
      <c r="M729" s="6" t="str">
        <f t="shared" si="3"/>
        <v>Moderate levels</v>
      </c>
      <c r="N729" s="7">
        <v>7.01</v>
      </c>
      <c r="O729" s="12" t="str">
        <f t="shared" si="4"/>
        <v>Low levels</v>
      </c>
      <c r="P729" s="7">
        <v>1.6</v>
      </c>
      <c r="Q729" s="6" t="str">
        <f t="shared" si="5"/>
        <v>Low levels</v>
      </c>
      <c r="R729" s="7">
        <v>0.011</v>
      </c>
      <c r="S729" s="13" t="str">
        <f t="shared" si="6"/>
        <v>High levels</v>
      </c>
      <c r="T729" s="7">
        <f t="shared" si="7"/>
        <v>0.67</v>
      </c>
      <c r="U729" s="4">
        <v>0.67</v>
      </c>
      <c r="V729" s="6" t="str">
        <f t="shared" si="8"/>
        <v>Low levels</v>
      </c>
      <c r="W729" s="7">
        <f t="shared" si="9"/>
        <v>0.018</v>
      </c>
      <c r="X729" s="4">
        <v>0.018</v>
      </c>
      <c r="Y729" s="6" t="str">
        <f t="shared" si="10"/>
        <v>Very high levels</v>
      </c>
      <c r="Z729" s="7">
        <v>3.54</v>
      </c>
      <c r="AA729" s="6" t="str">
        <f t="shared" si="11"/>
        <v>Moderate levels</v>
      </c>
      <c r="AB729" s="7">
        <v>23.46</v>
      </c>
      <c r="AC729" s="6" t="str">
        <f t="shared" si="12"/>
        <v>Low levels</v>
      </c>
      <c r="AD729" s="7">
        <v>1.72</v>
      </c>
      <c r="AE729" s="9">
        <f t="shared" si="13"/>
        <v>5.03</v>
      </c>
      <c r="AF729" s="4">
        <v>5.03</v>
      </c>
      <c r="AG729" s="9">
        <f t="shared" si="14"/>
        <v>0.1</v>
      </c>
      <c r="AH729" s="4">
        <v>0.1</v>
      </c>
      <c r="AI729" s="9">
        <f t="shared" si="15"/>
        <v>0.04</v>
      </c>
      <c r="AJ729" s="4">
        <v>0.04</v>
      </c>
      <c r="AK729" s="10">
        <v>91.0</v>
      </c>
      <c r="AL729" s="10">
        <v>54.4</v>
      </c>
      <c r="AM729" s="10" t="s">
        <v>67</v>
      </c>
      <c r="AN729" s="14" t="s">
        <v>65</v>
      </c>
    </row>
    <row r="730">
      <c r="A730" s="1" t="s">
        <v>48</v>
      </c>
      <c r="B730" s="1" t="s">
        <v>49</v>
      </c>
      <c r="C730" s="1" t="str">
        <f t="shared" si="1"/>
        <v>Valid</v>
      </c>
      <c r="D730" s="1" t="s">
        <v>158</v>
      </c>
      <c r="E730" s="3">
        <v>32.648104</v>
      </c>
      <c r="F730" s="3">
        <v>113.942136</v>
      </c>
      <c r="G730" s="11">
        <v>45259.0</v>
      </c>
      <c r="H730" s="5">
        <v>18.07</v>
      </c>
      <c r="I730" s="5">
        <v>7.51</v>
      </c>
      <c r="J730" s="12" t="str">
        <f t="shared" si="2"/>
        <v>Moderate levels</v>
      </c>
      <c r="K730" s="7">
        <v>8.22</v>
      </c>
      <c r="L730" s="5">
        <v>760.69</v>
      </c>
      <c r="M730" s="6" t="str">
        <f t="shared" si="3"/>
        <v>Moderate levels</v>
      </c>
      <c r="N730" s="7">
        <v>7.0</v>
      </c>
      <c r="O730" s="12" t="str">
        <f t="shared" si="4"/>
        <v>Low levels</v>
      </c>
      <c r="P730" s="7">
        <v>2.54</v>
      </c>
      <c r="Q730" s="6" t="str">
        <f t="shared" si="5"/>
        <v>Low levels</v>
      </c>
      <c r="R730" s="7">
        <v>0.022</v>
      </c>
      <c r="S730" s="13" t="str">
        <f t="shared" si="6"/>
        <v>Moderate levels</v>
      </c>
      <c r="T730" s="7">
        <f t="shared" si="7"/>
        <v>0.34</v>
      </c>
      <c r="U730" s="4">
        <v>0.34</v>
      </c>
      <c r="V730" s="6" t="str">
        <f t="shared" si="8"/>
        <v>High levels</v>
      </c>
      <c r="W730" s="7">
        <f t="shared" si="9"/>
        <v>0.098</v>
      </c>
      <c r="X730" s="4">
        <v>0.098</v>
      </c>
      <c r="Y730" s="6" t="str">
        <f t="shared" si="10"/>
        <v>High levels</v>
      </c>
      <c r="Z730" s="7">
        <v>2.05</v>
      </c>
      <c r="AA730" s="6" t="str">
        <f t="shared" si="11"/>
        <v>Moderate levels</v>
      </c>
      <c r="AB730" s="7">
        <v>23.44</v>
      </c>
      <c r="AC730" s="6" t="str">
        <f t="shared" si="12"/>
        <v>Moderate levels</v>
      </c>
      <c r="AD730" s="7">
        <v>4.19</v>
      </c>
      <c r="AE730" s="9">
        <f t="shared" si="13"/>
        <v>4.62</v>
      </c>
      <c r="AF730" s="4">
        <v>4.62</v>
      </c>
      <c r="AG730" s="9">
        <f t="shared" si="14"/>
        <v>0.65</v>
      </c>
      <c r="AH730" s="4">
        <v>0.65</v>
      </c>
      <c r="AI730" s="9">
        <f t="shared" si="15"/>
        <v>0.1</v>
      </c>
      <c r="AJ730" s="4">
        <v>0.1</v>
      </c>
      <c r="AK730" s="10">
        <v>110.0</v>
      </c>
      <c r="AL730" s="10">
        <v>0.5</v>
      </c>
      <c r="AM730" s="10" t="s">
        <v>55</v>
      </c>
      <c r="AN730" s="14" t="s">
        <v>44</v>
      </c>
    </row>
    <row r="731">
      <c r="A731" s="1" t="s">
        <v>48</v>
      </c>
      <c r="B731" s="1" t="s">
        <v>49</v>
      </c>
      <c r="C731" s="1" t="str">
        <f t="shared" si="1"/>
        <v>Valid</v>
      </c>
      <c r="D731" s="1" t="s">
        <v>233</v>
      </c>
      <c r="E731" s="3">
        <v>31.474819</v>
      </c>
      <c r="F731" s="3">
        <v>124.947219</v>
      </c>
      <c r="G731" s="11">
        <v>45274.0</v>
      </c>
      <c r="H731" s="5">
        <v>20.88</v>
      </c>
      <c r="I731" s="5">
        <v>7.0</v>
      </c>
      <c r="J731" s="12" t="str">
        <f t="shared" si="2"/>
        <v>High levels</v>
      </c>
      <c r="K731" s="7">
        <v>10.62</v>
      </c>
      <c r="L731" s="5">
        <v>598.89</v>
      </c>
      <c r="M731" s="6" t="str">
        <f t="shared" si="3"/>
        <v>Moderate levels</v>
      </c>
      <c r="N731" s="7">
        <v>6.99</v>
      </c>
      <c r="O731" s="12" t="str">
        <f t="shared" si="4"/>
        <v>Low levels</v>
      </c>
      <c r="P731" s="7">
        <v>1.33</v>
      </c>
      <c r="Q731" s="6" t="str">
        <f t="shared" si="5"/>
        <v>Low levels</v>
      </c>
      <c r="R731" s="7">
        <v>0.019</v>
      </c>
      <c r="S731" s="13" t="str">
        <f t="shared" si="6"/>
        <v>Moderate levels</v>
      </c>
      <c r="T731" s="7">
        <f t="shared" si="7"/>
        <v>0.28</v>
      </c>
      <c r="U731" s="4">
        <v>0.28</v>
      </c>
      <c r="V731" s="6" t="str">
        <f t="shared" si="8"/>
        <v>Very high levels</v>
      </c>
      <c r="W731" s="7">
        <f t="shared" si="9"/>
        <v>0.165</v>
      </c>
      <c r="X731" s="4">
        <v>0.165</v>
      </c>
      <c r="Y731" s="6" t="str">
        <f t="shared" si="10"/>
        <v>High levels</v>
      </c>
      <c r="Z731" s="7">
        <v>2.6</v>
      </c>
      <c r="AA731" s="6" t="str">
        <f t="shared" si="11"/>
        <v>Moderate levels</v>
      </c>
      <c r="AB731" s="7">
        <v>23.44</v>
      </c>
      <c r="AC731" s="6" t="str">
        <f t="shared" si="12"/>
        <v>Moderate levels</v>
      </c>
      <c r="AD731" s="7">
        <v>3.28</v>
      </c>
      <c r="AE731" s="9">
        <f t="shared" si="13"/>
        <v>0.15</v>
      </c>
      <c r="AF731" s="4">
        <v>0.15</v>
      </c>
      <c r="AG731" s="9">
        <f t="shared" si="14"/>
        <v>0.59</v>
      </c>
      <c r="AH731" s="4">
        <v>0.59</v>
      </c>
      <c r="AI731" s="9">
        <f t="shared" si="15"/>
        <v>0</v>
      </c>
      <c r="AJ731" s="4">
        <v>0.0</v>
      </c>
      <c r="AK731" s="10">
        <v>104.0</v>
      </c>
      <c r="AL731" s="10">
        <v>50.03</v>
      </c>
      <c r="AM731" s="10" t="s">
        <v>64</v>
      </c>
      <c r="AN731" s="14" t="s">
        <v>65</v>
      </c>
    </row>
    <row r="732">
      <c r="A732" s="1" t="s">
        <v>45</v>
      </c>
      <c r="B732" s="1" t="s">
        <v>59</v>
      </c>
      <c r="C732" s="1" t="str">
        <f t="shared" si="1"/>
        <v>Valid</v>
      </c>
      <c r="D732" s="1" t="s">
        <v>156</v>
      </c>
      <c r="E732" s="3">
        <v>38.339324</v>
      </c>
      <c r="F732" s="3">
        <v>122.618651</v>
      </c>
      <c r="G732" s="11">
        <v>45004.0</v>
      </c>
      <c r="H732" s="5">
        <v>17.69</v>
      </c>
      <c r="I732" s="5">
        <v>7.34</v>
      </c>
      <c r="J732" s="12" t="str">
        <f t="shared" si="2"/>
        <v>Moderate levels</v>
      </c>
      <c r="K732" s="7">
        <v>6.79</v>
      </c>
      <c r="L732" s="5">
        <v>400.96</v>
      </c>
      <c r="M732" s="6" t="str">
        <f t="shared" si="3"/>
        <v>Moderate levels</v>
      </c>
      <c r="N732" s="7">
        <v>6.97</v>
      </c>
      <c r="O732" s="12" t="str">
        <f t="shared" si="4"/>
        <v>Low levels</v>
      </c>
      <c r="P732" s="7">
        <v>2.21</v>
      </c>
      <c r="Q732" s="6" t="str">
        <f t="shared" si="5"/>
        <v>Low levels</v>
      </c>
      <c r="R732" s="7">
        <v>0.025</v>
      </c>
      <c r="S732" s="13" t="str">
        <f t="shared" si="6"/>
        <v>Moderate levels</v>
      </c>
      <c r="T732" s="7">
        <f t="shared" si="7"/>
        <v>0.41</v>
      </c>
      <c r="U732" s="4">
        <v>0.41</v>
      </c>
      <c r="V732" s="6" t="str">
        <f t="shared" si="8"/>
        <v>Very high levels</v>
      </c>
      <c r="W732" s="7">
        <f t="shared" si="9"/>
        <v>0.135</v>
      </c>
      <c r="X732" s="4">
        <v>0.135</v>
      </c>
      <c r="Y732" s="6" t="str">
        <f t="shared" si="10"/>
        <v>High levels</v>
      </c>
      <c r="Z732" s="7">
        <v>2.2</v>
      </c>
      <c r="AA732" s="6" t="str">
        <f t="shared" si="11"/>
        <v>Moderate levels</v>
      </c>
      <c r="AB732" s="7">
        <v>23.43</v>
      </c>
      <c r="AC732" s="6" t="str">
        <f t="shared" si="12"/>
        <v>Moderate levels</v>
      </c>
      <c r="AD732" s="7">
        <v>4.33</v>
      </c>
      <c r="AE732" s="9">
        <f t="shared" si="13"/>
        <v>3.62</v>
      </c>
      <c r="AF732" s="4">
        <v>3.62</v>
      </c>
      <c r="AG732" s="9">
        <f t="shared" si="14"/>
        <v>0.58</v>
      </c>
      <c r="AH732" s="4">
        <v>0.58</v>
      </c>
      <c r="AI732" s="9">
        <f t="shared" si="15"/>
        <v>0.06</v>
      </c>
      <c r="AJ732" s="4">
        <v>0.06</v>
      </c>
      <c r="AK732" s="10">
        <v>104.0</v>
      </c>
      <c r="AL732" s="10">
        <v>13.96</v>
      </c>
      <c r="AM732" s="10" t="s">
        <v>55</v>
      </c>
      <c r="AN732" s="14" t="s">
        <v>51</v>
      </c>
    </row>
    <row r="733">
      <c r="A733" s="1" t="s">
        <v>68</v>
      </c>
      <c r="B733" s="1" t="s">
        <v>69</v>
      </c>
      <c r="C733" s="1" t="str">
        <f t="shared" si="1"/>
        <v>Valid</v>
      </c>
      <c r="D733" s="1" t="s">
        <v>198</v>
      </c>
      <c r="E733" s="3">
        <v>41.993738</v>
      </c>
      <c r="F733" s="3">
        <v>113.236482</v>
      </c>
      <c r="G733" s="11">
        <v>44954.0</v>
      </c>
      <c r="H733" s="5">
        <v>15.46</v>
      </c>
      <c r="I733" s="5">
        <v>7.3</v>
      </c>
      <c r="J733" s="12" t="str">
        <f t="shared" si="2"/>
        <v>Low levels</v>
      </c>
      <c r="K733" s="7">
        <v>4.77</v>
      </c>
      <c r="L733" s="5">
        <v>534.63</v>
      </c>
      <c r="M733" s="6" t="str">
        <f t="shared" si="3"/>
        <v>Moderate levels</v>
      </c>
      <c r="N733" s="7">
        <v>6.97</v>
      </c>
      <c r="O733" s="12" t="str">
        <f t="shared" si="4"/>
        <v>Low levels</v>
      </c>
      <c r="P733" s="7">
        <v>1.75</v>
      </c>
      <c r="Q733" s="6" t="str">
        <f t="shared" si="5"/>
        <v>Low levels</v>
      </c>
      <c r="R733" s="7">
        <v>0.005</v>
      </c>
      <c r="S733" s="13" t="str">
        <f t="shared" si="6"/>
        <v>Moderate levels</v>
      </c>
      <c r="T733" s="7">
        <f t="shared" si="7"/>
        <v>0.49</v>
      </c>
      <c r="U733" s="4">
        <v>0.49</v>
      </c>
      <c r="V733" s="6" t="str">
        <f t="shared" si="8"/>
        <v>Low levels</v>
      </c>
      <c r="W733" s="7">
        <f t="shared" si="9"/>
        <v>0.021</v>
      </c>
      <c r="X733" s="4">
        <v>0.021</v>
      </c>
      <c r="Y733" s="6" t="str">
        <f t="shared" si="10"/>
        <v>Very high levels</v>
      </c>
      <c r="Z733" s="7">
        <v>3.19</v>
      </c>
      <c r="AA733" s="6" t="str">
        <f t="shared" si="11"/>
        <v>Moderate levels</v>
      </c>
      <c r="AB733" s="7">
        <v>23.41</v>
      </c>
      <c r="AC733" s="6" t="str">
        <f t="shared" si="12"/>
        <v>Moderate levels</v>
      </c>
      <c r="AD733" s="7">
        <v>3.17</v>
      </c>
      <c r="AE733" s="9">
        <f t="shared" si="13"/>
        <v>5.32</v>
      </c>
      <c r="AF733" s="4">
        <v>5.32</v>
      </c>
      <c r="AG733" s="9">
        <f t="shared" si="14"/>
        <v>0.32</v>
      </c>
      <c r="AH733" s="4">
        <v>0.32</v>
      </c>
      <c r="AI733" s="9">
        <f t="shared" si="15"/>
        <v>0.13</v>
      </c>
      <c r="AJ733" s="4">
        <v>0.13</v>
      </c>
      <c r="AK733" s="10">
        <v>109.0</v>
      </c>
      <c r="AL733" s="10">
        <v>41.7</v>
      </c>
      <c r="AM733" s="10" t="s">
        <v>64</v>
      </c>
      <c r="AN733" s="14" t="s">
        <v>56</v>
      </c>
    </row>
    <row r="734">
      <c r="A734" s="1" t="s">
        <v>68</v>
      </c>
      <c r="B734" s="1" t="s">
        <v>83</v>
      </c>
      <c r="C734" s="1" t="str">
        <f t="shared" si="1"/>
        <v>Valid</v>
      </c>
      <c r="D734" s="1" t="s">
        <v>214</v>
      </c>
      <c r="E734" s="3">
        <v>22.594569</v>
      </c>
      <c r="F734" s="3">
        <v>115.263963</v>
      </c>
      <c r="G734" s="11">
        <v>45271.0</v>
      </c>
      <c r="H734" s="5">
        <v>25.74</v>
      </c>
      <c r="I734" s="5">
        <v>6.94</v>
      </c>
      <c r="J734" s="12" t="str">
        <f t="shared" si="2"/>
        <v>Moderate levels</v>
      </c>
      <c r="K734" s="7">
        <v>8.87</v>
      </c>
      <c r="L734" s="5">
        <v>376.38</v>
      </c>
      <c r="M734" s="6" t="str">
        <f t="shared" si="3"/>
        <v>Moderate levels</v>
      </c>
      <c r="N734" s="7">
        <v>6.97</v>
      </c>
      <c r="O734" s="12" t="str">
        <f t="shared" si="4"/>
        <v>Low levels</v>
      </c>
      <c r="P734" s="7">
        <v>1.85</v>
      </c>
      <c r="Q734" s="6" t="str">
        <f t="shared" si="5"/>
        <v>Low levels</v>
      </c>
      <c r="R734" s="7">
        <v>0.0</v>
      </c>
      <c r="S734" s="13" t="str">
        <f t="shared" si="6"/>
        <v>High levels</v>
      </c>
      <c r="T734" s="7">
        <f t="shared" si="7"/>
        <v>0.52</v>
      </c>
      <c r="U734" s="4">
        <v>0.52</v>
      </c>
      <c r="V734" s="6" t="str">
        <f t="shared" si="8"/>
        <v>High levels</v>
      </c>
      <c r="W734" s="7">
        <f t="shared" si="9"/>
        <v>0.061</v>
      </c>
      <c r="X734" s="4">
        <v>0.061</v>
      </c>
      <c r="Y734" s="6" t="str">
        <f t="shared" si="10"/>
        <v>High levels</v>
      </c>
      <c r="Z734" s="7">
        <v>2.34</v>
      </c>
      <c r="AA734" s="6" t="str">
        <f t="shared" si="11"/>
        <v>Moderate levels</v>
      </c>
      <c r="AB734" s="7">
        <v>23.39</v>
      </c>
      <c r="AC734" s="6" t="str">
        <f t="shared" si="12"/>
        <v>Moderate levels</v>
      </c>
      <c r="AD734" s="7">
        <v>4.27</v>
      </c>
      <c r="AE734" s="9">
        <f t="shared" si="13"/>
        <v>3.78</v>
      </c>
      <c r="AF734" s="4">
        <v>3.78</v>
      </c>
      <c r="AG734" s="9">
        <f t="shared" si="14"/>
        <v>0.47</v>
      </c>
      <c r="AH734" s="4">
        <v>0.47</v>
      </c>
      <c r="AI734" s="9">
        <f t="shared" si="15"/>
        <v>0.11</v>
      </c>
      <c r="AJ734" s="4">
        <v>0.11</v>
      </c>
      <c r="AK734" s="10">
        <v>97.0</v>
      </c>
      <c r="AL734" s="10">
        <v>64.45</v>
      </c>
      <c r="AM734" s="10" t="s">
        <v>67</v>
      </c>
      <c r="AN734" s="14" t="s">
        <v>56</v>
      </c>
    </row>
    <row r="735">
      <c r="A735" s="1" t="s">
        <v>52</v>
      </c>
      <c r="B735" s="1" t="s">
        <v>108</v>
      </c>
      <c r="C735" s="1" t="str">
        <f t="shared" si="1"/>
        <v>Valid</v>
      </c>
      <c r="D735" s="1" t="s">
        <v>208</v>
      </c>
      <c r="E735" s="3">
        <v>27.608579</v>
      </c>
      <c r="F735" s="3">
        <v>120.05892</v>
      </c>
      <c r="G735" s="11">
        <v>45116.0</v>
      </c>
      <c r="H735" s="5">
        <v>19.33</v>
      </c>
      <c r="I735" s="5">
        <v>6.65</v>
      </c>
      <c r="J735" s="12" t="str">
        <f t="shared" si="2"/>
        <v>Moderate levels</v>
      </c>
      <c r="K735" s="7">
        <v>8.75</v>
      </c>
      <c r="L735" s="5">
        <v>531.86</v>
      </c>
      <c r="M735" s="6" t="str">
        <f t="shared" si="3"/>
        <v>Moderate levels</v>
      </c>
      <c r="N735" s="7">
        <v>6.95</v>
      </c>
      <c r="O735" s="12" t="str">
        <f t="shared" si="4"/>
        <v>Low levels</v>
      </c>
      <c r="P735" s="7">
        <v>2.03</v>
      </c>
      <c r="Q735" s="6" t="str">
        <f t="shared" si="5"/>
        <v>Low levels</v>
      </c>
      <c r="R735" s="7">
        <v>0.001</v>
      </c>
      <c r="S735" s="13" t="str">
        <f t="shared" si="6"/>
        <v>Moderate levels</v>
      </c>
      <c r="T735" s="7">
        <f t="shared" si="7"/>
        <v>0.37</v>
      </c>
      <c r="U735" s="4">
        <v>0.37</v>
      </c>
      <c r="V735" s="6" t="str">
        <f t="shared" si="8"/>
        <v>Very high levels</v>
      </c>
      <c r="W735" s="7">
        <f t="shared" si="9"/>
        <v>0.123</v>
      </c>
      <c r="X735" s="4">
        <v>0.123</v>
      </c>
      <c r="Y735" s="6" t="str">
        <f t="shared" si="10"/>
        <v>Very high levels</v>
      </c>
      <c r="Z735" s="7">
        <v>3.79</v>
      </c>
      <c r="AA735" s="6" t="str">
        <f t="shared" si="11"/>
        <v>Moderate levels</v>
      </c>
      <c r="AB735" s="7">
        <v>23.39</v>
      </c>
      <c r="AC735" s="6" t="str">
        <f t="shared" si="12"/>
        <v>Moderate levels</v>
      </c>
      <c r="AD735" s="7">
        <v>4.49</v>
      </c>
      <c r="AE735" s="9">
        <f t="shared" si="13"/>
        <v>1.02</v>
      </c>
      <c r="AF735" s="4">
        <v>1.02</v>
      </c>
      <c r="AG735" s="9">
        <f t="shared" si="14"/>
        <v>0.71</v>
      </c>
      <c r="AH735" s="4">
        <v>0.71</v>
      </c>
      <c r="AI735" s="9">
        <f t="shared" si="15"/>
        <v>0.15</v>
      </c>
      <c r="AJ735" s="4">
        <v>0.15</v>
      </c>
      <c r="AK735" s="10">
        <v>92.0</v>
      </c>
      <c r="AL735" s="10">
        <v>69.38</v>
      </c>
      <c r="AM735" s="10" t="s">
        <v>67</v>
      </c>
      <c r="AN735" s="14" t="s">
        <v>65</v>
      </c>
    </row>
    <row r="736">
      <c r="A736" s="1" t="s">
        <v>40</v>
      </c>
      <c r="B736" s="1" t="s">
        <v>57</v>
      </c>
      <c r="C736" s="1" t="str">
        <f t="shared" si="1"/>
        <v>Valid</v>
      </c>
      <c r="D736" s="1" t="s">
        <v>169</v>
      </c>
      <c r="E736" s="3">
        <v>44.348022</v>
      </c>
      <c r="F736" s="3">
        <v>101.120945</v>
      </c>
      <c r="G736" s="11">
        <v>45090.0</v>
      </c>
      <c r="H736" s="5">
        <v>16.07</v>
      </c>
      <c r="I736" s="5">
        <v>7.15</v>
      </c>
      <c r="J736" s="12" t="str">
        <f t="shared" si="2"/>
        <v>Moderate levels</v>
      </c>
      <c r="K736" s="7">
        <v>8.29</v>
      </c>
      <c r="L736" s="5">
        <v>415.6</v>
      </c>
      <c r="M736" s="6" t="str">
        <f t="shared" si="3"/>
        <v>Moderate levels</v>
      </c>
      <c r="N736" s="7">
        <v>6.94</v>
      </c>
      <c r="O736" s="12" t="str">
        <f t="shared" si="4"/>
        <v>Low levels</v>
      </c>
      <c r="P736" s="7">
        <v>1.22</v>
      </c>
      <c r="Q736" s="6" t="str">
        <f t="shared" si="5"/>
        <v>Low levels</v>
      </c>
      <c r="R736" s="7">
        <v>0.023</v>
      </c>
      <c r="S736" s="13" t="str">
        <f t="shared" si="6"/>
        <v>Low levels</v>
      </c>
      <c r="T736" s="7">
        <f t="shared" si="7"/>
        <v>0.08</v>
      </c>
      <c r="U736" s="4">
        <v>0.08</v>
      </c>
      <c r="V736" s="6" t="str">
        <f t="shared" si="8"/>
        <v>Very high levels</v>
      </c>
      <c r="W736" s="7">
        <f t="shared" si="9"/>
        <v>0.151</v>
      </c>
      <c r="X736" s="4">
        <v>0.151</v>
      </c>
      <c r="Y736" s="6" t="str">
        <f t="shared" si="10"/>
        <v>High levels</v>
      </c>
      <c r="Z736" s="7">
        <v>2.83</v>
      </c>
      <c r="AA736" s="6" t="str">
        <f t="shared" si="11"/>
        <v>Moderate levels</v>
      </c>
      <c r="AB736" s="7">
        <v>23.38</v>
      </c>
      <c r="AC736" s="6" t="str">
        <f t="shared" si="12"/>
        <v>Moderate levels</v>
      </c>
      <c r="AD736" s="7">
        <v>3.71</v>
      </c>
      <c r="AE736" s="9">
        <f t="shared" si="13"/>
        <v>6.94</v>
      </c>
      <c r="AF736" s="4">
        <v>6.94</v>
      </c>
      <c r="AG736" s="9">
        <f t="shared" si="14"/>
        <v>0.17</v>
      </c>
      <c r="AH736" s="4">
        <v>0.17</v>
      </c>
      <c r="AI736" s="9">
        <f t="shared" si="15"/>
        <v>0.13</v>
      </c>
      <c r="AJ736" s="4">
        <v>0.13</v>
      </c>
      <c r="AK736" s="10">
        <v>110.0</v>
      </c>
      <c r="AL736" s="10">
        <v>80.91</v>
      </c>
      <c r="AM736" s="10" t="s">
        <v>67</v>
      </c>
      <c r="AN736" s="14" t="s">
        <v>44</v>
      </c>
    </row>
    <row r="737">
      <c r="A737" s="1" t="s">
        <v>75</v>
      </c>
      <c r="B737" s="1" t="s">
        <v>87</v>
      </c>
      <c r="C737" s="1" t="str">
        <f t="shared" si="1"/>
        <v>Valid</v>
      </c>
      <c r="D737" s="1" t="s">
        <v>155</v>
      </c>
      <c r="E737" s="3">
        <v>28.742301</v>
      </c>
      <c r="F737" s="3">
        <v>106.902111</v>
      </c>
      <c r="G737" s="11">
        <v>44960.0</v>
      </c>
      <c r="H737" s="5">
        <v>15.19</v>
      </c>
      <c r="I737" s="5">
        <v>7.77</v>
      </c>
      <c r="J737" s="12" t="str">
        <f t="shared" si="2"/>
        <v>Moderate levels</v>
      </c>
      <c r="K737" s="7">
        <v>5.29</v>
      </c>
      <c r="L737" s="5">
        <v>440.47</v>
      </c>
      <c r="M737" s="6" t="str">
        <f t="shared" si="3"/>
        <v>Moderate levels</v>
      </c>
      <c r="N737" s="7">
        <v>6.93</v>
      </c>
      <c r="O737" s="12" t="str">
        <f t="shared" si="4"/>
        <v>Low levels</v>
      </c>
      <c r="P737" s="7">
        <v>1.88</v>
      </c>
      <c r="Q737" s="6" t="str">
        <f t="shared" si="5"/>
        <v>Low levels</v>
      </c>
      <c r="R737" s="7">
        <v>0.005</v>
      </c>
      <c r="S737" s="13" t="str">
        <f t="shared" si="6"/>
        <v>Moderate levels</v>
      </c>
      <c r="T737" s="7">
        <f t="shared" si="7"/>
        <v>0.39</v>
      </c>
      <c r="U737" s="4">
        <v>0.39</v>
      </c>
      <c r="V737" s="6" t="str">
        <f t="shared" si="8"/>
        <v>Very high levels</v>
      </c>
      <c r="W737" s="7">
        <f t="shared" si="9"/>
        <v>0.183</v>
      </c>
      <c r="X737" s="4">
        <v>0.183</v>
      </c>
      <c r="Y737" s="6" t="str">
        <f t="shared" si="10"/>
        <v>Very high levels</v>
      </c>
      <c r="Z737" s="7">
        <v>3.89</v>
      </c>
      <c r="AA737" s="6" t="str">
        <f t="shared" si="11"/>
        <v>Moderate levels</v>
      </c>
      <c r="AB737" s="7">
        <v>23.37</v>
      </c>
      <c r="AC737" s="6" t="str">
        <f t="shared" si="12"/>
        <v>Moderate levels</v>
      </c>
      <c r="AD737" s="7">
        <v>4.44</v>
      </c>
      <c r="AE737" s="9">
        <f t="shared" si="13"/>
        <v>3.74</v>
      </c>
      <c r="AF737" s="4">
        <v>3.74</v>
      </c>
      <c r="AG737" s="9">
        <f t="shared" si="14"/>
        <v>0.54</v>
      </c>
      <c r="AH737" s="4">
        <v>0.54</v>
      </c>
      <c r="AI737" s="9">
        <f t="shared" si="15"/>
        <v>0.11</v>
      </c>
      <c r="AJ737" s="4">
        <v>0.11</v>
      </c>
      <c r="AK737" s="10">
        <v>118.0</v>
      </c>
      <c r="AL737" s="10">
        <v>65.51</v>
      </c>
      <c r="AM737" s="10" t="s">
        <v>78</v>
      </c>
      <c r="AN737" s="14" t="s">
        <v>44</v>
      </c>
    </row>
    <row r="738">
      <c r="A738" s="1" t="s">
        <v>40</v>
      </c>
      <c r="B738" s="1" t="s">
        <v>41</v>
      </c>
      <c r="C738" s="1" t="str">
        <f t="shared" si="1"/>
        <v>Valid</v>
      </c>
      <c r="D738" s="1" t="s">
        <v>243</v>
      </c>
      <c r="E738" s="3">
        <v>28.150615</v>
      </c>
      <c r="F738" s="3">
        <v>106.418748</v>
      </c>
      <c r="G738" s="11">
        <v>44974.0</v>
      </c>
      <c r="H738" s="5">
        <v>13.53</v>
      </c>
      <c r="I738" s="5">
        <v>7.05</v>
      </c>
      <c r="J738" s="12" t="str">
        <f t="shared" si="2"/>
        <v>Moderate levels</v>
      </c>
      <c r="K738" s="7">
        <v>7.46</v>
      </c>
      <c r="L738" s="5">
        <v>481.58</v>
      </c>
      <c r="M738" s="6" t="str">
        <f t="shared" si="3"/>
        <v>Moderate levels</v>
      </c>
      <c r="N738" s="7">
        <v>6.93</v>
      </c>
      <c r="O738" s="12" t="str">
        <f t="shared" si="4"/>
        <v>Low levels</v>
      </c>
      <c r="P738" s="7">
        <v>2.76</v>
      </c>
      <c r="Q738" s="6" t="str">
        <f t="shared" si="5"/>
        <v>Low levels</v>
      </c>
      <c r="R738" s="7">
        <v>0.038</v>
      </c>
      <c r="S738" s="13" t="str">
        <f t="shared" si="6"/>
        <v>High levels</v>
      </c>
      <c r="T738" s="7">
        <f t="shared" si="7"/>
        <v>0.66</v>
      </c>
      <c r="U738" s="4">
        <v>0.66</v>
      </c>
      <c r="V738" s="6" t="str">
        <f t="shared" si="8"/>
        <v>Very high levels</v>
      </c>
      <c r="W738" s="7">
        <f t="shared" si="9"/>
        <v>0.147</v>
      </c>
      <c r="X738" s="4">
        <v>0.147</v>
      </c>
      <c r="Y738" s="6" t="str">
        <f t="shared" si="10"/>
        <v>High levels</v>
      </c>
      <c r="Z738" s="7">
        <v>2.92</v>
      </c>
      <c r="AA738" s="6" t="str">
        <f t="shared" si="11"/>
        <v>Moderate levels</v>
      </c>
      <c r="AB738" s="7">
        <v>23.36</v>
      </c>
      <c r="AC738" s="6" t="str">
        <f t="shared" si="12"/>
        <v>High levels</v>
      </c>
      <c r="AD738" s="7">
        <v>5.25</v>
      </c>
      <c r="AE738" s="9">
        <f t="shared" si="13"/>
        <v>4.36</v>
      </c>
      <c r="AF738" s="4">
        <v>4.36</v>
      </c>
      <c r="AG738" s="9">
        <f t="shared" si="14"/>
        <v>0.79</v>
      </c>
      <c r="AH738" s="4">
        <v>0.79</v>
      </c>
      <c r="AI738" s="9">
        <f t="shared" si="15"/>
        <v>0.1</v>
      </c>
      <c r="AJ738" s="4">
        <v>0.1</v>
      </c>
      <c r="AK738" s="10">
        <v>73.0</v>
      </c>
      <c r="AL738" s="10">
        <v>9.11</v>
      </c>
      <c r="AM738" s="10" t="s">
        <v>64</v>
      </c>
      <c r="AN738" s="14" t="s">
        <v>51</v>
      </c>
    </row>
    <row r="739">
      <c r="A739" s="1" t="s">
        <v>71</v>
      </c>
      <c r="B739" s="1" t="s">
        <v>71</v>
      </c>
      <c r="C739" s="1" t="str">
        <f t="shared" si="1"/>
        <v>Valid</v>
      </c>
      <c r="D739" s="1" t="s">
        <v>82</v>
      </c>
      <c r="E739" s="3">
        <v>28.833811</v>
      </c>
      <c r="F739" s="3">
        <v>118.154036</v>
      </c>
      <c r="G739" s="11">
        <v>45203.0</v>
      </c>
      <c r="H739" s="5">
        <v>20.25</v>
      </c>
      <c r="I739" s="5">
        <v>7.38</v>
      </c>
      <c r="J739" s="12" t="str">
        <f t="shared" si="2"/>
        <v>Moderate levels</v>
      </c>
      <c r="K739" s="7">
        <v>8.52</v>
      </c>
      <c r="L739" s="5">
        <v>486.53</v>
      </c>
      <c r="M739" s="6" t="str">
        <f t="shared" si="3"/>
        <v>Moderate levels</v>
      </c>
      <c r="N739" s="7">
        <v>6.93</v>
      </c>
      <c r="O739" s="12" t="str">
        <f t="shared" si="4"/>
        <v>Moderate levels</v>
      </c>
      <c r="P739" s="7">
        <v>3.32</v>
      </c>
      <c r="Q739" s="6" t="str">
        <f t="shared" si="5"/>
        <v>Low levels</v>
      </c>
      <c r="R739" s="7">
        <v>0.015</v>
      </c>
      <c r="S739" s="13" t="str">
        <f t="shared" si="6"/>
        <v>Moderate levels</v>
      </c>
      <c r="T739" s="7">
        <f t="shared" si="7"/>
        <v>0.37</v>
      </c>
      <c r="U739" s="4">
        <v>0.37</v>
      </c>
      <c r="V739" s="6" t="str">
        <f t="shared" si="8"/>
        <v>Very high levels</v>
      </c>
      <c r="W739" s="7">
        <f t="shared" si="9"/>
        <v>0.123</v>
      </c>
      <c r="X739" s="4">
        <v>0.123</v>
      </c>
      <c r="Y739" s="6" t="str">
        <f t="shared" si="10"/>
        <v>Very high levels</v>
      </c>
      <c r="Z739" s="7">
        <v>3.91</v>
      </c>
      <c r="AA739" s="6" t="str">
        <f t="shared" si="11"/>
        <v>Moderate levels</v>
      </c>
      <c r="AB739" s="7">
        <v>23.36</v>
      </c>
      <c r="AC739" s="6" t="str">
        <f t="shared" si="12"/>
        <v>Moderate levels</v>
      </c>
      <c r="AD739" s="7">
        <v>3.66</v>
      </c>
      <c r="AE739" s="9">
        <f t="shared" si="13"/>
        <v>6.97</v>
      </c>
      <c r="AF739" s="4">
        <v>6.97</v>
      </c>
      <c r="AG739" s="9">
        <f t="shared" si="14"/>
        <v>0.86</v>
      </c>
      <c r="AH739" s="4">
        <v>0.86</v>
      </c>
      <c r="AI739" s="9">
        <f t="shared" si="15"/>
        <v>0.06</v>
      </c>
      <c r="AJ739" s="4">
        <v>0.06</v>
      </c>
      <c r="AK739" s="10">
        <v>101.0</v>
      </c>
      <c r="AL739" s="10">
        <v>79.59</v>
      </c>
      <c r="AM739" s="10" t="s">
        <v>78</v>
      </c>
      <c r="AN739" s="14" t="s">
        <v>51</v>
      </c>
    </row>
    <row r="740">
      <c r="A740" s="1" t="s">
        <v>52</v>
      </c>
      <c r="B740" s="1" t="s">
        <v>53</v>
      </c>
      <c r="C740" s="1" t="str">
        <f t="shared" si="1"/>
        <v>Valid</v>
      </c>
      <c r="D740" s="1" t="s">
        <v>98</v>
      </c>
      <c r="E740" s="3">
        <v>38.826505</v>
      </c>
      <c r="F740" s="3">
        <v>123.743667</v>
      </c>
      <c r="G740" s="11">
        <v>45071.0</v>
      </c>
      <c r="H740" s="5">
        <v>22.36</v>
      </c>
      <c r="I740" s="5">
        <v>6.39</v>
      </c>
      <c r="J740" s="12" t="str">
        <f t="shared" si="2"/>
        <v>High levels</v>
      </c>
      <c r="K740" s="7">
        <v>11.77</v>
      </c>
      <c r="L740" s="5">
        <v>425.86</v>
      </c>
      <c r="M740" s="6" t="str">
        <f t="shared" si="3"/>
        <v>Moderate levels</v>
      </c>
      <c r="N740" s="7">
        <v>6.93</v>
      </c>
      <c r="O740" s="12" t="str">
        <f t="shared" si="4"/>
        <v>Low levels</v>
      </c>
      <c r="P740" s="7">
        <v>2.39</v>
      </c>
      <c r="Q740" s="6" t="str">
        <f t="shared" si="5"/>
        <v>Low levels</v>
      </c>
      <c r="R740" s="7">
        <v>0.023</v>
      </c>
      <c r="S740" s="13" t="str">
        <f t="shared" si="6"/>
        <v>Moderate levels</v>
      </c>
      <c r="T740" s="7">
        <f t="shared" si="7"/>
        <v>0.47</v>
      </c>
      <c r="U740" s="4">
        <v>0.47</v>
      </c>
      <c r="V740" s="6" t="str">
        <f t="shared" si="8"/>
        <v>Very high levels</v>
      </c>
      <c r="W740" s="7">
        <f t="shared" si="9"/>
        <v>0.171</v>
      </c>
      <c r="X740" s="4">
        <v>0.171</v>
      </c>
      <c r="Y740" s="6" t="str">
        <f t="shared" si="10"/>
        <v>High levels</v>
      </c>
      <c r="Z740" s="7">
        <v>2.6</v>
      </c>
      <c r="AA740" s="6" t="str">
        <f t="shared" si="11"/>
        <v>Moderate levels</v>
      </c>
      <c r="AB740" s="7">
        <v>23.35</v>
      </c>
      <c r="AC740" s="6" t="str">
        <f t="shared" si="12"/>
        <v>Moderate levels</v>
      </c>
      <c r="AD740" s="7">
        <v>4.04</v>
      </c>
      <c r="AE740" s="9">
        <f t="shared" si="13"/>
        <v>4.47</v>
      </c>
      <c r="AF740" s="4">
        <v>4.47</v>
      </c>
      <c r="AG740" s="9">
        <f t="shared" si="14"/>
        <v>0.44</v>
      </c>
      <c r="AH740" s="4">
        <v>0.44</v>
      </c>
      <c r="AI740" s="9">
        <f t="shared" si="15"/>
        <v>0.17</v>
      </c>
      <c r="AJ740" s="4">
        <v>0.17</v>
      </c>
      <c r="AK740" s="10">
        <v>102.0</v>
      </c>
      <c r="AL740" s="10">
        <v>51.4</v>
      </c>
      <c r="AM740" s="10" t="s">
        <v>78</v>
      </c>
      <c r="AN740" s="14" t="s">
        <v>44</v>
      </c>
    </row>
    <row r="741">
      <c r="A741" s="1" t="s">
        <v>61</v>
      </c>
      <c r="B741" s="1" t="s">
        <v>62</v>
      </c>
      <c r="C741" s="1" t="str">
        <f t="shared" si="1"/>
        <v>Valid</v>
      </c>
      <c r="D741" s="1" t="s">
        <v>219</v>
      </c>
      <c r="E741" s="3">
        <v>34.544153</v>
      </c>
      <c r="F741" s="3">
        <v>102.456612</v>
      </c>
      <c r="G741" s="11">
        <v>45248.0</v>
      </c>
      <c r="H741" s="5">
        <v>14.73</v>
      </c>
      <c r="I741" s="5">
        <v>8.16</v>
      </c>
      <c r="J741" s="12" t="str">
        <f t="shared" si="2"/>
        <v>Moderate levels</v>
      </c>
      <c r="K741" s="7">
        <v>6.53</v>
      </c>
      <c r="L741" s="5">
        <v>422.76</v>
      </c>
      <c r="M741" s="6" t="str">
        <f t="shared" si="3"/>
        <v>Moderate levels</v>
      </c>
      <c r="N741" s="7">
        <v>6.92</v>
      </c>
      <c r="O741" s="12" t="str">
        <f t="shared" si="4"/>
        <v>Low levels</v>
      </c>
      <c r="P741" s="7">
        <v>1.95</v>
      </c>
      <c r="Q741" s="6" t="str">
        <f t="shared" si="5"/>
        <v>Low levels</v>
      </c>
      <c r="R741" s="7">
        <v>0.013</v>
      </c>
      <c r="S741" s="13" t="str">
        <f t="shared" si="6"/>
        <v>Moderate levels</v>
      </c>
      <c r="T741" s="7">
        <f t="shared" si="7"/>
        <v>0.11</v>
      </c>
      <c r="U741" s="4">
        <v>0.11</v>
      </c>
      <c r="V741" s="6" t="str">
        <f t="shared" si="8"/>
        <v>Very high levels</v>
      </c>
      <c r="W741" s="7">
        <f t="shared" si="9"/>
        <v>0.112</v>
      </c>
      <c r="X741" s="4">
        <v>0.112</v>
      </c>
      <c r="Y741" s="6" t="str">
        <f t="shared" si="10"/>
        <v>Very high levels</v>
      </c>
      <c r="Z741" s="7">
        <v>3.2</v>
      </c>
      <c r="AA741" s="6" t="str">
        <f t="shared" si="11"/>
        <v>Moderate levels</v>
      </c>
      <c r="AB741" s="7">
        <v>23.35</v>
      </c>
      <c r="AC741" s="6" t="str">
        <f t="shared" si="12"/>
        <v>Moderate levels</v>
      </c>
      <c r="AD741" s="7">
        <v>4.78</v>
      </c>
      <c r="AE741" s="9">
        <f t="shared" si="13"/>
        <v>4.8</v>
      </c>
      <c r="AF741" s="4">
        <v>4.8</v>
      </c>
      <c r="AG741" s="9">
        <f t="shared" si="14"/>
        <v>0.58</v>
      </c>
      <c r="AH741" s="4">
        <v>0.58</v>
      </c>
      <c r="AI741" s="9">
        <f t="shared" si="15"/>
        <v>0.11</v>
      </c>
      <c r="AJ741" s="4">
        <v>0.11</v>
      </c>
      <c r="AK741" s="10">
        <v>99.0</v>
      </c>
      <c r="AL741" s="10">
        <v>53.07</v>
      </c>
      <c r="AM741" s="10" t="s">
        <v>43</v>
      </c>
      <c r="AN741" s="14" t="s">
        <v>44</v>
      </c>
    </row>
    <row r="742">
      <c r="A742" s="1" t="s">
        <v>48</v>
      </c>
      <c r="B742" s="1" t="s">
        <v>128</v>
      </c>
      <c r="C742" s="1" t="str">
        <f t="shared" si="1"/>
        <v>Valid</v>
      </c>
      <c r="D742" s="1" t="s">
        <v>143</v>
      </c>
      <c r="E742" s="3">
        <v>32.781366</v>
      </c>
      <c r="F742" s="3">
        <v>103.670449</v>
      </c>
      <c r="G742" s="11">
        <v>45026.0</v>
      </c>
      <c r="H742" s="5">
        <v>24.25</v>
      </c>
      <c r="I742" s="5">
        <v>7.82</v>
      </c>
      <c r="J742" s="12" t="str">
        <f t="shared" si="2"/>
        <v>Moderate levels</v>
      </c>
      <c r="K742" s="7">
        <v>7.91</v>
      </c>
      <c r="L742" s="5">
        <v>483.44</v>
      </c>
      <c r="M742" s="6" t="str">
        <f t="shared" si="3"/>
        <v>Moderate levels</v>
      </c>
      <c r="N742" s="7">
        <v>6.92</v>
      </c>
      <c r="O742" s="12" t="str">
        <f t="shared" si="4"/>
        <v>Low levels</v>
      </c>
      <c r="P742" s="7">
        <v>2.19</v>
      </c>
      <c r="Q742" s="6" t="str">
        <f t="shared" si="5"/>
        <v>Low levels</v>
      </c>
      <c r="R742" s="7">
        <v>0.008</v>
      </c>
      <c r="S742" s="13" t="str">
        <f t="shared" si="6"/>
        <v>High levels</v>
      </c>
      <c r="T742" s="7">
        <f t="shared" si="7"/>
        <v>0.68</v>
      </c>
      <c r="U742" s="4">
        <v>0.68</v>
      </c>
      <c r="V742" s="6" t="str">
        <f t="shared" si="8"/>
        <v>High levels</v>
      </c>
      <c r="W742" s="7">
        <f t="shared" si="9"/>
        <v>0.067</v>
      </c>
      <c r="X742" s="4">
        <v>0.067</v>
      </c>
      <c r="Y742" s="6" t="str">
        <f t="shared" si="10"/>
        <v>Very high levels</v>
      </c>
      <c r="Z742" s="7">
        <v>3.31</v>
      </c>
      <c r="AA742" s="6" t="str">
        <f t="shared" si="11"/>
        <v>Moderate levels</v>
      </c>
      <c r="AB742" s="7">
        <v>23.35</v>
      </c>
      <c r="AC742" s="6" t="str">
        <f t="shared" si="12"/>
        <v>Low levels</v>
      </c>
      <c r="AD742" s="7">
        <v>2.18</v>
      </c>
      <c r="AE742" s="9">
        <f t="shared" si="13"/>
        <v>5.42</v>
      </c>
      <c r="AF742" s="4">
        <v>5.42</v>
      </c>
      <c r="AG742" s="9">
        <f t="shared" si="14"/>
        <v>0.4</v>
      </c>
      <c r="AH742" s="4">
        <v>0.4</v>
      </c>
      <c r="AI742" s="9">
        <f t="shared" si="15"/>
        <v>0.12</v>
      </c>
      <c r="AJ742" s="4">
        <v>0.12</v>
      </c>
      <c r="AK742" s="10">
        <v>94.0</v>
      </c>
      <c r="AL742" s="10">
        <v>67.42</v>
      </c>
      <c r="AM742" s="10" t="s">
        <v>64</v>
      </c>
      <c r="AN742" s="14" t="s">
        <v>51</v>
      </c>
    </row>
    <row r="743">
      <c r="A743" s="1" t="s">
        <v>71</v>
      </c>
      <c r="B743" s="1" t="s">
        <v>71</v>
      </c>
      <c r="C743" s="1" t="str">
        <f t="shared" si="1"/>
        <v>Valid</v>
      </c>
      <c r="D743" s="1" t="s">
        <v>123</v>
      </c>
      <c r="E743" s="3">
        <v>42.017443</v>
      </c>
      <c r="F743" s="3">
        <v>114.412977</v>
      </c>
      <c r="G743" s="11">
        <v>44995.0</v>
      </c>
      <c r="H743" s="5">
        <v>17.53</v>
      </c>
      <c r="I743" s="5">
        <v>6.36</v>
      </c>
      <c r="J743" s="12" t="str">
        <f t="shared" si="2"/>
        <v>High levels</v>
      </c>
      <c r="K743" s="7">
        <v>11.25</v>
      </c>
      <c r="L743" s="5">
        <v>610.73</v>
      </c>
      <c r="M743" s="6" t="str">
        <f t="shared" si="3"/>
        <v>Moderate levels</v>
      </c>
      <c r="N743" s="7">
        <v>6.91</v>
      </c>
      <c r="O743" s="12" t="str">
        <f t="shared" si="4"/>
        <v>Low levels</v>
      </c>
      <c r="P743" s="7">
        <v>1.92</v>
      </c>
      <c r="Q743" s="6" t="str">
        <f t="shared" si="5"/>
        <v>Low levels</v>
      </c>
      <c r="R743" s="7">
        <v>0.016</v>
      </c>
      <c r="S743" s="13" t="str">
        <f t="shared" si="6"/>
        <v>High levels</v>
      </c>
      <c r="T743" s="7">
        <f t="shared" si="7"/>
        <v>0.52</v>
      </c>
      <c r="U743" s="4">
        <v>0.52</v>
      </c>
      <c r="V743" s="6" t="str">
        <f t="shared" si="8"/>
        <v>Moderate levels</v>
      </c>
      <c r="W743" s="7">
        <f t="shared" si="9"/>
        <v>0.044</v>
      </c>
      <c r="X743" s="4">
        <v>0.044</v>
      </c>
      <c r="Y743" s="6" t="str">
        <f t="shared" si="10"/>
        <v>Very high levels</v>
      </c>
      <c r="Z743" s="7">
        <v>4.32</v>
      </c>
      <c r="AA743" s="6" t="str">
        <f t="shared" si="11"/>
        <v>Moderate levels</v>
      </c>
      <c r="AB743" s="7">
        <v>23.35</v>
      </c>
      <c r="AC743" s="6" t="str">
        <f t="shared" si="12"/>
        <v>Low levels</v>
      </c>
      <c r="AD743" s="7">
        <v>2.78</v>
      </c>
      <c r="AE743" s="9">
        <f t="shared" si="13"/>
        <v>3.39</v>
      </c>
      <c r="AF743" s="4">
        <v>3.39</v>
      </c>
      <c r="AG743" s="9">
        <f t="shared" si="14"/>
        <v>0.54</v>
      </c>
      <c r="AH743" s="4">
        <v>0.54</v>
      </c>
      <c r="AI743" s="9">
        <f t="shared" si="15"/>
        <v>0.04</v>
      </c>
      <c r="AJ743" s="4">
        <v>0.04</v>
      </c>
      <c r="AK743" s="10">
        <v>101.0</v>
      </c>
      <c r="AL743" s="10">
        <v>71.19</v>
      </c>
      <c r="AM743" s="10" t="s">
        <v>43</v>
      </c>
      <c r="AN743" s="14" t="s">
        <v>56</v>
      </c>
    </row>
    <row r="744">
      <c r="A744" s="1" t="s">
        <v>61</v>
      </c>
      <c r="B744" s="1" t="s">
        <v>62</v>
      </c>
      <c r="C744" s="1" t="str">
        <f t="shared" si="1"/>
        <v>Valid</v>
      </c>
      <c r="D744" s="1" t="s">
        <v>152</v>
      </c>
      <c r="E744" s="3">
        <v>24.22909</v>
      </c>
      <c r="F744" s="3">
        <v>116.966046</v>
      </c>
      <c r="G744" s="11">
        <v>45207.0</v>
      </c>
      <c r="H744" s="5">
        <v>20.17</v>
      </c>
      <c r="I744" s="5">
        <v>7.56</v>
      </c>
      <c r="J744" s="12" t="str">
        <f t="shared" si="2"/>
        <v>Low levels</v>
      </c>
      <c r="K744" s="7">
        <v>4.98</v>
      </c>
      <c r="L744" s="5">
        <v>590.84</v>
      </c>
      <c r="M744" s="6" t="str">
        <f t="shared" si="3"/>
        <v>Moderate levels</v>
      </c>
      <c r="N744" s="7">
        <v>6.9</v>
      </c>
      <c r="O744" s="12" t="str">
        <f t="shared" si="4"/>
        <v>Low levels</v>
      </c>
      <c r="P744" s="7">
        <v>2.33</v>
      </c>
      <c r="Q744" s="6" t="str">
        <f t="shared" si="5"/>
        <v>Low levels</v>
      </c>
      <c r="R744" s="7">
        <v>0.004</v>
      </c>
      <c r="S744" s="13" t="str">
        <f t="shared" si="6"/>
        <v>High levels</v>
      </c>
      <c r="T744" s="7">
        <f t="shared" si="7"/>
        <v>0.55</v>
      </c>
      <c r="U744" s="4">
        <v>0.55</v>
      </c>
      <c r="V744" s="6" t="str">
        <f t="shared" si="8"/>
        <v>Very high levels</v>
      </c>
      <c r="W744" s="7">
        <f t="shared" si="9"/>
        <v>0.101</v>
      </c>
      <c r="X744" s="4">
        <v>0.101</v>
      </c>
      <c r="Y744" s="6" t="str">
        <f t="shared" si="10"/>
        <v>High levels</v>
      </c>
      <c r="Z744" s="7">
        <v>2.52</v>
      </c>
      <c r="AA744" s="6" t="str">
        <f t="shared" si="11"/>
        <v>Moderate levels</v>
      </c>
      <c r="AB744" s="7">
        <v>23.34</v>
      </c>
      <c r="AC744" s="6" t="str">
        <f t="shared" si="12"/>
        <v>Low levels</v>
      </c>
      <c r="AD744" s="7">
        <v>2.29</v>
      </c>
      <c r="AE744" s="9">
        <f t="shared" si="13"/>
        <v>3.05</v>
      </c>
      <c r="AF744" s="4">
        <v>3.05</v>
      </c>
      <c r="AG744" s="9">
        <f t="shared" si="14"/>
        <v>0.74</v>
      </c>
      <c r="AH744" s="4">
        <v>0.74</v>
      </c>
      <c r="AI744" s="9">
        <f t="shared" si="15"/>
        <v>0.06</v>
      </c>
      <c r="AJ744" s="4">
        <v>0.06</v>
      </c>
      <c r="AK744" s="10">
        <v>102.0</v>
      </c>
      <c r="AL744" s="10">
        <v>87.74</v>
      </c>
      <c r="AM744" s="10" t="s">
        <v>55</v>
      </c>
      <c r="AN744" s="14" t="s">
        <v>65</v>
      </c>
    </row>
    <row r="745">
      <c r="A745" s="1" t="s">
        <v>85</v>
      </c>
      <c r="B745" s="1" t="s">
        <v>85</v>
      </c>
      <c r="C745" s="1" t="str">
        <f t="shared" si="1"/>
        <v>Valid</v>
      </c>
      <c r="D745" s="1" t="s">
        <v>185</v>
      </c>
      <c r="E745" s="3">
        <v>29.765534</v>
      </c>
      <c r="F745" s="3">
        <v>120.643092</v>
      </c>
      <c r="G745" s="11">
        <v>44992.0</v>
      </c>
      <c r="H745" s="5">
        <v>12.76</v>
      </c>
      <c r="I745" s="5">
        <v>7.06</v>
      </c>
      <c r="J745" s="12" t="str">
        <f t="shared" si="2"/>
        <v>Moderate levels</v>
      </c>
      <c r="K745" s="7">
        <v>9.81</v>
      </c>
      <c r="L745" s="5">
        <v>453.07</v>
      </c>
      <c r="M745" s="6" t="str">
        <f t="shared" si="3"/>
        <v>Moderate levels</v>
      </c>
      <c r="N745" s="7">
        <v>6.9</v>
      </c>
      <c r="O745" s="12" t="str">
        <f t="shared" si="4"/>
        <v>Low levels</v>
      </c>
      <c r="P745" s="7">
        <v>1.61</v>
      </c>
      <c r="Q745" s="6" t="str">
        <f t="shared" si="5"/>
        <v>Low levels</v>
      </c>
      <c r="R745" s="7">
        <v>0.027</v>
      </c>
      <c r="S745" s="13" t="str">
        <f t="shared" si="6"/>
        <v>High levels</v>
      </c>
      <c r="T745" s="7">
        <f t="shared" si="7"/>
        <v>0.79</v>
      </c>
      <c r="U745" s="4">
        <v>0.79</v>
      </c>
      <c r="V745" s="6" t="str">
        <f t="shared" si="8"/>
        <v>Very high levels</v>
      </c>
      <c r="W745" s="7">
        <f t="shared" si="9"/>
        <v>0.145</v>
      </c>
      <c r="X745" s="4">
        <v>0.145</v>
      </c>
      <c r="Y745" s="6" t="str">
        <f t="shared" si="10"/>
        <v>High levels</v>
      </c>
      <c r="Z745" s="7">
        <v>2.59</v>
      </c>
      <c r="AA745" s="6" t="str">
        <f t="shared" si="11"/>
        <v>Moderate levels</v>
      </c>
      <c r="AB745" s="7">
        <v>23.34</v>
      </c>
      <c r="AC745" s="6" t="str">
        <f t="shared" si="12"/>
        <v>Moderate levels</v>
      </c>
      <c r="AD745" s="7">
        <v>3.74</v>
      </c>
      <c r="AE745" s="9">
        <f t="shared" si="13"/>
        <v>7.26</v>
      </c>
      <c r="AF745" s="4">
        <v>7.26</v>
      </c>
      <c r="AG745" s="9">
        <f t="shared" si="14"/>
        <v>0.54</v>
      </c>
      <c r="AH745" s="4">
        <v>0.54</v>
      </c>
      <c r="AI745" s="9">
        <f t="shared" si="15"/>
        <v>0.03</v>
      </c>
      <c r="AJ745" s="4">
        <v>0.03</v>
      </c>
      <c r="AK745" s="10">
        <v>108.0</v>
      </c>
      <c r="AL745" s="10">
        <v>13.47</v>
      </c>
      <c r="AM745" s="10" t="s">
        <v>43</v>
      </c>
      <c r="AN745" s="14" t="s">
        <v>44</v>
      </c>
    </row>
    <row r="746">
      <c r="A746" s="1" t="s">
        <v>71</v>
      </c>
      <c r="B746" s="1" t="s">
        <v>71</v>
      </c>
      <c r="C746" s="1" t="str">
        <f t="shared" si="1"/>
        <v>Valid</v>
      </c>
      <c r="D746" s="1" t="s">
        <v>150</v>
      </c>
      <c r="E746" s="3">
        <v>43.093327</v>
      </c>
      <c r="F746" s="3">
        <v>115.812436</v>
      </c>
      <c r="G746" s="11">
        <v>45282.0</v>
      </c>
      <c r="H746" s="5">
        <v>20.76</v>
      </c>
      <c r="I746" s="5">
        <v>7.92</v>
      </c>
      <c r="J746" s="12" t="str">
        <f t="shared" si="2"/>
        <v>Moderate levels</v>
      </c>
      <c r="K746" s="7">
        <v>9.66</v>
      </c>
      <c r="L746" s="5">
        <v>419.27</v>
      </c>
      <c r="M746" s="6" t="str">
        <f t="shared" si="3"/>
        <v>Moderate levels</v>
      </c>
      <c r="N746" s="7">
        <v>6.89</v>
      </c>
      <c r="O746" s="12" t="str">
        <f t="shared" si="4"/>
        <v>Low levels</v>
      </c>
      <c r="P746" s="7">
        <v>2.57</v>
      </c>
      <c r="Q746" s="6" t="str">
        <f t="shared" si="5"/>
        <v>Low levels</v>
      </c>
      <c r="R746" s="7">
        <v>0.035</v>
      </c>
      <c r="S746" s="13" t="str">
        <f t="shared" si="6"/>
        <v>Moderate levels</v>
      </c>
      <c r="T746" s="7">
        <f t="shared" si="7"/>
        <v>0.39</v>
      </c>
      <c r="U746" s="4">
        <v>0.39</v>
      </c>
      <c r="V746" s="6" t="str">
        <f t="shared" si="8"/>
        <v>Moderate levels</v>
      </c>
      <c r="W746" s="7">
        <f t="shared" si="9"/>
        <v>0.043</v>
      </c>
      <c r="X746" s="4">
        <v>0.043</v>
      </c>
      <c r="Y746" s="6" t="str">
        <f t="shared" si="10"/>
        <v>Very high levels</v>
      </c>
      <c r="Z746" s="7">
        <v>3.63</v>
      </c>
      <c r="AA746" s="6" t="str">
        <f t="shared" si="11"/>
        <v>Moderate levels</v>
      </c>
      <c r="AB746" s="7">
        <v>23.33</v>
      </c>
      <c r="AC746" s="6" t="str">
        <f t="shared" si="12"/>
        <v>Moderate levels</v>
      </c>
      <c r="AD746" s="7">
        <v>3.43</v>
      </c>
      <c r="AE746" s="9">
        <f t="shared" si="13"/>
        <v>4.55</v>
      </c>
      <c r="AF746" s="4">
        <v>4.55</v>
      </c>
      <c r="AG746" s="9">
        <f t="shared" si="14"/>
        <v>0.44</v>
      </c>
      <c r="AH746" s="4">
        <v>0.44</v>
      </c>
      <c r="AI746" s="9">
        <f t="shared" si="15"/>
        <v>0.11</v>
      </c>
      <c r="AJ746" s="4">
        <v>0.11</v>
      </c>
      <c r="AK746" s="10">
        <v>96.0</v>
      </c>
      <c r="AL746" s="10">
        <v>81.7</v>
      </c>
      <c r="AM746" s="10" t="s">
        <v>55</v>
      </c>
      <c r="AN746" s="14" t="s">
        <v>51</v>
      </c>
    </row>
    <row r="747">
      <c r="A747" s="1" t="s">
        <v>85</v>
      </c>
      <c r="B747" s="1" t="s">
        <v>85</v>
      </c>
      <c r="C747" s="1" t="str">
        <f t="shared" si="1"/>
        <v>Valid</v>
      </c>
      <c r="D747" s="1" t="s">
        <v>86</v>
      </c>
      <c r="E747" s="3">
        <v>42.245367</v>
      </c>
      <c r="F747" s="3">
        <v>103.016421</v>
      </c>
      <c r="G747" s="11">
        <v>44981.0</v>
      </c>
      <c r="H747" s="5">
        <v>25.12</v>
      </c>
      <c r="I747" s="5">
        <v>6.9</v>
      </c>
      <c r="J747" s="12" t="str">
        <f t="shared" si="2"/>
        <v>Moderate levels</v>
      </c>
      <c r="K747" s="7">
        <v>9.82</v>
      </c>
      <c r="L747" s="5">
        <v>252.27</v>
      </c>
      <c r="M747" s="6" t="str">
        <f t="shared" si="3"/>
        <v>Moderate levels</v>
      </c>
      <c r="N747" s="7">
        <v>6.89</v>
      </c>
      <c r="O747" s="12" t="str">
        <f t="shared" si="4"/>
        <v>Low levels</v>
      </c>
      <c r="P747" s="7">
        <v>1.36</v>
      </c>
      <c r="Q747" s="6" t="str">
        <f t="shared" si="5"/>
        <v>Low levels</v>
      </c>
      <c r="R747" s="7">
        <v>0.031</v>
      </c>
      <c r="S747" s="13" t="str">
        <f t="shared" si="6"/>
        <v>Moderate levels</v>
      </c>
      <c r="T747" s="7">
        <f t="shared" si="7"/>
        <v>0.47</v>
      </c>
      <c r="U747" s="4">
        <v>0.47</v>
      </c>
      <c r="V747" s="6" t="str">
        <f t="shared" si="8"/>
        <v>High levels</v>
      </c>
      <c r="W747" s="7">
        <f t="shared" si="9"/>
        <v>0.083</v>
      </c>
      <c r="X747" s="4">
        <v>0.083</v>
      </c>
      <c r="Y747" s="6" t="str">
        <f t="shared" si="10"/>
        <v>High levels</v>
      </c>
      <c r="Z747" s="7">
        <v>2.59</v>
      </c>
      <c r="AA747" s="6" t="str">
        <f t="shared" si="11"/>
        <v>Moderate levels</v>
      </c>
      <c r="AB747" s="7">
        <v>23.32</v>
      </c>
      <c r="AC747" s="6" t="str">
        <f t="shared" si="12"/>
        <v>Moderate levels</v>
      </c>
      <c r="AD747" s="7">
        <v>4.57</v>
      </c>
      <c r="AE747" s="9">
        <f t="shared" si="13"/>
        <v>4.44</v>
      </c>
      <c r="AF747" s="4">
        <v>4.44</v>
      </c>
      <c r="AG747" s="9">
        <f t="shared" si="14"/>
        <v>0.63</v>
      </c>
      <c r="AH747" s="4">
        <v>0.63</v>
      </c>
      <c r="AI747" s="9">
        <f t="shared" si="15"/>
        <v>0.11</v>
      </c>
      <c r="AJ747" s="4">
        <v>0.11</v>
      </c>
      <c r="AK747" s="10">
        <v>116.0</v>
      </c>
      <c r="AL747" s="10">
        <v>95.5</v>
      </c>
      <c r="AM747" s="10" t="s">
        <v>78</v>
      </c>
      <c r="AN747" s="14" t="s">
        <v>65</v>
      </c>
    </row>
    <row r="748">
      <c r="A748" s="1" t="s">
        <v>85</v>
      </c>
      <c r="B748" s="1" t="s">
        <v>85</v>
      </c>
      <c r="C748" s="1" t="str">
        <f t="shared" si="1"/>
        <v>Valid</v>
      </c>
      <c r="D748" s="1" t="s">
        <v>241</v>
      </c>
      <c r="E748" s="3">
        <v>22.216165</v>
      </c>
      <c r="F748" s="3">
        <v>111.215324</v>
      </c>
      <c r="G748" s="11">
        <v>45035.0</v>
      </c>
      <c r="H748" s="5">
        <v>12.55</v>
      </c>
      <c r="I748" s="5">
        <v>7.58</v>
      </c>
      <c r="J748" s="12" t="str">
        <f t="shared" si="2"/>
        <v>Moderate levels</v>
      </c>
      <c r="K748" s="7">
        <v>9.65</v>
      </c>
      <c r="L748" s="5">
        <v>548.19</v>
      </c>
      <c r="M748" s="6" t="str">
        <f t="shared" si="3"/>
        <v>Moderate levels</v>
      </c>
      <c r="N748" s="7">
        <v>6.89</v>
      </c>
      <c r="O748" s="12" t="str">
        <f t="shared" si="4"/>
        <v>Low levels</v>
      </c>
      <c r="P748" s="7">
        <v>2.35</v>
      </c>
      <c r="Q748" s="6" t="str">
        <f t="shared" si="5"/>
        <v>Low levels</v>
      </c>
      <c r="R748" s="7">
        <v>0.028</v>
      </c>
      <c r="S748" s="13" t="str">
        <f t="shared" si="6"/>
        <v>Moderate levels</v>
      </c>
      <c r="T748" s="7">
        <f t="shared" si="7"/>
        <v>0.14</v>
      </c>
      <c r="U748" s="4">
        <v>0.14</v>
      </c>
      <c r="V748" s="6" t="str">
        <f t="shared" si="8"/>
        <v>Very high levels</v>
      </c>
      <c r="W748" s="7">
        <f t="shared" si="9"/>
        <v>0.134</v>
      </c>
      <c r="X748" s="4">
        <v>0.134</v>
      </c>
      <c r="Y748" s="6" t="str">
        <f t="shared" si="10"/>
        <v>High levels</v>
      </c>
      <c r="Z748" s="7">
        <v>2.6</v>
      </c>
      <c r="AA748" s="6" t="str">
        <f t="shared" si="11"/>
        <v>Moderate levels</v>
      </c>
      <c r="AB748" s="7">
        <v>23.32</v>
      </c>
      <c r="AC748" s="6" t="str">
        <f t="shared" si="12"/>
        <v>Moderate levels</v>
      </c>
      <c r="AD748" s="7">
        <v>4.64</v>
      </c>
      <c r="AE748" s="9">
        <f t="shared" si="13"/>
        <v>6.18</v>
      </c>
      <c r="AF748" s="4">
        <v>6.18</v>
      </c>
      <c r="AG748" s="9">
        <f t="shared" si="14"/>
        <v>0.48</v>
      </c>
      <c r="AH748" s="4">
        <v>0.48</v>
      </c>
      <c r="AI748" s="9">
        <f t="shared" si="15"/>
        <v>0.17</v>
      </c>
      <c r="AJ748" s="4">
        <v>0.17</v>
      </c>
      <c r="AK748" s="10">
        <v>90.0</v>
      </c>
      <c r="AL748" s="10">
        <v>74.34</v>
      </c>
      <c r="AM748" s="10" t="s">
        <v>64</v>
      </c>
      <c r="AN748" s="14" t="s">
        <v>65</v>
      </c>
    </row>
    <row r="749">
      <c r="A749" s="1" t="s">
        <v>45</v>
      </c>
      <c r="B749" s="1" t="s">
        <v>59</v>
      </c>
      <c r="C749" s="1" t="str">
        <f t="shared" si="1"/>
        <v>Valid</v>
      </c>
      <c r="D749" s="1" t="s">
        <v>60</v>
      </c>
      <c r="E749" s="3">
        <v>22.467036</v>
      </c>
      <c r="F749" s="3">
        <v>119.134928</v>
      </c>
      <c r="G749" s="11">
        <v>44992.0</v>
      </c>
      <c r="H749" s="5">
        <v>18.52</v>
      </c>
      <c r="I749" s="5">
        <v>7.27</v>
      </c>
      <c r="J749" s="12" t="str">
        <f t="shared" si="2"/>
        <v>Low levels</v>
      </c>
      <c r="K749" s="7">
        <v>4.98</v>
      </c>
      <c r="L749" s="5">
        <v>391.15</v>
      </c>
      <c r="M749" s="6" t="str">
        <f t="shared" si="3"/>
        <v>Moderate levels</v>
      </c>
      <c r="N749" s="7">
        <v>6.89</v>
      </c>
      <c r="O749" s="12" t="str">
        <f t="shared" si="4"/>
        <v>Low levels</v>
      </c>
      <c r="P749" s="7">
        <v>1.09</v>
      </c>
      <c r="Q749" s="6" t="str">
        <f t="shared" si="5"/>
        <v>Low levels</v>
      </c>
      <c r="R749" s="7">
        <v>0.007</v>
      </c>
      <c r="S749" s="13" t="str">
        <f t="shared" si="6"/>
        <v>Moderate levels</v>
      </c>
      <c r="T749" s="7">
        <f t="shared" si="7"/>
        <v>0.34</v>
      </c>
      <c r="U749" s="4">
        <v>0.34</v>
      </c>
      <c r="V749" s="6" t="str">
        <f t="shared" si="8"/>
        <v>Very high levels</v>
      </c>
      <c r="W749" s="7">
        <f t="shared" si="9"/>
        <v>0.106</v>
      </c>
      <c r="X749" s="4">
        <v>0.106</v>
      </c>
      <c r="Y749" s="6" t="str">
        <f t="shared" si="10"/>
        <v>High levels</v>
      </c>
      <c r="Z749" s="7">
        <v>2.42</v>
      </c>
      <c r="AA749" s="6" t="str">
        <f t="shared" si="11"/>
        <v>Moderate levels</v>
      </c>
      <c r="AB749" s="7">
        <v>23.31</v>
      </c>
      <c r="AC749" s="6" t="str">
        <f t="shared" si="12"/>
        <v>Moderate levels</v>
      </c>
      <c r="AD749" s="7">
        <v>4.05</v>
      </c>
      <c r="AE749" s="9">
        <f t="shared" si="13"/>
        <v>0.91</v>
      </c>
      <c r="AF749" s="4">
        <v>0.91</v>
      </c>
      <c r="AG749" s="9">
        <f t="shared" si="14"/>
        <v>0.5</v>
      </c>
      <c r="AH749" s="4">
        <v>0.5</v>
      </c>
      <c r="AI749" s="9">
        <f t="shared" si="15"/>
        <v>0.11</v>
      </c>
      <c r="AJ749" s="4">
        <v>0.11</v>
      </c>
      <c r="AK749" s="10">
        <v>101.0</v>
      </c>
      <c r="AL749" s="10">
        <v>18.07</v>
      </c>
      <c r="AM749" s="10" t="s">
        <v>43</v>
      </c>
      <c r="AN749" s="14" t="s">
        <v>51</v>
      </c>
    </row>
    <row r="750">
      <c r="A750" s="1" t="s">
        <v>85</v>
      </c>
      <c r="B750" s="1" t="s">
        <v>85</v>
      </c>
      <c r="C750" s="1" t="str">
        <f t="shared" si="1"/>
        <v>Valid</v>
      </c>
      <c r="D750" s="1" t="s">
        <v>180</v>
      </c>
      <c r="E750" s="3">
        <v>32.777282</v>
      </c>
      <c r="F750" s="3">
        <v>104.589009</v>
      </c>
      <c r="G750" s="11">
        <v>45088.0</v>
      </c>
      <c r="H750" s="5">
        <v>13.52</v>
      </c>
      <c r="I750" s="5">
        <v>6.84</v>
      </c>
      <c r="J750" s="12" t="str">
        <f t="shared" si="2"/>
        <v>Moderate levels</v>
      </c>
      <c r="K750" s="7">
        <v>9.43</v>
      </c>
      <c r="L750" s="5">
        <v>611.86</v>
      </c>
      <c r="M750" s="6" t="str">
        <f t="shared" si="3"/>
        <v>Moderate levels</v>
      </c>
      <c r="N750" s="7">
        <v>6.88</v>
      </c>
      <c r="O750" s="12" t="str">
        <f t="shared" si="4"/>
        <v>Low levels</v>
      </c>
      <c r="P750" s="7">
        <v>2.22</v>
      </c>
      <c r="Q750" s="6" t="str">
        <f t="shared" si="5"/>
        <v>Low levels</v>
      </c>
      <c r="R750" s="7">
        <v>0.011</v>
      </c>
      <c r="S750" s="13" t="str">
        <f t="shared" si="6"/>
        <v>Moderate levels</v>
      </c>
      <c r="T750" s="7">
        <f t="shared" si="7"/>
        <v>0.38</v>
      </c>
      <c r="U750" s="4">
        <v>0.38</v>
      </c>
      <c r="V750" s="6" t="str">
        <f t="shared" si="8"/>
        <v>High levels</v>
      </c>
      <c r="W750" s="7">
        <f t="shared" si="9"/>
        <v>0.087</v>
      </c>
      <c r="X750" s="4">
        <v>0.087</v>
      </c>
      <c r="Y750" s="6" t="str">
        <f t="shared" si="10"/>
        <v>High levels</v>
      </c>
      <c r="Z750" s="7">
        <v>2.48</v>
      </c>
      <c r="AA750" s="6" t="str">
        <f t="shared" si="11"/>
        <v>Moderate levels</v>
      </c>
      <c r="AB750" s="7">
        <v>23.31</v>
      </c>
      <c r="AC750" s="6" t="str">
        <f t="shared" si="12"/>
        <v>Moderate levels</v>
      </c>
      <c r="AD750" s="7">
        <v>3.67</v>
      </c>
      <c r="AE750" s="9">
        <f t="shared" si="13"/>
        <v>4.64</v>
      </c>
      <c r="AF750" s="4">
        <v>4.64</v>
      </c>
      <c r="AG750" s="9">
        <f t="shared" si="14"/>
        <v>0.4</v>
      </c>
      <c r="AH750" s="4">
        <v>0.4</v>
      </c>
      <c r="AI750" s="9">
        <f t="shared" si="15"/>
        <v>0.1</v>
      </c>
      <c r="AJ750" s="4">
        <v>0.1</v>
      </c>
      <c r="AK750" s="10">
        <v>112.0</v>
      </c>
      <c r="AL750" s="10">
        <v>6.16</v>
      </c>
      <c r="AM750" s="10" t="s">
        <v>43</v>
      </c>
      <c r="AN750" s="14" t="s">
        <v>56</v>
      </c>
    </row>
    <row r="751">
      <c r="A751" s="1" t="s">
        <v>79</v>
      </c>
      <c r="B751" s="1" t="s">
        <v>91</v>
      </c>
      <c r="C751" s="1" t="str">
        <f t="shared" si="1"/>
        <v>Valid</v>
      </c>
      <c r="D751" s="1" t="s">
        <v>142</v>
      </c>
      <c r="E751" s="3">
        <v>33.268181</v>
      </c>
      <c r="F751" s="3">
        <v>123.448377</v>
      </c>
      <c r="G751" s="11">
        <v>45033.0</v>
      </c>
      <c r="H751" s="5">
        <v>21.52</v>
      </c>
      <c r="I751" s="5">
        <v>7.21</v>
      </c>
      <c r="J751" s="12" t="str">
        <f t="shared" si="2"/>
        <v>Moderate levels</v>
      </c>
      <c r="K751" s="7">
        <v>6.65</v>
      </c>
      <c r="L751" s="5">
        <v>584.5</v>
      </c>
      <c r="M751" s="6" t="str">
        <f t="shared" si="3"/>
        <v>Moderate levels</v>
      </c>
      <c r="N751" s="7">
        <v>6.88</v>
      </c>
      <c r="O751" s="12" t="str">
        <f t="shared" si="4"/>
        <v>Low levels</v>
      </c>
      <c r="P751" s="7">
        <v>2.28</v>
      </c>
      <c r="Q751" s="6" t="str">
        <f t="shared" si="5"/>
        <v>Low levels</v>
      </c>
      <c r="R751" s="7">
        <v>0.026</v>
      </c>
      <c r="S751" s="13" t="str">
        <f t="shared" si="6"/>
        <v>High levels</v>
      </c>
      <c r="T751" s="7">
        <f t="shared" si="7"/>
        <v>0.64</v>
      </c>
      <c r="U751" s="4">
        <v>0.64</v>
      </c>
      <c r="V751" s="6" t="str">
        <f t="shared" si="8"/>
        <v>Moderate levels</v>
      </c>
      <c r="W751" s="7">
        <f t="shared" si="9"/>
        <v>0.044</v>
      </c>
      <c r="X751" s="4">
        <v>0.044</v>
      </c>
      <c r="Y751" s="6" t="str">
        <f t="shared" si="10"/>
        <v>High levels</v>
      </c>
      <c r="Z751" s="7">
        <v>2.57</v>
      </c>
      <c r="AA751" s="6" t="str">
        <f t="shared" si="11"/>
        <v>Moderate levels</v>
      </c>
      <c r="AB751" s="7">
        <v>23.31</v>
      </c>
      <c r="AC751" s="6" t="str">
        <f t="shared" si="12"/>
        <v>Moderate levels</v>
      </c>
      <c r="AD751" s="7">
        <v>4.09</v>
      </c>
      <c r="AE751" s="9">
        <f t="shared" si="13"/>
        <v>3.47</v>
      </c>
      <c r="AF751" s="4">
        <v>3.47</v>
      </c>
      <c r="AG751" s="9">
        <f t="shared" si="14"/>
        <v>0.56</v>
      </c>
      <c r="AH751" s="4">
        <v>0.56</v>
      </c>
      <c r="AI751" s="9">
        <f t="shared" si="15"/>
        <v>0.18</v>
      </c>
      <c r="AJ751" s="4">
        <v>0.18</v>
      </c>
      <c r="AK751" s="10">
        <v>119.0</v>
      </c>
      <c r="AL751" s="10">
        <v>11.76</v>
      </c>
      <c r="AM751" s="10" t="s">
        <v>78</v>
      </c>
      <c r="AN751" s="14" t="s">
        <v>65</v>
      </c>
    </row>
    <row r="752">
      <c r="A752" s="1" t="s">
        <v>68</v>
      </c>
      <c r="B752" s="1" t="s">
        <v>69</v>
      </c>
      <c r="C752" s="1" t="str">
        <f t="shared" si="1"/>
        <v>Valid</v>
      </c>
      <c r="D752" s="1" t="s">
        <v>172</v>
      </c>
      <c r="E752" s="3">
        <v>41.424164</v>
      </c>
      <c r="F752" s="3">
        <v>113.829612</v>
      </c>
      <c r="G752" s="11">
        <v>45228.0</v>
      </c>
      <c r="H752" s="5">
        <v>20.54</v>
      </c>
      <c r="I752" s="5">
        <v>6.55</v>
      </c>
      <c r="J752" s="12" t="str">
        <f t="shared" si="2"/>
        <v>Moderate levels</v>
      </c>
      <c r="K752" s="7">
        <v>9.92</v>
      </c>
      <c r="L752" s="5">
        <v>566.35</v>
      </c>
      <c r="M752" s="6" t="str">
        <f t="shared" si="3"/>
        <v>Moderate levels</v>
      </c>
      <c r="N752" s="7">
        <v>6.87</v>
      </c>
      <c r="O752" s="12" t="str">
        <f t="shared" si="4"/>
        <v>Low levels</v>
      </c>
      <c r="P752" s="7">
        <v>2.24</v>
      </c>
      <c r="Q752" s="6" t="str">
        <f t="shared" si="5"/>
        <v>Low levels</v>
      </c>
      <c r="R752" s="7">
        <v>0.012</v>
      </c>
      <c r="S752" s="13" t="str">
        <f t="shared" si="6"/>
        <v>Moderate levels</v>
      </c>
      <c r="T752" s="7">
        <f t="shared" si="7"/>
        <v>0.15</v>
      </c>
      <c r="U752" s="4">
        <v>0.15</v>
      </c>
      <c r="V752" s="6" t="str">
        <f t="shared" si="8"/>
        <v>High levels</v>
      </c>
      <c r="W752" s="7">
        <f t="shared" si="9"/>
        <v>0.054</v>
      </c>
      <c r="X752" s="4">
        <v>0.054</v>
      </c>
      <c r="Y752" s="6" t="str">
        <f t="shared" si="10"/>
        <v>High levels</v>
      </c>
      <c r="Z752" s="7">
        <v>2.45</v>
      </c>
      <c r="AA752" s="6" t="str">
        <f t="shared" si="11"/>
        <v>Moderate levels</v>
      </c>
      <c r="AB752" s="7">
        <v>23.3</v>
      </c>
      <c r="AC752" s="6" t="str">
        <f t="shared" si="12"/>
        <v>Moderate levels</v>
      </c>
      <c r="AD752" s="7">
        <v>4.8</v>
      </c>
      <c r="AE752" s="9">
        <f t="shared" si="13"/>
        <v>5.35</v>
      </c>
      <c r="AF752" s="4">
        <v>5.35</v>
      </c>
      <c r="AG752" s="9">
        <f t="shared" si="14"/>
        <v>0.25</v>
      </c>
      <c r="AH752" s="4">
        <v>0.25</v>
      </c>
      <c r="AI752" s="9">
        <f t="shared" si="15"/>
        <v>0.19</v>
      </c>
      <c r="AJ752" s="4">
        <v>0.19</v>
      </c>
      <c r="AK752" s="10">
        <v>112.0</v>
      </c>
      <c r="AL752" s="10">
        <v>98.1</v>
      </c>
      <c r="AM752" s="10" t="s">
        <v>67</v>
      </c>
      <c r="AN752" s="14" t="s">
        <v>65</v>
      </c>
    </row>
    <row r="753">
      <c r="A753" s="1" t="s">
        <v>40</v>
      </c>
      <c r="B753" s="1" t="s">
        <v>41</v>
      </c>
      <c r="C753" s="1" t="str">
        <f t="shared" si="1"/>
        <v>Valid</v>
      </c>
      <c r="D753" s="1" t="s">
        <v>183</v>
      </c>
      <c r="E753" s="3">
        <v>40.361534</v>
      </c>
      <c r="F753" s="3">
        <v>112.571695</v>
      </c>
      <c r="G753" s="11">
        <v>45178.0</v>
      </c>
      <c r="H753" s="5">
        <v>11.1</v>
      </c>
      <c r="I753" s="5">
        <v>7.53</v>
      </c>
      <c r="J753" s="12" t="str">
        <f t="shared" si="2"/>
        <v>High levels</v>
      </c>
      <c r="K753" s="7">
        <v>13.01</v>
      </c>
      <c r="L753" s="5">
        <v>454.84</v>
      </c>
      <c r="M753" s="6" t="str">
        <f t="shared" si="3"/>
        <v>Moderate levels</v>
      </c>
      <c r="N753" s="7">
        <v>6.85</v>
      </c>
      <c r="O753" s="12" t="str">
        <f t="shared" si="4"/>
        <v>Low levels</v>
      </c>
      <c r="P753" s="7">
        <v>1.7</v>
      </c>
      <c r="Q753" s="6" t="str">
        <f t="shared" si="5"/>
        <v>Low levels</v>
      </c>
      <c r="R753" s="7">
        <v>0.038</v>
      </c>
      <c r="S753" s="13" t="str">
        <f t="shared" si="6"/>
        <v>Moderate levels</v>
      </c>
      <c r="T753" s="7">
        <f t="shared" si="7"/>
        <v>0.38</v>
      </c>
      <c r="U753" s="4">
        <v>0.38</v>
      </c>
      <c r="V753" s="6" t="str">
        <f t="shared" si="8"/>
        <v>High levels</v>
      </c>
      <c r="W753" s="7">
        <f t="shared" si="9"/>
        <v>0.068</v>
      </c>
      <c r="X753" s="4">
        <v>0.068</v>
      </c>
      <c r="Y753" s="6" t="str">
        <f t="shared" si="10"/>
        <v>Very high levels</v>
      </c>
      <c r="Z753" s="7">
        <v>3.39</v>
      </c>
      <c r="AA753" s="6" t="str">
        <f t="shared" si="11"/>
        <v>Moderate levels</v>
      </c>
      <c r="AB753" s="7">
        <v>23.3</v>
      </c>
      <c r="AC753" s="6" t="str">
        <f t="shared" si="12"/>
        <v>Moderate levels</v>
      </c>
      <c r="AD753" s="7">
        <v>4.85</v>
      </c>
      <c r="AE753" s="9">
        <f t="shared" si="13"/>
        <v>5.01</v>
      </c>
      <c r="AF753" s="4">
        <v>5.01</v>
      </c>
      <c r="AG753" s="9">
        <f t="shared" si="14"/>
        <v>0.71</v>
      </c>
      <c r="AH753" s="4">
        <v>0.71</v>
      </c>
      <c r="AI753" s="9">
        <f t="shared" si="15"/>
        <v>0.15</v>
      </c>
      <c r="AJ753" s="4">
        <v>0.15</v>
      </c>
      <c r="AK753" s="10">
        <v>83.0</v>
      </c>
      <c r="AL753" s="10">
        <v>0.88</v>
      </c>
      <c r="AM753" s="10" t="s">
        <v>67</v>
      </c>
      <c r="AN753" s="14" t="s">
        <v>56</v>
      </c>
    </row>
    <row r="754">
      <c r="A754" s="1" t="s">
        <v>52</v>
      </c>
      <c r="B754" s="1" t="s">
        <v>108</v>
      </c>
      <c r="C754" s="1" t="str">
        <f t="shared" si="1"/>
        <v>Valid</v>
      </c>
      <c r="D754" s="1" t="s">
        <v>237</v>
      </c>
      <c r="E754" s="3">
        <v>32.622026</v>
      </c>
      <c r="F754" s="3">
        <v>116.301074</v>
      </c>
      <c r="G754" s="11">
        <v>45197.0</v>
      </c>
      <c r="H754" s="5">
        <v>15.7</v>
      </c>
      <c r="I754" s="5">
        <v>7.68</v>
      </c>
      <c r="J754" s="12" t="str">
        <f t="shared" si="2"/>
        <v>Moderate levels</v>
      </c>
      <c r="K754" s="7">
        <v>7.42</v>
      </c>
      <c r="L754" s="5">
        <v>461.62</v>
      </c>
      <c r="M754" s="6" t="str">
        <f t="shared" si="3"/>
        <v>Moderate levels</v>
      </c>
      <c r="N754" s="7">
        <v>6.84</v>
      </c>
      <c r="O754" s="12" t="str">
        <f t="shared" si="4"/>
        <v>Low levels</v>
      </c>
      <c r="P754" s="7">
        <v>2.03</v>
      </c>
      <c r="Q754" s="6" t="str">
        <f t="shared" si="5"/>
        <v>Low levels</v>
      </c>
      <c r="R754" s="7">
        <v>0.012</v>
      </c>
      <c r="S754" s="13" t="str">
        <f t="shared" si="6"/>
        <v>High levels</v>
      </c>
      <c r="T754" s="7">
        <f t="shared" si="7"/>
        <v>0.77</v>
      </c>
      <c r="U754" s="4">
        <v>0.77</v>
      </c>
      <c r="V754" s="6" t="str">
        <f t="shared" si="8"/>
        <v>Very high levels</v>
      </c>
      <c r="W754" s="7">
        <f t="shared" si="9"/>
        <v>0.147</v>
      </c>
      <c r="X754" s="4">
        <v>0.147</v>
      </c>
      <c r="Y754" s="6" t="str">
        <f t="shared" si="10"/>
        <v>Very high levels</v>
      </c>
      <c r="Z754" s="7">
        <v>3.62</v>
      </c>
      <c r="AA754" s="6" t="str">
        <f t="shared" si="11"/>
        <v>Moderate levels</v>
      </c>
      <c r="AB754" s="7">
        <v>23.3</v>
      </c>
      <c r="AC754" s="6" t="str">
        <f t="shared" si="12"/>
        <v>Low levels</v>
      </c>
      <c r="AD754" s="7">
        <v>2.91</v>
      </c>
      <c r="AE754" s="9">
        <f t="shared" si="13"/>
        <v>4.04</v>
      </c>
      <c r="AF754" s="4">
        <v>4.04</v>
      </c>
      <c r="AG754" s="9">
        <f t="shared" si="14"/>
        <v>0.36</v>
      </c>
      <c r="AH754" s="4">
        <v>0.36</v>
      </c>
      <c r="AI754" s="9">
        <f t="shared" si="15"/>
        <v>0.09</v>
      </c>
      <c r="AJ754" s="4">
        <v>0.09</v>
      </c>
      <c r="AK754" s="10">
        <v>95.0</v>
      </c>
      <c r="AL754" s="10">
        <v>89.45</v>
      </c>
      <c r="AM754" s="10" t="s">
        <v>78</v>
      </c>
      <c r="AN754" s="14" t="s">
        <v>56</v>
      </c>
    </row>
    <row r="755">
      <c r="A755" s="1" t="s">
        <v>71</v>
      </c>
      <c r="B755" s="1" t="s">
        <v>71</v>
      </c>
      <c r="C755" s="1" t="str">
        <f t="shared" si="1"/>
        <v>Valid</v>
      </c>
      <c r="D755" s="1" t="s">
        <v>175</v>
      </c>
      <c r="E755" s="3">
        <v>41.783883</v>
      </c>
      <c r="F755" s="3">
        <v>104.550084</v>
      </c>
      <c r="G755" s="11">
        <v>44955.0</v>
      </c>
      <c r="H755" s="5">
        <v>18.63</v>
      </c>
      <c r="I755" s="5">
        <v>7.09</v>
      </c>
      <c r="J755" s="12" t="str">
        <f t="shared" si="2"/>
        <v>Moderate levels</v>
      </c>
      <c r="K755" s="7">
        <v>7.44</v>
      </c>
      <c r="L755" s="5">
        <v>499.39</v>
      </c>
      <c r="M755" s="6" t="str">
        <f t="shared" si="3"/>
        <v>Moderate levels</v>
      </c>
      <c r="N755" s="7">
        <v>6.83</v>
      </c>
      <c r="O755" s="12" t="str">
        <f t="shared" si="4"/>
        <v>Low levels</v>
      </c>
      <c r="P755" s="7">
        <v>1.67</v>
      </c>
      <c r="Q755" s="6" t="str">
        <f t="shared" si="5"/>
        <v>Low levels</v>
      </c>
      <c r="R755" s="7">
        <v>0.025</v>
      </c>
      <c r="S755" s="13" t="str">
        <f t="shared" si="6"/>
        <v>Moderate levels</v>
      </c>
      <c r="T755" s="7">
        <f t="shared" si="7"/>
        <v>0.31</v>
      </c>
      <c r="U755" s="4">
        <v>0.31</v>
      </c>
      <c r="V755" s="6" t="str">
        <f t="shared" si="8"/>
        <v>High levels</v>
      </c>
      <c r="W755" s="7">
        <f t="shared" si="9"/>
        <v>0.077</v>
      </c>
      <c r="X755" s="4">
        <v>0.077</v>
      </c>
      <c r="Y755" s="6" t="str">
        <f t="shared" si="10"/>
        <v>High levels</v>
      </c>
      <c r="Z755" s="7">
        <v>2.47</v>
      </c>
      <c r="AA755" s="6" t="str">
        <f t="shared" si="11"/>
        <v>Moderate levels</v>
      </c>
      <c r="AB755" s="7">
        <v>23.29</v>
      </c>
      <c r="AC755" s="6" t="str">
        <f t="shared" si="12"/>
        <v>Moderate levels</v>
      </c>
      <c r="AD755" s="7">
        <v>3.64</v>
      </c>
      <c r="AE755" s="9">
        <f t="shared" si="13"/>
        <v>0.57</v>
      </c>
      <c r="AF755" s="4">
        <v>0.57</v>
      </c>
      <c r="AG755" s="9">
        <f t="shared" si="14"/>
        <v>0.83</v>
      </c>
      <c r="AH755" s="4">
        <v>0.83</v>
      </c>
      <c r="AI755" s="9">
        <f t="shared" si="15"/>
        <v>0.15</v>
      </c>
      <c r="AJ755" s="4">
        <v>0.15</v>
      </c>
      <c r="AK755" s="10">
        <v>101.0</v>
      </c>
      <c r="AL755" s="10">
        <v>89.09</v>
      </c>
      <c r="AM755" s="10" t="s">
        <v>78</v>
      </c>
      <c r="AN755" s="14" t="s">
        <v>44</v>
      </c>
    </row>
    <row r="756">
      <c r="A756" s="1" t="s">
        <v>48</v>
      </c>
      <c r="B756" s="1" t="s">
        <v>49</v>
      </c>
      <c r="C756" s="1" t="str">
        <f t="shared" si="1"/>
        <v>Valid</v>
      </c>
      <c r="D756" s="1" t="s">
        <v>158</v>
      </c>
      <c r="E756" s="3">
        <v>37.627151</v>
      </c>
      <c r="F756" s="3">
        <v>122.436166</v>
      </c>
      <c r="G756" s="11">
        <v>45285.0</v>
      </c>
      <c r="H756" s="5">
        <v>17.1</v>
      </c>
      <c r="I756" s="5">
        <v>7.45</v>
      </c>
      <c r="J756" s="12" t="str">
        <f t="shared" si="2"/>
        <v>Moderate levels</v>
      </c>
      <c r="K756" s="7">
        <v>7.81</v>
      </c>
      <c r="L756" s="5">
        <v>370.23</v>
      </c>
      <c r="M756" s="6" t="str">
        <f t="shared" si="3"/>
        <v>Moderate levels</v>
      </c>
      <c r="N756" s="7">
        <v>6.82</v>
      </c>
      <c r="O756" s="12" t="str">
        <f t="shared" si="4"/>
        <v>Moderate levels</v>
      </c>
      <c r="P756" s="7">
        <v>3.58</v>
      </c>
      <c r="Q756" s="6" t="str">
        <f t="shared" si="5"/>
        <v>Low levels</v>
      </c>
      <c r="R756" s="7">
        <v>0.013</v>
      </c>
      <c r="S756" s="13" t="str">
        <f t="shared" si="6"/>
        <v>High levels</v>
      </c>
      <c r="T756" s="7">
        <f t="shared" si="7"/>
        <v>0.79</v>
      </c>
      <c r="U756" s="4">
        <v>0.79</v>
      </c>
      <c r="V756" s="6" t="str">
        <f t="shared" si="8"/>
        <v>High levels</v>
      </c>
      <c r="W756" s="7">
        <f t="shared" si="9"/>
        <v>0.097</v>
      </c>
      <c r="X756" s="4">
        <v>0.097</v>
      </c>
      <c r="Y756" s="6" t="str">
        <f t="shared" si="10"/>
        <v>High levels</v>
      </c>
      <c r="Z756" s="7">
        <v>2.72</v>
      </c>
      <c r="AA756" s="6" t="str">
        <f t="shared" si="11"/>
        <v>Moderate levels</v>
      </c>
      <c r="AB756" s="7">
        <v>23.29</v>
      </c>
      <c r="AC756" s="6" t="str">
        <f t="shared" si="12"/>
        <v>Moderate levels</v>
      </c>
      <c r="AD756" s="7">
        <v>4.08</v>
      </c>
      <c r="AE756" s="9">
        <f t="shared" si="13"/>
        <v>4.64</v>
      </c>
      <c r="AF756" s="4">
        <v>4.64</v>
      </c>
      <c r="AG756" s="9">
        <f t="shared" si="14"/>
        <v>0.49</v>
      </c>
      <c r="AH756" s="4">
        <v>0.49</v>
      </c>
      <c r="AI756" s="9">
        <f t="shared" si="15"/>
        <v>0.12</v>
      </c>
      <c r="AJ756" s="4">
        <v>0.12</v>
      </c>
      <c r="AK756" s="10">
        <v>93.0</v>
      </c>
      <c r="AL756" s="10">
        <v>28.74</v>
      </c>
      <c r="AM756" s="10" t="s">
        <v>67</v>
      </c>
      <c r="AN756" s="14" t="s">
        <v>44</v>
      </c>
    </row>
    <row r="757">
      <c r="A757" s="1" t="s">
        <v>48</v>
      </c>
      <c r="B757" s="1" t="s">
        <v>49</v>
      </c>
      <c r="C757" s="1" t="str">
        <f t="shared" si="1"/>
        <v>Valid</v>
      </c>
      <c r="D757" s="1" t="s">
        <v>176</v>
      </c>
      <c r="E757" s="3">
        <v>22.700974</v>
      </c>
      <c r="F757" s="3">
        <v>104.093086</v>
      </c>
      <c r="G757" s="11">
        <v>45119.0</v>
      </c>
      <c r="H757" s="5">
        <v>20.41</v>
      </c>
      <c r="I757" s="5">
        <v>6.82</v>
      </c>
      <c r="J757" s="12" t="str">
        <f t="shared" si="2"/>
        <v>Low levels</v>
      </c>
      <c r="K757" s="7">
        <v>4.84</v>
      </c>
      <c r="L757" s="5">
        <v>418.21</v>
      </c>
      <c r="M757" s="6" t="str">
        <f t="shared" si="3"/>
        <v>Moderate levels</v>
      </c>
      <c r="N757" s="7">
        <v>6.81</v>
      </c>
      <c r="O757" s="12" t="str">
        <f t="shared" si="4"/>
        <v>Low levels</v>
      </c>
      <c r="P757" s="7">
        <v>2.31</v>
      </c>
      <c r="Q757" s="6" t="str">
        <f t="shared" si="5"/>
        <v>Low levels</v>
      </c>
      <c r="R757" s="7">
        <v>0.024</v>
      </c>
      <c r="S757" s="13" t="str">
        <f t="shared" si="6"/>
        <v>Moderate levels</v>
      </c>
      <c r="T757" s="7">
        <f t="shared" si="7"/>
        <v>0.28</v>
      </c>
      <c r="U757" s="4">
        <v>0.28</v>
      </c>
      <c r="V757" s="6" t="str">
        <f t="shared" si="8"/>
        <v>High levels</v>
      </c>
      <c r="W757" s="7">
        <f t="shared" si="9"/>
        <v>0.099</v>
      </c>
      <c r="X757" s="4">
        <v>0.099</v>
      </c>
      <c r="Y757" s="6" t="str">
        <f t="shared" si="10"/>
        <v>High levels</v>
      </c>
      <c r="Z757" s="7">
        <v>2.51</v>
      </c>
      <c r="AA757" s="6" t="str">
        <f t="shared" si="11"/>
        <v>Moderate levels</v>
      </c>
      <c r="AB757" s="7">
        <v>23.27</v>
      </c>
      <c r="AC757" s="6" t="str">
        <f t="shared" si="12"/>
        <v>Moderate levels</v>
      </c>
      <c r="AD757" s="7">
        <v>3.28</v>
      </c>
      <c r="AE757" s="9">
        <f t="shared" si="13"/>
        <v>4.81</v>
      </c>
      <c r="AF757" s="4">
        <v>4.81</v>
      </c>
      <c r="AG757" s="9">
        <f t="shared" si="14"/>
        <v>0.47</v>
      </c>
      <c r="AH757" s="4">
        <v>0.47</v>
      </c>
      <c r="AI757" s="9">
        <f t="shared" si="15"/>
        <v>0.11</v>
      </c>
      <c r="AJ757" s="4">
        <v>0.11</v>
      </c>
      <c r="AK757" s="10">
        <v>115.0</v>
      </c>
      <c r="AL757" s="10">
        <v>46.46</v>
      </c>
      <c r="AM757" s="10" t="s">
        <v>67</v>
      </c>
      <c r="AN757" s="14" t="s">
        <v>51</v>
      </c>
    </row>
    <row r="758">
      <c r="A758" s="1" t="s">
        <v>61</v>
      </c>
      <c r="B758" s="1" t="s">
        <v>93</v>
      </c>
      <c r="C758" s="1" t="str">
        <f t="shared" si="1"/>
        <v>Valid</v>
      </c>
      <c r="D758" s="1" t="s">
        <v>181</v>
      </c>
      <c r="E758" s="3">
        <v>36.779265</v>
      </c>
      <c r="F758" s="3">
        <v>100.114279</v>
      </c>
      <c r="G758" s="11">
        <v>45199.0</v>
      </c>
      <c r="H758" s="5">
        <v>19.99</v>
      </c>
      <c r="I758" s="5">
        <v>6.8</v>
      </c>
      <c r="J758" s="12" t="str">
        <f t="shared" si="2"/>
        <v>Moderate levels</v>
      </c>
      <c r="K758" s="7">
        <v>8.79</v>
      </c>
      <c r="L758" s="5">
        <v>480.63</v>
      </c>
      <c r="M758" s="6" t="str">
        <f t="shared" si="3"/>
        <v>Moderate levels</v>
      </c>
      <c r="N758" s="7">
        <v>6.81</v>
      </c>
      <c r="O758" s="12" t="str">
        <f t="shared" si="4"/>
        <v>Low levels</v>
      </c>
      <c r="P758" s="7">
        <v>2.33</v>
      </c>
      <c r="Q758" s="6" t="str">
        <f t="shared" si="5"/>
        <v>Low levels</v>
      </c>
      <c r="R758" s="7">
        <v>0.019</v>
      </c>
      <c r="S758" s="13" t="str">
        <f t="shared" si="6"/>
        <v>High levels</v>
      </c>
      <c r="T758" s="7">
        <f t="shared" si="7"/>
        <v>0.56</v>
      </c>
      <c r="U758" s="4">
        <v>0.56</v>
      </c>
      <c r="V758" s="6" t="str">
        <f t="shared" si="8"/>
        <v>Very high levels</v>
      </c>
      <c r="W758" s="7">
        <f t="shared" si="9"/>
        <v>0.129</v>
      </c>
      <c r="X758" s="4">
        <v>0.129</v>
      </c>
      <c r="Y758" s="6" t="str">
        <f t="shared" si="10"/>
        <v>High levels</v>
      </c>
      <c r="Z758" s="7">
        <v>2.2</v>
      </c>
      <c r="AA758" s="6" t="str">
        <f t="shared" si="11"/>
        <v>Moderate levels</v>
      </c>
      <c r="AB758" s="7">
        <v>23.26</v>
      </c>
      <c r="AC758" s="6" t="str">
        <f t="shared" si="12"/>
        <v>Moderate levels</v>
      </c>
      <c r="AD758" s="7">
        <v>3.27</v>
      </c>
      <c r="AE758" s="9">
        <f t="shared" si="13"/>
        <v>4.52</v>
      </c>
      <c r="AF758" s="4">
        <v>4.52</v>
      </c>
      <c r="AG758" s="9">
        <f t="shared" si="14"/>
        <v>0.37</v>
      </c>
      <c r="AH758" s="4">
        <v>0.37</v>
      </c>
      <c r="AI758" s="9">
        <f t="shared" si="15"/>
        <v>0.15</v>
      </c>
      <c r="AJ758" s="4">
        <v>0.15</v>
      </c>
      <c r="AK758" s="10">
        <v>105.0</v>
      </c>
      <c r="AL758" s="10">
        <v>46.43</v>
      </c>
      <c r="AM758" s="10" t="s">
        <v>64</v>
      </c>
      <c r="AN758" s="14" t="s">
        <v>56</v>
      </c>
    </row>
    <row r="759">
      <c r="A759" s="1" t="s">
        <v>48</v>
      </c>
      <c r="B759" s="1" t="s">
        <v>49</v>
      </c>
      <c r="C759" s="1" t="str">
        <f t="shared" si="1"/>
        <v>Valid</v>
      </c>
      <c r="D759" s="1" t="s">
        <v>176</v>
      </c>
      <c r="E759" s="3">
        <v>35.932602</v>
      </c>
      <c r="F759" s="3">
        <v>116.470614</v>
      </c>
      <c r="G759" s="11">
        <v>45149.0</v>
      </c>
      <c r="H759" s="5">
        <v>20.79</v>
      </c>
      <c r="I759" s="5">
        <v>6.56</v>
      </c>
      <c r="J759" s="12" t="str">
        <f t="shared" si="2"/>
        <v>Moderate levels</v>
      </c>
      <c r="K759" s="7">
        <v>8.32</v>
      </c>
      <c r="L759" s="5">
        <v>633.94</v>
      </c>
      <c r="M759" s="6" t="str">
        <f t="shared" si="3"/>
        <v>Moderate levels</v>
      </c>
      <c r="N759" s="7">
        <v>6.81</v>
      </c>
      <c r="O759" s="12" t="str">
        <f t="shared" si="4"/>
        <v>Low levels</v>
      </c>
      <c r="P759" s="7">
        <v>1.68</v>
      </c>
      <c r="Q759" s="6" t="str">
        <f t="shared" si="5"/>
        <v>Low levels</v>
      </c>
      <c r="R759" s="7">
        <v>0.029</v>
      </c>
      <c r="S759" s="13" t="str">
        <f t="shared" si="6"/>
        <v>Moderate levels</v>
      </c>
      <c r="T759" s="7">
        <f t="shared" si="7"/>
        <v>0.22</v>
      </c>
      <c r="U759" s="4">
        <v>0.22</v>
      </c>
      <c r="V759" s="6" t="str">
        <f t="shared" si="8"/>
        <v>High levels</v>
      </c>
      <c r="W759" s="7">
        <f t="shared" si="9"/>
        <v>0.072</v>
      </c>
      <c r="X759" s="4">
        <v>0.072</v>
      </c>
      <c r="Y759" s="6" t="str">
        <f t="shared" si="10"/>
        <v>High levels</v>
      </c>
      <c r="Z759" s="7">
        <v>2.93</v>
      </c>
      <c r="AA759" s="6" t="str">
        <f t="shared" si="11"/>
        <v>Moderate levels</v>
      </c>
      <c r="AB759" s="7">
        <v>23.26</v>
      </c>
      <c r="AC759" s="6" t="str">
        <f t="shared" si="12"/>
        <v>High levels</v>
      </c>
      <c r="AD759" s="7">
        <v>5.27</v>
      </c>
      <c r="AE759" s="9">
        <f t="shared" si="13"/>
        <v>6.69</v>
      </c>
      <c r="AF759" s="4">
        <v>6.69</v>
      </c>
      <c r="AG759" s="9">
        <f t="shared" si="14"/>
        <v>0.65</v>
      </c>
      <c r="AH759" s="4">
        <v>0.65</v>
      </c>
      <c r="AI759" s="9">
        <f t="shared" si="15"/>
        <v>0.14</v>
      </c>
      <c r="AJ759" s="4">
        <v>0.14</v>
      </c>
      <c r="AK759" s="10">
        <v>94.0</v>
      </c>
      <c r="AL759" s="10">
        <v>54.9</v>
      </c>
      <c r="AM759" s="10" t="s">
        <v>55</v>
      </c>
      <c r="AN759" s="14" t="s">
        <v>65</v>
      </c>
    </row>
    <row r="760">
      <c r="A760" s="1" t="s">
        <v>79</v>
      </c>
      <c r="B760" s="1" t="s">
        <v>80</v>
      </c>
      <c r="C760" s="1" t="str">
        <f t="shared" si="1"/>
        <v>Valid</v>
      </c>
      <c r="D760" s="1" t="s">
        <v>103</v>
      </c>
      <c r="E760" s="3">
        <v>39.348117</v>
      </c>
      <c r="F760" s="3">
        <v>107.282492</v>
      </c>
      <c r="G760" s="11">
        <v>45186.0</v>
      </c>
      <c r="H760" s="5">
        <v>27.96</v>
      </c>
      <c r="I760" s="5">
        <v>7.27</v>
      </c>
      <c r="J760" s="12" t="str">
        <f t="shared" si="2"/>
        <v>Moderate levels</v>
      </c>
      <c r="K760" s="7">
        <v>8.28</v>
      </c>
      <c r="L760" s="5">
        <v>434.34</v>
      </c>
      <c r="M760" s="6" t="str">
        <f t="shared" si="3"/>
        <v>Moderate levels</v>
      </c>
      <c r="N760" s="7">
        <v>6.79</v>
      </c>
      <c r="O760" s="12" t="str">
        <f t="shared" si="4"/>
        <v>Low levels</v>
      </c>
      <c r="P760" s="7">
        <v>2.2</v>
      </c>
      <c r="Q760" s="6" t="str">
        <f t="shared" si="5"/>
        <v>Low levels</v>
      </c>
      <c r="R760" s="7">
        <v>0.018</v>
      </c>
      <c r="S760" s="13" t="str">
        <f t="shared" si="6"/>
        <v>Moderate levels</v>
      </c>
      <c r="T760" s="7">
        <f t="shared" si="7"/>
        <v>0.34</v>
      </c>
      <c r="U760" s="4">
        <v>0.34</v>
      </c>
      <c r="V760" s="6" t="str">
        <f t="shared" si="8"/>
        <v>Very high levels</v>
      </c>
      <c r="W760" s="7">
        <f t="shared" si="9"/>
        <v>0.139</v>
      </c>
      <c r="X760" s="4">
        <v>0.139</v>
      </c>
      <c r="Y760" s="6" t="str">
        <f t="shared" si="10"/>
        <v>Very high levels</v>
      </c>
      <c r="Z760" s="7">
        <v>3.41</v>
      </c>
      <c r="AA760" s="6" t="str">
        <f t="shared" si="11"/>
        <v>Moderate levels</v>
      </c>
      <c r="AB760" s="7">
        <v>23.26</v>
      </c>
      <c r="AC760" s="6" t="str">
        <f t="shared" si="12"/>
        <v>Moderate levels</v>
      </c>
      <c r="AD760" s="7">
        <v>4.83</v>
      </c>
      <c r="AE760" s="9">
        <f t="shared" si="13"/>
        <v>3.06</v>
      </c>
      <c r="AF760" s="4">
        <v>3.06</v>
      </c>
      <c r="AG760" s="9">
        <f t="shared" si="14"/>
        <v>0.4</v>
      </c>
      <c r="AH760" s="4">
        <v>0.4</v>
      </c>
      <c r="AI760" s="9">
        <f t="shared" si="15"/>
        <v>0.16</v>
      </c>
      <c r="AJ760" s="4">
        <v>0.16</v>
      </c>
      <c r="AK760" s="10">
        <v>89.0</v>
      </c>
      <c r="AL760" s="10">
        <v>57.54</v>
      </c>
      <c r="AM760" s="10" t="s">
        <v>67</v>
      </c>
      <c r="AN760" s="14" t="s">
        <v>56</v>
      </c>
    </row>
    <row r="761">
      <c r="A761" s="1" t="s">
        <v>52</v>
      </c>
      <c r="B761" s="1" t="s">
        <v>53</v>
      </c>
      <c r="C761" s="1" t="str">
        <f t="shared" si="1"/>
        <v>Valid</v>
      </c>
      <c r="D761" s="1" t="s">
        <v>205</v>
      </c>
      <c r="E761" s="3">
        <v>25.074179</v>
      </c>
      <c r="F761" s="3">
        <v>113.452339</v>
      </c>
      <c r="G761" s="11">
        <v>45053.0</v>
      </c>
      <c r="H761" s="5">
        <v>23.6</v>
      </c>
      <c r="I761" s="5">
        <v>7.91</v>
      </c>
      <c r="J761" s="12" t="str">
        <f t="shared" si="2"/>
        <v>Moderate levels</v>
      </c>
      <c r="K761" s="7">
        <v>7.83</v>
      </c>
      <c r="L761" s="5">
        <v>564.89</v>
      </c>
      <c r="M761" s="6" t="str">
        <f t="shared" si="3"/>
        <v>Moderate levels</v>
      </c>
      <c r="N761" s="7">
        <v>6.78</v>
      </c>
      <c r="O761" s="12" t="str">
        <f t="shared" si="4"/>
        <v>Low levels</v>
      </c>
      <c r="P761" s="7">
        <v>2.38</v>
      </c>
      <c r="Q761" s="6" t="str">
        <f t="shared" si="5"/>
        <v>Low levels</v>
      </c>
      <c r="R761" s="7">
        <v>0.02</v>
      </c>
      <c r="S761" s="13" t="str">
        <f t="shared" si="6"/>
        <v>High levels</v>
      </c>
      <c r="T761" s="7">
        <f t="shared" si="7"/>
        <v>0.5</v>
      </c>
      <c r="U761" s="4">
        <v>0.5</v>
      </c>
      <c r="V761" s="6" t="str">
        <f t="shared" si="8"/>
        <v>High levels</v>
      </c>
      <c r="W761" s="7">
        <f t="shared" si="9"/>
        <v>0.059</v>
      </c>
      <c r="X761" s="4">
        <v>0.059</v>
      </c>
      <c r="Y761" s="6" t="str">
        <f t="shared" si="10"/>
        <v>Very high levels</v>
      </c>
      <c r="Z761" s="7">
        <v>3.51</v>
      </c>
      <c r="AA761" s="6" t="str">
        <f t="shared" si="11"/>
        <v>Moderate levels</v>
      </c>
      <c r="AB761" s="7">
        <v>23.26</v>
      </c>
      <c r="AC761" s="6" t="str">
        <f t="shared" si="12"/>
        <v>Moderate levels</v>
      </c>
      <c r="AD761" s="7">
        <v>4.83</v>
      </c>
      <c r="AE761" s="9">
        <f t="shared" si="13"/>
        <v>5.34</v>
      </c>
      <c r="AF761" s="4">
        <v>5.34</v>
      </c>
      <c r="AG761" s="9">
        <f t="shared" si="14"/>
        <v>0.44</v>
      </c>
      <c r="AH761" s="4">
        <v>0.44</v>
      </c>
      <c r="AI761" s="9">
        <f t="shared" si="15"/>
        <v>0.1</v>
      </c>
      <c r="AJ761" s="4">
        <v>0.1</v>
      </c>
      <c r="AK761" s="10">
        <v>95.0</v>
      </c>
      <c r="AL761" s="10">
        <v>91.08</v>
      </c>
      <c r="AM761" s="10" t="s">
        <v>43</v>
      </c>
      <c r="AN761" s="14" t="s">
        <v>51</v>
      </c>
    </row>
    <row r="762">
      <c r="A762" s="1" t="s">
        <v>79</v>
      </c>
      <c r="B762" s="1" t="s">
        <v>91</v>
      </c>
      <c r="C762" s="1" t="str">
        <f t="shared" si="1"/>
        <v>Valid</v>
      </c>
      <c r="D762" s="1" t="s">
        <v>96</v>
      </c>
      <c r="E762" s="3">
        <v>31.824937</v>
      </c>
      <c r="F762" s="3">
        <v>100.963345</v>
      </c>
      <c r="G762" s="11">
        <v>45222.0</v>
      </c>
      <c r="H762" s="5">
        <v>27.25</v>
      </c>
      <c r="I762" s="5">
        <v>7.0</v>
      </c>
      <c r="J762" s="12" t="str">
        <f t="shared" si="2"/>
        <v>Moderate levels</v>
      </c>
      <c r="K762" s="7">
        <v>8.77</v>
      </c>
      <c r="L762" s="5">
        <v>568.75</v>
      </c>
      <c r="M762" s="6" t="str">
        <f t="shared" si="3"/>
        <v>Moderate levels</v>
      </c>
      <c r="N762" s="7">
        <v>6.77</v>
      </c>
      <c r="O762" s="12" t="str">
        <f t="shared" si="4"/>
        <v>Low levels</v>
      </c>
      <c r="P762" s="7">
        <v>1.76</v>
      </c>
      <c r="Q762" s="6" t="str">
        <f t="shared" si="5"/>
        <v>Low levels</v>
      </c>
      <c r="R762" s="7">
        <v>0.015</v>
      </c>
      <c r="S762" s="13" t="str">
        <f t="shared" si="6"/>
        <v>High levels</v>
      </c>
      <c r="T762" s="7">
        <f t="shared" si="7"/>
        <v>1.13</v>
      </c>
      <c r="U762" s="4">
        <v>1.13</v>
      </c>
      <c r="V762" s="6" t="str">
        <f t="shared" si="8"/>
        <v>Very high levels</v>
      </c>
      <c r="W762" s="7">
        <f t="shared" si="9"/>
        <v>0.177</v>
      </c>
      <c r="X762" s="4">
        <v>0.177</v>
      </c>
      <c r="Y762" s="6" t="str">
        <f t="shared" si="10"/>
        <v>High levels</v>
      </c>
      <c r="Z762" s="7">
        <v>2.57</v>
      </c>
      <c r="AA762" s="6" t="str">
        <f t="shared" si="11"/>
        <v>Moderate levels</v>
      </c>
      <c r="AB762" s="7">
        <v>23.25</v>
      </c>
      <c r="AC762" s="6" t="str">
        <f t="shared" si="12"/>
        <v>Moderate levels</v>
      </c>
      <c r="AD762" s="7">
        <v>4.27</v>
      </c>
      <c r="AE762" s="9">
        <f t="shared" si="13"/>
        <v>3.67</v>
      </c>
      <c r="AF762" s="4">
        <v>3.67</v>
      </c>
      <c r="AG762" s="9">
        <f t="shared" si="14"/>
        <v>0.92</v>
      </c>
      <c r="AH762" s="4">
        <v>0.92</v>
      </c>
      <c r="AI762" s="9">
        <f t="shared" si="15"/>
        <v>0.09</v>
      </c>
      <c r="AJ762" s="4">
        <v>0.09</v>
      </c>
      <c r="AK762" s="10">
        <v>96.0</v>
      </c>
      <c r="AL762" s="10">
        <v>68.26</v>
      </c>
      <c r="AM762" s="10" t="s">
        <v>67</v>
      </c>
      <c r="AN762" s="14" t="s">
        <v>65</v>
      </c>
    </row>
    <row r="763">
      <c r="A763" s="1" t="s">
        <v>61</v>
      </c>
      <c r="B763" s="1" t="s">
        <v>62</v>
      </c>
      <c r="C763" s="1" t="str">
        <f t="shared" si="1"/>
        <v>Valid</v>
      </c>
      <c r="D763" s="1" t="s">
        <v>170</v>
      </c>
      <c r="E763" s="3">
        <v>25.880908</v>
      </c>
      <c r="F763" s="3">
        <v>117.723825</v>
      </c>
      <c r="G763" s="11">
        <v>44941.0</v>
      </c>
      <c r="H763" s="5">
        <v>20.85</v>
      </c>
      <c r="I763" s="5">
        <v>6.97</v>
      </c>
      <c r="J763" s="12" t="str">
        <f t="shared" si="2"/>
        <v>Moderate levels</v>
      </c>
      <c r="K763" s="7">
        <v>6.97</v>
      </c>
      <c r="L763" s="5">
        <v>319.66</v>
      </c>
      <c r="M763" s="6" t="str">
        <f t="shared" si="3"/>
        <v>Moderate levels</v>
      </c>
      <c r="N763" s="7">
        <v>6.77</v>
      </c>
      <c r="O763" s="12" t="str">
        <f t="shared" si="4"/>
        <v>Low levels</v>
      </c>
      <c r="P763" s="7">
        <v>1.45</v>
      </c>
      <c r="Q763" s="6" t="str">
        <f t="shared" si="5"/>
        <v>Low levels</v>
      </c>
      <c r="R763" s="7">
        <v>0.008</v>
      </c>
      <c r="S763" s="13" t="str">
        <f t="shared" si="6"/>
        <v>Moderate levels</v>
      </c>
      <c r="T763" s="7">
        <f t="shared" si="7"/>
        <v>0.33</v>
      </c>
      <c r="U763" s="4">
        <v>0.33</v>
      </c>
      <c r="V763" s="6" t="str">
        <f t="shared" si="8"/>
        <v>Very high levels</v>
      </c>
      <c r="W763" s="7" t="str">
        <f t="shared" si="9"/>
        <v/>
      </c>
      <c r="X763" s="4">
        <v>-0.021</v>
      </c>
      <c r="Y763" s="6" t="str">
        <f t="shared" si="10"/>
        <v>High levels</v>
      </c>
      <c r="Z763" s="7">
        <v>2.89</v>
      </c>
      <c r="AA763" s="6" t="str">
        <f t="shared" si="11"/>
        <v>Moderate levels</v>
      </c>
      <c r="AB763" s="7">
        <v>23.25</v>
      </c>
      <c r="AC763" s="6" t="str">
        <f t="shared" si="12"/>
        <v>Moderate levels</v>
      </c>
      <c r="AD763" s="7">
        <v>4.25</v>
      </c>
      <c r="AE763" s="9">
        <f t="shared" si="13"/>
        <v>4.24</v>
      </c>
      <c r="AF763" s="4">
        <v>4.24</v>
      </c>
      <c r="AG763" s="9">
        <f t="shared" si="14"/>
        <v>0.32</v>
      </c>
      <c r="AH763" s="4">
        <v>0.32</v>
      </c>
      <c r="AI763" s="9">
        <f t="shared" si="15"/>
        <v>0.07</v>
      </c>
      <c r="AJ763" s="4">
        <v>0.07</v>
      </c>
      <c r="AK763" s="10">
        <v>114.0</v>
      </c>
      <c r="AL763" s="10">
        <v>52.97</v>
      </c>
      <c r="AM763" s="10" t="s">
        <v>43</v>
      </c>
      <c r="AN763" s="14" t="s">
        <v>51</v>
      </c>
    </row>
    <row r="764">
      <c r="A764" s="1" t="s">
        <v>79</v>
      </c>
      <c r="B764" s="1" t="s">
        <v>91</v>
      </c>
      <c r="C764" s="1" t="str">
        <f t="shared" si="1"/>
        <v>Valid</v>
      </c>
      <c r="D764" s="1" t="s">
        <v>249</v>
      </c>
      <c r="E764" s="3">
        <v>35.63259</v>
      </c>
      <c r="F764" s="3">
        <v>112.180509</v>
      </c>
      <c r="G764" s="11">
        <v>45085.0</v>
      </c>
      <c r="H764" s="5">
        <v>28.76</v>
      </c>
      <c r="I764" s="5">
        <v>7.03</v>
      </c>
      <c r="J764" s="12" t="str">
        <f t="shared" si="2"/>
        <v>Moderate levels</v>
      </c>
      <c r="K764" s="7">
        <v>5.97</v>
      </c>
      <c r="L764" s="5">
        <v>647.51</v>
      </c>
      <c r="M764" s="6" t="str">
        <f t="shared" si="3"/>
        <v>Moderate levels</v>
      </c>
      <c r="N764" s="7">
        <v>6.74</v>
      </c>
      <c r="O764" s="12" t="str">
        <f t="shared" si="4"/>
        <v>Low levels</v>
      </c>
      <c r="P764" s="7">
        <v>1.97</v>
      </c>
      <c r="Q764" s="6" t="str">
        <f t="shared" si="5"/>
        <v>Low levels</v>
      </c>
      <c r="R764" s="7">
        <v>0.007</v>
      </c>
      <c r="S764" s="13" t="str">
        <f t="shared" si="6"/>
        <v>High levels</v>
      </c>
      <c r="T764" s="7">
        <f t="shared" si="7"/>
        <v>0.82</v>
      </c>
      <c r="U764" s="4">
        <v>0.82</v>
      </c>
      <c r="V764" s="6" t="str">
        <f t="shared" si="8"/>
        <v>High levels</v>
      </c>
      <c r="W764" s="7">
        <f t="shared" si="9"/>
        <v>0.098</v>
      </c>
      <c r="X764" s="4">
        <v>0.098</v>
      </c>
      <c r="Y764" s="6" t="str">
        <f t="shared" si="10"/>
        <v>High levels</v>
      </c>
      <c r="Z764" s="7">
        <v>2.57</v>
      </c>
      <c r="AA764" s="6" t="str">
        <f t="shared" si="11"/>
        <v>Moderate levels</v>
      </c>
      <c r="AB764" s="7">
        <v>23.24</v>
      </c>
      <c r="AC764" s="6" t="str">
        <f t="shared" si="12"/>
        <v>Moderate levels</v>
      </c>
      <c r="AD764" s="7">
        <v>3.7</v>
      </c>
      <c r="AE764" s="9">
        <f t="shared" si="13"/>
        <v>5.12</v>
      </c>
      <c r="AF764" s="4">
        <v>5.12</v>
      </c>
      <c r="AG764" s="9">
        <f t="shared" si="14"/>
        <v>0.78</v>
      </c>
      <c r="AH764" s="4">
        <v>0.78</v>
      </c>
      <c r="AI764" s="9">
        <f t="shared" si="15"/>
        <v>0.07</v>
      </c>
      <c r="AJ764" s="4">
        <v>0.07</v>
      </c>
      <c r="AK764" s="10">
        <v>97.0</v>
      </c>
      <c r="AL764" s="10">
        <v>97.62</v>
      </c>
      <c r="AM764" s="10" t="s">
        <v>67</v>
      </c>
      <c r="AN764" s="14" t="s">
        <v>44</v>
      </c>
    </row>
    <row r="765">
      <c r="A765" s="1" t="s">
        <v>71</v>
      </c>
      <c r="B765" s="1" t="s">
        <v>71</v>
      </c>
      <c r="C765" s="1" t="str">
        <f t="shared" si="1"/>
        <v>Valid</v>
      </c>
      <c r="D765" s="1" t="s">
        <v>123</v>
      </c>
      <c r="E765" s="3">
        <v>26.924279</v>
      </c>
      <c r="F765" s="3">
        <v>103.49816</v>
      </c>
      <c r="G765" s="11">
        <v>45133.0</v>
      </c>
      <c r="H765" s="5">
        <v>20.77</v>
      </c>
      <c r="I765" s="5">
        <v>7.08</v>
      </c>
      <c r="J765" s="12" t="str">
        <f t="shared" si="2"/>
        <v>Moderate levels</v>
      </c>
      <c r="K765" s="7">
        <v>7.57</v>
      </c>
      <c r="L765" s="5">
        <v>662.24</v>
      </c>
      <c r="M765" s="6" t="str">
        <f t="shared" si="3"/>
        <v>Moderate levels</v>
      </c>
      <c r="N765" s="7">
        <v>6.73</v>
      </c>
      <c r="O765" s="12" t="str">
        <f t="shared" si="4"/>
        <v>Low levels</v>
      </c>
      <c r="P765" s="7">
        <v>2.86</v>
      </c>
      <c r="Q765" s="6" t="str">
        <f t="shared" si="5"/>
        <v>Low levels</v>
      </c>
      <c r="R765" s="7">
        <v>0.018</v>
      </c>
      <c r="S765" s="13" t="str">
        <f t="shared" si="6"/>
        <v>High levels</v>
      </c>
      <c r="T765" s="7">
        <f t="shared" si="7"/>
        <v>0.73</v>
      </c>
      <c r="U765" s="4">
        <v>0.73</v>
      </c>
      <c r="V765" s="6" t="str">
        <f t="shared" si="8"/>
        <v>High levels</v>
      </c>
      <c r="W765" s="7">
        <f t="shared" si="9"/>
        <v>0.093</v>
      </c>
      <c r="X765" s="4">
        <v>0.093</v>
      </c>
      <c r="Y765" s="6" t="str">
        <f t="shared" si="10"/>
        <v>Very high levels</v>
      </c>
      <c r="Z765" s="7">
        <v>4.02</v>
      </c>
      <c r="AA765" s="6" t="str">
        <f t="shared" si="11"/>
        <v>Moderate levels</v>
      </c>
      <c r="AB765" s="7">
        <v>23.24</v>
      </c>
      <c r="AC765" s="6" t="str">
        <f t="shared" si="12"/>
        <v>Moderate levels</v>
      </c>
      <c r="AD765" s="7">
        <v>3.9</v>
      </c>
      <c r="AE765" s="9">
        <f t="shared" si="13"/>
        <v>2.6</v>
      </c>
      <c r="AF765" s="4">
        <v>2.6</v>
      </c>
      <c r="AG765" s="9">
        <f t="shared" si="14"/>
        <v>0.54</v>
      </c>
      <c r="AH765" s="4">
        <v>0.54</v>
      </c>
      <c r="AI765" s="9">
        <f t="shared" si="15"/>
        <v>0.06</v>
      </c>
      <c r="AJ765" s="4">
        <v>0.06</v>
      </c>
      <c r="AK765" s="10">
        <v>112.0</v>
      </c>
      <c r="AL765" s="10">
        <v>37.83</v>
      </c>
      <c r="AM765" s="10" t="s">
        <v>64</v>
      </c>
      <c r="AN765" s="14" t="s">
        <v>44</v>
      </c>
    </row>
    <row r="766">
      <c r="A766" s="1" t="s">
        <v>52</v>
      </c>
      <c r="B766" s="1" t="s">
        <v>108</v>
      </c>
      <c r="C766" s="1" t="str">
        <f t="shared" si="1"/>
        <v>Valid</v>
      </c>
      <c r="D766" s="1" t="s">
        <v>250</v>
      </c>
      <c r="E766" s="3">
        <v>22.862901</v>
      </c>
      <c r="F766" s="3">
        <v>119.065757</v>
      </c>
      <c r="G766" s="11">
        <v>45281.0</v>
      </c>
      <c r="H766" s="5">
        <v>14.03</v>
      </c>
      <c r="I766" s="5">
        <v>6.6</v>
      </c>
      <c r="J766" s="12" t="str">
        <f t="shared" si="2"/>
        <v>Moderate levels</v>
      </c>
      <c r="K766" s="7">
        <v>8.1</v>
      </c>
      <c r="L766" s="5">
        <v>535.56</v>
      </c>
      <c r="M766" s="6" t="str">
        <f t="shared" si="3"/>
        <v>Moderate levels</v>
      </c>
      <c r="N766" s="7">
        <v>6.73</v>
      </c>
      <c r="O766" s="12" t="str">
        <f t="shared" si="4"/>
        <v>Low levels</v>
      </c>
      <c r="P766" s="7">
        <v>2.49</v>
      </c>
      <c r="Q766" s="6" t="str">
        <f t="shared" si="5"/>
        <v>Low levels</v>
      </c>
      <c r="R766" s="7">
        <v>0.028</v>
      </c>
      <c r="S766" s="13" t="str">
        <f t="shared" si="6"/>
        <v>High levels</v>
      </c>
      <c r="T766" s="7">
        <f t="shared" si="7"/>
        <v>0.5</v>
      </c>
      <c r="U766" s="4">
        <v>0.5</v>
      </c>
      <c r="V766" s="6" t="str">
        <f t="shared" si="8"/>
        <v>Very high levels</v>
      </c>
      <c r="W766" s="7">
        <f t="shared" si="9"/>
        <v>0.146</v>
      </c>
      <c r="X766" s="4">
        <v>0.146</v>
      </c>
      <c r="Y766" s="6" t="str">
        <f t="shared" si="10"/>
        <v>Very high levels</v>
      </c>
      <c r="Z766" s="7">
        <v>3.38</v>
      </c>
      <c r="AA766" s="6" t="str">
        <f t="shared" si="11"/>
        <v>Moderate levels</v>
      </c>
      <c r="AB766" s="7">
        <v>23.23</v>
      </c>
      <c r="AC766" s="6" t="str">
        <f t="shared" si="12"/>
        <v>Moderate levels</v>
      </c>
      <c r="AD766" s="7">
        <v>4.09</v>
      </c>
      <c r="AE766" s="9">
        <f t="shared" si="13"/>
        <v>5.37</v>
      </c>
      <c r="AF766" s="4">
        <v>5.37</v>
      </c>
      <c r="AG766" s="9">
        <f t="shared" si="14"/>
        <v>0.47</v>
      </c>
      <c r="AH766" s="4">
        <v>0.47</v>
      </c>
      <c r="AI766" s="9">
        <f t="shared" si="15"/>
        <v>0.01</v>
      </c>
      <c r="AJ766" s="4">
        <v>0.01</v>
      </c>
      <c r="AK766" s="10">
        <v>111.0</v>
      </c>
      <c r="AL766" s="10">
        <v>31.74</v>
      </c>
      <c r="AM766" s="10" t="s">
        <v>64</v>
      </c>
      <c r="AN766" s="14" t="s">
        <v>44</v>
      </c>
    </row>
    <row r="767">
      <c r="A767" s="1" t="s">
        <v>68</v>
      </c>
      <c r="B767" s="1" t="s">
        <v>83</v>
      </c>
      <c r="C767" s="1" t="str">
        <f t="shared" si="1"/>
        <v>Valid</v>
      </c>
      <c r="D767" s="1" t="s">
        <v>164</v>
      </c>
      <c r="E767" s="3">
        <v>22.581976</v>
      </c>
      <c r="F767" s="3">
        <v>124.530338</v>
      </c>
      <c r="G767" s="11">
        <v>45258.0</v>
      </c>
      <c r="H767" s="5">
        <v>27.95</v>
      </c>
      <c r="I767" s="5">
        <v>7.02</v>
      </c>
      <c r="J767" s="12" t="str">
        <f t="shared" si="2"/>
        <v>High levels</v>
      </c>
      <c r="K767" s="7">
        <v>11.02</v>
      </c>
      <c r="L767" s="5">
        <v>500.56</v>
      </c>
      <c r="M767" s="6" t="str">
        <f t="shared" si="3"/>
        <v>Moderate levels</v>
      </c>
      <c r="N767" s="7">
        <v>6.73</v>
      </c>
      <c r="O767" s="12" t="str">
        <f t="shared" si="4"/>
        <v>Low levels</v>
      </c>
      <c r="P767" s="7">
        <v>2.37</v>
      </c>
      <c r="Q767" s="6" t="str">
        <f t="shared" si="5"/>
        <v>Low levels</v>
      </c>
      <c r="R767" s="7">
        <v>0.028</v>
      </c>
      <c r="S767" s="13" t="str">
        <f t="shared" si="6"/>
        <v>High levels</v>
      </c>
      <c r="T767" s="7">
        <f t="shared" si="7"/>
        <v>0.67</v>
      </c>
      <c r="U767" s="4">
        <v>0.67</v>
      </c>
      <c r="V767" s="6" t="str">
        <f t="shared" si="8"/>
        <v>Very high levels</v>
      </c>
      <c r="W767" s="7">
        <f t="shared" si="9"/>
        <v>0.122</v>
      </c>
      <c r="X767" s="4">
        <v>0.122</v>
      </c>
      <c r="Y767" s="6" t="str">
        <f t="shared" si="10"/>
        <v>High levels</v>
      </c>
      <c r="Z767" s="7">
        <v>2.62</v>
      </c>
      <c r="AA767" s="6" t="str">
        <f t="shared" si="11"/>
        <v>Moderate levels</v>
      </c>
      <c r="AB767" s="7">
        <v>23.22</v>
      </c>
      <c r="AC767" s="6" t="str">
        <f t="shared" si="12"/>
        <v>High levels</v>
      </c>
      <c r="AD767" s="7">
        <v>5.49</v>
      </c>
      <c r="AE767" s="9">
        <f t="shared" si="13"/>
        <v>5.97</v>
      </c>
      <c r="AF767" s="4">
        <v>5.97</v>
      </c>
      <c r="AG767" s="9">
        <f t="shared" si="14"/>
        <v>0.54</v>
      </c>
      <c r="AH767" s="4">
        <v>0.54</v>
      </c>
      <c r="AI767" s="9">
        <f t="shared" si="15"/>
        <v>0.02</v>
      </c>
      <c r="AJ767" s="4">
        <v>0.02</v>
      </c>
      <c r="AK767" s="10">
        <v>94.0</v>
      </c>
      <c r="AL767" s="10">
        <v>96.96</v>
      </c>
      <c r="AM767" s="10" t="s">
        <v>64</v>
      </c>
      <c r="AN767" s="14" t="s">
        <v>51</v>
      </c>
    </row>
    <row r="768">
      <c r="A768" s="1" t="s">
        <v>40</v>
      </c>
      <c r="B768" s="1" t="s">
        <v>41</v>
      </c>
      <c r="C768" s="1" t="str">
        <f t="shared" si="1"/>
        <v>Valid</v>
      </c>
      <c r="D768" s="1" t="s">
        <v>190</v>
      </c>
      <c r="E768" s="3">
        <v>25.409875</v>
      </c>
      <c r="F768" s="3">
        <v>111.378939</v>
      </c>
      <c r="G768" s="11">
        <v>45146.0</v>
      </c>
      <c r="H768" s="5">
        <v>23.94</v>
      </c>
      <c r="I768" s="5">
        <v>6.79</v>
      </c>
      <c r="J768" s="12" t="str">
        <f t="shared" si="2"/>
        <v>Moderate levels</v>
      </c>
      <c r="K768" s="7">
        <v>7.26</v>
      </c>
      <c r="L768" s="5">
        <v>645.26</v>
      </c>
      <c r="M768" s="6" t="str">
        <f t="shared" si="3"/>
        <v>Moderate levels</v>
      </c>
      <c r="N768" s="7">
        <v>6.73</v>
      </c>
      <c r="O768" s="12" t="str">
        <f t="shared" si="4"/>
        <v>Low levels</v>
      </c>
      <c r="P768" s="7">
        <v>2.07</v>
      </c>
      <c r="Q768" s="6" t="str">
        <f t="shared" si="5"/>
        <v>Low levels</v>
      </c>
      <c r="R768" s="7">
        <v>0.015</v>
      </c>
      <c r="S768" s="13" t="str">
        <f t="shared" si="6"/>
        <v>High levels</v>
      </c>
      <c r="T768" s="7">
        <f t="shared" si="7"/>
        <v>0.56</v>
      </c>
      <c r="U768" s="4">
        <v>0.56</v>
      </c>
      <c r="V768" s="6" t="str">
        <f t="shared" si="8"/>
        <v>High levels</v>
      </c>
      <c r="W768" s="7">
        <f t="shared" si="9"/>
        <v>0.073</v>
      </c>
      <c r="X768" s="4">
        <v>0.073</v>
      </c>
      <c r="Y768" s="6" t="str">
        <f t="shared" si="10"/>
        <v>High levels</v>
      </c>
      <c r="Z768" s="7">
        <v>2.13</v>
      </c>
      <c r="AA768" s="6" t="str">
        <f t="shared" si="11"/>
        <v>Moderate levels</v>
      </c>
      <c r="AB768" s="7">
        <v>23.21</v>
      </c>
      <c r="AC768" s="6" t="str">
        <f t="shared" si="12"/>
        <v>Moderate levels</v>
      </c>
      <c r="AD768" s="7">
        <v>3.26</v>
      </c>
      <c r="AE768" s="9">
        <f t="shared" si="13"/>
        <v>4.53</v>
      </c>
      <c r="AF768" s="4">
        <v>4.53</v>
      </c>
      <c r="AG768" s="9">
        <f t="shared" si="14"/>
        <v>0.51</v>
      </c>
      <c r="AH768" s="4">
        <v>0.51</v>
      </c>
      <c r="AI768" s="9">
        <f t="shared" si="15"/>
        <v>0.1</v>
      </c>
      <c r="AJ768" s="4">
        <v>0.1</v>
      </c>
      <c r="AK768" s="10">
        <v>100.0</v>
      </c>
      <c r="AL768" s="10">
        <v>62.92</v>
      </c>
      <c r="AM768" s="10" t="s">
        <v>55</v>
      </c>
      <c r="AN768" s="14" t="s">
        <v>44</v>
      </c>
    </row>
    <row r="769">
      <c r="A769" s="1" t="s">
        <v>85</v>
      </c>
      <c r="B769" s="1" t="s">
        <v>85</v>
      </c>
      <c r="C769" s="1" t="str">
        <f t="shared" si="1"/>
        <v>Valid</v>
      </c>
      <c r="D769" s="1" t="s">
        <v>120</v>
      </c>
      <c r="E769" s="3">
        <v>43.903357</v>
      </c>
      <c r="F769" s="3">
        <v>106.158562</v>
      </c>
      <c r="G769" s="11">
        <v>45199.0</v>
      </c>
      <c r="H769" s="5">
        <v>9.94</v>
      </c>
      <c r="I769" s="5">
        <v>7.94</v>
      </c>
      <c r="J769" s="12" t="str">
        <f t="shared" si="2"/>
        <v>Moderate levels</v>
      </c>
      <c r="K769" s="7">
        <v>9.38</v>
      </c>
      <c r="L769" s="5">
        <v>510.28</v>
      </c>
      <c r="M769" s="6" t="str">
        <f t="shared" si="3"/>
        <v>Moderate levels</v>
      </c>
      <c r="N769" s="7">
        <v>6.72</v>
      </c>
      <c r="O769" s="12" t="str">
        <f t="shared" si="4"/>
        <v>Low levels</v>
      </c>
      <c r="P769" s="7">
        <v>1.94</v>
      </c>
      <c r="Q769" s="6" t="str">
        <f t="shared" si="5"/>
        <v>Low levels</v>
      </c>
      <c r="R769" s="7">
        <v>0.023</v>
      </c>
      <c r="S769" s="13" t="str">
        <f t="shared" si="6"/>
        <v>High levels</v>
      </c>
      <c r="T769" s="7">
        <f t="shared" si="7"/>
        <v>0.58</v>
      </c>
      <c r="U769" s="4">
        <v>0.58</v>
      </c>
      <c r="V769" s="6" t="str">
        <f t="shared" si="8"/>
        <v>High levels</v>
      </c>
      <c r="W769" s="7">
        <f t="shared" si="9"/>
        <v>0.078</v>
      </c>
      <c r="X769" s="4">
        <v>0.078</v>
      </c>
      <c r="Y769" s="6" t="str">
        <f t="shared" si="10"/>
        <v>High levels</v>
      </c>
      <c r="Z769" s="7">
        <v>2.68</v>
      </c>
      <c r="AA769" s="6" t="str">
        <f t="shared" si="11"/>
        <v>Moderate levels</v>
      </c>
      <c r="AB769" s="7">
        <v>23.21</v>
      </c>
      <c r="AC769" s="6" t="str">
        <f t="shared" si="12"/>
        <v>Moderate levels</v>
      </c>
      <c r="AD769" s="7">
        <v>4.45</v>
      </c>
      <c r="AE769" s="9">
        <f t="shared" si="13"/>
        <v>7.94</v>
      </c>
      <c r="AF769" s="4">
        <v>7.94</v>
      </c>
      <c r="AG769" s="9">
        <f t="shared" si="14"/>
        <v>0.5</v>
      </c>
      <c r="AH769" s="4">
        <v>0.5</v>
      </c>
      <c r="AI769" s="9">
        <f t="shared" si="15"/>
        <v>0.05</v>
      </c>
      <c r="AJ769" s="4">
        <v>0.05</v>
      </c>
      <c r="AK769" s="10">
        <v>119.0</v>
      </c>
      <c r="AL769" s="10">
        <v>78.87</v>
      </c>
      <c r="AM769" s="10" t="s">
        <v>67</v>
      </c>
      <c r="AN769" s="14" t="s">
        <v>65</v>
      </c>
    </row>
    <row r="770">
      <c r="A770" s="1" t="s">
        <v>45</v>
      </c>
      <c r="B770" s="1" t="s">
        <v>46</v>
      </c>
      <c r="C770" s="1" t="str">
        <f t="shared" si="1"/>
        <v>Valid</v>
      </c>
      <c r="D770" s="1" t="s">
        <v>47</v>
      </c>
      <c r="E770" s="3">
        <v>34.689022</v>
      </c>
      <c r="F770" s="3">
        <v>114.355593</v>
      </c>
      <c r="G770" s="11">
        <v>45052.0</v>
      </c>
      <c r="H770" s="5">
        <v>16.18</v>
      </c>
      <c r="I770" s="5">
        <v>7.02</v>
      </c>
      <c r="J770" s="12" t="str">
        <f t="shared" si="2"/>
        <v>Moderate levels</v>
      </c>
      <c r="K770" s="7">
        <v>9.37</v>
      </c>
      <c r="L770" s="5">
        <v>479.07</v>
      </c>
      <c r="M770" s="6" t="str">
        <f t="shared" si="3"/>
        <v>Moderate levels</v>
      </c>
      <c r="N770" s="7">
        <v>6.71</v>
      </c>
      <c r="O770" s="12" t="str">
        <f t="shared" si="4"/>
        <v>Low levels</v>
      </c>
      <c r="P770" s="7">
        <v>1.14</v>
      </c>
      <c r="Q770" s="6" t="str">
        <f t="shared" si="5"/>
        <v>Low levels</v>
      </c>
      <c r="R770" s="7">
        <v>0.023</v>
      </c>
      <c r="S770" s="13" t="str">
        <f t="shared" si="6"/>
        <v>High levels</v>
      </c>
      <c r="T770" s="7">
        <f t="shared" si="7"/>
        <v>0.66</v>
      </c>
      <c r="U770" s="4">
        <v>0.66</v>
      </c>
      <c r="V770" s="6" t="str">
        <f t="shared" si="8"/>
        <v>High levels</v>
      </c>
      <c r="W770" s="7">
        <f t="shared" si="9"/>
        <v>0.087</v>
      </c>
      <c r="X770" s="4">
        <v>0.087</v>
      </c>
      <c r="Y770" s="6" t="str">
        <f t="shared" si="10"/>
        <v>Very high levels</v>
      </c>
      <c r="Z770" s="7">
        <v>3.55</v>
      </c>
      <c r="AA770" s="6" t="str">
        <f t="shared" si="11"/>
        <v>Moderate levels</v>
      </c>
      <c r="AB770" s="7">
        <v>23.21</v>
      </c>
      <c r="AC770" s="6" t="str">
        <f t="shared" si="12"/>
        <v>High levels</v>
      </c>
      <c r="AD770" s="7">
        <v>6.14</v>
      </c>
      <c r="AE770" s="9">
        <f t="shared" si="13"/>
        <v>3.5</v>
      </c>
      <c r="AF770" s="4">
        <v>3.5</v>
      </c>
      <c r="AG770" s="9">
        <f t="shared" si="14"/>
        <v>0.67</v>
      </c>
      <c r="AH770" s="4">
        <v>0.67</v>
      </c>
      <c r="AI770" s="9">
        <f t="shared" si="15"/>
        <v>0.05</v>
      </c>
      <c r="AJ770" s="4">
        <v>0.05</v>
      </c>
      <c r="AK770" s="10">
        <v>98.0</v>
      </c>
      <c r="AL770" s="10">
        <v>64.93</v>
      </c>
      <c r="AM770" s="10" t="s">
        <v>55</v>
      </c>
      <c r="AN770" s="14" t="s">
        <v>51</v>
      </c>
    </row>
    <row r="771">
      <c r="A771" s="1" t="s">
        <v>61</v>
      </c>
      <c r="B771" s="1" t="s">
        <v>62</v>
      </c>
      <c r="C771" s="1" t="str">
        <f t="shared" si="1"/>
        <v>Valid</v>
      </c>
      <c r="D771" s="1" t="s">
        <v>63</v>
      </c>
      <c r="E771" s="3">
        <v>22.732345</v>
      </c>
      <c r="F771" s="3">
        <v>101.205896</v>
      </c>
      <c r="G771" s="11">
        <v>45026.0</v>
      </c>
      <c r="H771" s="5">
        <v>13.83</v>
      </c>
      <c r="I771" s="5">
        <v>6.14</v>
      </c>
      <c r="J771" s="12" t="str">
        <f t="shared" si="2"/>
        <v>Moderate levels</v>
      </c>
      <c r="K771" s="7">
        <v>5.92</v>
      </c>
      <c r="L771" s="5">
        <v>431.01</v>
      </c>
      <c r="M771" s="6" t="str">
        <f t="shared" si="3"/>
        <v>Moderate levels</v>
      </c>
      <c r="N771" s="7">
        <v>6.71</v>
      </c>
      <c r="O771" s="12" t="str">
        <f t="shared" si="4"/>
        <v>Low levels</v>
      </c>
      <c r="P771" s="7">
        <v>1.74</v>
      </c>
      <c r="Q771" s="6" t="str">
        <f t="shared" si="5"/>
        <v>Low levels</v>
      </c>
      <c r="R771" s="7">
        <v>0.039</v>
      </c>
      <c r="S771" s="13" t="str">
        <f t="shared" si="6"/>
        <v>Moderate levels</v>
      </c>
      <c r="T771" s="7">
        <f t="shared" si="7"/>
        <v>0.36</v>
      </c>
      <c r="U771" s="4">
        <v>0.36</v>
      </c>
      <c r="V771" s="6" t="str">
        <f t="shared" si="8"/>
        <v>Very low levels</v>
      </c>
      <c r="W771" s="7">
        <f t="shared" si="9"/>
        <v>0.008</v>
      </c>
      <c r="X771" s="4">
        <v>0.008</v>
      </c>
      <c r="Y771" s="6" t="str">
        <f t="shared" si="10"/>
        <v>Very high levels</v>
      </c>
      <c r="Z771" s="7">
        <v>3.08</v>
      </c>
      <c r="AA771" s="6" t="str">
        <f t="shared" si="11"/>
        <v>Moderate levels</v>
      </c>
      <c r="AB771" s="7">
        <v>23.2</v>
      </c>
      <c r="AC771" s="6" t="str">
        <f t="shared" si="12"/>
        <v>Moderate levels</v>
      </c>
      <c r="AD771" s="7">
        <v>3.11</v>
      </c>
      <c r="AE771" s="9">
        <f t="shared" si="13"/>
        <v>6.52</v>
      </c>
      <c r="AF771" s="4">
        <v>6.52</v>
      </c>
      <c r="AG771" s="9">
        <f t="shared" si="14"/>
        <v>0.86</v>
      </c>
      <c r="AH771" s="4">
        <v>0.86</v>
      </c>
      <c r="AI771" s="9">
        <f t="shared" si="15"/>
        <v>0.09</v>
      </c>
      <c r="AJ771" s="4">
        <v>0.09</v>
      </c>
      <c r="AK771" s="10">
        <v>109.0</v>
      </c>
      <c r="AL771" s="10">
        <v>91.28</v>
      </c>
      <c r="AM771" s="10" t="s">
        <v>78</v>
      </c>
      <c r="AN771" s="14" t="s">
        <v>65</v>
      </c>
    </row>
    <row r="772">
      <c r="A772" s="1" t="s">
        <v>68</v>
      </c>
      <c r="B772" s="1" t="s">
        <v>83</v>
      </c>
      <c r="C772" s="1" t="str">
        <f t="shared" si="1"/>
        <v>Valid</v>
      </c>
      <c r="D772" s="1" t="s">
        <v>229</v>
      </c>
      <c r="E772" s="3">
        <v>44.353793</v>
      </c>
      <c r="F772" s="3">
        <v>116.533638</v>
      </c>
      <c r="G772" s="11">
        <v>44965.0</v>
      </c>
      <c r="H772" s="5">
        <v>12.49</v>
      </c>
      <c r="I772" s="5">
        <v>5.98</v>
      </c>
      <c r="J772" s="12" t="str">
        <f t="shared" si="2"/>
        <v>Moderate levels</v>
      </c>
      <c r="K772" s="7">
        <v>8.32</v>
      </c>
      <c r="L772" s="5">
        <v>433.45</v>
      </c>
      <c r="M772" s="6" t="str">
        <f t="shared" si="3"/>
        <v>Moderate levels</v>
      </c>
      <c r="N772" s="7">
        <v>6.71</v>
      </c>
      <c r="O772" s="12" t="str">
        <f t="shared" si="4"/>
        <v>Low levels</v>
      </c>
      <c r="P772" s="7">
        <v>1.6</v>
      </c>
      <c r="Q772" s="6" t="str">
        <f t="shared" si="5"/>
        <v>Low levels</v>
      </c>
      <c r="R772" s="7">
        <v>0.004</v>
      </c>
      <c r="S772" s="13" t="str">
        <f t="shared" si="6"/>
        <v>Moderate levels</v>
      </c>
      <c r="T772" s="7">
        <f t="shared" si="7"/>
        <v>0.33</v>
      </c>
      <c r="U772" s="4">
        <v>0.33</v>
      </c>
      <c r="V772" s="6" t="str">
        <f t="shared" si="8"/>
        <v>Very high levels</v>
      </c>
      <c r="W772" s="7">
        <f t="shared" si="9"/>
        <v>0.109</v>
      </c>
      <c r="X772" s="4">
        <v>0.109</v>
      </c>
      <c r="Y772" s="6" t="str">
        <f t="shared" si="10"/>
        <v>High levels</v>
      </c>
      <c r="Z772" s="7">
        <v>2.98</v>
      </c>
      <c r="AA772" s="6" t="str">
        <f t="shared" si="11"/>
        <v>Moderate levels</v>
      </c>
      <c r="AB772" s="7">
        <v>23.19</v>
      </c>
      <c r="AC772" s="6" t="str">
        <f t="shared" si="12"/>
        <v>Moderate levels</v>
      </c>
      <c r="AD772" s="7">
        <v>3.67</v>
      </c>
      <c r="AE772" s="9">
        <f t="shared" si="13"/>
        <v>3.45</v>
      </c>
      <c r="AF772" s="4">
        <v>3.45</v>
      </c>
      <c r="AG772" s="9">
        <f t="shared" si="14"/>
        <v>0.2</v>
      </c>
      <c r="AH772" s="4">
        <v>0.2</v>
      </c>
      <c r="AI772" s="9">
        <f t="shared" si="15"/>
        <v>0.04</v>
      </c>
      <c r="AJ772" s="4">
        <v>0.04</v>
      </c>
      <c r="AK772" s="10">
        <v>106.0</v>
      </c>
      <c r="AL772" s="10">
        <v>32.39</v>
      </c>
      <c r="AM772" s="10" t="s">
        <v>78</v>
      </c>
      <c r="AN772" s="14" t="s">
        <v>56</v>
      </c>
    </row>
    <row r="773">
      <c r="A773" s="1" t="s">
        <v>71</v>
      </c>
      <c r="B773" s="1" t="s">
        <v>71</v>
      </c>
      <c r="C773" s="1" t="str">
        <f t="shared" si="1"/>
        <v>Valid</v>
      </c>
      <c r="D773" s="1" t="s">
        <v>175</v>
      </c>
      <c r="E773" s="3">
        <v>34.188199</v>
      </c>
      <c r="F773" s="3">
        <v>124.495113</v>
      </c>
      <c r="G773" s="11">
        <v>45011.0</v>
      </c>
      <c r="H773" s="5">
        <v>22.6</v>
      </c>
      <c r="I773" s="5">
        <v>6.5</v>
      </c>
      <c r="J773" s="12" t="str">
        <f t="shared" si="2"/>
        <v>Moderate levels</v>
      </c>
      <c r="K773" s="7">
        <v>6.08</v>
      </c>
      <c r="L773" s="5">
        <v>411.21</v>
      </c>
      <c r="M773" s="6" t="str">
        <f t="shared" si="3"/>
        <v>Moderate levels</v>
      </c>
      <c r="N773" s="7">
        <v>6.7</v>
      </c>
      <c r="O773" s="12" t="str">
        <f t="shared" si="4"/>
        <v>Low levels</v>
      </c>
      <c r="P773" s="7">
        <v>2.7</v>
      </c>
      <c r="Q773" s="6" t="str">
        <f t="shared" si="5"/>
        <v>Low levels</v>
      </c>
      <c r="R773" s="7">
        <v>0.021</v>
      </c>
      <c r="S773" s="13" t="str">
        <f t="shared" si="6"/>
        <v>Moderate levels</v>
      </c>
      <c r="T773" s="7">
        <f t="shared" si="7"/>
        <v>0.12</v>
      </c>
      <c r="U773" s="4">
        <v>0.12</v>
      </c>
      <c r="V773" s="6" t="str">
        <f t="shared" si="8"/>
        <v>High levels</v>
      </c>
      <c r="W773" s="7">
        <f t="shared" si="9"/>
        <v>0.099</v>
      </c>
      <c r="X773" s="4">
        <v>0.099</v>
      </c>
      <c r="Y773" s="6" t="str">
        <f t="shared" si="10"/>
        <v>Very high levels</v>
      </c>
      <c r="Z773" s="7">
        <v>3.31</v>
      </c>
      <c r="AA773" s="6" t="str">
        <f t="shared" si="11"/>
        <v>Moderate levels</v>
      </c>
      <c r="AB773" s="7">
        <v>23.19</v>
      </c>
      <c r="AC773" s="6" t="str">
        <f t="shared" si="12"/>
        <v>Moderate levels</v>
      </c>
      <c r="AD773" s="7">
        <v>3.23</v>
      </c>
      <c r="AE773" s="9">
        <f t="shared" si="13"/>
        <v>3.74</v>
      </c>
      <c r="AF773" s="4">
        <v>3.74</v>
      </c>
      <c r="AG773" s="9">
        <f t="shared" si="14"/>
        <v>0.53</v>
      </c>
      <c r="AH773" s="4">
        <v>0.53</v>
      </c>
      <c r="AI773" s="9">
        <f t="shared" si="15"/>
        <v>0.15</v>
      </c>
      <c r="AJ773" s="4">
        <v>0.15</v>
      </c>
      <c r="AK773" s="10">
        <v>95.0</v>
      </c>
      <c r="AL773" s="10">
        <v>64.33</v>
      </c>
      <c r="AM773" s="10" t="s">
        <v>64</v>
      </c>
      <c r="AN773" s="14" t="s">
        <v>56</v>
      </c>
    </row>
    <row r="774">
      <c r="A774" s="1" t="s">
        <v>79</v>
      </c>
      <c r="B774" s="1" t="s">
        <v>91</v>
      </c>
      <c r="C774" s="1" t="str">
        <f t="shared" si="1"/>
        <v>Valid</v>
      </c>
      <c r="D774" s="1" t="s">
        <v>178</v>
      </c>
      <c r="E774" s="3">
        <v>27.245101</v>
      </c>
      <c r="F774" s="3">
        <v>109.513061</v>
      </c>
      <c r="G774" s="11">
        <v>45180.0</v>
      </c>
      <c r="H774" s="5">
        <v>23.86</v>
      </c>
      <c r="I774" s="5">
        <v>7.06</v>
      </c>
      <c r="J774" s="12" t="str">
        <f t="shared" si="2"/>
        <v>Moderate levels</v>
      </c>
      <c r="K774" s="7">
        <v>7.09</v>
      </c>
      <c r="L774" s="5">
        <v>389.46</v>
      </c>
      <c r="M774" s="6" t="str">
        <f t="shared" si="3"/>
        <v>Moderate levels</v>
      </c>
      <c r="N774" s="7">
        <v>6.7</v>
      </c>
      <c r="O774" s="12" t="str">
        <f t="shared" si="4"/>
        <v>Low levels</v>
      </c>
      <c r="P774" s="7">
        <v>2.69</v>
      </c>
      <c r="Q774" s="6" t="str">
        <f t="shared" si="5"/>
        <v>Low levels</v>
      </c>
      <c r="R774" s="7">
        <v>0.032</v>
      </c>
      <c r="S774" s="13" t="str">
        <f t="shared" si="6"/>
        <v>High levels</v>
      </c>
      <c r="T774" s="7">
        <f t="shared" si="7"/>
        <v>0.6</v>
      </c>
      <c r="U774" s="4">
        <v>0.6</v>
      </c>
      <c r="V774" s="6" t="str">
        <f t="shared" si="8"/>
        <v>Very high levels</v>
      </c>
      <c r="W774" s="7">
        <f t="shared" si="9"/>
        <v>0.201</v>
      </c>
      <c r="X774" s="4">
        <v>0.201</v>
      </c>
      <c r="Y774" s="6" t="str">
        <f t="shared" si="10"/>
        <v>Very high levels</v>
      </c>
      <c r="Z774" s="7">
        <v>3.25</v>
      </c>
      <c r="AA774" s="6" t="str">
        <f t="shared" si="11"/>
        <v>Moderate levels</v>
      </c>
      <c r="AB774" s="7">
        <v>23.18</v>
      </c>
      <c r="AC774" s="6" t="str">
        <f t="shared" si="12"/>
        <v>High levels</v>
      </c>
      <c r="AD774" s="7">
        <v>5.48</v>
      </c>
      <c r="AE774" s="9">
        <f t="shared" si="13"/>
        <v>6.39</v>
      </c>
      <c r="AF774" s="4">
        <v>6.39</v>
      </c>
      <c r="AG774" s="9">
        <f t="shared" si="14"/>
        <v>0.83</v>
      </c>
      <c r="AH774" s="4">
        <v>0.83</v>
      </c>
      <c r="AI774" s="9">
        <f t="shared" si="15"/>
        <v>0.1</v>
      </c>
      <c r="AJ774" s="4">
        <v>0.1</v>
      </c>
      <c r="AK774" s="10">
        <v>98.0</v>
      </c>
      <c r="AL774" s="10">
        <v>11.14</v>
      </c>
      <c r="AM774" s="10" t="s">
        <v>55</v>
      </c>
      <c r="AN774" s="14" t="s">
        <v>51</v>
      </c>
    </row>
    <row r="775">
      <c r="A775" s="1" t="s">
        <v>45</v>
      </c>
      <c r="B775" s="1" t="s">
        <v>59</v>
      </c>
      <c r="C775" s="1" t="str">
        <f t="shared" si="1"/>
        <v>Valid</v>
      </c>
      <c r="D775" s="1" t="s">
        <v>60</v>
      </c>
      <c r="E775" s="3">
        <v>29.958026</v>
      </c>
      <c r="F775" s="3">
        <v>109.941543</v>
      </c>
      <c r="G775" s="11">
        <v>45134.0</v>
      </c>
      <c r="H775" s="5">
        <v>23.3</v>
      </c>
      <c r="I775" s="5">
        <v>7.47</v>
      </c>
      <c r="J775" s="12" t="str">
        <f t="shared" si="2"/>
        <v>Low levels</v>
      </c>
      <c r="K775" s="7">
        <v>4.78</v>
      </c>
      <c r="L775" s="5">
        <v>423.73</v>
      </c>
      <c r="M775" s="6" t="str">
        <f t="shared" si="3"/>
        <v>Moderate levels</v>
      </c>
      <c r="N775" s="7">
        <v>6.7</v>
      </c>
      <c r="O775" s="12" t="str">
        <f t="shared" si="4"/>
        <v>Low levels</v>
      </c>
      <c r="P775" s="7">
        <v>2.44</v>
      </c>
      <c r="Q775" s="6" t="str">
        <f t="shared" si="5"/>
        <v>Low levels</v>
      </c>
      <c r="R775" s="7">
        <v>0.014</v>
      </c>
      <c r="S775" s="13" t="str">
        <f t="shared" si="6"/>
        <v>Moderate levels</v>
      </c>
      <c r="T775" s="7">
        <f t="shared" si="7"/>
        <v>0.47</v>
      </c>
      <c r="U775" s="4">
        <v>0.47</v>
      </c>
      <c r="V775" s="6" t="str">
        <f t="shared" si="8"/>
        <v>Very high levels</v>
      </c>
      <c r="W775" s="7">
        <f t="shared" si="9"/>
        <v>0.135</v>
      </c>
      <c r="X775" s="4">
        <v>0.135</v>
      </c>
      <c r="Y775" s="6" t="str">
        <f t="shared" si="10"/>
        <v>High levels</v>
      </c>
      <c r="Z775" s="7">
        <v>2.86</v>
      </c>
      <c r="AA775" s="6" t="str">
        <f t="shared" si="11"/>
        <v>Moderate levels</v>
      </c>
      <c r="AB775" s="7">
        <v>23.17</v>
      </c>
      <c r="AC775" s="6" t="str">
        <f t="shared" si="12"/>
        <v>Low levels</v>
      </c>
      <c r="AD775" s="7">
        <v>2.46</v>
      </c>
      <c r="AE775" s="9">
        <f t="shared" si="13"/>
        <v>4.73</v>
      </c>
      <c r="AF775" s="4">
        <v>4.73</v>
      </c>
      <c r="AG775" s="9">
        <f t="shared" si="14"/>
        <v>0.52</v>
      </c>
      <c r="AH775" s="4">
        <v>0.52</v>
      </c>
      <c r="AI775" s="9">
        <f t="shared" si="15"/>
        <v>0.1</v>
      </c>
      <c r="AJ775" s="4">
        <v>0.1</v>
      </c>
      <c r="AK775" s="10">
        <v>103.0</v>
      </c>
      <c r="AL775" s="10">
        <v>64.78</v>
      </c>
      <c r="AM775" s="10" t="s">
        <v>55</v>
      </c>
      <c r="AN775" s="14" t="s">
        <v>65</v>
      </c>
    </row>
    <row r="776">
      <c r="A776" s="1" t="s">
        <v>40</v>
      </c>
      <c r="B776" s="1" t="s">
        <v>57</v>
      </c>
      <c r="C776" s="1" t="str">
        <f t="shared" si="1"/>
        <v>Valid</v>
      </c>
      <c r="D776" s="1" t="s">
        <v>236</v>
      </c>
      <c r="E776" s="3">
        <v>25.010815</v>
      </c>
      <c r="F776" s="3">
        <v>103.077177</v>
      </c>
      <c r="G776" s="11">
        <v>45126.0</v>
      </c>
      <c r="H776" s="5">
        <v>21.46</v>
      </c>
      <c r="I776" s="5">
        <v>7.41</v>
      </c>
      <c r="J776" s="12" t="str">
        <f t="shared" si="2"/>
        <v>Moderate levels</v>
      </c>
      <c r="K776" s="7">
        <v>6.16</v>
      </c>
      <c r="L776" s="5">
        <v>477.47</v>
      </c>
      <c r="M776" s="6" t="str">
        <f t="shared" si="3"/>
        <v>Moderate levels</v>
      </c>
      <c r="N776" s="7">
        <v>6.7</v>
      </c>
      <c r="O776" s="12" t="str">
        <f t="shared" si="4"/>
        <v>Low levels</v>
      </c>
      <c r="P776" s="7">
        <v>2.47</v>
      </c>
      <c r="Q776" s="6" t="str">
        <f t="shared" si="5"/>
        <v>Low levels</v>
      </c>
      <c r="R776" s="7">
        <v>0.004</v>
      </c>
      <c r="S776" s="13" t="str">
        <f t="shared" si="6"/>
        <v>High levels</v>
      </c>
      <c r="T776" s="7">
        <f t="shared" si="7"/>
        <v>0.85</v>
      </c>
      <c r="U776" s="4">
        <v>0.85</v>
      </c>
      <c r="V776" s="6" t="str">
        <f t="shared" si="8"/>
        <v>Very high levels</v>
      </c>
      <c r="W776" s="7">
        <f t="shared" si="9"/>
        <v>0.131</v>
      </c>
      <c r="X776" s="4">
        <v>0.131</v>
      </c>
      <c r="Y776" s="6" t="str">
        <f t="shared" si="10"/>
        <v>Very high levels</v>
      </c>
      <c r="Z776" s="7">
        <v>4.1</v>
      </c>
      <c r="AA776" s="6" t="str">
        <f t="shared" si="11"/>
        <v>Moderate levels</v>
      </c>
      <c r="AB776" s="7">
        <v>23.17</v>
      </c>
      <c r="AC776" s="6" t="str">
        <f t="shared" si="12"/>
        <v>Moderate levels</v>
      </c>
      <c r="AD776" s="7">
        <v>4.24</v>
      </c>
      <c r="AE776" s="9">
        <f t="shared" si="13"/>
        <v>3.79</v>
      </c>
      <c r="AF776" s="4">
        <v>3.79</v>
      </c>
      <c r="AG776" s="9">
        <f t="shared" si="14"/>
        <v>0.41</v>
      </c>
      <c r="AH776" s="4">
        <v>0.41</v>
      </c>
      <c r="AI776" s="9">
        <f t="shared" si="15"/>
        <v>0.04</v>
      </c>
      <c r="AJ776" s="4">
        <v>0.04</v>
      </c>
      <c r="AK776" s="10">
        <v>100.0</v>
      </c>
      <c r="AL776" s="10">
        <v>74.24</v>
      </c>
      <c r="AM776" s="10" t="s">
        <v>67</v>
      </c>
      <c r="AN776" s="14" t="s">
        <v>65</v>
      </c>
    </row>
    <row r="777">
      <c r="A777" s="1" t="s">
        <v>45</v>
      </c>
      <c r="B777" s="1" t="s">
        <v>59</v>
      </c>
      <c r="C777" s="1" t="str">
        <f t="shared" si="1"/>
        <v>Valid</v>
      </c>
      <c r="D777" s="1" t="s">
        <v>201</v>
      </c>
      <c r="E777" s="3">
        <v>23.537502</v>
      </c>
      <c r="F777" s="3">
        <v>115.316993</v>
      </c>
      <c r="G777" s="11">
        <v>45068.0</v>
      </c>
      <c r="H777" s="5">
        <v>24.78</v>
      </c>
      <c r="I777" s="5">
        <v>7.27</v>
      </c>
      <c r="J777" s="12" t="str">
        <f t="shared" si="2"/>
        <v>Moderate levels</v>
      </c>
      <c r="K777" s="7">
        <v>8.63</v>
      </c>
      <c r="L777" s="5">
        <v>285.42</v>
      </c>
      <c r="M777" s="6" t="str">
        <f t="shared" si="3"/>
        <v>Moderate levels</v>
      </c>
      <c r="N777" s="7">
        <v>6.7</v>
      </c>
      <c r="O777" s="12" t="str">
        <f t="shared" si="4"/>
        <v>Low levels</v>
      </c>
      <c r="P777" s="7">
        <v>2.06</v>
      </c>
      <c r="Q777" s="6" t="str">
        <f t="shared" si="5"/>
        <v>Low levels</v>
      </c>
      <c r="R777" s="7">
        <v>0.011</v>
      </c>
      <c r="S777" s="13" t="str">
        <f t="shared" si="6"/>
        <v>High levels</v>
      </c>
      <c r="T777" s="7">
        <f t="shared" si="7"/>
        <v>0.58</v>
      </c>
      <c r="U777" s="4">
        <v>0.58</v>
      </c>
      <c r="V777" s="6" t="str">
        <f t="shared" si="8"/>
        <v>High levels</v>
      </c>
      <c r="W777" s="7">
        <f t="shared" si="9"/>
        <v>0.096</v>
      </c>
      <c r="X777" s="4">
        <v>0.096</v>
      </c>
      <c r="Y777" s="6" t="str">
        <f t="shared" si="10"/>
        <v>High levels</v>
      </c>
      <c r="Z777" s="7">
        <v>2.6</v>
      </c>
      <c r="AA777" s="6" t="str">
        <f t="shared" si="11"/>
        <v>Moderate levels</v>
      </c>
      <c r="AB777" s="7">
        <v>23.16</v>
      </c>
      <c r="AC777" s="6" t="str">
        <f t="shared" si="12"/>
        <v>Moderate levels</v>
      </c>
      <c r="AD777" s="7">
        <v>4.15</v>
      </c>
      <c r="AE777" s="9">
        <f t="shared" si="13"/>
        <v>4.86</v>
      </c>
      <c r="AF777" s="4">
        <v>4.86</v>
      </c>
      <c r="AG777" s="9">
        <f t="shared" si="14"/>
        <v>0.44</v>
      </c>
      <c r="AH777" s="4">
        <v>0.44</v>
      </c>
      <c r="AI777" s="9">
        <f t="shared" si="15"/>
        <v>0.03</v>
      </c>
      <c r="AJ777" s="4">
        <v>0.03</v>
      </c>
      <c r="AK777" s="10">
        <v>96.0</v>
      </c>
      <c r="AL777" s="10">
        <v>23.66</v>
      </c>
      <c r="AM777" s="10" t="s">
        <v>64</v>
      </c>
      <c r="AN777" s="14" t="s">
        <v>44</v>
      </c>
    </row>
    <row r="778">
      <c r="A778" s="1" t="s">
        <v>61</v>
      </c>
      <c r="B778" s="1" t="s">
        <v>93</v>
      </c>
      <c r="C778" s="1" t="str">
        <f t="shared" si="1"/>
        <v>Valid</v>
      </c>
      <c r="D778" s="1" t="s">
        <v>165</v>
      </c>
      <c r="E778" s="3">
        <v>30.796159</v>
      </c>
      <c r="F778" s="3">
        <v>111.784307</v>
      </c>
      <c r="G778" s="11">
        <v>45109.0</v>
      </c>
      <c r="H778" s="5">
        <v>22.74</v>
      </c>
      <c r="I778" s="5">
        <v>7.03</v>
      </c>
      <c r="J778" s="12" t="str">
        <f t="shared" si="2"/>
        <v>Moderate levels</v>
      </c>
      <c r="K778" s="7">
        <v>6.65</v>
      </c>
      <c r="L778" s="5">
        <v>388.41</v>
      </c>
      <c r="M778" s="6" t="str">
        <f t="shared" si="3"/>
        <v>Moderate levels</v>
      </c>
      <c r="N778" s="7">
        <v>6.68</v>
      </c>
      <c r="O778" s="12" t="str">
        <f t="shared" si="4"/>
        <v>Low levels</v>
      </c>
      <c r="P778" s="7">
        <v>1.79</v>
      </c>
      <c r="Q778" s="6" t="str">
        <f t="shared" si="5"/>
        <v>Low levels</v>
      </c>
      <c r="R778" s="7">
        <v>0.019</v>
      </c>
      <c r="S778" s="13" t="str">
        <f t="shared" si="6"/>
        <v>High levels</v>
      </c>
      <c r="T778" s="7">
        <f t="shared" si="7"/>
        <v>0.71</v>
      </c>
      <c r="U778" s="4">
        <v>0.71</v>
      </c>
      <c r="V778" s="6" t="str">
        <f t="shared" si="8"/>
        <v>Very high levels</v>
      </c>
      <c r="W778" s="7" t="str">
        <f t="shared" si="9"/>
        <v/>
      </c>
      <c r="X778" s="4">
        <v>-0.006</v>
      </c>
      <c r="Y778" s="6" t="str">
        <f t="shared" si="10"/>
        <v>High levels</v>
      </c>
      <c r="Z778" s="7">
        <v>2.73</v>
      </c>
      <c r="AA778" s="6" t="str">
        <f t="shared" si="11"/>
        <v>Moderate levels</v>
      </c>
      <c r="AB778" s="7">
        <v>23.16</v>
      </c>
      <c r="AC778" s="6" t="str">
        <f t="shared" si="12"/>
        <v>Moderate levels</v>
      </c>
      <c r="AD778" s="7">
        <v>4.19</v>
      </c>
      <c r="AE778" s="9">
        <f t="shared" si="13"/>
        <v>3.44</v>
      </c>
      <c r="AF778" s="4">
        <v>3.44</v>
      </c>
      <c r="AG778" s="9">
        <f t="shared" si="14"/>
        <v>0.92</v>
      </c>
      <c r="AH778" s="4">
        <v>0.92</v>
      </c>
      <c r="AI778" s="9">
        <f t="shared" si="15"/>
        <v>0.23</v>
      </c>
      <c r="AJ778" s="4">
        <v>0.23</v>
      </c>
      <c r="AK778" s="10">
        <v>85.0</v>
      </c>
      <c r="AL778" s="10">
        <v>15.04</v>
      </c>
      <c r="AM778" s="10" t="s">
        <v>43</v>
      </c>
      <c r="AN778" s="14" t="s">
        <v>65</v>
      </c>
    </row>
    <row r="779">
      <c r="A779" s="1" t="s">
        <v>52</v>
      </c>
      <c r="B779" s="1" t="s">
        <v>53</v>
      </c>
      <c r="C779" s="1" t="str">
        <f t="shared" si="1"/>
        <v>Valid</v>
      </c>
      <c r="D779" s="1" t="s">
        <v>54</v>
      </c>
      <c r="E779" s="3">
        <v>41.580337</v>
      </c>
      <c r="F779" s="3">
        <v>109.858512</v>
      </c>
      <c r="G779" s="11">
        <v>45238.0</v>
      </c>
      <c r="H779" s="5">
        <v>16.84</v>
      </c>
      <c r="I779" s="5">
        <v>6.8</v>
      </c>
      <c r="J779" s="12" t="str">
        <f t="shared" si="2"/>
        <v>High levels</v>
      </c>
      <c r="K779" s="7">
        <v>11.31</v>
      </c>
      <c r="L779" s="5">
        <v>334.95</v>
      </c>
      <c r="M779" s="6" t="str">
        <f t="shared" si="3"/>
        <v>Moderate levels</v>
      </c>
      <c r="N779" s="7">
        <v>6.67</v>
      </c>
      <c r="O779" s="12" t="str">
        <f t="shared" si="4"/>
        <v>Low levels</v>
      </c>
      <c r="P779" s="7">
        <v>1.7</v>
      </c>
      <c r="Q779" s="6" t="str">
        <f t="shared" si="5"/>
        <v>Low levels</v>
      </c>
      <c r="R779" s="7">
        <v>0.026</v>
      </c>
      <c r="S779" s="13" t="str">
        <f t="shared" si="6"/>
        <v>Moderate levels</v>
      </c>
      <c r="T779" s="7">
        <f t="shared" si="7"/>
        <v>0.26</v>
      </c>
      <c r="U779" s="4">
        <v>0.26</v>
      </c>
      <c r="V779" s="6" t="str">
        <f t="shared" si="8"/>
        <v>Low levels</v>
      </c>
      <c r="W779" s="7">
        <f t="shared" si="9"/>
        <v>0.018</v>
      </c>
      <c r="X779" s="4">
        <v>0.018</v>
      </c>
      <c r="Y779" s="6" t="str">
        <f t="shared" si="10"/>
        <v>Very high levels</v>
      </c>
      <c r="Z779" s="7">
        <v>3.12</v>
      </c>
      <c r="AA779" s="6" t="str">
        <f t="shared" si="11"/>
        <v>Moderate levels</v>
      </c>
      <c r="AB779" s="7">
        <v>23.16</v>
      </c>
      <c r="AC779" s="6" t="str">
        <f t="shared" si="12"/>
        <v>Moderate levels</v>
      </c>
      <c r="AD779" s="7">
        <v>3.38</v>
      </c>
      <c r="AE779" s="9">
        <f t="shared" si="13"/>
        <v>2.97</v>
      </c>
      <c r="AF779" s="4">
        <v>2.97</v>
      </c>
      <c r="AG779" s="9">
        <f t="shared" si="14"/>
        <v>0.75</v>
      </c>
      <c r="AH779" s="4">
        <v>0.75</v>
      </c>
      <c r="AI779" s="9">
        <f t="shared" si="15"/>
        <v>0.1</v>
      </c>
      <c r="AJ779" s="4">
        <v>0.1</v>
      </c>
      <c r="AK779" s="10">
        <v>94.0</v>
      </c>
      <c r="AL779" s="10">
        <v>32.93</v>
      </c>
      <c r="AM779" s="10" t="s">
        <v>55</v>
      </c>
      <c r="AN779" s="14" t="s">
        <v>56</v>
      </c>
    </row>
    <row r="780">
      <c r="A780" s="1" t="s">
        <v>40</v>
      </c>
      <c r="B780" s="1" t="s">
        <v>41</v>
      </c>
      <c r="C780" s="1" t="str">
        <f t="shared" si="1"/>
        <v>Valid</v>
      </c>
      <c r="D780" s="1" t="s">
        <v>42</v>
      </c>
      <c r="E780" s="3">
        <v>32.045462</v>
      </c>
      <c r="F780" s="3">
        <v>111.614178</v>
      </c>
      <c r="G780" s="11">
        <v>45217.0</v>
      </c>
      <c r="H780" s="5">
        <v>27.77</v>
      </c>
      <c r="I780" s="5">
        <v>7.89</v>
      </c>
      <c r="J780" s="12" t="str">
        <f t="shared" si="2"/>
        <v>Moderate levels</v>
      </c>
      <c r="K780" s="7">
        <v>6.85</v>
      </c>
      <c r="L780" s="5">
        <v>557.78</v>
      </c>
      <c r="M780" s="6" t="str">
        <f t="shared" si="3"/>
        <v>Moderate levels</v>
      </c>
      <c r="N780" s="7">
        <v>6.67</v>
      </c>
      <c r="O780" s="12" t="str">
        <f t="shared" si="4"/>
        <v>Low levels</v>
      </c>
      <c r="P780" s="7">
        <v>1.86</v>
      </c>
      <c r="Q780" s="6" t="str">
        <f t="shared" si="5"/>
        <v>Low levels</v>
      </c>
      <c r="R780" s="7">
        <v>0.014</v>
      </c>
      <c r="S780" s="13" t="str">
        <f t="shared" si="6"/>
        <v>High levels</v>
      </c>
      <c r="T780" s="7">
        <f t="shared" si="7"/>
        <v>0.6</v>
      </c>
      <c r="U780" s="4">
        <v>0.6</v>
      </c>
      <c r="V780" s="6" t="str">
        <f t="shared" si="8"/>
        <v>High levels</v>
      </c>
      <c r="W780" s="7">
        <f t="shared" si="9"/>
        <v>0.096</v>
      </c>
      <c r="X780" s="4">
        <v>0.096</v>
      </c>
      <c r="Y780" s="6" t="str">
        <f t="shared" si="10"/>
        <v>Very high levels</v>
      </c>
      <c r="Z780" s="7">
        <v>3.58</v>
      </c>
      <c r="AA780" s="6" t="str">
        <f t="shared" si="11"/>
        <v>Moderate levels</v>
      </c>
      <c r="AB780" s="7">
        <v>23.16</v>
      </c>
      <c r="AC780" s="6" t="str">
        <f t="shared" si="12"/>
        <v>Moderate levels</v>
      </c>
      <c r="AD780" s="7">
        <v>3.13</v>
      </c>
      <c r="AE780" s="9">
        <f t="shared" si="13"/>
        <v>4.15</v>
      </c>
      <c r="AF780" s="4">
        <v>4.15</v>
      </c>
      <c r="AG780" s="9">
        <f t="shared" si="14"/>
        <v>0.33</v>
      </c>
      <c r="AH780" s="4">
        <v>0.33</v>
      </c>
      <c r="AI780" s="9">
        <f t="shared" si="15"/>
        <v>0.06</v>
      </c>
      <c r="AJ780" s="4">
        <v>0.06</v>
      </c>
      <c r="AK780" s="10">
        <v>102.0</v>
      </c>
      <c r="AL780" s="10">
        <v>85.74</v>
      </c>
      <c r="AM780" s="10" t="s">
        <v>67</v>
      </c>
      <c r="AN780" s="14" t="s">
        <v>51</v>
      </c>
    </row>
    <row r="781">
      <c r="A781" s="1" t="s">
        <v>85</v>
      </c>
      <c r="B781" s="1" t="s">
        <v>85</v>
      </c>
      <c r="C781" s="1" t="str">
        <f t="shared" si="1"/>
        <v>Valid</v>
      </c>
      <c r="D781" s="1" t="s">
        <v>106</v>
      </c>
      <c r="E781" s="3">
        <v>41.821983</v>
      </c>
      <c r="F781" s="3">
        <v>102.193845</v>
      </c>
      <c r="G781" s="11">
        <v>44950.0</v>
      </c>
      <c r="H781" s="5">
        <v>20.28</v>
      </c>
      <c r="I781" s="5">
        <v>7.55</v>
      </c>
      <c r="J781" s="12" t="str">
        <f t="shared" si="2"/>
        <v>Low levels</v>
      </c>
      <c r="K781" s="7">
        <v>4.62</v>
      </c>
      <c r="L781" s="5">
        <v>652.96</v>
      </c>
      <c r="M781" s="6" t="str">
        <f t="shared" si="3"/>
        <v>Moderate levels</v>
      </c>
      <c r="N781" s="7">
        <v>6.67</v>
      </c>
      <c r="O781" s="12" t="str">
        <f t="shared" si="4"/>
        <v>Low levels</v>
      </c>
      <c r="P781" s="7">
        <v>2.54</v>
      </c>
      <c r="Q781" s="6" t="str">
        <f t="shared" si="5"/>
        <v>Low levels</v>
      </c>
      <c r="R781" s="7">
        <v>0.014</v>
      </c>
      <c r="S781" s="13" t="str">
        <f t="shared" si="6"/>
        <v>High levels</v>
      </c>
      <c r="T781" s="7">
        <f t="shared" si="7"/>
        <v>0.67</v>
      </c>
      <c r="U781" s="4">
        <v>0.67</v>
      </c>
      <c r="V781" s="6" t="str">
        <f t="shared" si="8"/>
        <v>Very high levels</v>
      </c>
      <c r="W781" s="7" t="str">
        <f t="shared" si="9"/>
        <v/>
      </c>
      <c r="X781" s="4">
        <v>-0.016</v>
      </c>
      <c r="Y781" s="6" t="str">
        <f t="shared" si="10"/>
        <v>High levels</v>
      </c>
      <c r="Z781" s="7">
        <v>2.89</v>
      </c>
      <c r="AA781" s="6" t="str">
        <f t="shared" si="11"/>
        <v>Moderate levels</v>
      </c>
      <c r="AB781" s="7">
        <v>23.14</v>
      </c>
      <c r="AC781" s="6" t="str">
        <f t="shared" si="12"/>
        <v>High levels</v>
      </c>
      <c r="AD781" s="7">
        <v>5.27</v>
      </c>
      <c r="AE781" s="9">
        <f t="shared" si="13"/>
        <v>3.36</v>
      </c>
      <c r="AF781" s="4">
        <v>3.36</v>
      </c>
      <c r="AG781" s="9">
        <f t="shared" si="14"/>
        <v>0.2</v>
      </c>
      <c r="AH781" s="4">
        <v>0.2</v>
      </c>
      <c r="AI781" s="9">
        <f t="shared" si="15"/>
        <v>0.09</v>
      </c>
      <c r="AJ781" s="4">
        <v>0.09</v>
      </c>
      <c r="AK781" s="10">
        <v>99.0</v>
      </c>
      <c r="AL781" s="10">
        <v>17.64</v>
      </c>
      <c r="AM781" s="10" t="s">
        <v>64</v>
      </c>
      <c r="AN781" s="14" t="s">
        <v>51</v>
      </c>
    </row>
    <row r="782">
      <c r="A782" s="1" t="s">
        <v>40</v>
      </c>
      <c r="B782" s="1" t="s">
        <v>41</v>
      </c>
      <c r="C782" s="1" t="str">
        <f t="shared" si="1"/>
        <v>Valid</v>
      </c>
      <c r="D782" s="1" t="s">
        <v>190</v>
      </c>
      <c r="E782" s="3">
        <v>39.461974</v>
      </c>
      <c r="F782" s="3">
        <v>106.456064</v>
      </c>
      <c r="G782" s="11">
        <v>44979.0</v>
      </c>
      <c r="H782" s="5">
        <v>21.85</v>
      </c>
      <c r="I782" s="5">
        <v>6.72</v>
      </c>
      <c r="J782" s="12" t="str">
        <f t="shared" si="2"/>
        <v>High levels</v>
      </c>
      <c r="K782" s="7">
        <v>10.63</v>
      </c>
      <c r="L782" s="5">
        <v>394.53</v>
      </c>
      <c r="M782" s="6" t="str">
        <f t="shared" si="3"/>
        <v>Moderate levels</v>
      </c>
      <c r="N782" s="7">
        <v>6.66</v>
      </c>
      <c r="O782" s="12" t="str">
        <f t="shared" si="4"/>
        <v>Low levels</v>
      </c>
      <c r="P782" s="7">
        <v>2.19</v>
      </c>
      <c r="Q782" s="6" t="str">
        <f t="shared" si="5"/>
        <v>Low levels</v>
      </c>
      <c r="R782" s="7">
        <v>0.026</v>
      </c>
      <c r="S782" s="13" t="str">
        <f t="shared" si="6"/>
        <v>High levels</v>
      </c>
      <c r="T782" s="7">
        <f t="shared" si="7"/>
        <v>0.62</v>
      </c>
      <c r="U782" s="4">
        <v>0.62</v>
      </c>
      <c r="V782" s="6" t="str">
        <f t="shared" si="8"/>
        <v>High levels</v>
      </c>
      <c r="W782" s="7">
        <f t="shared" si="9"/>
        <v>0.059</v>
      </c>
      <c r="X782" s="4">
        <v>0.059</v>
      </c>
      <c r="Y782" s="6" t="str">
        <f t="shared" si="10"/>
        <v>Very high levels</v>
      </c>
      <c r="Z782" s="7">
        <v>3.63</v>
      </c>
      <c r="AA782" s="6" t="str">
        <f t="shared" si="11"/>
        <v>Moderate levels</v>
      </c>
      <c r="AB782" s="7">
        <v>23.14</v>
      </c>
      <c r="AC782" s="6" t="str">
        <f t="shared" si="12"/>
        <v>Moderate levels</v>
      </c>
      <c r="AD782" s="7">
        <v>3.61</v>
      </c>
      <c r="AE782" s="9">
        <f t="shared" si="13"/>
        <v>6.55</v>
      </c>
      <c r="AF782" s="4">
        <v>6.55</v>
      </c>
      <c r="AG782" s="9">
        <f t="shared" si="14"/>
        <v>0.23</v>
      </c>
      <c r="AH782" s="4">
        <v>0.23</v>
      </c>
      <c r="AI782" s="9">
        <f t="shared" si="15"/>
        <v>0.14</v>
      </c>
      <c r="AJ782" s="4">
        <v>0.14</v>
      </c>
      <c r="AK782" s="10">
        <v>95.0</v>
      </c>
      <c r="AL782" s="10">
        <v>43.42</v>
      </c>
      <c r="AM782" s="10" t="s">
        <v>78</v>
      </c>
      <c r="AN782" s="14" t="s">
        <v>44</v>
      </c>
    </row>
    <row r="783">
      <c r="A783" s="1" t="s">
        <v>71</v>
      </c>
      <c r="B783" s="1" t="s">
        <v>71</v>
      </c>
      <c r="C783" s="1" t="str">
        <f t="shared" si="1"/>
        <v>Valid</v>
      </c>
      <c r="D783" s="1" t="s">
        <v>141</v>
      </c>
      <c r="E783" s="3">
        <v>22.278011</v>
      </c>
      <c r="F783" s="3">
        <v>105.51446</v>
      </c>
      <c r="G783" s="11">
        <v>45095.0</v>
      </c>
      <c r="H783" s="5">
        <v>18.95</v>
      </c>
      <c r="I783" s="5">
        <v>6.78</v>
      </c>
      <c r="J783" s="12" t="str">
        <f t="shared" si="2"/>
        <v>Moderate levels</v>
      </c>
      <c r="K783" s="7">
        <v>8.63</v>
      </c>
      <c r="L783" s="5">
        <v>273.37</v>
      </c>
      <c r="M783" s="6" t="str">
        <f t="shared" si="3"/>
        <v>Moderate levels</v>
      </c>
      <c r="N783" s="7">
        <v>6.66</v>
      </c>
      <c r="O783" s="12" t="str">
        <f t="shared" si="4"/>
        <v>Low levels</v>
      </c>
      <c r="P783" s="7">
        <v>2.1</v>
      </c>
      <c r="Q783" s="6" t="str">
        <f t="shared" si="5"/>
        <v>Low levels</v>
      </c>
      <c r="R783" s="7">
        <v>0.006</v>
      </c>
      <c r="S783" s="13" t="str">
        <f t="shared" si="6"/>
        <v>High levels</v>
      </c>
      <c r="T783" s="7">
        <f t="shared" si="7"/>
        <v>0.71</v>
      </c>
      <c r="U783" s="4">
        <v>0.71</v>
      </c>
      <c r="V783" s="6" t="str">
        <f t="shared" si="8"/>
        <v>Very high levels</v>
      </c>
      <c r="W783" s="7">
        <f t="shared" si="9"/>
        <v>0.175</v>
      </c>
      <c r="X783" s="4">
        <v>0.175</v>
      </c>
      <c r="Y783" s="6" t="str">
        <f t="shared" si="10"/>
        <v>Very high levels</v>
      </c>
      <c r="Z783" s="7">
        <v>3.11</v>
      </c>
      <c r="AA783" s="6" t="str">
        <f t="shared" si="11"/>
        <v>Moderate levels</v>
      </c>
      <c r="AB783" s="7">
        <v>23.12</v>
      </c>
      <c r="AC783" s="6" t="str">
        <f t="shared" si="12"/>
        <v>High levels</v>
      </c>
      <c r="AD783" s="7">
        <v>5.31</v>
      </c>
      <c r="AE783" s="9">
        <f t="shared" si="13"/>
        <v>6.21</v>
      </c>
      <c r="AF783" s="4">
        <v>6.21</v>
      </c>
      <c r="AG783" s="9">
        <f t="shared" si="14"/>
        <v>0.63</v>
      </c>
      <c r="AH783" s="4">
        <v>0.63</v>
      </c>
      <c r="AI783" s="9">
        <f t="shared" si="15"/>
        <v>0.02</v>
      </c>
      <c r="AJ783" s="4">
        <v>0.02</v>
      </c>
      <c r="AK783" s="10">
        <v>100.0</v>
      </c>
      <c r="AL783" s="10">
        <v>7.95</v>
      </c>
      <c r="AM783" s="10" t="s">
        <v>67</v>
      </c>
      <c r="AN783" s="14" t="s">
        <v>51</v>
      </c>
    </row>
    <row r="784">
      <c r="A784" s="1" t="s">
        <v>71</v>
      </c>
      <c r="B784" s="1" t="s">
        <v>71</v>
      </c>
      <c r="C784" s="1" t="str">
        <f t="shared" si="1"/>
        <v>Valid</v>
      </c>
      <c r="D784" s="1" t="s">
        <v>150</v>
      </c>
      <c r="E784" s="3">
        <v>22.434334</v>
      </c>
      <c r="F784" s="3">
        <v>107.438014</v>
      </c>
      <c r="G784" s="11">
        <v>45282.0</v>
      </c>
      <c r="H784" s="5">
        <v>19.03</v>
      </c>
      <c r="I784" s="5">
        <v>7.52</v>
      </c>
      <c r="J784" s="12" t="str">
        <f t="shared" si="2"/>
        <v>Low levels</v>
      </c>
      <c r="K784" s="7">
        <v>3.96</v>
      </c>
      <c r="L784" s="5">
        <v>394.19</v>
      </c>
      <c r="M784" s="6" t="str">
        <f t="shared" si="3"/>
        <v>Moderate levels</v>
      </c>
      <c r="N784" s="7">
        <v>6.66</v>
      </c>
      <c r="O784" s="12" t="str">
        <f t="shared" si="4"/>
        <v>Low levels</v>
      </c>
      <c r="P784" s="7">
        <v>1.89</v>
      </c>
      <c r="Q784" s="6" t="str">
        <f t="shared" si="5"/>
        <v>Low levels</v>
      </c>
      <c r="R784" s="7">
        <v>0.034</v>
      </c>
      <c r="S784" s="13" t="str">
        <f t="shared" si="6"/>
        <v>Moderate levels</v>
      </c>
      <c r="T784" s="7">
        <f t="shared" si="7"/>
        <v>0.17</v>
      </c>
      <c r="U784" s="4">
        <v>0.17</v>
      </c>
      <c r="V784" s="6" t="str">
        <f t="shared" si="8"/>
        <v>Very high levels</v>
      </c>
      <c r="W784" s="7">
        <f t="shared" si="9"/>
        <v>0.111</v>
      </c>
      <c r="X784" s="4">
        <v>0.111</v>
      </c>
      <c r="Y784" s="6" t="str">
        <f t="shared" si="10"/>
        <v>Very high levels</v>
      </c>
      <c r="Z784" s="7">
        <v>3.32</v>
      </c>
      <c r="AA784" s="6" t="str">
        <f t="shared" si="11"/>
        <v>Moderate levels</v>
      </c>
      <c r="AB784" s="7">
        <v>23.12</v>
      </c>
      <c r="AC784" s="6" t="str">
        <f t="shared" si="12"/>
        <v>Moderate levels</v>
      </c>
      <c r="AD784" s="7">
        <v>4.89</v>
      </c>
      <c r="AE784" s="9">
        <f t="shared" si="13"/>
        <v>5.23</v>
      </c>
      <c r="AF784" s="4">
        <v>5.23</v>
      </c>
      <c r="AG784" s="9">
        <f t="shared" si="14"/>
        <v>0.55</v>
      </c>
      <c r="AH784" s="4">
        <v>0.55</v>
      </c>
      <c r="AI784" s="9">
        <f t="shared" si="15"/>
        <v>0.08</v>
      </c>
      <c r="AJ784" s="4">
        <v>0.08</v>
      </c>
      <c r="AK784" s="10">
        <v>102.0</v>
      </c>
      <c r="AL784" s="10">
        <v>13.23</v>
      </c>
      <c r="AM784" s="10" t="s">
        <v>43</v>
      </c>
      <c r="AN784" s="14" t="s">
        <v>65</v>
      </c>
    </row>
    <row r="785">
      <c r="A785" s="1" t="s">
        <v>45</v>
      </c>
      <c r="B785" s="1" t="s">
        <v>46</v>
      </c>
      <c r="C785" s="1" t="str">
        <f t="shared" si="1"/>
        <v>Valid</v>
      </c>
      <c r="D785" s="1" t="s">
        <v>148</v>
      </c>
      <c r="E785" s="3">
        <v>30.776472</v>
      </c>
      <c r="F785" s="3">
        <v>101.691431</v>
      </c>
      <c r="G785" s="11">
        <v>44936.0</v>
      </c>
      <c r="H785" s="5">
        <v>25.63</v>
      </c>
      <c r="I785" s="5">
        <v>6.26</v>
      </c>
      <c r="J785" s="12" t="str">
        <f t="shared" si="2"/>
        <v>Moderate levels</v>
      </c>
      <c r="K785" s="7">
        <v>7.64</v>
      </c>
      <c r="L785" s="5">
        <v>393.55</v>
      </c>
      <c r="M785" s="6" t="str">
        <f t="shared" si="3"/>
        <v>Moderate levels</v>
      </c>
      <c r="N785" s="7">
        <v>6.63</v>
      </c>
      <c r="O785" s="12" t="str">
        <f t="shared" si="4"/>
        <v>Low levels</v>
      </c>
      <c r="P785" s="7">
        <v>2.65</v>
      </c>
      <c r="Q785" s="6" t="str">
        <f t="shared" si="5"/>
        <v>Low levels</v>
      </c>
      <c r="R785" s="7">
        <v>0.006</v>
      </c>
      <c r="S785" s="13" t="str">
        <f t="shared" si="6"/>
        <v>High levels</v>
      </c>
      <c r="T785" s="7">
        <f t="shared" si="7"/>
        <v>0.59</v>
      </c>
      <c r="U785" s="4">
        <v>0.59</v>
      </c>
      <c r="V785" s="6" t="str">
        <f t="shared" si="8"/>
        <v>Very high levels</v>
      </c>
      <c r="W785" s="7">
        <f t="shared" si="9"/>
        <v>0.127</v>
      </c>
      <c r="X785" s="4">
        <v>0.127</v>
      </c>
      <c r="Y785" s="6" t="str">
        <f t="shared" si="10"/>
        <v>High levels</v>
      </c>
      <c r="Z785" s="7">
        <v>2.85</v>
      </c>
      <c r="AA785" s="6" t="str">
        <f t="shared" si="11"/>
        <v>Moderate levels</v>
      </c>
      <c r="AB785" s="7">
        <v>23.11</v>
      </c>
      <c r="AC785" s="6" t="str">
        <f t="shared" si="12"/>
        <v>Moderate levels</v>
      </c>
      <c r="AD785" s="7">
        <v>3.81</v>
      </c>
      <c r="AE785" s="9">
        <f t="shared" si="13"/>
        <v>6.59</v>
      </c>
      <c r="AF785" s="4">
        <v>6.59</v>
      </c>
      <c r="AG785" s="9">
        <f t="shared" si="14"/>
        <v>0.29</v>
      </c>
      <c r="AH785" s="4">
        <v>0.29</v>
      </c>
      <c r="AI785" s="9">
        <f t="shared" si="15"/>
        <v>0.19</v>
      </c>
      <c r="AJ785" s="4">
        <v>0.19</v>
      </c>
      <c r="AK785" s="10">
        <v>98.0</v>
      </c>
      <c r="AL785" s="10">
        <v>35.59</v>
      </c>
      <c r="AM785" s="10" t="s">
        <v>78</v>
      </c>
      <c r="AN785" s="14" t="s">
        <v>44</v>
      </c>
    </row>
    <row r="786">
      <c r="A786" s="1" t="s">
        <v>61</v>
      </c>
      <c r="B786" s="1" t="s">
        <v>93</v>
      </c>
      <c r="C786" s="1" t="str">
        <f t="shared" si="1"/>
        <v>Valid</v>
      </c>
      <c r="D786" s="1" t="s">
        <v>220</v>
      </c>
      <c r="E786" s="3">
        <v>31.035237</v>
      </c>
      <c r="F786" s="3">
        <v>107.362237</v>
      </c>
      <c r="G786" s="11">
        <v>45126.0</v>
      </c>
      <c r="H786" s="5">
        <v>4.1</v>
      </c>
      <c r="I786" s="5">
        <v>7.6</v>
      </c>
      <c r="J786" s="12" t="str">
        <f t="shared" si="2"/>
        <v>Moderate levels</v>
      </c>
      <c r="K786" s="7">
        <v>9.8</v>
      </c>
      <c r="L786" s="5">
        <v>366.22</v>
      </c>
      <c r="M786" s="6" t="str">
        <f t="shared" si="3"/>
        <v>Moderate levels</v>
      </c>
      <c r="N786" s="7">
        <v>6.62</v>
      </c>
      <c r="O786" s="12" t="str">
        <f t="shared" si="4"/>
        <v>Low levels</v>
      </c>
      <c r="P786" s="7">
        <v>2.21</v>
      </c>
      <c r="Q786" s="6" t="str">
        <f t="shared" si="5"/>
        <v>Low levels</v>
      </c>
      <c r="R786" s="7">
        <v>0.026</v>
      </c>
      <c r="S786" s="13" t="str">
        <f t="shared" si="6"/>
        <v>High levels</v>
      </c>
      <c r="T786" s="7">
        <f t="shared" si="7"/>
        <v>0.81</v>
      </c>
      <c r="U786" s="4">
        <v>0.81</v>
      </c>
      <c r="V786" s="6" t="str">
        <f t="shared" si="8"/>
        <v>Moderate levels</v>
      </c>
      <c r="W786" s="7">
        <f t="shared" si="9"/>
        <v>0.032</v>
      </c>
      <c r="X786" s="4">
        <v>0.032</v>
      </c>
      <c r="Y786" s="6" t="str">
        <f t="shared" si="10"/>
        <v>Very high levels</v>
      </c>
      <c r="Z786" s="7">
        <v>3.3</v>
      </c>
      <c r="AA786" s="6" t="str">
        <f t="shared" si="11"/>
        <v>Moderate levels</v>
      </c>
      <c r="AB786" s="7">
        <v>23.11</v>
      </c>
      <c r="AC786" s="6" t="str">
        <f t="shared" si="12"/>
        <v>Low levels</v>
      </c>
      <c r="AD786" s="7">
        <v>2.91</v>
      </c>
      <c r="AE786" s="9">
        <f t="shared" si="13"/>
        <v>5.52</v>
      </c>
      <c r="AF786" s="4">
        <v>5.52</v>
      </c>
      <c r="AG786" s="9">
        <f t="shared" si="14"/>
        <v>0.42</v>
      </c>
      <c r="AH786" s="4">
        <v>0.42</v>
      </c>
      <c r="AI786" s="9">
        <f t="shared" si="15"/>
        <v>0.17</v>
      </c>
      <c r="AJ786" s="4">
        <v>0.17</v>
      </c>
      <c r="AK786" s="10">
        <v>95.0</v>
      </c>
      <c r="AL786" s="10">
        <v>99.61</v>
      </c>
      <c r="AM786" s="10" t="s">
        <v>55</v>
      </c>
      <c r="AN786" s="14" t="s">
        <v>65</v>
      </c>
    </row>
    <row r="787">
      <c r="A787" s="1" t="s">
        <v>79</v>
      </c>
      <c r="B787" s="1" t="s">
        <v>80</v>
      </c>
      <c r="C787" s="1" t="str">
        <f t="shared" si="1"/>
        <v>Valid</v>
      </c>
      <c r="D787" s="1" t="s">
        <v>195</v>
      </c>
      <c r="E787" s="3">
        <v>32.291283</v>
      </c>
      <c r="F787" s="3">
        <v>103.765303</v>
      </c>
      <c r="G787" s="11">
        <v>45165.0</v>
      </c>
      <c r="H787" s="5">
        <v>14.2</v>
      </c>
      <c r="I787" s="5">
        <v>7.11</v>
      </c>
      <c r="J787" s="12" t="str">
        <f t="shared" si="2"/>
        <v>Moderate levels</v>
      </c>
      <c r="K787" s="7">
        <v>7.44</v>
      </c>
      <c r="L787" s="5">
        <v>477.21</v>
      </c>
      <c r="M787" s="6" t="str">
        <f t="shared" si="3"/>
        <v>Moderate levels</v>
      </c>
      <c r="N787" s="7">
        <v>6.61</v>
      </c>
      <c r="O787" s="12" t="str">
        <f t="shared" si="4"/>
        <v>Low levels</v>
      </c>
      <c r="P787" s="7">
        <v>2.37</v>
      </c>
      <c r="Q787" s="6" t="str">
        <f t="shared" si="5"/>
        <v>Low levels</v>
      </c>
      <c r="R787" s="7">
        <v>0.029</v>
      </c>
      <c r="S787" s="13" t="str">
        <f t="shared" si="6"/>
        <v>High levels</v>
      </c>
      <c r="T787" s="7">
        <f t="shared" si="7"/>
        <v>0.63</v>
      </c>
      <c r="U787" s="4">
        <v>0.63</v>
      </c>
      <c r="V787" s="6" t="str">
        <f t="shared" si="8"/>
        <v>High levels</v>
      </c>
      <c r="W787" s="7">
        <f t="shared" si="9"/>
        <v>0.077</v>
      </c>
      <c r="X787" s="4">
        <v>0.077</v>
      </c>
      <c r="Y787" s="6" t="str">
        <f t="shared" si="10"/>
        <v>High levels</v>
      </c>
      <c r="Z787" s="7">
        <v>2.78</v>
      </c>
      <c r="AA787" s="6" t="str">
        <f t="shared" si="11"/>
        <v>Moderate levels</v>
      </c>
      <c r="AB787" s="7">
        <v>23.07</v>
      </c>
      <c r="AC787" s="6" t="str">
        <f t="shared" si="12"/>
        <v>Moderate levels</v>
      </c>
      <c r="AD787" s="7">
        <v>4.22</v>
      </c>
      <c r="AE787" s="9">
        <f t="shared" si="13"/>
        <v>3.4</v>
      </c>
      <c r="AF787" s="4">
        <v>3.4</v>
      </c>
      <c r="AG787" s="9">
        <f t="shared" si="14"/>
        <v>0.1</v>
      </c>
      <c r="AH787" s="4">
        <v>0.1</v>
      </c>
      <c r="AI787" s="9">
        <f t="shared" si="15"/>
        <v>0.08</v>
      </c>
      <c r="AJ787" s="4">
        <v>0.08</v>
      </c>
      <c r="AK787" s="10">
        <v>110.0</v>
      </c>
      <c r="AL787" s="10">
        <v>61.44</v>
      </c>
      <c r="AM787" s="10" t="s">
        <v>78</v>
      </c>
      <c r="AN787" s="14" t="s">
        <v>44</v>
      </c>
    </row>
    <row r="788">
      <c r="A788" s="1" t="s">
        <v>48</v>
      </c>
      <c r="B788" s="1" t="s">
        <v>128</v>
      </c>
      <c r="C788" s="1" t="str">
        <f t="shared" si="1"/>
        <v>Valid</v>
      </c>
      <c r="D788" s="1" t="s">
        <v>221</v>
      </c>
      <c r="E788" s="3">
        <v>34.037779</v>
      </c>
      <c r="F788" s="3">
        <v>122.091636</v>
      </c>
      <c r="G788" s="11">
        <v>45237.0</v>
      </c>
      <c r="H788" s="5">
        <v>18.33</v>
      </c>
      <c r="I788" s="5">
        <v>6.59</v>
      </c>
      <c r="J788" s="12" t="str">
        <f t="shared" si="2"/>
        <v>Moderate levels</v>
      </c>
      <c r="K788" s="7">
        <v>7.62</v>
      </c>
      <c r="L788" s="5">
        <v>401.83</v>
      </c>
      <c r="M788" s="6" t="str">
        <f t="shared" si="3"/>
        <v>Moderate levels</v>
      </c>
      <c r="N788" s="7">
        <v>6.61</v>
      </c>
      <c r="O788" s="12" t="str">
        <f t="shared" si="4"/>
        <v>Low levels</v>
      </c>
      <c r="P788" s="7">
        <v>2.22</v>
      </c>
      <c r="Q788" s="6" t="str">
        <f t="shared" si="5"/>
        <v>Low levels</v>
      </c>
      <c r="R788" s="7">
        <v>0.023</v>
      </c>
      <c r="S788" s="13" t="str">
        <f t="shared" si="6"/>
        <v>High levels</v>
      </c>
      <c r="T788" s="7">
        <f t="shared" si="7"/>
        <v>0.55</v>
      </c>
      <c r="U788" s="4">
        <v>0.55</v>
      </c>
      <c r="V788" s="6" t="str">
        <f t="shared" si="8"/>
        <v>Very high levels</v>
      </c>
      <c r="W788" s="7" t="str">
        <f t="shared" si="9"/>
        <v/>
      </c>
      <c r="X788" s="4">
        <v>-0.022</v>
      </c>
      <c r="Y788" s="6" t="str">
        <f t="shared" si="10"/>
        <v>Very high levels</v>
      </c>
      <c r="Z788" s="7">
        <v>3.02</v>
      </c>
      <c r="AA788" s="6" t="str">
        <f t="shared" si="11"/>
        <v>Moderate levels</v>
      </c>
      <c r="AB788" s="7">
        <v>23.07</v>
      </c>
      <c r="AC788" s="6" t="str">
        <f t="shared" si="12"/>
        <v>Moderate levels</v>
      </c>
      <c r="AD788" s="7">
        <v>3.99</v>
      </c>
      <c r="AE788" s="9">
        <f t="shared" si="13"/>
        <v>7.27</v>
      </c>
      <c r="AF788" s="4">
        <v>7.27</v>
      </c>
      <c r="AG788" s="9">
        <f t="shared" si="14"/>
        <v>0.48</v>
      </c>
      <c r="AH788" s="4">
        <v>0.48</v>
      </c>
      <c r="AI788" s="9">
        <f t="shared" si="15"/>
        <v>0.12</v>
      </c>
      <c r="AJ788" s="4">
        <v>0.12</v>
      </c>
      <c r="AK788" s="10">
        <v>124.0</v>
      </c>
      <c r="AL788" s="10">
        <v>68.01</v>
      </c>
      <c r="AM788" s="10" t="s">
        <v>43</v>
      </c>
      <c r="AN788" s="14" t="s">
        <v>65</v>
      </c>
    </row>
    <row r="789">
      <c r="A789" s="1" t="s">
        <v>40</v>
      </c>
      <c r="B789" s="1" t="s">
        <v>41</v>
      </c>
      <c r="C789" s="1" t="str">
        <f t="shared" si="1"/>
        <v>Valid</v>
      </c>
      <c r="D789" s="1" t="s">
        <v>171</v>
      </c>
      <c r="E789" s="3">
        <v>22.970448</v>
      </c>
      <c r="F789" s="3">
        <v>100.106077</v>
      </c>
      <c r="G789" s="11">
        <v>44959.0</v>
      </c>
      <c r="H789" s="5">
        <v>19.38</v>
      </c>
      <c r="I789" s="5">
        <v>6.18</v>
      </c>
      <c r="J789" s="12" t="str">
        <f t="shared" si="2"/>
        <v>Moderate levels</v>
      </c>
      <c r="K789" s="7">
        <v>6.58</v>
      </c>
      <c r="L789" s="5">
        <v>493.17</v>
      </c>
      <c r="M789" s="6" t="str">
        <f t="shared" si="3"/>
        <v>Moderate levels</v>
      </c>
      <c r="N789" s="7">
        <v>6.6</v>
      </c>
      <c r="O789" s="12" t="str">
        <f t="shared" si="4"/>
        <v>Low levels</v>
      </c>
      <c r="P789" s="7">
        <v>2.59</v>
      </c>
      <c r="Q789" s="6" t="str">
        <f t="shared" si="5"/>
        <v>Low levels</v>
      </c>
      <c r="R789" s="7">
        <v>0.028</v>
      </c>
      <c r="S789" s="13" t="str">
        <f t="shared" si="6"/>
        <v>High levels</v>
      </c>
      <c r="T789" s="7">
        <f t="shared" si="7"/>
        <v>0.77</v>
      </c>
      <c r="U789" s="4">
        <v>0.77</v>
      </c>
      <c r="V789" s="6" t="str">
        <f t="shared" si="8"/>
        <v>Very high levels</v>
      </c>
      <c r="W789" s="7">
        <f t="shared" si="9"/>
        <v>0.105</v>
      </c>
      <c r="X789" s="4">
        <v>0.105</v>
      </c>
      <c r="Y789" s="6" t="str">
        <f t="shared" si="10"/>
        <v>High levels</v>
      </c>
      <c r="Z789" s="7">
        <v>2.63</v>
      </c>
      <c r="AA789" s="6" t="str">
        <f t="shared" si="11"/>
        <v>Moderate levels</v>
      </c>
      <c r="AB789" s="7">
        <v>23.06</v>
      </c>
      <c r="AC789" s="6" t="str">
        <f t="shared" si="12"/>
        <v>Low levels</v>
      </c>
      <c r="AD789" s="7">
        <v>2.95</v>
      </c>
      <c r="AE789" s="9">
        <f t="shared" si="13"/>
        <v>4.42</v>
      </c>
      <c r="AF789" s="4">
        <v>4.42</v>
      </c>
      <c r="AG789" s="9">
        <f t="shared" si="14"/>
        <v>0.58</v>
      </c>
      <c r="AH789" s="4">
        <v>0.58</v>
      </c>
      <c r="AI789" s="9">
        <f t="shared" si="15"/>
        <v>0.06</v>
      </c>
      <c r="AJ789" s="4">
        <v>0.06</v>
      </c>
      <c r="AK789" s="10">
        <v>101.0</v>
      </c>
      <c r="AL789" s="10">
        <v>73.22</v>
      </c>
      <c r="AM789" s="10" t="s">
        <v>43</v>
      </c>
      <c r="AN789" s="14" t="s">
        <v>51</v>
      </c>
    </row>
    <row r="790">
      <c r="A790" s="1" t="s">
        <v>61</v>
      </c>
      <c r="B790" s="1" t="s">
        <v>62</v>
      </c>
      <c r="C790" s="1" t="str">
        <f t="shared" si="1"/>
        <v>Valid</v>
      </c>
      <c r="D790" s="1" t="s">
        <v>219</v>
      </c>
      <c r="E790" s="3">
        <v>41.896169</v>
      </c>
      <c r="F790" s="3">
        <v>103.100609</v>
      </c>
      <c r="G790" s="11">
        <v>45189.0</v>
      </c>
      <c r="H790" s="5">
        <v>10.27</v>
      </c>
      <c r="I790" s="5">
        <v>6.75</v>
      </c>
      <c r="J790" s="12" t="str">
        <f t="shared" si="2"/>
        <v>High levels</v>
      </c>
      <c r="K790" s="7">
        <v>11.68</v>
      </c>
      <c r="L790" s="5">
        <v>547.92</v>
      </c>
      <c r="M790" s="6" t="str">
        <f t="shared" si="3"/>
        <v>Moderate levels</v>
      </c>
      <c r="N790" s="7">
        <v>6.6</v>
      </c>
      <c r="O790" s="12" t="str">
        <f t="shared" si="4"/>
        <v>Low levels</v>
      </c>
      <c r="P790" s="7">
        <v>1.63</v>
      </c>
      <c r="Q790" s="6" t="str">
        <f t="shared" si="5"/>
        <v>Low levels</v>
      </c>
      <c r="R790" s="7">
        <v>0.025</v>
      </c>
      <c r="S790" s="13" t="str">
        <f t="shared" si="6"/>
        <v>Moderate levels</v>
      </c>
      <c r="T790" s="7">
        <f t="shared" si="7"/>
        <v>0.34</v>
      </c>
      <c r="U790" s="4">
        <v>0.34</v>
      </c>
      <c r="V790" s="6" t="str">
        <f t="shared" si="8"/>
        <v>Very low levels</v>
      </c>
      <c r="W790" s="7">
        <f t="shared" si="9"/>
        <v>0.005</v>
      </c>
      <c r="X790" s="4">
        <v>0.005</v>
      </c>
      <c r="Y790" s="6" t="str">
        <f t="shared" si="10"/>
        <v>High levels</v>
      </c>
      <c r="Z790" s="7">
        <v>2.95</v>
      </c>
      <c r="AA790" s="6" t="str">
        <f t="shared" si="11"/>
        <v>Moderate levels</v>
      </c>
      <c r="AB790" s="7">
        <v>23.06</v>
      </c>
      <c r="AC790" s="6" t="str">
        <f t="shared" si="12"/>
        <v>Moderate levels</v>
      </c>
      <c r="AD790" s="7">
        <v>3.67</v>
      </c>
      <c r="AE790" s="9">
        <f t="shared" si="13"/>
        <v>1.01</v>
      </c>
      <c r="AF790" s="4">
        <v>1.01</v>
      </c>
      <c r="AG790" s="9">
        <f t="shared" si="14"/>
        <v>0.05</v>
      </c>
      <c r="AH790" s="4">
        <v>0.05</v>
      </c>
      <c r="AI790" s="9">
        <f t="shared" si="15"/>
        <v>0.16</v>
      </c>
      <c r="AJ790" s="4">
        <v>0.16</v>
      </c>
      <c r="AK790" s="10">
        <v>83.0</v>
      </c>
      <c r="AL790" s="10">
        <v>12.87</v>
      </c>
      <c r="AM790" s="10" t="s">
        <v>67</v>
      </c>
      <c r="AN790" s="14" t="s">
        <v>65</v>
      </c>
    </row>
    <row r="791">
      <c r="A791" s="1" t="s">
        <v>71</v>
      </c>
      <c r="B791" s="1" t="s">
        <v>71</v>
      </c>
      <c r="C791" s="1" t="str">
        <f t="shared" si="1"/>
        <v>Valid</v>
      </c>
      <c r="D791" s="1" t="s">
        <v>100</v>
      </c>
      <c r="E791" s="3">
        <v>21.980979</v>
      </c>
      <c r="F791" s="3">
        <v>104.592807</v>
      </c>
      <c r="G791" s="11">
        <v>45119.0</v>
      </c>
      <c r="H791" s="5">
        <v>27.23</v>
      </c>
      <c r="I791" s="5">
        <v>6.71</v>
      </c>
      <c r="J791" s="12" t="str">
        <f t="shared" si="2"/>
        <v>Moderate levels</v>
      </c>
      <c r="K791" s="7">
        <v>9.73</v>
      </c>
      <c r="L791" s="5">
        <v>575.13</v>
      </c>
      <c r="M791" s="6" t="str">
        <f t="shared" si="3"/>
        <v>Moderate levels</v>
      </c>
      <c r="N791" s="7">
        <v>6.59</v>
      </c>
      <c r="O791" s="12" t="str">
        <f t="shared" si="4"/>
        <v>Low levels</v>
      </c>
      <c r="P791" s="7">
        <v>2.54</v>
      </c>
      <c r="Q791" s="6" t="str">
        <f t="shared" si="5"/>
        <v>Low levels</v>
      </c>
      <c r="R791" s="7">
        <v>0.016</v>
      </c>
      <c r="S791" s="13" t="str">
        <f t="shared" si="6"/>
        <v>High levels</v>
      </c>
      <c r="T791" s="7">
        <f t="shared" si="7"/>
        <v>0.61</v>
      </c>
      <c r="U791" s="4">
        <v>0.61</v>
      </c>
      <c r="V791" s="6" t="str">
        <f t="shared" si="8"/>
        <v>High levels</v>
      </c>
      <c r="W791" s="7">
        <f t="shared" si="9"/>
        <v>0.06</v>
      </c>
      <c r="X791" s="4">
        <v>0.06</v>
      </c>
      <c r="Y791" s="6" t="str">
        <f t="shared" si="10"/>
        <v>High levels</v>
      </c>
      <c r="Z791" s="7">
        <v>2.83</v>
      </c>
      <c r="AA791" s="6" t="str">
        <f t="shared" si="11"/>
        <v>Moderate levels</v>
      </c>
      <c r="AB791" s="7">
        <v>23.05</v>
      </c>
      <c r="AC791" s="6" t="str">
        <f t="shared" si="12"/>
        <v>Moderate levels</v>
      </c>
      <c r="AD791" s="7">
        <v>4.06</v>
      </c>
      <c r="AE791" s="9">
        <f t="shared" si="13"/>
        <v>2.17</v>
      </c>
      <c r="AF791" s="4">
        <v>2.17</v>
      </c>
      <c r="AG791" s="9">
        <f t="shared" si="14"/>
        <v>0.58</v>
      </c>
      <c r="AH791" s="4">
        <v>0.58</v>
      </c>
      <c r="AI791" s="9">
        <f t="shared" si="15"/>
        <v>0.08</v>
      </c>
      <c r="AJ791" s="4">
        <v>0.08</v>
      </c>
      <c r="AK791" s="10">
        <v>92.0</v>
      </c>
      <c r="AL791" s="10">
        <v>88.84</v>
      </c>
      <c r="AM791" s="10" t="s">
        <v>55</v>
      </c>
      <c r="AN791" s="14" t="s">
        <v>56</v>
      </c>
    </row>
    <row r="792">
      <c r="A792" s="1" t="s">
        <v>61</v>
      </c>
      <c r="B792" s="1" t="s">
        <v>62</v>
      </c>
      <c r="C792" s="1" t="str">
        <f t="shared" si="1"/>
        <v>Valid</v>
      </c>
      <c r="D792" s="1" t="s">
        <v>152</v>
      </c>
      <c r="E792" s="3">
        <v>20.350451</v>
      </c>
      <c r="F792" s="3">
        <v>106.230938</v>
      </c>
      <c r="G792" s="11">
        <v>45275.0</v>
      </c>
      <c r="H792" s="5">
        <v>19.99</v>
      </c>
      <c r="I792" s="5">
        <v>7.31</v>
      </c>
      <c r="J792" s="12" t="str">
        <f t="shared" si="2"/>
        <v>Moderate levels</v>
      </c>
      <c r="K792" s="7">
        <v>8.31</v>
      </c>
      <c r="L792" s="5">
        <v>660.19</v>
      </c>
      <c r="M792" s="6" t="str">
        <f t="shared" si="3"/>
        <v>Moderate levels</v>
      </c>
      <c r="N792" s="7">
        <v>6.59</v>
      </c>
      <c r="O792" s="12" t="str">
        <f t="shared" si="4"/>
        <v>Low levels</v>
      </c>
      <c r="P792" s="7">
        <v>1.69</v>
      </c>
      <c r="Q792" s="6" t="str">
        <f t="shared" si="5"/>
        <v>Low levels</v>
      </c>
      <c r="R792" s="7">
        <v>0.017</v>
      </c>
      <c r="S792" s="13" t="str">
        <f t="shared" si="6"/>
        <v>Moderate levels</v>
      </c>
      <c r="T792" s="7">
        <f t="shared" si="7"/>
        <v>0.22</v>
      </c>
      <c r="U792" s="4">
        <v>0.22</v>
      </c>
      <c r="V792" s="6" t="str">
        <f t="shared" si="8"/>
        <v>Very high levels</v>
      </c>
      <c r="W792" s="7">
        <f t="shared" si="9"/>
        <v>0.144</v>
      </c>
      <c r="X792" s="4">
        <v>0.144</v>
      </c>
      <c r="Y792" s="6" t="str">
        <f t="shared" si="10"/>
        <v>High levels</v>
      </c>
      <c r="Z792" s="7">
        <v>2.43</v>
      </c>
      <c r="AA792" s="6" t="str">
        <f t="shared" si="11"/>
        <v>Moderate levels</v>
      </c>
      <c r="AB792" s="7">
        <v>23.04</v>
      </c>
      <c r="AC792" s="6" t="str">
        <f t="shared" si="12"/>
        <v>Moderate levels</v>
      </c>
      <c r="AD792" s="7">
        <v>3.7</v>
      </c>
      <c r="AE792" s="9">
        <f t="shared" si="13"/>
        <v>5.45</v>
      </c>
      <c r="AF792" s="4">
        <v>5.45</v>
      </c>
      <c r="AG792" s="9">
        <f t="shared" si="14"/>
        <v>0.41</v>
      </c>
      <c r="AH792" s="4">
        <v>0.41</v>
      </c>
      <c r="AI792" s="9">
        <f t="shared" si="15"/>
        <v>0.11</v>
      </c>
      <c r="AJ792" s="4">
        <v>0.11</v>
      </c>
      <c r="AK792" s="10">
        <v>91.0</v>
      </c>
      <c r="AL792" s="10">
        <v>12.2</v>
      </c>
      <c r="AM792" s="10" t="s">
        <v>67</v>
      </c>
      <c r="AN792" s="14" t="s">
        <v>56</v>
      </c>
    </row>
    <row r="793">
      <c r="A793" s="1" t="s">
        <v>85</v>
      </c>
      <c r="B793" s="1" t="s">
        <v>85</v>
      </c>
      <c r="C793" s="1" t="str">
        <f t="shared" si="1"/>
        <v>Valid</v>
      </c>
      <c r="D793" s="1" t="s">
        <v>106</v>
      </c>
      <c r="E793" s="3">
        <v>22.34084</v>
      </c>
      <c r="F793" s="3">
        <v>106.718709</v>
      </c>
      <c r="G793" s="11">
        <v>44950.0</v>
      </c>
      <c r="H793" s="5">
        <v>20.35</v>
      </c>
      <c r="I793" s="5">
        <v>6.63</v>
      </c>
      <c r="J793" s="12" t="str">
        <f t="shared" si="2"/>
        <v>Moderate levels</v>
      </c>
      <c r="K793" s="7">
        <v>5.44</v>
      </c>
      <c r="L793" s="5">
        <v>482.11</v>
      </c>
      <c r="M793" s="6" t="str">
        <f t="shared" si="3"/>
        <v>Moderate levels</v>
      </c>
      <c r="N793" s="7">
        <v>6.58</v>
      </c>
      <c r="O793" s="12" t="str">
        <f t="shared" si="4"/>
        <v>Low levels</v>
      </c>
      <c r="P793" s="7">
        <v>1.78</v>
      </c>
      <c r="Q793" s="6" t="str">
        <f t="shared" si="5"/>
        <v>Low levels</v>
      </c>
      <c r="R793" s="7">
        <v>0.012</v>
      </c>
      <c r="S793" s="13" t="str">
        <f t="shared" si="6"/>
        <v>Moderate levels</v>
      </c>
      <c r="T793" s="7">
        <f t="shared" si="7"/>
        <v>0.23</v>
      </c>
      <c r="U793" s="4">
        <v>0.23</v>
      </c>
      <c r="V793" s="6" t="str">
        <f t="shared" si="8"/>
        <v>High levels</v>
      </c>
      <c r="W793" s="7">
        <f t="shared" si="9"/>
        <v>0.089</v>
      </c>
      <c r="X793" s="4">
        <v>0.089</v>
      </c>
      <c r="Y793" s="6" t="str">
        <f t="shared" si="10"/>
        <v>High levels</v>
      </c>
      <c r="Z793" s="7">
        <v>2.64</v>
      </c>
      <c r="AA793" s="6" t="str">
        <f t="shared" si="11"/>
        <v>Moderate levels</v>
      </c>
      <c r="AB793" s="7">
        <v>23.04</v>
      </c>
      <c r="AC793" s="6" t="str">
        <f t="shared" si="12"/>
        <v>Low levels</v>
      </c>
      <c r="AD793" s="7">
        <v>2.75</v>
      </c>
      <c r="AE793" s="9">
        <f t="shared" si="13"/>
        <v>4.6</v>
      </c>
      <c r="AF793" s="4">
        <v>4.6</v>
      </c>
      <c r="AG793" s="9">
        <f t="shared" si="14"/>
        <v>0.45</v>
      </c>
      <c r="AH793" s="4">
        <v>0.45</v>
      </c>
      <c r="AI793" s="9">
        <f t="shared" si="15"/>
        <v>0.12</v>
      </c>
      <c r="AJ793" s="4">
        <v>0.12</v>
      </c>
      <c r="AK793" s="10">
        <v>118.0</v>
      </c>
      <c r="AL793" s="10">
        <v>84.18</v>
      </c>
      <c r="AM793" s="10" t="s">
        <v>64</v>
      </c>
      <c r="AN793" s="14" t="s">
        <v>44</v>
      </c>
    </row>
    <row r="794">
      <c r="A794" s="1" t="s">
        <v>68</v>
      </c>
      <c r="B794" s="1" t="s">
        <v>69</v>
      </c>
      <c r="C794" s="1" t="str">
        <f t="shared" si="1"/>
        <v>Valid</v>
      </c>
      <c r="D794" s="1" t="s">
        <v>215</v>
      </c>
      <c r="E794" s="3">
        <v>34.257762</v>
      </c>
      <c r="F794" s="3">
        <v>112.280138</v>
      </c>
      <c r="G794" s="11">
        <v>45013.0</v>
      </c>
      <c r="H794" s="5">
        <v>25.87</v>
      </c>
      <c r="I794" s="5">
        <v>6.61</v>
      </c>
      <c r="J794" s="12" t="str">
        <f t="shared" si="2"/>
        <v>Moderate levels</v>
      </c>
      <c r="K794" s="7">
        <v>9.09</v>
      </c>
      <c r="L794" s="5">
        <v>511.4</v>
      </c>
      <c r="M794" s="6" t="str">
        <f t="shared" si="3"/>
        <v>Moderate levels</v>
      </c>
      <c r="N794" s="7">
        <v>6.57</v>
      </c>
      <c r="O794" s="12" t="str">
        <f t="shared" si="4"/>
        <v>Low levels</v>
      </c>
      <c r="P794" s="7">
        <v>2.04</v>
      </c>
      <c r="Q794" s="6" t="str">
        <f t="shared" si="5"/>
        <v>Low levels</v>
      </c>
      <c r="R794" s="7">
        <v>0.011</v>
      </c>
      <c r="S794" s="13" t="str">
        <f t="shared" si="6"/>
        <v>High levels</v>
      </c>
      <c r="T794" s="7">
        <f t="shared" si="7"/>
        <v>0.58</v>
      </c>
      <c r="U794" s="4">
        <v>0.58</v>
      </c>
      <c r="V794" s="6" t="str">
        <f t="shared" si="8"/>
        <v>High levels</v>
      </c>
      <c r="W794" s="7">
        <f t="shared" si="9"/>
        <v>0.079</v>
      </c>
      <c r="X794" s="4">
        <v>0.079</v>
      </c>
      <c r="Y794" s="6" t="str">
        <f t="shared" si="10"/>
        <v>Very high levels</v>
      </c>
      <c r="Z794" s="7">
        <v>3.16</v>
      </c>
      <c r="AA794" s="6" t="str">
        <f t="shared" si="11"/>
        <v>Moderate levels</v>
      </c>
      <c r="AB794" s="7">
        <v>23.02</v>
      </c>
      <c r="AC794" s="6" t="str">
        <f t="shared" si="12"/>
        <v>High levels</v>
      </c>
      <c r="AD794" s="7">
        <v>5.91</v>
      </c>
      <c r="AE794" s="9">
        <f t="shared" si="13"/>
        <v>5.94</v>
      </c>
      <c r="AF794" s="4">
        <v>5.94</v>
      </c>
      <c r="AG794" s="9">
        <f t="shared" si="14"/>
        <v>0.69</v>
      </c>
      <c r="AH794" s="4">
        <v>0.69</v>
      </c>
      <c r="AI794" s="9">
        <f t="shared" si="15"/>
        <v>0.13</v>
      </c>
      <c r="AJ794" s="4">
        <v>0.13</v>
      </c>
      <c r="AK794" s="10">
        <v>117.0</v>
      </c>
      <c r="AL794" s="10">
        <v>4.3</v>
      </c>
      <c r="AM794" s="10" t="s">
        <v>78</v>
      </c>
      <c r="AN794" s="14" t="s">
        <v>65</v>
      </c>
    </row>
    <row r="795">
      <c r="A795" s="1" t="s">
        <v>75</v>
      </c>
      <c r="B795" s="1" t="s">
        <v>87</v>
      </c>
      <c r="C795" s="1" t="str">
        <f t="shared" si="1"/>
        <v>Valid</v>
      </c>
      <c r="D795" s="1" t="s">
        <v>155</v>
      </c>
      <c r="E795" s="3">
        <v>23.918604</v>
      </c>
      <c r="F795" s="3">
        <v>123.309427</v>
      </c>
      <c r="G795" s="11">
        <v>44997.0</v>
      </c>
      <c r="H795" s="5">
        <v>16.66</v>
      </c>
      <c r="I795" s="5">
        <v>7.29</v>
      </c>
      <c r="J795" s="12" t="str">
        <f t="shared" si="2"/>
        <v>High levels</v>
      </c>
      <c r="K795" s="7">
        <v>11.55</v>
      </c>
      <c r="L795" s="5">
        <v>440.92</v>
      </c>
      <c r="M795" s="6" t="str">
        <f t="shared" si="3"/>
        <v>Moderate levels</v>
      </c>
      <c r="N795" s="7">
        <v>6.56</v>
      </c>
      <c r="O795" s="12" t="str">
        <f t="shared" si="4"/>
        <v>Low levels</v>
      </c>
      <c r="P795" s="7">
        <v>0.88</v>
      </c>
      <c r="Q795" s="6" t="str">
        <f t="shared" si="5"/>
        <v>Low levels</v>
      </c>
      <c r="R795" s="7">
        <v>0.035</v>
      </c>
      <c r="S795" s="13" t="str">
        <f t="shared" si="6"/>
        <v>High levels</v>
      </c>
      <c r="T795" s="7">
        <f t="shared" si="7"/>
        <v>0.65</v>
      </c>
      <c r="U795" s="4">
        <v>0.65</v>
      </c>
      <c r="V795" s="6" t="str">
        <f t="shared" si="8"/>
        <v>Very high levels</v>
      </c>
      <c r="W795" s="7">
        <f t="shared" si="9"/>
        <v>0.164</v>
      </c>
      <c r="X795" s="4">
        <v>0.164</v>
      </c>
      <c r="Y795" s="6" t="str">
        <f t="shared" si="10"/>
        <v>Very high levels</v>
      </c>
      <c r="Z795" s="7">
        <v>3.19</v>
      </c>
      <c r="AA795" s="6" t="str">
        <f t="shared" si="11"/>
        <v>Moderate levels</v>
      </c>
      <c r="AB795" s="7">
        <v>23.0</v>
      </c>
      <c r="AC795" s="6" t="str">
        <f t="shared" si="12"/>
        <v>Moderate levels</v>
      </c>
      <c r="AD795" s="7">
        <v>4.33</v>
      </c>
      <c r="AE795" s="9">
        <f t="shared" si="13"/>
        <v>3</v>
      </c>
      <c r="AF795" s="4">
        <v>3.0</v>
      </c>
      <c r="AG795" s="9">
        <f t="shared" si="14"/>
        <v>0.48</v>
      </c>
      <c r="AH795" s="4">
        <v>0.48</v>
      </c>
      <c r="AI795" s="9">
        <f t="shared" si="15"/>
        <v>0.08</v>
      </c>
      <c r="AJ795" s="4">
        <v>0.08</v>
      </c>
      <c r="AK795" s="10">
        <v>97.0</v>
      </c>
      <c r="AL795" s="10">
        <v>18.04</v>
      </c>
      <c r="AM795" s="10" t="s">
        <v>55</v>
      </c>
      <c r="AN795" s="14" t="s">
        <v>65</v>
      </c>
    </row>
    <row r="796">
      <c r="A796" s="1" t="s">
        <v>75</v>
      </c>
      <c r="B796" s="1" t="s">
        <v>76</v>
      </c>
      <c r="C796" s="1" t="str">
        <f t="shared" si="1"/>
        <v>Valid</v>
      </c>
      <c r="D796" s="1" t="s">
        <v>179</v>
      </c>
      <c r="E796" s="3">
        <v>29.378964</v>
      </c>
      <c r="F796" s="3">
        <v>120.609088</v>
      </c>
      <c r="G796" s="11">
        <v>45287.0</v>
      </c>
      <c r="H796" s="5">
        <v>22.46</v>
      </c>
      <c r="I796" s="5">
        <v>7.14</v>
      </c>
      <c r="J796" s="12" t="str">
        <f t="shared" si="2"/>
        <v>Moderate levels</v>
      </c>
      <c r="K796" s="7">
        <v>5.57</v>
      </c>
      <c r="L796" s="5">
        <v>475.42</v>
      </c>
      <c r="M796" s="6" t="str">
        <f t="shared" si="3"/>
        <v>Moderate levels</v>
      </c>
      <c r="N796" s="7">
        <v>6.56</v>
      </c>
      <c r="O796" s="12" t="str">
        <f t="shared" si="4"/>
        <v>Low levels</v>
      </c>
      <c r="P796" s="7">
        <v>2.85</v>
      </c>
      <c r="Q796" s="6" t="str">
        <f t="shared" si="5"/>
        <v>Low levels</v>
      </c>
      <c r="R796" s="7">
        <v>0.015</v>
      </c>
      <c r="S796" s="13" t="str">
        <f t="shared" si="6"/>
        <v>High levels</v>
      </c>
      <c r="T796" s="7">
        <f t="shared" si="7"/>
        <v>0.64</v>
      </c>
      <c r="U796" s="4">
        <v>0.64</v>
      </c>
      <c r="V796" s="6" t="str">
        <f t="shared" si="8"/>
        <v>Very high levels</v>
      </c>
      <c r="W796" s="7">
        <f t="shared" si="9"/>
        <v>0.155</v>
      </c>
      <c r="X796" s="4">
        <v>0.155</v>
      </c>
      <c r="Y796" s="6" t="str">
        <f t="shared" si="10"/>
        <v>Very high levels</v>
      </c>
      <c r="Z796" s="7">
        <v>3.4</v>
      </c>
      <c r="AA796" s="6" t="str">
        <f t="shared" si="11"/>
        <v>Moderate levels</v>
      </c>
      <c r="AB796" s="7">
        <v>23.0</v>
      </c>
      <c r="AC796" s="6" t="str">
        <f t="shared" si="12"/>
        <v>Moderate levels</v>
      </c>
      <c r="AD796" s="7">
        <v>4.68</v>
      </c>
      <c r="AE796" s="9">
        <f t="shared" si="13"/>
        <v>7.11</v>
      </c>
      <c r="AF796" s="4">
        <v>7.11</v>
      </c>
      <c r="AG796" s="9">
        <f t="shared" si="14"/>
        <v>0.56</v>
      </c>
      <c r="AH796" s="4">
        <v>0.56</v>
      </c>
      <c r="AI796" s="9">
        <f t="shared" si="15"/>
        <v>0.1</v>
      </c>
      <c r="AJ796" s="4">
        <v>0.1</v>
      </c>
      <c r="AK796" s="10">
        <v>102.0</v>
      </c>
      <c r="AL796" s="10">
        <v>29.28</v>
      </c>
      <c r="AM796" s="10" t="s">
        <v>55</v>
      </c>
      <c r="AN796" s="14" t="s">
        <v>51</v>
      </c>
    </row>
    <row r="797">
      <c r="A797" s="1" t="s">
        <v>71</v>
      </c>
      <c r="B797" s="1" t="s">
        <v>71</v>
      </c>
      <c r="C797" s="1" t="str">
        <f t="shared" si="1"/>
        <v>Valid</v>
      </c>
      <c r="D797" s="1" t="s">
        <v>175</v>
      </c>
      <c r="E797" s="3">
        <v>33.366509</v>
      </c>
      <c r="F797" s="3">
        <v>118.863671</v>
      </c>
      <c r="G797" s="11">
        <v>45249.0</v>
      </c>
      <c r="H797" s="5">
        <v>16.64</v>
      </c>
      <c r="I797" s="5">
        <v>6.64</v>
      </c>
      <c r="J797" s="12" t="str">
        <f t="shared" si="2"/>
        <v>High levels</v>
      </c>
      <c r="K797" s="7">
        <v>10.85</v>
      </c>
      <c r="L797" s="5">
        <v>686.44</v>
      </c>
      <c r="M797" s="6" t="str">
        <f t="shared" si="3"/>
        <v>Moderate levels</v>
      </c>
      <c r="N797" s="7">
        <v>6.56</v>
      </c>
      <c r="O797" s="12" t="str">
        <f t="shared" si="4"/>
        <v>Low levels</v>
      </c>
      <c r="P797" s="7">
        <v>2.33</v>
      </c>
      <c r="Q797" s="6" t="str">
        <f t="shared" si="5"/>
        <v>Low levels</v>
      </c>
      <c r="R797" s="7">
        <v>0.013</v>
      </c>
      <c r="S797" s="13" t="str">
        <f t="shared" si="6"/>
        <v>High levels</v>
      </c>
      <c r="T797" s="7">
        <f t="shared" si="7"/>
        <v>0.57</v>
      </c>
      <c r="U797" s="4">
        <v>0.57</v>
      </c>
      <c r="V797" s="6" t="str">
        <f t="shared" si="8"/>
        <v>High levels</v>
      </c>
      <c r="W797" s="7">
        <f t="shared" si="9"/>
        <v>0.054</v>
      </c>
      <c r="X797" s="4">
        <v>0.054</v>
      </c>
      <c r="Y797" s="6" t="str">
        <f t="shared" si="10"/>
        <v>Very high levels</v>
      </c>
      <c r="Z797" s="7">
        <v>3.29</v>
      </c>
      <c r="AA797" s="6" t="str">
        <f t="shared" si="11"/>
        <v>Moderate levels</v>
      </c>
      <c r="AB797" s="7">
        <v>22.99</v>
      </c>
      <c r="AC797" s="6" t="str">
        <f t="shared" si="12"/>
        <v>Moderate levels</v>
      </c>
      <c r="AD797" s="7">
        <v>4.59</v>
      </c>
      <c r="AE797" s="9">
        <f t="shared" si="13"/>
        <v>5.67</v>
      </c>
      <c r="AF797" s="4">
        <v>5.67</v>
      </c>
      <c r="AG797" s="9">
        <f t="shared" si="14"/>
        <v>0.44</v>
      </c>
      <c r="AH797" s="4">
        <v>0.44</v>
      </c>
      <c r="AI797" s="9">
        <f t="shared" si="15"/>
        <v>0.09</v>
      </c>
      <c r="AJ797" s="4">
        <v>0.09</v>
      </c>
      <c r="AK797" s="10">
        <v>103.0</v>
      </c>
      <c r="AL797" s="10">
        <v>58.2</v>
      </c>
      <c r="AM797" s="10" t="s">
        <v>78</v>
      </c>
      <c r="AN797" s="14" t="s">
        <v>65</v>
      </c>
    </row>
    <row r="798">
      <c r="A798" s="1" t="s">
        <v>71</v>
      </c>
      <c r="B798" s="1" t="s">
        <v>71</v>
      </c>
      <c r="C798" s="1" t="str">
        <f t="shared" si="1"/>
        <v>Valid</v>
      </c>
      <c r="D798" s="1" t="s">
        <v>141</v>
      </c>
      <c r="E798" s="3">
        <v>27.240069</v>
      </c>
      <c r="F798" s="3">
        <v>112.29073</v>
      </c>
      <c r="G798" s="11">
        <v>44997.0</v>
      </c>
      <c r="H798" s="5">
        <v>24.63</v>
      </c>
      <c r="I798" s="5">
        <v>6.43</v>
      </c>
      <c r="J798" s="12" t="str">
        <f t="shared" si="2"/>
        <v>Low levels</v>
      </c>
      <c r="K798" s="7">
        <v>2.15</v>
      </c>
      <c r="L798" s="5">
        <v>528.26</v>
      </c>
      <c r="M798" s="6" t="str">
        <f t="shared" si="3"/>
        <v>Moderate levels</v>
      </c>
      <c r="N798" s="7">
        <v>6.54</v>
      </c>
      <c r="O798" s="12" t="str">
        <f t="shared" si="4"/>
        <v>Low levels</v>
      </c>
      <c r="P798" s="7">
        <v>1.4</v>
      </c>
      <c r="Q798" s="6" t="str">
        <f t="shared" si="5"/>
        <v>Low levels</v>
      </c>
      <c r="R798" s="7">
        <v>0.035</v>
      </c>
      <c r="S798" s="13" t="str">
        <f t="shared" si="6"/>
        <v>Moderate levels</v>
      </c>
      <c r="T798" s="7">
        <f t="shared" si="7"/>
        <v>0.36</v>
      </c>
      <c r="U798" s="4">
        <v>0.36</v>
      </c>
      <c r="V798" s="6" t="str">
        <f t="shared" si="8"/>
        <v>High levels</v>
      </c>
      <c r="W798" s="7">
        <f t="shared" si="9"/>
        <v>0.062</v>
      </c>
      <c r="X798" s="4">
        <v>0.062</v>
      </c>
      <c r="Y798" s="6" t="str">
        <f t="shared" si="10"/>
        <v>High levels</v>
      </c>
      <c r="Z798" s="7">
        <v>2.1</v>
      </c>
      <c r="AA798" s="6" t="str">
        <f t="shared" si="11"/>
        <v>Moderate levels</v>
      </c>
      <c r="AB798" s="7">
        <v>22.98</v>
      </c>
      <c r="AC798" s="6" t="str">
        <f t="shared" si="12"/>
        <v>Moderate levels</v>
      </c>
      <c r="AD798" s="7">
        <v>4.04</v>
      </c>
      <c r="AE798" s="9">
        <f t="shared" si="13"/>
        <v>1.52</v>
      </c>
      <c r="AF798" s="4">
        <v>1.52</v>
      </c>
      <c r="AG798" s="9">
        <f t="shared" si="14"/>
        <v>0.55</v>
      </c>
      <c r="AH798" s="4">
        <v>0.55</v>
      </c>
      <c r="AI798" s="9">
        <f t="shared" si="15"/>
        <v>0.14</v>
      </c>
      <c r="AJ798" s="4">
        <v>0.14</v>
      </c>
      <c r="AK798" s="10">
        <v>109.0</v>
      </c>
      <c r="AL798" s="10">
        <v>69.77</v>
      </c>
      <c r="AM798" s="10" t="s">
        <v>43</v>
      </c>
      <c r="AN798" s="14" t="s">
        <v>56</v>
      </c>
    </row>
    <row r="799">
      <c r="A799" s="1" t="s">
        <v>48</v>
      </c>
      <c r="B799" s="1" t="s">
        <v>128</v>
      </c>
      <c r="C799" s="1" t="str">
        <f t="shared" si="1"/>
        <v>Valid</v>
      </c>
      <c r="D799" s="1" t="s">
        <v>235</v>
      </c>
      <c r="E799" s="3">
        <v>21.277604</v>
      </c>
      <c r="F799" s="3">
        <v>120.11871</v>
      </c>
      <c r="G799" s="11">
        <v>44948.0</v>
      </c>
      <c r="H799" s="5">
        <v>18.14</v>
      </c>
      <c r="I799" s="5">
        <v>6.64</v>
      </c>
      <c r="J799" s="12" t="str">
        <f t="shared" si="2"/>
        <v>Moderate levels</v>
      </c>
      <c r="K799" s="7">
        <v>8.64</v>
      </c>
      <c r="L799" s="5">
        <v>665.36</v>
      </c>
      <c r="M799" s="6" t="str">
        <f t="shared" si="3"/>
        <v>Moderate levels</v>
      </c>
      <c r="N799" s="7">
        <v>6.54</v>
      </c>
      <c r="O799" s="12" t="str">
        <f t="shared" si="4"/>
        <v>Low levels</v>
      </c>
      <c r="P799" s="7">
        <v>2.77</v>
      </c>
      <c r="Q799" s="6" t="str">
        <f t="shared" si="5"/>
        <v>Low levels</v>
      </c>
      <c r="R799" s="7">
        <v>0.044</v>
      </c>
      <c r="S799" s="13" t="str">
        <f t="shared" si="6"/>
        <v>Moderate levels</v>
      </c>
      <c r="T799" s="7">
        <f t="shared" si="7"/>
        <v>0.41</v>
      </c>
      <c r="U799" s="4">
        <v>0.41</v>
      </c>
      <c r="V799" s="6" t="str">
        <f t="shared" si="8"/>
        <v>High levels</v>
      </c>
      <c r="W799" s="7">
        <f t="shared" si="9"/>
        <v>0.079</v>
      </c>
      <c r="X799" s="4">
        <v>0.079</v>
      </c>
      <c r="Y799" s="6" t="str">
        <f t="shared" si="10"/>
        <v>High levels</v>
      </c>
      <c r="Z799" s="7">
        <v>2.88</v>
      </c>
      <c r="AA799" s="6" t="str">
        <f t="shared" si="11"/>
        <v>Moderate levels</v>
      </c>
      <c r="AB799" s="7">
        <v>22.98</v>
      </c>
      <c r="AC799" s="6" t="str">
        <f t="shared" si="12"/>
        <v>High levels</v>
      </c>
      <c r="AD799" s="7">
        <v>5.33</v>
      </c>
      <c r="AE799" s="9">
        <f t="shared" si="13"/>
        <v>3.69</v>
      </c>
      <c r="AF799" s="4">
        <v>3.69</v>
      </c>
      <c r="AG799" s="9">
        <f t="shared" si="14"/>
        <v>0.58</v>
      </c>
      <c r="AH799" s="4">
        <v>0.58</v>
      </c>
      <c r="AI799" s="9">
        <f t="shared" si="15"/>
        <v>0.09</v>
      </c>
      <c r="AJ799" s="4">
        <v>0.09</v>
      </c>
      <c r="AK799" s="10">
        <v>107.0</v>
      </c>
      <c r="AL799" s="10">
        <v>88.09</v>
      </c>
      <c r="AM799" s="10" t="s">
        <v>67</v>
      </c>
      <c r="AN799" s="14" t="s">
        <v>65</v>
      </c>
    </row>
    <row r="800">
      <c r="A800" s="1" t="s">
        <v>48</v>
      </c>
      <c r="B800" s="1" t="s">
        <v>128</v>
      </c>
      <c r="C800" s="1" t="str">
        <f t="shared" si="1"/>
        <v>Valid</v>
      </c>
      <c r="D800" s="1" t="s">
        <v>161</v>
      </c>
      <c r="E800" s="3">
        <v>34.131896</v>
      </c>
      <c r="F800" s="3">
        <v>121.769872</v>
      </c>
      <c r="G800" s="11">
        <v>45096.0</v>
      </c>
      <c r="H800" s="5">
        <v>24.94</v>
      </c>
      <c r="I800" s="5">
        <v>7.56</v>
      </c>
      <c r="J800" s="12" t="str">
        <f t="shared" si="2"/>
        <v>Moderate levels</v>
      </c>
      <c r="K800" s="7">
        <v>8.34</v>
      </c>
      <c r="L800" s="5">
        <v>596.73</v>
      </c>
      <c r="M800" s="6" t="str">
        <f t="shared" si="3"/>
        <v>Moderate levels</v>
      </c>
      <c r="N800" s="7">
        <v>6.53</v>
      </c>
      <c r="O800" s="12" t="str">
        <f t="shared" si="4"/>
        <v>Low levels</v>
      </c>
      <c r="P800" s="7">
        <v>1.28</v>
      </c>
      <c r="Q800" s="6" t="str">
        <f t="shared" si="5"/>
        <v>Low levels</v>
      </c>
      <c r="R800" s="7">
        <v>0.028</v>
      </c>
      <c r="S800" s="13" t="str">
        <f t="shared" si="6"/>
        <v>High levels</v>
      </c>
      <c r="T800" s="7">
        <f t="shared" si="7"/>
        <v>0.65</v>
      </c>
      <c r="U800" s="4">
        <v>0.65</v>
      </c>
      <c r="V800" s="6" t="str">
        <f t="shared" si="8"/>
        <v>Very high levels</v>
      </c>
      <c r="W800" s="7">
        <f t="shared" si="9"/>
        <v>0.159</v>
      </c>
      <c r="X800" s="4">
        <v>0.159</v>
      </c>
      <c r="Y800" s="6" t="str">
        <f t="shared" si="10"/>
        <v>Very high levels</v>
      </c>
      <c r="Z800" s="7">
        <v>3.24</v>
      </c>
      <c r="AA800" s="6" t="str">
        <f t="shared" si="11"/>
        <v>Moderate levels</v>
      </c>
      <c r="AB800" s="7">
        <v>22.98</v>
      </c>
      <c r="AC800" s="6" t="str">
        <f t="shared" si="12"/>
        <v>Low levels</v>
      </c>
      <c r="AD800" s="7">
        <v>2.97</v>
      </c>
      <c r="AE800" s="9">
        <f t="shared" si="13"/>
        <v>5.84</v>
      </c>
      <c r="AF800" s="4">
        <v>5.84</v>
      </c>
      <c r="AG800" s="9">
        <f t="shared" si="14"/>
        <v>0.46</v>
      </c>
      <c r="AH800" s="4">
        <v>0.46</v>
      </c>
      <c r="AI800" s="9">
        <f t="shared" si="15"/>
        <v>0.13</v>
      </c>
      <c r="AJ800" s="4">
        <v>0.13</v>
      </c>
      <c r="AK800" s="10">
        <v>128.0</v>
      </c>
      <c r="AL800" s="10">
        <v>14.59</v>
      </c>
      <c r="AM800" s="10" t="s">
        <v>78</v>
      </c>
      <c r="AN800" s="14" t="s">
        <v>65</v>
      </c>
    </row>
    <row r="801">
      <c r="A801" s="1" t="s">
        <v>61</v>
      </c>
      <c r="B801" s="1" t="s">
        <v>93</v>
      </c>
      <c r="C801" s="1" t="str">
        <f t="shared" si="1"/>
        <v>Valid</v>
      </c>
      <c r="D801" s="1" t="s">
        <v>220</v>
      </c>
      <c r="E801" s="3">
        <v>44.010762</v>
      </c>
      <c r="F801" s="3">
        <v>110.710616</v>
      </c>
      <c r="G801" s="11">
        <v>44947.0</v>
      </c>
      <c r="H801" s="5">
        <v>21.32</v>
      </c>
      <c r="I801" s="5">
        <v>7.68</v>
      </c>
      <c r="J801" s="12" t="str">
        <f t="shared" si="2"/>
        <v>Moderate levels</v>
      </c>
      <c r="K801" s="7">
        <v>8.06</v>
      </c>
      <c r="L801" s="5">
        <v>575.15</v>
      </c>
      <c r="M801" s="6" t="str">
        <f t="shared" si="3"/>
        <v>Moderate levels</v>
      </c>
      <c r="N801" s="7">
        <v>6.53</v>
      </c>
      <c r="O801" s="12" t="str">
        <f t="shared" si="4"/>
        <v>Moderate levels</v>
      </c>
      <c r="P801" s="7">
        <v>3.36</v>
      </c>
      <c r="Q801" s="6" t="str">
        <f t="shared" si="5"/>
        <v>Low levels</v>
      </c>
      <c r="R801" s="7">
        <v>0.03</v>
      </c>
      <c r="S801" s="13" t="str">
        <f t="shared" si="6"/>
        <v>Moderate levels</v>
      </c>
      <c r="T801" s="7">
        <f t="shared" si="7"/>
        <v>0.25</v>
      </c>
      <c r="U801" s="4">
        <v>0.25</v>
      </c>
      <c r="V801" s="6" t="str">
        <f t="shared" si="8"/>
        <v>Low levels</v>
      </c>
      <c r="W801" s="7">
        <f t="shared" si="9"/>
        <v>0.016</v>
      </c>
      <c r="X801" s="4">
        <v>0.016</v>
      </c>
      <c r="Y801" s="6" t="str">
        <f t="shared" si="10"/>
        <v>High levels</v>
      </c>
      <c r="Z801" s="7">
        <v>2.17</v>
      </c>
      <c r="AA801" s="6" t="str">
        <f t="shared" si="11"/>
        <v>Moderate levels</v>
      </c>
      <c r="AB801" s="7">
        <v>22.97</v>
      </c>
      <c r="AC801" s="6" t="str">
        <f t="shared" si="12"/>
        <v>Moderate levels</v>
      </c>
      <c r="AD801" s="7">
        <v>4.96</v>
      </c>
      <c r="AE801" s="9" t="str">
        <f t="shared" si="13"/>
        <v/>
      </c>
      <c r="AF801" s="4">
        <v>-0.22</v>
      </c>
      <c r="AG801" s="9">
        <f t="shared" si="14"/>
        <v>0.74</v>
      </c>
      <c r="AH801" s="4">
        <v>0.74</v>
      </c>
      <c r="AI801" s="9">
        <f t="shared" si="15"/>
        <v>0.12</v>
      </c>
      <c r="AJ801" s="4">
        <v>0.12</v>
      </c>
      <c r="AK801" s="10">
        <v>97.0</v>
      </c>
      <c r="AL801" s="10">
        <v>83.48</v>
      </c>
      <c r="AM801" s="10" t="s">
        <v>64</v>
      </c>
      <c r="AN801" s="14" t="s">
        <v>65</v>
      </c>
    </row>
    <row r="802">
      <c r="A802" s="1" t="s">
        <v>61</v>
      </c>
      <c r="B802" s="1" t="s">
        <v>62</v>
      </c>
      <c r="C802" s="1" t="str">
        <f t="shared" si="1"/>
        <v>Valid</v>
      </c>
      <c r="D802" s="1" t="s">
        <v>196</v>
      </c>
      <c r="E802" s="3">
        <v>33.643895</v>
      </c>
      <c r="F802" s="3">
        <v>123.322954</v>
      </c>
      <c r="G802" s="11">
        <v>45153.0</v>
      </c>
      <c r="H802" s="5">
        <v>13.72</v>
      </c>
      <c r="I802" s="5">
        <v>7.64</v>
      </c>
      <c r="J802" s="12" t="str">
        <f t="shared" si="2"/>
        <v>Moderate levels</v>
      </c>
      <c r="K802" s="7">
        <v>7.36</v>
      </c>
      <c r="L802" s="5">
        <v>560.07</v>
      </c>
      <c r="M802" s="6" t="str">
        <f t="shared" si="3"/>
        <v>Moderate levels</v>
      </c>
      <c r="N802" s="7">
        <v>6.53</v>
      </c>
      <c r="O802" s="12" t="str">
        <f t="shared" si="4"/>
        <v>Low levels</v>
      </c>
      <c r="P802" s="7">
        <v>1.81</v>
      </c>
      <c r="Q802" s="6" t="str">
        <f t="shared" si="5"/>
        <v>Low levels</v>
      </c>
      <c r="R802" s="7">
        <v>0.015</v>
      </c>
      <c r="S802" s="13" t="str">
        <f t="shared" si="6"/>
        <v>High levels</v>
      </c>
      <c r="T802" s="7">
        <f t="shared" si="7"/>
        <v>0.81</v>
      </c>
      <c r="U802" s="4">
        <v>0.81</v>
      </c>
      <c r="V802" s="6" t="str">
        <f t="shared" si="8"/>
        <v>Very high levels</v>
      </c>
      <c r="W802" s="7">
        <f t="shared" si="9"/>
        <v>0.117</v>
      </c>
      <c r="X802" s="4">
        <v>0.117</v>
      </c>
      <c r="Y802" s="6" t="str">
        <f t="shared" si="10"/>
        <v>High levels</v>
      </c>
      <c r="Z802" s="7">
        <v>2.33</v>
      </c>
      <c r="AA802" s="6" t="str">
        <f t="shared" si="11"/>
        <v>Moderate levels</v>
      </c>
      <c r="AB802" s="7">
        <v>22.97</v>
      </c>
      <c r="AC802" s="6" t="str">
        <f t="shared" si="12"/>
        <v>Moderate levels</v>
      </c>
      <c r="AD802" s="7">
        <v>4.91</v>
      </c>
      <c r="AE802" s="9">
        <f t="shared" si="13"/>
        <v>4.82</v>
      </c>
      <c r="AF802" s="4">
        <v>4.82</v>
      </c>
      <c r="AG802" s="9">
        <f t="shared" si="14"/>
        <v>0.64</v>
      </c>
      <c r="AH802" s="4">
        <v>0.64</v>
      </c>
      <c r="AI802" s="9" t="str">
        <f t="shared" si="15"/>
        <v/>
      </c>
      <c r="AJ802" s="4">
        <v>-0.02</v>
      </c>
      <c r="AK802" s="10">
        <v>99.0</v>
      </c>
      <c r="AL802" s="10">
        <v>77.52</v>
      </c>
      <c r="AM802" s="10" t="s">
        <v>55</v>
      </c>
      <c r="AN802" s="14" t="s">
        <v>44</v>
      </c>
    </row>
    <row r="803">
      <c r="A803" s="1" t="s">
        <v>40</v>
      </c>
      <c r="B803" s="1" t="s">
        <v>41</v>
      </c>
      <c r="C803" s="1" t="str">
        <f t="shared" si="1"/>
        <v>Valid</v>
      </c>
      <c r="D803" s="1" t="s">
        <v>190</v>
      </c>
      <c r="E803" s="3">
        <v>26.38535</v>
      </c>
      <c r="F803" s="3">
        <v>108.605338</v>
      </c>
      <c r="G803" s="11">
        <v>45285.0</v>
      </c>
      <c r="H803" s="5">
        <v>21.3</v>
      </c>
      <c r="I803" s="5">
        <v>6.73</v>
      </c>
      <c r="J803" s="12" t="str">
        <f t="shared" si="2"/>
        <v>Moderate levels</v>
      </c>
      <c r="K803" s="7">
        <v>5.41</v>
      </c>
      <c r="L803" s="5">
        <v>548.67</v>
      </c>
      <c r="M803" s="6" t="str">
        <f t="shared" si="3"/>
        <v>Moderate levels</v>
      </c>
      <c r="N803" s="7">
        <v>6.53</v>
      </c>
      <c r="O803" s="12" t="str">
        <f t="shared" si="4"/>
        <v>Low levels</v>
      </c>
      <c r="P803" s="7">
        <v>1.89</v>
      </c>
      <c r="Q803" s="6" t="str">
        <f t="shared" si="5"/>
        <v>Low levels</v>
      </c>
      <c r="R803" s="7">
        <v>0.013</v>
      </c>
      <c r="S803" s="13" t="str">
        <f t="shared" si="6"/>
        <v>Moderate levels</v>
      </c>
      <c r="T803" s="7">
        <f t="shared" si="7"/>
        <v>0.48</v>
      </c>
      <c r="U803" s="4">
        <v>0.48</v>
      </c>
      <c r="V803" s="6" t="str">
        <f t="shared" si="8"/>
        <v>High levels</v>
      </c>
      <c r="W803" s="7">
        <f t="shared" si="9"/>
        <v>0.076</v>
      </c>
      <c r="X803" s="4">
        <v>0.076</v>
      </c>
      <c r="Y803" s="6" t="str">
        <f t="shared" si="10"/>
        <v>High levels</v>
      </c>
      <c r="Z803" s="7">
        <v>2.8</v>
      </c>
      <c r="AA803" s="6" t="str">
        <f t="shared" si="11"/>
        <v>Moderate levels</v>
      </c>
      <c r="AB803" s="7">
        <v>22.97</v>
      </c>
      <c r="AC803" s="6" t="str">
        <f t="shared" si="12"/>
        <v>Low levels</v>
      </c>
      <c r="AD803" s="7">
        <v>2.56</v>
      </c>
      <c r="AE803" s="9">
        <f t="shared" si="13"/>
        <v>1.17</v>
      </c>
      <c r="AF803" s="4">
        <v>1.17</v>
      </c>
      <c r="AG803" s="9">
        <f t="shared" si="14"/>
        <v>0.31</v>
      </c>
      <c r="AH803" s="4">
        <v>0.31</v>
      </c>
      <c r="AI803" s="9">
        <f t="shared" si="15"/>
        <v>0.14</v>
      </c>
      <c r="AJ803" s="4">
        <v>0.14</v>
      </c>
      <c r="AK803" s="10">
        <v>113.0</v>
      </c>
      <c r="AL803" s="10">
        <v>93.99</v>
      </c>
      <c r="AM803" s="10" t="s">
        <v>64</v>
      </c>
      <c r="AN803" s="14" t="s">
        <v>65</v>
      </c>
    </row>
    <row r="804">
      <c r="A804" s="1" t="s">
        <v>61</v>
      </c>
      <c r="B804" s="1" t="s">
        <v>62</v>
      </c>
      <c r="C804" s="1" t="str">
        <f t="shared" si="1"/>
        <v>Valid</v>
      </c>
      <c r="D804" s="1" t="s">
        <v>116</v>
      </c>
      <c r="E804" s="3">
        <v>39.296349</v>
      </c>
      <c r="F804" s="3">
        <v>120.095598</v>
      </c>
      <c r="G804" s="11">
        <v>45058.0</v>
      </c>
      <c r="H804" s="5">
        <v>17.83</v>
      </c>
      <c r="I804" s="5">
        <v>6.43</v>
      </c>
      <c r="J804" s="12" t="str">
        <f t="shared" si="2"/>
        <v>Moderate levels</v>
      </c>
      <c r="K804" s="7">
        <v>9.66</v>
      </c>
      <c r="L804" s="5">
        <v>677.21</v>
      </c>
      <c r="M804" s="6" t="str">
        <f t="shared" si="3"/>
        <v>Moderate levels</v>
      </c>
      <c r="N804" s="7">
        <v>6.52</v>
      </c>
      <c r="O804" s="12" t="str">
        <f t="shared" si="4"/>
        <v>Low levels</v>
      </c>
      <c r="P804" s="7">
        <v>2.35</v>
      </c>
      <c r="Q804" s="6" t="str">
        <f t="shared" si="5"/>
        <v>Low levels</v>
      </c>
      <c r="R804" s="7">
        <v>0.027</v>
      </c>
      <c r="S804" s="13" t="str">
        <f t="shared" si="6"/>
        <v>Moderate levels</v>
      </c>
      <c r="T804" s="7">
        <f t="shared" si="7"/>
        <v>0.31</v>
      </c>
      <c r="U804" s="4">
        <v>0.31</v>
      </c>
      <c r="V804" s="6" t="str">
        <f t="shared" si="8"/>
        <v>High levels</v>
      </c>
      <c r="W804" s="7">
        <f t="shared" si="9"/>
        <v>0.099</v>
      </c>
      <c r="X804" s="4">
        <v>0.099</v>
      </c>
      <c r="Y804" s="6" t="str">
        <f t="shared" si="10"/>
        <v>Very high levels</v>
      </c>
      <c r="Z804" s="7">
        <v>3.12</v>
      </c>
      <c r="AA804" s="6" t="str">
        <f t="shared" si="11"/>
        <v>Moderate levels</v>
      </c>
      <c r="AB804" s="7">
        <v>22.97</v>
      </c>
      <c r="AC804" s="6" t="str">
        <f t="shared" si="12"/>
        <v>Moderate levels</v>
      </c>
      <c r="AD804" s="7">
        <v>4.62</v>
      </c>
      <c r="AE804" s="9">
        <f t="shared" si="13"/>
        <v>2.17</v>
      </c>
      <c r="AF804" s="4">
        <v>2.17</v>
      </c>
      <c r="AG804" s="9">
        <f t="shared" si="14"/>
        <v>0.84</v>
      </c>
      <c r="AH804" s="4">
        <v>0.84</v>
      </c>
      <c r="AI804" s="9">
        <f t="shared" si="15"/>
        <v>0.04</v>
      </c>
      <c r="AJ804" s="4">
        <v>0.04</v>
      </c>
      <c r="AK804" s="10">
        <v>99.0</v>
      </c>
      <c r="AL804" s="10">
        <v>73.59</v>
      </c>
      <c r="AM804" s="10" t="s">
        <v>55</v>
      </c>
      <c r="AN804" s="14" t="s">
        <v>65</v>
      </c>
    </row>
    <row r="805">
      <c r="A805" s="1" t="s">
        <v>40</v>
      </c>
      <c r="B805" s="1" t="s">
        <v>57</v>
      </c>
      <c r="C805" s="1" t="str">
        <f t="shared" si="1"/>
        <v>Valid</v>
      </c>
      <c r="D805" s="1" t="s">
        <v>216</v>
      </c>
      <c r="E805" s="3">
        <v>25.90229</v>
      </c>
      <c r="F805" s="3">
        <v>114.746142</v>
      </c>
      <c r="G805" s="11">
        <v>44956.0</v>
      </c>
      <c r="H805" s="5">
        <v>14.57</v>
      </c>
      <c r="I805" s="5">
        <v>6.78</v>
      </c>
      <c r="J805" s="12" t="str">
        <f t="shared" si="2"/>
        <v>Low levels</v>
      </c>
      <c r="K805" s="7">
        <v>3.25</v>
      </c>
      <c r="L805" s="5">
        <v>452.46</v>
      </c>
      <c r="M805" s="6" t="str">
        <f t="shared" si="3"/>
        <v>Moderate levels</v>
      </c>
      <c r="N805" s="7">
        <v>6.52</v>
      </c>
      <c r="O805" s="12" t="str">
        <f t="shared" si="4"/>
        <v>Low levels</v>
      </c>
      <c r="P805" s="7">
        <v>0.91</v>
      </c>
      <c r="Q805" s="6" t="str">
        <f t="shared" si="5"/>
        <v>Low levels</v>
      </c>
      <c r="R805" s="7">
        <v>0.006</v>
      </c>
      <c r="S805" s="13" t="str">
        <f t="shared" si="6"/>
        <v>High levels</v>
      </c>
      <c r="T805" s="7">
        <f t="shared" si="7"/>
        <v>0.77</v>
      </c>
      <c r="U805" s="4">
        <v>0.77</v>
      </c>
      <c r="V805" s="6" t="str">
        <f t="shared" si="8"/>
        <v>Very high levels</v>
      </c>
      <c r="W805" s="7">
        <f t="shared" si="9"/>
        <v>0.148</v>
      </c>
      <c r="X805" s="4">
        <v>0.148</v>
      </c>
      <c r="Y805" s="6" t="str">
        <f t="shared" si="10"/>
        <v>Very high levels</v>
      </c>
      <c r="Z805" s="7">
        <v>4.13</v>
      </c>
      <c r="AA805" s="6" t="str">
        <f t="shared" si="11"/>
        <v>Moderate levels</v>
      </c>
      <c r="AB805" s="7">
        <v>22.97</v>
      </c>
      <c r="AC805" s="6" t="str">
        <f t="shared" si="12"/>
        <v>High levels</v>
      </c>
      <c r="AD805" s="7">
        <v>5.3</v>
      </c>
      <c r="AE805" s="9">
        <f t="shared" si="13"/>
        <v>4.16</v>
      </c>
      <c r="AF805" s="4">
        <v>4.16</v>
      </c>
      <c r="AG805" s="9">
        <f t="shared" si="14"/>
        <v>0.46</v>
      </c>
      <c r="AH805" s="4">
        <v>0.46</v>
      </c>
      <c r="AI805" s="9">
        <f t="shared" si="15"/>
        <v>0.12</v>
      </c>
      <c r="AJ805" s="4">
        <v>0.12</v>
      </c>
      <c r="AK805" s="10">
        <v>101.0</v>
      </c>
      <c r="AL805" s="10">
        <v>24.58</v>
      </c>
      <c r="AM805" s="10" t="s">
        <v>78</v>
      </c>
      <c r="AN805" s="14" t="s">
        <v>56</v>
      </c>
    </row>
    <row r="806">
      <c r="A806" s="1" t="s">
        <v>45</v>
      </c>
      <c r="B806" s="1" t="s">
        <v>59</v>
      </c>
      <c r="C806" s="1" t="str">
        <f t="shared" si="1"/>
        <v>Valid</v>
      </c>
      <c r="D806" s="1" t="s">
        <v>60</v>
      </c>
      <c r="E806" s="3">
        <v>29.193596</v>
      </c>
      <c r="F806" s="3">
        <v>115.988005</v>
      </c>
      <c r="G806" s="11">
        <v>45066.0</v>
      </c>
      <c r="H806" s="5">
        <v>17.19</v>
      </c>
      <c r="I806" s="5">
        <v>6.62</v>
      </c>
      <c r="J806" s="12" t="str">
        <f t="shared" si="2"/>
        <v>Moderate levels</v>
      </c>
      <c r="K806" s="7">
        <v>7.29</v>
      </c>
      <c r="L806" s="5">
        <v>442.87</v>
      </c>
      <c r="M806" s="6" t="str">
        <f t="shared" si="3"/>
        <v>Moderate levels</v>
      </c>
      <c r="N806" s="7">
        <v>6.5</v>
      </c>
      <c r="O806" s="12" t="str">
        <f t="shared" si="4"/>
        <v>Low levels</v>
      </c>
      <c r="P806" s="7">
        <v>2.06</v>
      </c>
      <c r="Q806" s="6" t="str">
        <f t="shared" si="5"/>
        <v>Low levels</v>
      </c>
      <c r="R806" s="7">
        <v>0.033</v>
      </c>
      <c r="S806" s="13" t="str">
        <f t="shared" si="6"/>
        <v>Moderate levels</v>
      </c>
      <c r="T806" s="7">
        <f t="shared" si="7"/>
        <v>0.26</v>
      </c>
      <c r="U806" s="4">
        <v>0.26</v>
      </c>
      <c r="V806" s="6" t="str">
        <f t="shared" si="8"/>
        <v>Very high levels</v>
      </c>
      <c r="W806" s="7">
        <f t="shared" si="9"/>
        <v>0.193</v>
      </c>
      <c r="X806" s="4">
        <v>0.193</v>
      </c>
      <c r="Y806" s="6" t="str">
        <f t="shared" si="10"/>
        <v>High levels</v>
      </c>
      <c r="Z806" s="7">
        <v>2.68</v>
      </c>
      <c r="AA806" s="6" t="str">
        <f t="shared" si="11"/>
        <v>Moderate levels</v>
      </c>
      <c r="AB806" s="7">
        <v>22.95</v>
      </c>
      <c r="AC806" s="6" t="str">
        <f t="shared" si="12"/>
        <v>Low levels</v>
      </c>
      <c r="AD806" s="7">
        <v>2.68</v>
      </c>
      <c r="AE806" s="9">
        <f t="shared" si="13"/>
        <v>9.32</v>
      </c>
      <c r="AF806" s="4">
        <v>9.32</v>
      </c>
      <c r="AG806" s="9">
        <f t="shared" si="14"/>
        <v>0.29</v>
      </c>
      <c r="AH806" s="4">
        <v>0.29</v>
      </c>
      <c r="AI806" s="9">
        <f t="shared" si="15"/>
        <v>0.11</v>
      </c>
      <c r="AJ806" s="4">
        <v>0.11</v>
      </c>
      <c r="AK806" s="10">
        <v>99.0</v>
      </c>
      <c r="AL806" s="10">
        <v>4.1</v>
      </c>
      <c r="AM806" s="10" t="s">
        <v>43</v>
      </c>
      <c r="AN806" s="14" t="s">
        <v>44</v>
      </c>
    </row>
    <row r="807">
      <c r="A807" s="1" t="s">
        <v>68</v>
      </c>
      <c r="B807" s="1" t="s">
        <v>69</v>
      </c>
      <c r="C807" s="1" t="str">
        <f t="shared" si="1"/>
        <v>Valid</v>
      </c>
      <c r="D807" s="1" t="s">
        <v>251</v>
      </c>
      <c r="E807" s="3">
        <v>29.817205</v>
      </c>
      <c r="F807" s="3">
        <v>105.907711</v>
      </c>
      <c r="G807" s="11">
        <v>45045.0</v>
      </c>
      <c r="H807" s="5">
        <v>8.31</v>
      </c>
      <c r="I807" s="5">
        <v>7.24</v>
      </c>
      <c r="J807" s="12" t="str">
        <f t="shared" si="2"/>
        <v>Moderate levels</v>
      </c>
      <c r="K807" s="7">
        <v>8.33</v>
      </c>
      <c r="L807" s="5">
        <v>426.75</v>
      </c>
      <c r="M807" s="6" t="str">
        <f t="shared" si="3"/>
        <v>Moderate levels</v>
      </c>
      <c r="N807" s="7">
        <v>6.49</v>
      </c>
      <c r="O807" s="12" t="str">
        <f t="shared" si="4"/>
        <v>Low levels</v>
      </c>
      <c r="P807" s="7">
        <v>1.51</v>
      </c>
      <c r="Q807" s="6" t="str">
        <f t="shared" si="5"/>
        <v>Low levels</v>
      </c>
      <c r="R807" s="7">
        <v>0.035</v>
      </c>
      <c r="S807" s="13" t="str">
        <f t="shared" si="6"/>
        <v>High levels</v>
      </c>
      <c r="T807" s="7">
        <f t="shared" si="7"/>
        <v>0.54</v>
      </c>
      <c r="U807" s="4">
        <v>0.54</v>
      </c>
      <c r="V807" s="6" t="str">
        <f t="shared" si="8"/>
        <v>High levels</v>
      </c>
      <c r="W807" s="7">
        <f t="shared" si="9"/>
        <v>0.088</v>
      </c>
      <c r="X807" s="4">
        <v>0.088</v>
      </c>
      <c r="Y807" s="6" t="str">
        <f t="shared" si="10"/>
        <v>High levels</v>
      </c>
      <c r="Z807" s="7">
        <v>2.93</v>
      </c>
      <c r="AA807" s="6" t="str">
        <f t="shared" si="11"/>
        <v>Moderate levels</v>
      </c>
      <c r="AB807" s="7">
        <v>22.95</v>
      </c>
      <c r="AC807" s="6" t="str">
        <f t="shared" si="12"/>
        <v>Moderate levels</v>
      </c>
      <c r="AD807" s="7">
        <v>3.39</v>
      </c>
      <c r="AE807" s="9">
        <f t="shared" si="13"/>
        <v>8.14</v>
      </c>
      <c r="AF807" s="4">
        <v>8.14</v>
      </c>
      <c r="AG807" s="9">
        <f t="shared" si="14"/>
        <v>0.75</v>
      </c>
      <c r="AH807" s="4">
        <v>0.75</v>
      </c>
      <c r="AI807" s="9">
        <f t="shared" si="15"/>
        <v>0.1</v>
      </c>
      <c r="AJ807" s="4">
        <v>0.1</v>
      </c>
      <c r="AK807" s="10">
        <v>83.0</v>
      </c>
      <c r="AL807" s="10">
        <v>21.46</v>
      </c>
      <c r="AM807" s="10" t="s">
        <v>43</v>
      </c>
      <c r="AN807" s="14" t="s">
        <v>44</v>
      </c>
    </row>
    <row r="808">
      <c r="A808" s="1" t="s">
        <v>75</v>
      </c>
      <c r="B808" s="1" t="s">
        <v>87</v>
      </c>
      <c r="C808" s="1" t="str">
        <f t="shared" si="1"/>
        <v>Valid</v>
      </c>
      <c r="D808" s="1" t="s">
        <v>155</v>
      </c>
      <c r="E808" s="3">
        <v>21.748349</v>
      </c>
      <c r="F808" s="3">
        <v>123.286122</v>
      </c>
      <c r="G808" s="11">
        <v>45117.0</v>
      </c>
      <c r="H808" s="5">
        <v>11.99</v>
      </c>
      <c r="I808" s="5">
        <v>7.18</v>
      </c>
      <c r="J808" s="12" t="str">
        <f t="shared" si="2"/>
        <v>Moderate levels</v>
      </c>
      <c r="K808" s="7">
        <v>7.77</v>
      </c>
      <c r="L808" s="5">
        <v>456.61</v>
      </c>
      <c r="M808" s="6" t="str">
        <f t="shared" si="3"/>
        <v>Moderate levels</v>
      </c>
      <c r="N808" s="7">
        <v>6.49</v>
      </c>
      <c r="O808" s="12" t="str">
        <f t="shared" si="4"/>
        <v>Low levels</v>
      </c>
      <c r="P808" s="7">
        <v>0.31</v>
      </c>
      <c r="Q808" s="6" t="str">
        <f t="shared" si="5"/>
        <v>Low levels</v>
      </c>
      <c r="R808" s="7">
        <v>0.02</v>
      </c>
      <c r="S808" s="13" t="str">
        <f t="shared" si="6"/>
        <v>Moderate levels</v>
      </c>
      <c r="T808" s="7">
        <f t="shared" si="7"/>
        <v>0.24</v>
      </c>
      <c r="U808" s="4">
        <v>0.24</v>
      </c>
      <c r="V808" s="6" t="str">
        <f t="shared" si="8"/>
        <v>Very high levels</v>
      </c>
      <c r="W808" s="7">
        <f t="shared" si="9"/>
        <v>0.138</v>
      </c>
      <c r="X808" s="4">
        <v>0.138</v>
      </c>
      <c r="Y808" s="6" t="str">
        <f t="shared" si="10"/>
        <v>High levels</v>
      </c>
      <c r="Z808" s="7">
        <v>2.4</v>
      </c>
      <c r="AA808" s="6" t="str">
        <f t="shared" si="11"/>
        <v>Moderate levels</v>
      </c>
      <c r="AB808" s="7">
        <v>22.94</v>
      </c>
      <c r="AC808" s="6" t="str">
        <f t="shared" si="12"/>
        <v>Moderate levels</v>
      </c>
      <c r="AD808" s="7">
        <v>4.29</v>
      </c>
      <c r="AE808" s="9">
        <f t="shared" si="13"/>
        <v>3.13</v>
      </c>
      <c r="AF808" s="4">
        <v>3.13</v>
      </c>
      <c r="AG808" s="9">
        <f t="shared" si="14"/>
        <v>0.4</v>
      </c>
      <c r="AH808" s="4">
        <v>0.4</v>
      </c>
      <c r="AI808" s="9">
        <f t="shared" si="15"/>
        <v>0.11</v>
      </c>
      <c r="AJ808" s="4">
        <v>0.11</v>
      </c>
      <c r="AK808" s="10">
        <v>109.0</v>
      </c>
      <c r="AL808" s="10">
        <v>39.71</v>
      </c>
      <c r="AM808" s="10" t="s">
        <v>43</v>
      </c>
      <c r="AN808" s="14" t="s">
        <v>65</v>
      </c>
    </row>
    <row r="809">
      <c r="A809" s="1" t="s">
        <v>79</v>
      </c>
      <c r="B809" s="1" t="s">
        <v>91</v>
      </c>
      <c r="C809" s="1" t="str">
        <f t="shared" si="1"/>
        <v>Valid</v>
      </c>
      <c r="D809" s="1" t="s">
        <v>138</v>
      </c>
      <c r="E809" s="3">
        <v>20.364251</v>
      </c>
      <c r="F809" s="3">
        <v>122.354072</v>
      </c>
      <c r="G809" s="11">
        <v>45120.0</v>
      </c>
      <c r="H809" s="5">
        <v>9.23</v>
      </c>
      <c r="I809" s="5">
        <v>7.11</v>
      </c>
      <c r="J809" s="12" t="str">
        <f t="shared" si="2"/>
        <v>Moderate levels</v>
      </c>
      <c r="K809" s="7">
        <v>8.7</v>
      </c>
      <c r="L809" s="5">
        <v>513.35</v>
      </c>
      <c r="M809" s="6" t="str">
        <f t="shared" si="3"/>
        <v>Moderate levels</v>
      </c>
      <c r="N809" s="7">
        <v>6.48</v>
      </c>
      <c r="O809" s="12" t="str">
        <f t="shared" si="4"/>
        <v>Moderate levels</v>
      </c>
      <c r="P809" s="7">
        <v>3.05</v>
      </c>
      <c r="Q809" s="6" t="str">
        <f t="shared" si="5"/>
        <v>Low levels</v>
      </c>
      <c r="R809" s="7">
        <v>0.015</v>
      </c>
      <c r="S809" s="13" t="str">
        <f t="shared" si="6"/>
        <v>Moderate levels</v>
      </c>
      <c r="T809" s="7">
        <f t="shared" si="7"/>
        <v>0.44</v>
      </c>
      <c r="U809" s="4">
        <v>0.44</v>
      </c>
      <c r="V809" s="6" t="str">
        <f t="shared" si="8"/>
        <v>High levels</v>
      </c>
      <c r="W809" s="7">
        <f t="shared" si="9"/>
        <v>0.078</v>
      </c>
      <c r="X809" s="4">
        <v>0.078</v>
      </c>
      <c r="Y809" s="6" t="str">
        <f t="shared" si="10"/>
        <v>Very high levels</v>
      </c>
      <c r="Z809" s="7">
        <v>3.12</v>
      </c>
      <c r="AA809" s="6" t="str">
        <f t="shared" si="11"/>
        <v>Moderate levels</v>
      </c>
      <c r="AB809" s="7">
        <v>22.94</v>
      </c>
      <c r="AC809" s="6" t="str">
        <f t="shared" si="12"/>
        <v>High levels</v>
      </c>
      <c r="AD809" s="7">
        <v>5.09</v>
      </c>
      <c r="AE809" s="9">
        <f t="shared" si="13"/>
        <v>6.51</v>
      </c>
      <c r="AF809" s="4">
        <v>6.51</v>
      </c>
      <c r="AG809" s="9">
        <f t="shared" si="14"/>
        <v>0.4</v>
      </c>
      <c r="AH809" s="4">
        <v>0.4</v>
      </c>
      <c r="AI809" s="9">
        <f t="shared" si="15"/>
        <v>0.14</v>
      </c>
      <c r="AJ809" s="4">
        <v>0.14</v>
      </c>
      <c r="AK809" s="10">
        <v>119.0</v>
      </c>
      <c r="AL809" s="10">
        <v>69.65</v>
      </c>
      <c r="AM809" s="10" t="s">
        <v>67</v>
      </c>
      <c r="AN809" s="14" t="s">
        <v>44</v>
      </c>
    </row>
    <row r="810">
      <c r="A810" s="1" t="s">
        <v>52</v>
      </c>
      <c r="B810" s="1" t="s">
        <v>53</v>
      </c>
      <c r="C810" s="1" t="str">
        <f t="shared" si="1"/>
        <v>Valid</v>
      </c>
      <c r="D810" s="1" t="s">
        <v>205</v>
      </c>
      <c r="E810" s="3">
        <v>39.551202</v>
      </c>
      <c r="F810" s="3">
        <v>107.469199</v>
      </c>
      <c r="G810" s="11">
        <v>45279.0</v>
      </c>
      <c r="H810" s="5">
        <v>21.49</v>
      </c>
      <c r="I810" s="5">
        <v>6.66</v>
      </c>
      <c r="J810" s="12" t="str">
        <f t="shared" si="2"/>
        <v>Moderate levels</v>
      </c>
      <c r="K810" s="7">
        <v>5.59</v>
      </c>
      <c r="L810" s="5">
        <v>464.36</v>
      </c>
      <c r="M810" s="6" t="str">
        <f t="shared" si="3"/>
        <v>Moderate levels</v>
      </c>
      <c r="N810" s="7">
        <v>6.48</v>
      </c>
      <c r="O810" s="12" t="str">
        <f t="shared" si="4"/>
        <v>Low levels</v>
      </c>
      <c r="P810" s="7">
        <v>1.97</v>
      </c>
      <c r="Q810" s="6" t="str">
        <f t="shared" si="5"/>
        <v>Low levels</v>
      </c>
      <c r="R810" s="7">
        <v>0.02</v>
      </c>
      <c r="S810" s="13" t="str">
        <f t="shared" si="6"/>
        <v>Low levels</v>
      </c>
      <c r="T810" s="7">
        <f t="shared" si="7"/>
        <v>0.05</v>
      </c>
      <c r="U810" s="4">
        <v>0.05</v>
      </c>
      <c r="V810" s="6" t="str">
        <f t="shared" si="8"/>
        <v>Very high levels</v>
      </c>
      <c r="W810" s="7">
        <f t="shared" si="9"/>
        <v>0.107</v>
      </c>
      <c r="X810" s="4">
        <v>0.107</v>
      </c>
      <c r="Y810" s="6" t="str">
        <f t="shared" si="10"/>
        <v>Very high levels</v>
      </c>
      <c r="Z810" s="7">
        <v>3.27</v>
      </c>
      <c r="AA810" s="6" t="str">
        <f t="shared" si="11"/>
        <v>Moderate levels</v>
      </c>
      <c r="AB810" s="7">
        <v>22.94</v>
      </c>
      <c r="AC810" s="6" t="str">
        <f t="shared" si="12"/>
        <v>Moderate levels</v>
      </c>
      <c r="AD810" s="7">
        <v>3.06</v>
      </c>
      <c r="AE810" s="9">
        <f t="shared" si="13"/>
        <v>8.08</v>
      </c>
      <c r="AF810" s="4">
        <v>8.08</v>
      </c>
      <c r="AG810" s="9">
        <f t="shared" si="14"/>
        <v>0.79</v>
      </c>
      <c r="AH810" s="4">
        <v>0.79</v>
      </c>
      <c r="AI810" s="9">
        <f t="shared" si="15"/>
        <v>0.17</v>
      </c>
      <c r="AJ810" s="4">
        <v>0.17</v>
      </c>
      <c r="AK810" s="10">
        <v>95.0</v>
      </c>
      <c r="AL810" s="10">
        <v>98.49</v>
      </c>
      <c r="AM810" s="10" t="s">
        <v>78</v>
      </c>
      <c r="AN810" s="14" t="s">
        <v>56</v>
      </c>
    </row>
    <row r="811">
      <c r="A811" s="1" t="s">
        <v>75</v>
      </c>
      <c r="B811" s="1" t="s">
        <v>76</v>
      </c>
      <c r="C811" s="1" t="str">
        <f t="shared" si="1"/>
        <v>Valid</v>
      </c>
      <c r="D811" s="1" t="s">
        <v>188</v>
      </c>
      <c r="E811" s="3">
        <v>42.97616</v>
      </c>
      <c r="F811" s="3">
        <v>107.607014</v>
      </c>
      <c r="G811" s="11">
        <v>44971.0</v>
      </c>
      <c r="H811" s="5">
        <v>30.6</v>
      </c>
      <c r="I811" s="5">
        <v>6.26</v>
      </c>
      <c r="J811" s="12" t="str">
        <f t="shared" si="2"/>
        <v>Moderate levels</v>
      </c>
      <c r="K811" s="7">
        <v>9.53</v>
      </c>
      <c r="L811" s="5">
        <v>583.32</v>
      </c>
      <c r="M811" s="6" t="str">
        <f t="shared" si="3"/>
        <v>Moderate levels</v>
      </c>
      <c r="N811" s="7">
        <v>6.46</v>
      </c>
      <c r="O811" s="12" t="str">
        <f t="shared" si="4"/>
        <v>Low levels</v>
      </c>
      <c r="P811" s="7">
        <v>1.5</v>
      </c>
      <c r="Q811" s="6" t="str">
        <f t="shared" si="5"/>
        <v>Low levels</v>
      </c>
      <c r="R811" s="7">
        <v>0.007</v>
      </c>
      <c r="S811" s="13" t="str">
        <f t="shared" si="6"/>
        <v>High levels</v>
      </c>
      <c r="T811" s="7">
        <f t="shared" si="7"/>
        <v>0.59</v>
      </c>
      <c r="U811" s="4">
        <v>0.59</v>
      </c>
      <c r="V811" s="6" t="str">
        <f t="shared" si="8"/>
        <v>High levels</v>
      </c>
      <c r="W811" s="7">
        <f t="shared" si="9"/>
        <v>0.076</v>
      </c>
      <c r="X811" s="4">
        <v>0.076</v>
      </c>
      <c r="Y811" s="6" t="str">
        <f t="shared" si="10"/>
        <v>High levels</v>
      </c>
      <c r="Z811" s="7">
        <v>1.99</v>
      </c>
      <c r="AA811" s="6" t="str">
        <f t="shared" si="11"/>
        <v>Moderate levels</v>
      </c>
      <c r="AB811" s="7">
        <v>22.93</v>
      </c>
      <c r="AC811" s="6" t="str">
        <f t="shared" si="12"/>
        <v>High levels</v>
      </c>
      <c r="AD811" s="7">
        <v>5.46</v>
      </c>
      <c r="AE811" s="9">
        <f t="shared" si="13"/>
        <v>6.32</v>
      </c>
      <c r="AF811" s="4">
        <v>6.32</v>
      </c>
      <c r="AG811" s="9">
        <f t="shared" si="14"/>
        <v>0.4</v>
      </c>
      <c r="AH811" s="4">
        <v>0.4</v>
      </c>
      <c r="AI811" s="9" t="str">
        <f t="shared" si="15"/>
        <v/>
      </c>
      <c r="AJ811" s="4">
        <v>-0.01</v>
      </c>
      <c r="AK811" s="10">
        <v>80.0</v>
      </c>
      <c r="AL811" s="10">
        <v>35.64</v>
      </c>
      <c r="AM811" s="10" t="s">
        <v>78</v>
      </c>
      <c r="AN811" s="14" t="s">
        <v>51</v>
      </c>
    </row>
    <row r="812">
      <c r="A812" s="1" t="s">
        <v>79</v>
      </c>
      <c r="B812" s="1" t="s">
        <v>80</v>
      </c>
      <c r="C812" s="1" t="str">
        <f t="shared" si="1"/>
        <v>Valid</v>
      </c>
      <c r="D812" s="1" t="s">
        <v>193</v>
      </c>
      <c r="E812" s="3">
        <v>32.64984</v>
      </c>
      <c r="F812" s="3">
        <v>115.109222</v>
      </c>
      <c r="G812" s="11">
        <v>44953.0</v>
      </c>
      <c r="H812" s="5">
        <v>24.91</v>
      </c>
      <c r="I812" s="5">
        <v>6.62</v>
      </c>
      <c r="J812" s="12" t="str">
        <f t="shared" si="2"/>
        <v>Moderate levels</v>
      </c>
      <c r="K812" s="7">
        <v>8.79</v>
      </c>
      <c r="L812" s="5">
        <v>655.82</v>
      </c>
      <c r="M812" s="6" t="str">
        <f t="shared" si="3"/>
        <v>Moderate levels</v>
      </c>
      <c r="N812" s="7">
        <v>6.46</v>
      </c>
      <c r="O812" s="12" t="str">
        <f t="shared" si="4"/>
        <v>Low levels</v>
      </c>
      <c r="P812" s="7">
        <v>1.52</v>
      </c>
      <c r="Q812" s="6" t="str">
        <f t="shared" si="5"/>
        <v>Low levels</v>
      </c>
      <c r="R812" s="7">
        <v>0.015</v>
      </c>
      <c r="S812" s="13" t="str">
        <f t="shared" si="6"/>
        <v>Moderate levels</v>
      </c>
      <c r="T812" s="7">
        <f t="shared" si="7"/>
        <v>0.46</v>
      </c>
      <c r="U812" s="4">
        <v>0.46</v>
      </c>
      <c r="V812" s="6" t="str">
        <f t="shared" si="8"/>
        <v>High levels</v>
      </c>
      <c r="W812" s="7">
        <f t="shared" si="9"/>
        <v>0.088</v>
      </c>
      <c r="X812" s="4">
        <v>0.088</v>
      </c>
      <c r="Y812" s="6" t="str">
        <f t="shared" si="10"/>
        <v>High levels</v>
      </c>
      <c r="Z812" s="7">
        <v>2.59</v>
      </c>
      <c r="AA812" s="6" t="str">
        <f t="shared" si="11"/>
        <v>Moderate levels</v>
      </c>
      <c r="AB812" s="7">
        <v>22.93</v>
      </c>
      <c r="AC812" s="6" t="str">
        <f t="shared" si="12"/>
        <v>Moderate levels</v>
      </c>
      <c r="AD812" s="7">
        <v>3.94</v>
      </c>
      <c r="AE812" s="9">
        <f t="shared" si="13"/>
        <v>5.44</v>
      </c>
      <c r="AF812" s="4">
        <v>5.44</v>
      </c>
      <c r="AG812" s="9">
        <f t="shared" si="14"/>
        <v>0.16</v>
      </c>
      <c r="AH812" s="4">
        <v>0.16</v>
      </c>
      <c r="AI812" s="9">
        <f t="shared" si="15"/>
        <v>0.02</v>
      </c>
      <c r="AJ812" s="4">
        <v>0.02</v>
      </c>
      <c r="AK812" s="10">
        <v>110.0</v>
      </c>
      <c r="AL812" s="10">
        <v>83.1</v>
      </c>
      <c r="AM812" s="10" t="s">
        <v>43</v>
      </c>
      <c r="AN812" s="14" t="s">
        <v>65</v>
      </c>
    </row>
    <row r="813">
      <c r="A813" s="1" t="s">
        <v>45</v>
      </c>
      <c r="B813" s="1" t="s">
        <v>46</v>
      </c>
      <c r="C813" s="1" t="str">
        <f t="shared" si="1"/>
        <v>Valid</v>
      </c>
      <c r="D813" s="1" t="s">
        <v>252</v>
      </c>
      <c r="E813" s="3">
        <v>40.380245</v>
      </c>
      <c r="F813" s="3">
        <v>119.582004</v>
      </c>
      <c r="G813" s="11">
        <v>45227.0</v>
      </c>
      <c r="H813" s="5">
        <v>22.18</v>
      </c>
      <c r="I813" s="5">
        <v>7.01</v>
      </c>
      <c r="J813" s="12" t="str">
        <f t="shared" si="2"/>
        <v>High levels</v>
      </c>
      <c r="K813" s="7">
        <v>12.0</v>
      </c>
      <c r="L813" s="5">
        <v>307.84</v>
      </c>
      <c r="M813" s="6" t="str">
        <f t="shared" si="3"/>
        <v>Moderate levels</v>
      </c>
      <c r="N813" s="7">
        <v>6.46</v>
      </c>
      <c r="O813" s="12" t="str">
        <f t="shared" si="4"/>
        <v>Low levels</v>
      </c>
      <c r="P813" s="7">
        <v>1.68</v>
      </c>
      <c r="Q813" s="6" t="str">
        <f t="shared" si="5"/>
        <v>Low levels</v>
      </c>
      <c r="R813" s="7">
        <v>0.027</v>
      </c>
      <c r="S813" s="13" t="str">
        <f t="shared" si="6"/>
        <v>Moderate levels</v>
      </c>
      <c r="T813" s="7">
        <f t="shared" si="7"/>
        <v>0.39</v>
      </c>
      <c r="U813" s="4">
        <v>0.39</v>
      </c>
      <c r="V813" s="6" t="str">
        <f t="shared" si="8"/>
        <v>High levels</v>
      </c>
      <c r="W813" s="7">
        <f t="shared" si="9"/>
        <v>0.086</v>
      </c>
      <c r="X813" s="4">
        <v>0.086</v>
      </c>
      <c r="Y813" s="6" t="str">
        <f t="shared" si="10"/>
        <v>Very high levels</v>
      </c>
      <c r="Z813" s="7">
        <v>3.28</v>
      </c>
      <c r="AA813" s="6" t="str">
        <f t="shared" si="11"/>
        <v>Moderate levels</v>
      </c>
      <c r="AB813" s="7">
        <v>22.93</v>
      </c>
      <c r="AC813" s="6" t="str">
        <f t="shared" si="12"/>
        <v>Moderate levels</v>
      </c>
      <c r="AD813" s="7">
        <v>3.82</v>
      </c>
      <c r="AE813" s="9">
        <f t="shared" si="13"/>
        <v>4.37</v>
      </c>
      <c r="AF813" s="4">
        <v>4.37</v>
      </c>
      <c r="AG813" s="9">
        <f t="shared" si="14"/>
        <v>0.87</v>
      </c>
      <c r="AH813" s="4">
        <v>0.87</v>
      </c>
      <c r="AI813" s="9" t="str">
        <f t="shared" si="15"/>
        <v/>
      </c>
      <c r="AJ813" s="4">
        <v>-0.01</v>
      </c>
      <c r="AK813" s="10">
        <v>108.0</v>
      </c>
      <c r="AL813" s="10">
        <v>29.35</v>
      </c>
      <c r="AM813" s="10" t="s">
        <v>67</v>
      </c>
      <c r="AN813" s="14" t="s">
        <v>51</v>
      </c>
    </row>
    <row r="814">
      <c r="A814" s="1" t="s">
        <v>85</v>
      </c>
      <c r="B814" s="1" t="s">
        <v>85</v>
      </c>
      <c r="C814" s="1" t="str">
        <f t="shared" si="1"/>
        <v>Valid</v>
      </c>
      <c r="D814" s="1" t="s">
        <v>211</v>
      </c>
      <c r="E814" s="3">
        <v>37.379375</v>
      </c>
      <c r="F814" s="3">
        <v>124.426541</v>
      </c>
      <c r="G814" s="11">
        <v>45268.0</v>
      </c>
      <c r="H814" s="5">
        <v>22.71</v>
      </c>
      <c r="I814" s="5">
        <v>7.79</v>
      </c>
      <c r="J814" s="12" t="str">
        <f t="shared" si="2"/>
        <v>Moderate levels</v>
      </c>
      <c r="K814" s="7">
        <v>5.01</v>
      </c>
      <c r="L814" s="5">
        <v>626.33</v>
      </c>
      <c r="M814" s="6" t="str">
        <f t="shared" si="3"/>
        <v>Moderate levels</v>
      </c>
      <c r="N814" s="7">
        <v>6.45</v>
      </c>
      <c r="O814" s="12" t="str">
        <f t="shared" si="4"/>
        <v>Low levels</v>
      </c>
      <c r="P814" s="7">
        <v>1.65</v>
      </c>
      <c r="Q814" s="6" t="str">
        <f t="shared" si="5"/>
        <v>Low levels</v>
      </c>
      <c r="R814" s="7">
        <v>0.018</v>
      </c>
      <c r="S814" s="13" t="str">
        <f t="shared" si="6"/>
        <v>High levels</v>
      </c>
      <c r="T814" s="7">
        <f t="shared" si="7"/>
        <v>0.59</v>
      </c>
      <c r="U814" s="4">
        <v>0.59</v>
      </c>
      <c r="V814" s="6" t="str">
        <f t="shared" si="8"/>
        <v>Very high levels</v>
      </c>
      <c r="W814" s="7">
        <f t="shared" si="9"/>
        <v>0.145</v>
      </c>
      <c r="X814" s="4">
        <v>0.145</v>
      </c>
      <c r="Y814" s="6" t="str">
        <f t="shared" si="10"/>
        <v>High levels</v>
      </c>
      <c r="Z814" s="7">
        <v>2.48</v>
      </c>
      <c r="AA814" s="6" t="str">
        <f t="shared" si="11"/>
        <v>Moderate levels</v>
      </c>
      <c r="AB814" s="7">
        <v>22.9</v>
      </c>
      <c r="AC814" s="6" t="str">
        <f t="shared" si="12"/>
        <v>Low levels</v>
      </c>
      <c r="AD814" s="7">
        <v>2.84</v>
      </c>
      <c r="AE814" s="9">
        <f t="shared" si="13"/>
        <v>6.42</v>
      </c>
      <c r="AF814" s="4">
        <v>6.42</v>
      </c>
      <c r="AG814" s="9">
        <f t="shared" si="14"/>
        <v>0.28</v>
      </c>
      <c r="AH814" s="4">
        <v>0.28</v>
      </c>
      <c r="AI814" s="9">
        <f t="shared" si="15"/>
        <v>0.16</v>
      </c>
      <c r="AJ814" s="4">
        <v>0.16</v>
      </c>
      <c r="AK814" s="10">
        <v>85.0</v>
      </c>
      <c r="AL814" s="10">
        <v>10.18</v>
      </c>
      <c r="AM814" s="10" t="s">
        <v>67</v>
      </c>
      <c r="AN814" s="14" t="s">
        <v>44</v>
      </c>
    </row>
    <row r="815">
      <c r="A815" s="1" t="s">
        <v>48</v>
      </c>
      <c r="B815" s="1" t="s">
        <v>128</v>
      </c>
      <c r="C815" s="1" t="str">
        <f t="shared" si="1"/>
        <v>Valid</v>
      </c>
      <c r="D815" s="1" t="s">
        <v>167</v>
      </c>
      <c r="E815" s="3">
        <v>38.02981</v>
      </c>
      <c r="F815" s="3">
        <v>100.311149</v>
      </c>
      <c r="G815" s="11">
        <v>45077.0</v>
      </c>
      <c r="H815" s="5">
        <v>18.77</v>
      </c>
      <c r="I815" s="5">
        <v>6.45</v>
      </c>
      <c r="J815" s="12" t="str">
        <f t="shared" si="2"/>
        <v>Moderate levels</v>
      </c>
      <c r="K815" s="7">
        <v>8.29</v>
      </c>
      <c r="L815" s="5">
        <v>458.22</v>
      </c>
      <c r="M815" s="6" t="str">
        <f t="shared" si="3"/>
        <v>Moderate levels</v>
      </c>
      <c r="N815" s="7">
        <v>6.45</v>
      </c>
      <c r="O815" s="12" t="str">
        <f t="shared" si="4"/>
        <v>Low levels</v>
      </c>
      <c r="P815" s="7">
        <v>1.99</v>
      </c>
      <c r="Q815" s="6" t="str">
        <f t="shared" si="5"/>
        <v>Low levels</v>
      </c>
      <c r="R815" s="7">
        <v>0.013</v>
      </c>
      <c r="S815" s="13" t="str">
        <f t="shared" si="6"/>
        <v>Moderate levels</v>
      </c>
      <c r="T815" s="7">
        <f t="shared" si="7"/>
        <v>0.48</v>
      </c>
      <c r="U815" s="4">
        <v>0.48</v>
      </c>
      <c r="V815" s="6" t="str">
        <f t="shared" si="8"/>
        <v>Very high levels</v>
      </c>
      <c r="W815" s="7">
        <f t="shared" si="9"/>
        <v>0.127</v>
      </c>
      <c r="X815" s="4">
        <v>0.127</v>
      </c>
      <c r="Y815" s="6" t="str">
        <f t="shared" si="10"/>
        <v>High levels</v>
      </c>
      <c r="Z815" s="7">
        <v>1.87</v>
      </c>
      <c r="AA815" s="6" t="str">
        <f t="shared" si="11"/>
        <v>Moderate levels</v>
      </c>
      <c r="AB815" s="7">
        <v>22.89</v>
      </c>
      <c r="AC815" s="6" t="str">
        <f t="shared" si="12"/>
        <v>Low levels</v>
      </c>
      <c r="AD815" s="7">
        <v>2.77</v>
      </c>
      <c r="AE815" s="9">
        <f t="shared" si="13"/>
        <v>4.08</v>
      </c>
      <c r="AF815" s="4">
        <v>4.08</v>
      </c>
      <c r="AG815" s="9" t="str">
        <f t="shared" si="14"/>
        <v/>
      </c>
      <c r="AH815" s="4">
        <v>-0.07</v>
      </c>
      <c r="AI815" s="9">
        <f t="shared" si="15"/>
        <v>0.13</v>
      </c>
      <c r="AJ815" s="4">
        <v>0.13</v>
      </c>
      <c r="AK815" s="10">
        <v>93.0</v>
      </c>
      <c r="AL815" s="10">
        <v>31.12</v>
      </c>
      <c r="AM815" s="10" t="s">
        <v>78</v>
      </c>
      <c r="AN815" s="14" t="s">
        <v>51</v>
      </c>
    </row>
    <row r="816">
      <c r="A816" s="1" t="s">
        <v>40</v>
      </c>
      <c r="B816" s="1" t="s">
        <v>57</v>
      </c>
      <c r="C816" s="1" t="str">
        <f t="shared" si="1"/>
        <v>Valid</v>
      </c>
      <c r="D816" s="1" t="s">
        <v>124</v>
      </c>
      <c r="E816" s="3">
        <v>30.670354</v>
      </c>
      <c r="F816" s="3">
        <v>103.030035</v>
      </c>
      <c r="G816" s="11">
        <v>45149.0</v>
      </c>
      <c r="H816" s="5">
        <v>24.77</v>
      </c>
      <c r="I816" s="5">
        <v>6.58</v>
      </c>
      <c r="J816" s="12" t="str">
        <f t="shared" si="2"/>
        <v>Moderate levels</v>
      </c>
      <c r="K816" s="7">
        <v>6.98</v>
      </c>
      <c r="L816" s="5">
        <v>565.36</v>
      </c>
      <c r="M816" s="6" t="str">
        <f t="shared" si="3"/>
        <v>Moderate levels</v>
      </c>
      <c r="N816" s="7">
        <v>6.44</v>
      </c>
      <c r="O816" s="12" t="str">
        <f t="shared" si="4"/>
        <v>Low levels</v>
      </c>
      <c r="P816" s="7">
        <v>1.68</v>
      </c>
      <c r="Q816" s="6" t="str">
        <f t="shared" si="5"/>
        <v>Low levels</v>
      </c>
      <c r="R816" s="7">
        <v>0.026</v>
      </c>
      <c r="S816" s="13" t="str">
        <f t="shared" si="6"/>
        <v>High levels</v>
      </c>
      <c r="T816" s="7">
        <f t="shared" si="7"/>
        <v>0.66</v>
      </c>
      <c r="U816" s="4">
        <v>0.66</v>
      </c>
      <c r="V816" s="6" t="str">
        <f t="shared" si="8"/>
        <v>Very high levels</v>
      </c>
      <c r="W816" s="7">
        <f t="shared" si="9"/>
        <v>0.122</v>
      </c>
      <c r="X816" s="4">
        <v>0.122</v>
      </c>
      <c r="Y816" s="6" t="str">
        <f t="shared" si="10"/>
        <v>High levels</v>
      </c>
      <c r="Z816" s="7">
        <v>2.98</v>
      </c>
      <c r="AA816" s="6" t="str">
        <f t="shared" si="11"/>
        <v>Moderate levels</v>
      </c>
      <c r="AB816" s="7">
        <v>22.89</v>
      </c>
      <c r="AC816" s="6" t="str">
        <f t="shared" si="12"/>
        <v>Moderate levels</v>
      </c>
      <c r="AD816" s="7">
        <v>3.92</v>
      </c>
      <c r="AE816" s="9">
        <f t="shared" si="13"/>
        <v>5.81</v>
      </c>
      <c r="AF816" s="4">
        <v>5.81</v>
      </c>
      <c r="AG816" s="9">
        <f t="shared" si="14"/>
        <v>0.51</v>
      </c>
      <c r="AH816" s="4">
        <v>0.51</v>
      </c>
      <c r="AI816" s="9">
        <f t="shared" si="15"/>
        <v>0.02</v>
      </c>
      <c r="AJ816" s="4">
        <v>0.02</v>
      </c>
      <c r="AK816" s="10">
        <v>104.0</v>
      </c>
      <c r="AL816" s="10">
        <v>56.7</v>
      </c>
      <c r="AM816" s="10" t="s">
        <v>43</v>
      </c>
      <c r="AN816" s="14" t="s">
        <v>65</v>
      </c>
    </row>
    <row r="817">
      <c r="A817" s="1" t="s">
        <v>52</v>
      </c>
      <c r="B817" s="1" t="s">
        <v>108</v>
      </c>
      <c r="C817" s="1" t="str">
        <f t="shared" si="1"/>
        <v>Valid</v>
      </c>
      <c r="D817" s="1" t="s">
        <v>237</v>
      </c>
      <c r="E817" s="3">
        <v>20.244736</v>
      </c>
      <c r="F817" s="3">
        <v>120.063823</v>
      </c>
      <c r="G817" s="11">
        <v>45281.0</v>
      </c>
      <c r="H817" s="5">
        <v>27.97</v>
      </c>
      <c r="I817" s="5">
        <v>7.64</v>
      </c>
      <c r="J817" s="12" t="str">
        <f t="shared" si="2"/>
        <v>Moderate levels</v>
      </c>
      <c r="K817" s="7">
        <v>6.16</v>
      </c>
      <c r="L817" s="5">
        <v>458.35</v>
      </c>
      <c r="M817" s="6" t="str">
        <f t="shared" si="3"/>
        <v>Moderate levels</v>
      </c>
      <c r="N817" s="7">
        <v>6.44</v>
      </c>
      <c r="O817" s="12" t="str">
        <f t="shared" si="4"/>
        <v>Low levels</v>
      </c>
      <c r="P817" s="7">
        <v>2.03</v>
      </c>
      <c r="Q817" s="6" t="str">
        <f t="shared" si="5"/>
        <v>Low levels</v>
      </c>
      <c r="R817" s="7">
        <v>0.019</v>
      </c>
      <c r="S817" s="13" t="str">
        <f t="shared" si="6"/>
        <v>High levels</v>
      </c>
      <c r="T817" s="7">
        <f t="shared" si="7"/>
        <v>0.57</v>
      </c>
      <c r="U817" s="4">
        <v>0.57</v>
      </c>
      <c r="V817" s="6" t="str">
        <f t="shared" si="8"/>
        <v>High levels</v>
      </c>
      <c r="W817" s="7">
        <f t="shared" si="9"/>
        <v>0.052</v>
      </c>
      <c r="X817" s="4">
        <v>0.052</v>
      </c>
      <c r="Y817" s="6" t="str">
        <f t="shared" si="10"/>
        <v>Very high levels</v>
      </c>
      <c r="Z817" s="7">
        <v>3.54</v>
      </c>
      <c r="AA817" s="6" t="str">
        <f t="shared" si="11"/>
        <v>Moderate levels</v>
      </c>
      <c r="AB817" s="7">
        <v>22.88</v>
      </c>
      <c r="AC817" s="6" t="str">
        <f t="shared" si="12"/>
        <v>Moderate levels</v>
      </c>
      <c r="AD817" s="7">
        <v>3.72</v>
      </c>
      <c r="AE817" s="9">
        <f t="shared" si="13"/>
        <v>4.88</v>
      </c>
      <c r="AF817" s="4">
        <v>4.88</v>
      </c>
      <c r="AG817" s="9">
        <f t="shared" si="14"/>
        <v>0.45</v>
      </c>
      <c r="AH817" s="4">
        <v>0.45</v>
      </c>
      <c r="AI817" s="9">
        <f t="shared" si="15"/>
        <v>0.17</v>
      </c>
      <c r="AJ817" s="4">
        <v>0.17</v>
      </c>
      <c r="AK817" s="10">
        <v>112.0</v>
      </c>
      <c r="AL817" s="10">
        <v>49.83</v>
      </c>
      <c r="AM817" s="10" t="s">
        <v>78</v>
      </c>
      <c r="AN817" s="14" t="s">
        <v>44</v>
      </c>
    </row>
    <row r="818">
      <c r="A818" s="1" t="s">
        <v>45</v>
      </c>
      <c r="B818" s="1" t="s">
        <v>59</v>
      </c>
      <c r="C818" s="1" t="str">
        <f t="shared" si="1"/>
        <v>Valid</v>
      </c>
      <c r="D818" s="1" t="s">
        <v>201</v>
      </c>
      <c r="E818" s="3">
        <v>21.028883</v>
      </c>
      <c r="F818" s="3">
        <v>111.660419</v>
      </c>
      <c r="G818" s="11">
        <v>45201.0</v>
      </c>
      <c r="H818" s="5">
        <v>21.23</v>
      </c>
      <c r="I818" s="5">
        <v>6.85</v>
      </c>
      <c r="J818" s="12" t="str">
        <f t="shared" si="2"/>
        <v>Moderate levels</v>
      </c>
      <c r="K818" s="7">
        <v>9.36</v>
      </c>
      <c r="L818" s="5">
        <v>457.34</v>
      </c>
      <c r="M818" s="6" t="str">
        <f t="shared" si="3"/>
        <v>Moderate levels</v>
      </c>
      <c r="N818" s="7">
        <v>6.44</v>
      </c>
      <c r="O818" s="12" t="str">
        <f t="shared" si="4"/>
        <v>Low levels</v>
      </c>
      <c r="P818" s="7">
        <v>2.4</v>
      </c>
      <c r="Q818" s="6" t="str">
        <f t="shared" si="5"/>
        <v>Low levels</v>
      </c>
      <c r="R818" s="7">
        <v>0.01</v>
      </c>
      <c r="S818" s="13" t="str">
        <f t="shared" si="6"/>
        <v>Moderate levels</v>
      </c>
      <c r="T818" s="7">
        <f t="shared" si="7"/>
        <v>0.48</v>
      </c>
      <c r="U818" s="4">
        <v>0.48</v>
      </c>
      <c r="V818" s="6" t="str">
        <f t="shared" si="8"/>
        <v>Very high levels</v>
      </c>
      <c r="W818" s="7">
        <f t="shared" si="9"/>
        <v>0.161</v>
      </c>
      <c r="X818" s="4">
        <v>0.161</v>
      </c>
      <c r="Y818" s="6" t="str">
        <f t="shared" si="10"/>
        <v>High levels</v>
      </c>
      <c r="Z818" s="7">
        <v>2.57</v>
      </c>
      <c r="AA818" s="6" t="str">
        <f t="shared" si="11"/>
        <v>Moderate levels</v>
      </c>
      <c r="AB818" s="7">
        <v>22.87</v>
      </c>
      <c r="AC818" s="6" t="str">
        <f t="shared" si="12"/>
        <v>Moderate levels</v>
      </c>
      <c r="AD818" s="7">
        <v>3.27</v>
      </c>
      <c r="AE818" s="9">
        <f t="shared" si="13"/>
        <v>3.09</v>
      </c>
      <c r="AF818" s="4">
        <v>3.09</v>
      </c>
      <c r="AG818" s="9">
        <f t="shared" si="14"/>
        <v>0.44</v>
      </c>
      <c r="AH818" s="4">
        <v>0.44</v>
      </c>
      <c r="AI818" s="9">
        <f t="shared" si="15"/>
        <v>0.04</v>
      </c>
      <c r="AJ818" s="4">
        <v>0.04</v>
      </c>
      <c r="AK818" s="10">
        <v>99.0</v>
      </c>
      <c r="AL818" s="10">
        <v>4.08</v>
      </c>
      <c r="AM818" s="10" t="s">
        <v>67</v>
      </c>
      <c r="AN818" s="14" t="s">
        <v>51</v>
      </c>
    </row>
    <row r="819">
      <c r="A819" s="1" t="s">
        <v>40</v>
      </c>
      <c r="B819" s="1" t="s">
        <v>41</v>
      </c>
      <c r="C819" s="1" t="str">
        <f t="shared" si="1"/>
        <v>Valid</v>
      </c>
      <c r="D819" s="1" t="s">
        <v>228</v>
      </c>
      <c r="E819" s="3">
        <v>25.411303</v>
      </c>
      <c r="F819" s="3">
        <v>103.359527</v>
      </c>
      <c r="G819" s="11">
        <v>44930.0</v>
      </c>
      <c r="H819" s="5">
        <v>24.77</v>
      </c>
      <c r="I819" s="5">
        <v>7.56</v>
      </c>
      <c r="J819" s="12" t="str">
        <f t="shared" si="2"/>
        <v>Moderate levels</v>
      </c>
      <c r="K819" s="7">
        <v>7.75</v>
      </c>
      <c r="L819" s="5">
        <v>274.61</v>
      </c>
      <c r="M819" s="6" t="str">
        <f t="shared" si="3"/>
        <v>Moderate levels</v>
      </c>
      <c r="N819" s="7">
        <v>6.43</v>
      </c>
      <c r="O819" s="12" t="str">
        <f t="shared" si="4"/>
        <v>Low levels</v>
      </c>
      <c r="P819" s="7">
        <v>1.09</v>
      </c>
      <c r="Q819" s="6" t="str">
        <f t="shared" si="5"/>
        <v>Low levels</v>
      </c>
      <c r="R819" s="7">
        <v>0.027</v>
      </c>
      <c r="S819" s="13" t="str">
        <f t="shared" si="6"/>
        <v>High levels</v>
      </c>
      <c r="T819" s="7">
        <f t="shared" si="7"/>
        <v>0.86</v>
      </c>
      <c r="U819" s="4">
        <v>0.86</v>
      </c>
      <c r="V819" s="6" t="str">
        <f t="shared" si="8"/>
        <v>Very high levels</v>
      </c>
      <c r="W819" s="7">
        <f t="shared" si="9"/>
        <v>0.177</v>
      </c>
      <c r="X819" s="4">
        <v>0.177</v>
      </c>
      <c r="Y819" s="6" t="str">
        <f t="shared" si="10"/>
        <v>Very high levels</v>
      </c>
      <c r="Z819" s="7">
        <v>3.42</v>
      </c>
      <c r="AA819" s="6" t="str">
        <f t="shared" si="11"/>
        <v>Moderate levels</v>
      </c>
      <c r="AB819" s="7">
        <v>22.87</v>
      </c>
      <c r="AC819" s="6" t="str">
        <f t="shared" si="12"/>
        <v>High levels</v>
      </c>
      <c r="AD819" s="7">
        <v>6.07</v>
      </c>
      <c r="AE819" s="9">
        <f t="shared" si="13"/>
        <v>3.89</v>
      </c>
      <c r="AF819" s="4">
        <v>3.89</v>
      </c>
      <c r="AG819" s="9">
        <f t="shared" si="14"/>
        <v>0.45</v>
      </c>
      <c r="AH819" s="4">
        <v>0.45</v>
      </c>
      <c r="AI819" s="9">
        <f t="shared" si="15"/>
        <v>0.17</v>
      </c>
      <c r="AJ819" s="4">
        <v>0.17</v>
      </c>
      <c r="AK819" s="10">
        <v>120.0</v>
      </c>
      <c r="AL819" s="10">
        <v>10.28</v>
      </c>
      <c r="AM819" s="10" t="s">
        <v>43</v>
      </c>
      <c r="AN819" s="14" t="s">
        <v>56</v>
      </c>
    </row>
    <row r="820">
      <c r="A820" s="1" t="s">
        <v>45</v>
      </c>
      <c r="B820" s="1" t="s">
        <v>59</v>
      </c>
      <c r="C820" s="1" t="str">
        <f t="shared" si="1"/>
        <v>Valid</v>
      </c>
      <c r="D820" s="1" t="s">
        <v>130</v>
      </c>
      <c r="E820" s="3">
        <v>42.924893</v>
      </c>
      <c r="F820" s="3">
        <v>116.048986</v>
      </c>
      <c r="G820" s="11">
        <v>45150.0</v>
      </c>
      <c r="H820" s="5">
        <v>17.04</v>
      </c>
      <c r="I820" s="5">
        <v>6.47</v>
      </c>
      <c r="J820" s="12" t="str">
        <f t="shared" si="2"/>
        <v>Low levels</v>
      </c>
      <c r="K820" s="7">
        <v>4.81</v>
      </c>
      <c r="L820" s="5">
        <v>631.27</v>
      </c>
      <c r="M820" s="6" t="str">
        <f t="shared" si="3"/>
        <v>Moderate levels</v>
      </c>
      <c r="N820" s="7">
        <v>6.43</v>
      </c>
      <c r="O820" s="12" t="str">
        <f t="shared" si="4"/>
        <v>Low levels</v>
      </c>
      <c r="P820" s="7">
        <v>2.39</v>
      </c>
      <c r="Q820" s="6" t="str">
        <f t="shared" si="5"/>
        <v>Low levels</v>
      </c>
      <c r="R820" s="7">
        <v>0.01</v>
      </c>
      <c r="S820" s="13" t="str">
        <f t="shared" si="6"/>
        <v>Moderate levels</v>
      </c>
      <c r="T820" s="7">
        <f t="shared" si="7"/>
        <v>0.38</v>
      </c>
      <c r="U820" s="4">
        <v>0.38</v>
      </c>
      <c r="V820" s="6" t="str">
        <f t="shared" si="8"/>
        <v>Very high levels</v>
      </c>
      <c r="W820" s="7" t="str">
        <f t="shared" si="9"/>
        <v/>
      </c>
      <c r="X820" s="4">
        <v>-0.003</v>
      </c>
      <c r="Y820" s="6" t="str">
        <f t="shared" si="10"/>
        <v>Very high levels</v>
      </c>
      <c r="Z820" s="7">
        <v>3.93</v>
      </c>
      <c r="AA820" s="6" t="str">
        <f t="shared" si="11"/>
        <v>Moderate levels</v>
      </c>
      <c r="AB820" s="7">
        <v>22.87</v>
      </c>
      <c r="AC820" s="6" t="str">
        <f t="shared" si="12"/>
        <v>Moderate levels</v>
      </c>
      <c r="AD820" s="7">
        <v>4.63</v>
      </c>
      <c r="AE820" s="9">
        <f t="shared" si="13"/>
        <v>4.01</v>
      </c>
      <c r="AF820" s="4">
        <v>4.01</v>
      </c>
      <c r="AG820" s="9">
        <f t="shared" si="14"/>
        <v>0.31</v>
      </c>
      <c r="AH820" s="4">
        <v>0.31</v>
      </c>
      <c r="AI820" s="9">
        <f t="shared" si="15"/>
        <v>0.14</v>
      </c>
      <c r="AJ820" s="4">
        <v>0.14</v>
      </c>
      <c r="AK820" s="10">
        <v>99.0</v>
      </c>
      <c r="AL820" s="10">
        <v>53.32</v>
      </c>
      <c r="AM820" s="10" t="s">
        <v>43</v>
      </c>
      <c r="AN820" s="14" t="s">
        <v>44</v>
      </c>
    </row>
    <row r="821">
      <c r="A821" s="1" t="s">
        <v>79</v>
      </c>
      <c r="B821" s="1" t="s">
        <v>80</v>
      </c>
      <c r="C821" s="1" t="str">
        <f t="shared" si="1"/>
        <v>Valid</v>
      </c>
      <c r="D821" s="1" t="s">
        <v>193</v>
      </c>
      <c r="E821" s="3">
        <v>40.64432</v>
      </c>
      <c r="F821" s="3">
        <v>115.019892</v>
      </c>
      <c r="G821" s="11">
        <v>45174.0</v>
      </c>
      <c r="H821" s="5">
        <v>22.4</v>
      </c>
      <c r="I821" s="5">
        <v>6.95</v>
      </c>
      <c r="J821" s="12" t="str">
        <f t="shared" si="2"/>
        <v>Low levels</v>
      </c>
      <c r="K821" s="7">
        <v>4.85</v>
      </c>
      <c r="L821" s="5">
        <v>449.64</v>
      </c>
      <c r="M821" s="6" t="str">
        <f t="shared" si="3"/>
        <v>Moderate levels</v>
      </c>
      <c r="N821" s="7">
        <v>6.41</v>
      </c>
      <c r="O821" s="12" t="str">
        <f t="shared" si="4"/>
        <v>Low levels</v>
      </c>
      <c r="P821" s="7">
        <v>2.61</v>
      </c>
      <c r="Q821" s="6" t="str">
        <f t="shared" si="5"/>
        <v>Low levels</v>
      </c>
      <c r="R821" s="7">
        <v>0.022</v>
      </c>
      <c r="S821" s="13" t="str">
        <f t="shared" si="6"/>
        <v>High levels</v>
      </c>
      <c r="T821" s="7">
        <f t="shared" si="7"/>
        <v>0.61</v>
      </c>
      <c r="U821" s="4">
        <v>0.61</v>
      </c>
      <c r="V821" s="6" t="str">
        <f t="shared" si="8"/>
        <v>Very high levels</v>
      </c>
      <c r="W821" s="7">
        <f t="shared" si="9"/>
        <v>0.233</v>
      </c>
      <c r="X821" s="4">
        <v>0.233</v>
      </c>
      <c r="Y821" s="6" t="str">
        <f t="shared" si="10"/>
        <v>Very high levels</v>
      </c>
      <c r="Z821" s="7">
        <v>3.38</v>
      </c>
      <c r="AA821" s="6" t="str">
        <f t="shared" si="11"/>
        <v>Moderate levels</v>
      </c>
      <c r="AB821" s="7">
        <v>22.86</v>
      </c>
      <c r="AC821" s="6" t="str">
        <f t="shared" si="12"/>
        <v>Moderate levels</v>
      </c>
      <c r="AD821" s="7">
        <v>3.77</v>
      </c>
      <c r="AE821" s="9">
        <f t="shared" si="13"/>
        <v>4.99</v>
      </c>
      <c r="AF821" s="4">
        <v>4.99</v>
      </c>
      <c r="AG821" s="9">
        <f t="shared" si="14"/>
        <v>0.26</v>
      </c>
      <c r="AH821" s="4">
        <v>0.26</v>
      </c>
      <c r="AI821" s="9">
        <f t="shared" si="15"/>
        <v>0.1</v>
      </c>
      <c r="AJ821" s="4">
        <v>0.1</v>
      </c>
      <c r="AK821" s="10">
        <v>102.0</v>
      </c>
      <c r="AL821" s="10">
        <v>53.11</v>
      </c>
      <c r="AM821" s="10" t="s">
        <v>67</v>
      </c>
      <c r="AN821" s="14" t="s">
        <v>65</v>
      </c>
    </row>
    <row r="822">
      <c r="A822" s="1" t="s">
        <v>85</v>
      </c>
      <c r="B822" s="1" t="s">
        <v>85</v>
      </c>
      <c r="C822" s="1" t="str">
        <f t="shared" si="1"/>
        <v>Valid</v>
      </c>
      <c r="D822" s="1" t="s">
        <v>120</v>
      </c>
      <c r="E822" s="3">
        <v>24.856093</v>
      </c>
      <c r="F822" s="3">
        <v>101.093781</v>
      </c>
      <c r="G822" s="11">
        <v>44939.0</v>
      </c>
      <c r="H822" s="5">
        <v>23.56</v>
      </c>
      <c r="I822" s="5">
        <v>7.0</v>
      </c>
      <c r="J822" s="12" t="str">
        <f t="shared" si="2"/>
        <v>Low levels</v>
      </c>
      <c r="K822" s="7">
        <v>4.35</v>
      </c>
      <c r="L822" s="5">
        <v>671.48</v>
      </c>
      <c r="M822" s="6" t="str">
        <f t="shared" si="3"/>
        <v>Moderate levels</v>
      </c>
      <c r="N822" s="7">
        <v>6.41</v>
      </c>
      <c r="O822" s="12" t="str">
        <f t="shared" si="4"/>
        <v>Low levels</v>
      </c>
      <c r="P822" s="7">
        <v>2.11</v>
      </c>
      <c r="Q822" s="6" t="str">
        <f t="shared" si="5"/>
        <v>Low levels</v>
      </c>
      <c r="R822" s="7">
        <v>0.01</v>
      </c>
      <c r="S822" s="13" t="str">
        <f t="shared" si="6"/>
        <v>Low levels</v>
      </c>
      <c r="T822" s="7">
        <f t="shared" si="7"/>
        <v>0.04</v>
      </c>
      <c r="U822" s="4">
        <v>0.04</v>
      </c>
      <c r="V822" s="6" t="str">
        <f t="shared" si="8"/>
        <v>High levels</v>
      </c>
      <c r="W822" s="7">
        <f t="shared" si="9"/>
        <v>0.095</v>
      </c>
      <c r="X822" s="4">
        <v>0.095</v>
      </c>
      <c r="Y822" s="6" t="str">
        <f t="shared" si="10"/>
        <v>High levels</v>
      </c>
      <c r="Z822" s="7">
        <v>2.89</v>
      </c>
      <c r="AA822" s="6" t="str">
        <f t="shared" si="11"/>
        <v>Moderate levels</v>
      </c>
      <c r="AB822" s="7">
        <v>22.85</v>
      </c>
      <c r="AC822" s="6" t="str">
        <f t="shared" si="12"/>
        <v>High levels</v>
      </c>
      <c r="AD822" s="7">
        <v>6.4</v>
      </c>
      <c r="AE822" s="9">
        <f t="shared" si="13"/>
        <v>7.59</v>
      </c>
      <c r="AF822" s="4">
        <v>7.59</v>
      </c>
      <c r="AG822" s="9">
        <f t="shared" si="14"/>
        <v>0.09</v>
      </c>
      <c r="AH822" s="4">
        <v>0.09</v>
      </c>
      <c r="AI822" s="9">
        <f t="shared" si="15"/>
        <v>0.23</v>
      </c>
      <c r="AJ822" s="4">
        <v>0.23</v>
      </c>
      <c r="AK822" s="10">
        <v>95.0</v>
      </c>
      <c r="AL822" s="10">
        <v>45.08</v>
      </c>
      <c r="AM822" s="10" t="s">
        <v>55</v>
      </c>
      <c r="AN822" s="14" t="s">
        <v>56</v>
      </c>
    </row>
    <row r="823">
      <c r="A823" s="1" t="s">
        <v>71</v>
      </c>
      <c r="B823" s="1" t="s">
        <v>71</v>
      </c>
      <c r="C823" s="1" t="str">
        <f t="shared" si="1"/>
        <v>Valid</v>
      </c>
      <c r="D823" s="1" t="s">
        <v>123</v>
      </c>
      <c r="E823" s="3">
        <v>43.057166</v>
      </c>
      <c r="F823" s="3">
        <v>120.637998</v>
      </c>
      <c r="G823" s="11">
        <v>44993.0</v>
      </c>
      <c r="H823" s="5">
        <v>25.92</v>
      </c>
      <c r="I823" s="5">
        <v>7.91</v>
      </c>
      <c r="J823" s="12" t="str">
        <f t="shared" si="2"/>
        <v>High levels</v>
      </c>
      <c r="K823" s="7">
        <v>10.79</v>
      </c>
      <c r="L823" s="5">
        <v>586.02</v>
      </c>
      <c r="M823" s="6" t="str">
        <f t="shared" si="3"/>
        <v>Moderate levels</v>
      </c>
      <c r="N823" s="7">
        <v>6.41</v>
      </c>
      <c r="O823" s="12" t="str">
        <f t="shared" si="4"/>
        <v>Low levels</v>
      </c>
      <c r="P823" s="7">
        <v>1.86</v>
      </c>
      <c r="Q823" s="6" t="str">
        <f t="shared" si="5"/>
        <v>Low levels</v>
      </c>
      <c r="R823" s="7">
        <v>0.012</v>
      </c>
      <c r="S823" s="13" t="str">
        <f t="shared" si="6"/>
        <v>High levels</v>
      </c>
      <c r="T823" s="7">
        <f t="shared" si="7"/>
        <v>0.72</v>
      </c>
      <c r="U823" s="4">
        <v>0.72</v>
      </c>
      <c r="V823" s="6" t="str">
        <f t="shared" si="8"/>
        <v>Very high levels</v>
      </c>
      <c r="W823" s="7">
        <f t="shared" si="9"/>
        <v>0.125</v>
      </c>
      <c r="X823" s="4">
        <v>0.125</v>
      </c>
      <c r="Y823" s="6" t="str">
        <f t="shared" si="10"/>
        <v>Very high levels</v>
      </c>
      <c r="Z823" s="7">
        <v>3.36</v>
      </c>
      <c r="AA823" s="6" t="str">
        <f t="shared" si="11"/>
        <v>Moderate levels</v>
      </c>
      <c r="AB823" s="7">
        <v>22.85</v>
      </c>
      <c r="AC823" s="6" t="str">
        <f t="shared" si="12"/>
        <v>High levels</v>
      </c>
      <c r="AD823" s="7">
        <v>5.21</v>
      </c>
      <c r="AE823" s="9">
        <f t="shared" si="13"/>
        <v>6.71</v>
      </c>
      <c r="AF823" s="4">
        <v>6.71</v>
      </c>
      <c r="AG823" s="9">
        <f t="shared" si="14"/>
        <v>0.39</v>
      </c>
      <c r="AH823" s="4">
        <v>0.39</v>
      </c>
      <c r="AI823" s="9">
        <f t="shared" si="15"/>
        <v>0.07</v>
      </c>
      <c r="AJ823" s="4">
        <v>0.07</v>
      </c>
      <c r="AK823" s="10">
        <v>104.0</v>
      </c>
      <c r="AL823" s="10">
        <v>97.06</v>
      </c>
      <c r="AM823" s="10" t="s">
        <v>55</v>
      </c>
      <c r="AN823" s="14" t="s">
        <v>44</v>
      </c>
    </row>
    <row r="824">
      <c r="A824" s="1" t="s">
        <v>61</v>
      </c>
      <c r="B824" s="1" t="s">
        <v>93</v>
      </c>
      <c r="C824" s="1" t="str">
        <f t="shared" si="1"/>
        <v>Valid</v>
      </c>
      <c r="D824" s="1" t="s">
        <v>181</v>
      </c>
      <c r="E824" s="3">
        <v>27.314674</v>
      </c>
      <c r="F824" s="3">
        <v>106.668292</v>
      </c>
      <c r="G824" s="11">
        <v>44950.0</v>
      </c>
      <c r="H824" s="5">
        <v>22.21</v>
      </c>
      <c r="I824" s="5">
        <v>7.29</v>
      </c>
      <c r="J824" s="12" t="str">
        <f t="shared" si="2"/>
        <v>Moderate levels</v>
      </c>
      <c r="K824" s="7">
        <v>6.5</v>
      </c>
      <c r="L824" s="5">
        <v>595.66</v>
      </c>
      <c r="M824" s="6" t="str">
        <f t="shared" si="3"/>
        <v>Moderate levels</v>
      </c>
      <c r="N824" s="7">
        <v>6.39</v>
      </c>
      <c r="O824" s="12" t="str">
        <f t="shared" si="4"/>
        <v>Low levels</v>
      </c>
      <c r="P824" s="7">
        <v>2.08</v>
      </c>
      <c r="Q824" s="6" t="str">
        <f t="shared" si="5"/>
        <v>Low levels</v>
      </c>
      <c r="R824" s="7">
        <v>0.02</v>
      </c>
      <c r="S824" s="13" t="str">
        <f t="shared" si="6"/>
        <v>Moderate levels</v>
      </c>
      <c r="T824" s="7">
        <f t="shared" si="7"/>
        <v>0.24</v>
      </c>
      <c r="U824" s="4">
        <v>0.24</v>
      </c>
      <c r="V824" s="6" t="str">
        <f t="shared" si="8"/>
        <v>High levels</v>
      </c>
      <c r="W824" s="7">
        <f t="shared" si="9"/>
        <v>0.081</v>
      </c>
      <c r="X824" s="4">
        <v>0.081</v>
      </c>
      <c r="Y824" s="6" t="str">
        <f t="shared" si="10"/>
        <v>High levels</v>
      </c>
      <c r="Z824" s="7">
        <v>2.93</v>
      </c>
      <c r="AA824" s="6" t="str">
        <f t="shared" si="11"/>
        <v>Moderate levels</v>
      </c>
      <c r="AB824" s="7">
        <v>22.84</v>
      </c>
      <c r="AC824" s="6" t="str">
        <f t="shared" si="12"/>
        <v>High levels</v>
      </c>
      <c r="AD824" s="7">
        <v>5.01</v>
      </c>
      <c r="AE824" s="9">
        <f t="shared" si="13"/>
        <v>6.34</v>
      </c>
      <c r="AF824" s="4">
        <v>6.34</v>
      </c>
      <c r="AG824" s="9">
        <f t="shared" si="14"/>
        <v>0.57</v>
      </c>
      <c r="AH824" s="4">
        <v>0.57</v>
      </c>
      <c r="AI824" s="9">
        <f t="shared" si="15"/>
        <v>0.12</v>
      </c>
      <c r="AJ824" s="4">
        <v>0.12</v>
      </c>
      <c r="AK824" s="10">
        <v>111.0</v>
      </c>
      <c r="AL824" s="10">
        <v>40.38</v>
      </c>
      <c r="AM824" s="10" t="s">
        <v>43</v>
      </c>
      <c r="AN824" s="14" t="s">
        <v>51</v>
      </c>
    </row>
    <row r="825">
      <c r="A825" s="1" t="s">
        <v>85</v>
      </c>
      <c r="B825" s="1" t="s">
        <v>85</v>
      </c>
      <c r="C825" s="1" t="str">
        <f t="shared" si="1"/>
        <v>Valid</v>
      </c>
      <c r="D825" s="1" t="s">
        <v>180</v>
      </c>
      <c r="E825" s="3">
        <v>22.951323</v>
      </c>
      <c r="F825" s="3">
        <v>121.554247</v>
      </c>
      <c r="G825" s="11">
        <v>45006.0</v>
      </c>
      <c r="H825" s="5">
        <v>19.53</v>
      </c>
      <c r="I825" s="5">
        <v>7.48</v>
      </c>
      <c r="J825" s="12" t="str">
        <f t="shared" si="2"/>
        <v>Moderate levels</v>
      </c>
      <c r="K825" s="7">
        <v>7.73</v>
      </c>
      <c r="L825" s="5">
        <v>292.28</v>
      </c>
      <c r="M825" s="6" t="str">
        <f t="shared" si="3"/>
        <v>Moderate levels</v>
      </c>
      <c r="N825" s="7">
        <v>6.39</v>
      </c>
      <c r="O825" s="12" t="str">
        <f t="shared" si="4"/>
        <v>Low levels</v>
      </c>
      <c r="P825" s="7">
        <v>2.29</v>
      </c>
      <c r="Q825" s="6" t="str">
        <f t="shared" si="5"/>
        <v>Low levels</v>
      </c>
      <c r="R825" s="7">
        <v>0.024</v>
      </c>
      <c r="S825" s="13" t="str">
        <f t="shared" si="6"/>
        <v>Moderate levels</v>
      </c>
      <c r="T825" s="7">
        <f t="shared" si="7"/>
        <v>0.48</v>
      </c>
      <c r="U825" s="4">
        <v>0.48</v>
      </c>
      <c r="V825" s="6" t="str">
        <f t="shared" si="8"/>
        <v>Very high levels</v>
      </c>
      <c r="W825" s="7">
        <f t="shared" si="9"/>
        <v>0.116</v>
      </c>
      <c r="X825" s="4">
        <v>0.116</v>
      </c>
      <c r="Y825" s="6" t="str">
        <f t="shared" si="10"/>
        <v>High levels</v>
      </c>
      <c r="Z825" s="7">
        <v>2.52</v>
      </c>
      <c r="AA825" s="6" t="str">
        <f t="shared" si="11"/>
        <v>Moderate levels</v>
      </c>
      <c r="AB825" s="7">
        <v>22.83</v>
      </c>
      <c r="AC825" s="6" t="str">
        <f t="shared" si="12"/>
        <v>Low levels</v>
      </c>
      <c r="AD825" s="7">
        <v>2.57</v>
      </c>
      <c r="AE825" s="9">
        <f t="shared" si="13"/>
        <v>5.51</v>
      </c>
      <c r="AF825" s="4">
        <v>5.51</v>
      </c>
      <c r="AG825" s="9">
        <f t="shared" si="14"/>
        <v>0.62</v>
      </c>
      <c r="AH825" s="4">
        <v>0.62</v>
      </c>
      <c r="AI825" s="9">
        <f t="shared" si="15"/>
        <v>0.11</v>
      </c>
      <c r="AJ825" s="4">
        <v>0.11</v>
      </c>
      <c r="AK825" s="10">
        <v>86.0</v>
      </c>
      <c r="AL825" s="10">
        <v>68.71</v>
      </c>
      <c r="AM825" s="10" t="s">
        <v>78</v>
      </c>
      <c r="AN825" s="14" t="s">
        <v>65</v>
      </c>
    </row>
    <row r="826">
      <c r="A826" s="1" t="s">
        <v>68</v>
      </c>
      <c r="B826" s="1" t="s">
        <v>83</v>
      </c>
      <c r="C826" s="1" t="str">
        <f t="shared" si="1"/>
        <v>Valid</v>
      </c>
      <c r="D826" s="1" t="s">
        <v>209</v>
      </c>
      <c r="E826" s="3">
        <v>30.148738</v>
      </c>
      <c r="F826" s="3">
        <v>116.070341</v>
      </c>
      <c r="G826" s="11">
        <v>44995.0</v>
      </c>
      <c r="H826" s="5">
        <v>12.89</v>
      </c>
      <c r="I826" s="5">
        <v>6.75</v>
      </c>
      <c r="J826" s="12" t="str">
        <f t="shared" si="2"/>
        <v>Moderate levels</v>
      </c>
      <c r="K826" s="7">
        <v>5.75</v>
      </c>
      <c r="L826" s="5">
        <v>422.61</v>
      </c>
      <c r="M826" s="6" t="str">
        <f t="shared" si="3"/>
        <v>Moderate levels</v>
      </c>
      <c r="N826" s="7">
        <v>6.39</v>
      </c>
      <c r="O826" s="12" t="str">
        <f t="shared" si="4"/>
        <v>Low levels</v>
      </c>
      <c r="P826" s="7">
        <v>2.35</v>
      </c>
      <c r="Q826" s="6" t="str">
        <f t="shared" si="5"/>
        <v>Low levels</v>
      </c>
      <c r="R826" s="7">
        <v>0.022</v>
      </c>
      <c r="S826" s="13" t="str">
        <f t="shared" si="6"/>
        <v>Moderate levels</v>
      </c>
      <c r="T826" s="7">
        <f t="shared" si="7"/>
        <v>0.33</v>
      </c>
      <c r="U826" s="4">
        <v>0.33</v>
      </c>
      <c r="V826" s="6" t="str">
        <f t="shared" si="8"/>
        <v>Very high levels</v>
      </c>
      <c r="W826" s="7">
        <f t="shared" si="9"/>
        <v>0.126</v>
      </c>
      <c r="X826" s="4">
        <v>0.126</v>
      </c>
      <c r="Y826" s="6" t="str">
        <f t="shared" si="10"/>
        <v>High levels</v>
      </c>
      <c r="Z826" s="7">
        <v>2.64</v>
      </c>
      <c r="AA826" s="6" t="str">
        <f t="shared" si="11"/>
        <v>Moderate levels</v>
      </c>
      <c r="AB826" s="7">
        <v>22.83</v>
      </c>
      <c r="AC826" s="6" t="str">
        <f t="shared" si="12"/>
        <v>Moderate levels</v>
      </c>
      <c r="AD826" s="7">
        <v>3.21</v>
      </c>
      <c r="AE826" s="9">
        <f t="shared" si="13"/>
        <v>5.22</v>
      </c>
      <c r="AF826" s="4">
        <v>5.22</v>
      </c>
      <c r="AG826" s="9">
        <f t="shared" si="14"/>
        <v>0.49</v>
      </c>
      <c r="AH826" s="4">
        <v>0.49</v>
      </c>
      <c r="AI826" s="9">
        <f t="shared" si="15"/>
        <v>0.07</v>
      </c>
      <c r="AJ826" s="4">
        <v>0.07</v>
      </c>
      <c r="AK826" s="10">
        <v>85.0</v>
      </c>
      <c r="AL826" s="10">
        <v>33.88</v>
      </c>
      <c r="AM826" s="10" t="s">
        <v>55</v>
      </c>
      <c r="AN826" s="14" t="s">
        <v>56</v>
      </c>
    </row>
    <row r="827">
      <c r="A827" s="1" t="s">
        <v>61</v>
      </c>
      <c r="B827" s="1" t="s">
        <v>93</v>
      </c>
      <c r="C827" s="1" t="str">
        <f t="shared" si="1"/>
        <v>Valid</v>
      </c>
      <c r="D827" s="1" t="s">
        <v>240</v>
      </c>
      <c r="E827" s="3">
        <v>23.925781</v>
      </c>
      <c r="F827" s="3">
        <v>114.242443</v>
      </c>
      <c r="G827" s="11">
        <v>45010.0</v>
      </c>
      <c r="H827" s="5">
        <v>20.53</v>
      </c>
      <c r="I827" s="5">
        <v>7.08</v>
      </c>
      <c r="J827" s="12" t="str">
        <f t="shared" si="2"/>
        <v>Low levels</v>
      </c>
      <c r="K827" s="7">
        <v>4.99</v>
      </c>
      <c r="L827" s="5">
        <v>599.57</v>
      </c>
      <c r="M827" s="6" t="str">
        <f t="shared" si="3"/>
        <v>Moderate levels</v>
      </c>
      <c r="N827" s="7">
        <v>6.39</v>
      </c>
      <c r="O827" s="12" t="str">
        <f t="shared" si="4"/>
        <v>Low levels</v>
      </c>
      <c r="P827" s="7">
        <v>2.14</v>
      </c>
      <c r="Q827" s="6" t="str">
        <f t="shared" si="5"/>
        <v>Low levels</v>
      </c>
      <c r="R827" s="7">
        <v>0.014</v>
      </c>
      <c r="S827" s="13" t="str">
        <f t="shared" si="6"/>
        <v>High levels</v>
      </c>
      <c r="T827" s="7">
        <f t="shared" si="7"/>
        <v>0.86</v>
      </c>
      <c r="U827" s="4">
        <v>0.86</v>
      </c>
      <c r="V827" s="6" t="str">
        <f t="shared" si="8"/>
        <v>Very high levels</v>
      </c>
      <c r="W827" s="7">
        <f t="shared" si="9"/>
        <v>0.12</v>
      </c>
      <c r="X827" s="4">
        <v>0.12</v>
      </c>
      <c r="Y827" s="6" t="str">
        <f t="shared" si="10"/>
        <v>High levels</v>
      </c>
      <c r="Z827" s="7">
        <v>2.7</v>
      </c>
      <c r="AA827" s="6" t="str">
        <f t="shared" si="11"/>
        <v>Moderate levels</v>
      </c>
      <c r="AB827" s="7">
        <v>22.83</v>
      </c>
      <c r="AC827" s="6" t="str">
        <f t="shared" si="12"/>
        <v>Moderate levels</v>
      </c>
      <c r="AD827" s="7">
        <v>4.09</v>
      </c>
      <c r="AE827" s="9">
        <f t="shared" si="13"/>
        <v>1.56</v>
      </c>
      <c r="AF827" s="4">
        <v>1.56</v>
      </c>
      <c r="AG827" s="9">
        <f t="shared" si="14"/>
        <v>0.67</v>
      </c>
      <c r="AH827" s="4">
        <v>0.67</v>
      </c>
      <c r="AI827" s="9">
        <f t="shared" si="15"/>
        <v>0.08</v>
      </c>
      <c r="AJ827" s="4">
        <v>0.08</v>
      </c>
      <c r="AK827" s="10">
        <v>99.0</v>
      </c>
      <c r="AL827" s="10">
        <v>58.06</v>
      </c>
      <c r="AM827" s="10" t="s">
        <v>67</v>
      </c>
      <c r="AN827" s="14" t="s">
        <v>51</v>
      </c>
    </row>
    <row r="828">
      <c r="A828" s="1" t="s">
        <v>40</v>
      </c>
      <c r="B828" s="1" t="s">
        <v>41</v>
      </c>
      <c r="C828" s="1" t="str">
        <f t="shared" si="1"/>
        <v>Valid</v>
      </c>
      <c r="D828" s="1" t="s">
        <v>243</v>
      </c>
      <c r="E828" s="3">
        <v>20.071655</v>
      </c>
      <c r="F828" s="3">
        <v>104.811658</v>
      </c>
      <c r="G828" s="11">
        <v>45097.0</v>
      </c>
      <c r="H828" s="5">
        <v>26.17</v>
      </c>
      <c r="I828" s="5">
        <v>7.21</v>
      </c>
      <c r="J828" s="12" t="str">
        <f t="shared" si="2"/>
        <v>Moderate levels</v>
      </c>
      <c r="K828" s="7">
        <v>6.45</v>
      </c>
      <c r="L828" s="5">
        <v>564.84</v>
      </c>
      <c r="M828" s="6" t="str">
        <f t="shared" si="3"/>
        <v>Moderate levels</v>
      </c>
      <c r="N828" s="7">
        <v>6.39</v>
      </c>
      <c r="O828" s="12" t="str">
        <f t="shared" si="4"/>
        <v>Low levels</v>
      </c>
      <c r="P828" s="7">
        <v>2.22</v>
      </c>
      <c r="Q828" s="6" t="str">
        <f t="shared" si="5"/>
        <v>Low levels</v>
      </c>
      <c r="R828" s="7">
        <v>0.018</v>
      </c>
      <c r="S828" s="13" t="str">
        <f t="shared" si="6"/>
        <v>Moderate levels</v>
      </c>
      <c r="T828" s="7">
        <f t="shared" si="7"/>
        <v>0.49</v>
      </c>
      <c r="U828" s="4">
        <v>0.49</v>
      </c>
      <c r="V828" s="6" t="str">
        <f t="shared" si="8"/>
        <v>High levels</v>
      </c>
      <c r="W828" s="7">
        <f t="shared" si="9"/>
        <v>0.061</v>
      </c>
      <c r="X828" s="4">
        <v>0.061</v>
      </c>
      <c r="Y828" s="6" t="str">
        <f t="shared" si="10"/>
        <v>High levels</v>
      </c>
      <c r="Z828" s="7">
        <v>2.27</v>
      </c>
      <c r="AA828" s="6" t="str">
        <f t="shared" si="11"/>
        <v>Moderate levels</v>
      </c>
      <c r="AB828" s="7">
        <v>22.82</v>
      </c>
      <c r="AC828" s="6" t="str">
        <f t="shared" si="12"/>
        <v>Moderate levels</v>
      </c>
      <c r="AD828" s="7">
        <v>4.61</v>
      </c>
      <c r="AE828" s="9">
        <f t="shared" si="13"/>
        <v>7.59</v>
      </c>
      <c r="AF828" s="4">
        <v>7.59</v>
      </c>
      <c r="AG828" s="9">
        <f t="shared" si="14"/>
        <v>0.51</v>
      </c>
      <c r="AH828" s="4">
        <v>0.51</v>
      </c>
      <c r="AI828" s="9">
        <f t="shared" si="15"/>
        <v>0.09</v>
      </c>
      <c r="AJ828" s="4">
        <v>0.09</v>
      </c>
      <c r="AK828" s="10">
        <v>100.0</v>
      </c>
      <c r="AL828" s="10">
        <v>99.57</v>
      </c>
      <c r="AM828" s="10" t="s">
        <v>67</v>
      </c>
      <c r="AN828" s="14" t="s">
        <v>56</v>
      </c>
    </row>
    <row r="829">
      <c r="A829" s="1" t="s">
        <v>68</v>
      </c>
      <c r="B829" s="1" t="s">
        <v>69</v>
      </c>
      <c r="C829" s="1" t="str">
        <f t="shared" si="1"/>
        <v>Valid</v>
      </c>
      <c r="D829" s="1" t="s">
        <v>191</v>
      </c>
      <c r="E829" s="3">
        <v>26.466397</v>
      </c>
      <c r="F829" s="3">
        <v>103.54993</v>
      </c>
      <c r="G829" s="11">
        <v>45094.0</v>
      </c>
      <c r="H829" s="5">
        <v>14.3</v>
      </c>
      <c r="I829" s="5">
        <v>6.91</v>
      </c>
      <c r="J829" s="12" t="str">
        <f t="shared" si="2"/>
        <v>Moderate levels</v>
      </c>
      <c r="K829" s="7">
        <v>8.79</v>
      </c>
      <c r="L829" s="5">
        <v>504.45</v>
      </c>
      <c r="M829" s="6" t="str">
        <f t="shared" si="3"/>
        <v>Moderate levels</v>
      </c>
      <c r="N829" s="7">
        <v>6.38</v>
      </c>
      <c r="O829" s="12" t="str">
        <f t="shared" si="4"/>
        <v>Low levels</v>
      </c>
      <c r="P829" s="7">
        <v>2.37</v>
      </c>
      <c r="Q829" s="6" t="str">
        <f t="shared" si="5"/>
        <v>Low levels</v>
      </c>
      <c r="R829" s="7">
        <v>0.033</v>
      </c>
      <c r="S829" s="13" t="str">
        <f t="shared" si="6"/>
        <v>Moderate levels</v>
      </c>
      <c r="T829" s="7">
        <f t="shared" si="7"/>
        <v>0.3</v>
      </c>
      <c r="U829" s="4">
        <v>0.3</v>
      </c>
      <c r="V829" s="6" t="str">
        <f t="shared" si="8"/>
        <v>High levels</v>
      </c>
      <c r="W829" s="7">
        <f t="shared" si="9"/>
        <v>0.076</v>
      </c>
      <c r="X829" s="4">
        <v>0.076</v>
      </c>
      <c r="Y829" s="6" t="str">
        <f t="shared" si="10"/>
        <v>Very high levels</v>
      </c>
      <c r="Z829" s="7">
        <v>3.51</v>
      </c>
      <c r="AA829" s="6" t="str">
        <f t="shared" si="11"/>
        <v>Moderate levels</v>
      </c>
      <c r="AB829" s="7">
        <v>22.82</v>
      </c>
      <c r="AC829" s="6" t="str">
        <f t="shared" si="12"/>
        <v>Moderate levels</v>
      </c>
      <c r="AD829" s="7">
        <v>3.56</v>
      </c>
      <c r="AE829" s="9">
        <f t="shared" si="13"/>
        <v>4.5</v>
      </c>
      <c r="AF829" s="4">
        <v>4.5</v>
      </c>
      <c r="AG829" s="9">
        <f t="shared" si="14"/>
        <v>0.25</v>
      </c>
      <c r="AH829" s="4">
        <v>0.25</v>
      </c>
      <c r="AI829" s="9">
        <f t="shared" si="15"/>
        <v>0.05</v>
      </c>
      <c r="AJ829" s="4">
        <v>0.05</v>
      </c>
      <c r="AK829" s="10">
        <v>99.0</v>
      </c>
      <c r="AL829" s="10">
        <v>33.97</v>
      </c>
      <c r="AM829" s="10" t="s">
        <v>67</v>
      </c>
      <c r="AN829" s="14" t="s">
        <v>56</v>
      </c>
    </row>
    <row r="830">
      <c r="A830" s="1" t="s">
        <v>71</v>
      </c>
      <c r="B830" s="1" t="s">
        <v>71</v>
      </c>
      <c r="C830" s="1" t="str">
        <f t="shared" si="1"/>
        <v>Valid</v>
      </c>
      <c r="D830" s="1" t="s">
        <v>175</v>
      </c>
      <c r="E830" s="3">
        <v>24.164761</v>
      </c>
      <c r="F830" s="3">
        <v>119.252972</v>
      </c>
      <c r="G830" s="11">
        <v>45230.0</v>
      </c>
      <c r="H830" s="5">
        <v>10.15</v>
      </c>
      <c r="I830" s="5">
        <v>7.27</v>
      </c>
      <c r="J830" s="12" t="str">
        <f t="shared" si="2"/>
        <v>Moderate levels</v>
      </c>
      <c r="K830" s="7">
        <v>8.6</v>
      </c>
      <c r="L830" s="5">
        <v>601.33</v>
      </c>
      <c r="M830" s="6" t="str">
        <f t="shared" si="3"/>
        <v>Moderate levels</v>
      </c>
      <c r="N830" s="7">
        <v>6.37</v>
      </c>
      <c r="O830" s="12" t="str">
        <f t="shared" si="4"/>
        <v>Low levels</v>
      </c>
      <c r="P830" s="7">
        <v>1.51</v>
      </c>
      <c r="Q830" s="6" t="str">
        <f t="shared" si="5"/>
        <v>Low levels</v>
      </c>
      <c r="R830" s="7">
        <v>0.02</v>
      </c>
      <c r="S830" s="13" t="str">
        <f t="shared" si="6"/>
        <v>Low levels</v>
      </c>
      <c r="T830" s="7">
        <f t="shared" si="7"/>
        <v>0.07</v>
      </c>
      <c r="U830" s="4">
        <v>0.07</v>
      </c>
      <c r="V830" s="6" t="str">
        <f t="shared" si="8"/>
        <v>High levels</v>
      </c>
      <c r="W830" s="7">
        <f t="shared" si="9"/>
        <v>0.068</v>
      </c>
      <c r="X830" s="4">
        <v>0.068</v>
      </c>
      <c r="Y830" s="6" t="str">
        <f t="shared" si="10"/>
        <v>High levels</v>
      </c>
      <c r="Z830" s="7">
        <v>2.94</v>
      </c>
      <c r="AA830" s="6" t="str">
        <f t="shared" si="11"/>
        <v>Moderate levels</v>
      </c>
      <c r="AB830" s="7">
        <v>22.81</v>
      </c>
      <c r="AC830" s="6" t="str">
        <f t="shared" si="12"/>
        <v>Low levels</v>
      </c>
      <c r="AD830" s="7">
        <v>2.76</v>
      </c>
      <c r="AE830" s="9">
        <f t="shared" si="13"/>
        <v>3.22</v>
      </c>
      <c r="AF830" s="4">
        <v>3.22</v>
      </c>
      <c r="AG830" s="9">
        <f t="shared" si="14"/>
        <v>0.85</v>
      </c>
      <c r="AH830" s="4">
        <v>0.85</v>
      </c>
      <c r="AI830" s="9">
        <f t="shared" si="15"/>
        <v>0.2</v>
      </c>
      <c r="AJ830" s="4">
        <v>0.2</v>
      </c>
      <c r="AK830" s="10">
        <v>109.0</v>
      </c>
      <c r="AL830" s="10">
        <v>86.99</v>
      </c>
      <c r="AM830" s="10" t="s">
        <v>43</v>
      </c>
      <c r="AN830" s="14" t="s">
        <v>65</v>
      </c>
    </row>
    <row r="831">
      <c r="A831" s="1" t="s">
        <v>79</v>
      </c>
      <c r="B831" s="1" t="s">
        <v>80</v>
      </c>
      <c r="C831" s="1" t="str">
        <f t="shared" si="1"/>
        <v>Valid</v>
      </c>
      <c r="D831" s="1" t="s">
        <v>103</v>
      </c>
      <c r="E831" s="3">
        <v>39.295313</v>
      </c>
      <c r="F831" s="3">
        <v>123.968073</v>
      </c>
      <c r="G831" s="11">
        <v>45106.0</v>
      </c>
      <c r="H831" s="5">
        <v>13.92</v>
      </c>
      <c r="I831" s="5">
        <v>7.68</v>
      </c>
      <c r="J831" s="12" t="str">
        <f t="shared" si="2"/>
        <v>Moderate levels</v>
      </c>
      <c r="K831" s="7">
        <v>6.79</v>
      </c>
      <c r="L831" s="5">
        <v>591.04</v>
      </c>
      <c r="M831" s="6" t="str">
        <f t="shared" si="3"/>
        <v>Moderate levels</v>
      </c>
      <c r="N831" s="7">
        <v>6.36</v>
      </c>
      <c r="O831" s="12" t="str">
        <f t="shared" si="4"/>
        <v>Low levels</v>
      </c>
      <c r="P831" s="7">
        <v>1.66</v>
      </c>
      <c r="Q831" s="6" t="str">
        <f t="shared" si="5"/>
        <v>Low levels</v>
      </c>
      <c r="R831" s="7">
        <v>0.034</v>
      </c>
      <c r="S831" s="13" t="str">
        <f t="shared" si="6"/>
        <v>Moderate levels</v>
      </c>
      <c r="T831" s="7">
        <f t="shared" si="7"/>
        <v>0.42</v>
      </c>
      <c r="U831" s="4">
        <v>0.42</v>
      </c>
      <c r="V831" s="6" t="str">
        <f t="shared" si="8"/>
        <v>Very low levels</v>
      </c>
      <c r="W831" s="7">
        <f t="shared" si="9"/>
        <v>0.007</v>
      </c>
      <c r="X831" s="4">
        <v>0.007</v>
      </c>
      <c r="Y831" s="6" t="str">
        <f t="shared" si="10"/>
        <v>Very high levels</v>
      </c>
      <c r="Z831" s="7">
        <v>4.01</v>
      </c>
      <c r="AA831" s="6" t="str">
        <f t="shared" si="11"/>
        <v>Moderate levels</v>
      </c>
      <c r="AB831" s="7">
        <v>22.81</v>
      </c>
      <c r="AC831" s="6" t="str">
        <f t="shared" si="12"/>
        <v>Moderate levels</v>
      </c>
      <c r="AD831" s="7">
        <v>4.76</v>
      </c>
      <c r="AE831" s="9">
        <f t="shared" si="13"/>
        <v>3.04</v>
      </c>
      <c r="AF831" s="4">
        <v>3.04</v>
      </c>
      <c r="AG831" s="9">
        <f t="shared" si="14"/>
        <v>0.56</v>
      </c>
      <c r="AH831" s="4">
        <v>0.56</v>
      </c>
      <c r="AI831" s="9">
        <f t="shared" si="15"/>
        <v>0.11</v>
      </c>
      <c r="AJ831" s="4">
        <v>0.11</v>
      </c>
      <c r="AK831" s="10">
        <v>97.0</v>
      </c>
      <c r="AL831" s="10">
        <v>43.78</v>
      </c>
      <c r="AM831" s="10" t="s">
        <v>55</v>
      </c>
      <c r="AN831" s="14" t="s">
        <v>44</v>
      </c>
    </row>
    <row r="832">
      <c r="A832" s="1" t="s">
        <v>61</v>
      </c>
      <c r="B832" s="1" t="s">
        <v>62</v>
      </c>
      <c r="C832" s="1" t="str">
        <f t="shared" si="1"/>
        <v>Valid</v>
      </c>
      <c r="D832" s="1" t="s">
        <v>196</v>
      </c>
      <c r="E832" s="3">
        <v>34.603206</v>
      </c>
      <c r="F832" s="3">
        <v>120.05682</v>
      </c>
      <c r="G832" s="11">
        <v>45153.0</v>
      </c>
      <c r="H832" s="5">
        <v>27.66</v>
      </c>
      <c r="I832" s="5">
        <v>6.32</v>
      </c>
      <c r="J832" s="12" t="str">
        <f t="shared" si="2"/>
        <v>Moderate levels</v>
      </c>
      <c r="K832" s="7">
        <v>6.97</v>
      </c>
      <c r="L832" s="5">
        <v>633.84</v>
      </c>
      <c r="M832" s="6" t="str">
        <f t="shared" si="3"/>
        <v>Moderate levels</v>
      </c>
      <c r="N832" s="7">
        <v>6.35</v>
      </c>
      <c r="O832" s="12" t="str">
        <f t="shared" si="4"/>
        <v>Low levels</v>
      </c>
      <c r="P832" s="7">
        <v>2.74</v>
      </c>
      <c r="Q832" s="6" t="str">
        <f t="shared" si="5"/>
        <v>Low levels</v>
      </c>
      <c r="R832" s="7">
        <v>0.016</v>
      </c>
      <c r="S832" s="13" t="str">
        <f t="shared" si="6"/>
        <v>Moderate levels</v>
      </c>
      <c r="T832" s="7">
        <f t="shared" si="7"/>
        <v>0.36</v>
      </c>
      <c r="U832" s="4">
        <v>0.36</v>
      </c>
      <c r="V832" s="6" t="str">
        <f t="shared" si="8"/>
        <v>Very high levels</v>
      </c>
      <c r="W832" s="7">
        <f t="shared" si="9"/>
        <v>0.136</v>
      </c>
      <c r="X832" s="4">
        <v>0.136</v>
      </c>
      <c r="Y832" s="6" t="str">
        <f t="shared" si="10"/>
        <v>High levels</v>
      </c>
      <c r="Z832" s="7">
        <v>2.86</v>
      </c>
      <c r="AA832" s="6" t="str">
        <f t="shared" si="11"/>
        <v>Moderate levels</v>
      </c>
      <c r="AB832" s="7">
        <v>22.8</v>
      </c>
      <c r="AC832" s="6" t="str">
        <f t="shared" si="12"/>
        <v>Moderate levels</v>
      </c>
      <c r="AD832" s="7">
        <v>3.96</v>
      </c>
      <c r="AE832" s="9">
        <f t="shared" si="13"/>
        <v>3.41</v>
      </c>
      <c r="AF832" s="4">
        <v>3.41</v>
      </c>
      <c r="AG832" s="9">
        <f t="shared" si="14"/>
        <v>0.36</v>
      </c>
      <c r="AH832" s="4">
        <v>0.36</v>
      </c>
      <c r="AI832" s="9">
        <f t="shared" si="15"/>
        <v>0.02</v>
      </c>
      <c r="AJ832" s="4">
        <v>0.02</v>
      </c>
      <c r="AK832" s="10">
        <v>105.0</v>
      </c>
      <c r="AL832" s="10">
        <v>35.7</v>
      </c>
      <c r="AM832" s="10" t="s">
        <v>78</v>
      </c>
      <c r="AN832" s="14" t="s">
        <v>51</v>
      </c>
    </row>
    <row r="833">
      <c r="A833" s="1" t="s">
        <v>45</v>
      </c>
      <c r="B833" s="1" t="s">
        <v>46</v>
      </c>
      <c r="C833" s="1" t="str">
        <f t="shared" si="1"/>
        <v>Valid</v>
      </c>
      <c r="D833" s="1" t="s">
        <v>66</v>
      </c>
      <c r="E833" s="3">
        <v>22.124722</v>
      </c>
      <c r="F833" s="3">
        <v>102.739548</v>
      </c>
      <c r="G833" s="11">
        <v>45053.0</v>
      </c>
      <c r="H833" s="5">
        <v>20.72</v>
      </c>
      <c r="I833" s="5">
        <v>7.01</v>
      </c>
      <c r="J833" s="12" t="str">
        <f t="shared" si="2"/>
        <v>Moderate levels</v>
      </c>
      <c r="K833" s="7">
        <v>7.3</v>
      </c>
      <c r="L833" s="5">
        <v>656.34</v>
      </c>
      <c r="M833" s="6" t="str">
        <f t="shared" si="3"/>
        <v>Moderate levels</v>
      </c>
      <c r="N833" s="7">
        <v>6.35</v>
      </c>
      <c r="O833" s="12" t="str">
        <f t="shared" si="4"/>
        <v>Low levels</v>
      </c>
      <c r="P833" s="7">
        <v>1.32</v>
      </c>
      <c r="Q833" s="6" t="str">
        <f t="shared" si="5"/>
        <v>Low levels</v>
      </c>
      <c r="R833" s="7">
        <v>0.014</v>
      </c>
      <c r="S833" s="13" t="str">
        <f t="shared" si="6"/>
        <v>High levels</v>
      </c>
      <c r="T833" s="7">
        <f t="shared" si="7"/>
        <v>0.64</v>
      </c>
      <c r="U833" s="4">
        <v>0.64</v>
      </c>
      <c r="V833" s="6" t="str">
        <f t="shared" si="8"/>
        <v>Very high levels</v>
      </c>
      <c r="W833" s="7">
        <f t="shared" si="9"/>
        <v>0.108</v>
      </c>
      <c r="X833" s="4">
        <v>0.108</v>
      </c>
      <c r="Y833" s="6" t="str">
        <f t="shared" si="10"/>
        <v>High levels</v>
      </c>
      <c r="Z833" s="7">
        <v>2.9</v>
      </c>
      <c r="AA833" s="6" t="str">
        <f t="shared" si="11"/>
        <v>Moderate levels</v>
      </c>
      <c r="AB833" s="7">
        <v>22.8</v>
      </c>
      <c r="AC833" s="6" t="str">
        <f t="shared" si="12"/>
        <v>Low levels</v>
      </c>
      <c r="AD833" s="7">
        <v>2.53</v>
      </c>
      <c r="AE833" s="9">
        <f t="shared" si="13"/>
        <v>5.28</v>
      </c>
      <c r="AF833" s="4">
        <v>5.28</v>
      </c>
      <c r="AG833" s="9">
        <f t="shared" si="14"/>
        <v>0.72</v>
      </c>
      <c r="AH833" s="4">
        <v>0.72</v>
      </c>
      <c r="AI833" s="9">
        <f t="shared" si="15"/>
        <v>0.13</v>
      </c>
      <c r="AJ833" s="4">
        <v>0.13</v>
      </c>
      <c r="AK833" s="10">
        <v>106.0</v>
      </c>
      <c r="AL833" s="10">
        <v>5.33</v>
      </c>
      <c r="AM833" s="10" t="s">
        <v>78</v>
      </c>
      <c r="AN833" s="14" t="s">
        <v>65</v>
      </c>
    </row>
    <row r="834">
      <c r="A834" s="1" t="s">
        <v>45</v>
      </c>
      <c r="B834" s="1" t="s">
        <v>46</v>
      </c>
      <c r="C834" s="1" t="str">
        <f t="shared" si="1"/>
        <v>Valid</v>
      </c>
      <c r="D834" s="1" t="s">
        <v>223</v>
      </c>
      <c r="E834" s="3">
        <v>28.654561</v>
      </c>
      <c r="F834" s="3">
        <v>101.70654</v>
      </c>
      <c r="G834" s="11">
        <v>45106.0</v>
      </c>
      <c r="H834" s="5">
        <v>14.98</v>
      </c>
      <c r="I834" s="5">
        <v>7.35</v>
      </c>
      <c r="J834" s="12" t="str">
        <f t="shared" si="2"/>
        <v>Moderate levels</v>
      </c>
      <c r="K834" s="7">
        <v>7.24</v>
      </c>
      <c r="L834" s="5">
        <v>502.57</v>
      </c>
      <c r="M834" s="6" t="str">
        <f t="shared" si="3"/>
        <v>Moderate levels</v>
      </c>
      <c r="N834" s="7">
        <v>6.34</v>
      </c>
      <c r="O834" s="12" t="str">
        <f t="shared" si="4"/>
        <v>Low levels</v>
      </c>
      <c r="P834" s="7">
        <v>1.7</v>
      </c>
      <c r="Q834" s="6" t="str">
        <f t="shared" si="5"/>
        <v>Low levels</v>
      </c>
      <c r="R834" s="7">
        <v>0.026</v>
      </c>
      <c r="S834" s="13" t="str">
        <f t="shared" si="6"/>
        <v>Moderate levels</v>
      </c>
      <c r="T834" s="7">
        <f t="shared" si="7"/>
        <v>0.46</v>
      </c>
      <c r="U834" s="4">
        <v>0.46</v>
      </c>
      <c r="V834" s="6" t="str">
        <f t="shared" si="8"/>
        <v>Very high levels</v>
      </c>
      <c r="W834" s="7">
        <f t="shared" si="9"/>
        <v>0.123</v>
      </c>
      <c r="X834" s="4">
        <v>0.123</v>
      </c>
      <c r="Y834" s="6" t="str">
        <f t="shared" si="10"/>
        <v>Very high levels</v>
      </c>
      <c r="Z834" s="7">
        <v>3.46</v>
      </c>
      <c r="AA834" s="6" t="str">
        <f t="shared" si="11"/>
        <v>Moderate levels</v>
      </c>
      <c r="AB834" s="7">
        <v>22.8</v>
      </c>
      <c r="AC834" s="6" t="str">
        <f t="shared" si="12"/>
        <v>Moderate levels</v>
      </c>
      <c r="AD834" s="7">
        <v>4.33</v>
      </c>
      <c r="AE834" s="9">
        <f t="shared" si="13"/>
        <v>5.38</v>
      </c>
      <c r="AF834" s="4">
        <v>5.38</v>
      </c>
      <c r="AG834" s="9">
        <f t="shared" si="14"/>
        <v>0.39</v>
      </c>
      <c r="AH834" s="4">
        <v>0.39</v>
      </c>
      <c r="AI834" s="9">
        <f t="shared" si="15"/>
        <v>0.05</v>
      </c>
      <c r="AJ834" s="4">
        <v>0.05</v>
      </c>
      <c r="AK834" s="10">
        <v>104.0</v>
      </c>
      <c r="AL834" s="10">
        <v>53.46</v>
      </c>
      <c r="AM834" s="10" t="s">
        <v>55</v>
      </c>
      <c r="AN834" s="14" t="s">
        <v>65</v>
      </c>
    </row>
    <row r="835">
      <c r="A835" s="1" t="s">
        <v>79</v>
      </c>
      <c r="B835" s="1" t="s">
        <v>80</v>
      </c>
      <c r="C835" s="1" t="str">
        <f t="shared" si="1"/>
        <v>Valid</v>
      </c>
      <c r="D835" s="1" t="s">
        <v>125</v>
      </c>
      <c r="E835" s="3">
        <v>22.019452</v>
      </c>
      <c r="F835" s="3">
        <v>109.553774</v>
      </c>
      <c r="G835" s="11">
        <v>45098.0</v>
      </c>
      <c r="H835" s="5">
        <v>20.92</v>
      </c>
      <c r="I835" s="5">
        <v>7.36</v>
      </c>
      <c r="J835" s="12" t="str">
        <f t="shared" si="2"/>
        <v>Moderate levels</v>
      </c>
      <c r="K835" s="7">
        <v>8.39</v>
      </c>
      <c r="L835" s="5">
        <v>501.39</v>
      </c>
      <c r="M835" s="6" t="str">
        <f t="shared" si="3"/>
        <v>Moderate levels</v>
      </c>
      <c r="N835" s="7">
        <v>6.34</v>
      </c>
      <c r="O835" s="12" t="str">
        <f t="shared" si="4"/>
        <v>Low levels</v>
      </c>
      <c r="P835" s="7">
        <v>2.55</v>
      </c>
      <c r="Q835" s="6" t="str">
        <f t="shared" si="5"/>
        <v>Low levels</v>
      </c>
      <c r="R835" s="7">
        <v>0.018</v>
      </c>
      <c r="S835" s="13" t="str">
        <f t="shared" si="6"/>
        <v>High levels</v>
      </c>
      <c r="T835" s="7">
        <f t="shared" si="7"/>
        <v>0.57</v>
      </c>
      <c r="U835" s="4">
        <v>0.57</v>
      </c>
      <c r="V835" s="6" t="str">
        <f t="shared" si="8"/>
        <v>Very high levels</v>
      </c>
      <c r="W835" s="7">
        <f t="shared" si="9"/>
        <v>0.157</v>
      </c>
      <c r="X835" s="4">
        <v>0.157</v>
      </c>
      <c r="Y835" s="6" t="str">
        <f t="shared" si="10"/>
        <v>High levels</v>
      </c>
      <c r="Z835" s="7">
        <v>2.95</v>
      </c>
      <c r="AA835" s="6" t="str">
        <f t="shared" si="11"/>
        <v>Moderate levels</v>
      </c>
      <c r="AB835" s="7">
        <v>22.79</v>
      </c>
      <c r="AC835" s="6" t="str">
        <f t="shared" si="12"/>
        <v>Moderate levels</v>
      </c>
      <c r="AD835" s="7">
        <v>4.72</v>
      </c>
      <c r="AE835" s="9">
        <f t="shared" si="13"/>
        <v>5.52</v>
      </c>
      <c r="AF835" s="4">
        <v>5.52</v>
      </c>
      <c r="AG835" s="9">
        <f t="shared" si="14"/>
        <v>0.54</v>
      </c>
      <c r="AH835" s="4">
        <v>0.54</v>
      </c>
      <c r="AI835" s="9">
        <f t="shared" si="15"/>
        <v>0.15</v>
      </c>
      <c r="AJ835" s="4">
        <v>0.15</v>
      </c>
      <c r="AK835" s="10">
        <v>100.0</v>
      </c>
      <c r="AL835" s="10">
        <v>34.96</v>
      </c>
      <c r="AM835" s="10" t="s">
        <v>43</v>
      </c>
      <c r="AN835" s="14" t="s">
        <v>51</v>
      </c>
    </row>
    <row r="836">
      <c r="A836" s="1" t="s">
        <v>71</v>
      </c>
      <c r="B836" s="1" t="s">
        <v>71</v>
      </c>
      <c r="C836" s="1" t="str">
        <f t="shared" si="1"/>
        <v>Valid</v>
      </c>
      <c r="D836" s="1" t="s">
        <v>72</v>
      </c>
      <c r="E836" s="3">
        <v>23.061574</v>
      </c>
      <c r="F836" s="3">
        <v>120.57332</v>
      </c>
      <c r="G836" s="11">
        <v>45037.0</v>
      </c>
      <c r="H836" s="5">
        <v>16.76</v>
      </c>
      <c r="I836" s="5">
        <v>6.9</v>
      </c>
      <c r="J836" s="12" t="str">
        <f t="shared" si="2"/>
        <v>Moderate levels</v>
      </c>
      <c r="K836" s="7">
        <v>6.78</v>
      </c>
      <c r="L836" s="5">
        <v>589.51</v>
      </c>
      <c r="M836" s="6" t="str">
        <f t="shared" si="3"/>
        <v>Moderate levels</v>
      </c>
      <c r="N836" s="7">
        <v>6.33</v>
      </c>
      <c r="O836" s="12" t="str">
        <f t="shared" si="4"/>
        <v>Low levels</v>
      </c>
      <c r="P836" s="7">
        <v>1.19</v>
      </c>
      <c r="Q836" s="6" t="str">
        <f t="shared" si="5"/>
        <v>Low levels</v>
      </c>
      <c r="R836" s="7">
        <v>0.032</v>
      </c>
      <c r="S836" s="13" t="str">
        <f t="shared" si="6"/>
        <v>High levels</v>
      </c>
      <c r="T836" s="7">
        <f t="shared" si="7"/>
        <v>0.85</v>
      </c>
      <c r="U836" s="4">
        <v>0.85</v>
      </c>
      <c r="V836" s="6" t="str">
        <f t="shared" si="8"/>
        <v>Very high levels</v>
      </c>
      <c r="W836" s="7">
        <f t="shared" si="9"/>
        <v>0.156</v>
      </c>
      <c r="X836" s="4">
        <v>0.156</v>
      </c>
      <c r="Y836" s="6" t="str">
        <f t="shared" si="10"/>
        <v>Very high levels</v>
      </c>
      <c r="Z836" s="7">
        <v>3.43</v>
      </c>
      <c r="AA836" s="6" t="str">
        <f t="shared" si="11"/>
        <v>Moderate levels</v>
      </c>
      <c r="AB836" s="7">
        <v>22.79</v>
      </c>
      <c r="AC836" s="6" t="str">
        <f t="shared" si="12"/>
        <v>High levels</v>
      </c>
      <c r="AD836" s="7">
        <v>5.06</v>
      </c>
      <c r="AE836" s="9">
        <f t="shared" si="13"/>
        <v>4.48</v>
      </c>
      <c r="AF836" s="4">
        <v>4.48</v>
      </c>
      <c r="AG836" s="9">
        <f t="shared" si="14"/>
        <v>0.14</v>
      </c>
      <c r="AH836" s="4">
        <v>0.14</v>
      </c>
      <c r="AI836" s="9">
        <f t="shared" si="15"/>
        <v>0.14</v>
      </c>
      <c r="AJ836" s="4">
        <v>0.14</v>
      </c>
      <c r="AK836" s="10">
        <v>77.0</v>
      </c>
      <c r="AL836" s="10">
        <v>21.69</v>
      </c>
      <c r="AM836" s="10" t="s">
        <v>64</v>
      </c>
      <c r="AN836" s="14" t="s">
        <v>56</v>
      </c>
    </row>
    <row r="837">
      <c r="A837" s="1" t="s">
        <v>40</v>
      </c>
      <c r="B837" s="1" t="s">
        <v>41</v>
      </c>
      <c r="C837" s="1" t="str">
        <f t="shared" si="1"/>
        <v>Valid</v>
      </c>
      <c r="D837" s="1" t="s">
        <v>145</v>
      </c>
      <c r="E837" s="3">
        <v>34.512218</v>
      </c>
      <c r="F837" s="3">
        <v>105.208518</v>
      </c>
      <c r="G837" s="11">
        <v>45078.0</v>
      </c>
      <c r="H837" s="5">
        <v>17.84</v>
      </c>
      <c r="I837" s="5">
        <v>7.41</v>
      </c>
      <c r="J837" s="12" t="str">
        <f t="shared" si="2"/>
        <v>Moderate levels</v>
      </c>
      <c r="K837" s="7">
        <v>8.38</v>
      </c>
      <c r="L837" s="5">
        <v>294.06</v>
      </c>
      <c r="M837" s="6" t="str">
        <f t="shared" si="3"/>
        <v>Moderate levels</v>
      </c>
      <c r="N837" s="7">
        <v>6.32</v>
      </c>
      <c r="O837" s="12" t="str">
        <f t="shared" si="4"/>
        <v>Low levels</v>
      </c>
      <c r="P837" s="7">
        <v>2.4</v>
      </c>
      <c r="Q837" s="6" t="str">
        <f t="shared" si="5"/>
        <v>Low levels</v>
      </c>
      <c r="R837" s="7">
        <v>0.026</v>
      </c>
      <c r="S837" s="13" t="str">
        <f t="shared" si="6"/>
        <v>High levels</v>
      </c>
      <c r="T837" s="7">
        <f t="shared" si="7"/>
        <v>0.59</v>
      </c>
      <c r="U837" s="4">
        <v>0.59</v>
      </c>
      <c r="V837" s="6" t="str">
        <f t="shared" si="8"/>
        <v>Very high levels</v>
      </c>
      <c r="W837" s="7">
        <f t="shared" si="9"/>
        <v>0.163</v>
      </c>
      <c r="X837" s="4">
        <v>0.163</v>
      </c>
      <c r="Y837" s="6" t="str">
        <f t="shared" si="10"/>
        <v>Very high levels</v>
      </c>
      <c r="Z837" s="7">
        <v>4.12</v>
      </c>
      <c r="AA837" s="6" t="str">
        <f t="shared" si="11"/>
        <v>Moderate levels</v>
      </c>
      <c r="AB837" s="7">
        <v>22.79</v>
      </c>
      <c r="AC837" s="6" t="str">
        <f t="shared" si="12"/>
        <v>Moderate levels</v>
      </c>
      <c r="AD837" s="7">
        <v>4.12</v>
      </c>
      <c r="AE837" s="9">
        <f t="shared" si="13"/>
        <v>7.03</v>
      </c>
      <c r="AF837" s="4">
        <v>7.03</v>
      </c>
      <c r="AG837" s="9">
        <f t="shared" si="14"/>
        <v>0.45</v>
      </c>
      <c r="AH837" s="4">
        <v>0.45</v>
      </c>
      <c r="AI837" s="9">
        <f t="shared" si="15"/>
        <v>0.04</v>
      </c>
      <c r="AJ837" s="4">
        <v>0.04</v>
      </c>
      <c r="AK837" s="10">
        <v>118.0</v>
      </c>
      <c r="AL837" s="10">
        <v>20.3</v>
      </c>
      <c r="AM837" s="10" t="s">
        <v>55</v>
      </c>
      <c r="AN837" s="14" t="s">
        <v>56</v>
      </c>
    </row>
    <row r="838">
      <c r="A838" s="1" t="s">
        <v>75</v>
      </c>
      <c r="B838" s="1" t="s">
        <v>87</v>
      </c>
      <c r="C838" s="1" t="str">
        <f t="shared" si="1"/>
        <v>Valid</v>
      </c>
      <c r="D838" s="1" t="s">
        <v>227</v>
      </c>
      <c r="E838" s="3">
        <v>25.488312</v>
      </c>
      <c r="F838" s="3">
        <v>108.526319</v>
      </c>
      <c r="G838" s="11">
        <v>44949.0</v>
      </c>
      <c r="H838" s="5">
        <v>17.04</v>
      </c>
      <c r="I838" s="5">
        <v>7.16</v>
      </c>
      <c r="J838" s="12" t="str">
        <f t="shared" si="2"/>
        <v>Moderate levels</v>
      </c>
      <c r="K838" s="7">
        <v>6.93</v>
      </c>
      <c r="L838" s="5">
        <v>546.85</v>
      </c>
      <c r="M838" s="6" t="str">
        <f t="shared" si="3"/>
        <v>Moderate levels</v>
      </c>
      <c r="N838" s="7">
        <v>6.32</v>
      </c>
      <c r="O838" s="12" t="str">
        <f t="shared" si="4"/>
        <v>Low levels</v>
      </c>
      <c r="P838" s="7">
        <v>2.55</v>
      </c>
      <c r="Q838" s="6" t="str">
        <f t="shared" si="5"/>
        <v>Low levels</v>
      </c>
      <c r="R838" s="7">
        <v>0.016</v>
      </c>
      <c r="S838" s="13" t="str">
        <f t="shared" si="6"/>
        <v>High levels</v>
      </c>
      <c r="T838" s="7">
        <f t="shared" si="7"/>
        <v>0.6</v>
      </c>
      <c r="U838" s="4">
        <v>0.6</v>
      </c>
      <c r="V838" s="6" t="str">
        <f t="shared" si="8"/>
        <v>High levels</v>
      </c>
      <c r="W838" s="7">
        <f t="shared" si="9"/>
        <v>0.074</v>
      </c>
      <c r="X838" s="4">
        <v>0.074</v>
      </c>
      <c r="Y838" s="6" t="str">
        <f t="shared" si="10"/>
        <v>High levels</v>
      </c>
      <c r="Z838" s="7">
        <v>2.46</v>
      </c>
      <c r="AA838" s="6" t="str">
        <f t="shared" si="11"/>
        <v>Moderate levels</v>
      </c>
      <c r="AB838" s="7">
        <v>22.78</v>
      </c>
      <c r="AC838" s="6" t="str">
        <f t="shared" si="12"/>
        <v>Moderate levels</v>
      </c>
      <c r="AD838" s="7">
        <v>3.25</v>
      </c>
      <c r="AE838" s="9">
        <f t="shared" si="13"/>
        <v>4.2</v>
      </c>
      <c r="AF838" s="4">
        <v>4.2</v>
      </c>
      <c r="AG838" s="9">
        <f t="shared" si="14"/>
        <v>0.25</v>
      </c>
      <c r="AH838" s="4">
        <v>0.25</v>
      </c>
      <c r="AI838" s="9">
        <f t="shared" si="15"/>
        <v>0.08</v>
      </c>
      <c r="AJ838" s="4">
        <v>0.08</v>
      </c>
      <c r="AK838" s="10">
        <v>102.0</v>
      </c>
      <c r="AL838" s="10">
        <v>50.6</v>
      </c>
      <c r="AM838" s="10" t="s">
        <v>64</v>
      </c>
      <c r="AN838" s="14" t="s">
        <v>65</v>
      </c>
    </row>
    <row r="839">
      <c r="A839" s="1" t="s">
        <v>40</v>
      </c>
      <c r="B839" s="1" t="s">
        <v>41</v>
      </c>
      <c r="C839" s="1" t="str">
        <f t="shared" si="1"/>
        <v>Valid</v>
      </c>
      <c r="D839" s="1" t="s">
        <v>145</v>
      </c>
      <c r="E839" s="3">
        <v>26.993748</v>
      </c>
      <c r="F839" s="3">
        <v>120.978937</v>
      </c>
      <c r="G839" s="11">
        <v>45180.0</v>
      </c>
      <c r="H839" s="5">
        <v>24.36</v>
      </c>
      <c r="I839" s="5">
        <v>7.16</v>
      </c>
      <c r="J839" s="12" t="str">
        <f t="shared" si="2"/>
        <v>Moderate levels</v>
      </c>
      <c r="K839" s="7">
        <v>5.76</v>
      </c>
      <c r="L839" s="5">
        <v>638.01</v>
      </c>
      <c r="M839" s="6" t="str">
        <f t="shared" si="3"/>
        <v>Moderate levels</v>
      </c>
      <c r="N839" s="7">
        <v>6.31</v>
      </c>
      <c r="O839" s="12" t="str">
        <f t="shared" si="4"/>
        <v>Low levels</v>
      </c>
      <c r="P839" s="7">
        <v>2.11</v>
      </c>
      <c r="Q839" s="6" t="str">
        <f t="shared" si="5"/>
        <v>Low levels</v>
      </c>
      <c r="R839" s="7">
        <v>0.021</v>
      </c>
      <c r="S839" s="13" t="str">
        <f t="shared" si="6"/>
        <v>High levels</v>
      </c>
      <c r="T839" s="7">
        <f t="shared" si="7"/>
        <v>0.61</v>
      </c>
      <c r="U839" s="4">
        <v>0.61</v>
      </c>
      <c r="V839" s="6" t="str">
        <f t="shared" si="8"/>
        <v>High levels</v>
      </c>
      <c r="W839" s="7">
        <f t="shared" si="9"/>
        <v>0.082</v>
      </c>
      <c r="X839" s="4">
        <v>0.082</v>
      </c>
      <c r="Y839" s="6" t="str">
        <f t="shared" si="10"/>
        <v>Very high levels</v>
      </c>
      <c r="Z839" s="7">
        <v>3.11</v>
      </c>
      <c r="AA839" s="6" t="str">
        <f t="shared" si="11"/>
        <v>Moderate levels</v>
      </c>
      <c r="AB839" s="7">
        <v>22.78</v>
      </c>
      <c r="AC839" s="6" t="str">
        <f t="shared" si="12"/>
        <v>Moderate levels</v>
      </c>
      <c r="AD839" s="7">
        <v>3.84</v>
      </c>
      <c r="AE839" s="9">
        <f t="shared" si="13"/>
        <v>6.35</v>
      </c>
      <c r="AF839" s="4">
        <v>6.35</v>
      </c>
      <c r="AG839" s="9">
        <f t="shared" si="14"/>
        <v>0.51</v>
      </c>
      <c r="AH839" s="4">
        <v>0.51</v>
      </c>
      <c r="AI839" s="9">
        <f t="shared" si="15"/>
        <v>0.11</v>
      </c>
      <c r="AJ839" s="4">
        <v>0.11</v>
      </c>
      <c r="AK839" s="10">
        <v>99.0</v>
      </c>
      <c r="AL839" s="10">
        <v>56.65</v>
      </c>
      <c r="AM839" s="10" t="s">
        <v>64</v>
      </c>
      <c r="AN839" s="14" t="s">
        <v>51</v>
      </c>
    </row>
    <row r="840">
      <c r="A840" s="1" t="s">
        <v>48</v>
      </c>
      <c r="B840" s="1" t="s">
        <v>49</v>
      </c>
      <c r="C840" s="1" t="str">
        <f t="shared" si="1"/>
        <v>Valid</v>
      </c>
      <c r="D840" s="1" t="s">
        <v>176</v>
      </c>
      <c r="E840" s="3">
        <v>32.657118</v>
      </c>
      <c r="F840" s="3">
        <v>110.478545</v>
      </c>
      <c r="G840" s="11">
        <v>45132.0</v>
      </c>
      <c r="H840" s="5">
        <v>13.69</v>
      </c>
      <c r="I840" s="5">
        <v>6.73</v>
      </c>
      <c r="J840" s="12" t="str">
        <f t="shared" si="2"/>
        <v>Moderate levels</v>
      </c>
      <c r="K840" s="7">
        <v>7.11</v>
      </c>
      <c r="L840" s="5">
        <v>471.72</v>
      </c>
      <c r="M840" s="6" t="str">
        <f t="shared" si="3"/>
        <v>Moderate levels</v>
      </c>
      <c r="N840" s="7">
        <v>6.31</v>
      </c>
      <c r="O840" s="12" t="str">
        <f t="shared" si="4"/>
        <v>Low levels</v>
      </c>
      <c r="P840" s="7">
        <v>2.18</v>
      </c>
      <c r="Q840" s="6" t="str">
        <f t="shared" si="5"/>
        <v>Low levels</v>
      </c>
      <c r="R840" s="7">
        <v>0.024</v>
      </c>
      <c r="S840" s="13" t="str">
        <f t="shared" si="6"/>
        <v>High levels</v>
      </c>
      <c r="T840" s="7">
        <f t="shared" si="7"/>
        <v>0.66</v>
      </c>
      <c r="U840" s="4">
        <v>0.66</v>
      </c>
      <c r="V840" s="6" t="str">
        <f t="shared" si="8"/>
        <v>Very high levels</v>
      </c>
      <c r="W840" s="7">
        <f t="shared" si="9"/>
        <v>0.168</v>
      </c>
      <c r="X840" s="4">
        <v>0.168</v>
      </c>
      <c r="Y840" s="6" t="str">
        <f t="shared" si="10"/>
        <v>Very high levels</v>
      </c>
      <c r="Z840" s="7">
        <v>3.62</v>
      </c>
      <c r="AA840" s="6" t="str">
        <f t="shared" si="11"/>
        <v>Moderate levels</v>
      </c>
      <c r="AB840" s="7">
        <v>22.78</v>
      </c>
      <c r="AC840" s="6" t="str">
        <f t="shared" si="12"/>
        <v>Moderate levels</v>
      </c>
      <c r="AD840" s="7">
        <v>3.92</v>
      </c>
      <c r="AE840" s="9">
        <f t="shared" si="13"/>
        <v>5.86</v>
      </c>
      <c r="AF840" s="4">
        <v>5.86</v>
      </c>
      <c r="AG840" s="9">
        <f t="shared" si="14"/>
        <v>0.42</v>
      </c>
      <c r="AH840" s="4">
        <v>0.42</v>
      </c>
      <c r="AI840" s="9">
        <f t="shared" si="15"/>
        <v>0.14</v>
      </c>
      <c r="AJ840" s="4">
        <v>0.14</v>
      </c>
      <c r="AK840" s="10">
        <v>88.0</v>
      </c>
      <c r="AL840" s="10">
        <v>30.18</v>
      </c>
      <c r="AM840" s="10" t="s">
        <v>64</v>
      </c>
      <c r="AN840" s="14" t="s">
        <v>51</v>
      </c>
    </row>
    <row r="841">
      <c r="A841" s="1" t="s">
        <v>68</v>
      </c>
      <c r="B841" s="1" t="s">
        <v>83</v>
      </c>
      <c r="C841" s="1" t="str">
        <f t="shared" si="1"/>
        <v>Valid</v>
      </c>
      <c r="D841" s="1" t="s">
        <v>214</v>
      </c>
      <c r="E841" s="3">
        <v>35.983752</v>
      </c>
      <c r="F841" s="3">
        <v>123.119987</v>
      </c>
      <c r="G841" s="11">
        <v>45185.0</v>
      </c>
      <c r="H841" s="5">
        <v>16.54</v>
      </c>
      <c r="I841" s="5">
        <v>7.25</v>
      </c>
      <c r="J841" s="12" t="str">
        <f t="shared" si="2"/>
        <v>Moderate levels</v>
      </c>
      <c r="K841" s="7">
        <v>6.43</v>
      </c>
      <c r="L841" s="5">
        <v>420.68</v>
      </c>
      <c r="M841" s="6" t="str">
        <f t="shared" si="3"/>
        <v>Moderate levels</v>
      </c>
      <c r="N841" s="7">
        <v>6.3</v>
      </c>
      <c r="O841" s="12" t="str">
        <f t="shared" si="4"/>
        <v>Low levels</v>
      </c>
      <c r="P841" s="7">
        <v>2.44</v>
      </c>
      <c r="Q841" s="6" t="str">
        <f t="shared" si="5"/>
        <v>Low levels</v>
      </c>
      <c r="R841" s="7">
        <v>0.014</v>
      </c>
      <c r="S841" s="13" t="str">
        <f t="shared" si="6"/>
        <v>High levels</v>
      </c>
      <c r="T841" s="7">
        <f t="shared" si="7"/>
        <v>0.76</v>
      </c>
      <c r="U841" s="4">
        <v>0.76</v>
      </c>
      <c r="V841" s="6" t="str">
        <f t="shared" si="8"/>
        <v>Moderate levels</v>
      </c>
      <c r="W841" s="7">
        <f t="shared" si="9"/>
        <v>0.038</v>
      </c>
      <c r="X841" s="4">
        <v>0.038</v>
      </c>
      <c r="Y841" s="6" t="str">
        <f t="shared" si="10"/>
        <v>Very high levels</v>
      </c>
      <c r="Z841" s="7">
        <v>3.07</v>
      </c>
      <c r="AA841" s="6" t="str">
        <f t="shared" si="11"/>
        <v>Moderate levels</v>
      </c>
      <c r="AB841" s="7">
        <v>22.77</v>
      </c>
      <c r="AC841" s="6" t="str">
        <f t="shared" si="12"/>
        <v>Moderate levels</v>
      </c>
      <c r="AD841" s="7">
        <v>4.66</v>
      </c>
      <c r="AE841" s="9">
        <f t="shared" si="13"/>
        <v>3.97</v>
      </c>
      <c r="AF841" s="4">
        <v>3.97</v>
      </c>
      <c r="AG841" s="9">
        <f t="shared" si="14"/>
        <v>0.25</v>
      </c>
      <c r="AH841" s="4">
        <v>0.25</v>
      </c>
      <c r="AI841" s="9">
        <f t="shared" si="15"/>
        <v>0.08</v>
      </c>
      <c r="AJ841" s="4">
        <v>0.08</v>
      </c>
      <c r="AK841" s="10">
        <v>103.0</v>
      </c>
      <c r="AL841" s="10">
        <v>40.65</v>
      </c>
      <c r="AM841" s="10" t="s">
        <v>64</v>
      </c>
      <c r="AN841" s="14" t="s">
        <v>56</v>
      </c>
    </row>
    <row r="842">
      <c r="A842" s="1" t="s">
        <v>79</v>
      </c>
      <c r="B842" s="1" t="s">
        <v>91</v>
      </c>
      <c r="C842" s="1" t="str">
        <f t="shared" si="1"/>
        <v>Valid</v>
      </c>
      <c r="D842" s="1" t="s">
        <v>92</v>
      </c>
      <c r="E842" s="3">
        <v>22.943892</v>
      </c>
      <c r="F842" s="3">
        <v>122.759752</v>
      </c>
      <c r="G842" s="11">
        <v>44967.0</v>
      </c>
      <c r="H842" s="5">
        <v>22.33</v>
      </c>
      <c r="I842" s="5">
        <v>7.67</v>
      </c>
      <c r="J842" s="12" t="str">
        <f t="shared" si="2"/>
        <v>Moderate levels</v>
      </c>
      <c r="K842" s="7">
        <v>9.04</v>
      </c>
      <c r="L842" s="5">
        <v>490.21</v>
      </c>
      <c r="M842" s="6" t="str">
        <f t="shared" si="3"/>
        <v>Moderate levels</v>
      </c>
      <c r="N842" s="7">
        <v>6.3</v>
      </c>
      <c r="O842" s="12" t="str">
        <f t="shared" si="4"/>
        <v>Low levels</v>
      </c>
      <c r="P842" s="7">
        <v>1.33</v>
      </c>
      <c r="Q842" s="6" t="str">
        <f t="shared" si="5"/>
        <v>Low levels</v>
      </c>
      <c r="R842" s="7">
        <v>0.025</v>
      </c>
      <c r="S842" s="13" t="str">
        <f t="shared" si="6"/>
        <v>High levels</v>
      </c>
      <c r="T842" s="7">
        <f t="shared" si="7"/>
        <v>0.72</v>
      </c>
      <c r="U842" s="4">
        <v>0.72</v>
      </c>
      <c r="V842" s="6" t="str">
        <f t="shared" si="8"/>
        <v>Very high levels</v>
      </c>
      <c r="W842" s="7">
        <f t="shared" si="9"/>
        <v>0.197</v>
      </c>
      <c r="X842" s="4">
        <v>0.197</v>
      </c>
      <c r="Y842" s="6" t="str">
        <f t="shared" si="10"/>
        <v>Very high levels</v>
      </c>
      <c r="Z842" s="7">
        <v>3.7</v>
      </c>
      <c r="AA842" s="6" t="str">
        <f t="shared" si="11"/>
        <v>Moderate levels</v>
      </c>
      <c r="AB842" s="7">
        <v>22.77</v>
      </c>
      <c r="AC842" s="6" t="str">
        <f t="shared" si="12"/>
        <v>Low levels</v>
      </c>
      <c r="AD842" s="7">
        <v>2.46</v>
      </c>
      <c r="AE842" s="9">
        <f t="shared" si="13"/>
        <v>5.26</v>
      </c>
      <c r="AF842" s="4">
        <v>5.26</v>
      </c>
      <c r="AG842" s="9">
        <f t="shared" si="14"/>
        <v>0.38</v>
      </c>
      <c r="AH842" s="4">
        <v>0.38</v>
      </c>
      <c r="AI842" s="9">
        <f t="shared" si="15"/>
        <v>0.11</v>
      </c>
      <c r="AJ842" s="4">
        <v>0.11</v>
      </c>
      <c r="AK842" s="10">
        <v>98.0</v>
      </c>
      <c r="AL842" s="10">
        <v>18.45</v>
      </c>
      <c r="AM842" s="10" t="s">
        <v>64</v>
      </c>
      <c r="AN842" s="14" t="s">
        <v>56</v>
      </c>
    </row>
    <row r="843">
      <c r="A843" s="1" t="s">
        <v>61</v>
      </c>
      <c r="B843" s="1" t="s">
        <v>93</v>
      </c>
      <c r="C843" s="1" t="str">
        <f t="shared" si="1"/>
        <v>Valid</v>
      </c>
      <c r="D843" s="1" t="s">
        <v>97</v>
      </c>
      <c r="E843" s="3">
        <v>35.936871</v>
      </c>
      <c r="F843" s="3">
        <v>113.567213</v>
      </c>
      <c r="G843" s="11">
        <v>45110.0</v>
      </c>
      <c r="H843" s="5">
        <v>32.7</v>
      </c>
      <c r="I843" s="5">
        <v>7.16</v>
      </c>
      <c r="J843" s="12" t="str">
        <f t="shared" si="2"/>
        <v>Low levels</v>
      </c>
      <c r="K843" s="7">
        <v>4.36</v>
      </c>
      <c r="L843" s="5">
        <v>359.95</v>
      </c>
      <c r="M843" s="6" t="str">
        <f t="shared" si="3"/>
        <v>Moderate levels</v>
      </c>
      <c r="N843" s="7">
        <v>6.28</v>
      </c>
      <c r="O843" s="12" t="str">
        <f t="shared" si="4"/>
        <v>Low levels</v>
      </c>
      <c r="P843" s="7">
        <v>2.16</v>
      </c>
      <c r="Q843" s="6" t="str">
        <f t="shared" si="5"/>
        <v>Low levels</v>
      </c>
      <c r="R843" s="7">
        <v>0.012</v>
      </c>
      <c r="S843" s="13" t="str">
        <f t="shared" si="6"/>
        <v>Moderate levels</v>
      </c>
      <c r="T843" s="7">
        <f t="shared" si="7"/>
        <v>0.34</v>
      </c>
      <c r="U843" s="4">
        <v>0.34</v>
      </c>
      <c r="V843" s="6" t="str">
        <f t="shared" si="8"/>
        <v>Very high levels</v>
      </c>
      <c r="W843" s="7" t="str">
        <f t="shared" si="9"/>
        <v/>
      </c>
      <c r="X843" s="4">
        <v>-0.057</v>
      </c>
      <c r="Y843" s="6" t="str">
        <f t="shared" si="10"/>
        <v>Very high levels</v>
      </c>
      <c r="Z843" s="7">
        <v>3.76</v>
      </c>
      <c r="AA843" s="6" t="str">
        <f t="shared" si="11"/>
        <v>Moderate levels</v>
      </c>
      <c r="AB843" s="7">
        <v>22.77</v>
      </c>
      <c r="AC843" s="6" t="str">
        <f t="shared" si="12"/>
        <v>Moderate levels</v>
      </c>
      <c r="AD843" s="7">
        <v>4.74</v>
      </c>
      <c r="AE843" s="9">
        <f t="shared" si="13"/>
        <v>6.06</v>
      </c>
      <c r="AF843" s="4">
        <v>6.06</v>
      </c>
      <c r="AG843" s="9">
        <f t="shared" si="14"/>
        <v>0.46</v>
      </c>
      <c r="AH843" s="4">
        <v>0.46</v>
      </c>
      <c r="AI843" s="9">
        <f t="shared" si="15"/>
        <v>0.08</v>
      </c>
      <c r="AJ843" s="4">
        <v>0.08</v>
      </c>
      <c r="AK843" s="10">
        <v>109.0</v>
      </c>
      <c r="AL843" s="10">
        <v>69.49</v>
      </c>
      <c r="AM843" s="10" t="s">
        <v>55</v>
      </c>
      <c r="AN843" s="14" t="s">
        <v>51</v>
      </c>
    </row>
    <row r="844">
      <c r="A844" s="1" t="s">
        <v>61</v>
      </c>
      <c r="B844" s="1" t="s">
        <v>62</v>
      </c>
      <c r="C844" s="1" t="str">
        <f t="shared" si="1"/>
        <v>Valid</v>
      </c>
      <c r="D844" s="1" t="s">
        <v>102</v>
      </c>
      <c r="E844" s="3">
        <v>30.859748</v>
      </c>
      <c r="F844" s="3">
        <v>122.444393</v>
      </c>
      <c r="G844" s="11">
        <v>45147.0</v>
      </c>
      <c r="H844" s="5">
        <v>20.46</v>
      </c>
      <c r="I844" s="5">
        <v>7.62</v>
      </c>
      <c r="J844" s="12" t="str">
        <f t="shared" si="2"/>
        <v>Moderate levels</v>
      </c>
      <c r="K844" s="7">
        <v>8.25</v>
      </c>
      <c r="L844" s="5">
        <v>354.18</v>
      </c>
      <c r="M844" s="6" t="str">
        <f t="shared" si="3"/>
        <v>Moderate levels</v>
      </c>
      <c r="N844" s="7">
        <v>6.28</v>
      </c>
      <c r="O844" s="12" t="str">
        <f t="shared" si="4"/>
        <v>Low levels</v>
      </c>
      <c r="P844" s="7">
        <v>1.59</v>
      </c>
      <c r="Q844" s="6" t="str">
        <f t="shared" si="5"/>
        <v>Low levels</v>
      </c>
      <c r="R844" s="7">
        <v>0.027</v>
      </c>
      <c r="S844" s="13" t="str">
        <f t="shared" si="6"/>
        <v>Moderate levels</v>
      </c>
      <c r="T844" s="7">
        <f t="shared" si="7"/>
        <v>0.22</v>
      </c>
      <c r="U844" s="4">
        <v>0.22</v>
      </c>
      <c r="V844" s="6" t="str">
        <f t="shared" si="8"/>
        <v>Moderate levels</v>
      </c>
      <c r="W844" s="7">
        <f t="shared" si="9"/>
        <v>0.031</v>
      </c>
      <c r="X844" s="4">
        <v>0.031</v>
      </c>
      <c r="Y844" s="6" t="str">
        <f t="shared" si="10"/>
        <v>High levels</v>
      </c>
      <c r="Z844" s="7">
        <v>2.97</v>
      </c>
      <c r="AA844" s="6" t="str">
        <f t="shared" si="11"/>
        <v>Moderate levels</v>
      </c>
      <c r="AB844" s="7">
        <v>22.76</v>
      </c>
      <c r="AC844" s="6" t="str">
        <f t="shared" si="12"/>
        <v>Moderate levels</v>
      </c>
      <c r="AD844" s="7">
        <v>4.81</v>
      </c>
      <c r="AE844" s="9">
        <f t="shared" si="13"/>
        <v>6.65</v>
      </c>
      <c r="AF844" s="4">
        <v>6.65</v>
      </c>
      <c r="AG844" s="9">
        <f t="shared" si="14"/>
        <v>0.6</v>
      </c>
      <c r="AH844" s="4">
        <v>0.6</v>
      </c>
      <c r="AI844" s="9">
        <f t="shared" si="15"/>
        <v>0.02</v>
      </c>
      <c r="AJ844" s="4">
        <v>0.02</v>
      </c>
      <c r="AK844" s="10">
        <v>115.0</v>
      </c>
      <c r="AL844" s="10">
        <v>94.51</v>
      </c>
      <c r="AM844" s="10" t="s">
        <v>64</v>
      </c>
      <c r="AN844" s="14" t="s">
        <v>65</v>
      </c>
    </row>
    <row r="845">
      <c r="A845" s="1" t="s">
        <v>79</v>
      </c>
      <c r="B845" s="1" t="s">
        <v>91</v>
      </c>
      <c r="C845" s="1" t="str">
        <f t="shared" si="1"/>
        <v>Valid</v>
      </c>
      <c r="D845" s="1" t="s">
        <v>96</v>
      </c>
      <c r="E845" s="3">
        <v>37.050655</v>
      </c>
      <c r="F845" s="3">
        <v>109.823435</v>
      </c>
      <c r="G845" s="11">
        <v>45161.0</v>
      </c>
      <c r="H845" s="5">
        <v>11.72</v>
      </c>
      <c r="I845" s="5">
        <v>6.47</v>
      </c>
      <c r="J845" s="12" t="str">
        <f t="shared" si="2"/>
        <v>High levels</v>
      </c>
      <c r="K845" s="7">
        <v>11.24</v>
      </c>
      <c r="L845" s="5">
        <v>389.94</v>
      </c>
      <c r="M845" s="6" t="str">
        <f t="shared" si="3"/>
        <v>Moderate levels</v>
      </c>
      <c r="N845" s="7">
        <v>6.27</v>
      </c>
      <c r="O845" s="12" t="str">
        <f t="shared" si="4"/>
        <v>Low levels</v>
      </c>
      <c r="P845" s="7">
        <v>1.64</v>
      </c>
      <c r="Q845" s="6" t="str">
        <f t="shared" si="5"/>
        <v>Low levels</v>
      </c>
      <c r="R845" s="7">
        <v>0.009</v>
      </c>
      <c r="S845" s="13" t="str">
        <f t="shared" si="6"/>
        <v>Moderate levels</v>
      </c>
      <c r="T845" s="7">
        <f t="shared" si="7"/>
        <v>0.34</v>
      </c>
      <c r="U845" s="4">
        <v>0.34</v>
      </c>
      <c r="V845" s="6" t="str">
        <f t="shared" si="8"/>
        <v>Very high levels</v>
      </c>
      <c r="W845" s="7">
        <f t="shared" si="9"/>
        <v>0.109</v>
      </c>
      <c r="X845" s="4">
        <v>0.109</v>
      </c>
      <c r="Y845" s="6" t="str">
        <f t="shared" si="10"/>
        <v>High levels</v>
      </c>
      <c r="Z845" s="7">
        <v>2.53</v>
      </c>
      <c r="AA845" s="6" t="str">
        <f t="shared" si="11"/>
        <v>Moderate levels</v>
      </c>
      <c r="AB845" s="7">
        <v>22.75</v>
      </c>
      <c r="AC845" s="6" t="str">
        <f t="shared" si="12"/>
        <v>Moderate levels</v>
      </c>
      <c r="AD845" s="7">
        <v>3.7</v>
      </c>
      <c r="AE845" s="9">
        <f t="shared" si="13"/>
        <v>7.17</v>
      </c>
      <c r="AF845" s="4">
        <v>7.17</v>
      </c>
      <c r="AG845" s="9">
        <f t="shared" si="14"/>
        <v>0.63</v>
      </c>
      <c r="AH845" s="4">
        <v>0.63</v>
      </c>
      <c r="AI845" s="9">
        <f t="shared" si="15"/>
        <v>0.04</v>
      </c>
      <c r="AJ845" s="4">
        <v>0.04</v>
      </c>
      <c r="AK845" s="10">
        <v>101.0</v>
      </c>
      <c r="AL845" s="10">
        <v>82.72</v>
      </c>
      <c r="AM845" s="10" t="s">
        <v>67</v>
      </c>
      <c r="AN845" s="14" t="s">
        <v>56</v>
      </c>
    </row>
    <row r="846">
      <c r="A846" s="1" t="s">
        <v>48</v>
      </c>
      <c r="B846" s="1" t="s">
        <v>128</v>
      </c>
      <c r="C846" s="1" t="str">
        <f t="shared" si="1"/>
        <v>Valid</v>
      </c>
      <c r="D846" s="1" t="s">
        <v>140</v>
      </c>
      <c r="E846" s="3">
        <v>43.758936</v>
      </c>
      <c r="F846" s="3">
        <v>106.868528</v>
      </c>
      <c r="G846" s="11">
        <v>45230.0</v>
      </c>
      <c r="H846" s="5">
        <v>27.27</v>
      </c>
      <c r="I846" s="5">
        <v>6.89</v>
      </c>
      <c r="J846" s="12" t="str">
        <f t="shared" si="2"/>
        <v>Moderate levels</v>
      </c>
      <c r="K846" s="7">
        <v>7.46</v>
      </c>
      <c r="L846" s="5">
        <v>609.27</v>
      </c>
      <c r="M846" s="6" t="str">
        <f t="shared" si="3"/>
        <v>Moderate levels</v>
      </c>
      <c r="N846" s="7">
        <v>6.26</v>
      </c>
      <c r="O846" s="12" t="str">
        <f t="shared" si="4"/>
        <v>Low levels</v>
      </c>
      <c r="P846" s="7">
        <v>2.22</v>
      </c>
      <c r="Q846" s="6" t="str">
        <f t="shared" si="5"/>
        <v>Low levels</v>
      </c>
      <c r="R846" s="7">
        <v>0.022</v>
      </c>
      <c r="S846" s="13" t="str">
        <f t="shared" si="6"/>
        <v>High levels</v>
      </c>
      <c r="T846" s="7">
        <f t="shared" si="7"/>
        <v>0.5</v>
      </c>
      <c r="U846" s="4">
        <v>0.5</v>
      </c>
      <c r="V846" s="6" t="str">
        <f t="shared" si="8"/>
        <v>Very high levels</v>
      </c>
      <c r="W846" s="7">
        <f t="shared" si="9"/>
        <v>0.116</v>
      </c>
      <c r="X846" s="4">
        <v>0.116</v>
      </c>
      <c r="Y846" s="6" t="str">
        <f t="shared" si="10"/>
        <v>Very high levels</v>
      </c>
      <c r="Z846" s="7">
        <v>3.3</v>
      </c>
      <c r="AA846" s="6" t="str">
        <f t="shared" si="11"/>
        <v>Moderate levels</v>
      </c>
      <c r="AB846" s="7">
        <v>22.75</v>
      </c>
      <c r="AC846" s="6" t="str">
        <f t="shared" si="12"/>
        <v>Moderate levels</v>
      </c>
      <c r="AD846" s="7">
        <v>4.92</v>
      </c>
      <c r="AE846" s="9">
        <f t="shared" si="13"/>
        <v>0.44</v>
      </c>
      <c r="AF846" s="4">
        <v>0.44</v>
      </c>
      <c r="AG846" s="9">
        <f t="shared" si="14"/>
        <v>0.2</v>
      </c>
      <c r="AH846" s="4">
        <v>0.2</v>
      </c>
      <c r="AI846" s="9">
        <f t="shared" si="15"/>
        <v>0.11</v>
      </c>
      <c r="AJ846" s="4">
        <v>0.11</v>
      </c>
      <c r="AK846" s="10">
        <v>86.0</v>
      </c>
      <c r="AL846" s="10">
        <v>12.01</v>
      </c>
      <c r="AM846" s="10" t="s">
        <v>55</v>
      </c>
      <c r="AN846" s="14" t="s">
        <v>65</v>
      </c>
    </row>
    <row r="847">
      <c r="A847" s="1" t="s">
        <v>48</v>
      </c>
      <c r="B847" s="1" t="s">
        <v>49</v>
      </c>
      <c r="C847" s="1" t="str">
        <f t="shared" si="1"/>
        <v>Valid</v>
      </c>
      <c r="D847" s="1" t="s">
        <v>233</v>
      </c>
      <c r="E847" s="3">
        <v>44.366879</v>
      </c>
      <c r="F847" s="3">
        <v>124.012114</v>
      </c>
      <c r="G847" s="11">
        <v>45005.0</v>
      </c>
      <c r="H847" s="5">
        <v>19.5</v>
      </c>
      <c r="I847" s="5">
        <v>7.24</v>
      </c>
      <c r="J847" s="12" t="str">
        <f t="shared" si="2"/>
        <v>Moderate levels</v>
      </c>
      <c r="K847" s="7">
        <v>9.56</v>
      </c>
      <c r="L847" s="5">
        <v>397.45</v>
      </c>
      <c r="M847" s="6" t="str">
        <f t="shared" si="3"/>
        <v>Moderate levels</v>
      </c>
      <c r="N847" s="7">
        <v>6.26</v>
      </c>
      <c r="O847" s="12" t="str">
        <f t="shared" si="4"/>
        <v>Low levels</v>
      </c>
      <c r="P847" s="7">
        <v>2.06</v>
      </c>
      <c r="Q847" s="6" t="str">
        <f t="shared" si="5"/>
        <v>Low levels</v>
      </c>
      <c r="R847" s="7">
        <v>0.011</v>
      </c>
      <c r="S847" s="13" t="str">
        <f t="shared" si="6"/>
        <v>Moderate levels</v>
      </c>
      <c r="T847" s="7">
        <f t="shared" si="7"/>
        <v>0.28</v>
      </c>
      <c r="U847" s="4">
        <v>0.28</v>
      </c>
      <c r="V847" s="6" t="str">
        <f t="shared" si="8"/>
        <v>Very high levels</v>
      </c>
      <c r="W847" s="7">
        <f t="shared" si="9"/>
        <v>0.147</v>
      </c>
      <c r="X847" s="4">
        <v>0.147</v>
      </c>
      <c r="Y847" s="6" t="str">
        <f t="shared" si="10"/>
        <v>Very high levels</v>
      </c>
      <c r="Z847" s="7">
        <v>3.85</v>
      </c>
      <c r="AA847" s="6" t="str">
        <f t="shared" si="11"/>
        <v>Moderate levels</v>
      </c>
      <c r="AB847" s="7">
        <v>22.75</v>
      </c>
      <c r="AC847" s="6" t="str">
        <f t="shared" si="12"/>
        <v>Moderate levels</v>
      </c>
      <c r="AD847" s="7">
        <v>3.83</v>
      </c>
      <c r="AE847" s="9">
        <f t="shared" si="13"/>
        <v>7.45</v>
      </c>
      <c r="AF847" s="4">
        <v>7.45</v>
      </c>
      <c r="AG847" s="9">
        <f t="shared" si="14"/>
        <v>0.33</v>
      </c>
      <c r="AH847" s="4">
        <v>0.33</v>
      </c>
      <c r="AI847" s="9">
        <f t="shared" si="15"/>
        <v>0.15</v>
      </c>
      <c r="AJ847" s="4">
        <v>0.15</v>
      </c>
      <c r="AK847" s="10">
        <v>91.0</v>
      </c>
      <c r="AL847" s="10">
        <v>35.89</v>
      </c>
      <c r="AM847" s="10" t="s">
        <v>55</v>
      </c>
      <c r="AN847" s="14" t="s">
        <v>51</v>
      </c>
    </row>
    <row r="848">
      <c r="A848" s="1" t="s">
        <v>85</v>
      </c>
      <c r="B848" s="1" t="s">
        <v>85</v>
      </c>
      <c r="C848" s="1" t="str">
        <f t="shared" si="1"/>
        <v>Valid</v>
      </c>
      <c r="D848" s="1" t="s">
        <v>185</v>
      </c>
      <c r="E848" s="3">
        <v>29.147577</v>
      </c>
      <c r="F848" s="3">
        <v>115.876391</v>
      </c>
      <c r="G848" s="11">
        <v>45233.0</v>
      </c>
      <c r="H848" s="5">
        <v>19.3</v>
      </c>
      <c r="I848" s="5">
        <v>8.19</v>
      </c>
      <c r="J848" s="12" t="str">
        <f t="shared" si="2"/>
        <v>Moderate levels</v>
      </c>
      <c r="K848" s="7">
        <v>8.07</v>
      </c>
      <c r="L848" s="5">
        <v>491.3</v>
      </c>
      <c r="M848" s="6" t="str">
        <f t="shared" si="3"/>
        <v>Moderate levels</v>
      </c>
      <c r="N848" s="7">
        <v>6.26</v>
      </c>
      <c r="O848" s="12" t="str">
        <f t="shared" si="4"/>
        <v>Low levels</v>
      </c>
      <c r="P848" s="7">
        <v>2.25</v>
      </c>
      <c r="Q848" s="6" t="str">
        <f t="shared" si="5"/>
        <v>Low levels</v>
      </c>
      <c r="R848" s="7">
        <v>0.032</v>
      </c>
      <c r="S848" s="13" t="str">
        <f t="shared" si="6"/>
        <v>Moderate levels</v>
      </c>
      <c r="T848" s="7">
        <f t="shared" si="7"/>
        <v>0.19</v>
      </c>
      <c r="U848" s="4">
        <v>0.19</v>
      </c>
      <c r="V848" s="6" t="str">
        <f t="shared" si="8"/>
        <v>High levels</v>
      </c>
      <c r="W848" s="7">
        <f t="shared" si="9"/>
        <v>0.091</v>
      </c>
      <c r="X848" s="4">
        <v>0.091</v>
      </c>
      <c r="Y848" s="6" t="str">
        <f t="shared" si="10"/>
        <v>High levels</v>
      </c>
      <c r="Z848" s="7">
        <v>2.54</v>
      </c>
      <c r="AA848" s="6" t="str">
        <f t="shared" si="11"/>
        <v>Moderate levels</v>
      </c>
      <c r="AB848" s="7">
        <v>22.74</v>
      </c>
      <c r="AC848" s="6" t="str">
        <f t="shared" si="12"/>
        <v>Moderate levels</v>
      </c>
      <c r="AD848" s="7">
        <v>3.69</v>
      </c>
      <c r="AE848" s="9">
        <f t="shared" si="13"/>
        <v>6.63</v>
      </c>
      <c r="AF848" s="4">
        <v>6.63</v>
      </c>
      <c r="AG848" s="9">
        <f t="shared" si="14"/>
        <v>0.23</v>
      </c>
      <c r="AH848" s="4">
        <v>0.23</v>
      </c>
      <c r="AI848" s="9">
        <f t="shared" si="15"/>
        <v>0.08</v>
      </c>
      <c r="AJ848" s="4">
        <v>0.08</v>
      </c>
      <c r="AK848" s="10">
        <v>99.0</v>
      </c>
      <c r="AL848" s="10">
        <v>30.28</v>
      </c>
      <c r="AM848" s="10" t="s">
        <v>55</v>
      </c>
      <c r="AN848" s="14" t="s">
        <v>56</v>
      </c>
    </row>
    <row r="849">
      <c r="A849" s="1" t="s">
        <v>45</v>
      </c>
      <c r="B849" s="1" t="s">
        <v>46</v>
      </c>
      <c r="C849" s="1" t="str">
        <f t="shared" si="1"/>
        <v>Valid</v>
      </c>
      <c r="D849" s="1" t="s">
        <v>223</v>
      </c>
      <c r="E849" s="3">
        <v>43.530403</v>
      </c>
      <c r="F849" s="3">
        <v>101.927683</v>
      </c>
      <c r="G849" s="11">
        <v>45169.0</v>
      </c>
      <c r="H849" s="5">
        <v>20.57</v>
      </c>
      <c r="I849" s="5">
        <v>7.83</v>
      </c>
      <c r="J849" s="12" t="str">
        <f t="shared" si="2"/>
        <v>High levels</v>
      </c>
      <c r="K849" s="7">
        <v>13.53</v>
      </c>
      <c r="L849" s="5">
        <v>546.31</v>
      </c>
      <c r="M849" s="6" t="str">
        <f t="shared" si="3"/>
        <v>Moderate levels</v>
      </c>
      <c r="N849" s="7">
        <v>6.26</v>
      </c>
      <c r="O849" s="12" t="str">
        <f t="shared" si="4"/>
        <v>Low levels</v>
      </c>
      <c r="P849" s="7">
        <v>2.32</v>
      </c>
      <c r="Q849" s="6" t="str">
        <f t="shared" si="5"/>
        <v>Low levels</v>
      </c>
      <c r="R849" s="7">
        <v>0.024</v>
      </c>
      <c r="S849" s="13" t="str">
        <f t="shared" si="6"/>
        <v>High levels</v>
      </c>
      <c r="T849" s="7">
        <f t="shared" si="7"/>
        <v>0.97</v>
      </c>
      <c r="U849" s="4">
        <v>0.97</v>
      </c>
      <c r="V849" s="6" t="str">
        <f t="shared" si="8"/>
        <v>Very high levels</v>
      </c>
      <c r="W849" s="7">
        <f t="shared" si="9"/>
        <v>0.107</v>
      </c>
      <c r="X849" s="4">
        <v>0.107</v>
      </c>
      <c r="Y849" s="6" t="str">
        <f t="shared" si="10"/>
        <v>High levels</v>
      </c>
      <c r="Z849" s="7">
        <v>2.79</v>
      </c>
      <c r="AA849" s="6" t="str">
        <f t="shared" si="11"/>
        <v>Moderate levels</v>
      </c>
      <c r="AB849" s="7">
        <v>22.74</v>
      </c>
      <c r="AC849" s="6" t="str">
        <f t="shared" si="12"/>
        <v>High levels</v>
      </c>
      <c r="AD849" s="7">
        <v>6.09</v>
      </c>
      <c r="AE849" s="9">
        <f t="shared" si="13"/>
        <v>3.06</v>
      </c>
      <c r="AF849" s="4">
        <v>3.06</v>
      </c>
      <c r="AG849" s="9">
        <f t="shared" si="14"/>
        <v>0.37</v>
      </c>
      <c r="AH849" s="4">
        <v>0.37</v>
      </c>
      <c r="AI849" s="9">
        <f t="shared" si="15"/>
        <v>0.06</v>
      </c>
      <c r="AJ849" s="4">
        <v>0.06</v>
      </c>
      <c r="AK849" s="10">
        <v>95.0</v>
      </c>
      <c r="AL849" s="10">
        <v>59.01</v>
      </c>
      <c r="AM849" s="10" t="s">
        <v>67</v>
      </c>
      <c r="AN849" s="14" t="s">
        <v>51</v>
      </c>
    </row>
    <row r="850">
      <c r="A850" s="1" t="s">
        <v>71</v>
      </c>
      <c r="B850" s="1" t="s">
        <v>71</v>
      </c>
      <c r="C850" s="1" t="str">
        <f t="shared" si="1"/>
        <v>Valid</v>
      </c>
      <c r="D850" s="1" t="s">
        <v>133</v>
      </c>
      <c r="E850" s="3">
        <v>39.514103</v>
      </c>
      <c r="F850" s="3">
        <v>108.805696</v>
      </c>
      <c r="G850" s="11">
        <v>45089.0</v>
      </c>
      <c r="H850" s="5">
        <v>15.5</v>
      </c>
      <c r="I850" s="5">
        <v>7.07</v>
      </c>
      <c r="J850" s="12" t="str">
        <f t="shared" si="2"/>
        <v>Moderate levels</v>
      </c>
      <c r="K850" s="7">
        <v>8.81</v>
      </c>
      <c r="L850" s="5">
        <v>521.02</v>
      </c>
      <c r="M850" s="6" t="str">
        <f t="shared" si="3"/>
        <v>Moderate levels</v>
      </c>
      <c r="N850" s="7">
        <v>6.26</v>
      </c>
      <c r="O850" s="12" t="str">
        <f t="shared" si="4"/>
        <v>Low levels</v>
      </c>
      <c r="P850" s="7">
        <v>2.85</v>
      </c>
      <c r="Q850" s="6" t="str">
        <f t="shared" si="5"/>
        <v>Low levels</v>
      </c>
      <c r="R850" s="7">
        <v>0.018</v>
      </c>
      <c r="S850" s="13" t="str">
        <f t="shared" si="6"/>
        <v>High levels</v>
      </c>
      <c r="T850" s="7">
        <f t="shared" si="7"/>
        <v>0.59</v>
      </c>
      <c r="U850" s="4">
        <v>0.59</v>
      </c>
      <c r="V850" s="6" t="str">
        <f t="shared" si="8"/>
        <v>High levels</v>
      </c>
      <c r="W850" s="7">
        <f t="shared" si="9"/>
        <v>0.089</v>
      </c>
      <c r="X850" s="4">
        <v>0.089</v>
      </c>
      <c r="Y850" s="6" t="str">
        <f t="shared" si="10"/>
        <v>High levels</v>
      </c>
      <c r="Z850" s="7">
        <v>2.95</v>
      </c>
      <c r="AA850" s="6" t="str">
        <f t="shared" si="11"/>
        <v>Moderate levels</v>
      </c>
      <c r="AB850" s="7">
        <v>22.73</v>
      </c>
      <c r="AC850" s="6" t="str">
        <f t="shared" si="12"/>
        <v>Moderate levels</v>
      </c>
      <c r="AD850" s="7">
        <v>4.14</v>
      </c>
      <c r="AE850" s="9">
        <f t="shared" si="13"/>
        <v>3.96</v>
      </c>
      <c r="AF850" s="4">
        <v>3.96</v>
      </c>
      <c r="AG850" s="9">
        <f t="shared" si="14"/>
        <v>0.57</v>
      </c>
      <c r="AH850" s="4">
        <v>0.57</v>
      </c>
      <c r="AI850" s="9">
        <f t="shared" si="15"/>
        <v>0.09</v>
      </c>
      <c r="AJ850" s="4">
        <v>0.09</v>
      </c>
      <c r="AK850" s="10">
        <v>109.0</v>
      </c>
      <c r="AL850" s="10">
        <v>28.45</v>
      </c>
      <c r="AM850" s="10" t="s">
        <v>64</v>
      </c>
      <c r="AN850" s="14" t="s">
        <v>65</v>
      </c>
    </row>
    <row r="851">
      <c r="A851" s="1" t="s">
        <v>79</v>
      </c>
      <c r="B851" s="1" t="s">
        <v>80</v>
      </c>
      <c r="C851" s="1" t="str">
        <f t="shared" si="1"/>
        <v>Valid</v>
      </c>
      <c r="D851" s="1" t="s">
        <v>103</v>
      </c>
      <c r="E851" s="3">
        <v>31.299122</v>
      </c>
      <c r="F851" s="3">
        <v>123.045736</v>
      </c>
      <c r="G851" s="11">
        <v>45143.0</v>
      </c>
      <c r="H851" s="5">
        <v>16.13</v>
      </c>
      <c r="I851" s="5">
        <v>7.89</v>
      </c>
      <c r="J851" s="12" t="str">
        <f t="shared" si="2"/>
        <v>High levels</v>
      </c>
      <c r="K851" s="7">
        <v>10.47</v>
      </c>
      <c r="L851" s="5">
        <v>511.92</v>
      </c>
      <c r="M851" s="6" t="str">
        <f t="shared" si="3"/>
        <v>Moderate levels</v>
      </c>
      <c r="N851" s="7">
        <v>6.25</v>
      </c>
      <c r="O851" s="12" t="str">
        <f t="shared" si="4"/>
        <v>Low levels</v>
      </c>
      <c r="P851" s="7">
        <v>2.5</v>
      </c>
      <c r="Q851" s="6" t="str">
        <f t="shared" si="5"/>
        <v>Low levels</v>
      </c>
      <c r="R851" s="7">
        <v>0.018</v>
      </c>
      <c r="S851" s="13" t="str">
        <f t="shared" si="6"/>
        <v>Moderate levels</v>
      </c>
      <c r="T851" s="7">
        <f t="shared" si="7"/>
        <v>0.39</v>
      </c>
      <c r="U851" s="4">
        <v>0.39</v>
      </c>
      <c r="V851" s="6" t="str">
        <f t="shared" si="8"/>
        <v>Moderate levels</v>
      </c>
      <c r="W851" s="7">
        <f t="shared" si="9"/>
        <v>0.042</v>
      </c>
      <c r="X851" s="4">
        <v>0.042</v>
      </c>
      <c r="Y851" s="6" t="str">
        <f t="shared" si="10"/>
        <v>High levels</v>
      </c>
      <c r="Z851" s="7">
        <v>2.13</v>
      </c>
      <c r="AA851" s="6" t="str">
        <f t="shared" si="11"/>
        <v>Moderate levels</v>
      </c>
      <c r="AB851" s="7">
        <v>22.72</v>
      </c>
      <c r="AC851" s="6" t="str">
        <f t="shared" si="12"/>
        <v>Moderate levels</v>
      </c>
      <c r="AD851" s="7">
        <v>4.0</v>
      </c>
      <c r="AE851" s="9">
        <f t="shared" si="13"/>
        <v>5.02</v>
      </c>
      <c r="AF851" s="4">
        <v>5.02</v>
      </c>
      <c r="AG851" s="9">
        <f t="shared" si="14"/>
        <v>0.99</v>
      </c>
      <c r="AH851" s="4">
        <v>0.99</v>
      </c>
      <c r="AI851" s="9">
        <f t="shared" si="15"/>
        <v>0.18</v>
      </c>
      <c r="AJ851" s="4">
        <v>0.18</v>
      </c>
      <c r="AK851" s="10">
        <v>105.0</v>
      </c>
      <c r="AL851" s="10">
        <v>10.69</v>
      </c>
      <c r="AM851" s="10" t="s">
        <v>55</v>
      </c>
      <c r="AN851" s="14" t="s">
        <v>44</v>
      </c>
    </row>
    <row r="852">
      <c r="A852" s="1" t="s">
        <v>48</v>
      </c>
      <c r="B852" s="1" t="s">
        <v>49</v>
      </c>
      <c r="C852" s="1" t="str">
        <f t="shared" si="1"/>
        <v>Valid</v>
      </c>
      <c r="D852" s="1" t="s">
        <v>50</v>
      </c>
      <c r="E852" s="3">
        <v>36.111763</v>
      </c>
      <c r="F852" s="3">
        <v>106.794191</v>
      </c>
      <c r="G852" s="11">
        <v>45042.0</v>
      </c>
      <c r="H852" s="5">
        <v>13.82</v>
      </c>
      <c r="I852" s="5">
        <v>6.75</v>
      </c>
      <c r="J852" s="12" t="str">
        <f t="shared" si="2"/>
        <v>Moderate levels</v>
      </c>
      <c r="K852" s="7">
        <v>9.62</v>
      </c>
      <c r="L852" s="5">
        <v>593.25</v>
      </c>
      <c r="M852" s="6" t="str">
        <f t="shared" si="3"/>
        <v>Moderate levels</v>
      </c>
      <c r="N852" s="7">
        <v>6.25</v>
      </c>
      <c r="O852" s="12" t="str">
        <f t="shared" si="4"/>
        <v>Low levels</v>
      </c>
      <c r="P852" s="7">
        <v>1.14</v>
      </c>
      <c r="Q852" s="6" t="str">
        <f t="shared" si="5"/>
        <v>Low levels</v>
      </c>
      <c r="R852" s="7">
        <v>0.024</v>
      </c>
      <c r="S852" s="13" t="str">
        <f t="shared" si="6"/>
        <v>Moderate levels</v>
      </c>
      <c r="T852" s="7">
        <f t="shared" si="7"/>
        <v>0.42</v>
      </c>
      <c r="U852" s="4">
        <v>0.42</v>
      </c>
      <c r="V852" s="6" t="str">
        <f t="shared" si="8"/>
        <v>Very high levels</v>
      </c>
      <c r="W852" s="7">
        <f t="shared" si="9"/>
        <v>0.135</v>
      </c>
      <c r="X852" s="4">
        <v>0.135</v>
      </c>
      <c r="Y852" s="6" t="str">
        <f t="shared" si="10"/>
        <v>High levels</v>
      </c>
      <c r="Z852" s="7">
        <v>2.46</v>
      </c>
      <c r="AA852" s="6" t="str">
        <f t="shared" si="11"/>
        <v>Moderate levels</v>
      </c>
      <c r="AB852" s="7">
        <v>22.72</v>
      </c>
      <c r="AC852" s="6" t="str">
        <f t="shared" si="12"/>
        <v>High levels</v>
      </c>
      <c r="AD852" s="7">
        <v>5.05</v>
      </c>
      <c r="AE852" s="9">
        <f t="shared" si="13"/>
        <v>5.8</v>
      </c>
      <c r="AF852" s="4">
        <v>5.8</v>
      </c>
      <c r="AG852" s="9">
        <f t="shared" si="14"/>
        <v>0.14</v>
      </c>
      <c r="AH852" s="4">
        <v>0.14</v>
      </c>
      <c r="AI852" s="9">
        <f t="shared" si="15"/>
        <v>0.22</v>
      </c>
      <c r="AJ852" s="4">
        <v>0.22</v>
      </c>
      <c r="AK852" s="10">
        <v>95.0</v>
      </c>
      <c r="AL852" s="10">
        <v>64.26</v>
      </c>
      <c r="AM852" s="10" t="s">
        <v>67</v>
      </c>
      <c r="AN852" s="14" t="s">
        <v>56</v>
      </c>
    </row>
    <row r="853">
      <c r="A853" s="1" t="s">
        <v>52</v>
      </c>
      <c r="B853" s="1" t="s">
        <v>108</v>
      </c>
      <c r="C853" s="1" t="str">
        <f t="shared" si="1"/>
        <v>Valid</v>
      </c>
      <c r="D853" s="1" t="s">
        <v>250</v>
      </c>
      <c r="E853" s="3">
        <v>41.005744</v>
      </c>
      <c r="F853" s="3">
        <v>107.583347</v>
      </c>
      <c r="G853" s="11">
        <v>45002.0</v>
      </c>
      <c r="H853" s="5">
        <v>21.27</v>
      </c>
      <c r="I853" s="5">
        <v>7.64</v>
      </c>
      <c r="J853" s="12" t="str">
        <f t="shared" si="2"/>
        <v>Moderate levels</v>
      </c>
      <c r="K853" s="7">
        <v>8.88</v>
      </c>
      <c r="L853" s="5">
        <v>426.49</v>
      </c>
      <c r="M853" s="6" t="str">
        <f t="shared" si="3"/>
        <v>Moderate levels</v>
      </c>
      <c r="N853" s="7">
        <v>6.22</v>
      </c>
      <c r="O853" s="12" t="str">
        <f t="shared" si="4"/>
        <v>Low levels</v>
      </c>
      <c r="P853" s="7">
        <v>2.08</v>
      </c>
      <c r="Q853" s="6" t="str">
        <f t="shared" si="5"/>
        <v>Low levels</v>
      </c>
      <c r="R853" s="7">
        <v>0.026</v>
      </c>
      <c r="S853" s="13" t="str">
        <f t="shared" si="6"/>
        <v>High levels</v>
      </c>
      <c r="T853" s="7">
        <f t="shared" si="7"/>
        <v>0.97</v>
      </c>
      <c r="U853" s="4">
        <v>0.97</v>
      </c>
      <c r="V853" s="6" t="str">
        <f t="shared" si="8"/>
        <v>Very high levels</v>
      </c>
      <c r="W853" s="7">
        <f t="shared" si="9"/>
        <v>0.114</v>
      </c>
      <c r="X853" s="4">
        <v>0.114</v>
      </c>
      <c r="Y853" s="6" t="str">
        <f t="shared" si="10"/>
        <v>Very high levels</v>
      </c>
      <c r="Z853" s="7">
        <v>3.08</v>
      </c>
      <c r="AA853" s="6" t="str">
        <f t="shared" si="11"/>
        <v>Moderate levels</v>
      </c>
      <c r="AB853" s="7">
        <v>22.72</v>
      </c>
      <c r="AC853" s="6" t="str">
        <f t="shared" si="12"/>
        <v>Moderate levels</v>
      </c>
      <c r="AD853" s="7">
        <v>4.75</v>
      </c>
      <c r="AE853" s="9">
        <f t="shared" si="13"/>
        <v>2.33</v>
      </c>
      <c r="AF853" s="4">
        <v>2.33</v>
      </c>
      <c r="AG853" s="9">
        <f t="shared" si="14"/>
        <v>0.54</v>
      </c>
      <c r="AH853" s="4">
        <v>0.54</v>
      </c>
      <c r="AI853" s="9">
        <f t="shared" si="15"/>
        <v>0.15</v>
      </c>
      <c r="AJ853" s="4">
        <v>0.15</v>
      </c>
      <c r="AK853" s="10">
        <v>100.0</v>
      </c>
      <c r="AL853" s="10">
        <v>66.1</v>
      </c>
      <c r="AM853" s="10" t="s">
        <v>55</v>
      </c>
      <c r="AN853" s="14" t="s">
        <v>44</v>
      </c>
    </row>
    <row r="854">
      <c r="A854" s="1" t="s">
        <v>52</v>
      </c>
      <c r="B854" s="1" t="s">
        <v>53</v>
      </c>
      <c r="C854" s="1" t="str">
        <f t="shared" si="1"/>
        <v>Valid</v>
      </c>
      <c r="D854" s="1" t="s">
        <v>105</v>
      </c>
      <c r="E854" s="3">
        <v>38.682776</v>
      </c>
      <c r="F854" s="3">
        <v>109.924037</v>
      </c>
      <c r="G854" s="11">
        <v>45038.0</v>
      </c>
      <c r="H854" s="5">
        <v>13.64</v>
      </c>
      <c r="I854" s="5">
        <v>6.88</v>
      </c>
      <c r="J854" s="12" t="str">
        <f t="shared" si="2"/>
        <v>Moderate levels</v>
      </c>
      <c r="K854" s="7">
        <v>5.81</v>
      </c>
      <c r="L854" s="5">
        <v>408.27</v>
      </c>
      <c r="M854" s="6" t="str">
        <f t="shared" si="3"/>
        <v>Moderate levels</v>
      </c>
      <c r="N854" s="7">
        <v>6.21</v>
      </c>
      <c r="O854" s="12" t="str">
        <f t="shared" si="4"/>
        <v>Moderate levels</v>
      </c>
      <c r="P854" s="7">
        <v>3.16</v>
      </c>
      <c r="Q854" s="6" t="str">
        <f t="shared" si="5"/>
        <v>Low levels</v>
      </c>
      <c r="R854" s="7">
        <v>0.019</v>
      </c>
      <c r="S854" s="13" t="str">
        <f t="shared" si="6"/>
        <v>High levels</v>
      </c>
      <c r="T854" s="7">
        <f t="shared" si="7"/>
        <v>0.74</v>
      </c>
      <c r="U854" s="4">
        <v>0.74</v>
      </c>
      <c r="V854" s="6" t="str">
        <f t="shared" si="8"/>
        <v>Very high levels</v>
      </c>
      <c r="W854" s="7">
        <f t="shared" si="9"/>
        <v>0.138</v>
      </c>
      <c r="X854" s="4">
        <v>0.138</v>
      </c>
      <c r="Y854" s="6" t="str">
        <f t="shared" si="10"/>
        <v>Very high levels</v>
      </c>
      <c r="Z854" s="7">
        <v>3.34</v>
      </c>
      <c r="AA854" s="6" t="str">
        <f t="shared" si="11"/>
        <v>Moderate levels</v>
      </c>
      <c r="AB854" s="7">
        <v>22.72</v>
      </c>
      <c r="AC854" s="6" t="str">
        <f t="shared" si="12"/>
        <v>High levels</v>
      </c>
      <c r="AD854" s="7">
        <v>6.09</v>
      </c>
      <c r="AE854" s="9">
        <f t="shared" si="13"/>
        <v>5.86</v>
      </c>
      <c r="AF854" s="4">
        <v>5.86</v>
      </c>
      <c r="AG854" s="9">
        <f t="shared" si="14"/>
        <v>0.14</v>
      </c>
      <c r="AH854" s="4">
        <v>0.14</v>
      </c>
      <c r="AI854" s="9">
        <f t="shared" si="15"/>
        <v>0.09</v>
      </c>
      <c r="AJ854" s="4">
        <v>0.09</v>
      </c>
      <c r="AK854" s="10">
        <v>94.0</v>
      </c>
      <c r="AL854" s="10">
        <v>34.06</v>
      </c>
      <c r="AM854" s="10" t="s">
        <v>55</v>
      </c>
      <c r="AN854" s="14" t="s">
        <v>51</v>
      </c>
    </row>
    <row r="855">
      <c r="A855" s="1" t="s">
        <v>68</v>
      </c>
      <c r="B855" s="1" t="s">
        <v>69</v>
      </c>
      <c r="C855" s="1" t="str">
        <f t="shared" si="1"/>
        <v>Valid</v>
      </c>
      <c r="D855" s="1" t="s">
        <v>231</v>
      </c>
      <c r="E855" s="3">
        <v>41.533315</v>
      </c>
      <c r="F855" s="3">
        <v>113.790085</v>
      </c>
      <c r="G855" s="11">
        <v>44969.0</v>
      </c>
      <c r="H855" s="5">
        <v>23.48</v>
      </c>
      <c r="I855" s="5">
        <v>7.56</v>
      </c>
      <c r="J855" s="12" t="str">
        <f t="shared" si="2"/>
        <v>Moderate levels</v>
      </c>
      <c r="K855" s="7">
        <v>6.57</v>
      </c>
      <c r="L855" s="5">
        <v>488.58</v>
      </c>
      <c r="M855" s="6" t="str">
        <f t="shared" si="3"/>
        <v>Moderate levels</v>
      </c>
      <c r="N855" s="7">
        <v>6.19</v>
      </c>
      <c r="O855" s="12" t="str">
        <f t="shared" si="4"/>
        <v>Low levels</v>
      </c>
      <c r="P855" s="7">
        <v>1.97</v>
      </c>
      <c r="Q855" s="6" t="str">
        <f t="shared" si="5"/>
        <v>Low levels</v>
      </c>
      <c r="R855" s="7">
        <v>0.019</v>
      </c>
      <c r="S855" s="13" t="str">
        <f t="shared" si="6"/>
        <v>Moderate levels</v>
      </c>
      <c r="T855" s="7">
        <f t="shared" si="7"/>
        <v>0.16</v>
      </c>
      <c r="U855" s="4">
        <v>0.16</v>
      </c>
      <c r="V855" s="6" t="str">
        <f t="shared" si="8"/>
        <v>Very high levels</v>
      </c>
      <c r="W855" s="7">
        <f t="shared" si="9"/>
        <v>0.139</v>
      </c>
      <c r="X855" s="4">
        <v>0.139</v>
      </c>
      <c r="Y855" s="6" t="str">
        <f t="shared" si="10"/>
        <v>Very high levels</v>
      </c>
      <c r="Z855" s="7">
        <v>3.47</v>
      </c>
      <c r="AA855" s="6" t="str">
        <f t="shared" si="11"/>
        <v>Moderate levels</v>
      </c>
      <c r="AB855" s="7">
        <v>22.72</v>
      </c>
      <c r="AC855" s="6" t="str">
        <f t="shared" si="12"/>
        <v>Moderate levels</v>
      </c>
      <c r="AD855" s="7">
        <v>4.88</v>
      </c>
      <c r="AE855" s="9">
        <f t="shared" si="13"/>
        <v>4.65</v>
      </c>
      <c r="AF855" s="4">
        <v>4.65</v>
      </c>
      <c r="AG855" s="9">
        <f t="shared" si="14"/>
        <v>0.4</v>
      </c>
      <c r="AH855" s="4">
        <v>0.4</v>
      </c>
      <c r="AI855" s="9">
        <f t="shared" si="15"/>
        <v>0.15</v>
      </c>
      <c r="AJ855" s="4">
        <v>0.15</v>
      </c>
      <c r="AK855" s="10">
        <v>94.0</v>
      </c>
      <c r="AL855" s="10">
        <v>81.14</v>
      </c>
      <c r="AM855" s="10" t="s">
        <v>64</v>
      </c>
      <c r="AN855" s="14" t="s">
        <v>56</v>
      </c>
    </row>
    <row r="856">
      <c r="A856" s="1" t="s">
        <v>40</v>
      </c>
      <c r="B856" s="1" t="s">
        <v>57</v>
      </c>
      <c r="C856" s="1" t="str">
        <f t="shared" si="1"/>
        <v>Valid</v>
      </c>
      <c r="D856" s="1" t="s">
        <v>184</v>
      </c>
      <c r="E856" s="3">
        <v>23.009314</v>
      </c>
      <c r="F856" s="3">
        <v>100.750974</v>
      </c>
      <c r="G856" s="11">
        <v>44934.0</v>
      </c>
      <c r="H856" s="5">
        <v>16.25</v>
      </c>
      <c r="I856" s="5">
        <v>7.14</v>
      </c>
      <c r="J856" s="12" t="str">
        <f t="shared" si="2"/>
        <v>Moderate levels</v>
      </c>
      <c r="K856" s="7">
        <v>9.5</v>
      </c>
      <c r="L856" s="5">
        <v>617.13</v>
      </c>
      <c r="M856" s="6" t="str">
        <f t="shared" si="3"/>
        <v>Moderate levels</v>
      </c>
      <c r="N856" s="7">
        <v>6.19</v>
      </c>
      <c r="O856" s="12" t="str">
        <f t="shared" si="4"/>
        <v>Low levels</v>
      </c>
      <c r="P856" s="7">
        <v>2.35</v>
      </c>
      <c r="Q856" s="6" t="str">
        <f t="shared" si="5"/>
        <v>Low levels</v>
      </c>
      <c r="R856" s="7">
        <v>0.014</v>
      </c>
      <c r="S856" s="13" t="str">
        <f t="shared" si="6"/>
        <v>High levels</v>
      </c>
      <c r="T856" s="7">
        <f t="shared" si="7"/>
        <v>0.56</v>
      </c>
      <c r="U856" s="4">
        <v>0.56</v>
      </c>
      <c r="V856" s="6" t="str">
        <f t="shared" si="8"/>
        <v>High levels</v>
      </c>
      <c r="W856" s="7">
        <f t="shared" si="9"/>
        <v>0.082</v>
      </c>
      <c r="X856" s="4">
        <v>0.082</v>
      </c>
      <c r="Y856" s="6" t="str">
        <f t="shared" si="10"/>
        <v>Very high levels</v>
      </c>
      <c r="Z856" s="7">
        <v>3.78</v>
      </c>
      <c r="AA856" s="6" t="str">
        <f t="shared" si="11"/>
        <v>Moderate levels</v>
      </c>
      <c r="AB856" s="7">
        <v>22.72</v>
      </c>
      <c r="AC856" s="6" t="str">
        <f t="shared" si="12"/>
        <v>Low levels</v>
      </c>
      <c r="AD856" s="7">
        <v>2.96</v>
      </c>
      <c r="AE856" s="9">
        <f t="shared" si="13"/>
        <v>8.64</v>
      </c>
      <c r="AF856" s="4">
        <v>8.64</v>
      </c>
      <c r="AG856" s="9">
        <f t="shared" si="14"/>
        <v>0.7</v>
      </c>
      <c r="AH856" s="4">
        <v>0.7</v>
      </c>
      <c r="AI856" s="9">
        <f t="shared" si="15"/>
        <v>0.04</v>
      </c>
      <c r="AJ856" s="4">
        <v>0.04</v>
      </c>
      <c r="AK856" s="10">
        <v>110.0</v>
      </c>
      <c r="AL856" s="10">
        <v>37.99</v>
      </c>
      <c r="AM856" s="10" t="s">
        <v>78</v>
      </c>
      <c r="AN856" s="14" t="s">
        <v>44</v>
      </c>
    </row>
    <row r="857">
      <c r="A857" s="1" t="s">
        <v>71</v>
      </c>
      <c r="B857" s="1" t="s">
        <v>71</v>
      </c>
      <c r="C857" s="1" t="str">
        <f t="shared" si="1"/>
        <v>Valid</v>
      </c>
      <c r="D857" s="1" t="s">
        <v>123</v>
      </c>
      <c r="E857" s="3">
        <v>20.777261</v>
      </c>
      <c r="F857" s="3">
        <v>121.424556</v>
      </c>
      <c r="G857" s="11">
        <v>44998.0</v>
      </c>
      <c r="H857" s="5">
        <v>18.63</v>
      </c>
      <c r="I857" s="5">
        <v>7.83</v>
      </c>
      <c r="J857" s="12" t="str">
        <f t="shared" si="2"/>
        <v>High levels</v>
      </c>
      <c r="K857" s="7">
        <v>11.81</v>
      </c>
      <c r="L857" s="5">
        <v>505.84</v>
      </c>
      <c r="M857" s="6" t="str">
        <f t="shared" si="3"/>
        <v>Moderate levels</v>
      </c>
      <c r="N857" s="7">
        <v>6.18</v>
      </c>
      <c r="O857" s="12" t="str">
        <f t="shared" si="4"/>
        <v>Low levels</v>
      </c>
      <c r="P857" s="7">
        <v>2.33</v>
      </c>
      <c r="Q857" s="6" t="str">
        <f t="shared" si="5"/>
        <v>Low levels</v>
      </c>
      <c r="R857" s="7">
        <v>0.02</v>
      </c>
      <c r="S857" s="13" t="str">
        <f t="shared" si="6"/>
        <v>Moderate levels</v>
      </c>
      <c r="T857" s="7">
        <f t="shared" si="7"/>
        <v>0.24</v>
      </c>
      <c r="U857" s="4">
        <v>0.24</v>
      </c>
      <c r="V857" s="6" t="str">
        <f t="shared" si="8"/>
        <v>High levels</v>
      </c>
      <c r="W857" s="7">
        <f t="shared" si="9"/>
        <v>0.062</v>
      </c>
      <c r="X857" s="4">
        <v>0.062</v>
      </c>
      <c r="Y857" s="6" t="str">
        <f t="shared" si="10"/>
        <v>High levels</v>
      </c>
      <c r="Z857" s="7">
        <v>2.54</v>
      </c>
      <c r="AA857" s="6" t="str">
        <f t="shared" si="11"/>
        <v>Moderate levels</v>
      </c>
      <c r="AB857" s="7">
        <v>22.71</v>
      </c>
      <c r="AC857" s="6" t="str">
        <f t="shared" si="12"/>
        <v>Moderate levels</v>
      </c>
      <c r="AD857" s="7">
        <v>3.77</v>
      </c>
      <c r="AE857" s="9">
        <f t="shared" si="13"/>
        <v>6.65</v>
      </c>
      <c r="AF857" s="4">
        <v>6.65</v>
      </c>
      <c r="AG857" s="9">
        <f t="shared" si="14"/>
        <v>0.62</v>
      </c>
      <c r="AH857" s="4">
        <v>0.62</v>
      </c>
      <c r="AI857" s="9">
        <f t="shared" si="15"/>
        <v>0.19</v>
      </c>
      <c r="AJ857" s="4">
        <v>0.19</v>
      </c>
      <c r="AK857" s="10">
        <v>79.0</v>
      </c>
      <c r="AL857" s="10">
        <v>79.0</v>
      </c>
      <c r="AM857" s="10" t="s">
        <v>78</v>
      </c>
      <c r="AN857" s="14" t="s">
        <v>65</v>
      </c>
    </row>
    <row r="858">
      <c r="A858" s="1" t="s">
        <v>71</v>
      </c>
      <c r="B858" s="1" t="s">
        <v>71</v>
      </c>
      <c r="C858" s="1" t="str">
        <f t="shared" si="1"/>
        <v>Valid</v>
      </c>
      <c r="D858" s="1" t="s">
        <v>123</v>
      </c>
      <c r="E858" s="3">
        <v>30.417934</v>
      </c>
      <c r="F858" s="3">
        <v>106.465772</v>
      </c>
      <c r="G858" s="11">
        <v>45111.0</v>
      </c>
      <c r="H858" s="5">
        <v>13.8</v>
      </c>
      <c r="I858" s="5">
        <v>6.25</v>
      </c>
      <c r="J858" s="12" t="str">
        <f t="shared" si="2"/>
        <v>Moderate levels</v>
      </c>
      <c r="K858" s="7">
        <v>6.51</v>
      </c>
      <c r="L858" s="5">
        <v>433.85</v>
      </c>
      <c r="M858" s="6" t="str">
        <f t="shared" si="3"/>
        <v>Moderate levels</v>
      </c>
      <c r="N858" s="7">
        <v>6.18</v>
      </c>
      <c r="O858" s="12" t="str">
        <f t="shared" si="4"/>
        <v>Low levels</v>
      </c>
      <c r="P858" s="7">
        <v>1.69</v>
      </c>
      <c r="Q858" s="6" t="str">
        <f t="shared" si="5"/>
        <v>Low levels</v>
      </c>
      <c r="R858" s="7">
        <v>0.029</v>
      </c>
      <c r="S858" s="13" t="str">
        <f t="shared" si="6"/>
        <v>High levels</v>
      </c>
      <c r="T858" s="7">
        <f t="shared" si="7"/>
        <v>0.5</v>
      </c>
      <c r="U858" s="4">
        <v>0.5</v>
      </c>
      <c r="V858" s="6" t="str">
        <f t="shared" si="8"/>
        <v>Moderate levels</v>
      </c>
      <c r="W858" s="7">
        <f t="shared" si="9"/>
        <v>0.031</v>
      </c>
      <c r="X858" s="4">
        <v>0.031</v>
      </c>
      <c r="Y858" s="6" t="str">
        <f t="shared" si="10"/>
        <v>High levels</v>
      </c>
      <c r="Z858" s="7">
        <v>2.81</v>
      </c>
      <c r="AA858" s="6" t="str">
        <f t="shared" si="11"/>
        <v>Moderate levels</v>
      </c>
      <c r="AB858" s="7">
        <v>22.71</v>
      </c>
      <c r="AC858" s="6" t="str">
        <f t="shared" si="12"/>
        <v>Moderate levels</v>
      </c>
      <c r="AD858" s="7">
        <v>3.78</v>
      </c>
      <c r="AE858" s="9">
        <f t="shared" si="13"/>
        <v>3.71</v>
      </c>
      <c r="AF858" s="4">
        <v>3.71</v>
      </c>
      <c r="AG858" s="9">
        <f t="shared" si="14"/>
        <v>0.57</v>
      </c>
      <c r="AH858" s="4">
        <v>0.57</v>
      </c>
      <c r="AI858" s="9">
        <f t="shared" si="15"/>
        <v>0.18</v>
      </c>
      <c r="AJ858" s="4">
        <v>0.18</v>
      </c>
      <c r="AK858" s="10">
        <v>109.0</v>
      </c>
      <c r="AL858" s="10">
        <v>49.33</v>
      </c>
      <c r="AM858" s="10" t="s">
        <v>55</v>
      </c>
      <c r="AN858" s="14" t="s">
        <v>44</v>
      </c>
    </row>
    <row r="859">
      <c r="A859" s="1" t="s">
        <v>85</v>
      </c>
      <c r="B859" s="1" t="s">
        <v>85</v>
      </c>
      <c r="C859" s="1" t="str">
        <f t="shared" si="1"/>
        <v>Valid</v>
      </c>
      <c r="D859" s="1" t="s">
        <v>241</v>
      </c>
      <c r="E859" s="3">
        <v>21.369351</v>
      </c>
      <c r="F859" s="3">
        <v>119.823271</v>
      </c>
      <c r="G859" s="11">
        <v>45021.0</v>
      </c>
      <c r="H859" s="5">
        <v>15.61</v>
      </c>
      <c r="I859" s="5">
        <v>6.92</v>
      </c>
      <c r="J859" s="12" t="str">
        <f t="shared" si="2"/>
        <v>Moderate levels</v>
      </c>
      <c r="K859" s="7">
        <v>6.94</v>
      </c>
      <c r="L859" s="5">
        <v>552.6</v>
      </c>
      <c r="M859" s="6" t="str">
        <f t="shared" si="3"/>
        <v>Moderate levels</v>
      </c>
      <c r="N859" s="7">
        <v>6.18</v>
      </c>
      <c r="O859" s="12" t="str">
        <f t="shared" si="4"/>
        <v>Low levels</v>
      </c>
      <c r="P859" s="7">
        <v>2.19</v>
      </c>
      <c r="Q859" s="6" t="str">
        <f t="shared" si="5"/>
        <v>Low levels</v>
      </c>
      <c r="R859" s="7">
        <v>0.022</v>
      </c>
      <c r="S859" s="13" t="str">
        <f t="shared" si="6"/>
        <v>Moderate levels</v>
      </c>
      <c r="T859" s="7">
        <f t="shared" si="7"/>
        <v>0.47</v>
      </c>
      <c r="U859" s="4">
        <v>0.47</v>
      </c>
      <c r="V859" s="6" t="str">
        <f t="shared" si="8"/>
        <v>High levels</v>
      </c>
      <c r="W859" s="7">
        <f t="shared" si="9"/>
        <v>0.069</v>
      </c>
      <c r="X859" s="4">
        <v>0.069</v>
      </c>
      <c r="Y859" s="6" t="str">
        <f t="shared" si="10"/>
        <v>Very high levels</v>
      </c>
      <c r="Z859" s="7">
        <v>3.66</v>
      </c>
      <c r="AA859" s="6" t="str">
        <f t="shared" si="11"/>
        <v>Moderate levels</v>
      </c>
      <c r="AB859" s="7">
        <v>22.7</v>
      </c>
      <c r="AC859" s="6" t="str">
        <f t="shared" si="12"/>
        <v>Moderate levels</v>
      </c>
      <c r="AD859" s="7">
        <v>3.51</v>
      </c>
      <c r="AE859" s="9">
        <f t="shared" si="13"/>
        <v>5.8</v>
      </c>
      <c r="AF859" s="4">
        <v>5.8</v>
      </c>
      <c r="AG859" s="9">
        <f t="shared" si="14"/>
        <v>0.34</v>
      </c>
      <c r="AH859" s="4">
        <v>0.34</v>
      </c>
      <c r="AI859" s="9">
        <f t="shared" si="15"/>
        <v>0.15</v>
      </c>
      <c r="AJ859" s="4">
        <v>0.15</v>
      </c>
      <c r="AK859" s="10">
        <v>102.0</v>
      </c>
      <c r="AL859" s="10">
        <v>20.68</v>
      </c>
      <c r="AM859" s="10" t="s">
        <v>78</v>
      </c>
      <c r="AN859" s="14" t="s">
        <v>65</v>
      </c>
    </row>
    <row r="860">
      <c r="A860" s="1" t="s">
        <v>40</v>
      </c>
      <c r="B860" s="1" t="s">
        <v>41</v>
      </c>
      <c r="C860" s="1" t="str">
        <f t="shared" si="1"/>
        <v>Valid</v>
      </c>
      <c r="D860" s="1" t="s">
        <v>145</v>
      </c>
      <c r="E860" s="3">
        <v>42.209373</v>
      </c>
      <c r="F860" s="3">
        <v>117.94119</v>
      </c>
      <c r="G860" s="11">
        <v>44986.0</v>
      </c>
      <c r="H860" s="5">
        <v>19.83</v>
      </c>
      <c r="I860" s="5">
        <v>6.2</v>
      </c>
      <c r="J860" s="12" t="str">
        <f t="shared" si="2"/>
        <v>Moderate levels</v>
      </c>
      <c r="K860" s="7">
        <v>8.84</v>
      </c>
      <c r="L860" s="5">
        <v>442.21</v>
      </c>
      <c r="M860" s="6" t="str">
        <f t="shared" si="3"/>
        <v>Moderate levels</v>
      </c>
      <c r="N860" s="7">
        <v>6.17</v>
      </c>
      <c r="O860" s="12" t="str">
        <f t="shared" si="4"/>
        <v>Low levels</v>
      </c>
      <c r="P860" s="7">
        <v>1.38</v>
      </c>
      <c r="Q860" s="6" t="str">
        <f t="shared" si="5"/>
        <v>Low levels</v>
      </c>
      <c r="R860" s="7">
        <v>0.027</v>
      </c>
      <c r="S860" s="13" t="str">
        <f t="shared" si="6"/>
        <v>High levels</v>
      </c>
      <c r="T860" s="7">
        <f t="shared" si="7"/>
        <v>0.59</v>
      </c>
      <c r="U860" s="4">
        <v>0.59</v>
      </c>
      <c r="V860" s="6" t="str">
        <f t="shared" si="8"/>
        <v>High levels</v>
      </c>
      <c r="W860" s="7">
        <f t="shared" si="9"/>
        <v>0.056</v>
      </c>
      <c r="X860" s="4">
        <v>0.056</v>
      </c>
      <c r="Y860" s="6" t="str">
        <f t="shared" si="10"/>
        <v>Very high levels</v>
      </c>
      <c r="Z860" s="7">
        <v>3.73</v>
      </c>
      <c r="AA860" s="6" t="str">
        <f t="shared" si="11"/>
        <v>Moderate levels</v>
      </c>
      <c r="AB860" s="7">
        <v>22.7</v>
      </c>
      <c r="AC860" s="6" t="str">
        <f t="shared" si="12"/>
        <v>Moderate levels</v>
      </c>
      <c r="AD860" s="7">
        <v>3.49</v>
      </c>
      <c r="AE860" s="9">
        <f t="shared" si="13"/>
        <v>1.28</v>
      </c>
      <c r="AF860" s="4">
        <v>1.28</v>
      </c>
      <c r="AG860" s="9">
        <f t="shared" si="14"/>
        <v>0.55</v>
      </c>
      <c r="AH860" s="4">
        <v>0.55</v>
      </c>
      <c r="AI860" s="9">
        <f t="shared" si="15"/>
        <v>0.1</v>
      </c>
      <c r="AJ860" s="4">
        <v>0.1</v>
      </c>
      <c r="AK860" s="10">
        <v>94.0</v>
      </c>
      <c r="AL860" s="10">
        <v>35.45</v>
      </c>
      <c r="AM860" s="10" t="s">
        <v>55</v>
      </c>
      <c r="AN860" s="14" t="s">
        <v>44</v>
      </c>
    </row>
    <row r="861">
      <c r="A861" s="1" t="s">
        <v>45</v>
      </c>
      <c r="B861" s="1" t="s">
        <v>46</v>
      </c>
      <c r="C861" s="1" t="str">
        <f t="shared" si="1"/>
        <v>Valid</v>
      </c>
      <c r="D861" s="1" t="s">
        <v>131</v>
      </c>
      <c r="E861" s="3">
        <v>36.238212</v>
      </c>
      <c r="F861" s="3">
        <v>107.591924</v>
      </c>
      <c r="G861" s="11">
        <v>45002.0</v>
      </c>
      <c r="H861" s="5">
        <v>18.32</v>
      </c>
      <c r="I861" s="5">
        <v>7.17</v>
      </c>
      <c r="J861" s="12" t="str">
        <f t="shared" si="2"/>
        <v>High levels</v>
      </c>
      <c r="K861" s="7">
        <v>11.11</v>
      </c>
      <c r="L861" s="5">
        <v>585.4</v>
      </c>
      <c r="M861" s="6" t="str">
        <f t="shared" si="3"/>
        <v>Moderate levels</v>
      </c>
      <c r="N861" s="7">
        <v>6.17</v>
      </c>
      <c r="O861" s="12" t="str">
        <f t="shared" si="4"/>
        <v>Low levels</v>
      </c>
      <c r="P861" s="7">
        <v>1.51</v>
      </c>
      <c r="Q861" s="6" t="str">
        <f t="shared" si="5"/>
        <v>Low levels</v>
      </c>
      <c r="R861" s="7">
        <v>0.051</v>
      </c>
      <c r="S861" s="13" t="str">
        <f t="shared" si="6"/>
        <v>Moderate levels</v>
      </c>
      <c r="T861" s="7">
        <f t="shared" si="7"/>
        <v>0.28</v>
      </c>
      <c r="U861" s="4">
        <v>0.28</v>
      </c>
      <c r="V861" s="6" t="str">
        <f t="shared" si="8"/>
        <v>High levels</v>
      </c>
      <c r="W861" s="7">
        <f t="shared" si="9"/>
        <v>0.084</v>
      </c>
      <c r="X861" s="4">
        <v>0.084</v>
      </c>
      <c r="Y861" s="6" t="str">
        <f t="shared" si="10"/>
        <v>High levels</v>
      </c>
      <c r="Z861" s="7">
        <v>2.17</v>
      </c>
      <c r="AA861" s="6" t="str">
        <f t="shared" si="11"/>
        <v>Moderate levels</v>
      </c>
      <c r="AB861" s="7">
        <v>22.69</v>
      </c>
      <c r="AC861" s="6" t="str">
        <f t="shared" si="12"/>
        <v>Moderate levels</v>
      </c>
      <c r="AD861" s="7">
        <v>4.15</v>
      </c>
      <c r="AE861" s="9">
        <f t="shared" si="13"/>
        <v>6.53</v>
      </c>
      <c r="AF861" s="4">
        <v>6.53</v>
      </c>
      <c r="AG861" s="9">
        <f t="shared" si="14"/>
        <v>0.15</v>
      </c>
      <c r="AH861" s="4">
        <v>0.15</v>
      </c>
      <c r="AI861" s="9">
        <f t="shared" si="15"/>
        <v>0.16</v>
      </c>
      <c r="AJ861" s="4">
        <v>0.16</v>
      </c>
      <c r="AK861" s="10">
        <v>78.0</v>
      </c>
      <c r="AL861" s="10">
        <v>42.33</v>
      </c>
      <c r="AM861" s="10" t="s">
        <v>64</v>
      </c>
      <c r="AN861" s="14" t="s">
        <v>44</v>
      </c>
    </row>
    <row r="862">
      <c r="A862" s="1" t="s">
        <v>40</v>
      </c>
      <c r="B862" s="1" t="s">
        <v>41</v>
      </c>
      <c r="C862" s="1" t="str">
        <f t="shared" si="1"/>
        <v>Valid</v>
      </c>
      <c r="D862" s="1" t="s">
        <v>134</v>
      </c>
      <c r="E862" s="3">
        <v>35.568063</v>
      </c>
      <c r="F862" s="3">
        <v>104.886567</v>
      </c>
      <c r="G862" s="11">
        <v>45051.0</v>
      </c>
      <c r="H862" s="5">
        <v>24.1</v>
      </c>
      <c r="I862" s="5">
        <v>7.47</v>
      </c>
      <c r="J862" s="12" t="str">
        <f t="shared" si="2"/>
        <v>Moderate levels</v>
      </c>
      <c r="K862" s="7">
        <v>6.62</v>
      </c>
      <c r="L862" s="5">
        <v>480.14</v>
      </c>
      <c r="M862" s="6" t="str">
        <f t="shared" si="3"/>
        <v>Moderate levels</v>
      </c>
      <c r="N862" s="7">
        <v>6.17</v>
      </c>
      <c r="O862" s="12" t="str">
        <f t="shared" si="4"/>
        <v>Low levels</v>
      </c>
      <c r="P862" s="7">
        <v>1.78</v>
      </c>
      <c r="Q862" s="6" t="str">
        <f t="shared" si="5"/>
        <v>Low levels</v>
      </c>
      <c r="R862" s="7">
        <v>0.005</v>
      </c>
      <c r="S862" s="13" t="str">
        <f t="shared" si="6"/>
        <v>High levels</v>
      </c>
      <c r="T862" s="7">
        <f t="shared" si="7"/>
        <v>0.54</v>
      </c>
      <c r="U862" s="4">
        <v>0.54</v>
      </c>
      <c r="V862" s="6" t="str">
        <f t="shared" si="8"/>
        <v>Very high levels</v>
      </c>
      <c r="W862" s="7">
        <f t="shared" si="9"/>
        <v>0.145</v>
      </c>
      <c r="X862" s="4">
        <v>0.145</v>
      </c>
      <c r="Y862" s="6" t="str">
        <f t="shared" si="10"/>
        <v>High levels</v>
      </c>
      <c r="Z862" s="7">
        <v>2.9</v>
      </c>
      <c r="AA862" s="6" t="str">
        <f t="shared" si="11"/>
        <v>Moderate levels</v>
      </c>
      <c r="AB862" s="7">
        <v>22.69</v>
      </c>
      <c r="AC862" s="6" t="str">
        <f t="shared" si="12"/>
        <v>Low levels</v>
      </c>
      <c r="AD862" s="7">
        <v>2.95</v>
      </c>
      <c r="AE862" s="9">
        <f t="shared" si="13"/>
        <v>6.26</v>
      </c>
      <c r="AF862" s="4">
        <v>6.26</v>
      </c>
      <c r="AG862" s="9">
        <f t="shared" si="14"/>
        <v>0.31</v>
      </c>
      <c r="AH862" s="4">
        <v>0.31</v>
      </c>
      <c r="AI862" s="9">
        <f t="shared" si="15"/>
        <v>0.12</v>
      </c>
      <c r="AJ862" s="4">
        <v>0.12</v>
      </c>
      <c r="AK862" s="10">
        <v>102.0</v>
      </c>
      <c r="AL862" s="10">
        <v>33.38</v>
      </c>
      <c r="AM862" s="10" t="s">
        <v>64</v>
      </c>
      <c r="AN862" s="14" t="s">
        <v>44</v>
      </c>
    </row>
    <row r="863">
      <c r="A863" s="1" t="s">
        <v>61</v>
      </c>
      <c r="B863" s="1" t="s">
        <v>93</v>
      </c>
      <c r="C863" s="1" t="str">
        <f t="shared" si="1"/>
        <v>Valid</v>
      </c>
      <c r="D863" s="1" t="s">
        <v>114</v>
      </c>
      <c r="E863" s="3">
        <v>29.178298</v>
      </c>
      <c r="F863" s="3">
        <v>115.964606</v>
      </c>
      <c r="G863" s="11">
        <v>45085.0</v>
      </c>
      <c r="H863" s="5">
        <v>21.49</v>
      </c>
      <c r="I863" s="5">
        <v>6.62</v>
      </c>
      <c r="J863" s="12" t="str">
        <f t="shared" si="2"/>
        <v>Moderate levels</v>
      </c>
      <c r="K863" s="7">
        <v>7.15</v>
      </c>
      <c r="L863" s="5">
        <v>614.84</v>
      </c>
      <c r="M863" s="6" t="str">
        <f t="shared" si="3"/>
        <v>Moderate levels</v>
      </c>
      <c r="N863" s="7">
        <v>6.16</v>
      </c>
      <c r="O863" s="12" t="str">
        <f t="shared" si="4"/>
        <v>Low levels</v>
      </c>
      <c r="P863" s="7">
        <v>1.08</v>
      </c>
      <c r="Q863" s="6" t="str">
        <f t="shared" si="5"/>
        <v>Low levels</v>
      </c>
      <c r="R863" s="7">
        <v>0.022</v>
      </c>
      <c r="S863" s="13" t="str">
        <f t="shared" si="6"/>
        <v>High levels</v>
      </c>
      <c r="T863" s="7">
        <f t="shared" si="7"/>
        <v>0.57</v>
      </c>
      <c r="U863" s="4">
        <v>0.57</v>
      </c>
      <c r="V863" s="6" t="str">
        <f t="shared" si="8"/>
        <v>Very high levels</v>
      </c>
      <c r="W863" s="7">
        <f t="shared" si="9"/>
        <v>0.168</v>
      </c>
      <c r="X863" s="4">
        <v>0.168</v>
      </c>
      <c r="Y863" s="6" t="str">
        <f t="shared" si="10"/>
        <v>Very high levels</v>
      </c>
      <c r="Z863" s="7">
        <v>3.59</v>
      </c>
      <c r="AA863" s="6" t="str">
        <f t="shared" si="11"/>
        <v>Moderate levels</v>
      </c>
      <c r="AB863" s="7">
        <v>22.68</v>
      </c>
      <c r="AC863" s="6" t="str">
        <f t="shared" si="12"/>
        <v>Moderate levels</v>
      </c>
      <c r="AD863" s="7">
        <v>4.77</v>
      </c>
      <c r="AE863" s="9">
        <f t="shared" si="13"/>
        <v>4.62</v>
      </c>
      <c r="AF863" s="4">
        <v>4.62</v>
      </c>
      <c r="AG863" s="9">
        <f t="shared" si="14"/>
        <v>0.26</v>
      </c>
      <c r="AH863" s="4">
        <v>0.26</v>
      </c>
      <c r="AI863" s="9">
        <f t="shared" si="15"/>
        <v>0.11</v>
      </c>
      <c r="AJ863" s="4">
        <v>0.11</v>
      </c>
      <c r="AK863" s="10">
        <v>106.0</v>
      </c>
      <c r="AL863" s="10">
        <v>31.68</v>
      </c>
      <c r="AM863" s="10" t="s">
        <v>67</v>
      </c>
      <c r="AN863" s="14" t="s">
        <v>44</v>
      </c>
    </row>
    <row r="864">
      <c r="A864" s="1" t="s">
        <v>71</v>
      </c>
      <c r="B864" s="1" t="s">
        <v>71</v>
      </c>
      <c r="C864" s="1" t="str">
        <f t="shared" si="1"/>
        <v>Valid</v>
      </c>
      <c r="D864" s="1" t="s">
        <v>175</v>
      </c>
      <c r="E864" s="3">
        <v>22.129314</v>
      </c>
      <c r="F864" s="3">
        <v>104.336954</v>
      </c>
      <c r="G864" s="11">
        <v>44945.0</v>
      </c>
      <c r="H864" s="5">
        <v>19.25</v>
      </c>
      <c r="I864" s="5">
        <v>7.56</v>
      </c>
      <c r="J864" s="12" t="str">
        <f t="shared" si="2"/>
        <v>Moderate levels</v>
      </c>
      <c r="K864" s="7">
        <v>8.93</v>
      </c>
      <c r="L864" s="5">
        <v>383.25</v>
      </c>
      <c r="M864" s="6" t="str">
        <f t="shared" si="3"/>
        <v>Moderate levels</v>
      </c>
      <c r="N864" s="7">
        <v>6.16</v>
      </c>
      <c r="O864" s="12" t="str">
        <f t="shared" si="4"/>
        <v>Low levels</v>
      </c>
      <c r="P864" s="7">
        <v>1.71</v>
      </c>
      <c r="Q864" s="6" t="str">
        <f t="shared" si="5"/>
        <v>Low levels</v>
      </c>
      <c r="R864" s="7">
        <v>0.02</v>
      </c>
      <c r="S864" s="13" t="str">
        <f t="shared" si="6"/>
        <v>High levels</v>
      </c>
      <c r="T864" s="7">
        <f t="shared" si="7"/>
        <v>0.69</v>
      </c>
      <c r="U864" s="4">
        <v>0.69</v>
      </c>
      <c r="V864" s="6" t="str">
        <f t="shared" si="8"/>
        <v>Very high levels</v>
      </c>
      <c r="W864" s="7">
        <f t="shared" si="9"/>
        <v>0.122</v>
      </c>
      <c r="X864" s="4">
        <v>0.122</v>
      </c>
      <c r="Y864" s="6" t="str">
        <f t="shared" si="10"/>
        <v>Very high levels</v>
      </c>
      <c r="Z864" s="7">
        <v>3.4</v>
      </c>
      <c r="AA864" s="6" t="str">
        <f t="shared" si="11"/>
        <v>Moderate levels</v>
      </c>
      <c r="AB864" s="7">
        <v>22.67</v>
      </c>
      <c r="AC864" s="6" t="str">
        <f t="shared" si="12"/>
        <v>Moderate levels</v>
      </c>
      <c r="AD864" s="7">
        <v>4.22</v>
      </c>
      <c r="AE864" s="9">
        <f t="shared" si="13"/>
        <v>4.67</v>
      </c>
      <c r="AF864" s="4">
        <v>4.67</v>
      </c>
      <c r="AG864" s="9">
        <f t="shared" si="14"/>
        <v>0.26</v>
      </c>
      <c r="AH864" s="4">
        <v>0.26</v>
      </c>
      <c r="AI864" s="9">
        <f t="shared" si="15"/>
        <v>0.13</v>
      </c>
      <c r="AJ864" s="4">
        <v>0.13</v>
      </c>
      <c r="AK864" s="10">
        <v>92.0</v>
      </c>
      <c r="AL864" s="10">
        <v>89.78</v>
      </c>
      <c r="AM864" s="10" t="s">
        <v>78</v>
      </c>
      <c r="AN864" s="14" t="s">
        <v>56</v>
      </c>
    </row>
    <row r="865">
      <c r="A865" s="1" t="s">
        <v>79</v>
      </c>
      <c r="B865" s="1" t="s">
        <v>91</v>
      </c>
      <c r="C865" s="1" t="str">
        <f t="shared" si="1"/>
        <v>Valid</v>
      </c>
      <c r="D865" s="1" t="s">
        <v>247</v>
      </c>
      <c r="E865" s="3">
        <v>25.423632</v>
      </c>
      <c r="F865" s="3">
        <v>114.040999</v>
      </c>
      <c r="G865" s="11">
        <v>45108.0</v>
      </c>
      <c r="H865" s="5">
        <v>26.03</v>
      </c>
      <c r="I865" s="5">
        <v>7.27</v>
      </c>
      <c r="J865" s="12" t="str">
        <f t="shared" si="2"/>
        <v>Moderate levels</v>
      </c>
      <c r="K865" s="7">
        <v>6.56</v>
      </c>
      <c r="L865" s="5">
        <v>401.56</v>
      </c>
      <c r="M865" s="6" t="str">
        <f t="shared" si="3"/>
        <v>Moderate levels</v>
      </c>
      <c r="N865" s="7">
        <v>6.16</v>
      </c>
      <c r="O865" s="12" t="str">
        <f t="shared" si="4"/>
        <v>Low levels</v>
      </c>
      <c r="P865" s="7">
        <v>1.91</v>
      </c>
      <c r="Q865" s="6" t="str">
        <f t="shared" si="5"/>
        <v>Low levels</v>
      </c>
      <c r="R865" s="7">
        <v>0.005</v>
      </c>
      <c r="S865" s="13" t="str">
        <f t="shared" si="6"/>
        <v>High levels</v>
      </c>
      <c r="T865" s="7">
        <f t="shared" si="7"/>
        <v>0.5</v>
      </c>
      <c r="U865" s="4">
        <v>0.5</v>
      </c>
      <c r="V865" s="6" t="str">
        <f t="shared" si="8"/>
        <v>Very high levels</v>
      </c>
      <c r="W865" s="7">
        <f t="shared" si="9"/>
        <v>0.157</v>
      </c>
      <c r="X865" s="4">
        <v>0.157</v>
      </c>
      <c r="Y865" s="6" t="str">
        <f t="shared" si="10"/>
        <v>Very high levels</v>
      </c>
      <c r="Z865" s="7">
        <v>3.52</v>
      </c>
      <c r="AA865" s="6" t="str">
        <f t="shared" si="11"/>
        <v>Moderate levels</v>
      </c>
      <c r="AB865" s="7">
        <v>22.67</v>
      </c>
      <c r="AC865" s="6" t="str">
        <f t="shared" si="12"/>
        <v>Moderate levels</v>
      </c>
      <c r="AD865" s="7">
        <v>4.19</v>
      </c>
      <c r="AE865" s="9">
        <f t="shared" si="13"/>
        <v>4.83</v>
      </c>
      <c r="AF865" s="4">
        <v>4.83</v>
      </c>
      <c r="AG865" s="9">
        <f t="shared" si="14"/>
        <v>0.51</v>
      </c>
      <c r="AH865" s="4">
        <v>0.51</v>
      </c>
      <c r="AI865" s="9">
        <f t="shared" si="15"/>
        <v>0.06</v>
      </c>
      <c r="AJ865" s="4">
        <v>0.06</v>
      </c>
      <c r="AK865" s="10">
        <v>92.0</v>
      </c>
      <c r="AL865" s="10">
        <v>44.89</v>
      </c>
      <c r="AM865" s="10" t="s">
        <v>43</v>
      </c>
      <c r="AN865" s="14" t="s">
        <v>56</v>
      </c>
    </row>
    <row r="866">
      <c r="A866" s="1" t="s">
        <v>68</v>
      </c>
      <c r="B866" s="1" t="s">
        <v>69</v>
      </c>
      <c r="C866" s="1" t="str">
        <f t="shared" si="1"/>
        <v>Valid</v>
      </c>
      <c r="D866" s="1" t="s">
        <v>206</v>
      </c>
      <c r="E866" s="3">
        <v>25.918091</v>
      </c>
      <c r="F866" s="3">
        <v>116.540151</v>
      </c>
      <c r="G866" s="11">
        <v>44962.0</v>
      </c>
      <c r="H866" s="5">
        <v>23.95</v>
      </c>
      <c r="I866" s="5">
        <v>7.17</v>
      </c>
      <c r="J866" s="12" t="str">
        <f t="shared" si="2"/>
        <v>Moderate levels</v>
      </c>
      <c r="K866" s="7">
        <v>9.14</v>
      </c>
      <c r="L866" s="5">
        <v>596.82</v>
      </c>
      <c r="M866" s="6" t="str">
        <f t="shared" si="3"/>
        <v>Moderate levels</v>
      </c>
      <c r="N866" s="7">
        <v>6.16</v>
      </c>
      <c r="O866" s="12" t="str">
        <f t="shared" si="4"/>
        <v>Low levels</v>
      </c>
      <c r="P866" s="7">
        <v>1.5</v>
      </c>
      <c r="Q866" s="6" t="str">
        <f t="shared" si="5"/>
        <v>Low levels</v>
      </c>
      <c r="R866" s="7">
        <v>0.009</v>
      </c>
      <c r="S866" s="13" t="str">
        <f t="shared" si="6"/>
        <v>High levels</v>
      </c>
      <c r="T866" s="7">
        <f t="shared" si="7"/>
        <v>0.52</v>
      </c>
      <c r="U866" s="4">
        <v>0.52</v>
      </c>
      <c r="V866" s="6" t="str">
        <f t="shared" si="8"/>
        <v>Low levels</v>
      </c>
      <c r="W866" s="7">
        <f t="shared" si="9"/>
        <v>0.017</v>
      </c>
      <c r="X866" s="4">
        <v>0.017</v>
      </c>
      <c r="Y866" s="6" t="str">
        <f t="shared" si="10"/>
        <v>High levels</v>
      </c>
      <c r="Z866" s="7">
        <v>1.93</v>
      </c>
      <c r="AA866" s="6" t="str">
        <f t="shared" si="11"/>
        <v>Moderate levels</v>
      </c>
      <c r="AB866" s="7">
        <v>22.66</v>
      </c>
      <c r="AC866" s="6" t="str">
        <f t="shared" si="12"/>
        <v>High levels</v>
      </c>
      <c r="AD866" s="7">
        <v>5.05</v>
      </c>
      <c r="AE866" s="9">
        <f t="shared" si="13"/>
        <v>4.07</v>
      </c>
      <c r="AF866" s="4">
        <v>4.07</v>
      </c>
      <c r="AG866" s="9">
        <f t="shared" si="14"/>
        <v>0.37</v>
      </c>
      <c r="AH866" s="4">
        <v>0.37</v>
      </c>
      <c r="AI866" s="9">
        <f t="shared" si="15"/>
        <v>0.15</v>
      </c>
      <c r="AJ866" s="4">
        <v>0.15</v>
      </c>
      <c r="AK866" s="10">
        <v>116.0</v>
      </c>
      <c r="AL866" s="10">
        <v>32.67</v>
      </c>
      <c r="AM866" s="10" t="s">
        <v>43</v>
      </c>
      <c r="AN866" s="14" t="s">
        <v>44</v>
      </c>
    </row>
    <row r="867">
      <c r="A867" s="1" t="s">
        <v>45</v>
      </c>
      <c r="B867" s="1" t="s">
        <v>59</v>
      </c>
      <c r="C867" s="1" t="str">
        <f t="shared" si="1"/>
        <v>Valid</v>
      </c>
      <c r="D867" s="1" t="s">
        <v>253</v>
      </c>
      <c r="E867" s="3">
        <v>32.675651</v>
      </c>
      <c r="F867" s="3">
        <v>100.95275</v>
      </c>
      <c r="G867" s="11">
        <v>45125.0</v>
      </c>
      <c r="H867" s="5">
        <v>17.45</v>
      </c>
      <c r="I867" s="5">
        <v>7.32</v>
      </c>
      <c r="J867" s="12" t="str">
        <f t="shared" si="2"/>
        <v>Moderate levels</v>
      </c>
      <c r="K867" s="7">
        <v>5.24</v>
      </c>
      <c r="L867" s="5">
        <v>482.47</v>
      </c>
      <c r="M867" s="6" t="str">
        <f t="shared" si="3"/>
        <v>Moderate levels</v>
      </c>
      <c r="N867" s="7">
        <v>6.16</v>
      </c>
      <c r="O867" s="12" t="str">
        <f t="shared" si="4"/>
        <v>Low levels</v>
      </c>
      <c r="P867" s="7">
        <v>1.32</v>
      </c>
      <c r="Q867" s="6" t="str">
        <f t="shared" si="5"/>
        <v>Low levels</v>
      </c>
      <c r="R867" s="7">
        <v>0.016</v>
      </c>
      <c r="S867" s="13" t="str">
        <f t="shared" si="6"/>
        <v>Moderate levels</v>
      </c>
      <c r="T867" s="7">
        <f t="shared" si="7"/>
        <v>0.29</v>
      </c>
      <c r="U867" s="4">
        <v>0.29</v>
      </c>
      <c r="V867" s="6" t="str">
        <f t="shared" si="8"/>
        <v>Very high levels</v>
      </c>
      <c r="W867" s="7">
        <f t="shared" si="9"/>
        <v>0.14</v>
      </c>
      <c r="X867" s="4">
        <v>0.14</v>
      </c>
      <c r="Y867" s="6" t="str">
        <f t="shared" si="10"/>
        <v>High levels</v>
      </c>
      <c r="Z867" s="7">
        <v>2.92</v>
      </c>
      <c r="AA867" s="6" t="str">
        <f t="shared" si="11"/>
        <v>Moderate levels</v>
      </c>
      <c r="AB867" s="7">
        <v>22.66</v>
      </c>
      <c r="AC867" s="6" t="str">
        <f t="shared" si="12"/>
        <v>Low levels</v>
      </c>
      <c r="AD867" s="7">
        <v>2.78</v>
      </c>
      <c r="AE867" s="9">
        <f t="shared" si="13"/>
        <v>7.6</v>
      </c>
      <c r="AF867" s="4">
        <v>7.6</v>
      </c>
      <c r="AG867" s="9">
        <f t="shared" si="14"/>
        <v>0.6</v>
      </c>
      <c r="AH867" s="4">
        <v>0.6</v>
      </c>
      <c r="AI867" s="9">
        <f t="shared" si="15"/>
        <v>0.12</v>
      </c>
      <c r="AJ867" s="4">
        <v>0.12</v>
      </c>
      <c r="AK867" s="10">
        <v>85.0</v>
      </c>
      <c r="AL867" s="10">
        <v>62.43</v>
      </c>
      <c r="AM867" s="10" t="s">
        <v>43</v>
      </c>
      <c r="AN867" s="14" t="s">
        <v>51</v>
      </c>
    </row>
    <row r="868">
      <c r="A868" s="1" t="s">
        <v>75</v>
      </c>
      <c r="B868" s="1" t="s">
        <v>76</v>
      </c>
      <c r="C868" s="1" t="str">
        <f t="shared" si="1"/>
        <v>Valid</v>
      </c>
      <c r="D868" s="1" t="s">
        <v>77</v>
      </c>
      <c r="E868" s="3">
        <v>37.225323</v>
      </c>
      <c r="F868" s="3">
        <v>113.281018</v>
      </c>
      <c r="G868" s="11">
        <v>45143.0</v>
      </c>
      <c r="H868" s="5">
        <v>22.46</v>
      </c>
      <c r="I868" s="5">
        <v>7.28</v>
      </c>
      <c r="J868" s="12" t="str">
        <f t="shared" si="2"/>
        <v>Moderate levels</v>
      </c>
      <c r="K868" s="7">
        <v>8.39</v>
      </c>
      <c r="L868" s="5">
        <v>490.12</v>
      </c>
      <c r="M868" s="6" t="str">
        <f t="shared" si="3"/>
        <v>Moderate levels</v>
      </c>
      <c r="N868" s="7">
        <v>6.16</v>
      </c>
      <c r="O868" s="12" t="str">
        <f t="shared" si="4"/>
        <v>Low levels</v>
      </c>
      <c r="P868" s="7">
        <v>2.28</v>
      </c>
      <c r="Q868" s="6" t="str">
        <f t="shared" si="5"/>
        <v>Low levels</v>
      </c>
      <c r="R868" s="7">
        <v>0.012</v>
      </c>
      <c r="S868" s="13" t="str">
        <f t="shared" si="6"/>
        <v>Moderate levels</v>
      </c>
      <c r="T868" s="7">
        <f t="shared" si="7"/>
        <v>0.48</v>
      </c>
      <c r="U868" s="4">
        <v>0.48</v>
      </c>
      <c r="V868" s="6" t="str">
        <f t="shared" si="8"/>
        <v>High levels</v>
      </c>
      <c r="W868" s="7">
        <f t="shared" si="9"/>
        <v>0.075</v>
      </c>
      <c r="X868" s="4">
        <v>0.075</v>
      </c>
      <c r="Y868" s="6" t="str">
        <f t="shared" si="10"/>
        <v>Very high levels</v>
      </c>
      <c r="Z868" s="7">
        <v>4.32</v>
      </c>
      <c r="AA868" s="6" t="str">
        <f t="shared" si="11"/>
        <v>Moderate levels</v>
      </c>
      <c r="AB868" s="7">
        <v>22.66</v>
      </c>
      <c r="AC868" s="6" t="str">
        <f t="shared" si="12"/>
        <v>Moderate levels</v>
      </c>
      <c r="AD868" s="7">
        <v>4.19</v>
      </c>
      <c r="AE868" s="9">
        <f t="shared" si="13"/>
        <v>5.95</v>
      </c>
      <c r="AF868" s="4">
        <v>5.95</v>
      </c>
      <c r="AG868" s="9">
        <f t="shared" si="14"/>
        <v>0.78</v>
      </c>
      <c r="AH868" s="4">
        <v>0.78</v>
      </c>
      <c r="AI868" s="9">
        <f t="shared" si="15"/>
        <v>0.1</v>
      </c>
      <c r="AJ868" s="4">
        <v>0.1</v>
      </c>
      <c r="AK868" s="10">
        <v>123.0</v>
      </c>
      <c r="AL868" s="10">
        <v>98.25</v>
      </c>
      <c r="AM868" s="10" t="s">
        <v>55</v>
      </c>
      <c r="AN868" s="14" t="s">
        <v>65</v>
      </c>
    </row>
    <row r="869">
      <c r="A869" s="1" t="s">
        <v>79</v>
      </c>
      <c r="B869" s="1" t="s">
        <v>80</v>
      </c>
      <c r="C869" s="1" t="str">
        <f t="shared" si="1"/>
        <v>Valid</v>
      </c>
      <c r="D869" s="1" t="s">
        <v>139</v>
      </c>
      <c r="E869" s="3">
        <v>43.966272</v>
      </c>
      <c r="F869" s="3">
        <v>102.479432</v>
      </c>
      <c r="G869" s="11">
        <v>45239.0</v>
      </c>
      <c r="H869" s="5">
        <v>28.27</v>
      </c>
      <c r="I869" s="5">
        <v>7.39</v>
      </c>
      <c r="J869" s="12" t="str">
        <f t="shared" si="2"/>
        <v>Low levels</v>
      </c>
      <c r="K869" s="7">
        <v>4.76</v>
      </c>
      <c r="L869" s="5">
        <v>547.0</v>
      </c>
      <c r="M869" s="6" t="str">
        <f t="shared" si="3"/>
        <v>Moderate levels</v>
      </c>
      <c r="N869" s="7">
        <v>6.14</v>
      </c>
      <c r="O869" s="12" t="str">
        <f t="shared" si="4"/>
        <v>Low levels</v>
      </c>
      <c r="P869" s="7">
        <v>1.85</v>
      </c>
      <c r="Q869" s="6" t="str">
        <f t="shared" si="5"/>
        <v>Low levels</v>
      </c>
      <c r="R869" s="7">
        <v>0.02</v>
      </c>
      <c r="S869" s="13" t="str">
        <f t="shared" si="6"/>
        <v>High levels</v>
      </c>
      <c r="T869" s="7">
        <f t="shared" si="7"/>
        <v>0.51</v>
      </c>
      <c r="U869" s="4">
        <v>0.51</v>
      </c>
      <c r="V869" s="6" t="str">
        <f t="shared" si="8"/>
        <v>Very high levels</v>
      </c>
      <c r="W869" s="7">
        <f t="shared" si="9"/>
        <v>0.152</v>
      </c>
      <c r="X869" s="4">
        <v>0.152</v>
      </c>
      <c r="Y869" s="6" t="str">
        <f t="shared" si="10"/>
        <v>High levels</v>
      </c>
      <c r="Z869" s="7">
        <v>2.65</v>
      </c>
      <c r="AA869" s="6" t="str">
        <f t="shared" si="11"/>
        <v>Moderate levels</v>
      </c>
      <c r="AB869" s="7">
        <v>22.65</v>
      </c>
      <c r="AC869" s="6" t="str">
        <f t="shared" si="12"/>
        <v>Moderate levels</v>
      </c>
      <c r="AD869" s="7">
        <v>4.77</v>
      </c>
      <c r="AE869" s="9">
        <f t="shared" si="13"/>
        <v>5.2</v>
      </c>
      <c r="AF869" s="4">
        <v>5.2</v>
      </c>
      <c r="AG869" s="9">
        <f t="shared" si="14"/>
        <v>0.38</v>
      </c>
      <c r="AH869" s="4">
        <v>0.38</v>
      </c>
      <c r="AI869" s="9">
        <f t="shared" si="15"/>
        <v>0.04</v>
      </c>
      <c r="AJ869" s="4">
        <v>0.04</v>
      </c>
      <c r="AK869" s="10">
        <v>97.0</v>
      </c>
      <c r="AL869" s="10">
        <v>60.06</v>
      </c>
      <c r="AM869" s="10" t="s">
        <v>78</v>
      </c>
      <c r="AN869" s="14" t="s">
        <v>51</v>
      </c>
    </row>
    <row r="870">
      <c r="A870" s="1" t="s">
        <v>48</v>
      </c>
      <c r="B870" s="1" t="s">
        <v>49</v>
      </c>
      <c r="C870" s="1" t="str">
        <f t="shared" si="1"/>
        <v>Valid</v>
      </c>
      <c r="D870" s="1" t="s">
        <v>162</v>
      </c>
      <c r="E870" s="3">
        <v>29.245431</v>
      </c>
      <c r="F870" s="3">
        <v>105.479251</v>
      </c>
      <c r="G870" s="11">
        <v>45079.0</v>
      </c>
      <c r="H870" s="5">
        <v>12.62</v>
      </c>
      <c r="I870" s="5">
        <v>7.1</v>
      </c>
      <c r="J870" s="12" t="str">
        <f t="shared" si="2"/>
        <v>Moderate levels</v>
      </c>
      <c r="K870" s="7">
        <v>7.74</v>
      </c>
      <c r="L870" s="5">
        <v>465.68</v>
      </c>
      <c r="M870" s="6" t="str">
        <f t="shared" si="3"/>
        <v>Moderate levels</v>
      </c>
      <c r="N870" s="7">
        <v>6.14</v>
      </c>
      <c r="O870" s="12" t="str">
        <f t="shared" si="4"/>
        <v>Low levels</v>
      </c>
      <c r="P870" s="7">
        <v>2.11</v>
      </c>
      <c r="Q870" s="6" t="str">
        <f t="shared" si="5"/>
        <v>Low levels</v>
      </c>
      <c r="R870" s="7">
        <v>0.026</v>
      </c>
      <c r="S870" s="13" t="str">
        <f t="shared" si="6"/>
        <v>High levels</v>
      </c>
      <c r="T870" s="7">
        <f t="shared" si="7"/>
        <v>0.53</v>
      </c>
      <c r="U870" s="4">
        <v>0.53</v>
      </c>
      <c r="V870" s="6" t="str">
        <f t="shared" si="8"/>
        <v>High levels</v>
      </c>
      <c r="W870" s="7">
        <f t="shared" si="9"/>
        <v>0.069</v>
      </c>
      <c r="X870" s="4">
        <v>0.069</v>
      </c>
      <c r="Y870" s="6" t="str">
        <f t="shared" si="10"/>
        <v>High levels</v>
      </c>
      <c r="Z870" s="7">
        <v>3.0</v>
      </c>
      <c r="AA870" s="6" t="str">
        <f t="shared" si="11"/>
        <v>Moderate levels</v>
      </c>
      <c r="AB870" s="7">
        <v>22.65</v>
      </c>
      <c r="AC870" s="6" t="str">
        <f t="shared" si="12"/>
        <v>Moderate levels</v>
      </c>
      <c r="AD870" s="7">
        <v>3.24</v>
      </c>
      <c r="AE870" s="9">
        <f t="shared" si="13"/>
        <v>2.61</v>
      </c>
      <c r="AF870" s="4">
        <v>2.61</v>
      </c>
      <c r="AG870" s="9">
        <f t="shared" si="14"/>
        <v>0.91</v>
      </c>
      <c r="AH870" s="4">
        <v>0.91</v>
      </c>
      <c r="AI870" s="9">
        <f t="shared" si="15"/>
        <v>0.11</v>
      </c>
      <c r="AJ870" s="4">
        <v>0.11</v>
      </c>
      <c r="AK870" s="10">
        <v>81.0</v>
      </c>
      <c r="AL870" s="10">
        <v>58.65</v>
      </c>
      <c r="AM870" s="10" t="s">
        <v>78</v>
      </c>
      <c r="AN870" s="14" t="s">
        <v>44</v>
      </c>
    </row>
    <row r="871">
      <c r="A871" s="1" t="s">
        <v>61</v>
      </c>
      <c r="B871" s="1" t="s">
        <v>62</v>
      </c>
      <c r="C871" s="1" t="str">
        <f t="shared" si="1"/>
        <v>Valid</v>
      </c>
      <c r="D871" s="1" t="s">
        <v>196</v>
      </c>
      <c r="E871" s="3">
        <v>24.770385</v>
      </c>
      <c r="F871" s="3">
        <v>109.330311</v>
      </c>
      <c r="G871" s="11">
        <v>45215.0</v>
      </c>
      <c r="H871" s="5">
        <v>20.13</v>
      </c>
      <c r="I871" s="5">
        <v>7.09</v>
      </c>
      <c r="J871" s="12" t="str">
        <f t="shared" si="2"/>
        <v>Moderate levels</v>
      </c>
      <c r="K871" s="7">
        <v>8.83</v>
      </c>
      <c r="L871" s="5">
        <v>477.31</v>
      </c>
      <c r="M871" s="6" t="str">
        <f t="shared" si="3"/>
        <v>Moderate levels</v>
      </c>
      <c r="N871" s="7">
        <v>6.13</v>
      </c>
      <c r="O871" s="12" t="str">
        <f t="shared" si="4"/>
        <v>Low levels</v>
      </c>
      <c r="P871" s="7">
        <v>1.28</v>
      </c>
      <c r="Q871" s="6" t="str">
        <f t="shared" si="5"/>
        <v>Low levels</v>
      </c>
      <c r="R871" s="7">
        <v>0.009</v>
      </c>
      <c r="S871" s="13" t="str">
        <f t="shared" si="6"/>
        <v>Moderate levels</v>
      </c>
      <c r="T871" s="7">
        <f t="shared" si="7"/>
        <v>0.24</v>
      </c>
      <c r="U871" s="4">
        <v>0.24</v>
      </c>
      <c r="V871" s="6" t="str">
        <f t="shared" si="8"/>
        <v>Moderate levels</v>
      </c>
      <c r="W871" s="7">
        <f t="shared" si="9"/>
        <v>0.044</v>
      </c>
      <c r="X871" s="4">
        <v>0.044</v>
      </c>
      <c r="Y871" s="6" t="str">
        <f t="shared" si="10"/>
        <v>Very high levels</v>
      </c>
      <c r="Z871" s="7">
        <v>4.32</v>
      </c>
      <c r="AA871" s="6" t="str">
        <f t="shared" si="11"/>
        <v>Moderate levels</v>
      </c>
      <c r="AB871" s="7">
        <v>22.65</v>
      </c>
      <c r="AC871" s="6" t="str">
        <f t="shared" si="12"/>
        <v>Low levels</v>
      </c>
      <c r="AD871" s="7">
        <v>2.15</v>
      </c>
      <c r="AE871" s="9">
        <f t="shared" si="13"/>
        <v>1.86</v>
      </c>
      <c r="AF871" s="4">
        <v>1.86</v>
      </c>
      <c r="AG871" s="9">
        <f t="shared" si="14"/>
        <v>0.52</v>
      </c>
      <c r="AH871" s="4">
        <v>0.52</v>
      </c>
      <c r="AI871" s="9">
        <f t="shared" si="15"/>
        <v>0.11</v>
      </c>
      <c r="AJ871" s="4">
        <v>0.11</v>
      </c>
      <c r="AK871" s="10">
        <v>106.0</v>
      </c>
      <c r="AL871" s="10">
        <v>96.58</v>
      </c>
      <c r="AM871" s="10" t="s">
        <v>78</v>
      </c>
      <c r="AN871" s="14" t="s">
        <v>65</v>
      </c>
    </row>
    <row r="872">
      <c r="A872" s="1" t="s">
        <v>79</v>
      </c>
      <c r="B872" s="1" t="s">
        <v>80</v>
      </c>
      <c r="C872" s="1" t="str">
        <f t="shared" si="1"/>
        <v>Valid</v>
      </c>
      <c r="D872" s="1" t="s">
        <v>125</v>
      </c>
      <c r="E872" s="3">
        <v>29.2518</v>
      </c>
      <c r="F872" s="3">
        <v>113.66939</v>
      </c>
      <c r="G872" s="11">
        <v>45250.0</v>
      </c>
      <c r="H872" s="5">
        <v>23.53</v>
      </c>
      <c r="I872" s="5">
        <v>7.92</v>
      </c>
      <c r="J872" s="12" t="str">
        <f t="shared" si="2"/>
        <v>Moderate levels</v>
      </c>
      <c r="K872" s="7">
        <v>6.61</v>
      </c>
      <c r="L872" s="5">
        <v>410.9</v>
      </c>
      <c r="M872" s="6" t="str">
        <f t="shared" si="3"/>
        <v>Moderate levels</v>
      </c>
      <c r="N872" s="7">
        <v>6.13</v>
      </c>
      <c r="O872" s="12" t="str">
        <f t="shared" si="4"/>
        <v>Low levels</v>
      </c>
      <c r="P872" s="7">
        <v>2.51</v>
      </c>
      <c r="Q872" s="6" t="str">
        <f t="shared" si="5"/>
        <v>Low levels</v>
      </c>
      <c r="R872" s="7">
        <v>0.021</v>
      </c>
      <c r="S872" s="13" t="str">
        <f t="shared" si="6"/>
        <v>High levels</v>
      </c>
      <c r="T872" s="7">
        <f t="shared" si="7"/>
        <v>0.8</v>
      </c>
      <c r="U872" s="4">
        <v>0.8</v>
      </c>
      <c r="V872" s="6" t="str">
        <f t="shared" si="8"/>
        <v>High levels</v>
      </c>
      <c r="W872" s="7">
        <f t="shared" si="9"/>
        <v>0.094</v>
      </c>
      <c r="X872" s="4">
        <v>0.094</v>
      </c>
      <c r="Y872" s="6" t="str">
        <f t="shared" si="10"/>
        <v>High levels</v>
      </c>
      <c r="Z872" s="7">
        <v>2.28</v>
      </c>
      <c r="AA872" s="6" t="str">
        <f t="shared" si="11"/>
        <v>Moderate levels</v>
      </c>
      <c r="AB872" s="7">
        <v>22.64</v>
      </c>
      <c r="AC872" s="6" t="str">
        <f t="shared" si="12"/>
        <v>Low levels</v>
      </c>
      <c r="AD872" s="7">
        <v>2.88</v>
      </c>
      <c r="AE872" s="9">
        <f t="shared" si="13"/>
        <v>3.85</v>
      </c>
      <c r="AF872" s="4">
        <v>3.85</v>
      </c>
      <c r="AG872" s="9">
        <f t="shared" si="14"/>
        <v>0.14</v>
      </c>
      <c r="AH872" s="4">
        <v>0.14</v>
      </c>
      <c r="AI872" s="9">
        <f t="shared" si="15"/>
        <v>0.06</v>
      </c>
      <c r="AJ872" s="4">
        <v>0.06</v>
      </c>
      <c r="AK872" s="10">
        <v>101.0</v>
      </c>
      <c r="AL872" s="10">
        <v>98.23</v>
      </c>
      <c r="AM872" s="10" t="s">
        <v>67</v>
      </c>
      <c r="AN872" s="14" t="s">
        <v>56</v>
      </c>
    </row>
    <row r="873">
      <c r="A873" s="1" t="s">
        <v>45</v>
      </c>
      <c r="B873" s="1" t="s">
        <v>46</v>
      </c>
      <c r="C873" s="1" t="str">
        <f t="shared" si="1"/>
        <v>Valid</v>
      </c>
      <c r="D873" s="1" t="s">
        <v>66</v>
      </c>
      <c r="E873" s="3">
        <v>22.730507</v>
      </c>
      <c r="F873" s="3">
        <v>101.411571</v>
      </c>
      <c r="G873" s="11">
        <v>45108.0</v>
      </c>
      <c r="H873" s="5">
        <v>20.86</v>
      </c>
      <c r="I873" s="5">
        <v>7.08</v>
      </c>
      <c r="J873" s="12" t="str">
        <f t="shared" si="2"/>
        <v>Moderate levels</v>
      </c>
      <c r="K873" s="7">
        <v>9.74</v>
      </c>
      <c r="L873" s="5">
        <v>504.93</v>
      </c>
      <c r="M873" s="6" t="str">
        <f t="shared" si="3"/>
        <v>Moderate levels</v>
      </c>
      <c r="N873" s="7">
        <v>6.13</v>
      </c>
      <c r="O873" s="12" t="str">
        <f t="shared" si="4"/>
        <v>Low levels</v>
      </c>
      <c r="P873" s="7">
        <v>2.46</v>
      </c>
      <c r="Q873" s="6" t="str">
        <f t="shared" si="5"/>
        <v>Low levels</v>
      </c>
      <c r="R873" s="7">
        <v>0.029</v>
      </c>
      <c r="S873" s="13" t="str">
        <f t="shared" si="6"/>
        <v>Moderate levels</v>
      </c>
      <c r="T873" s="7">
        <f t="shared" si="7"/>
        <v>0.44</v>
      </c>
      <c r="U873" s="4">
        <v>0.44</v>
      </c>
      <c r="V873" s="6" t="str">
        <f t="shared" si="8"/>
        <v>High levels</v>
      </c>
      <c r="W873" s="7">
        <f t="shared" si="9"/>
        <v>0.074</v>
      </c>
      <c r="X873" s="4">
        <v>0.074</v>
      </c>
      <c r="Y873" s="6" t="str">
        <f t="shared" si="10"/>
        <v>High levels</v>
      </c>
      <c r="Z873" s="7">
        <v>2.29</v>
      </c>
      <c r="AA873" s="6" t="str">
        <f t="shared" si="11"/>
        <v>Moderate levels</v>
      </c>
      <c r="AB873" s="7">
        <v>22.64</v>
      </c>
      <c r="AC873" s="6" t="str">
        <f t="shared" si="12"/>
        <v>Low levels</v>
      </c>
      <c r="AD873" s="7">
        <v>2.48</v>
      </c>
      <c r="AE873" s="9">
        <f t="shared" si="13"/>
        <v>4.97</v>
      </c>
      <c r="AF873" s="4">
        <v>4.97</v>
      </c>
      <c r="AG873" s="9">
        <f t="shared" si="14"/>
        <v>0.42</v>
      </c>
      <c r="AH873" s="4">
        <v>0.42</v>
      </c>
      <c r="AI873" s="9">
        <f t="shared" si="15"/>
        <v>0.11</v>
      </c>
      <c r="AJ873" s="4">
        <v>0.11</v>
      </c>
      <c r="AK873" s="10">
        <v>105.0</v>
      </c>
      <c r="AL873" s="10">
        <v>21.88</v>
      </c>
      <c r="AM873" s="10" t="s">
        <v>43</v>
      </c>
      <c r="AN873" s="14" t="s">
        <v>56</v>
      </c>
    </row>
    <row r="874">
      <c r="A874" s="1" t="s">
        <v>85</v>
      </c>
      <c r="B874" s="1" t="s">
        <v>85</v>
      </c>
      <c r="C874" s="1" t="str">
        <f t="shared" si="1"/>
        <v>Valid</v>
      </c>
      <c r="D874" s="1" t="s">
        <v>106</v>
      </c>
      <c r="E874" s="3">
        <v>36.127188</v>
      </c>
      <c r="F874" s="3">
        <v>109.043972</v>
      </c>
      <c r="G874" s="11">
        <v>44936.0</v>
      </c>
      <c r="H874" s="5">
        <v>20.82</v>
      </c>
      <c r="I874" s="5">
        <v>7.24</v>
      </c>
      <c r="J874" s="12" t="str">
        <f t="shared" si="2"/>
        <v>Moderate levels</v>
      </c>
      <c r="K874" s="7">
        <v>5.14</v>
      </c>
      <c r="L874" s="5">
        <v>515.77</v>
      </c>
      <c r="M874" s="6" t="str">
        <f t="shared" si="3"/>
        <v>Moderate levels</v>
      </c>
      <c r="N874" s="7">
        <v>6.13</v>
      </c>
      <c r="O874" s="12" t="str">
        <f t="shared" si="4"/>
        <v>Low levels</v>
      </c>
      <c r="P874" s="7">
        <v>1.67</v>
      </c>
      <c r="Q874" s="6" t="str">
        <f t="shared" si="5"/>
        <v>Low levels</v>
      </c>
      <c r="R874" s="7">
        <v>0.012</v>
      </c>
      <c r="S874" s="13" t="str">
        <f t="shared" si="6"/>
        <v>Moderate levels</v>
      </c>
      <c r="T874" s="7">
        <f t="shared" si="7"/>
        <v>0.41</v>
      </c>
      <c r="U874" s="4">
        <v>0.41</v>
      </c>
      <c r="V874" s="6" t="str">
        <f t="shared" si="8"/>
        <v>High levels</v>
      </c>
      <c r="W874" s="7">
        <f t="shared" si="9"/>
        <v>0.081</v>
      </c>
      <c r="X874" s="4">
        <v>0.081</v>
      </c>
      <c r="Y874" s="6" t="str">
        <f t="shared" si="10"/>
        <v>Very high levels</v>
      </c>
      <c r="Z874" s="7">
        <v>3.06</v>
      </c>
      <c r="AA874" s="6" t="str">
        <f t="shared" si="11"/>
        <v>Moderate levels</v>
      </c>
      <c r="AB874" s="7">
        <v>22.64</v>
      </c>
      <c r="AC874" s="6" t="str">
        <f t="shared" si="12"/>
        <v>Moderate levels</v>
      </c>
      <c r="AD874" s="7">
        <v>4.44</v>
      </c>
      <c r="AE874" s="9">
        <f t="shared" si="13"/>
        <v>5.26</v>
      </c>
      <c r="AF874" s="4">
        <v>5.26</v>
      </c>
      <c r="AG874" s="9">
        <f t="shared" si="14"/>
        <v>0.54</v>
      </c>
      <c r="AH874" s="4">
        <v>0.54</v>
      </c>
      <c r="AI874" s="9">
        <f t="shared" si="15"/>
        <v>0.23</v>
      </c>
      <c r="AJ874" s="4">
        <v>0.23</v>
      </c>
      <c r="AK874" s="10">
        <v>99.0</v>
      </c>
      <c r="AL874" s="10">
        <v>45.44</v>
      </c>
      <c r="AM874" s="10" t="s">
        <v>55</v>
      </c>
      <c r="AN874" s="14" t="s">
        <v>44</v>
      </c>
    </row>
    <row r="875">
      <c r="A875" s="1" t="s">
        <v>45</v>
      </c>
      <c r="B875" s="1" t="s">
        <v>59</v>
      </c>
      <c r="C875" s="1" t="str">
        <f t="shared" si="1"/>
        <v>Valid</v>
      </c>
      <c r="D875" s="1" t="s">
        <v>253</v>
      </c>
      <c r="E875" s="3">
        <v>35.780381</v>
      </c>
      <c r="F875" s="3">
        <v>111.902958</v>
      </c>
      <c r="G875" s="11">
        <v>45143.0</v>
      </c>
      <c r="H875" s="5">
        <v>21.33</v>
      </c>
      <c r="I875" s="5">
        <v>6.74</v>
      </c>
      <c r="J875" s="12" t="str">
        <f t="shared" si="2"/>
        <v>High levels</v>
      </c>
      <c r="K875" s="7">
        <v>10.68</v>
      </c>
      <c r="L875" s="5">
        <v>767.38</v>
      </c>
      <c r="M875" s="6" t="str">
        <f t="shared" si="3"/>
        <v>Moderate levels</v>
      </c>
      <c r="N875" s="7">
        <v>6.13</v>
      </c>
      <c r="O875" s="12" t="str">
        <f t="shared" si="4"/>
        <v>Low levels</v>
      </c>
      <c r="P875" s="7">
        <v>2.42</v>
      </c>
      <c r="Q875" s="6" t="str">
        <f t="shared" si="5"/>
        <v>Low levels</v>
      </c>
      <c r="R875" s="7">
        <v>0.022</v>
      </c>
      <c r="S875" s="13" t="str">
        <f t="shared" si="6"/>
        <v>High levels</v>
      </c>
      <c r="T875" s="7">
        <f t="shared" si="7"/>
        <v>0.5</v>
      </c>
      <c r="U875" s="4">
        <v>0.5</v>
      </c>
      <c r="V875" s="6" t="str">
        <f t="shared" si="8"/>
        <v>High levels</v>
      </c>
      <c r="W875" s="7">
        <f t="shared" si="9"/>
        <v>0.091</v>
      </c>
      <c r="X875" s="4">
        <v>0.091</v>
      </c>
      <c r="Y875" s="6" t="str">
        <f t="shared" si="10"/>
        <v>Very high levels</v>
      </c>
      <c r="Z875" s="7">
        <v>3.32</v>
      </c>
      <c r="AA875" s="6" t="str">
        <f t="shared" si="11"/>
        <v>Moderate levels</v>
      </c>
      <c r="AB875" s="7">
        <v>22.64</v>
      </c>
      <c r="AC875" s="6" t="str">
        <f t="shared" si="12"/>
        <v>Moderate levels</v>
      </c>
      <c r="AD875" s="7">
        <v>3.74</v>
      </c>
      <c r="AE875" s="9">
        <f t="shared" si="13"/>
        <v>7.88</v>
      </c>
      <c r="AF875" s="4">
        <v>7.88</v>
      </c>
      <c r="AG875" s="9">
        <f t="shared" si="14"/>
        <v>0.67</v>
      </c>
      <c r="AH875" s="4">
        <v>0.67</v>
      </c>
      <c r="AI875" s="9">
        <f t="shared" si="15"/>
        <v>0.15</v>
      </c>
      <c r="AJ875" s="4">
        <v>0.15</v>
      </c>
      <c r="AK875" s="10">
        <v>94.0</v>
      </c>
      <c r="AL875" s="10">
        <v>62.14</v>
      </c>
      <c r="AM875" s="10" t="s">
        <v>64</v>
      </c>
      <c r="AN875" s="14" t="s">
        <v>56</v>
      </c>
    </row>
    <row r="876">
      <c r="A876" s="1" t="s">
        <v>45</v>
      </c>
      <c r="B876" s="1" t="s">
        <v>59</v>
      </c>
      <c r="C876" s="1" t="str">
        <f t="shared" si="1"/>
        <v>Valid</v>
      </c>
      <c r="D876" s="1" t="s">
        <v>194</v>
      </c>
      <c r="E876" s="3">
        <v>29.342595</v>
      </c>
      <c r="F876" s="3">
        <v>110.270233</v>
      </c>
      <c r="G876" s="11">
        <v>45137.0</v>
      </c>
      <c r="H876" s="5">
        <v>23.93</v>
      </c>
      <c r="I876" s="5">
        <v>7.9</v>
      </c>
      <c r="J876" s="12" t="str">
        <f t="shared" si="2"/>
        <v>Moderate levels</v>
      </c>
      <c r="K876" s="7">
        <v>7.07</v>
      </c>
      <c r="L876" s="5">
        <v>540.5</v>
      </c>
      <c r="M876" s="6" t="str">
        <f t="shared" si="3"/>
        <v>Moderate levels</v>
      </c>
      <c r="N876" s="7">
        <v>6.12</v>
      </c>
      <c r="O876" s="12" t="str">
        <f t="shared" si="4"/>
        <v>Low levels</v>
      </c>
      <c r="P876" s="7">
        <v>2.27</v>
      </c>
      <c r="Q876" s="6" t="str">
        <f t="shared" si="5"/>
        <v>Low levels</v>
      </c>
      <c r="R876" s="7">
        <v>0.005</v>
      </c>
      <c r="S876" s="13" t="str">
        <f t="shared" si="6"/>
        <v>High levels</v>
      </c>
      <c r="T876" s="7">
        <f t="shared" si="7"/>
        <v>0.74</v>
      </c>
      <c r="U876" s="4">
        <v>0.74</v>
      </c>
      <c r="V876" s="6" t="str">
        <f t="shared" si="8"/>
        <v>Very high levels</v>
      </c>
      <c r="W876" s="7">
        <f t="shared" si="9"/>
        <v>0.106</v>
      </c>
      <c r="X876" s="4">
        <v>0.106</v>
      </c>
      <c r="Y876" s="6" t="str">
        <f t="shared" si="10"/>
        <v>Very high levels</v>
      </c>
      <c r="Z876" s="7">
        <v>3.38</v>
      </c>
      <c r="AA876" s="6" t="str">
        <f t="shared" si="11"/>
        <v>Moderate levels</v>
      </c>
      <c r="AB876" s="7">
        <v>22.64</v>
      </c>
      <c r="AC876" s="6" t="str">
        <f t="shared" si="12"/>
        <v>Moderate levels</v>
      </c>
      <c r="AD876" s="7">
        <v>4.58</v>
      </c>
      <c r="AE876" s="9">
        <f t="shared" si="13"/>
        <v>2.6</v>
      </c>
      <c r="AF876" s="4">
        <v>2.6</v>
      </c>
      <c r="AG876" s="9">
        <f t="shared" si="14"/>
        <v>0.73</v>
      </c>
      <c r="AH876" s="4">
        <v>0.73</v>
      </c>
      <c r="AI876" s="9">
        <f t="shared" si="15"/>
        <v>0.11</v>
      </c>
      <c r="AJ876" s="4">
        <v>0.11</v>
      </c>
      <c r="AK876" s="10">
        <v>96.0</v>
      </c>
      <c r="AL876" s="10">
        <v>71.38</v>
      </c>
      <c r="AM876" s="10" t="s">
        <v>64</v>
      </c>
      <c r="AN876" s="14" t="s">
        <v>51</v>
      </c>
    </row>
    <row r="877">
      <c r="A877" s="1" t="s">
        <v>75</v>
      </c>
      <c r="B877" s="1" t="s">
        <v>87</v>
      </c>
      <c r="C877" s="1" t="str">
        <f t="shared" si="1"/>
        <v>Valid</v>
      </c>
      <c r="D877" s="1" t="s">
        <v>99</v>
      </c>
      <c r="E877" s="3">
        <v>33.864519</v>
      </c>
      <c r="F877" s="3">
        <v>122.163511</v>
      </c>
      <c r="G877" s="11">
        <v>45201.0</v>
      </c>
      <c r="H877" s="5">
        <v>18.85</v>
      </c>
      <c r="I877" s="5">
        <v>7.9</v>
      </c>
      <c r="J877" s="12" t="str">
        <f t="shared" si="2"/>
        <v>Moderate levels</v>
      </c>
      <c r="K877" s="7">
        <v>7.32</v>
      </c>
      <c r="L877" s="5">
        <v>621.53</v>
      </c>
      <c r="M877" s="6" t="str">
        <f t="shared" si="3"/>
        <v>Moderate levels</v>
      </c>
      <c r="N877" s="7">
        <v>6.11</v>
      </c>
      <c r="O877" s="12" t="str">
        <f t="shared" si="4"/>
        <v>Low levels</v>
      </c>
      <c r="P877" s="7">
        <v>1.77</v>
      </c>
      <c r="Q877" s="6" t="str">
        <f t="shared" si="5"/>
        <v>Low levels</v>
      </c>
      <c r="R877" s="7">
        <v>0.023</v>
      </c>
      <c r="S877" s="13" t="str">
        <f t="shared" si="6"/>
        <v>High levels</v>
      </c>
      <c r="T877" s="7">
        <f t="shared" si="7"/>
        <v>0.73</v>
      </c>
      <c r="U877" s="4">
        <v>0.73</v>
      </c>
      <c r="V877" s="6" t="str">
        <f t="shared" si="8"/>
        <v>Very high levels</v>
      </c>
      <c r="W877" s="7">
        <f t="shared" si="9"/>
        <v>0.147</v>
      </c>
      <c r="X877" s="4">
        <v>0.147</v>
      </c>
      <c r="Y877" s="6" t="str">
        <f t="shared" si="10"/>
        <v>Very high levels</v>
      </c>
      <c r="Z877" s="7">
        <v>3.52</v>
      </c>
      <c r="AA877" s="6" t="str">
        <f t="shared" si="11"/>
        <v>Moderate levels</v>
      </c>
      <c r="AB877" s="7">
        <v>22.63</v>
      </c>
      <c r="AC877" s="6" t="str">
        <f t="shared" si="12"/>
        <v>Moderate levels</v>
      </c>
      <c r="AD877" s="7">
        <v>4.96</v>
      </c>
      <c r="AE877" s="9">
        <f t="shared" si="13"/>
        <v>5.06</v>
      </c>
      <c r="AF877" s="4">
        <v>5.06</v>
      </c>
      <c r="AG877" s="9">
        <f t="shared" si="14"/>
        <v>0.56</v>
      </c>
      <c r="AH877" s="4">
        <v>0.56</v>
      </c>
      <c r="AI877" s="9">
        <f t="shared" si="15"/>
        <v>0.24</v>
      </c>
      <c r="AJ877" s="4">
        <v>0.24</v>
      </c>
      <c r="AK877" s="10">
        <v>100.0</v>
      </c>
      <c r="AL877" s="10">
        <v>24.37</v>
      </c>
      <c r="AM877" s="10" t="s">
        <v>67</v>
      </c>
      <c r="AN877" s="14" t="s">
        <v>51</v>
      </c>
    </row>
    <row r="878">
      <c r="A878" s="1" t="s">
        <v>85</v>
      </c>
      <c r="B878" s="1" t="s">
        <v>85</v>
      </c>
      <c r="C878" s="1" t="str">
        <f t="shared" si="1"/>
        <v>Valid</v>
      </c>
      <c r="D878" s="1" t="s">
        <v>146</v>
      </c>
      <c r="E878" s="3">
        <v>44.59658</v>
      </c>
      <c r="F878" s="3">
        <v>108.21386</v>
      </c>
      <c r="G878" s="11">
        <v>45230.0</v>
      </c>
      <c r="H878" s="5">
        <v>17.31</v>
      </c>
      <c r="I878" s="5">
        <v>6.25</v>
      </c>
      <c r="J878" s="12" t="str">
        <f t="shared" si="2"/>
        <v>Moderate levels</v>
      </c>
      <c r="K878" s="7">
        <v>7.1</v>
      </c>
      <c r="L878" s="5">
        <v>549.42</v>
      </c>
      <c r="M878" s="6" t="str">
        <f t="shared" si="3"/>
        <v>Moderate levels</v>
      </c>
      <c r="N878" s="7">
        <v>6.08</v>
      </c>
      <c r="O878" s="12" t="str">
        <f t="shared" si="4"/>
        <v>Low levels</v>
      </c>
      <c r="P878" s="7">
        <v>2.46</v>
      </c>
      <c r="Q878" s="6" t="str">
        <f t="shared" si="5"/>
        <v>Low levels</v>
      </c>
      <c r="R878" s="7">
        <v>0.02</v>
      </c>
      <c r="S878" s="13" t="str">
        <f t="shared" si="6"/>
        <v>High levels</v>
      </c>
      <c r="T878" s="7">
        <f t="shared" si="7"/>
        <v>0.5</v>
      </c>
      <c r="U878" s="4">
        <v>0.5</v>
      </c>
      <c r="V878" s="6" t="str">
        <f t="shared" si="8"/>
        <v>Very high levels</v>
      </c>
      <c r="W878" s="7">
        <f t="shared" si="9"/>
        <v>0.123</v>
      </c>
      <c r="X878" s="4">
        <v>0.123</v>
      </c>
      <c r="Y878" s="6" t="str">
        <f t="shared" si="10"/>
        <v>Very high levels</v>
      </c>
      <c r="Z878" s="7">
        <v>3.76</v>
      </c>
      <c r="AA878" s="6" t="str">
        <f t="shared" si="11"/>
        <v>Moderate levels</v>
      </c>
      <c r="AB878" s="7">
        <v>22.63</v>
      </c>
      <c r="AC878" s="6" t="str">
        <f t="shared" si="12"/>
        <v>Low levels</v>
      </c>
      <c r="AD878" s="7">
        <v>2.92</v>
      </c>
      <c r="AE878" s="9">
        <f t="shared" si="13"/>
        <v>3.56</v>
      </c>
      <c r="AF878" s="4">
        <v>3.56</v>
      </c>
      <c r="AG878" s="9">
        <f t="shared" si="14"/>
        <v>0.49</v>
      </c>
      <c r="AH878" s="4">
        <v>0.49</v>
      </c>
      <c r="AI878" s="9">
        <f t="shared" si="15"/>
        <v>0.12</v>
      </c>
      <c r="AJ878" s="4">
        <v>0.12</v>
      </c>
      <c r="AK878" s="10">
        <v>103.0</v>
      </c>
      <c r="AL878" s="10">
        <v>3.01</v>
      </c>
      <c r="AM878" s="10" t="s">
        <v>64</v>
      </c>
      <c r="AN878" s="14" t="s">
        <v>44</v>
      </c>
    </row>
    <row r="879">
      <c r="A879" s="1" t="s">
        <v>45</v>
      </c>
      <c r="B879" s="1" t="s">
        <v>59</v>
      </c>
      <c r="C879" s="1" t="str">
        <f t="shared" si="1"/>
        <v>Valid</v>
      </c>
      <c r="D879" s="1" t="s">
        <v>163</v>
      </c>
      <c r="E879" s="3">
        <v>22.883446</v>
      </c>
      <c r="F879" s="3">
        <v>108.112465</v>
      </c>
      <c r="G879" s="11">
        <v>45074.0</v>
      </c>
      <c r="H879" s="5">
        <v>15.83</v>
      </c>
      <c r="I879" s="5">
        <v>6.65</v>
      </c>
      <c r="J879" s="12" t="str">
        <f t="shared" si="2"/>
        <v>Moderate levels</v>
      </c>
      <c r="K879" s="7">
        <v>8.24</v>
      </c>
      <c r="L879" s="5">
        <v>419.66</v>
      </c>
      <c r="M879" s="6" t="str">
        <f t="shared" si="3"/>
        <v>Moderate levels</v>
      </c>
      <c r="N879" s="7">
        <v>6.08</v>
      </c>
      <c r="O879" s="12" t="str">
        <f t="shared" si="4"/>
        <v>Low levels</v>
      </c>
      <c r="P879" s="7">
        <v>1.64</v>
      </c>
      <c r="Q879" s="6" t="str">
        <f t="shared" si="5"/>
        <v>Low levels</v>
      </c>
      <c r="R879" s="7">
        <v>0.018</v>
      </c>
      <c r="S879" s="13" t="str">
        <f t="shared" si="6"/>
        <v>Moderate levels</v>
      </c>
      <c r="T879" s="7">
        <f t="shared" si="7"/>
        <v>0.4</v>
      </c>
      <c r="U879" s="4">
        <v>0.4</v>
      </c>
      <c r="V879" s="6" t="str">
        <f t="shared" si="8"/>
        <v>High levels</v>
      </c>
      <c r="W879" s="7">
        <f t="shared" si="9"/>
        <v>0.095</v>
      </c>
      <c r="X879" s="4">
        <v>0.095</v>
      </c>
      <c r="Y879" s="6" t="str">
        <f t="shared" si="10"/>
        <v>High levels</v>
      </c>
      <c r="Z879" s="7">
        <v>2.77</v>
      </c>
      <c r="AA879" s="6" t="str">
        <f t="shared" si="11"/>
        <v>Moderate levels</v>
      </c>
      <c r="AB879" s="7">
        <v>22.62</v>
      </c>
      <c r="AC879" s="6" t="str">
        <f t="shared" si="12"/>
        <v>Moderate levels</v>
      </c>
      <c r="AD879" s="7">
        <v>4.82</v>
      </c>
      <c r="AE879" s="9">
        <f t="shared" si="13"/>
        <v>4.24</v>
      </c>
      <c r="AF879" s="4">
        <v>4.24</v>
      </c>
      <c r="AG879" s="9">
        <f t="shared" si="14"/>
        <v>0.34</v>
      </c>
      <c r="AH879" s="4">
        <v>0.34</v>
      </c>
      <c r="AI879" s="9">
        <f t="shared" si="15"/>
        <v>0.14</v>
      </c>
      <c r="AJ879" s="4">
        <v>0.14</v>
      </c>
      <c r="AK879" s="10">
        <v>82.0</v>
      </c>
      <c r="AL879" s="10">
        <v>39.07</v>
      </c>
      <c r="AM879" s="10" t="s">
        <v>67</v>
      </c>
      <c r="AN879" s="14" t="s">
        <v>44</v>
      </c>
    </row>
    <row r="880">
      <c r="A880" s="1" t="s">
        <v>61</v>
      </c>
      <c r="B880" s="1" t="s">
        <v>93</v>
      </c>
      <c r="C880" s="1" t="str">
        <f t="shared" si="1"/>
        <v>Valid</v>
      </c>
      <c r="D880" s="1" t="s">
        <v>114</v>
      </c>
      <c r="E880" s="3">
        <v>44.672278</v>
      </c>
      <c r="F880" s="3">
        <v>114.275691</v>
      </c>
      <c r="G880" s="11">
        <v>44966.0</v>
      </c>
      <c r="H880" s="5">
        <v>19.43</v>
      </c>
      <c r="I880" s="5">
        <v>7.28</v>
      </c>
      <c r="J880" s="12" t="str">
        <f t="shared" si="2"/>
        <v>Moderate levels</v>
      </c>
      <c r="K880" s="7">
        <v>6.69</v>
      </c>
      <c r="L880" s="5">
        <v>495.1</v>
      </c>
      <c r="M880" s="6" t="str">
        <f t="shared" si="3"/>
        <v>Moderate levels</v>
      </c>
      <c r="N880" s="7">
        <v>6.07</v>
      </c>
      <c r="O880" s="12" t="str">
        <f t="shared" si="4"/>
        <v>Low levels</v>
      </c>
      <c r="P880" s="7">
        <v>2.16</v>
      </c>
      <c r="Q880" s="6" t="str">
        <f t="shared" si="5"/>
        <v>Low levels</v>
      </c>
      <c r="R880" s="7">
        <v>0.038</v>
      </c>
      <c r="S880" s="13" t="str">
        <f t="shared" si="6"/>
        <v>Moderate levels</v>
      </c>
      <c r="T880" s="7">
        <f t="shared" si="7"/>
        <v>0.17</v>
      </c>
      <c r="U880" s="4">
        <v>0.17</v>
      </c>
      <c r="V880" s="6" t="str">
        <f t="shared" si="8"/>
        <v>Very high levels</v>
      </c>
      <c r="W880" s="7">
        <f t="shared" si="9"/>
        <v>0.103</v>
      </c>
      <c r="X880" s="4">
        <v>0.103</v>
      </c>
      <c r="Y880" s="6" t="str">
        <f t="shared" si="10"/>
        <v>High levels</v>
      </c>
      <c r="Z880" s="7">
        <v>2.65</v>
      </c>
      <c r="AA880" s="6" t="str">
        <f t="shared" si="11"/>
        <v>Moderate levels</v>
      </c>
      <c r="AB880" s="7">
        <v>22.61</v>
      </c>
      <c r="AC880" s="6" t="str">
        <f t="shared" si="12"/>
        <v>Moderate levels</v>
      </c>
      <c r="AD880" s="7">
        <v>3.83</v>
      </c>
      <c r="AE880" s="9">
        <f t="shared" si="13"/>
        <v>2.28</v>
      </c>
      <c r="AF880" s="4">
        <v>2.28</v>
      </c>
      <c r="AG880" s="9">
        <f t="shared" si="14"/>
        <v>0.3</v>
      </c>
      <c r="AH880" s="4">
        <v>0.3</v>
      </c>
      <c r="AI880" s="9">
        <f t="shared" si="15"/>
        <v>0.06</v>
      </c>
      <c r="AJ880" s="4">
        <v>0.06</v>
      </c>
      <c r="AK880" s="10">
        <v>104.0</v>
      </c>
      <c r="AL880" s="10">
        <v>82.45</v>
      </c>
      <c r="AM880" s="10" t="s">
        <v>78</v>
      </c>
      <c r="AN880" s="14" t="s">
        <v>44</v>
      </c>
    </row>
    <row r="881">
      <c r="A881" s="1" t="s">
        <v>45</v>
      </c>
      <c r="B881" s="1" t="s">
        <v>59</v>
      </c>
      <c r="C881" s="1" t="str">
        <f t="shared" si="1"/>
        <v>Valid</v>
      </c>
      <c r="D881" s="1" t="s">
        <v>253</v>
      </c>
      <c r="E881" s="3">
        <v>32.406883</v>
      </c>
      <c r="F881" s="3">
        <v>113.163157</v>
      </c>
      <c r="G881" s="11">
        <v>45170.0</v>
      </c>
      <c r="H881" s="5">
        <v>15.55</v>
      </c>
      <c r="I881" s="5">
        <v>6.77</v>
      </c>
      <c r="J881" s="12" t="str">
        <f t="shared" si="2"/>
        <v>Moderate levels</v>
      </c>
      <c r="K881" s="7">
        <v>7.83</v>
      </c>
      <c r="L881" s="5">
        <v>497.66</v>
      </c>
      <c r="M881" s="6" t="str">
        <f t="shared" si="3"/>
        <v>Moderate levels</v>
      </c>
      <c r="N881" s="7">
        <v>6.06</v>
      </c>
      <c r="O881" s="12" t="str">
        <f t="shared" si="4"/>
        <v>Moderate levels</v>
      </c>
      <c r="P881" s="7">
        <v>3.31</v>
      </c>
      <c r="Q881" s="6" t="str">
        <f t="shared" si="5"/>
        <v>Low levels</v>
      </c>
      <c r="R881" s="7">
        <v>0.012</v>
      </c>
      <c r="S881" s="13" t="str">
        <f t="shared" si="6"/>
        <v>Moderate levels</v>
      </c>
      <c r="T881" s="7">
        <f t="shared" si="7"/>
        <v>0.39</v>
      </c>
      <c r="U881" s="4">
        <v>0.39</v>
      </c>
      <c r="V881" s="6" t="str">
        <f t="shared" si="8"/>
        <v>High levels</v>
      </c>
      <c r="W881" s="7">
        <f t="shared" si="9"/>
        <v>0.05</v>
      </c>
      <c r="X881" s="4">
        <v>0.05</v>
      </c>
      <c r="Y881" s="6" t="str">
        <f t="shared" si="10"/>
        <v>High levels</v>
      </c>
      <c r="Z881" s="7">
        <v>2.87</v>
      </c>
      <c r="AA881" s="6" t="str">
        <f t="shared" si="11"/>
        <v>Moderate levels</v>
      </c>
      <c r="AB881" s="7">
        <v>22.61</v>
      </c>
      <c r="AC881" s="6" t="str">
        <f t="shared" si="12"/>
        <v>Moderate levels</v>
      </c>
      <c r="AD881" s="7">
        <v>3.05</v>
      </c>
      <c r="AE881" s="9">
        <f t="shared" si="13"/>
        <v>5.71</v>
      </c>
      <c r="AF881" s="4">
        <v>5.71</v>
      </c>
      <c r="AG881" s="9">
        <f t="shared" si="14"/>
        <v>0.26</v>
      </c>
      <c r="AH881" s="4">
        <v>0.26</v>
      </c>
      <c r="AI881" s="9">
        <f t="shared" si="15"/>
        <v>0.15</v>
      </c>
      <c r="AJ881" s="4">
        <v>0.15</v>
      </c>
      <c r="AK881" s="10">
        <v>92.0</v>
      </c>
      <c r="AL881" s="10">
        <v>4.68</v>
      </c>
      <c r="AM881" s="10" t="s">
        <v>64</v>
      </c>
      <c r="AN881" s="14" t="s">
        <v>44</v>
      </c>
    </row>
    <row r="882">
      <c r="A882" s="1" t="s">
        <v>61</v>
      </c>
      <c r="B882" s="1" t="s">
        <v>62</v>
      </c>
      <c r="C882" s="1" t="str">
        <f t="shared" si="1"/>
        <v>Valid</v>
      </c>
      <c r="D882" s="1" t="s">
        <v>196</v>
      </c>
      <c r="E882" s="3">
        <v>38.309731</v>
      </c>
      <c r="F882" s="3">
        <v>100.484155</v>
      </c>
      <c r="G882" s="11">
        <v>45131.0</v>
      </c>
      <c r="H882" s="5">
        <v>27.66</v>
      </c>
      <c r="I882" s="5">
        <v>7.21</v>
      </c>
      <c r="J882" s="12" t="str">
        <f t="shared" si="2"/>
        <v>High levels</v>
      </c>
      <c r="K882" s="7">
        <v>11.7</v>
      </c>
      <c r="L882" s="5">
        <v>554.0</v>
      </c>
      <c r="M882" s="6" t="str">
        <f t="shared" si="3"/>
        <v>Moderate levels</v>
      </c>
      <c r="N882" s="7">
        <v>6.05</v>
      </c>
      <c r="O882" s="12" t="str">
        <f t="shared" si="4"/>
        <v>Low levels</v>
      </c>
      <c r="P882" s="7">
        <v>1.86</v>
      </c>
      <c r="Q882" s="6" t="str">
        <f t="shared" si="5"/>
        <v>Low levels</v>
      </c>
      <c r="R882" s="7">
        <v>0.01</v>
      </c>
      <c r="S882" s="13" t="str">
        <f t="shared" si="6"/>
        <v>High levels</v>
      </c>
      <c r="T882" s="7">
        <f t="shared" si="7"/>
        <v>1.02</v>
      </c>
      <c r="U882" s="4">
        <v>1.02</v>
      </c>
      <c r="V882" s="6" t="str">
        <f t="shared" si="8"/>
        <v>Very high levels</v>
      </c>
      <c r="W882" s="7">
        <f t="shared" si="9"/>
        <v>0.109</v>
      </c>
      <c r="X882" s="4">
        <v>0.109</v>
      </c>
      <c r="Y882" s="6" t="str">
        <f t="shared" si="10"/>
        <v>Very high levels</v>
      </c>
      <c r="Z882" s="7">
        <v>3.42</v>
      </c>
      <c r="AA882" s="6" t="str">
        <f t="shared" si="11"/>
        <v>Moderate levels</v>
      </c>
      <c r="AB882" s="7">
        <v>22.61</v>
      </c>
      <c r="AC882" s="6" t="str">
        <f t="shared" si="12"/>
        <v>Moderate levels</v>
      </c>
      <c r="AD882" s="7">
        <v>4.19</v>
      </c>
      <c r="AE882" s="9">
        <f t="shared" si="13"/>
        <v>4.54</v>
      </c>
      <c r="AF882" s="4">
        <v>4.54</v>
      </c>
      <c r="AG882" s="9" t="str">
        <f t="shared" si="14"/>
        <v/>
      </c>
      <c r="AH882" s="4">
        <v>-0.06</v>
      </c>
      <c r="AI882" s="9">
        <f t="shared" si="15"/>
        <v>0.05</v>
      </c>
      <c r="AJ882" s="4">
        <v>0.05</v>
      </c>
      <c r="AK882" s="10">
        <v>98.0</v>
      </c>
      <c r="AL882" s="10">
        <v>94.51</v>
      </c>
      <c r="AM882" s="10" t="s">
        <v>43</v>
      </c>
      <c r="AN882" s="14" t="s">
        <v>51</v>
      </c>
    </row>
    <row r="883">
      <c r="A883" s="1" t="s">
        <v>75</v>
      </c>
      <c r="B883" s="1" t="s">
        <v>76</v>
      </c>
      <c r="C883" s="1" t="str">
        <f t="shared" si="1"/>
        <v>Valid</v>
      </c>
      <c r="D883" s="1" t="s">
        <v>151</v>
      </c>
      <c r="E883" s="3">
        <v>33.629246</v>
      </c>
      <c r="F883" s="3">
        <v>114.297719</v>
      </c>
      <c r="G883" s="11">
        <v>45290.0</v>
      </c>
      <c r="H883" s="5">
        <v>21.48</v>
      </c>
      <c r="I883" s="5">
        <v>7.4</v>
      </c>
      <c r="J883" s="12" t="str">
        <f t="shared" si="2"/>
        <v>Moderate levels</v>
      </c>
      <c r="K883" s="7">
        <v>5.82</v>
      </c>
      <c r="L883" s="5">
        <v>499.12</v>
      </c>
      <c r="M883" s="6" t="str">
        <f t="shared" si="3"/>
        <v>Moderate levels</v>
      </c>
      <c r="N883" s="7">
        <v>6.04</v>
      </c>
      <c r="O883" s="12" t="str">
        <f t="shared" si="4"/>
        <v>Low levels</v>
      </c>
      <c r="P883" s="7">
        <v>2.02</v>
      </c>
      <c r="Q883" s="6" t="str">
        <f t="shared" si="5"/>
        <v>Low levels</v>
      </c>
      <c r="R883" s="7">
        <v>0.019</v>
      </c>
      <c r="S883" s="13" t="str">
        <f t="shared" si="6"/>
        <v>Moderate levels</v>
      </c>
      <c r="T883" s="7">
        <f t="shared" si="7"/>
        <v>0.34</v>
      </c>
      <c r="U883" s="4">
        <v>0.34</v>
      </c>
      <c r="V883" s="6" t="str">
        <f t="shared" si="8"/>
        <v>High levels</v>
      </c>
      <c r="W883" s="7">
        <f t="shared" si="9"/>
        <v>0.088</v>
      </c>
      <c r="X883" s="4">
        <v>0.088</v>
      </c>
      <c r="Y883" s="6" t="str">
        <f t="shared" si="10"/>
        <v>High levels</v>
      </c>
      <c r="Z883" s="7">
        <v>2.16</v>
      </c>
      <c r="AA883" s="6" t="str">
        <f t="shared" si="11"/>
        <v>Moderate levels</v>
      </c>
      <c r="AB883" s="7">
        <v>22.6</v>
      </c>
      <c r="AC883" s="6" t="str">
        <f t="shared" si="12"/>
        <v>High levels</v>
      </c>
      <c r="AD883" s="7">
        <v>5.26</v>
      </c>
      <c r="AE883" s="9">
        <f t="shared" si="13"/>
        <v>7.54</v>
      </c>
      <c r="AF883" s="4">
        <v>7.54</v>
      </c>
      <c r="AG883" s="9">
        <f t="shared" si="14"/>
        <v>0.36</v>
      </c>
      <c r="AH883" s="4">
        <v>0.36</v>
      </c>
      <c r="AI883" s="9" t="str">
        <f t="shared" si="15"/>
        <v/>
      </c>
      <c r="AJ883" s="4">
        <v>-0.01</v>
      </c>
      <c r="AK883" s="10">
        <v>110.0</v>
      </c>
      <c r="AL883" s="10">
        <v>3.73</v>
      </c>
      <c r="AM883" s="10" t="s">
        <v>78</v>
      </c>
      <c r="AN883" s="14" t="s">
        <v>51</v>
      </c>
    </row>
    <row r="884">
      <c r="A884" s="1" t="s">
        <v>52</v>
      </c>
      <c r="B884" s="1" t="s">
        <v>108</v>
      </c>
      <c r="C884" s="1" t="str">
        <f t="shared" si="1"/>
        <v>Valid</v>
      </c>
      <c r="D884" s="1" t="s">
        <v>137</v>
      </c>
      <c r="E884" s="3">
        <v>23.920067</v>
      </c>
      <c r="F884" s="3">
        <v>109.430687</v>
      </c>
      <c r="G884" s="11">
        <v>44988.0</v>
      </c>
      <c r="H884" s="5">
        <v>12.49</v>
      </c>
      <c r="I884" s="5">
        <v>6.97</v>
      </c>
      <c r="J884" s="12" t="str">
        <f t="shared" si="2"/>
        <v>Moderate levels</v>
      </c>
      <c r="K884" s="7">
        <v>9.2</v>
      </c>
      <c r="L884" s="5">
        <v>497.86</v>
      </c>
      <c r="M884" s="6" t="str">
        <f t="shared" si="3"/>
        <v>Moderate levels</v>
      </c>
      <c r="N884" s="7">
        <v>6.03</v>
      </c>
      <c r="O884" s="12" t="str">
        <f t="shared" si="4"/>
        <v>Low levels</v>
      </c>
      <c r="P884" s="7">
        <v>2.55</v>
      </c>
      <c r="Q884" s="6" t="str">
        <f t="shared" si="5"/>
        <v>Low levels</v>
      </c>
      <c r="R884" s="7">
        <v>0.015</v>
      </c>
      <c r="S884" s="13" t="str">
        <f t="shared" si="6"/>
        <v>Moderate levels</v>
      </c>
      <c r="T884" s="7">
        <f t="shared" si="7"/>
        <v>0.29</v>
      </c>
      <c r="U884" s="4">
        <v>0.29</v>
      </c>
      <c r="V884" s="6" t="str">
        <f t="shared" si="8"/>
        <v>Very high levels</v>
      </c>
      <c r="W884" s="7">
        <f t="shared" si="9"/>
        <v>0.133</v>
      </c>
      <c r="X884" s="4">
        <v>0.133</v>
      </c>
      <c r="Y884" s="6" t="str">
        <f t="shared" si="10"/>
        <v>High levels</v>
      </c>
      <c r="Z884" s="7">
        <v>2.98</v>
      </c>
      <c r="AA884" s="6" t="str">
        <f t="shared" si="11"/>
        <v>Moderate levels</v>
      </c>
      <c r="AB884" s="7">
        <v>22.6</v>
      </c>
      <c r="AC884" s="6" t="str">
        <f t="shared" si="12"/>
        <v>Moderate levels</v>
      </c>
      <c r="AD884" s="7">
        <v>3.89</v>
      </c>
      <c r="AE884" s="9">
        <f t="shared" si="13"/>
        <v>7.31</v>
      </c>
      <c r="AF884" s="4">
        <v>7.31</v>
      </c>
      <c r="AG884" s="9">
        <f t="shared" si="14"/>
        <v>0.42</v>
      </c>
      <c r="AH884" s="4">
        <v>0.42</v>
      </c>
      <c r="AI884" s="9">
        <f t="shared" si="15"/>
        <v>0.02</v>
      </c>
      <c r="AJ884" s="4">
        <v>0.02</v>
      </c>
      <c r="AK884" s="10">
        <v>104.0</v>
      </c>
      <c r="AL884" s="10">
        <v>76.46</v>
      </c>
      <c r="AM884" s="10" t="s">
        <v>67</v>
      </c>
      <c r="AN884" s="14" t="s">
        <v>65</v>
      </c>
    </row>
    <row r="885">
      <c r="A885" s="1" t="s">
        <v>61</v>
      </c>
      <c r="B885" s="1" t="s">
        <v>93</v>
      </c>
      <c r="C885" s="1" t="str">
        <f t="shared" si="1"/>
        <v>Valid</v>
      </c>
      <c r="D885" s="1" t="s">
        <v>97</v>
      </c>
      <c r="E885" s="3">
        <v>27.195535</v>
      </c>
      <c r="F885" s="3">
        <v>124.404127</v>
      </c>
      <c r="G885" s="11">
        <v>45036.0</v>
      </c>
      <c r="H885" s="5">
        <v>19.57</v>
      </c>
      <c r="I885" s="5">
        <v>5.56</v>
      </c>
      <c r="J885" s="12" t="str">
        <f t="shared" si="2"/>
        <v>Moderate levels</v>
      </c>
      <c r="K885" s="7">
        <v>6.03</v>
      </c>
      <c r="L885" s="5">
        <v>640.11</v>
      </c>
      <c r="M885" s="6" t="str">
        <f t="shared" si="3"/>
        <v>Moderate levels</v>
      </c>
      <c r="N885" s="7">
        <v>6.03</v>
      </c>
      <c r="O885" s="12" t="str">
        <f t="shared" si="4"/>
        <v>Low levels</v>
      </c>
      <c r="P885" s="7">
        <v>2.07</v>
      </c>
      <c r="Q885" s="6" t="str">
        <f t="shared" si="5"/>
        <v>Low levels</v>
      </c>
      <c r="R885" s="7">
        <v>0.027</v>
      </c>
      <c r="S885" s="13" t="str">
        <f t="shared" si="6"/>
        <v>Moderate levels</v>
      </c>
      <c r="T885" s="7">
        <f t="shared" si="7"/>
        <v>0.34</v>
      </c>
      <c r="U885" s="4">
        <v>0.34</v>
      </c>
      <c r="V885" s="6" t="str">
        <f t="shared" si="8"/>
        <v>Very high levels</v>
      </c>
      <c r="W885" s="7">
        <f t="shared" si="9"/>
        <v>0.14</v>
      </c>
      <c r="X885" s="4">
        <v>0.14</v>
      </c>
      <c r="Y885" s="6" t="str">
        <f t="shared" si="10"/>
        <v>Very high levels</v>
      </c>
      <c r="Z885" s="7">
        <v>3.33</v>
      </c>
      <c r="AA885" s="6" t="str">
        <f t="shared" si="11"/>
        <v>Moderate levels</v>
      </c>
      <c r="AB885" s="7">
        <v>22.6</v>
      </c>
      <c r="AC885" s="6" t="str">
        <f t="shared" si="12"/>
        <v>High levels</v>
      </c>
      <c r="AD885" s="7">
        <v>5.83</v>
      </c>
      <c r="AE885" s="9">
        <f t="shared" si="13"/>
        <v>1.48</v>
      </c>
      <c r="AF885" s="4">
        <v>1.48</v>
      </c>
      <c r="AG885" s="9">
        <f t="shared" si="14"/>
        <v>0.89</v>
      </c>
      <c r="AH885" s="4">
        <v>0.89</v>
      </c>
      <c r="AI885" s="9">
        <f t="shared" si="15"/>
        <v>0.07</v>
      </c>
      <c r="AJ885" s="4">
        <v>0.07</v>
      </c>
      <c r="AK885" s="10">
        <v>109.0</v>
      </c>
      <c r="AL885" s="10">
        <v>58.84</v>
      </c>
      <c r="AM885" s="10" t="s">
        <v>64</v>
      </c>
      <c r="AN885" s="14" t="s">
        <v>44</v>
      </c>
    </row>
    <row r="886">
      <c r="A886" s="1" t="s">
        <v>40</v>
      </c>
      <c r="B886" s="1" t="s">
        <v>41</v>
      </c>
      <c r="C886" s="1" t="str">
        <f t="shared" si="1"/>
        <v>Valid</v>
      </c>
      <c r="D886" s="1" t="s">
        <v>183</v>
      </c>
      <c r="E886" s="3">
        <v>40.397332</v>
      </c>
      <c r="F886" s="3">
        <v>124.252332</v>
      </c>
      <c r="G886" s="11">
        <v>44958.0</v>
      </c>
      <c r="H886" s="5">
        <v>25.75</v>
      </c>
      <c r="I886" s="5">
        <v>7.15</v>
      </c>
      <c r="J886" s="12" t="str">
        <f t="shared" si="2"/>
        <v>High levels</v>
      </c>
      <c r="K886" s="7">
        <v>10.54</v>
      </c>
      <c r="L886" s="5">
        <v>528.87</v>
      </c>
      <c r="M886" s="6" t="str">
        <f t="shared" si="3"/>
        <v>Moderate levels</v>
      </c>
      <c r="N886" s="7">
        <v>6.01</v>
      </c>
      <c r="O886" s="12" t="str">
        <f t="shared" si="4"/>
        <v>Low levels</v>
      </c>
      <c r="P886" s="7">
        <v>2.55</v>
      </c>
      <c r="Q886" s="6" t="str">
        <f t="shared" si="5"/>
        <v>Low levels</v>
      </c>
      <c r="R886" s="7">
        <v>0.003</v>
      </c>
      <c r="S886" s="13" t="str">
        <f t="shared" si="6"/>
        <v>High levels</v>
      </c>
      <c r="T886" s="7">
        <f t="shared" si="7"/>
        <v>0.65</v>
      </c>
      <c r="U886" s="4">
        <v>0.65</v>
      </c>
      <c r="V886" s="6" t="str">
        <f t="shared" si="8"/>
        <v>Very high levels</v>
      </c>
      <c r="W886" s="7">
        <f t="shared" si="9"/>
        <v>0.17</v>
      </c>
      <c r="X886" s="4">
        <v>0.17</v>
      </c>
      <c r="Y886" s="6" t="str">
        <f t="shared" si="10"/>
        <v>Very high levels</v>
      </c>
      <c r="Z886" s="7">
        <v>3.78</v>
      </c>
      <c r="AA886" s="6" t="str">
        <f t="shared" si="11"/>
        <v>Moderate levels</v>
      </c>
      <c r="AB886" s="7">
        <v>22.6</v>
      </c>
      <c r="AC886" s="6" t="str">
        <f t="shared" si="12"/>
        <v>Low levels</v>
      </c>
      <c r="AD886" s="7">
        <v>2.94</v>
      </c>
      <c r="AE886" s="9">
        <f t="shared" si="13"/>
        <v>6.26</v>
      </c>
      <c r="AF886" s="4">
        <v>6.26</v>
      </c>
      <c r="AG886" s="9">
        <f t="shared" si="14"/>
        <v>0.33</v>
      </c>
      <c r="AH886" s="4">
        <v>0.33</v>
      </c>
      <c r="AI886" s="9">
        <f t="shared" si="15"/>
        <v>0.08</v>
      </c>
      <c r="AJ886" s="4">
        <v>0.08</v>
      </c>
      <c r="AK886" s="10">
        <v>87.0</v>
      </c>
      <c r="AL886" s="10">
        <v>85.86</v>
      </c>
      <c r="AM886" s="10" t="s">
        <v>64</v>
      </c>
      <c r="AN886" s="14" t="s">
        <v>56</v>
      </c>
    </row>
    <row r="887">
      <c r="A887" s="1" t="s">
        <v>40</v>
      </c>
      <c r="B887" s="1" t="s">
        <v>41</v>
      </c>
      <c r="C887" s="1" t="str">
        <f t="shared" si="1"/>
        <v>Valid</v>
      </c>
      <c r="D887" s="1" t="s">
        <v>243</v>
      </c>
      <c r="E887" s="3">
        <v>43.587371</v>
      </c>
      <c r="F887" s="3">
        <v>110.693274</v>
      </c>
      <c r="G887" s="11">
        <v>45111.0</v>
      </c>
      <c r="H887" s="5">
        <v>15.97</v>
      </c>
      <c r="I887" s="5">
        <v>7.14</v>
      </c>
      <c r="J887" s="12" t="str">
        <f t="shared" si="2"/>
        <v>Moderate levels</v>
      </c>
      <c r="K887" s="7">
        <v>5.79</v>
      </c>
      <c r="L887" s="5">
        <v>545.34</v>
      </c>
      <c r="M887" s="6" t="str">
        <f t="shared" si="3"/>
        <v>Moderate levels</v>
      </c>
      <c r="N887" s="7">
        <v>6.0</v>
      </c>
      <c r="O887" s="12" t="str">
        <f t="shared" si="4"/>
        <v>Low levels</v>
      </c>
      <c r="P887" s="7">
        <v>2.37</v>
      </c>
      <c r="Q887" s="6" t="str">
        <f t="shared" si="5"/>
        <v>Low levels</v>
      </c>
      <c r="R887" s="7">
        <v>0.014</v>
      </c>
      <c r="S887" s="13" t="str">
        <f t="shared" si="6"/>
        <v>High levels</v>
      </c>
      <c r="T887" s="7">
        <f t="shared" si="7"/>
        <v>0.55</v>
      </c>
      <c r="U887" s="4">
        <v>0.55</v>
      </c>
      <c r="V887" s="6" t="str">
        <f t="shared" si="8"/>
        <v>Moderate levels</v>
      </c>
      <c r="W887" s="7">
        <f t="shared" si="9"/>
        <v>0.031</v>
      </c>
      <c r="X887" s="4">
        <v>0.031</v>
      </c>
      <c r="Y887" s="6" t="str">
        <f t="shared" si="10"/>
        <v>High levels</v>
      </c>
      <c r="Z887" s="7">
        <v>2.87</v>
      </c>
      <c r="AA887" s="6" t="str">
        <f t="shared" si="11"/>
        <v>Moderate levels</v>
      </c>
      <c r="AB887" s="7">
        <v>22.59</v>
      </c>
      <c r="AC887" s="6" t="str">
        <f t="shared" si="12"/>
        <v>Moderate levels</v>
      </c>
      <c r="AD887" s="7">
        <v>4.1</v>
      </c>
      <c r="AE887" s="9">
        <f t="shared" si="13"/>
        <v>3.36</v>
      </c>
      <c r="AF887" s="4">
        <v>3.36</v>
      </c>
      <c r="AG887" s="9">
        <f t="shared" si="14"/>
        <v>0.61</v>
      </c>
      <c r="AH887" s="4">
        <v>0.61</v>
      </c>
      <c r="AI887" s="9">
        <f t="shared" si="15"/>
        <v>0.06</v>
      </c>
      <c r="AJ887" s="4">
        <v>0.06</v>
      </c>
      <c r="AK887" s="10">
        <v>103.0</v>
      </c>
      <c r="AL887" s="10">
        <v>70.57</v>
      </c>
      <c r="AM887" s="10" t="s">
        <v>67</v>
      </c>
      <c r="AN887" s="14" t="s">
        <v>51</v>
      </c>
    </row>
    <row r="888">
      <c r="A888" s="1" t="s">
        <v>52</v>
      </c>
      <c r="B888" s="1" t="s">
        <v>108</v>
      </c>
      <c r="C888" s="1" t="str">
        <f t="shared" si="1"/>
        <v>Valid</v>
      </c>
      <c r="D888" s="1" t="s">
        <v>137</v>
      </c>
      <c r="E888" s="3">
        <v>27.927112</v>
      </c>
      <c r="F888" s="3">
        <v>110.442638</v>
      </c>
      <c r="G888" s="11">
        <v>44999.0</v>
      </c>
      <c r="H888" s="5">
        <v>26.79</v>
      </c>
      <c r="I888" s="5">
        <v>6.92</v>
      </c>
      <c r="J888" s="12" t="str">
        <f t="shared" si="2"/>
        <v>Moderate levels</v>
      </c>
      <c r="K888" s="7">
        <v>9.07</v>
      </c>
      <c r="L888" s="5">
        <v>567.27</v>
      </c>
      <c r="M888" s="6" t="str">
        <f t="shared" si="3"/>
        <v>Moderate levels</v>
      </c>
      <c r="N888" s="7">
        <v>6.0</v>
      </c>
      <c r="O888" s="12" t="str">
        <f t="shared" si="4"/>
        <v>Low levels</v>
      </c>
      <c r="P888" s="7">
        <v>1.9</v>
      </c>
      <c r="Q888" s="6" t="str">
        <f t="shared" si="5"/>
        <v>Low levels</v>
      </c>
      <c r="R888" s="7">
        <v>0.014</v>
      </c>
      <c r="S888" s="13" t="str">
        <f t="shared" si="6"/>
        <v>High levels</v>
      </c>
      <c r="T888" s="7">
        <f t="shared" si="7"/>
        <v>0.73</v>
      </c>
      <c r="U888" s="4">
        <v>0.73</v>
      </c>
      <c r="V888" s="6" t="str">
        <f t="shared" si="8"/>
        <v>Very high levels</v>
      </c>
      <c r="W888" s="7">
        <f t="shared" si="9"/>
        <v>0.152</v>
      </c>
      <c r="X888" s="4">
        <v>0.152</v>
      </c>
      <c r="Y888" s="6" t="str">
        <f t="shared" si="10"/>
        <v>High levels</v>
      </c>
      <c r="Z888" s="7">
        <v>2.97</v>
      </c>
      <c r="AA888" s="6" t="str">
        <f t="shared" si="11"/>
        <v>Moderate levels</v>
      </c>
      <c r="AB888" s="7">
        <v>22.59</v>
      </c>
      <c r="AC888" s="6" t="str">
        <f t="shared" si="12"/>
        <v>Moderate levels</v>
      </c>
      <c r="AD888" s="7">
        <v>4.64</v>
      </c>
      <c r="AE888" s="9">
        <f t="shared" si="13"/>
        <v>9.35</v>
      </c>
      <c r="AF888" s="4">
        <v>9.35</v>
      </c>
      <c r="AG888" s="9">
        <f t="shared" si="14"/>
        <v>0.47</v>
      </c>
      <c r="AH888" s="4">
        <v>0.47</v>
      </c>
      <c r="AI888" s="9">
        <f t="shared" si="15"/>
        <v>0.04</v>
      </c>
      <c r="AJ888" s="4">
        <v>0.04</v>
      </c>
      <c r="AK888" s="10">
        <v>101.0</v>
      </c>
      <c r="AL888" s="10">
        <v>36.65</v>
      </c>
      <c r="AM888" s="10" t="s">
        <v>55</v>
      </c>
      <c r="AN888" s="14" t="s">
        <v>65</v>
      </c>
    </row>
    <row r="889">
      <c r="A889" s="1" t="s">
        <v>45</v>
      </c>
      <c r="B889" s="1" t="s">
        <v>46</v>
      </c>
      <c r="C889" s="1" t="str">
        <f t="shared" si="1"/>
        <v>Valid</v>
      </c>
      <c r="D889" s="1" t="s">
        <v>217</v>
      </c>
      <c r="E889" s="3">
        <v>33.896174</v>
      </c>
      <c r="F889" s="3">
        <v>102.978511</v>
      </c>
      <c r="G889" s="11">
        <v>45132.0</v>
      </c>
      <c r="H889" s="5">
        <v>22.46</v>
      </c>
      <c r="I889" s="5">
        <v>7.23</v>
      </c>
      <c r="J889" s="12" t="str">
        <f t="shared" si="2"/>
        <v>High levels</v>
      </c>
      <c r="K889" s="7">
        <v>13.4</v>
      </c>
      <c r="L889" s="5">
        <v>492.38</v>
      </c>
      <c r="M889" s="6" t="str">
        <f t="shared" si="3"/>
        <v>Moderate levels</v>
      </c>
      <c r="N889" s="7">
        <v>5.99</v>
      </c>
      <c r="O889" s="12" t="str">
        <f t="shared" si="4"/>
        <v>Low levels</v>
      </c>
      <c r="P889" s="7">
        <v>2.24</v>
      </c>
      <c r="Q889" s="6" t="str">
        <f t="shared" si="5"/>
        <v>Low levels</v>
      </c>
      <c r="R889" s="7">
        <v>0.026</v>
      </c>
      <c r="S889" s="13" t="str">
        <f t="shared" si="6"/>
        <v>High levels</v>
      </c>
      <c r="T889" s="7">
        <f t="shared" si="7"/>
        <v>0.68</v>
      </c>
      <c r="U889" s="4">
        <v>0.68</v>
      </c>
      <c r="V889" s="6" t="str">
        <f t="shared" si="8"/>
        <v>High levels</v>
      </c>
      <c r="W889" s="7">
        <f t="shared" si="9"/>
        <v>0.055</v>
      </c>
      <c r="X889" s="4">
        <v>0.055</v>
      </c>
      <c r="Y889" s="6" t="str">
        <f t="shared" si="10"/>
        <v>High levels</v>
      </c>
      <c r="Z889" s="7">
        <v>2.06</v>
      </c>
      <c r="AA889" s="6" t="str">
        <f t="shared" si="11"/>
        <v>Moderate levels</v>
      </c>
      <c r="AB889" s="7">
        <v>22.58</v>
      </c>
      <c r="AC889" s="6" t="str">
        <f t="shared" si="12"/>
        <v>High levels</v>
      </c>
      <c r="AD889" s="7">
        <v>5.2</v>
      </c>
      <c r="AE889" s="9">
        <f t="shared" si="13"/>
        <v>5.7</v>
      </c>
      <c r="AF889" s="4">
        <v>5.7</v>
      </c>
      <c r="AG889" s="9">
        <f t="shared" si="14"/>
        <v>0.2</v>
      </c>
      <c r="AH889" s="4">
        <v>0.2</v>
      </c>
      <c r="AI889" s="9">
        <f t="shared" si="15"/>
        <v>0.11</v>
      </c>
      <c r="AJ889" s="4">
        <v>0.11</v>
      </c>
      <c r="AK889" s="10">
        <v>95.0</v>
      </c>
      <c r="AL889" s="10">
        <v>97.29</v>
      </c>
      <c r="AM889" s="10" t="s">
        <v>43</v>
      </c>
      <c r="AN889" s="14" t="s">
        <v>65</v>
      </c>
    </row>
    <row r="890">
      <c r="A890" s="1" t="s">
        <v>85</v>
      </c>
      <c r="B890" s="1" t="s">
        <v>85</v>
      </c>
      <c r="C890" s="1" t="str">
        <f t="shared" si="1"/>
        <v>Valid</v>
      </c>
      <c r="D890" s="1" t="s">
        <v>180</v>
      </c>
      <c r="E890" s="3">
        <v>35.842848</v>
      </c>
      <c r="F890" s="3">
        <v>104.689202</v>
      </c>
      <c r="G890" s="11">
        <v>45251.0</v>
      </c>
      <c r="H890" s="5">
        <v>29.03</v>
      </c>
      <c r="I890" s="5">
        <v>8.03</v>
      </c>
      <c r="J890" s="12" t="str">
        <f t="shared" si="2"/>
        <v>Moderate levels</v>
      </c>
      <c r="K890" s="7">
        <v>7.42</v>
      </c>
      <c r="L890" s="5">
        <v>384.74</v>
      </c>
      <c r="M890" s="6" t="str">
        <f t="shared" si="3"/>
        <v>Moderate levels</v>
      </c>
      <c r="N890" s="7">
        <v>5.98</v>
      </c>
      <c r="O890" s="12" t="str">
        <f t="shared" si="4"/>
        <v>Low levels</v>
      </c>
      <c r="P890" s="7">
        <v>1.98</v>
      </c>
      <c r="Q890" s="6" t="str">
        <f t="shared" si="5"/>
        <v>Low levels</v>
      </c>
      <c r="R890" s="7">
        <v>0.014</v>
      </c>
      <c r="S890" s="13" t="str">
        <f t="shared" si="6"/>
        <v>Moderate levels</v>
      </c>
      <c r="T890" s="7">
        <f t="shared" si="7"/>
        <v>0.35</v>
      </c>
      <c r="U890" s="4">
        <v>0.35</v>
      </c>
      <c r="V890" s="6" t="str">
        <f t="shared" si="8"/>
        <v>Very high levels</v>
      </c>
      <c r="W890" s="7">
        <f t="shared" si="9"/>
        <v>0.113</v>
      </c>
      <c r="X890" s="4">
        <v>0.113</v>
      </c>
      <c r="Y890" s="6" t="str">
        <f t="shared" si="10"/>
        <v>High levels</v>
      </c>
      <c r="Z890" s="7">
        <v>2.49</v>
      </c>
      <c r="AA890" s="6" t="str">
        <f t="shared" si="11"/>
        <v>Moderate levels</v>
      </c>
      <c r="AB890" s="7">
        <v>22.58</v>
      </c>
      <c r="AC890" s="6" t="str">
        <f t="shared" si="12"/>
        <v>High levels</v>
      </c>
      <c r="AD890" s="7">
        <v>5.74</v>
      </c>
      <c r="AE890" s="9">
        <f t="shared" si="13"/>
        <v>2.44</v>
      </c>
      <c r="AF890" s="4">
        <v>2.44</v>
      </c>
      <c r="AG890" s="9">
        <f t="shared" si="14"/>
        <v>0.23</v>
      </c>
      <c r="AH890" s="4">
        <v>0.23</v>
      </c>
      <c r="AI890" s="9">
        <f t="shared" si="15"/>
        <v>0.02</v>
      </c>
      <c r="AJ890" s="4">
        <v>0.02</v>
      </c>
      <c r="AK890" s="10">
        <v>112.0</v>
      </c>
      <c r="AL890" s="10">
        <v>65.52</v>
      </c>
      <c r="AM890" s="10" t="s">
        <v>78</v>
      </c>
      <c r="AN890" s="14" t="s">
        <v>51</v>
      </c>
    </row>
    <row r="891">
      <c r="A891" s="1" t="s">
        <v>45</v>
      </c>
      <c r="B891" s="1" t="s">
        <v>59</v>
      </c>
      <c r="C891" s="1" t="str">
        <f t="shared" si="1"/>
        <v>Valid</v>
      </c>
      <c r="D891" s="1" t="s">
        <v>130</v>
      </c>
      <c r="E891" s="3">
        <v>38.688404</v>
      </c>
      <c r="F891" s="3">
        <v>121.10863</v>
      </c>
      <c r="G891" s="11">
        <v>45122.0</v>
      </c>
      <c r="H891" s="5">
        <v>16.73</v>
      </c>
      <c r="I891" s="5">
        <v>7.72</v>
      </c>
      <c r="J891" s="12" t="str">
        <f t="shared" si="2"/>
        <v>Moderate levels</v>
      </c>
      <c r="K891" s="7">
        <v>8.49</v>
      </c>
      <c r="L891" s="5">
        <v>571.54</v>
      </c>
      <c r="M891" s="6" t="str">
        <f t="shared" si="3"/>
        <v>Moderate levels</v>
      </c>
      <c r="N891" s="7">
        <v>5.98</v>
      </c>
      <c r="O891" s="12" t="str">
        <f t="shared" si="4"/>
        <v>Low levels</v>
      </c>
      <c r="P891" s="7">
        <v>1.94</v>
      </c>
      <c r="Q891" s="6" t="str">
        <f t="shared" si="5"/>
        <v>Low levels</v>
      </c>
      <c r="R891" s="7">
        <v>0.017</v>
      </c>
      <c r="S891" s="13" t="str">
        <f t="shared" si="6"/>
        <v>Moderate levels</v>
      </c>
      <c r="T891" s="7">
        <f t="shared" si="7"/>
        <v>0.42</v>
      </c>
      <c r="U891" s="4">
        <v>0.42</v>
      </c>
      <c r="V891" s="6" t="str">
        <f t="shared" si="8"/>
        <v>High levels</v>
      </c>
      <c r="W891" s="7">
        <f t="shared" si="9"/>
        <v>0.099</v>
      </c>
      <c r="X891" s="4">
        <v>0.099</v>
      </c>
      <c r="Y891" s="6" t="str">
        <f t="shared" si="10"/>
        <v>High levels</v>
      </c>
      <c r="Z891" s="7">
        <v>2.86</v>
      </c>
      <c r="AA891" s="6" t="str">
        <f t="shared" si="11"/>
        <v>Moderate levels</v>
      </c>
      <c r="AB891" s="7">
        <v>22.58</v>
      </c>
      <c r="AC891" s="6" t="str">
        <f t="shared" si="12"/>
        <v>Moderate levels</v>
      </c>
      <c r="AD891" s="7">
        <v>4.74</v>
      </c>
      <c r="AE891" s="9">
        <f t="shared" si="13"/>
        <v>4.26</v>
      </c>
      <c r="AF891" s="4">
        <v>4.26</v>
      </c>
      <c r="AG891" s="9">
        <f t="shared" si="14"/>
        <v>0.9</v>
      </c>
      <c r="AH891" s="4">
        <v>0.9</v>
      </c>
      <c r="AI891" s="9">
        <f t="shared" si="15"/>
        <v>0.07</v>
      </c>
      <c r="AJ891" s="4">
        <v>0.07</v>
      </c>
      <c r="AK891" s="10">
        <v>92.0</v>
      </c>
      <c r="AL891" s="10">
        <v>25.77</v>
      </c>
      <c r="AM891" s="10" t="s">
        <v>43</v>
      </c>
      <c r="AN891" s="14" t="s">
        <v>65</v>
      </c>
    </row>
    <row r="892">
      <c r="A892" s="1" t="s">
        <v>68</v>
      </c>
      <c r="B892" s="1" t="s">
        <v>83</v>
      </c>
      <c r="C892" s="1" t="str">
        <f t="shared" si="1"/>
        <v>Valid</v>
      </c>
      <c r="D892" s="1" t="s">
        <v>136</v>
      </c>
      <c r="E892" s="3">
        <v>33.579938</v>
      </c>
      <c r="F892" s="3">
        <v>116.441033</v>
      </c>
      <c r="G892" s="11">
        <v>45030.0</v>
      </c>
      <c r="H892" s="5">
        <v>23.43</v>
      </c>
      <c r="I892" s="5">
        <v>7.7</v>
      </c>
      <c r="J892" s="12" t="str">
        <f t="shared" si="2"/>
        <v>Moderate levels</v>
      </c>
      <c r="K892" s="7">
        <v>7.39</v>
      </c>
      <c r="L892" s="5">
        <v>634.61</v>
      </c>
      <c r="M892" s="6" t="str">
        <f t="shared" si="3"/>
        <v>Moderate levels</v>
      </c>
      <c r="N892" s="7">
        <v>5.97</v>
      </c>
      <c r="O892" s="12" t="str">
        <f t="shared" si="4"/>
        <v>Low levels</v>
      </c>
      <c r="P892" s="7">
        <v>2.35</v>
      </c>
      <c r="Q892" s="6" t="str">
        <f t="shared" si="5"/>
        <v>Low levels</v>
      </c>
      <c r="R892" s="7">
        <v>0.019</v>
      </c>
      <c r="S892" s="13" t="str">
        <f t="shared" si="6"/>
        <v/>
      </c>
      <c r="T892" s="7" t="str">
        <f t="shared" si="7"/>
        <v/>
      </c>
      <c r="U892" s="4">
        <v>-0.1</v>
      </c>
      <c r="V892" s="6" t="str">
        <f t="shared" si="8"/>
        <v>Moderate levels</v>
      </c>
      <c r="W892" s="7">
        <f t="shared" si="9"/>
        <v>0.046</v>
      </c>
      <c r="X892" s="4">
        <v>0.046</v>
      </c>
      <c r="Y892" s="6" t="str">
        <f t="shared" si="10"/>
        <v>Very high levels</v>
      </c>
      <c r="Z892" s="7">
        <v>3.29</v>
      </c>
      <c r="AA892" s="6" t="str">
        <f t="shared" si="11"/>
        <v>Moderate levels</v>
      </c>
      <c r="AB892" s="7">
        <v>22.58</v>
      </c>
      <c r="AC892" s="6" t="str">
        <f t="shared" si="12"/>
        <v>Low levels</v>
      </c>
      <c r="AD892" s="7">
        <v>2.71</v>
      </c>
      <c r="AE892" s="9">
        <f t="shared" si="13"/>
        <v>5.44</v>
      </c>
      <c r="AF892" s="4">
        <v>5.44</v>
      </c>
      <c r="AG892" s="9">
        <f t="shared" si="14"/>
        <v>0.6</v>
      </c>
      <c r="AH892" s="4">
        <v>0.6</v>
      </c>
      <c r="AI892" s="9">
        <f t="shared" si="15"/>
        <v>0.1</v>
      </c>
      <c r="AJ892" s="4">
        <v>0.1</v>
      </c>
      <c r="AK892" s="10">
        <v>108.0</v>
      </c>
      <c r="AL892" s="10">
        <v>3.28</v>
      </c>
      <c r="AM892" s="10" t="s">
        <v>64</v>
      </c>
      <c r="AN892" s="14" t="s">
        <v>51</v>
      </c>
    </row>
    <row r="893">
      <c r="A893" s="1" t="s">
        <v>75</v>
      </c>
      <c r="B893" s="1" t="s">
        <v>87</v>
      </c>
      <c r="C893" s="1" t="str">
        <f t="shared" si="1"/>
        <v>Valid</v>
      </c>
      <c r="D893" s="1" t="s">
        <v>155</v>
      </c>
      <c r="E893" s="3">
        <v>34.589645</v>
      </c>
      <c r="F893" s="3">
        <v>109.184396</v>
      </c>
      <c r="G893" s="11">
        <v>45019.0</v>
      </c>
      <c r="H893" s="5">
        <v>16.46</v>
      </c>
      <c r="I893" s="5">
        <v>7.04</v>
      </c>
      <c r="J893" s="12" t="str">
        <f t="shared" si="2"/>
        <v>Moderate levels</v>
      </c>
      <c r="K893" s="7">
        <v>6.0</v>
      </c>
      <c r="L893" s="5">
        <v>660.04</v>
      </c>
      <c r="M893" s="6" t="str">
        <f t="shared" si="3"/>
        <v>Moderate levels</v>
      </c>
      <c r="N893" s="7">
        <v>5.97</v>
      </c>
      <c r="O893" s="12" t="str">
        <f t="shared" si="4"/>
        <v>Low levels</v>
      </c>
      <c r="P893" s="7">
        <v>2.0</v>
      </c>
      <c r="Q893" s="6" t="str">
        <f t="shared" si="5"/>
        <v>Low levels</v>
      </c>
      <c r="R893" s="7">
        <v>0.036</v>
      </c>
      <c r="S893" s="13" t="str">
        <f t="shared" si="6"/>
        <v>High levels</v>
      </c>
      <c r="T893" s="7">
        <f t="shared" si="7"/>
        <v>0.51</v>
      </c>
      <c r="U893" s="4">
        <v>0.51</v>
      </c>
      <c r="V893" s="6" t="str">
        <f t="shared" si="8"/>
        <v>Very high levels</v>
      </c>
      <c r="W893" s="7">
        <f t="shared" si="9"/>
        <v>0.189</v>
      </c>
      <c r="X893" s="4">
        <v>0.189</v>
      </c>
      <c r="Y893" s="6" t="str">
        <f t="shared" si="10"/>
        <v>Very high levels</v>
      </c>
      <c r="Z893" s="7">
        <v>3.72</v>
      </c>
      <c r="AA893" s="6" t="str">
        <f t="shared" si="11"/>
        <v>Moderate levels</v>
      </c>
      <c r="AB893" s="7">
        <v>22.58</v>
      </c>
      <c r="AC893" s="6" t="str">
        <f t="shared" si="12"/>
        <v>High levels</v>
      </c>
      <c r="AD893" s="7">
        <v>5.57</v>
      </c>
      <c r="AE893" s="9">
        <f t="shared" si="13"/>
        <v>7.92</v>
      </c>
      <c r="AF893" s="4">
        <v>7.92</v>
      </c>
      <c r="AG893" s="9">
        <f t="shared" si="14"/>
        <v>0.74</v>
      </c>
      <c r="AH893" s="4">
        <v>0.74</v>
      </c>
      <c r="AI893" s="9">
        <f t="shared" si="15"/>
        <v>0.01</v>
      </c>
      <c r="AJ893" s="4">
        <v>0.01</v>
      </c>
      <c r="AK893" s="10">
        <v>83.0</v>
      </c>
      <c r="AL893" s="10">
        <v>41.2</v>
      </c>
      <c r="AM893" s="10" t="s">
        <v>43</v>
      </c>
      <c r="AN893" s="14" t="s">
        <v>65</v>
      </c>
    </row>
    <row r="894">
      <c r="A894" s="1" t="s">
        <v>75</v>
      </c>
      <c r="B894" s="1" t="s">
        <v>87</v>
      </c>
      <c r="C894" s="1" t="str">
        <f t="shared" si="1"/>
        <v>Valid</v>
      </c>
      <c r="D894" s="1" t="s">
        <v>88</v>
      </c>
      <c r="E894" s="3">
        <v>27.034203</v>
      </c>
      <c r="F894" s="3">
        <v>101.365709</v>
      </c>
      <c r="G894" s="11">
        <v>45142.0</v>
      </c>
      <c r="H894" s="5">
        <v>20.09</v>
      </c>
      <c r="I894" s="5">
        <v>8.24</v>
      </c>
      <c r="J894" s="12" t="str">
        <f t="shared" si="2"/>
        <v>Moderate levels</v>
      </c>
      <c r="K894" s="7">
        <v>9.65</v>
      </c>
      <c r="L894" s="5">
        <v>475.65</v>
      </c>
      <c r="M894" s="6" t="str">
        <f t="shared" si="3"/>
        <v>Moderate levels</v>
      </c>
      <c r="N894" s="7">
        <v>5.97</v>
      </c>
      <c r="O894" s="12" t="str">
        <f t="shared" si="4"/>
        <v>Low levels</v>
      </c>
      <c r="P894" s="7">
        <v>1.67</v>
      </c>
      <c r="Q894" s="6" t="str">
        <f t="shared" si="5"/>
        <v>Low levels</v>
      </c>
      <c r="R894" s="7">
        <v>0.016</v>
      </c>
      <c r="S894" s="13" t="str">
        <f t="shared" si="6"/>
        <v>High levels</v>
      </c>
      <c r="T894" s="7">
        <f t="shared" si="7"/>
        <v>0.61</v>
      </c>
      <c r="U894" s="4">
        <v>0.61</v>
      </c>
      <c r="V894" s="6" t="str">
        <f t="shared" si="8"/>
        <v>Very high levels</v>
      </c>
      <c r="W894" s="7">
        <f t="shared" si="9"/>
        <v>0.172</v>
      </c>
      <c r="X894" s="4">
        <v>0.172</v>
      </c>
      <c r="Y894" s="6" t="str">
        <f t="shared" si="10"/>
        <v>High levels</v>
      </c>
      <c r="Z894" s="7">
        <v>2.34</v>
      </c>
      <c r="AA894" s="6" t="str">
        <f t="shared" si="11"/>
        <v>Moderate levels</v>
      </c>
      <c r="AB894" s="7">
        <v>22.57</v>
      </c>
      <c r="AC894" s="6" t="str">
        <f t="shared" si="12"/>
        <v>High levels</v>
      </c>
      <c r="AD894" s="7">
        <v>5.22</v>
      </c>
      <c r="AE894" s="9">
        <f t="shared" si="13"/>
        <v>6.39</v>
      </c>
      <c r="AF894" s="4">
        <v>6.39</v>
      </c>
      <c r="AG894" s="9">
        <f t="shared" si="14"/>
        <v>0.73</v>
      </c>
      <c r="AH894" s="4">
        <v>0.73</v>
      </c>
      <c r="AI894" s="9">
        <f t="shared" si="15"/>
        <v>0.07</v>
      </c>
      <c r="AJ894" s="4">
        <v>0.07</v>
      </c>
      <c r="AK894" s="10">
        <v>95.0</v>
      </c>
      <c r="AL894" s="10">
        <v>3.37</v>
      </c>
      <c r="AM894" s="10" t="s">
        <v>55</v>
      </c>
      <c r="AN894" s="14" t="s">
        <v>65</v>
      </c>
    </row>
    <row r="895">
      <c r="A895" s="1" t="s">
        <v>52</v>
      </c>
      <c r="B895" s="1" t="s">
        <v>53</v>
      </c>
      <c r="C895" s="1" t="str">
        <f t="shared" si="1"/>
        <v>Valid</v>
      </c>
      <c r="D895" s="1" t="s">
        <v>212</v>
      </c>
      <c r="E895" s="3">
        <v>34.716816</v>
      </c>
      <c r="F895" s="3">
        <v>103.464574</v>
      </c>
      <c r="G895" s="11">
        <v>44983.0</v>
      </c>
      <c r="H895" s="5">
        <v>21.47</v>
      </c>
      <c r="I895" s="5">
        <v>7.64</v>
      </c>
      <c r="J895" s="12" t="str">
        <f t="shared" si="2"/>
        <v>Moderate levels</v>
      </c>
      <c r="K895" s="7">
        <v>7.67</v>
      </c>
      <c r="L895" s="5">
        <v>481.77</v>
      </c>
      <c r="M895" s="6" t="str">
        <f t="shared" si="3"/>
        <v>Moderate levels</v>
      </c>
      <c r="N895" s="7">
        <v>5.97</v>
      </c>
      <c r="O895" s="12" t="str">
        <f t="shared" si="4"/>
        <v>Low levels</v>
      </c>
      <c r="P895" s="7">
        <v>2.93</v>
      </c>
      <c r="Q895" s="6" t="str">
        <f t="shared" si="5"/>
        <v>Low levels</v>
      </c>
      <c r="R895" s="7">
        <v>0.022</v>
      </c>
      <c r="S895" s="13" t="str">
        <f t="shared" si="6"/>
        <v>High levels</v>
      </c>
      <c r="T895" s="7">
        <f t="shared" si="7"/>
        <v>0.61</v>
      </c>
      <c r="U895" s="4">
        <v>0.61</v>
      </c>
      <c r="V895" s="6" t="str">
        <f t="shared" si="8"/>
        <v>Very high levels</v>
      </c>
      <c r="W895" s="7" t="str">
        <f t="shared" si="9"/>
        <v/>
      </c>
      <c r="X895" s="4">
        <v>-0.012</v>
      </c>
      <c r="Y895" s="6" t="str">
        <f t="shared" si="10"/>
        <v>High levels</v>
      </c>
      <c r="Z895" s="7">
        <v>2.52</v>
      </c>
      <c r="AA895" s="6" t="str">
        <f t="shared" si="11"/>
        <v>Moderate levels</v>
      </c>
      <c r="AB895" s="7">
        <v>22.57</v>
      </c>
      <c r="AC895" s="6" t="str">
        <f t="shared" si="12"/>
        <v>Moderate levels</v>
      </c>
      <c r="AD895" s="7">
        <v>4.28</v>
      </c>
      <c r="AE895" s="9">
        <f t="shared" si="13"/>
        <v>4.24</v>
      </c>
      <c r="AF895" s="4">
        <v>4.24</v>
      </c>
      <c r="AG895" s="9">
        <f t="shared" si="14"/>
        <v>0.59</v>
      </c>
      <c r="AH895" s="4">
        <v>0.59</v>
      </c>
      <c r="AI895" s="9">
        <f t="shared" si="15"/>
        <v>0.15</v>
      </c>
      <c r="AJ895" s="4">
        <v>0.15</v>
      </c>
      <c r="AK895" s="10">
        <v>88.0</v>
      </c>
      <c r="AL895" s="10">
        <v>91.12</v>
      </c>
      <c r="AM895" s="10" t="s">
        <v>67</v>
      </c>
      <c r="AN895" s="14" t="s">
        <v>44</v>
      </c>
    </row>
    <row r="896">
      <c r="A896" s="1" t="s">
        <v>48</v>
      </c>
      <c r="B896" s="1" t="s">
        <v>49</v>
      </c>
      <c r="C896" s="1" t="str">
        <f t="shared" si="1"/>
        <v>Valid</v>
      </c>
      <c r="D896" s="1" t="s">
        <v>50</v>
      </c>
      <c r="E896" s="3">
        <v>35.865078</v>
      </c>
      <c r="F896" s="3">
        <v>124.624327</v>
      </c>
      <c r="G896" s="11">
        <v>45088.0</v>
      </c>
      <c r="H896" s="5">
        <v>19.76</v>
      </c>
      <c r="I896" s="5">
        <v>7.72</v>
      </c>
      <c r="J896" s="12" t="str">
        <f t="shared" si="2"/>
        <v>High levels</v>
      </c>
      <c r="K896" s="7">
        <v>10.41</v>
      </c>
      <c r="L896" s="5">
        <v>439.15</v>
      </c>
      <c r="M896" s="6" t="str">
        <f t="shared" si="3"/>
        <v>Moderate levels</v>
      </c>
      <c r="N896" s="7">
        <v>5.96</v>
      </c>
      <c r="O896" s="12" t="str">
        <f t="shared" si="4"/>
        <v>Low levels</v>
      </c>
      <c r="P896" s="7">
        <v>2.28</v>
      </c>
      <c r="Q896" s="6" t="str">
        <f t="shared" si="5"/>
        <v>Low levels</v>
      </c>
      <c r="R896" s="7">
        <v>0.032</v>
      </c>
      <c r="S896" s="13" t="str">
        <f t="shared" si="6"/>
        <v>Moderate levels</v>
      </c>
      <c r="T896" s="7">
        <f t="shared" si="7"/>
        <v>0.38</v>
      </c>
      <c r="U896" s="4">
        <v>0.38</v>
      </c>
      <c r="V896" s="6" t="str">
        <f t="shared" si="8"/>
        <v>High levels</v>
      </c>
      <c r="W896" s="7">
        <f t="shared" si="9"/>
        <v>0.059</v>
      </c>
      <c r="X896" s="4">
        <v>0.059</v>
      </c>
      <c r="Y896" s="6" t="str">
        <f t="shared" si="10"/>
        <v>High levels</v>
      </c>
      <c r="Z896" s="7">
        <v>2.74</v>
      </c>
      <c r="AA896" s="6" t="str">
        <f t="shared" si="11"/>
        <v>Moderate levels</v>
      </c>
      <c r="AB896" s="7">
        <v>22.57</v>
      </c>
      <c r="AC896" s="6" t="str">
        <f t="shared" si="12"/>
        <v>High levels</v>
      </c>
      <c r="AD896" s="7">
        <v>5.02</v>
      </c>
      <c r="AE896" s="9">
        <f t="shared" si="13"/>
        <v>4.45</v>
      </c>
      <c r="AF896" s="4">
        <v>4.45</v>
      </c>
      <c r="AG896" s="9">
        <f t="shared" si="14"/>
        <v>0.22</v>
      </c>
      <c r="AH896" s="4">
        <v>0.22</v>
      </c>
      <c r="AI896" s="9">
        <f t="shared" si="15"/>
        <v>0.15</v>
      </c>
      <c r="AJ896" s="4">
        <v>0.15</v>
      </c>
      <c r="AK896" s="10">
        <v>104.0</v>
      </c>
      <c r="AL896" s="10">
        <v>40.39</v>
      </c>
      <c r="AM896" s="10" t="s">
        <v>78</v>
      </c>
      <c r="AN896" s="14" t="s">
        <v>51</v>
      </c>
    </row>
    <row r="897">
      <c r="A897" s="1" t="s">
        <v>52</v>
      </c>
      <c r="B897" s="1" t="s">
        <v>53</v>
      </c>
      <c r="C897" s="1" t="str">
        <f t="shared" si="1"/>
        <v>Valid</v>
      </c>
      <c r="D897" s="1" t="s">
        <v>212</v>
      </c>
      <c r="E897" s="3">
        <v>36.956824</v>
      </c>
      <c r="F897" s="3">
        <v>112.307471</v>
      </c>
      <c r="G897" s="11">
        <v>45145.0</v>
      </c>
      <c r="H897" s="5">
        <v>25.08</v>
      </c>
      <c r="I897" s="5">
        <v>7.09</v>
      </c>
      <c r="J897" s="12" t="str">
        <f t="shared" si="2"/>
        <v>Moderate levels</v>
      </c>
      <c r="K897" s="7">
        <v>8.1</v>
      </c>
      <c r="L897" s="5">
        <v>577.98</v>
      </c>
      <c r="M897" s="6" t="str">
        <f t="shared" si="3"/>
        <v>Moderate levels</v>
      </c>
      <c r="N897" s="7">
        <v>5.95</v>
      </c>
      <c r="O897" s="12" t="str">
        <f t="shared" si="4"/>
        <v>Low levels</v>
      </c>
      <c r="P897" s="7">
        <v>2.8</v>
      </c>
      <c r="Q897" s="6" t="str">
        <f t="shared" si="5"/>
        <v>Low levels</v>
      </c>
      <c r="R897" s="7">
        <v>0.016</v>
      </c>
      <c r="S897" s="13" t="str">
        <f t="shared" si="6"/>
        <v>Moderate levels</v>
      </c>
      <c r="T897" s="7">
        <f t="shared" si="7"/>
        <v>0.39</v>
      </c>
      <c r="U897" s="4">
        <v>0.39</v>
      </c>
      <c r="V897" s="6" t="str">
        <f t="shared" si="8"/>
        <v>Moderate levels</v>
      </c>
      <c r="W897" s="7">
        <f t="shared" si="9"/>
        <v>0.039</v>
      </c>
      <c r="X897" s="4">
        <v>0.039</v>
      </c>
      <c r="Y897" s="6" t="str">
        <f t="shared" si="10"/>
        <v>Very high levels</v>
      </c>
      <c r="Z897" s="7">
        <v>3.39</v>
      </c>
      <c r="AA897" s="6" t="str">
        <f t="shared" si="11"/>
        <v>Moderate levels</v>
      </c>
      <c r="AB897" s="7">
        <v>22.57</v>
      </c>
      <c r="AC897" s="6" t="str">
        <f t="shared" si="12"/>
        <v>Low levels</v>
      </c>
      <c r="AD897" s="7">
        <v>2.88</v>
      </c>
      <c r="AE897" s="9">
        <f t="shared" si="13"/>
        <v>0.67</v>
      </c>
      <c r="AF897" s="4">
        <v>0.67</v>
      </c>
      <c r="AG897" s="9">
        <f t="shared" si="14"/>
        <v>0.58</v>
      </c>
      <c r="AH897" s="4">
        <v>0.58</v>
      </c>
      <c r="AI897" s="9">
        <f t="shared" si="15"/>
        <v>0.13</v>
      </c>
      <c r="AJ897" s="4">
        <v>0.13</v>
      </c>
      <c r="AK897" s="10">
        <v>94.0</v>
      </c>
      <c r="AL897" s="10">
        <v>67.89</v>
      </c>
      <c r="AM897" s="10" t="s">
        <v>64</v>
      </c>
      <c r="AN897" s="14" t="s">
        <v>56</v>
      </c>
    </row>
    <row r="898">
      <c r="A898" s="1" t="s">
        <v>79</v>
      </c>
      <c r="B898" s="1" t="s">
        <v>80</v>
      </c>
      <c r="C898" s="1" t="str">
        <f t="shared" si="1"/>
        <v>Valid</v>
      </c>
      <c r="D898" s="1" t="s">
        <v>157</v>
      </c>
      <c r="E898" s="3">
        <v>23.225819</v>
      </c>
      <c r="F898" s="3">
        <v>114.470416</v>
      </c>
      <c r="G898" s="11">
        <v>45161.0</v>
      </c>
      <c r="H898" s="5">
        <v>19.09</v>
      </c>
      <c r="I898" s="5">
        <v>7.69</v>
      </c>
      <c r="J898" s="12" t="str">
        <f t="shared" si="2"/>
        <v>Moderate levels</v>
      </c>
      <c r="K898" s="7">
        <v>6.71</v>
      </c>
      <c r="L898" s="5">
        <v>420.08</v>
      </c>
      <c r="M898" s="6" t="str">
        <f t="shared" si="3"/>
        <v>Moderate levels</v>
      </c>
      <c r="N898" s="7">
        <v>5.95</v>
      </c>
      <c r="O898" s="12" t="str">
        <f t="shared" si="4"/>
        <v>Low levels</v>
      </c>
      <c r="P898" s="7">
        <v>2.58</v>
      </c>
      <c r="Q898" s="6" t="str">
        <f t="shared" si="5"/>
        <v>Low levels</v>
      </c>
      <c r="R898" s="7">
        <v>0.012</v>
      </c>
      <c r="S898" s="13" t="str">
        <f t="shared" si="6"/>
        <v>Moderate levels</v>
      </c>
      <c r="T898" s="7">
        <f t="shared" si="7"/>
        <v>0.21</v>
      </c>
      <c r="U898" s="4">
        <v>0.21</v>
      </c>
      <c r="V898" s="6" t="str">
        <f t="shared" si="8"/>
        <v>Very high levels</v>
      </c>
      <c r="W898" s="7">
        <f t="shared" si="9"/>
        <v>0.105</v>
      </c>
      <c r="X898" s="4">
        <v>0.105</v>
      </c>
      <c r="Y898" s="6" t="str">
        <f t="shared" si="10"/>
        <v>High levels</v>
      </c>
      <c r="Z898" s="7">
        <v>2.82</v>
      </c>
      <c r="AA898" s="6" t="str">
        <f t="shared" si="11"/>
        <v>Moderate levels</v>
      </c>
      <c r="AB898" s="7">
        <v>22.56</v>
      </c>
      <c r="AC898" s="6" t="str">
        <f t="shared" si="12"/>
        <v>Moderate levels</v>
      </c>
      <c r="AD898" s="7">
        <v>4.32</v>
      </c>
      <c r="AE898" s="9">
        <f t="shared" si="13"/>
        <v>4.94</v>
      </c>
      <c r="AF898" s="4">
        <v>4.94</v>
      </c>
      <c r="AG898" s="9">
        <f t="shared" si="14"/>
        <v>0.49</v>
      </c>
      <c r="AH898" s="4">
        <v>0.49</v>
      </c>
      <c r="AI898" s="9">
        <f t="shared" si="15"/>
        <v>0.06</v>
      </c>
      <c r="AJ898" s="4">
        <v>0.06</v>
      </c>
      <c r="AK898" s="10">
        <v>116.0</v>
      </c>
      <c r="AL898" s="10">
        <v>49.78</v>
      </c>
      <c r="AM898" s="10" t="s">
        <v>43</v>
      </c>
      <c r="AN898" s="14" t="s">
        <v>51</v>
      </c>
    </row>
    <row r="899">
      <c r="A899" s="1" t="s">
        <v>75</v>
      </c>
      <c r="B899" s="1" t="s">
        <v>76</v>
      </c>
      <c r="C899" s="1" t="str">
        <f t="shared" si="1"/>
        <v>Valid</v>
      </c>
      <c r="D899" s="1" t="s">
        <v>77</v>
      </c>
      <c r="E899" s="3">
        <v>35.832118</v>
      </c>
      <c r="F899" s="3">
        <v>116.722981</v>
      </c>
      <c r="G899" s="11">
        <v>45207.0</v>
      </c>
      <c r="H899" s="5">
        <v>15.7</v>
      </c>
      <c r="I899" s="5">
        <v>7.49</v>
      </c>
      <c r="J899" s="12" t="str">
        <f t="shared" si="2"/>
        <v>Moderate levels</v>
      </c>
      <c r="K899" s="7">
        <v>5.91</v>
      </c>
      <c r="L899" s="5">
        <v>529.3</v>
      </c>
      <c r="M899" s="6" t="str">
        <f t="shared" si="3"/>
        <v>Moderate levels</v>
      </c>
      <c r="N899" s="7">
        <v>5.95</v>
      </c>
      <c r="O899" s="12" t="str">
        <f t="shared" si="4"/>
        <v>Low levels</v>
      </c>
      <c r="P899" s="7">
        <v>2.49</v>
      </c>
      <c r="Q899" s="6" t="str">
        <f t="shared" si="5"/>
        <v>Low levels</v>
      </c>
      <c r="R899" s="7">
        <v>0.024</v>
      </c>
      <c r="S899" s="13" t="str">
        <f t="shared" si="6"/>
        <v>Moderate levels</v>
      </c>
      <c r="T899" s="7">
        <f t="shared" si="7"/>
        <v>0.21</v>
      </c>
      <c r="U899" s="4">
        <v>0.21</v>
      </c>
      <c r="V899" s="6" t="str">
        <f t="shared" si="8"/>
        <v>Very high levels</v>
      </c>
      <c r="W899" s="7">
        <f t="shared" si="9"/>
        <v>0.117</v>
      </c>
      <c r="X899" s="4">
        <v>0.117</v>
      </c>
      <c r="Y899" s="6" t="str">
        <f t="shared" si="10"/>
        <v>High levels</v>
      </c>
      <c r="Z899" s="7">
        <v>2.35</v>
      </c>
      <c r="AA899" s="6" t="str">
        <f t="shared" si="11"/>
        <v>Moderate levels</v>
      </c>
      <c r="AB899" s="7">
        <v>22.55</v>
      </c>
      <c r="AC899" s="6" t="str">
        <f t="shared" si="12"/>
        <v>Moderate levels</v>
      </c>
      <c r="AD899" s="7">
        <v>4.12</v>
      </c>
      <c r="AE899" s="9">
        <f t="shared" si="13"/>
        <v>2.98</v>
      </c>
      <c r="AF899" s="4">
        <v>2.98</v>
      </c>
      <c r="AG899" s="9">
        <f t="shared" si="14"/>
        <v>0.58</v>
      </c>
      <c r="AH899" s="4">
        <v>0.58</v>
      </c>
      <c r="AI899" s="9">
        <f t="shared" si="15"/>
        <v>0.14</v>
      </c>
      <c r="AJ899" s="4">
        <v>0.14</v>
      </c>
      <c r="AK899" s="10">
        <v>110.0</v>
      </c>
      <c r="AL899" s="10">
        <v>88.6</v>
      </c>
      <c r="AM899" s="10" t="s">
        <v>78</v>
      </c>
      <c r="AN899" s="14" t="s">
        <v>51</v>
      </c>
    </row>
    <row r="900">
      <c r="A900" s="1" t="s">
        <v>79</v>
      </c>
      <c r="B900" s="1" t="s">
        <v>80</v>
      </c>
      <c r="C900" s="1" t="str">
        <f t="shared" si="1"/>
        <v>Valid</v>
      </c>
      <c r="D900" s="1" t="s">
        <v>193</v>
      </c>
      <c r="E900" s="3">
        <v>30.1051</v>
      </c>
      <c r="F900" s="3">
        <v>107.075865</v>
      </c>
      <c r="G900" s="11">
        <v>44981.0</v>
      </c>
      <c r="H900" s="5">
        <v>17.24</v>
      </c>
      <c r="I900" s="5">
        <v>6.7</v>
      </c>
      <c r="J900" s="12" t="str">
        <f t="shared" si="2"/>
        <v>High levels</v>
      </c>
      <c r="K900" s="7">
        <v>10.87</v>
      </c>
      <c r="L900" s="5">
        <v>528.46</v>
      </c>
      <c r="M900" s="6" t="str">
        <f t="shared" si="3"/>
        <v>Moderate levels</v>
      </c>
      <c r="N900" s="7">
        <v>5.95</v>
      </c>
      <c r="O900" s="12" t="str">
        <f t="shared" si="4"/>
        <v>Low levels</v>
      </c>
      <c r="P900" s="7">
        <v>1.96</v>
      </c>
      <c r="Q900" s="6" t="str">
        <f t="shared" si="5"/>
        <v>Low levels</v>
      </c>
      <c r="R900" s="7">
        <v>0.012</v>
      </c>
      <c r="S900" s="13" t="str">
        <f t="shared" si="6"/>
        <v>Moderate levels</v>
      </c>
      <c r="T900" s="7">
        <f t="shared" si="7"/>
        <v>0.34</v>
      </c>
      <c r="U900" s="4">
        <v>0.34</v>
      </c>
      <c r="V900" s="6" t="str">
        <f t="shared" si="8"/>
        <v>Very high levels</v>
      </c>
      <c r="W900" s="7">
        <f t="shared" si="9"/>
        <v>0.136</v>
      </c>
      <c r="X900" s="4">
        <v>0.136</v>
      </c>
      <c r="Y900" s="6" t="str">
        <f t="shared" si="10"/>
        <v>High levels</v>
      </c>
      <c r="Z900" s="7">
        <v>2.74</v>
      </c>
      <c r="AA900" s="6" t="str">
        <f t="shared" si="11"/>
        <v>Moderate levels</v>
      </c>
      <c r="AB900" s="7">
        <v>22.55</v>
      </c>
      <c r="AC900" s="6" t="str">
        <f t="shared" si="12"/>
        <v>Moderate levels</v>
      </c>
      <c r="AD900" s="7">
        <v>3.37</v>
      </c>
      <c r="AE900" s="9">
        <f t="shared" si="13"/>
        <v>2.74</v>
      </c>
      <c r="AF900" s="4">
        <v>2.74</v>
      </c>
      <c r="AG900" s="9">
        <f t="shared" si="14"/>
        <v>0.55</v>
      </c>
      <c r="AH900" s="4">
        <v>0.55</v>
      </c>
      <c r="AI900" s="9">
        <f t="shared" si="15"/>
        <v>0.1</v>
      </c>
      <c r="AJ900" s="4">
        <v>0.1</v>
      </c>
      <c r="AK900" s="10">
        <v>109.0</v>
      </c>
      <c r="AL900" s="10">
        <v>18.6</v>
      </c>
      <c r="AM900" s="10" t="s">
        <v>43</v>
      </c>
      <c r="AN900" s="14" t="s">
        <v>56</v>
      </c>
    </row>
    <row r="901">
      <c r="A901" s="1" t="s">
        <v>40</v>
      </c>
      <c r="B901" s="1" t="s">
        <v>57</v>
      </c>
      <c r="C901" s="1" t="str">
        <f t="shared" si="1"/>
        <v>Valid</v>
      </c>
      <c r="D901" s="1" t="s">
        <v>169</v>
      </c>
      <c r="E901" s="3">
        <v>38.591511</v>
      </c>
      <c r="F901" s="3">
        <v>111.325645</v>
      </c>
      <c r="G901" s="11">
        <v>45162.0</v>
      </c>
      <c r="H901" s="5">
        <v>11.48</v>
      </c>
      <c r="I901" s="5">
        <v>6.21</v>
      </c>
      <c r="J901" s="12" t="str">
        <f t="shared" si="2"/>
        <v>Moderate levels</v>
      </c>
      <c r="K901" s="7">
        <v>7.89</v>
      </c>
      <c r="L901" s="5">
        <v>549.73</v>
      </c>
      <c r="M901" s="6" t="str">
        <f t="shared" si="3"/>
        <v>Moderate levels</v>
      </c>
      <c r="N901" s="7">
        <v>5.95</v>
      </c>
      <c r="O901" s="12" t="str">
        <f t="shared" si="4"/>
        <v>Low levels</v>
      </c>
      <c r="P901" s="7">
        <v>1.6</v>
      </c>
      <c r="Q901" s="6" t="str">
        <f t="shared" si="5"/>
        <v>Low levels</v>
      </c>
      <c r="R901" s="7">
        <v>0.004</v>
      </c>
      <c r="S901" s="13" t="str">
        <f t="shared" si="6"/>
        <v>High levels</v>
      </c>
      <c r="T901" s="7">
        <f t="shared" si="7"/>
        <v>0.7</v>
      </c>
      <c r="U901" s="4">
        <v>0.7</v>
      </c>
      <c r="V901" s="6" t="str">
        <f t="shared" si="8"/>
        <v>Very high levels</v>
      </c>
      <c r="W901" s="7" t="str">
        <f t="shared" si="9"/>
        <v/>
      </c>
      <c r="X901" s="4">
        <v>-0.011</v>
      </c>
      <c r="Y901" s="6" t="str">
        <f t="shared" si="10"/>
        <v>High levels</v>
      </c>
      <c r="Z901" s="7">
        <v>2.25</v>
      </c>
      <c r="AA901" s="6" t="str">
        <f t="shared" si="11"/>
        <v>Moderate levels</v>
      </c>
      <c r="AB901" s="7">
        <v>22.52</v>
      </c>
      <c r="AC901" s="6" t="str">
        <f t="shared" si="12"/>
        <v>Moderate levels</v>
      </c>
      <c r="AD901" s="7">
        <v>3.98</v>
      </c>
      <c r="AE901" s="9">
        <f t="shared" si="13"/>
        <v>7.92</v>
      </c>
      <c r="AF901" s="4">
        <v>7.92</v>
      </c>
      <c r="AG901" s="9">
        <f t="shared" si="14"/>
        <v>0.37</v>
      </c>
      <c r="AH901" s="4">
        <v>0.37</v>
      </c>
      <c r="AI901" s="9">
        <f t="shared" si="15"/>
        <v>0.14</v>
      </c>
      <c r="AJ901" s="4">
        <v>0.14</v>
      </c>
      <c r="AK901" s="10">
        <v>136.0</v>
      </c>
      <c r="AL901" s="10">
        <v>93.8</v>
      </c>
      <c r="AM901" s="10" t="s">
        <v>78</v>
      </c>
      <c r="AN901" s="14" t="s">
        <v>56</v>
      </c>
    </row>
    <row r="902">
      <c r="A902" s="1" t="s">
        <v>48</v>
      </c>
      <c r="B902" s="1" t="s">
        <v>49</v>
      </c>
      <c r="C902" s="1" t="str">
        <f t="shared" si="1"/>
        <v>Valid</v>
      </c>
      <c r="D902" s="1" t="s">
        <v>162</v>
      </c>
      <c r="E902" s="3">
        <v>31.746156</v>
      </c>
      <c r="F902" s="3">
        <v>111.444202</v>
      </c>
      <c r="G902" s="11">
        <v>45014.0</v>
      </c>
      <c r="H902" s="5">
        <v>14.11</v>
      </c>
      <c r="I902" s="5">
        <v>7.35</v>
      </c>
      <c r="J902" s="12" t="str">
        <f t="shared" si="2"/>
        <v>Moderate levels</v>
      </c>
      <c r="K902" s="7">
        <v>5.71</v>
      </c>
      <c r="L902" s="5">
        <v>521.92</v>
      </c>
      <c r="M902" s="6" t="str">
        <f t="shared" si="3"/>
        <v>Moderate levels</v>
      </c>
      <c r="N902" s="7">
        <v>5.94</v>
      </c>
      <c r="O902" s="12" t="str">
        <f t="shared" si="4"/>
        <v>Low levels</v>
      </c>
      <c r="P902" s="7">
        <v>2.03</v>
      </c>
      <c r="Q902" s="6" t="str">
        <f t="shared" si="5"/>
        <v>Low levels</v>
      </c>
      <c r="R902" s="7">
        <v>0.022</v>
      </c>
      <c r="S902" s="13" t="str">
        <f t="shared" si="6"/>
        <v>Moderate levels</v>
      </c>
      <c r="T902" s="7">
        <f t="shared" si="7"/>
        <v>0.38</v>
      </c>
      <c r="U902" s="4">
        <v>0.38</v>
      </c>
      <c r="V902" s="6" t="str">
        <f t="shared" si="8"/>
        <v>Very high levels</v>
      </c>
      <c r="W902" s="7">
        <f t="shared" si="9"/>
        <v>0.185</v>
      </c>
      <c r="X902" s="4">
        <v>0.185</v>
      </c>
      <c r="Y902" s="6" t="str">
        <f t="shared" si="10"/>
        <v>High levels</v>
      </c>
      <c r="Z902" s="7">
        <v>2.96</v>
      </c>
      <c r="AA902" s="6" t="str">
        <f t="shared" si="11"/>
        <v>Moderate levels</v>
      </c>
      <c r="AB902" s="7">
        <v>22.52</v>
      </c>
      <c r="AC902" s="6" t="str">
        <f t="shared" si="12"/>
        <v>Moderate levels</v>
      </c>
      <c r="AD902" s="7">
        <v>3.55</v>
      </c>
      <c r="AE902" s="9">
        <f t="shared" si="13"/>
        <v>4.39</v>
      </c>
      <c r="AF902" s="4">
        <v>4.39</v>
      </c>
      <c r="AG902" s="9">
        <f t="shared" si="14"/>
        <v>0.57</v>
      </c>
      <c r="AH902" s="4">
        <v>0.57</v>
      </c>
      <c r="AI902" s="9">
        <f t="shared" si="15"/>
        <v>0.03</v>
      </c>
      <c r="AJ902" s="4">
        <v>0.03</v>
      </c>
      <c r="AK902" s="10">
        <v>92.0</v>
      </c>
      <c r="AL902" s="10">
        <v>38.22</v>
      </c>
      <c r="AM902" s="10" t="s">
        <v>64</v>
      </c>
      <c r="AN902" s="14" t="s">
        <v>56</v>
      </c>
    </row>
    <row r="903">
      <c r="A903" s="1" t="s">
        <v>75</v>
      </c>
      <c r="B903" s="1" t="s">
        <v>76</v>
      </c>
      <c r="C903" s="1" t="str">
        <f t="shared" si="1"/>
        <v>Valid</v>
      </c>
      <c r="D903" s="1" t="s">
        <v>188</v>
      </c>
      <c r="E903" s="3">
        <v>27.095195</v>
      </c>
      <c r="F903" s="3">
        <v>100.740484</v>
      </c>
      <c r="G903" s="11">
        <v>45264.0</v>
      </c>
      <c r="H903" s="5">
        <v>27.86</v>
      </c>
      <c r="I903" s="5">
        <v>7.53</v>
      </c>
      <c r="J903" s="12" t="str">
        <f t="shared" si="2"/>
        <v>High levels</v>
      </c>
      <c r="K903" s="7">
        <v>10.5</v>
      </c>
      <c r="L903" s="5">
        <v>392.75</v>
      </c>
      <c r="M903" s="6" t="str">
        <f t="shared" si="3"/>
        <v>Moderate levels</v>
      </c>
      <c r="N903" s="7">
        <v>5.94</v>
      </c>
      <c r="O903" s="12" t="str">
        <f t="shared" si="4"/>
        <v>Low levels</v>
      </c>
      <c r="P903" s="7">
        <v>2.95</v>
      </c>
      <c r="Q903" s="6" t="str">
        <f t="shared" si="5"/>
        <v>Low levels</v>
      </c>
      <c r="R903" s="7">
        <v>0.028</v>
      </c>
      <c r="S903" s="13" t="str">
        <f t="shared" si="6"/>
        <v>Moderate levels</v>
      </c>
      <c r="T903" s="7">
        <f t="shared" si="7"/>
        <v>0.27</v>
      </c>
      <c r="U903" s="4">
        <v>0.27</v>
      </c>
      <c r="V903" s="6" t="str">
        <f t="shared" si="8"/>
        <v>Very high levels</v>
      </c>
      <c r="W903" s="7">
        <f t="shared" si="9"/>
        <v>0.118</v>
      </c>
      <c r="X903" s="4">
        <v>0.118</v>
      </c>
      <c r="Y903" s="6" t="str">
        <f t="shared" si="10"/>
        <v>High levels</v>
      </c>
      <c r="Z903" s="7">
        <v>2.83</v>
      </c>
      <c r="AA903" s="6" t="str">
        <f t="shared" si="11"/>
        <v>Moderate levels</v>
      </c>
      <c r="AB903" s="7">
        <v>22.51</v>
      </c>
      <c r="AC903" s="6" t="str">
        <f t="shared" si="12"/>
        <v>Moderate levels</v>
      </c>
      <c r="AD903" s="7">
        <v>3.27</v>
      </c>
      <c r="AE903" s="9">
        <f t="shared" si="13"/>
        <v>6.1</v>
      </c>
      <c r="AF903" s="4">
        <v>6.1</v>
      </c>
      <c r="AG903" s="9">
        <f t="shared" si="14"/>
        <v>0.65</v>
      </c>
      <c r="AH903" s="4">
        <v>0.65</v>
      </c>
      <c r="AI903" s="9">
        <f t="shared" si="15"/>
        <v>0.11</v>
      </c>
      <c r="AJ903" s="4">
        <v>0.11</v>
      </c>
      <c r="AK903" s="10">
        <v>69.0</v>
      </c>
      <c r="AL903" s="10">
        <v>85.76</v>
      </c>
      <c r="AM903" s="10" t="s">
        <v>55</v>
      </c>
      <c r="AN903" s="14" t="s">
        <v>51</v>
      </c>
    </row>
    <row r="904">
      <c r="A904" s="1" t="s">
        <v>71</v>
      </c>
      <c r="B904" s="1" t="s">
        <v>71</v>
      </c>
      <c r="C904" s="1" t="str">
        <f t="shared" si="1"/>
        <v>Valid</v>
      </c>
      <c r="D904" s="1" t="s">
        <v>100</v>
      </c>
      <c r="E904" s="3">
        <v>43.308178</v>
      </c>
      <c r="F904" s="3">
        <v>112.813529</v>
      </c>
      <c r="G904" s="11">
        <v>44945.0</v>
      </c>
      <c r="H904" s="5">
        <v>24.86</v>
      </c>
      <c r="I904" s="5">
        <v>6.82</v>
      </c>
      <c r="J904" s="12" t="str">
        <f t="shared" si="2"/>
        <v>Moderate levels</v>
      </c>
      <c r="K904" s="7">
        <v>5.07</v>
      </c>
      <c r="L904" s="5">
        <v>502.11</v>
      </c>
      <c r="M904" s="6" t="str">
        <f t="shared" si="3"/>
        <v>Moderate levels</v>
      </c>
      <c r="N904" s="7">
        <v>5.94</v>
      </c>
      <c r="O904" s="12" t="str">
        <f t="shared" si="4"/>
        <v>Low levels</v>
      </c>
      <c r="P904" s="7">
        <v>1.63</v>
      </c>
      <c r="Q904" s="6" t="str">
        <f t="shared" si="5"/>
        <v>Low levels</v>
      </c>
      <c r="R904" s="7">
        <v>0.015</v>
      </c>
      <c r="S904" s="13" t="str">
        <f t="shared" si="6"/>
        <v>Moderate levels</v>
      </c>
      <c r="T904" s="7">
        <f t="shared" si="7"/>
        <v>0.47</v>
      </c>
      <c r="U904" s="4">
        <v>0.47</v>
      </c>
      <c r="V904" s="6" t="str">
        <f t="shared" si="8"/>
        <v>High levels</v>
      </c>
      <c r="W904" s="7">
        <f t="shared" si="9"/>
        <v>0.087</v>
      </c>
      <c r="X904" s="4">
        <v>0.087</v>
      </c>
      <c r="Y904" s="6" t="str">
        <f t="shared" si="10"/>
        <v>Very high levels</v>
      </c>
      <c r="Z904" s="7">
        <v>3.36</v>
      </c>
      <c r="AA904" s="6" t="str">
        <f t="shared" si="11"/>
        <v>Moderate levels</v>
      </c>
      <c r="AB904" s="7">
        <v>22.51</v>
      </c>
      <c r="AC904" s="6" t="str">
        <f t="shared" si="12"/>
        <v>Moderate levels</v>
      </c>
      <c r="AD904" s="7">
        <v>3.58</v>
      </c>
      <c r="AE904" s="9">
        <f t="shared" si="13"/>
        <v>6.33</v>
      </c>
      <c r="AF904" s="4">
        <v>6.33</v>
      </c>
      <c r="AG904" s="9">
        <f t="shared" si="14"/>
        <v>0.27</v>
      </c>
      <c r="AH904" s="4">
        <v>0.27</v>
      </c>
      <c r="AI904" s="9">
        <f t="shared" si="15"/>
        <v>0.13</v>
      </c>
      <c r="AJ904" s="4">
        <v>0.13</v>
      </c>
      <c r="AK904" s="10">
        <v>104.0</v>
      </c>
      <c r="AL904" s="10">
        <v>4.09</v>
      </c>
      <c r="AM904" s="10" t="s">
        <v>78</v>
      </c>
      <c r="AN904" s="14" t="s">
        <v>56</v>
      </c>
    </row>
    <row r="905">
      <c r="A905" s="1" t="s">
        <v>61</v>
      </c>
      <c r="B905" s="1" t="s">
        <v>62</v>
      </c>
      <c r="C905" s="1" t="str">
        <f t="shared" si="1"/>
        <v>Valid</v>
      </c>
      <c r="D905" s="1" t="s">
        <v>152</v>
      </c>
      <c r="E905" s="3">
        <v>24.540394</v>
      </c>
      <c r="F905" s="3">
        <v>102.595873</v>
      </c>
      <c r="G905" s="11">
        <v>45030.0</v>
      </c>
      <c r="H905" s="5">
        <v>18.55</v>
      </c>
      <c r="I905" s="5">
        <v>6.56</v>
      </c>
      <c r="J905" s="12" t="str">
        <f t="shared" si="2"/>
        <v>Moderate levels</v>
      </c>
      <c r="K905" s="7">
        <v>9.66</v>
      </c>
      <c r="L905" s="5">
        <v>580.23</v>
      </c>
      <c r="M905" s="6" t="str">
        <f t="shared" si="3"/>
        <v>Moderate levels</v>
      </c>
      <c r="N905" s="7">
        <v>5.92</v>
      </c>
      <c r="O905" s="12" t="str">
        <f t="shared" si="4"/>
        <v>Low levels</v>
      </c>
      <c r="P905" s="7">
        <v>1.4</v>
      </c>
      <c r="Q905" s="6" t="str">
        <f t="shared" si="5"/>
        <v>Low levels</v>
      </c>
      <c r="R905" s="7">
        <v>0.02</v>
      </c>
      <c r="S905" s="13" t="str">
        <f t="shared" si="6"/>
        <v>Moderate levels</v>
      </c>
      <c r="T905" s="7">
        <f t="shared" si="7"/>
        <v>0.33</v>
      </c>
      <c r="U905" s="4">
        <v>0.33</v>
      </c>
      <c r="V905" s="6" t="str">
        <f t="shared" si="8"/>
        <v>High levels</v>
      </c>
      <c r="W905" s="7">
        <f t="shared" si="9"/>
        <v>0.08</v>
      </c>
      <c r="X905" s="4">
        <v>0.08</v>
      </c>
      <c r="Y905" s="6" t="str">
        <f t="shared" si="10"/>
        <v>High levels</v>
      </c>
      <c r="Z905" s="7">
        <v>2.62</v>
      </c>
      <c r="AA905" s="6" t="str">
        <f t="shared" si="11"/>
        <v>Moderate levels</v>
      </c>
      <c r="AB905" s="7">
        <v>22.5</v>
      </c>
      <c r="AC905" s="6" t="str">
        <f t="shared" si="12"/>
        <v>High levels</v>
      </c>
      <c r="AD905" s="7">
        <v>5.05</v>
      </c>
      <c r="AE905" s="9">
        <f t="shared" si="13"/>
        <v>7.21</v>
      </c>
      <c r="AF905" s="4">
        <v>7.21</v>
      </c>
      <c r="AG905" s="9">
        <f t="shared" si="14"/>
        <v>0.28</v>
      </c>
      <c r="AH905" s="4">
        <v>0.28</v>
      </c>
      <c r="AI905" s="9">
        <f t="shared" si="15"/>
        <v>0.09</v>
      </c>
      <c r="AJ905" s="4">
        <v>0.09</v>
      </c>
      <c r="AK905" s="10">
        <v>94.0</v>
      </c>
      <c r="AL905" s="10">
        <v>70.04</v>
      </c>
      <c r="AM905" s="10" t="s">
        <v>55</v>
      </c>
      <c r="AN905" s="14" t="s">
        <v>65</v>
      </c>
    </row>
    <row r="906">
      <c r="A906" s="1" t="s">
        <v>85</v>
      </c>
      <c r="B906" s="1" t="s">
        <v>85</v>
      </c>
      <c r="C906" s="1" t="str">
        <f t="shared" si="1"/>
        <v>Valid</v>
      </c>
      <c r="D906" s="1" t="s">
        <v>106</v>
      </c>
      <c r="E906" s="3">
        <v>44.82517</v>
      </c>
      <c r="F906" s="3">
        <v>104.357069</v>
      </c>
      <c r="G906" s="11">
        <v>45282.0</v>
      </c>
      <c r="H906" s="5">
        <v>22.39</v>
      </c>
      <c r="I906" s="5">
        <v>7.11</v>
      </c>
      <c r="J906" s="12" t="str">
        <f t="shared" si="2"/>
        <v>Moderate levels</v>
      </c>
      <c r="K906" s="7">
        <v>6.42</v>
      </c>
      <c r="L906" s="5">
        <v>356.16</v>
      </c>
      <c r="M906" s="6" t="str">
        <f t="shared" si="3"/>
        <v>Moderate levels</v>
      </c>
      <c r="N906" s="7">
        <v>5.91</v>
      </c>
      <c r="O906" s="12" t="str">
        <f t="shared" si="4"/>
        <v>Low levels</v>
      </c>
      <c r="P906" s="7">
        <v>2.4</v>
      </c>
      <c r="Q906" s="6" t="str">
        <f t="shared" si="5"/>
        <v>Low levels</v>
      </c>
      <c r="R906" s="7">
        <v>0.016</v>
      </c>
      <c r="S906" s="13" t="str">
        <f t="shared" si="6"/>
        <v>Moderate levels</v>
      </c>
      <c r="T906" s="7">
        <f t="shared" si="7"/>
        <v>0.37</v>
      </c>
      <c r="U906" s="4">
        <v>0.37</v>
      </c>
      <c r="V906" s="6" t="str">
        <f t="shared" si="8"/>
        <v>High levels</v>
      </c>
      <c r="W906" s="7">
        <f t="shared" si="9"/>
        <v>0.054</v>
      </c>
      <c r="X906" s="4">
        <v>0.054</v>
      </c>
      <c r="Y906" s="6" t="str">
        <f t="shared" si="10"/>
        <v>High levels</v>
      </c>
      <c r="Z906" s="7">
        <v>2.67</v>
      </c>
      <c r="AA906" s="6" t="str">
        <f t="shared" si="11"/>
        <v>Moderate levels</v>
      </c>
      <c r="AB906" s="7">
        <v>22.5</v>
      </c>
      <c r="AC906" s="6" t="str">
        <f t="shared" si="12"/>
        <v>Moderate levels</v>
      </c>
      <c r="AD906" s="7">
        <v>3.77</v>
      </c>
      <c r="AE906" s="9">
        <f t="shared" si="13"/>
        <v>6.43</v>
      </c>
      <c r="AF906" s="4">
        <v>6.43</v>
      </c>
      <c r="AG906" s="9">
        <f t="shared" si="14"/>
        <v>0.28</v>
      </c>
      <c r="AH906" s="4">
        <v>0.28</v>
      </c>
      <c r="AI906" s="9">
        <f t="shared" si="15"/>
        <v>0.13</v>
      </c>
      <c r="AJ906" s="4">
        <v>0.13</v>
      </c>
      <c r="AK906" s="10">
        <v>92.0</v>
      </c>
      <c r="AL906" s="10">
        <v>56.06</v>
      </c>
      <c r="AM906" s="10" t="s">
        <v>55</v>
      </c>
      <c r="AN906" s="14" t="s">
        <v>51</v>
      </c>
    </row>
    <row r="907">
      <c r="A907" s="1" t="s">
        <v>48</v>
      </c>
      <c r="B907" s="1" t="s">
        <v>49</v>
      </c>
      <c r="C907" s="1" t="str">
        <f t="shared" si="1"/>
        <v>Valid</v>
      </c>
      <c r="D907" s="1" t="s">
        <v>244</v>
      </c>
      <c r="E907" s="3">
        <v>27.741939</v>
      </c>
      <c r="F907" s="3">
        <v>102.278688</v>
      </c>
      <c r="G907" s="11">
        <v>45250.0</v>
      </c>
      <c r="H907" s="5">
        <v>16.59</v>
      </c>
      <c r="I907" s="5">
        <v>7.48</v>
      </c>
      <c r="J907" s="12" t="str">
        <f t="shared" si="2"/>
        <v>Moderate levels</v>
      </c>
      <c r="K907" s="7">
        <v>9.99</v>
      </c>
      <c r="L907" s="5">
        <v>637.39</v>
      </c>
      <c r="M907" s="6" t="str">
        <f t="shared" si="3"/>
        <v>Moderate levels</v>
      </c>
      <c r="N907" s="7">
        <v>5.9</v>
      </c>
      <c r="O907" s="12" t="str">
        <f t="shared" si="4"/>
        <v>Low levels</v>
      </c>
      <c r="P907" s="7">
        <v>2.09</v>
      </c>
      <c r="Q907" s="6" t="str">
        <f t="shared" si="5"/>
        <v>Low levels</v>
      </c>
      <c r="R907" s="7">
        <v>0.024</v>
      </c>
      <c r="S907" s="13" t="str">
        <f t="shared" si="6"/>
        <v>Moderate levels</v>
      </c>
      <c r="T907" s="7">
        <f t="shared" si="7"/>
        <v>0.41</v>
      </c>
      <c r="U907" s="4">
        <v>0.41</v>
      </c>
      <c r="V907" s="6" t="str">
        <f t="shared" si="8"/>
        <v>High levels</v>
      </c>
      <c r="W907" s="7">
        <f t="shared" si="9"/>
        <v>0.069</v>
      </c>
      <c r="X907" s="4">
        <v>0.069</v>
      </c>
      <c r="Y907" s="6" t="str">
        <f t="shared" si="10"/>
        <v>High levels</v>
      </c>
      <c r="Z907" s="7">
        <v>2.79</v>
      </c>
      <c r="AA907" s="6" t="str">
        <f t="shared" si="11"/>
        <v>Moderate levels</v>
      </c>
      <c r="AB907" s="7">
        <v>22.5</v>
      </c>
      <c r="AC907" s="6" t="str">
        <f t="shared" si="12"/>
        <v>Moderate levels</v>
      </c>
      <c r="AD907" s="7">
        <v>4.2</v>
      </c>
      <c r="AE907" s="9">
        <f t="shared" si="13"/>
        <v>4.15</v>
      </c>
      <c r="AF907" s="4">
        <v>4.15</v>
      </c>
      <c r="AG907" s="9">
        <f t="shared" si="14"/>
        <v>0.65</v>
      </c>
      <c r="AH907" s="4">
        <v>0.65</v>
      </c>
      <c r="AI907" s="9">
        <f t="shared" si="15"/>
        <v>0.09</v>
      </c>
      <c r="AJ907" s="4">
        <v>0.09</v>
      </c>
      <c r="AK907" s="10">
        <v>104.0</v>
      </c>
      <c r="AL907" s="10">
        <v>94.79</v>
      </c>
      <c r="AM907" s="10" t="s">
        <v>43</v>
      </c>
      <c r="AN907" s="14" t="s">
        <v>51</v>
      </c>
    </row>
    <row r="908">
      <c r="A908" s="1" t="s">
        <v>48</v>
      </c>
      <c r="B908" s="1" t="s">
        <v>128</v>
      </c>
      <c r="C908" s="1" t="str">
        <f t="shared" si="1"/>
        <v>Valid</v>
      </c>
      <c r="D908" s="1" t="s">
        <v>161</v>
      </c>
      <c r="E908" s="3">
        <v>20.199336</v>
      </c>
      <c r="F908" s="3">
        <v>111.767476</v>
      </c>
      <c r="G908" s="11">
        <v>45164.0</v>
      </c>
      <c r="H908" s="5">
        <v>22.7</v>
      </c>
      <c r="I908" s="5">
        <v>6.02</v>
      </c>
      <c r="J908" s="12" t="str">
        <f t="shared" si="2"/>
        <v>Moderate levels</v>
      </c>
      <c r="K908" s="7">
        <v>8.23</v>
      </c>
      <c r="L908" s="5">
        <v>342.72</v>
      </c>
      <c r="M908" s="6" t="str">
        <f t="shared" si="3"/>
        <v>Moderate levels</v>
      </c>
      <c r="N908" s="7">
        <v>5.9</v>
      </c>
      <c r="O908" s="12" t="str">
        <f t="shared" si="4"/>
        <v>Low levels</v>
      </c>
      <c r="P908" s="7">
        <v>2.15</v>
      </c>
      <c r="Q908" s="6" t="str">
        <f t="shared" si="5"/>
        <v>Low levels</v>
      </c>
      <c r="R908" s="7">
        <v>0.02</v>
      </c>
      <c r="S908" s="13" t="str">
        <f t="shared" si="6"/>
        <v>Moderate levels</v>
      </c>
      <c r="T908" s="7">
        <f t="shared" si="7"/>
        <v>0.42</v>
      </c>
      <c r="U908" s="4">
        <v>0.42</v>
      </c>
      <c r="V908" s="6" t="str">
        <f t="shared" si="8"/>
        <v>Very high levels</v>
      </c>
      <c r="W908" s="7">
        <f t="shared" si="9"/>
        <v>0.141</v>
      </c>
      <c r="X908" s="4">
        <v>0.141</v>
      </c>
      <c r="Y908" s="6" t="str">
        <f t="shared" si="10"/>
        <v>High levels</v>
      </c>
      <c r="Z908" s="7">
        <v>2.9</v>
      </c>
      <c r="AA908" s="6" t="str">
        <f t="shared" si="11"/>
        <v>Moderate levels</v>
      </c>
      <c r="AB908" s="7">
        <v>22.5</v>
      </c>
      <c r="AC908" s="6" t="str">
        <f t="shared" si="12"/>
        <v>High levels</v>
      </c>
      <c r="AD908" s="7">
        <v>5.5</v>
      </c>
      <c r="AE908" s="9">
        <f t="shared" si="13"/>
        <v>6.49</v>
      </c>
      <c r="AF908" s="4">
        <v>6.49</v>
      </c>
      <c r="AG908" s="9">
        <f t="shared" si="14"/>
        <v>0.25</v>
      </c>
      <c r="AH908" s="4">
        <v>0.25</v>
      </c>
      <c r="AI908" s="9">
        <f t="shared" si="15"/>
        <v>0.03</v>
      </c>
      <c r="AJ908" s="4">
        <v>0.03</v>
      </c>
      <c r="AK908" s="10">
        <v>99.0</v>
      </c>
      <c r="AL908" s="10">
        <v>10.09</v>
      </c>
      <c r="AM908" s="10" t="s">
        <v>67</v>
      </c>
      <c r="AN908" s="14" t="s">
        <v>44</v>
      </c>
    </row>
    <row r="909">
      <c r="A909" s="1" t="s">
        <v>71</v>
      </c>
      <c r="B909" s="1" t="s">
        <v>71</v>
      </c>
      <c r="C909" s="1" t="str">
        <f t="shared" si="1"/>
        <v>Valid</v>
      </c>
      <c r="D909" s="1" t="s">
        <v>141</v>
      </c>
      <c r="E909" s="3">
        <v>41.530924</v>
      </c>
      <c r="F909" s="3">
        <v>103.281572</v>
      </c>
      <c r="G909" s="11">
        <v>45212.0</v>
      </c>
      <c r="H909" s="5">
        <v>19.56</v>
      </c>
      <c r="I909" s="5">
        <v>7.54</v>
      </c>
      <c r="J909" s="12" t="str">
        <f t="shared" si="2"/>
        <v>Moderate levels</v>
      </c>
      <c r="K909" s="7">
        <v>8.43</v>
      </c>
      <c r="L909" s="5">
        <v>498.92</v>
      </c>
      <c r="M909" s="6" t="str">
        <f t="shared" si="3"/>
        <v>Moderate levels</v>
      </c>
      <c r="N909" s="7">
        <v>5.9</v>
      </c>
      <c r="O909" s="12" t="str">
        <f t="shared" si="4"/>
        <v>Low levels</v>
      </c>
      <c r="P909" s="7">
        <v>1.07</v>
      </c>
      <c r="Q909" s="6" t="str">
        <f t="shared" si="5"/>
        <v>Low levels</v>
      </c>
      <c r="R909" s="7">
        <v>0.029</v>
      </c>
      <c r="S909" s="13" t="str">
        <f t="shared" si="6"/>
        <v>High levels</v>
      </c>
      <c r="T909" s="7">
        <f t="shared" si="7"/>
        <v>0.67</v>
      </c>
      <c r="U909" s="4">
        <v>0.67</v>
      </c>
      <c r="V909" s="6" t="str">
        <f t="shared" si="8"/>
        <v>High levels</v>
      </c>
      <c r="W909" s="7">
        <f t="shared" si="9"/>
        <v>0.087</v>
      </c>
      <c r="X909" s="4">
        <v>0.087</v>
      </c>
      <c r="Y909" s="6" t="str">
        <f t="shared" si="10"/>
        <v>Very high levels</v>
      </c>
      <c r="Z909" s="7">
        <v>3.74</v>
      </c>
      <c r="AA909" s="6" t="str">
        <f t="shared" si="11"/>
        <v>Moderate levels</v>
      </c>
      <c r="AB909" s="7">
        <v>22.5</v>
      </c>
      <c r="AC909" s="6" t="str">
        <f t="shared" si="12"/>
        <v>Moderate levels</v>
      </c>
      <c r="AD909" s="7">
        <v>4.34</v>
      </c>
      <c r="AE909" s="9">
        <f t="shared" si="13"/>
        <v>9.04</v>
      </c>
      <c r="AF909" s="4">
        <v>9.04</v>
      </c>
      <c r="AG909" s="9">
        <f t="shared" si="14"/>
        <v>0.25</v>
      </c>
      <c r="AH909" s="4">
        <v>0.25</v>
      </c>
      <c r="AI909" s="9">
        <f t="shared" si="15"/>
        <v>0.1</v>
      </c>
      <c r="AJ909" s="4">
        <v>0.1</v>
      </c>
      <c r="AK909" s="10">
        <v>76.0</v>
      </c>
      <c r="AL909" s="10">
        <v>34.03</v>
      </c>
      <c r="AM909" s="10" t="s">
        <v>78</v>
      </c>
      <c r="AN909" s="14" t="s">
        <v>65</v>
      </c>
    </row>
    <row r="910">
      <c r="A910" s="1" t="s">
        <v>45</v>
      </c>
      <c r="B910" s="1" t="s">
        <v>46</v>
      </c>
      <c r="C910" s="1" t="str">
        <f t="shared" si="1"/>
        <v>Valid</v>
      </c>
      <c r="D910" s="1" t="s">
        <v>47</v>
      </c>
      <c r="E910" s="3">
        <v>40.354395</v>
      </c>
      <c r="F910" s="3">
        <v>124.476434</v>
      </c>
      <c r="G910" s="11">
        <v>45125.0</v>
      </c>
      <c r="H910" s="5">
        <v>22.01</v>
      </c>
      <c r="I910" s="5">
        <v>7.55</v>
      </c>
      <c r="J910" s="12" t="str">
        <f t="shared" si="2"/>
        <v>Moderate levels</v>
      </c>
      <c r="K910" s="7">
        <v>7.0</v>
      </c>
      <c r="L910" s="5">
        <v>447.87</v>
      </c>
      <c r="M910" s="6" t="str">
        <f t="shared" si="3"/>
        <v>Moderate levels</v>
      </c>
      <c r="N910" s="7">
        <v>5.89</v>
      </c>
      <c r="O910" s="12" t="str">
        <f t="shared" si="4"/>
        <v>Low levels</v>
      </c>
      <c r="P910" s="7">
        <v>1.58</v>
      </c>
      <c r="Q910" s="6" t="str">
        <f t="shared" si="5"/>
        <v>Low levels</v>
      </c>
      <c r="R910" s="7">
        <v>0.008</v>
      </c>
      <c r="S910" s="13" t="str">
        <f t="shared" si="6"/>
        <v>High levels</v>
      </c>
      <c r="T910" s="7">
        <f t="shared" si="7"/>
        <v>0.66</v>
      </c>
      <c r="U910" s="4">
        <v>0.66</v>
      </c>
      <c r="V910" s="6" t="str">
        <f t="shared" si="8"/>
        <v>Very high levels</v>
      </c>
      <c r="W910" s="7">
        <f t="shared" si="9"/>
        <v>0.15</v>
      </c>
      <c r="X910" s="4">
        <v>0.15</v>
      </c>
      <c r="Y910" s="6" t="str">
        <f t="shared" si="10"/>
        <v>High levels</v>
      </c>
      <c r="Z910" s="7">
        <v>2.67</v>
      </c>
      <c r="AA910" s="6" t="str">
        <f t="shared" si="11"/>
        <v>Moderate levels</v>
      </c>
      <c r="AB910" s="7">
        <v>22.49</v>
      </c>
      <c r="AC910" s="6" t="str">
        <f t="shared" si="12"/>
        <v>Moderate levels</v>
      </c>
      <c r="AD910" s="7">
        <v>3.11</v>
      </c>
      <c r="AE910" s="9">
        <f t="shared" si="13"/>
        <v>6.57</v>
      </c>
      <c r="AF910" s="4">
        <v>6.57</v>
      </c>
      <c r="AG910" s="9">
        <f t="shared" si="14"/>
        <v>0.47</v>
      </c>
      <c r="AH910" s="4">
        <v>0.47</v>
      </c>
      <c r="AI910" s="9">
        <f t="shared" si="15"/>
        <v>0.06</v>
      </c>
      <c r="AJ910" s="4">
        <v>0.06</v>
      </c>
      <c r="AK910" s="10">
        <v>106.0</v>
      </c>
      <c r="AL910" s="10">
        <v>48.26</v>
      </c>
      <c r="AM910" s="10" t="s">
        <v>78</v>
      </c>
      <c r="AN910" s="14" t="s">
        <v>65</v>
      </c>
    </row>
    <row r="911">
      <c r="A911" s="1" t="s">
        <v>79</v>
      </c>
      <c r="B911" s="1" t="s">
        <v>91</v>
      </c>
      <c r="C911" s="1" t="str">
        <f t="shared" si="1"/>
        <v>Valid</v>
      </c>
      <c r="D911" s="1" t="s">
        <v>247</v>
      </c>
      <c r="E911" s="3">
        <v>31.7474</v>
      </c>
      <c r="F911" s="3">
        <v>101.763525</v>
      </c>
      <c r="G911" s="11">
        <v>45199.0</v>
      </c>
      <c r="H911" s="5">
        <v>24.41</v>
      </c>
      <c r="I911" s="5">
        <v>7.0</v>
      </c>
      <c r="J911" s="12" t="str">
        <f t="shared" si="2"/>
        <v>Moderate levels</v>
      </c>
      <c r="K911" s="7">
        <v>9.99</v>
      </c>
      <c r="L911" s="5">
        <v>289.93</v>
      </c>
      <c r="M911" s="6" t="str">
        <f t="shared" si="3"/>
        <v>Moderate levels</v>
      </c>
      <c r="N911" s="7">
        <v>5.88</v>
      </c>
      <c r="O911" s="12" t="str">
        <f t="shared" si="4"/>
        <v>Low levels</v>
      </c>
      <c r="P911" s="7">
        <v>2.22</v>
      </c>
      <c r="Q911" s="6" t="str">
        <f t="shared" si="5"/>
        <v>Low levels</v>
      </c>
      <c r="R911" s="7">
        <v>0.015</v>
      </c>
      <c r="S911" s="13" t="str">
        <f t="shared" si="6"/>
        <v>Moderate levels</v>
      </c>
      <c r="T911" s="7">
        <f t="shared" si="7"/>
        <v>0.45</v>
      </c>
      <c r="U911" s="4">
        <v>0.45</v>
      </c>
      <c r="V911" s="6" t="str">
        <f t="shared" si="8"/>
        <v>Moderate levels</v>
      </c>
      <c r="W911" s="7">
        <f t="shared" si="9"/>
        <v>0.034</v>
      </c>
      <c r="X911" s="4">
        <v>0.034</v>
      </c>
      <c r="Y911" s="6" t="str">
        <f t="shared" si="10"/>
        <v>Very high levels</v>
      </c>
      <c r="Z911" s="7">
        <v>3.06</v>
      </c>
      <c r="AA911" s="6" t="str">
        <f t="shared" si="11"/>
        <v>Moderate levels</v>
      </c>
      <c r="AB911" s="7">
        <v>22.49</v>
      </c>
      <c r="AC911" s="6" t="str">
        <f t="shared" si="12"/>
        <v>Low levels</v>
      </c>
      <c r="AD911" s="7">
        <v>1.74</v>
      </c>
      <c r="AE911" s="9">
        <f t="shared" si="13"/>
        <v>4.93</v>
      </c>
      <c r="AF911" s="4">
        <v>4.93</v>
      </c>
      <c r="AG911" s="9">
        <f t="shared" si="14"/>
        <v>0.85</v>
      </c>
      <c r="AH911" s="4">
        <v>0.85</v>
      </c>
      <c r="AI911" s="9">
        <f t="shared" si="15"/>
        <v>0.11</v>
      </c>
      <c r="AJ911" s="4">
        <v>0.11</v>
      </c>
      <c r="AK911" s="10">
        <v>111.0</v>
      </c>
      <c r="AL911" s="10">
        <v>79.03</v>
      </c>
      <c r="AM911" s="10" t="s">
        <v>64</v>
      </c>
      <c r="AN911" s="14" t="s">
        <v>56</v>
      </c>
    </row>
    <row r="912">
      <c r="A912" s="1" t="s">
        <v>45</v>
      </c>
      <c r="B912" s="1" t="s">
        <v>46</v>
      </c>
      <c r="C912" s="1" t="str">
        <f t="shared" si="1"/>
        <v>Valid</v>
      </c>
      <c r="D912" s="1" t="s">
        <v>189</v>
      </c>
      <c r="E912" s="3">
        <v>24.151395</v>
      </c>
      <c r="F912" s="3">
        <v>114.24652</v>
      </c>
      <c r="G912" s="11">
        <v>45127.0</v>
      </c>
      <c r="H912" s="5">
        <v>20.53</v>
      </c>
      <c r="I912" s="5">
        <v>7.5</v>
      </c>
      <c r="J912" s="12" t="str">
        <f t="shared" si="2"/>
        <v>Moderate levels</v>
      </c>
      <c r="K912" s="7">
        <v>8.72</v>
      </c>
      <c r="L912" s="5">
        <v>421.35</v>
      </c>
      <c r="M912" s="6" t="str">
        <f t="shared" si="3"/>
        <v>Moderate levels</v>
      </c>
      <c r="N912" s="7">
        <v>5.87</v>
      </c>
      <c r="O912" s="12" t="str">
        <f t="shared" si="4"/>
        <v>Low levels</v>
      </c>
      <c r="P912" s="7">
        <v>1.54</v>
      </c>
      <c r="Q912" s="6" t="str">
        <f t="shared" si="5"/>
        <v>Low levels</v>
      </c>
      <c r="R912" s="7">
        <v>0.02</v>
      </c>
      <c r="S912" s="13" t="str">
        <f t="shared" si="6"/>
        <v>Moderate levels</v>
      </c>
      <c r="T912" s="7">
        <f t="shared" si="7"/>
        <v>0.16</v>
      </c>
      <c r="U912" s="4">
        <v>0.16</v>
      </c>
      <c r="V912" s="6" t="str">
        <f t="shared" si="8"/>
        <v>Very high levels</v>
      </c>
      <c r="W912" s="7">
        <f t="shared" si="9"/>
        <v>0.142</v>
      </c>
      <c r="X912" s="4">
        <v>0.142</v>
      </c>
      <c r="Y912" s="6" t="str">
        <f t="shared" si="10"/>
        <v>Very high levels</v>
      </c>
      <c r="Z912" s="7">
        <v>3.23</v>
      </c>
      <c r="AA912" s="6" t="str">
        <f t="shared" si="11"/>
        <v>Moderate levels</v>
      </c>
      <c r="AB912" s="7">
        <v>22.49</v>
      </c>
      <c r="AC912" s="6" t="str">
        <f t="shared" si="12"/>
        <v>Moderate levels</v>
      </c>
      <c r="AD912" s="7">
        <v>3.91</v>
      </c>
      <c r="AE912" s="9">
        <f t="shared" si="13"/>
        <v>3.61</v>
      </c>
      <c r="AF912" s="4">
        <v>3.61</v>
      </c>
      <c r="AG912" s="9">
        <f t="shared" si="14"/>
        <v>0.82</v>
      </c>
      <c r="AH912" s="4">
        <v>0.82</v>
      </c>
      <c r="AI912" s="9">
        <f t="shared" si="15"/>
        <v>0.18</v>
      </c>
      <c r="AJ912" s="4">
        <v>0.18</v>
      </c>
      <c r="AK912" s="10">
        <v>101.0</v>
      </c>
      <c r="AL912" s="10">
        <v>87.2</v>
      </c>
      <c r="AM912" s="10" t="s">
        <v>55</v>
      </c>
      <c r="AN912" s="14" t="s">
        <v>51</v>
      </c>
    </row>
    <row r="913">
      <c r="A913" s="1" t="s">
        <v>79</v>
      </c>
      <c r="B913" s="1" t="s">
        <v>80</v>
      </c>
      <c r="C913" s="1" t="str">
        <f t="shared" si="1"/>
        <v>Valid</v>
      </c>
      <c r="D913" s="1" t="s">
        <v>81</v>
      </c>
      <c r="E913" s="3">
        <v>20.39794</v>
      </c>
      <c r="F913" s="3">
        <v>103.773874</v>
      </c>
      <c r="G913" s="11">
        <v>45162.0</v>
      </c>
      <c r="H913" s="5">
        <v>21.01</v>
      </c>
      <c r="I913" s="5">
        <v>7.15</v>
      </c>
      <c r="J913" s="12" t="str">
        <f t="shared" si="2"/>
        <v>Moderate levels</v>
      </c>
      <c r="K913" s="7">
        <v>8.7</v>
      </c>
      <c r="L913" s="5">
        <v>619.57</v>
      </c>
      <c r="M913" s="6" t="str">
        <f t="shared" si="3"/>
        <v>Moderate levels</v>
      </c>
      <c r="N913" s="7">
        <v>5.86</v>
      </c>
      <c r="O913" s="12" t="str">
        <f t="shared" si="4"/>
        <v>Low levels</v>
      </c>
      <c r="P913" s="7">
        <v>2.15</v>
      </c>
      <c r="Q913" s="6" t="str">
        <f t="shared" si="5"/>
        <v>Low levels</v>
      </c>
      <c r="R913" s="7">
        <v>0.02</v>
      </c>
      <c r="S913" s="13" t="str">
        <f t="shared" si="6"/>
        <v>High levels</v>
      </c>
      <c r="T913" s="7">
        <f t="shared" si="7"/>
        <v>0.71</v>
      </c>
      <c r="U913" s="4">
        <v>0.71</v>
      </c>
      <c r="V913" s="6" t="str">
        <f t="shared" si="8"/>
        <v>Very high levels</v>
      </c>
      <c r="W913" s="7">
        <f t="shared" si="9"/>
        <v>0.192</v>
      </c>
      <c r="X913" s="4">
        <v>0.192</v>
      </c>
      <c r="Y913" s="6" t="str">
        <f t="shared" si="10"/>
        <v>Very high levels</v>
      </c>
      <c r="Z913" s="7">
        <v>3.37</v>
      </c>
      <c r="AA913" s="6" t="str">
        <f t="shared" si="11"/>
        <v>Moderate levels</v>
      </c>
      <c r="AB913" s="7">
        <v>22.49</v>
      </c>
      <c r="AC913" s="6" t="str">
        <f t="shared" si="12"/>
        <v>Moderate levels</v>
      </c>
      <c r="AD913" s="7">
        <v>3.78</v>
      </c>
      <c r="AE913" s="9">
        <f t="shared" si="13"/>
        <v>5.49</v>
      </c>
      <c r="AF913" s="4">
        <v>5.49</v>
      </c>
      <c r="AG913" s="9">
        <f t="shared" si="14"/>
        <v>0.42</v>
      </c>
      <c r="AH913" s="4">
        <v>0.42</v>
      </c>
      <c r="AI913" s="9">
        <f t="shared" si="15"/>
        <v>0.07</v>
      </c>
      <c r="AJ913" s="4">
        <v>0.07</v>
      </c>
      <c r="AK913" s="10">
        <v>107.0</v>
      </c>
      <c r="AL913" s="10">
        <v>75.79</v>
      </c>
      <c r="AM913" s="10" t="s">
        <v>43</v>
      </c>
      <c r="AN913" s="14" t="s">
        <v>44</v>
      </c>
    </row>
    <row r="914">
      <c r="A914" s="1" t="s">
        <v>40</v>
      </c>
      <c r="B914" s="1" t="s">
        <v>57</v>
      </c>
      <c r="C914" s="1" t="str">
        <f t="shared" si="1"/>
        <v>Valid</v>
      </c>
      <c r="D914" s="1" t="s">
        <v>203</v>
      </c>
      <c r="E914" s="3">
        <v>34.420789</v>
      </c>
      <c r="F914" s="3">
        <v>111.908287</v>
      </c>
      <c r="G914" s="11">
        <v>45172.0</v>
      </c>
      <c r="H914" s="5">
        <v>21.48</v>
      </c>
      <c r="I914" s="5">
        <v>6.95</v>
      </c>
      <c r="J914" s="12" t="str">
        <f t="shared" si="2"/>
        <v>Moderate levels</v>
      </c>
      <c r="K914" s="7">
        <v>7.05</v>
      </c>
      <c r="L914" s="5">
        <v>338.45</v>
      </c>
      <c r="M914" s="6" t="str">
        <f t="shared" si="3"/>
        <v>Moderate levels</v>
      </c>
      <c r="N914" s="7">
        <v>5.83</v>
      </c>
      <c r="O914" s="12" t="str">
        <f t="shared" si="4"/>
        <v>Low levels</v>
      </c>
      <c r="P914" s="7">
        <v>2.47</v>
      </c>
      <c r="Q914" s="6" t="str">
        <f t="shared" si="5"/>
        <v>Low levels</v>
      </c>
      <c r="R914" s="7">
        <v>0.009</v>
      </c>
      <c r="S914" s="13" t="str">
        <f t="shared" si="6"/>
        <v>Moderate levels</v>
      </c>
      <c r="T914" s="7">
        <f t="shared" si="7"/>
        <v>0.37</v>
      </c>
      <c r="U914" s="4">
        <v>0.37</v>
      </c>
      <c r="V914" s="6" t="str">
        <f t="shared" si="8"/>
        <v>High levels</v>
      </c>
      <c r="W914" s="7">
        <f t="shared" si="9"/>
        <v>0.063</v>
      </c>
      <c r="X914" s="4">
        <v>0.063</v>
      </c>
      <c r="Y914" s="6" t="str">
        <f t="shared" si="10"/>
        <v>Very high levels</v>
      </c>
      <c r="Z914" s="7">
        <v>3.37</v>
      </c>
      <c r="AA914" s="6" t="str">
        <f t="shared" si="11"/>
        <v>Moderate levels</v>
      </c>
      <c r="AB914" s="7">
        <v>22.49</v>
      </c>
      <c r="AC914" s="6" t="str">
        <f t="shared" si="12"/>
        <v>Low levels</v>
      </c>
      <c r="AD914" s="7">
        <v>2.73</v>
      </c>
      <c r="AE914" s="9">
        <f t="shared" si="13"/>
        <v>2.27</v>
      </c>
      <c r="AF914" s="4">
        <v>2.27</v>
      </c>
      <c r="AG914" s="9">
        <f t="shared" si="14"/>
        <v>0.61</v>
      </c>
      <c r="AH914" s="4">
        <v>0.61</v>
      </c>
      <c r="AI914" s="9">
        <f t="shared" si="15"/>
        <v>0.17</v>
      </c>
      <c r="AJ914" s="4">
        <v>0.17</v>
      </c>
      <c r="AK914" s="10">
        <v>96.0</v>
      </c>
      <c r="AL914" s="10">
        <v>86.37</v>
      </c>
      <c r="AM914" s="10" t="s">
        <v>55</v>
      </c>
      <c r="AN914" s="14" t="s">
        <v>51</v>
      </c>
    </row>
    <row r="915">
      <c r="A915" s="1" t="s">
        <v>40</v>
      </c>
      <c r="B915" s="1" t="s">
        <v>57</v>
      </c>
      <c r="C915" s="1" t="str">
        <f t="shared" si="1"/>
        <v>Valid</v>
      </c>
      <c r="D915" s="1" t="s">
        <v>166</v>
      </c>
      <c r="E915" s="3">
        <v>42.325281</v>
      </c>
      <c r="F915" s="3">
        <v>124.058131</v>
      </c>
      <c r="G915" s="11">
        <v>44949.0</v>
      </c>
      <c r="H915" s="5">
        <v>19.88</v>
      </c>
      <c r="I915" s="5">
        <v>7.21</v>
      </c>
      <c r="J915" s="12" t="str">
        <f t="shared" si="2"/>
        <v>Moderate levels</v>
      </c>
      <c r="K915" s="7">
        <v>7.14</v>
      </c>
      <c r="L915" s="5">
        <v>451.34</v>
      </c>
      <c r="M915" s="6" t="str">
        <f t="shared" si="3"/>
        <v>Moderate levels</v>
      </c>
      <c r="N915" s="7">
        <v>5.83</v>
      </c>
      <c r="O915" s="12" t="str">
        <f t="shared" si="4"/>
        <v>Low levels</v>
      </c>
      <c r="P915" s="7">
        <v>2.1</v>
      </c>
      <c r="Q915" s="6" t="str">
        <f t="shared" si="5"/>
        <v>Low levels</v>
      </c>
      <c r="R915" s="7">
        <v>0.028</v>
      </c>
      <c r="S915" s="13" t="str">
        <f t="shared" si="6"/>
        <v>High levels</v>
      </c>
      <c r="T915" s="7">
        <f t="shared" si="7"/>
        <v>0.65</v>
      </c>
      <c r="U915" s="4">
        <v>0.65</v>
      </c>
      <c r="V915" s="6" t="str">
        <f t="shared" si="8"/>
        <v>Very high levels</v>
      </c>
      <c r="W915" s="7">
        <f t="shared" si="9"/>
        <v>0.143</v>
      </c>
      <c r="X915" s="4">
        <v>0.143</v>
      </c>
      <c r="Y915" s="6" t="str">
        <f t="shared" si="10"/>
        <v>Very high levels</v>
      </c>
      <c r="Z915" s="7">
        <v>3.5</v>
      </c>
      <c r="AA915" s="6" t="str">
        <f t="shared" si="11"/>
        <v>Moderate levels</v>
      </c>
      <c r="AB915" s="7">
        <v>22.49</v>
      </c>
      <c r="AC915" s="6" t="str">
        <f t="shared" si="12"/>
        <v>Moderate levels</v>
      </c>
      <c r="AD915" s="7">
        <v>4.36</v>
      </c>
      <c r="AE915" s="9">
        <f t="shared" si="13"/>
        <v>8.89</v>
      </c>
      <c r="AF915" s="4">
        <v>8.89</v>
      </c>
      <c r="AG915" s="9">
        <f t="shared" si="14"/>
        <v>0.66</v>
      </c>
      <c r="AH915" s="4">
        <v>0.66</v>
      </c>
      <c r="AI915" s="9">
        <f t="shared" si="15"/>
        <v>0.06</v>
      </c>
      <c r="AJ915" s="4">
        <v>0.06</v>
      </c>
      <c r="AK915" s="10">
        <v>99.0</v>
      </c>
      <c r="AL915" s="10">
        <v>80.19</v>
      </c>
      <c r="AM915" s="10" t="s">
        <v>43</v>
      </c>
      <c r="AN915" s="14" t="s">
        <v>51</v>
      </c>
    </row>
    <row r="916">
      <c r="A916" s="1" t="s">
        <v>79</v>
      </c>
      <c r="B916" s="1" t="s">
        <v>80</v>
      </c>
      <c r="C916" s="1" t="str">
        <f t="shared" si="1"/>
        <v>Valid</v>
      </c>
      <c r="D916" s="1" t="s">
        <v>89</v>
      </c>
      <c r="E916" s="3">
        <v>40.303613</v>
      </c>
      <c r="F916" s="3">
        <v>117.88426</v>
      </c>
      <c r="G916" s="11">
        <v>45125.0</v>
      </c>
      <c r="H916" s="5">
        <v>25.6</v>
      </c>
      <c r="I916" s="5">
        <v>7.1</v>
      </c>
      <c r="J916" s="12" t="str">
        <f t="shared" si="2"/>
        <v>Moderate levels</v>
      </c>
      <c r="K916" s="7">
        <v>9.59</v>
      </c>
      <c r="L916" s="5">
        <v>521.36</v>
      </c>
      <c r="M916" s="6" t="str">
        <f t="shared" si="3"/>
        <v>Moderate levels</v>
      </c>
      <c r="N916" s="7">
        <v>5.83</v>
      </c>
      <c r="O916" s="12" t="str">
        <f t="shared" si="4"/>
        <v>Low levels</v>
      </c>
      <c r="P916" s="7">
        <v>2.58</v>
      </c>
      <c r="Q916" s="6" t="str">
        <f t="shared" si="5"/>
        <v>Low levels</v>
      </c>
      <c r="R916" s="7">
        <v>0.031</v>
      </c>
      <c r="S916" s="13" t="str">
        <f t="shared" si="6"/>
        <v>Moderate levels</v>
      </c>
      <c r="T916" s="7">
        <f t="shared" si="7"/>
        <v>0.2</v>
      </c>
      <c r="U916" s="4">
        <v>0.2</v>
      </c>
      <c r="V916" s="6" t="str">
        <f t="shared" si="8"/>
        <v>High levels</v>
      </c>
      <c r="W916" s="7">
        <f t="shared" si="9"/>
        <v>0.079</v>
      </c>
      <c r="X916" s="4">
        <v>0.079</v>
      </c>
      <c r="Y916" s="6" t="str">
        <f t="shared" si="10"/>
        <v>Very high levels</v>
      </c>
      <c r="Z916" s="7">
        <v>3.59</v>
      </c>
      <c r="AA916" s="6" t="str">
        <f t="shared" si="11"/>
        <v>Moderate levels</v>
      </c>
      <c r="AB916" s="7">
        <v>22.49</v>
      </c>
      <c r="AC916" s="6" t="str">
        <f t="shared" si="12"/>
        <v>Moderate levels</v>
      </c>
      <c r="AD916" s="7">
        <v>3.95</v>
      </c>
      <c r="AE916" s="9">
        <f t="shared" si="13"/>
        <v>6.02</v>
      </c>
      <c r="AF916" s="4">
        <v>6.02</v>
      </c>
      <c r="AG916" s="9">
        <f t="shared" si="14"/>
        <v>0.28</v>
      </c>
      <c r="AH916" s="4">
        <v>0.28</v>
      </c>
      <c r="AI916" s="9">
        <f t="shared" si="15"/>
        <v>0.14</v>
      </c>
      <c r="AJ916" s="4">
        <v>0.14</v>
      </c>
      <c r="AK916" s="10">
        <v>114.0</v>
      </c>
      <c r="AL916" s="10">
        <v>24.61</v>
      </c>
      <c r="AM916" s="10" t="s">
        <v>67</v>
      </c>
      <c r="AN916" s="14" t="s">
        <v>51</v>
      </c>
    </row>
    <row r="917">
      <c r="A917" s="1" t="s">
        <v>52</v>
      </c>
      <c r="B917" s="1" t="s">
        <v>53</v>
      </c>
      <c r="C917" s="1" t="str">
        <f t="shared" si="1"/>
        <v>Valid</v>
      </c>
      <c r="D917" s="1" t="s">
        <v>147</v>
      </c>
      <c r="E917" s="3">
        <v>21.253271</v>
      </c>
      <c r="F917" s="3">
        <v>102.481068</v>
      </c>
      <c r="G917" s="11">
        <v>45277.0</v>
      </c>
      <c r="H917" s="5">
        <v>18.16</v>
      </c>
      <c r="I917" s="5">
        <v>7.38</v>
      </c>
      <c r="J917" s="12" t="str">
        <f t="shared" si="2"/>
        <v>Moderate levels</v>
      </c>
      <c r="K917" s="7">
        <v>6.53</v>
      </c>
      <c r="L917" s="5">
        <v>471.98</v>
      </c>
      <c r="M917" s="6" t="str">
        <f t="shared" si="3"/>
        <v>Moderate levels</v>
      </c>
      <c r="N917" s="7">
        <v>5.83</v>
      </c>
      <c r="O917" s="12" t="str">
        <f t="shared" si="4"/>
        <v>Low levels</v>
      </c>
      <c r="P917" s="7">
        <v>2.14</v>
      </c>
      <c r="Q917" s="6" t="str">
        <f t="shared" si="5"/>
        <v>Low levels</v>
      </c>
      <c r="R917" s="7">
        <v>0.032</v>
      </c>
      <c r="S917" s="13" t="str">
        <f t="shared" si="6"/>
        <v>High levels</v>
      </c>
      <c r="T917" s="7">
        <f t="shared" si="7"/>
        <v>0.64</v>
      </c>
      <c r="U917" s="4">
        <v>0.64</v>
      </c>
      <c r="V917" s="6" t="str">
        <f t="shared" si="8"/>
        <v>Very high levels</v>
      </c>
      <c r="W917" s="7">
        <f t="shared" si="9"/>
        <v>0.135</v>
      </c>
      <c r="X917" s="4">
        <v>0.135</v>
      </c>
      <c r="Y917" s="6" t="str">
        <f t="shared" si="10"/>
        <v>High levels</v>
      </c>
      <c r="Z917" s="7">
        <v>2.49</v>
      </c>
      <c r="AA917" s="6" t="str">
        <f t="shared" si="11"/>
        <v>Moderate levels</v>
      </c>
      <c r="AB917" s="7">
        <v>22.47</v>
      </c>
      <c r="AC917" s="6" t="str">
        <f t="shared" si="12"/>
        <v>Moderate levels</v>
      </c>
      <c r="AD917" s="7">
        <v>4.53</v>
      </c>
      <c r="AE917" s="9">
        <f t="shared" si="13"/>
        <v>8.35</v>
      </c>
      <c r="AF917" s="4">
        <v>8.35</v>
      </c>
      <c r="AG917" s="9">
        <f t="shared" si="14"/>
        <v>0.57</v>
      </c>
      <c r="AH917" s="4">
        <v>0.57</v>
      </c>
      <c r="AI917" s="9">
        <f t="shared" si="15"/>
        <v>0.19</v>
      </c>
      <c r="AJ917" s="4">
        <v>0.19</v>
      </c>
      <c r="AK917" s="10">
        <v>124.0</v>
      </c>
      <c r="AL917" s="10">
        <v>57.37</v>
      </c>
      <c r="AM917" s="10" t="s">
        <v>78</v>
      </c>
      <c r="AN917" s="14" t="s">
        <v>56</v>
      </c>
    </row>
    <row r="918">
      <c r="A918" s="1" t="s">
        <v>48</v>
      </c>
      <c r="B918" s="1" t="s">
        <v>128</v>
      </c>
      <c r="C918" s="1" t="str">
        <f t="shared" si="1"/>
        <v>Valid</v>
      </c>
      <c r="D918" s="1" t="s">
        <v>202</v>
      </c>
      <c r="E918" s="3">
        <v>34.661262</v>
      </c>
      <c r="F918" s="3">
        <v>101.770452</v>
      </c>
      <c r="G918" s="11">
        <v>45182.0</v>
      </c>
      <c r="H918" s="5">
        <v>18.58</v>
      </c>
      <c r="I918" s="5">
        <v>5.99</v>
      </c>
      <c r="J918" s="12" t="str">
        <f t="shared" si="2"/>
        <v>Moderate levels</v>
      </c>
      <c r="K918" s="7">
        <v>8.32</v>
      </c>
      <c r="L918" s="5">
        <v>503.34</v>
      </c>
      <c r="M918" s="6" t="str">
        <f t="shared" si="3"/>
        <v>Moderate levels</v>
      </c>
      <c r="N918" s="7">
        <v>5.83</v>
      </c>
      <c r="O918" s="12" t="str">
        <f t="shared" si="4"/>
        <v>Moderate levels</v>
      </c>
      <c r="P918" s="7">
        <v>3.04</v>
      </c>
      <c r="Q918" s="6" t="str">
        <f t="shared" si="5"/>
        <v>Low levels</v>
      </c>
      <c r="R918" s="7">
        <v>0.016</v>
      </c>
      <c r="S918" s="13" t="str">
        <f t="shared" si="6"/>
        <v>Moderate levels</v>
      </c>
      <c r="T918" s="7">
        <f t="shared" si="7"/>
        <v>0.45</v>
      </c>
      <c r="U918" s="4">
        <v>0.45</v>
      </c>
      <c r="V918" s="6" t="str">
        <f t="shared" si="8"/>
        <v>Very high levels</v>
      </c>
      <c r="W918" s="7">
        <f t="shared" si="9"/>
        <v>0.143</v>
      </c>
      <c r="X918" s="4">
        <v>0.143</v>
      </c>
      <c r="Y918" s="6" t="str">
        <f t="shared" si="10"/>
        <v>High levels</v>
      </c>
      <c r="Z918" s="7">
        <v>2.95</v>
      </c>
      <c r="AA918" s="6" t="str">
        <f t="shared" si="11"/>
        <v>Moderate levels</v>
      </c>
      <c r="AB918" s="7">
        <v>22.47</v>
      </c>
      <c r="AC918" s="6" t="str">
        <f t="shared" si="12"/>
        <v>High levels</v>
      </c>
      <c r="AD918" s="7">
        <v>5.57</v>
      </c>
      <c r="AE918" s="9">
        <f t="shared" si="13"/>
        <v>6.52</v>
      </c>
      <c r="AF918" s="4">
        <v>6.52</v>
      </c>
      <c r="AG918" s="9">
        <f t="shared" si="14"/>
        <v>0.53</v>
      </c>
      <c r="AH918" s="4">
        <v>0.53</v>
      </c>
      <c r="AI918" s="9">
        <f t="shared" si="15"/>
        <v>0.18</v>
      </c>
      <c r="AJ918" s="4">
        <v>0.18</v>
      </c>
      <c r="AK918" s="10">
        <v>93.0</v>
      </c>
      <c r="AL918" s="10">
        <v>55.22</v>
      </c>
      <c r="AM918" s="10" t="s">
        <v>78</v>
      </c>
      <c r="AN918" s="14" t="s">
        <v>65</v>
      </c>
    </row>
    <row r="919">
      <c r="A919" s="1" t="s">
        <v>75</v>
      </c>
      <c r="B919" s="1" t="s">
        <v>76</v>
      </c>
      <c r="C919" s="1" t="str">
        <f t="shared" si="1"/>
        <v>Valid</v>
      </c>
      <c r="D919" s="1" t="s">
        <v>179</v>
      </c>
      <c r="E919" s="3">
        <v>43.273864</v>
      </c>
      <c r="F919" s="3">
        <v>121.361625</v>
      </c>
      <c r="G919" s="11">
        <v>45235.0</v>
      </c>
      <c r="H919" s="5">
        <v>16.33</v>
      </c>
      <c r="I919" s="5">
        <v>6.93</v>
      </c>
      <c r="J919" s="12" t="str">
        <f t="shared" si="2"/>
        <v>High levels</v>
      </c>
      <c r="K919" s="7">
        <v>11.2</v>
      </c>
      <c r="L919" s="5">
        <v>573.35</v>
      </c>
      <c r="M919" s="6" t="str">
        <f t="shared" si="3"/>
        <v>Moderate levels</v>
      </c>
      <c r="N919" s="7">
        <v>5.82</v>
      </c>
      <c r="O919" s="12" t="str">
        <f t="shared" si="4"/>
        <v>Low levels</v>
      </c>
      <c r="P919" s="7">
        <v>1.72</v>
      </c>
      <c r="Q919" s="6" t="str">
        <f t="shared" si="5"/>
        <v>Low levels</v>
      </c>
      <c r="R919" s="7">
        <v>0.02</v>
      </c>
      <c r="S919" s="13" t="str">
        <f t="shared" si="6"/>
        <v>High levels</v>
      </c>
      <c r="T919" s="7">
        <f t="shared" si="7"/>
        <v>0.66</v>
      </c>
      <c r="U919" s="4">
        <v>0.66</v>
      </c>
      <c r="V919" s="6" t="str">
        <f t="shared" si="8"/>
        <v>Very high levels</v>
      </c>
      <c r="W919" s="7">
        <f t="shared" si="9"/>
        <v>0.106</v>
      </c>
      <c r="X919" s="4">
        <v>0.106</v>
      </c>
      <c r="Y919" s="6" t="str">
        <f t="shared" si="10"/>
        <v>Very high levels</v>
      </c>
      <c r="Z919" s="7">
        <v>3.02</v>
      </c>
      <c r="AA919" s="6" t="str">
        <f t="shared" si="11"/>
        <v>Moderate levels</v>
      </c>
      <c r="AB919" s="7">
        <v>22.47</v>
      </c>
      <c r="AC919" s="6" t="str">
        <f t="shared" si="12"/>
        <v>Moderate levels</v>
      </c>
      <c r="AD919" s="7">
        <v>4.67</v>
      </c>
      <c r="AE919" s="9">
        <f t="shared" si="13"/>
        <v>4.87</v>
      </c>
      <c r="AF919" s="4">
        <v>4.87</v>
      </c>
      <c r="AG919" s="9">
        <f t="shared" si="14"/>
        <v>0.41</v>
      </c>
      <c r="AH919" s="4">
        <v>0.41</v>
      </c>
      <c r="AI919" s="9">
        <f t="shared" si="15"/>
        <v>0.11</v>
      </c>
      <c r="AJ919" s="4">
        <v>0.11</v>
      </c>
      <c r="AK919" s="10">
        <v>99.0</v>
      </c>
      <c r="AL919" s="10">
        <v>46.98</v>
      </c>
      <c r="AM919" s="10" t="s">
        <v>64</v>
      </c>
      <c r="AN919" s="14" t="s">
        <v>44</v>
      </c>
    </row>
    <row r="920">
      <c r="A920" s="1" t="s">
        <v>48</v>
      </c>
      <c r="B920" s="1" t="s">
        <v>49</v>
      </c>
      <c r="C920" s="1" t="str">
        <f t="shared" si="1"/>
        <v>Valid</v>
      </c>
      <c r="D920" s="1" t="s">
        <v>159</v>
      </c>
      <c r="E920" s="3">
        <v>42.47474</v>
      </c>
      <c r="F920" s="3">
        <v>111.044937</v>
      </c>
      <c r="G920" s="11">
        <v>45220.0</v>
      </c>
      <c r="H920" s="5">
        <v>16.97</v>
      </c>
      <c r="I920" s="5">
        <v>8.27</v>
      </c>
      <c r="J920" s="12" t="str">
        <f t="shared" si="2"/>
        <v>Moderate levels</v>
      </c>
      <c r="K920" s="7">
        <v>7.92</v>
      </c>
      <c r="L920" s="5">
        <v>483.82</v>
      </c>
      <c r="M920" s="6" t="str">
        <f t="shared" si="3"/>
        <v>Moderate levels</v>
      </c>
      <c r="N920" s="7">
        <v>5.82</v>
      </c>
      <c r="O920" s="12" t="str">
        <f t="shared" si="4"/>
        <v>Low levels</v>
      </c>
      <c r="P920" s="7">
        <v>1.96</v>
      </c>
      <c r="Q920" s="6" t="str">
        <f t="shared" si="5"/>
        <v>Low levels</v>
      </c>
      <c r="R920" s="7">
        <v>0.011</v>
      </c>
      <c r="S920" s="13" t="str">
        <f t="shared" si="6"/>
        <v>High levels</v>
      </c>
      <c r="T920" s="7">
        <f t="shared" si="7"/>
        <v>0.84</v>
      </c>
      <c r="U920" s="4">
        <v>0.84</v>
      </c>
      <c r="V920" s="6" t="str">
        <f t="shared" si="8"/>
        <v>Very high levels</v>
      </c>
      <c r="W920" s="7">
        <f t="shared" si="9"/>
        <v>0.22</v>
      </c>
      <c r="X920" s="4">
        <v>0.22</v>
      </c>
      <c r="Y920" s="6" t="str">
        <f t="shared" si="10"/>
        <v>Very high levels</v>
      </c>
      <c r="Z920" s="7">
        <v>3.1</v>
      </c>
      <c r="AA920" s="6" t="str">
        <f t="shared" si="11"/>
        <v>Moderate levels</v>
      </c>
      <c r="AB920" s="7">
        <v>22.46</v>
      </c>
      <c r="AC920" s="6" t="str">
        <f t="shared" si="12"/>
        <v>Moderate levels</v>
      </c>
      <c r="AD920" s="7">
        <v>3.9</v>
      </c>
      <c r="AE920" s="9">
        <f t="shared" si="13"/>
        <v>4.72</v>
      </c>
      <c r="AF920" s="4">
        <v>4.72</v>
      </c>
      <c r="AG920" s="9">
        <f t="shared" si="14"/>
        <v>0.52</v>
      </c>
      <c r="AH920" s="4">
        <v>0.52</v>
      </c>
      <c r="AI920" s="9">
        <f t="shared" si="15"/>
        <v>0.03</v>
      </c>
      <c r="AJ920" s="4">
        <v>0.03</v>
      </c>
      <c r="AK920" s="10">
        <v>91.0</v>
      </c>
      <c r="AL920" s="10">
        <v>54.52</v>
      </c>
      <c r="AM920" s="10" t="s">
        <v>67</v>
      </c>
      <c r="AN920" s="14" t="s">
        <v>44</v>
      </c>
    </row>
    <row r="921">
      <c r="A921" s="1" t="s">
        <v>85</v>
      </c>
      <c r="B921" s="1" t="s">
        <v>85</v>
      </c>
      <c r="C921" s="1" t="str">
        <f t="shared" si="1"/>
        <v>Valid</v>
      </c>
      <c r="D921" s="1" t="s">
        <v>210</v>
      </c>
      <c r="E921" s="3">
        <v>31.376781</v>
      </c>
      <c r="F921" s="3">
        <v>118.906266</v>
      </c>
      <c r="G921" s="11">
        <v>45283.0</v>
      </c>
      <c r="H921" s="5">
        <v>22.19</v>
      </c>
      <c r="I921" s="5">
        <v>7.41</v>
      </c>
      <c r="J921" s="12" t="str">
        <f t="shared" si="2"/>
        <v>Moderate levels</v>
      </c>
      <c r="K921" s="7">
        <v>7.98</v>
      </c>
      <c r="L921" s="5">
        <v>379.15</v>
      </c>
      <c r="M921" s="6" t="str">
        <f t="shared" si="3"/>
        <v>Moderate levels</v>
      </c>
      <c r="N921" s="7">
        <v>5.82</v>
      </c>
      <c r="O921" s="12" t="str">
        <f t="shared" si="4"/>
        <v>Low levels</v>
      </c>
      <c r="P921" s="7">
        <v>2.46</v>
      </c>
      <c r="Q921" s="6" t="str">
        <f t="shared" si="5"/>
        <v>Low levels</v>
      </c>
      <c r="R921" s="7">
        <v>0.042</v>
      </c>
      <c r="S921" s="13" t="str">
        <f t="shared" si="6"/>
        <v>Moderate levels</v>
      </c>
      <c r="T921" s="7">
        <f t="shared" si="7"/>
        <v>0.48</v>
      </c>
      <c r="U921" s="4">
        <v>0.48</v>
      </c>
      <c r="V921" s="6" t="str">
        <f t="shared" si="8"/>
        <v>High levels</v>
      </c>
      <c r="W921" s="7">
        <f t="shared" si="9"/>
        <v>0.087</v>
      </c>
      <c r="X921" s="4">
        <v>0.087</v>
      </c>
      <c r="Y921" s="6" t="str">
        <f t="shared" si="10"/>
        <v>Very high levels</v>
      </c>
      <c r="Z921" s="7">
        <v>3.11</v>
      </c>
      <c r="AA921" s="6" t="str">
        <f t="shared" si="11"/>
        <v>Moderate levels</v>
      </c>
      <c r="AB921" s="7">
        <v>22.45</v>
      </c>
      <c r="AC921" s="6" t="str">
        <f t="shared" si="12"/>
        <v>High levels</v>
      </c>
      <c r="AD921" s="7">
        <v>5.33</v>
      </c>
      <c r="AE921" s="9">
        <f t="shared" si="13"/>
        <v>7.52</v>
      </c>
      <c r="AF921" s="4">
        <v>7.52</v>
      </c>
      <c r="AG921" s="9">
        <f t="shared" si="14"/>
        <v>0.57</v>
      </c>
      <c r="AH921" s="4">
        <v>0.57</v>
      </c>
      <c r="AI921" s="9">
        <f t="shared" si="15"/>
        <v>0</v>
      </c>
      <c r="AJ921" s="4">
        <v>0.0</v>
      </c>
      <c r="AK921" s="10">
        <v>104.0</v>
      </c>
      <c r="AL921" s="10">
        <v>79.54</v>
      </c>
      <c r="AM921" s="10" t="s">
        <v>43</v>
      </c>
      <c r="AN921" s="14" t="s">
        <v>51</v>
      </c>
    </row>
    <row r="922">
      <c r="A922" s="1" t="s">
        <v>40</v>
      </c>
      <c r="B922" s="1" t="s">
        <v>57</v>
      </c>
      <c r="C922" s="1" t="str">
        <f t="shared" si="1"/>
        <v>Valid</v>
      </c>
      <c r="D922" s="1" t="s">
        <v>236</v>
      </c>
      <c r="E922" s="3">
        <v>40.132989</v>
      </c>
      <c r="F922" s="3">
        <v>114.410961</v>
      </c>
      <c r="G922" s="11">
        <v>45178.0</v>
      </c>
      <c r="H922" s="5">
        <v>12.57</v>
      </c>
      <c r="I922" s="5">
        <v>5.96</v>
      </c>
      <c r="J922" s="12" t="str">
        <f t="shared" si="2"/>
        <v>High levels</v>
      </c>
      <c r="K922" s="7">
        <v>12.42</v>
      </c>
      <c r="L922" s="5">
        <v>612.83</v>
      </c>
      <c r="M922" s="6" t="str">
        <f t="shared" si="3"/>
        <v>Moderate levels</v>
      </c>
      <c r="N922" s="7">
        <v>5.81</v>
      </c>
      <c r="O922" s="12" t="str">
        <f t="shared" si="4"/>
        <v>Low levels</v>
      </c>
      <c r="P922" s="7">
        <v>1.69</v>
      </c>
      <c r="Q922" s="6" t="str">
        <f t="shared" si="5"/>
        <v>Low levels</v>
      </c>
      <c r="R922" s="7">
        <v>0.011</v>
      </c>
      <c r="S922" s="13" t="str">
        <f t="shared" si="6"/>
        <v>High levels</v>
      </c>
      <c r="T922" s="7">
        <f t="shared" si="7"/>
        <v>0.6</v>
      </c>
      <c r="U922" s="4">
        <v>0.6</v>
      </c>
      <c r="V922" s="6" t="str">
        <f t="shared" si="8"/>
        <v>High levels</v>
      </c>
      <c r="W922" s="7">
        <f t="shared" si="9"/>
        <v>0.068</v>
      </c>
      <c r="X922" s="4">
        <v>0.068</v>
      </c>
      <c r="Y922" s="6" t="str">
        <f t="shared" si="10"/>
        <v>Very high levels</v>
      </c>
      <c r="Z922" s="7">
        <v>3.75</v>
      </c>
      <c r="AA922" s="6" t="str">
        <f t="shared" si="11"/>
        <v>Moderate levels</v>
      </c>
      <c r="AB922" s="7">
        <v>22.45</v>
      </c>
      <c r="AC922" s="6" t="str">
        <f t="shared" si="12"/>
        <v>Moderate levels</v>
      </c>
      <c r="AD922" s="7">
        <v>3.25</v>
      </c>
      <c r="AE922" s="9">
        <f t="shared" si="13"/>
        <v>5.58</v>
      </c>
      <c r="AF922" s="4">
        <v>5.58</v>
      </c>
      <c r="AG922" s="9">
        <f t="shared" si="14"/>
        <v>0.51</v>
      </c>
      <c r="AH922" s="4">
        <v>0.51</v>
      </c>
      <c r="AI922" s="9">
        <f t="shared" si="15"/>
        <v>0</v>
      </c>
      <c r="AJ922" s="4">
        <v>0.0</v>
      </c>
      <c r="AK922" s="10">
        <v>94.0</v>
      </c>
      <c r="AL922" s="10">
        <v>86.98</v>
      </c>
      <c r="AM922" s="10" t="s">
        <v>64</v>
      </c>
      <c r="AN922" s="14" t="s">
        <v>56</v>
      </c>
    </row>
    <row r="923">
      <c r="A923" s="1" t="s">
        <v>68</v>
      </c>
      <c r="B923" s="1" t="s">
        <v>83</v>
      </c>
      <c r="C923" s="1" t="str">
        <f t="shared" si="1"/>
        <v>Valid</v>
      </c>
      <c r="D923" s="1" t="s">
        <v>214</v>
      </c>
      <c r="E923" s="3">
        <v>39.361329</v>
      </c>
      <c r="F923" s="3">
        <v>101.608317</v>
      </c>
      <c r="G923" s="11">
        <v>45263.0</v>
      </c>
      <c r="H923" s="5">
        <v>11.48</v>
      </c>
      <c r="I923" s="5">
        <v>6.97</v>
      </c>
      <c r="J923" s="12" t="str">
        <f t="shared" si="2"/>
        <v>Moderate levels</v>
      </c>
      <c r="K923" s="7">
        <v>8.77</v>
      </c>
      <c r="L923" s="5">
        <v>496.73</v>
      </c>
      <c r="M923" s="6" t="str">
        <f t="shared" si="3"/>
        <v>Moderate levels</v>
      </c>
      <c r="N923" s="7">
        <v>5.81</v>
      </c>
      <c r="O923" s="12" t="str">
        <f t="shared" si="4"/>
        <v>Low levels</v>
      </c>
      <c r="P923" s="7">
        <v>2.56</v>
      </c>
      <c r="Q923" s="6" t="str">
        <f t="shared" si="5"/>
        <v>Low levels</v>
      </c>
      <c r="R923" s="7">
        <v>0.006</v>
      </c>
      <c r="S923" s="13" t="str">
        <f t="shared" si="6"/>
        <v>Moderate levels</v>
      </c>
      <c r="T923" s="7">
        <f t="shared" si="7"/>
        <v>0.48</v>
      </c>
      <c r="U923" s="4">
        <v>0.48</v>
      </c>
      <c r="V923" s="6" t="str">
        <f t="shared" si="8"/>
        <v>High levels</v>
      </c>
      <c r="W923" s="7">
        <f t="shared" si="9"/>
        <v>0.096</v>
      </c>
      <c r="X923" s="4">
        <v>0.096</v>
      </c>
      <c r="Y923" s="6" t="str">
        <f t="shared" si="10"/>
        <v>High levels</v>
      </c>
      <c r="Z923" s="7">
        <v>2.45</v>
      </c>
      <c r="AA923" s="6" t="str">
        <f t="shared" si="11"/>
        <v>Moderate levels</v>
      </c>
      <c r="AB923" s="7">
        <v>22.44</v>
      </c>
      <c r="AC923" s="6" t="str">
        <f t="shared" si="12"/>
        <v>Moderate levels</v>
      </c>
      <c r="AD923" s="7">
        <v>4.75</v>
      </c>
      <c r="AE923" s="9">
        <f t="shared" si="13"/>
        <v>4.42</v>
      </c>
      <c r="AF923" s="4">
        <v>4.42</v>
      </c>
      <c r="AG923" s="9">
        <f t="shared" si="14"/>
        <v>0.91</v>
      </c>
      <c r="AH923" s="4">
        <v>0.91</v>
      </c>
      <c r="AI923" s="9">
        <f t="shared" si="15"/>
        <v>0.08</v>
      </c>
      <c r="AJ923" s="4">
        <v>0.08</v>
      </c>
      <c r="AK923" s="10">
        <v>89.0</v>
      </c>
      <c r="AL923" s="10">
        <v>4.09</v>
      </c>
      <c r="AM923" s="10" t="s">
        <v>55</v>
      </c>
      <c r="AN923" s="14" t="s">
        <v>56</v>
      </c>
    </row>
    <row r="924">
      <c r="A924" s="1" t="s">
        <v>75</v>
      </c>
      <c r="B924" s="1" t="s">
        <v>87</v>
      </c>
      <c r="C924" s="1" t="str">
        <f t="shared" si="1"/>
        <v>Valid</v>
      </c>
      <c r="D924" s="1" t="s">
        <v>207</v>
      </c>
      <c r="E924" s="3">
        <v>40.38539</v>
      </c>
      <c r="F924" s="3">
        <v>124.61524</v>
      </c>
      <c r="G924" s="11">
        <v>45064.0</v>
      </c>
      <c r="H924" s="5">
        <v>15.44</v>
      </c>
      <c r="I924" s="5">
        <v>7.35</v>
      </c>
      <c r="J924" s="12" t="str">
        <f t="shared" si="2"/>
        <v>Moderate levels</v>
      </c>
      <c r="K924" s="7">
        <v>9.86</v>
      </c>
      <c r="L924" s="5">
        <v>439.03</v>
      </c>
      <c r="M924" s="6" t="str">
        <f t="shared" si="3"/>
        <v>Moderate levels</v>
      </c>
      <c r="N924" s="7">
        <v>5.81</v>
      </c>
      <c r="O924" s="12" t="str">
        <f t="shared" si="4"/>
        <v>Low levels</v>
      </c>
      <c r="P924" s="7">
        <v>1.72</v>
      </c>
      <c r="Q924" s="6" t="str">
        <f t="shared" si="5"/>
        <v>Low levels</v>
      </c>
      <c r="R924" s="7">
        <v>0.03</v>
      </c>
      <c r="S924" s="13" t="str">
        <f t="shared" si="6"/>
        <v>Moderate levels</v>
      </c>
      <c r="T924" s="7">
        <f t="shared" si="7"/>
        <v>0.49</v>
      </c>
      <c r="U924" s="4">
        <v>0.49</v>
      </c>
      <c r="V924" s="6" t="str">
        <f t="shared" si="8"/>
        <v>High levels</v>
      </c>
      <c r="W924" s="7">
        <f t="shared" si="9"/>
        <v>0.063</v>
      </c>
      <c r="X924" s="4">
        <v>0.063</v>
      </c>
      <c r="Y924" s="6" t="str">
        <f t="shared" si="10"/>
        <v>High levels</v>
      </c>
      <c r="Z924" s="7">
        <v>2.51</v>
      </c>
      <c r="AA924" s="6" t="str">
        <f t="shared" si="11"/>
        <v>Moderate levels</v>
      </c>
      <c r="AB924" s="7">
        <v>22.44</v>
      </c>
      <c r="AC924" s="6" t="str">
        <f t="shared" si="12"/>
        <v>Moderate levels</v>
      </c>
      <c r="AD924" s="7">
        <v>4.24</v>
      </c>
      <c r="AE924" s="9">
        <f t="shared" si="13"/>
        <v>5.76</v>
      </c>
      <c r="AF924" s="4">
        <v>5.76</v>
      </c>
      <c r="AG924" s="9">
        <f t="shared" si="14"/>
        <v>0.28</v>
      </c>
      <c r="AH924" s="4">
        <v>0.28</v>
      </c>
      <c r="AI924" s="9" t="str">
        <f t="shared" si="15"/>
        <v/>
      </c>
      <c r="AJ924" s="4">
        <v>-0.01</v>
      </c>
      <c r="AK924" s="10">
        <v>109.0</v>
      </c>
      <c r="AL924" s="10">
        <v>43.75</v>
      </c>
      <c r="AM924" s="10" t="s">
        <v>78</v>
      </c>
      <c r="AN924" s="14" t="s">
        <v>65</v>
      </c>
    </row>
    <row r="925">
      <c r="A925" s="1" t="s">
        <v>40</v>
      </c>
      <c r="B925" s="1" t="s">
        <v>57</v>
      </c>
      <c r="C925" s="1" t="str">
        <f t="shared" si="1"/>
        <v>Valid</v>
      </c>
      <c r="D925" s="1" t="s">
        <v>245</v>
      </c>
      <c r="E925" s="3">
        <v>35.237631</v>
      </c>
      <c r="F925" s="3">
        <v>101.83906</v>
      </c>
      <c r="G925" s="11">
        <v>45153.0</v>
      </c>
      <c r="H925" s="5">
        <v>19.83</v>
      </c>
      <c r="I925" s="5">
        <v>7.39</v>
      </c>
      <c r="J925" s="12" t="str">
        <f t="shared" si="2"/>
        <v>Moderate levels</v>
      </c>
      <c r="K925" s="7">
        <v>9.55</v>
      </c>
      <c r="L925" s="5">
        <v>616.82</v>
      </c>
      <c r="M925" s="6" t="str">
        <f t="shared" si="3"/>
        <v>Moderate levels</v>
      </c>
      <c r="N925" s="7">
        <v>5.79</v>
      </c>
      <c r="O925" s="12" t="str">
        <f t="shared" si="4"/>
        <v>Low levels</v>
      </c>
      <c r="P925" s="7">
        <v>1.75</v>
      </c>
      <c r="Q925" s="6" t="str">
        <f t="shared" si="5"/>
        <v>Low levels</v>
      </c>
      <c r="R925" s="7">
        <v>0.024</v>
      </c>
      <c r="S925" s="13" t="str">
        <f t="shared" si="6"/>
        <v>Moderate levels</v>
      </c>
      <c r="T925" s="7">
        <f t="shared" si="7"/>
        <v>0.35</v>
      </c>
      <c r="U925" s="4">
        <v>0.35</v>
      </c>
      <c r="V925" s="6" t="str">
        <f t="shared" si="8"/>
        <v>High levels</v>
      </c>
      <c r="W925" s="7">
        <f t="shared" si="9"/>
        <v>0.056</v>
      </c>
      <c r="X925" s="4">
        <v>0.056</v>
      </c>
      <c r="Y925" s="6" t="str">
        <f t="shared" si="10"/>
        <v>Very high levels</v>
      </c>
      <c r="Z925" s="7">
        <v>3.24</v>
      </c>
      <c r="AA925" s="6" t="str">
        <f t="shared" si="11"/>
        <v>Moderate levels</v>
      </c>
      <c r="AB925" s="7">
        <v>22.44</v>
      </c>
      <c r="AC925" s="6" t="str">
        <f t="shared" si="12"/>
        <v>High levels</v>
      </c>
      <c r="AD925" s="7">
        <v>6.69</v>
      </c>
      <c r="AE925" s="9">
        <f t="shared" si="13"/>
        <v>4.69</v>
      </c>
      <c r="AF925" s="4">
        <v>4.69</v>
      </c>
      <c r="AG925" s="9">
        <f t="shared" si="14"/>
        <v>0.39</v>
      </c>
      <c r="AH925" s="4">
        <v>0.39</v>
      </c>
      <c r="AI925" s="9">
        <f t="shared" si="15"/>
        <v>0.15</v>
      </c>
      <c r="AJ925" s="4">
        <v>0.15</v>
      </c>
      <c r="AK925" s="10">
        <v>78.0</v>
      </c>
      <c r="AL925" s="10">
        <v>91.37</v>
      </c>
      <c r="AM925" s="10" t="s">
        <v>43</v>
      </c>
      <c r="AN925" s="14" t="s">
        <v>56</v>
      </c>
    </row>
    <row r="926">
      <c r="A926" s="1" t="s">
        <v>52</v>
      </c>
      <c r="B926" s="1" t="s">
        <v>53</v>
      </c>
      <c r="C926" s="1" t="str">
        <f t="shared" si="1"/>
        <v>Valid</v>
      </c>
      <c r="D926" s="1" t="s">
        <v>147</v>
      </c>
      <c r="E926" s="3">
        <v>44.423271</v>
      </c>
      <c r="F926" s="3">
        <v>104.497784</v>
      </c>
      <c r="G926" s="11">
        <v>45270.0</v>
      </c>
      <c r="H926" s="5">
        <v>13.07</v>
      </c>
      <c r="I926" s="5">
        <v>7.0</v>
      </c>
      <c r="J926" s="12" t="str">
        <f t="shared" si="2"/>
        <v>Low levels</v>
      </c>
      <c r="K926" s="7">
        <v>3.68</v>
      </c>
      <c r="L926" s="5">
        <v>623.06</v>
      </c>
      <c r="M926" s="6" t="str">
        <f t="shared" si="3"/>
        <v>Moderate levels</v>
      </c>
      <c r="N926" s="7">
        <v>5.79</v>
      </c>
      <c r="O926" s="12" t="str">
        <f t="shared" si="4"/>
        <v>Low levels</v>
      </c>
      <c r="P926" s="7">
        <v>1.81</v>
      </c>
      <c r="Q926" s="6" t="str">
        <f t="shared" si="5"/>
        <v>Low levels</v>
      </c>
      <c r="R926" s="7">
        <v>0.033</v>
      </c>
      <c r="S926" s="13" t="str">
        <f t="shared" si="6"/>
        <v>Moderate levels</v>
      </c>
      <c r="T926" s="7">
        <f t="shared" si="7"/>
        <v>0.3</v>
      </c>
      <c r="U926" s="4">
        <v>0.3</v>
      </c>
      <c r="V926" s="6" t="str">
        <f t="shared" si="8"/>
        <v>Very high levels</v>
      </c>
      <c r="W926" s="7">
        <f t="shared" si="9"/>
        <v>0.171</v>
      </c>
      <c r="X926" s="4">
        <v>0.171</v>
      </c>
      <c r="Y926" s="6" t="str">
        <f t="shared" si="10"/>
        <v>Very high levels</v>
      </c>
      <c r="Z926" s="7">
        <v>3.09</v>
      </c>
      <c r="AA926" s="6" t="str">
        <f t="shared" si="11"/>
        <v>Moderate levels</v>
      </c>
      <c r="AB926" s="7">
        <v>22.42</v>
      </c>
      <c r="AC926" s="6" t="str">
        <f t="shared" si="12"/>
        <v>Moderate levels</v>
      </c>
      <c r="AD926" s="7">
        <v>4.46</v>
      </c>
      <c r="AE926" s="9">
        <f t="shared" si="13"/>
        <v>6.18</v>
      </c>
      <c r="AF926" s="4">
        <v>6.18</v>
      </c>
      <c r="AG926" s="9">
        <f t="shared" si="14"/>
        <v>0.42</v>
      </c>
      <c r="AH926" s="4">
        <v>0.42</v>
      </c>
      <c r="AI926" s="9" t="str">
        <f t="shared" si="15"/>
        <v/>
      </c>
      <c r="AJ926" s="4">
        <v>-0.02</v>
      </c>
      <c r="AK926" s="10">
        <v>90.0</v>
      </c>
      <c r="AL926" s="10">
        <v>77.81</v>
      </c>
      <c r="AM926" s="10" t="s">
        <v>43</v>
      </c>
      <c r="AN926" s="14" t="s">
        <v>65</v>
      </c>
    </row>
    <row r="927">
      <c r="A927" s="1" t="s">
        <v>45</v>
      </c>
      <c r="B927" s="1" t="s">
        <v>46</v>
      </c>
      <c r="C927" s="1" t="str">
        <f t="shared" si="1"/>
        <v>Valid</v>
      </c>
      <c r="D927" s="1" t="s">
        <v>217</v>
      </c>
      <c r="E927" s="3">
        <v>28.557038</v>
      </c>
      <c r="F927" s="3">
        <v>120.465231</v>
      </c>
      <c r="G927" s="11">
        <v>44996.0</v>
      </c>
      <c r="H927" s="5">
        <v>25.57</v>
      </c>
      <c r="I927" s="5">
        <v>7.56</v>
      </c>
      <c r="J927" s="12" t="str">
        <f t="shared" si="2"/>
        <v>Moderate levels</v>
      </c>
      <c r="K927" s="7">
        <v>8.24</v>
      </c>
      <c r="L927" s="5">
        <v>523.07</v>
      </c>
      <c r="M927" s="6" t="str">
        <f t="shared" si="3"/>
        <v>Moderate levels</v>
      </c>
      <c r="N927" s="7">
        <v>5.78</v>
      </c>
      <c r="O927" s="12" t="str">
        <f t="shared" si="4"/>
        <v>Low levels</v>
      </c>
      <c r="P927" s="7">
        <v>1.4</v>
      </c>
      <c r="Q927" s="6" t="str">
        <f t="shared" si="5"/>
        <v>Low levels</v>
      </c>
      <c r="R927" s="7">
        <v>0.004</v>
      </c>
      <c r="S927" s="13" t="str">
        <f t="shared" si="6"/>
        <v>High levels</v>
      </c>
      <c r="T927" s="7">
        <f t="shared" si="7"/>
        <v>0.54</v>
      </c>
      <c r="U927" s="4">
        <v>0.54</v>
      </c>
      <c r="V927" s="6" t="str">
        <f t="shared" si="8"/>
        <v>High levels</v>
      </c>
      <c r="W927" s="7">
        <f t="shared" si="9"/>
        <v>0.078</v>
      </c>
      <c r="X927" s="4">
        <v>0.078</v>
      </c>
      <c r="Y927" s="6" t="str">
        <f t="shared" si="10"/>
        <v>Very high levels</v>
      </c>
      <c r="Z927" s="7">
        <v>3.36</v>
      </c>
      <c r="AA927" s="6" t="str">
        <f t="shared" si="11"/>
        <v>Moderate levels</v>
      </c>
      <c r="AB927" s="7">
        <v>22.42</v>
      </c>
      <c r="AC927" s="6" t="str">
        <f t="shared" si="12"/>
        <v>High levels</v>
      </c>
      <c r="AD927" s="7">
        <v>5.71</v>
      </c>
      <c r="AE927" s="9">
        <f t="shared" si="13"/>
        <v>5.81</v>
      </c>
      <c r="AF927" s="4">
        <v>5.81</v>
      </c>
      <c r="AG927" s="9">
        <f t="shared" si="14"/>
        <v>0.71</v>
      </c>
      <c r="AH927" s="4">
        <v>0.71</v>
      </c>
      <c r="AI927" s="9">
        <f t="shared" si="15"/>
        <v>0.06</v>
      </c>
      <c r="AJ927" s="4">
        <v>0.06</v>
      </c>
      <c r="AK927" s="10">
        <v>95.0</v>
      </c>
      <c r="AL927" s="10">
        <v>16.34</v>
      </c>
      <c r="AM927" s="10" t="s">
        <v>67</v>
      </c>
      <c r="AN927" s="14" t="s">
        <v>65</v>
      </c>
    </row>
    <row r="928">
      <c r="A928" s="1" t="s">
        <v>71</v>
      </c>
      <c r="B928" s="1" t="s">
        <v>71</v>
      </c>
      <c r="C928" s="1" t="str">
        <f t="shared" si="1"/>
        <v>Valid</v>
      </c>
      <c r="D928" s="1" t="s">
        <v>72</v>
      </c>
      <c r="E928" s="3">
        <v>20.210757</v>
      </c>
      <c r="F928" s="3">
        <v>100.755114</v>
      </c>
      <c r="G928" s="11">
        <v>45045.0</v>
      </c>
      <c r="H928" s="5">
        <v>16.26</v>
      </c>
      <c r="I928" s="5">
        <v>6.93</v>
      </c>
      <c r="J928" s="12" t="str">
        <f t="shared" si="2"/>
        <v>High levels</v>
      </c>
      <c r="K928" s="7">
        <v>10.48</v>
      </c>
      <c r="L928" s="5">
        <v>350.24</v>
      </c>
      <c r="M928" s="6" t="str">
        <f t="shared" si="3"/>
        <v>Moderate levels</v>
      </c>
      <c r="N928" s="7">
        <v>5.78</v>
      </c>
      <c r="O928" s="12" t="str">
        <f t="shared" si="4"/>
        <v>Low levels</v>
      </c>
      <c r="P928" s="7">
        <v>1.77</v>
      </c>
      <c r="Q928" s="6" t="str">
        <f t="shared" si="5"/>
        <v>Low levels</v>
      </c>
      <c r="R928" s="7">
        <v>0.012</v>
      </c>
      <c r="S928" s="13" t="str">
        <f t="shared" si="6"/>
        <v>Moderate levels</v>
      </c>
      <c r="T928" s="7">
        <f t="shared" si="7"/>
        <v>0.39</v>
      </c>
      <c r="U928" s="4">
        <v>0.39</v>
      </c>
      <c r="V928" s="6" t="str">
        <f t="shared" si="8"/>
        <v>High levels</v>
      </c>
      <c r="W928" s="7">
        <f t="shared" si="9"/>
        <v>0.082</v>
      </c>
      <c r="X928" s="4">
        <v>0.082</v>
      </c>
      <c r="Y928" s="6" t="str">
        <f t="shared" si="10"/>
        <v>Very high levels</v>
      </c>
      <c r="Z928" s="7">
        <v>3.42</v>
      </c>
      <c r="AA928" s="6" t="str">
        <f t="shared" si="11"/>
        <v>Moderate levels</v>
      </c>
      <c r="AB928" s="7">
        <v>22.42</v>
      </c>
      <c r="AC928" s="6" t="str">
        <f t="shared" si="12"/>
        <v>Moderate levels</v>
      </c>
      <c r="AD928" s="7">
        <v>3.86</v>
      </c>
      <c r="AE928" s="9">
        <f t="shared" si="13"/>
        <v>6.12</v>
      </c>
      <c r="AF928" s="4">
        <v>6.12</v>
      </c>
      <c r="AG928" s="9">
        <f t="shared" si="14"/>
        <v>0.48</v>
      </c>
      <c r="AH928" s="4">
        <v>0.48</v>
      </c>
      <c r="AI928" s="9">
        <f t="shared" si="15"/>
        <v>0.11</v>
      </c>
      <c r="AJ928" s="4">
        <v>0.11</v>
      </c>
      <c r="AK928" s="10">
        <v>91.0</v>
      </c>
      <c r="AL928" s="10">
        <v>8.52</v>
      </c>
      <c r="AM928" s="10" t="s">
        <v>67</v>
      </c>
      <c r="AN928" s="14" t="s">
        <v>44</v>
      </c>
    </row>
    <row r="929">
      <c r="A929" s="1" t="s">
        <v>48</v>
      </c>
      <c r="B929" s="1" t="s">
        <v>49</v>
      </c>
      <c r="C929" s="1" t="str">
        <f t="shared" si="1"/>
        <v>Valid</v>
      </c>
      <c r="D929" s="1" t="s">
        <v>50</v>
      </c>
      <c r="E929" s="3">
        <v>26.069214</v>
      </c>
      <c r="F929" s="3">
        <v>100.395671</v>
      </c>
      <c r="G929" s="11">
        <v>45173.0</v>
      </c>
      <c r="H929" s="5">
        <v>14.81</v>
      </c>
      <c r="I929" s="5">
        <v>6.44</v>
      </c>
      <c r="J929" s="12" t="str">
        <f t="shared" si="2"/>
        <v>Low levels</v>
      </c>
      <c r="K929" s="7">
        <v>4.84</v>
      </c>
      <c r="L929" s="5">
        <v>427.51</v>
      </c>
      <c r="M929" s="6" t="str">
        <f t="shared" si="3"/>
        <v>Moderate levels</v>
      </c>
      <c r="N929" s="7">
        <v>5.76</v>
      </c>
      <c r="O929" s="12" t="str">
        <f t="shared" si="4"/>
        <v>Low levels</v>
      </c>
      <c r="P929" s="7">
        <v>1.73</v>
      </c>
      <c r="Q929" s="6" t="str">
        <f t="shared" si="5"/>
        <v>Low levels</v>
      </c>
      <c r="R929" s="7">
        <v>0.034</v>
      </c>
      <c r="S929" s="13" t="str">
        <f t="shared" si="6"/>
        <v>Moderate levels</v>
      </c>
      <c r="T929" s="7">
        <f t="shared" si="7"/>
        <v>0.38</v>
      </c>
      <c r="U929" s="4">
        <v>0.38</v>
      </c>
      <c r="V929" s="6" t="str">
        <f t="shared" si="8"/>
        <v>Very high levels</v>
      </c>
      <c r="W929" s="7">
        <f t="shared" si="9"/>
        <v>0.172</v>
      </c>
      <c r="X929" s="4">
        <v>0.172</v>
      </c>
      <c r="Y929" s="6" t="str">
        <f t="shared" si="10"/>
        <v>High levels</v>
      </c>
      <c r="Z929" s="7">
        <v>2.62</v>
      </c>
      <c r="AA929" s="6" t="str">
        <f t="shared" si="11"/>
        <v>Moderate levels</v>
      </c>
      <c r="AB929" s="7">
        <v>22.41</v>
      </c>
      <c r="AC929" s="6" t="str">
        <f t="shared" si="12"/>
        <v>Moderate levels</v>
      </c>
      <c r="AD929" s="7">
        <v>3.0</v>
      </c>
      <c r="AE929" s="9">
        <f t="shared" si="13"/>
        <v>8.43</v>
      </c>
      <c r="AF929" s="4">
        <v>8.43</v>
      </c>
      <c r="AG929" s="9">
        <f t="shared" si="14"/>
        <v>0.75</v>
      </c>
      <c r="AH929" s="4">
        <v>0.75</v>
      </c>
      <c r="AI929" s="9">
        <f t="shared" si="15"/>
        <v>0.14</v>
      </c>
      <c r="AJ929" s="4">
        <v>0.14</v>
      </c>
      <c r="AK929" s="10">
        <v>102.0</v>
      </c>
      <c r="AL929" s="10">
        <v>21.35</v>
      </c>
      <c r="AM929" s="10" t="s">
        <v>67</v>
      </c>
      <c r="AN929" s="14" t="s">
        <v>56</v>
      </c>
    </row>
    <row r="930">
      <c r="A930" s="1" t="s">
        <v>61</v>
      </c>
      <c r="B930" s="1" t="s">
        <v>62</v>
      </c>
      <c r="C930" s="1" t="str">
        <f t="shared" si="1"/>
        <v>Valid</v>
      </c>
      <c r="D930" s="1" t="s">
        <v>196</v>
      </c>
      <c r="E930" s="3">
        <v>33.650927</v>
      </c>
      <c r="F930" s="3">
        <v>106.13499</v>
      </c>
      <c r="G930" s="11">
        <v>45189.0</v>
      </c>
      <c r="H930" s="5">
        <v>25.82</v>
      </c>
      <c r="I930" s="5">
        <v>7.02</v>
      </c>
      <c r="J930" s="12" t="str">
        <f t="shared" si="2"/>
        <v>Moderate levels</v>
      </c>
      <c r="K930" s="7">
        <v>7.26</v>
      </c>
      <c r="L930" s="5">
        <v>363.18</v>
      </c>
      <c r="M930" s="6" t="str">
        <f t="shared" si="3"/>
        <v>Moderate levels</v>
      </c>
      <c r="N930" s="7">
        <v>5.76</v>
      </c>
      <c r="O930" s="12" t="str">
        <f t="shared" si="4"/>
        <v>Low levels</v>
      </c>
      <c r="P930" s="7">
        <v>2.19</v>
      </c>
      <c r="Q930" s="6" t="str">
        <f t="shared" si="5"/>
        <v>Low levels</v>
      </c>
      <c r="R930" s="7">
        <v>0.015</v>
      </c>
      <c r="S930" s="13" t="str">
        <f t="shared" si="6"/>
        <v>Moderate levels</v>
      </c>
      <c r="T930" s="7">
        <f t="shared" si="7"/>
        <v>0.24</v>
      </c>
      <c r="U930" s="4">
        <v>0.24</v>
      </c>
      <c r="V930" s="6" t="str">
        <f t="shared" si="8"/>
        <v>High levels</v>
      </c>
      <c r="W930" s="7">
        <f t="shared" si="9"/>
        <v>0.055</v>
      </c>
      <c r="X930" s="4">
        <v>0.055</v>
      </c>
      <c r="Y930" s="6" t="str">
        <f t="shared" si="10"/>
        <v>Very high levels</v>
      </c>
      <c r="Z930" s="7">
        <v>3.09</v>
      </c>
      <c r="AA930" s="6" t="str">
        <f t="shared" si="11"/>
        <v>Moderate levels</v>
      </c>
      <c r="AB930" s="7">
        <v>22.41</v>
      </c>
      <c r="AC930" s="6" t="str">
        <f t="shared" si="12"/>
        <v>High levels</v>
      </c>
      <c r="AD930" s="7">
        <v>5.08</v>
      </c>
      <c r="AE930" s="9">
        <f t="shared" si="13"/>
        <v>6.56</v>
      </c>
      <c r="AF930" s="4">
        <v>6.56</v>
      </c>
      <c r="AG930" s="9">
        <f t="shared" si="14"/>
        <v>0.65</v>
      </c>
      <c r="AH930" s="4">
        <v>0.65</v>
      </c>
      <c r="AI930" s="9">
        <f t="shared" si="15"/>
        <v>0</v>
      </c>
      <c r="AJ930" s="4">
        <v>0.0</v>
      </c>
      <c r="AK930" s="10">
        <v>93.0</v>
      </c>
      <c r="AL930" s="10">
        <v>59.93</v>
      </c>
      <c r="AM930" s="10" t="s">
        <v>78</v>
      </c>
      <c r="AN930" s="14" t="s">
        <v>51</v>
      </c>
    </row>
    <row r="931">
      <c r="A931" s="1" t="s">
        <v>71</v>
      </c>
      <c r="B931" s="1" t="s">
        <v>71</v>
      </c>
      <c r="C931" s="1" t="str">
        <f t="shared" si="1"/>
        <v>Valid</v>
      </c>
      <c r="D931" s="1" t="s">
        <v>72</v>
      </c>
      <c r="E931" s="3">
        <v>44.98229</v>
      </c>
      <c r="F931" s="3">
        <v>102.841808</v>
      </c>
      <c r="G931" s="11">
        <v>45040.0</v>
      </c>
      <c r="H931" s="5">
        <v>8.22</v>
      </c>
      <c r="I931" s="5">
        <v>7.79</v>
      </c>
      <c r="J931" s="12" t="str">
        <f t="shared" si="2"/>
        <v>High levels</v>
      </c>
      <c r="K931" s="7">
        <v>10.17</v>
      </c>
      <c r="L931" s="5">
        <v>544.58</v>
      </c>
      <c r="M931" s="6" t="str">
        <f t="shared" si="3"/>
        <v>Moderate levels</v>
      </c>
      <c r="N931" s="7">
        <v>5.75</v>
      </c>
      <c r="O931" s="12" t="str">
        <f t="shared" si="4"/>
        <v>Low levels</v>
      </c>
      <c r="P931" s="7">
        <v>2.22</v>
      </c>
      <c r="Q931" s="6" t="str">
        <f t="shared" si="5"/>
        <v>Low levels</v>
      </c>
      <c r="R931" s="7">
        <v>0.021</v>
      </c>
      <c r="S931" s="13" t="str">
        <f t="shared" si="6"/>
        <v>Moderate levels</v>
      </c>
      <c r="T931" s="7">
        <f t="shared" si="7"/>
        <v>0.45</v>
      </c>
      <c r="U931" s="4">
        <v>0.45</v>
      </c>
      <c r="V931" s="6" t="str">
        <f t="shared" si="8"/>
        <v>Very high levels</v>
      </c>
      <c r="W931" s="7">
        <f t="shared" si="9"/>
        <v>0.159</v>
      </c>
      <c r="X931" s="4">
        <v>0.159</v>
      </c>
      <c r="Y931" s="6" t="str">
        <f t="shared" si="10"/>
        <v>High levels</v>
      </c>
      <c r="Z931" s="7">
        <v>2.46</v>
      </c>
      <c r="AA931" s="6" t="str">
        <f t="shared" si="11"/>
        <v>Moderate levels</v>
      </c>
      <c r="AB931" s="7">
        <v>22.4</v>
      </c>
      <c r="AC931" s="6" t="str">
        <f t="shared" si="12"/>
        <v>Moderate levels</v>
      </c>
      <c r="AD931" s="7">
        <v>4.34</v>
      </c>
      <c r="AE931" s="9">
        <f t="shared" si="13"/>
        <v>5.09</v>
      </c>
      <c r="AF931" s="4">
        <v>5.09</v>
      </c>
      <c r="AG931" s="9">
        <f t="shared" si="14"/>
        <v>0.66</v>
      </c>
      <c r="AH931" s="4">
        <v>0.66</v>
      </c>
      <c r="AI931" s="9">
        <f t="shared" si="15"/>
        <v>0.1</v>
      </c>
      <c r="AJ931" s="4">
        <v>0.1</v>
      </c>
      <c r="AK931" s="10">
        <v>102.0</v>
      </c>
      <c r="AL931" s="10">
        <v>58.68</v>
      </c>
      <c r="AM931" s="10" t="s">
        <v>78</v>
      </c>
      <c r="AN931" s="14" t="s">
        <v>65</v>
      </c>
    </row>
    <row r="932">
      <c r="A932" s="1" t="s">
        <v>75</v>
      </c>
      <c r="B932" s="1" t="s">
        <v>76</v>
      </c>
      <c r="C932" s="1" t="str">
        <f t="shared" si="1"/>
        <v>Valid</v>
      </c>
      <c r="D932" s="1" t="s">
        <v>77</v>
      </c>
      <c r="E932" s="3">
        <v>31.382444</v>
      </c>
      <c r="F932" s="3">
        <v>100.71709</v>
      </c>
      <c r="G932" s="11">
        <v>45272.0</v>
      </c>
      <c r="H932" s="5">
        <v>29.35</v>
      </c>
      <c r="I932" s="5">
        <v>6.75</v>
      </c>
      <c r="J932" s="12" t="str">
        <f t="shared" si="2"/>
        <v>Moderate levels</v>
      </c>
      <c r="K932" s="7">
        <v>6.56</v>
      </c>
      <c r="L932" s="5">
        <v>578.35</v>
      </c>
      <c r="M932" s="6" t="str">
        <f t="shared" si="3"/>
        <v>Moderate levels</v>
      </c>
      <c r="N932" s="7">
        <v>5.75</v>
      </c>
      <c r="O932" s="12" t="str">
        <f t="shared" si="4"/>
        <v>Low levels</v>
      </c>
      <c r="P932" s="7">
        <v>2.36</v>
      </c>
      <c r="Q932" s="6" t="str">
        <f t="shared" si="5"/>
        <v>Low levels</v>
      </c>
      <c r="R932" s="7">
        <v>0.026</v>
      </c>
      <c r="S932" s="13" t="str">
        <f t="shared" si="6"/>
        <v>High levels</v>
      </c>
      <c r="T932" s="7">
        <f t="shared" si="7"/>
        <v>0.5</v>
      </c>
      <c r="U932" s="4">
        <v>0.5</v>
      </c>
      <c r="V932" s="6" t="str">
        <f t="shared" si="8"/>
        <v>High levels</v>
      </c>
      <c r="W932" s="7">
        <f t="shared" si="9"/>
        <v>0.091</v>
      </c>
      <c r="X932" s="4">
        <v>0.091</v>
      </c>
      <c r="Y932" s="6" t="str">
        <f t="shared" si="10"/>
        <v>High levels</v>
      </c>
      <c r="Z932" s="7">
        <v>2.6</v>
      </c>
      <c r="AA932" s="6" t="str">
        <f t="shared" si="11"/>
        <v>Moderate levels</v>
      </c>
      <c r="AB932" s="7">
        <v>22.4</v>
      </c>
      <c r="AC932" s="6" t="str">
        <f t="shared" si="12"/>
        <v>Moderate levels</v>
      </c>
      <c r="AD932" s="7">
        <v>3.34</v>
      </c>
      <c r="AE932" s="9">
        <f t="shared" si="13"/>
        <v>5.48</v>
      </c>
      <c r="AF932" s="4">
        <v>5.48</v>
      </c>
      <c r="AG932" s="9">
        <f t="shared" si="14"/>
        <v>0.48</v>
      </c>
      <c r="AH932" s="4">
        <v>0.48</v>
      </c>
      <c r="AI932" s="9">
        <f t="shared" si="15"/>
        <v>0.03</v>
      </c>
      <c r="AJ932" s="4">
        <v>0.03</v>
      </c>
      <c r="AK932" s="10">
        <v>104.0</v>
      </c>
      <c r="AL932" s="10">
        <v>18.52</v>
      </c>
      <c r="AM932" s="10" t="s">
        <v>64</v>
      </c>
      <c r="AN932" s="14" t="s">
        <v>56</v>
      </c>
    </row>
    <row r="933">
      <c r="A933" s="1" t="s">
        <v>61</v>
      </c>
      <c r="B933" s="1" t="s">
        <v>93</v>
      </c>
      <c r="C933" s="1" t="str">
        <f t="shared" si="1"/>
        <v>Valid</v>
      </c>
      <c r="D933" s="1" t="s">
        <v>101</v>
      </c>
      <c r="E933" s="3">
        <v>23.485198</v>
      </c>
      <c r="F933" s="3">
        <v>114.725642</v>
      </c>
      <c r="G933" s="11">
        <v>45132.0</v>
      </c>
      <c r="H933" s="5">
        <v>15.88</v>
      </c>
      <c r="I933" s="5">
        <v>6.4</v>
      </c>
      <c r="J933" s="12" t="str">
        <f t="shared" si="2"/>
        <v>High levels</v>
      </c>
      <c r="K933" s="7">
        <v>10.55</v>
      </c>
      <c r="L933" s="5">
        <v>244.75</v>
      </c>
      <c r="M933" s="6" t="str">
        <f t="shared" si="3"/>
        <v>Moderate levels</v>
      </c>
      <c r="N933" s="7">
        <v>5.74</v>
      </c>
      <c r="O933" s="12" t="str">
        <f t="shared" si="4"/>
        <v>Low levels</v>
      </c>
      <c r="P933" s="7">
        <v>1.05</v>
      </c>
      <c r="Q933" s="6" t="str">
        <f t="shared" si="5"/>
        <v>Low levels</v>
      </c>
      <c r="R933" s="7">
        <v>0.019</v>
      </c>
      <c r="S933" s="13" t="str">
        <f t="shared" si="6"/>
        <v>High levels</v>
      </c>
      <c r="T933" s="7">
        <f t="shared" si="7"/>
        <v>0.57</v>
      </c>
      <c r="U933" s="4">
        <v>0.57</v>
      </c>
      <c r="V933" s="6" t="str">
        <f t="shared" si="8"/>
        <v>Moderate levels</v>
      </c>
      <c r="W933" s="7">
        <f t="shared" si="9"/>
        <v>0.034</v>
      </c>
      <c r="X933" s="4">
        <v>0.034</v>
      </c>
      <c r="Y933" s="6" t="str">
        <f t="shared" si="10"/>
        <v>High levels</v>
      </c>
      <c r="Z933" s="7">
        <v>2.72</v>
      </c>
      <c r="AA933" s="6" t="str">
        <f t="shared" si="11"/>
        <v>Moderate levels</v>
      </c>
      <c r="AB933" s="7">
        <v>22.39</v>
      </c>
      <c r="AC933" s="6" t="str">
        <f t="shared" si="12"/>
        <v>Moderate levels</v>
      </c>
      <c r="AD933" s="7">
        <v>4.29</v>
      </c>
      <c r="AE933" s="9">
        <f t="shared" si="13"/>
        <v>4.08</v>
      </c>
      <c r="AF933" s="4">
        <v>4.08</v>
      </c>
      <c r="AG933" s="9">
        <f t="shared" si="14"/>
        <v>0.55</v>
      </c>
      <c r="AH933" s="4">
        <v>0.55</v>
      </c>
      <c r="AI933" s="9">
        <f t="shared" si="15"/>
        <v>0.09</v>
      </c>
      <c r="AJ933" s="4">
        <v>0.09</v>
      </c>
      <c r="AK933" s="10">
        <v>106.0</v>
      </c>
      <c r="AL933" s="10">
        <v>28.95</v>
      </c>
      <c r="AM933" s="10" t="s">
        <v>67</v>
      </c>
      <c r="AN933" s="14" t="s">
        <v>51</v>
      </c>
    </row>
    <row r="934">
      <c r="A934" s="1" t="s">
        <v>79</v>
      </c>
      <c r="B934" s="1" t="s">
        <v>91</v>
      </c>
      <c r="C934" s="1" t="str">
        <f t="shared" si="1"/>
        <v>Valid</v>
      </c>
      <c r="D934" s="1" t="s">
        <v>178</v>
      </c>
      <c r="E934" s="3">
        <v>29.746608</v>
      </c>
      <c r="F934" s="3">
        <v>104.845165</v>
      </c>
      <c r="G934" s="11">
        <v>45285.0</v>
      </c>
      <c r="H934" s="5">
        <v>22.64</v>
      </c>
      <c r="I934" s="5">
        <v>6.68</v>
      </c>
      <c r="J934" s="12" t="str">
        <f t="shared" si="2"/>
        <v>Moderate levels</v>
      </c>
      <c r="K934" s="7">
        <v>8.3</v>
      </c>
      <c r="L934" s="5">
        <v>246.86</v>
      </c>
      <c r="M934" s="6" t="str">
        <f t="shared" si="3"/>
        <v>Moderate levels</v>
      </c>
      <c r="N934" s="7">
        <v>5.74</v>
      </c>
      <c r="O934" s="12" t="str">
        <f t="shared" si="4"/>
        <v>Low levels</v>
      </c>
      <c r="P934" s="7">
        <v>2.13</v>
      </c>
      <c r="Q934" s="6" t="str">
        <f t="shared" si="5"/>
        <v>Low levels</v>
      </c>
      <c r="R934" s="7">
        <v>0.025</v>
      </c>
      <c r="S934" s="13" t="str">
        <f t="shared" si="6"/>
        <v>High levels</v>
      </c>
      <c r="T934" s="7">
        <f t="shared" si="7"/>
        <v>0.5</v>
      </c>
      <c r="U934" s="4">
        <v>0.5</v>
      </c>
      <c r="V934" s="6" t="str">
        <f t="shared" si="8"/>
        <v>Very high levels</v>
      </c>
      <c r="W934" s="7">
        <f t="shared" si="9"/>
        <v>0.114</v>
      </c>
      <c r="X934" s="4">
        <v>0.114</v>
      </c>
      <c r="Y934" s="6" t="str">
        <f t="shared" si="10"/>
        <v>Very high levels</v>
      </c>
      <c r="Z934" s="7">
        <v>3.02</v>
      </c>
      <c r="AA934" s="6" t="str">
        <f t="shared" si="11"/>
        <v>Moderate levels</v>
      </c>
      <c r="AB934" s="7">
        <v>22.39</v>
      </c>
      <c r="AC934" s="6" t="str">
        <f t="shared" si="12"/>
        <v>Low levels</v>
      </c>
      <c r="AD934" s="7">
        <v>2.0</v>
      </c>
      <c r="AE934" s="9">
        <f t="shared" si="13"/>
        <v>4.04</v>
      </c>
      <c r="AF934" s="4">
        <v>4.04</v>
      </c>
      <c r="AG934" s="9">
        <f t="shared" si="14"/>
        <v>0.26</v>
      </c>
      <c r="AH934" s="4">
        <v>0.26</v>
      </c>
      <c r="AI934" s="9">
        <f t="shared" si="15"/>
        <v>0.13</v>
      </c>
      <c r="AJ934" s="4">
        <v>0.13</v>
      </c>
      <c r="AK934" s="10">
        <v>85.0</v>
      </c>
      <c r="AL934" s="10">
        <v>29.24</v>
      </c>
      <c r="AM934" s="10" t="s">
        <v>78</v>
      </c>
      <c r="AN934" s="14" t="s">
        <v>56</v>
      </c>
    </row>
    <row r="935">
      <c r="A935" s="1" t="s">
        <v>40</v>
      </c>
      <c r="B935" s="1" t="s">
        <v>41</v>
      </c>
      <c r="C935" s="1" t="str">
        <f t="shared" si="1"/>
        <v>Valid</v>
      </c>
      <c r="D935" s="1" t="s">
        <v>42</v>
      </c>
      <c r="E935" s="3">
        <v>30.341511</v>
      </c>
      <c r="F935" s="3">
        <v>119.954155</v>
      </c>
      <c r="G935" s="11">
        <v>45159.0</v>
      </c>
      <c r="H935" s="5">
        <v>17.24</v>
      </c>
      <c r="I935" s="5">
        <v>7.58</v>
      </c>
      <c r="J935" s="12" t="str">
        <f t="shared" si="2"/>
        <v>Moderate levels</v>
      </c>
      <c r="K935" s="7">
        <v>6.84</v>
      </c>
      <c r="L935" s="5">
        <v>424.78</v>
      </c>
      <c r="M935" s="6" t="str">
        <f t="shared" si="3"/>
        <v>Moderate levels</v>
      </c>
      <c r="N935" s="7">
        <v>5.74</v>
      </c>
      <c r="O935" s="12" t="str">
        <f t="shared" si="4"/>
        <v>Low levels</v>
      </c>
      <c r="P935" s="7">
        <v>2.09</v>
      </c>
      <c r="Q935" s="6" t="str">
        <f t="shared" si="5"/>
        <v>Low levels</v>
      </c>
      <c r="R935" s="7">
        <v>0.012</v>
      </c>
      <c r="S935" s="13" t="str">
        <f t="shared" si="6"/>
        <v>Moderate levels</v>
      </c>
      <c r="T935" s="7">
        <f t="shared" si="7"/>
        <v>0.47</v>
      </c>
      <c r="U935" s="4">
        <v>0.47</v>
      </c>
      <c r="V935" s="6" t="str">
        <f t="shared" si="8"/>
        <v>Very high levels</v>
      </c>
      <c r="W935" s="7">
        <f t="shared" si="9"/>
        <v>0.154</v>
      </c>
      <c r="X935" s="4">
        <v>0.154</v>
      </c>
      <c r="Y935" s="6" t="str">
        <f t="shared" si="10"/>
        <v>Very high levels</v>
      </c>
      <c r="Z935" s="7">
        <v>3.59</v>
      </c>
      <c r="AA935" s="6" t="str">
        <f t="shared" si="11"/>
        <v>Moderate levels</v>
      </c>
      <c r="AB935" s="7">
        <v>22.39</v>
      </c>
      <c r="AC935" s="6" t="str">
        <f t="shared" si="12"/>
        <v>High levels</v>
      </c>
      <c r="AD935" s="7">
        <v>5.36</v>
      </c>
      <c r="AE935" s="9">
        <f t="shared" si="13"/>
        <v>2.47</v>
      </c>
      <c r="AF935" s="4">
        <v>2.47</v>
      </c>
      <c r="AG935" s="9">
        <f t="shared" si="14"/>
        <v>0.76</v>
      </c>
      <c r="AH935" s="4">
        <v>0.76</v>
      </c>
      <c r="AI935" s="9">
        <f t="shared" si="15"/>
        <v>0.03</v>
      </c>
      <c r="AJ935" s="4">
        <v>0.03</v>
      </c>
      <c r="AK935" s="10">
        <v>82.0</v>
      </c>
      <c r="AL935" s="10">
        <v>28.63</v>
      </c>
      <c r="AM935" s="10" t="s">
        <v>67</v>
      </c>
      <c r="AN935" s="14" t="s">
        <v>65</v>
      </c>
    </row>
    <row r="936">
      <c r="A936" s="1" t="s">
        <v>71</v>
      </c>
      <c r="B936" s="1" t="s">
        <v>71</v>
      </c>
      <c r="C936" s="1" t="str">
        <f t="shared" si="1"/>
        <v>Valid</v>
      </c>
      <c r="D936" s="1" t="s">
        <v>119</v>
      </c>
      <c r="E936" s="3">
        <v>22.961635</v>
      </c>
      <c r="F936" s="3">
        <v>105.928889</v>
      </c>
      <c r="G936" s="11">
        <v>44981.0</v>
      </c>
      <c r="H936" s="5">
        <v>25.84</v>
      </c>
      <c r="I936" s="5">
        <v>6.75</v>
      </c>
      <c r="J936" s="12" t="str">
        <f t="shared" si="2"/>
        <v>Moderate levels</v>
      </c>
      <c r="K936" s="7">
        <v>9.15</v>
      </c>
      <c r="L936" s="5">
        <v>465.16</v>
      </c>
      <c r="M936" s="6" t="str">
        <f t="shared" si="3"/>
        <v>Moderate levels</v>
      </c>
      <c r="N936" s="7">
        <v>5.74</v>
      </c>
      <c r="O936" s="12" t="str">
        <f t="shared" si="4"/>
        <v>Low levels</v>
      </c>
      <c r="P936" s="7">
        <v>2.05</v>
      </c>
      <c r="Q936" s="6" t="str">
        <f t="shared" si="5"/>
        <v>Low levels</v>
      </c>
      <c r="R936" s="7">
        <v>0.027</v>
      </c>
      <c r="S936" s="13" t="str">
        <f t="shared" si="6"/>
        <v>Moderate levels</v>
      </c>
      <c r="T936" s="7">
        <f t="shared" si="7"/>
        <v>0.26</v>
      </c>
      <c r="U936" s="4">
        <v>0.26</v>
      </c>
      <c r="V936" s="6" t="str">
        <f t="shared" si="8"/>
        <v>Very high levels</v>
      </c>
      <c r="W936" s="7">
        <f t="shared" si="9"/>
        <v>0.172</v>
      </c>
      <c r="X936" s="4">
        <v>0.172</v>
      </c>
      <c r="Y936" s="6" t="str">
        <f t="shared" si="10"/>
        <v>High levels</v>
      </c>
      <c r="Z936" s="7">
        <v>2.72</v>
      </c>
      <c r="AA936" s="6" t="str">
        <f t="shared" si="11"/>
        <v>Moderate levels</v>
      </c>
      <c r="AB936" s="7">
        <v>22.38</v>
      </c>
      <c r="AC936" s="6" t="str">
        <f t="shared" si="12"/>
        <v>Moderate levels</v>
      </c>
      <c r="AD936" s="7">
        <v>3.87</v>
      </c>
      <c r="AE936" s="9">
        <f t="shared" si="13"/>
        <v>3.92</v>
      </c>
      <c r="AF936" s="4">
        <v>3.92</v>
      </c>
      <c r="AG936" s="9">
        <f t="shared" si="14"/>
        <v>0.59</v>
      </c>
      <c r="AH936" s="4">
        <v>0.59</v>
      </c>
      <c r="AI936" s="9">
        <f t="shared" si="15"/>
        <v>0.13</v>
      </c>
      <c r="AJ936" s="4">
        <v>0.13</v>
      </c>
      <c r="AK936" s="10">
        <v>100.0</v>
      </c>
      <c r="AL936" s="10">
        <v>12.99</v>
      </c>
      <c r="AM936" s="10" t="s">
        <v>64</v>
      </c>
      <c r="AN936" s="14" t="s">
        <v>51</v>
      </c>
    </row>
    <row r="937">
      <c r="A937" s="1" t="s">
        <v>85</v>
      </c>
      <c r="B937" s="1" t="s">
        <v>85</v>
      </c>
      <c r="C937" s="1" t="str">
        <f t="shared" si="1"/>
        <v>Valid</v>
      </c>
      <c r="D937" s="1" t="s">
        <v>185</v>
      </c>
      <c r="E937" s="3">
        <v>41.427337</v>
      </c>
      <c r="F937" s="3">
        <v>116.181923</v>
      </c>
      <c r="G937" s="11">
        <v>45289.0</v>
      </c>
      <c r="H937" s="5">
        <v>13.1</v>
      </c>
      <c r="I937" s="5">
        <v>6.59</v>
      </c>
      <c r="J937" s="12" t="str">
        <f t="shared" si="2"/>
        <v>Moderate levels</v>
      </c>
      <c r="K937" s="7">
        <v>6.87</v>
      </c>
      <c r="L937" s="5">
        <v>443.52</v>
      </c>
      <c r="M937" s="6" t="str">
        <f t="shared" si="3"/>
        <v>Moderate levels</v>
      </c>
      <c r="N937" s="7">
        <v>5.74</v>
      </c>
      <c r="O937" s="12" t="str">
        <f t="shared" si="4"/>
        <v>Low levels</v>
      </c>
      <c r="P937" s="7">
        <v>2.78</v>
      </c>
      <c r="Q937" s="6" t="str">
        <f t="shared" si="5"/>
        <v>Low levels</v>
      </c>
      <c r="R937" s="7">
        <v>0.029</v>
      </c>
      <c r="S937" s="13" t="str">
        <f t="shared" si="6"/>
        <v>High levels</v>
      </c>
      <c r="T937" s="7">
        <f t="shared" si="7"/>
        <v>0.56</v>
      </c>
      <c r="U937" s="4">
        <v>0.56</v>
      </c>
      <c r="V937" s="6" t="str">
        <f t="shared" si="8"/>
        <v>Very high levels</v>
      </c>
      <c r="W937" s="7">
        <f t="shared" si="9"/>
        <v>0.193</v>
      </c>
      <c r="X937" s="4">
        <v>0.193</v>
      </c>
      <c r="Y937" s="6" t="str">
        <f t="shared" si="10"/>
        <v>High levels</v>
      </c>
      <c r="Z937" s="7">
        <v>2.94</v>
      </c>
      <c r="AA937" s="6" t="str">
        <f t="shared" si="11"/>
        <v>Moderate levels</v>
      </c>
      <c r="AB937" s="7">
        <v>22.38</v>
      </c>
      <c r="AC937" s="6" t="str">
        <f t="shared" si="12"/>
        <v>Moderate levels</v>
      </c>
      <c r="AD937" s="7">
        <v>4.33</v>
      </c>
      <c r="AE937" s="9">
        <f t="shared" si="13"/>
        <v>5.95</v>
      </c>
      <c r="AF937" s="4">
        <v>5.95</v>
      </c>
      <c r="AG937" s="9">
        <f t="shared" si="14"/>
        <v>0.35</v>
      </c>
      <c r="AH937" s="4">
        <v>0.35</v>
      </c>
      <c r="AI937" s="9">
        <f t="shared" si="15"/>
        <v>0.08</v>
      </c>
      <c r="AJ937" s="4">
        <v>0.08</v>
      </c>
      <c r="AK937" s="10">
        <v>105.0</v>
      </c>
      <c r="AL937" s="10">
        <v>29.38</v>
      </c>
      <c r="AM937" s="10" t="s">
        <v>43</v>
      </c>
      <c r="AN937" s="14" t="s">
        <v>65</v>
      </c>
    </row>
    <row r="938">
      <c r="A938" s="1" t="s">
        <v>85</v>
      </c>
      <c r="B938" s="1" t="s">
        <v>85</v>
      </c>
      <c r="C938" s="1" t="str">
        <f t="shared" si="1"/>
        <v>Valid</v>
      </c>
      <c r="D938" s="1" t="s">
        <v>211</v>
      </c>
      <c r="E938" s="3">
        <v>39.552138</v>
      </c>
      <c r="F938" s="3">
        <v>123.078276</v>
      </c>
      <c r="G938" s="11">
        <v>45040.0</v>
      </c>
      <c r="H938" s="5">
        <v>21.64</v>
      </c>
      <c r="I938" s="5">
        <v>6.65</v>
      </c>
      <c r="J938" s="12" t="str">
        <f t="shared" si="2"/>
        <v>High levels</v>
      </c>
      <c r="K938" s="7">
        <v>11.2</v>
      </c>
      <c r="L938" s="5">
        <v>329.92</v>
      </c>
      <c r="M938" s="6" t="str">
        <f t="shared" si="3"/>
        <v>Moderate levels</v>
      </c>
      <c r="N938" s="7">
        <v>5.73</v>
      </c>
      <c r="O938" s="12" t="str">
        <f t="shared" si="4"/>
        <v>Low levels</v>
      </c>
      <c r="P938" s="7">
        <v>2.8</v>
      </c>
      <c r="Q938" s="6" t="str">
        <f t="shared" si="5"/>
        <v>Low levels</v>
      </c>
      <c r="R938" s="7">
        <v>0.03</v>
      </c>
      <c r="S938" s="13" t="str">
        <f t="shared" si="6"/>
        <v>High levels</v>
      </c>
      <c r="T938" s="7">
        <f t="shared" si="7"/>
        <v>0.8</v>
      </c>
      <c r="U938" s="4">
        <v>0.8</v>
      </c>
      <c r="V938" s="6" t="str">
        <f t="shared" si="8"/>
        <v>Very high levels</v>
      </c>
      <c r="W938" s="7">
        <f t="shared" si="9"/>
        <v>0.183</v>
      </c>
      <c r="X938" s="4">
        <v>0.183</v>
      </c>
      <c r="Y938" s="6" t="str">
        <f t="shared" si="10"/>
        <v>Very high levels</v>
      </c>
      <c r="Z938" s="7">
        <v>3.03</v>
      </c>
      <c r="AA938" s="6" t="str">
        <f t="shared" si="11"/>
        <v>Moderate levels</v>
      </c>
      <c r="AB938" s="7">
        <v>22.38</v>
      </c>
      <c r="AC938" s="6" t="str">
        <f t="shared" si="12"/>
        <v>Moderate levels</v>
      </c>
      <c r="AD938" s="7">
        <v>4.19</v>
      </c>
      <c r="AE938" s="9">
        <f t="shared" si="13"/>
        <v>5.96</v>
      </c>
      <c r="AF938" s="4">
        <v>5.96</v>
      </c>
      <c r="AG938" s="9">
        <f t="shared" si="14"/>
        <v>0.58</v>
      </c>
      <c r="AH938" s="4">
        <v>0.58</v>
      </c>
      <c r="AI938" s="9">
        <f t="shared" si="15"/>
        <v>0.19</v>
      </c>
      <c r="AJ938" s="4">
        <v>0.19</v>
      </c>
      <c r="AK938" s="10">
        <v>87.0</v>
      </c>
      <c r="AL938" s="10">
        <v>81.03</v>
      </c>
      <c r="AM938" s="10" t="s">
        <v>78</v>
      </c>
      <c r="AN938" s="14" t="s">
        <v>56</v>
      </c>
    </row>
    <row r="939">
      <c r="A939" s="1" t="s">
        <v>61</v>
      </c>
      <c r="B939" s="1" t="s">
        <v>62</v>
      </c>
      <c r="C939" s="1" t="str">
        <f t="shared" si="1"/>
        <v>Valid</v>
      </c>
      <c r="D939" s="1" t="s">
        <v>116</v>
      </c>
      <c r="E939" s="3">
        <v>21.72878</v>
      </c>
      <c r="F939" s="3">
        <v>114.056624</v>
      </c>
      <c r="G939" s="11">
        <v>45199.0</v>
      </c>
      <c r="H939" s="5">
        <v>22.75</v>
      </c>
      <c r="I939" s="5">
        <v>6.65</v>
      </c>
      <c r="J939" s="12" t="str">
        <f t="shared" si="2"/>
        <v>High levels</v>
      </c>
      <c r="K939" s="7">
        <v>12.22</v>
      </c>
      <c r="L939" s="5">
        <v>430.45</v>
      </c>
      <c r="M939" s="6" t="str">
        <f t="shared" si="3"/>
        <v>Moderate levels</v>
      </c>
      <c r="N939" s="7">
        <v>5.73</v>
      </c>
      <c r="O939" s="12" t="str">
        <f t="shared" si="4"/>
        <v>Low levels</v>
      </c>
      <c r="P939" s="7">
        <v>1.62</v>
      </c>
      <c r="Q939" s="6" t="str">
        <f t="shared" si="5"/>
        <v>Low levels</v>
      </c>
      <c r="R939" s="7">
        <v>0.006</v>
      </c>
      <c r="S939" s="13" t="str">
        <f t="shared" si="6"/>
        <v>High levels</v>
      </c>
      <c r="T939" s="7">
        <f t="shared" si="7"/>
        <v>0.5</v>
      </c>
      <c r="U939" s="4">
        <v>0.5</v>
      </c>
      <c r="V939" s="6" t="str">
        <f t="shared" si="8"/>
        <v>Very high levels</v>
      </c>
      <c r="W939" s="7">
        <f t="shared" si="9"/>
        <v>0.107</v>
      </c>
      <c r="X939" s="4">
        <v>0.107</v>
      </c>
      <c r="Y939" s="6" t="str">
        <f t="shared" si="10"/>
        <v>High levels</v>
      </c>
      <c r="Z939" s="7">
        <v>2.13</v>
      </c>
      <c r="AA939" s="6" t="str">
        <f t="shared" si="11"/>
        <v>Moderate levels</v>
      </c>
      <c r="AB939" s="7">
        <v>22.37</v>
      </c>
      <c r="AC939" s="6" t="str">
        <f t="shared" si="12"/>
        <v>Moderate levels</v>
      </c>
      <c r="AD939" s="7">
        <v>4.05</v>
      </c>
      <c r="AE939" s="9" t="str">
        <f t="shared" si="13"/>
        <v/>
      </c>
      <c r="AF939" s="4">
        <v>-0.34</v>
      </c>
      <c r="AG939" s="9">
        <f t="shared" si="14"/>
        <v>0.33</v>
      </c>
      <c r="AH939" s="4">
        <v>0.33</v>
      </c>
      <c r="AI939" s="9">
        <f t="shared" si="15"/>
        <v>0.06</v>
      </c>
      <c r="AJ939" s="4">
        <v>0.06</v>
      </c>
      <c r="AK939" s="10">
        <v>103.0</v>
      </c>
      <c r="AL939" s="10">
        <v>55.35</v>
      </c>
      <c r="AM939" s="10" t="s">
        <v>78</v>
      </c>
      <c r="AN939" s="14" t="s">
        <v>65</v>
      </c>
    </row>
    <row r="940">
      <c r="A940" s="1" t="s">
        <v>85</v>
      </c>
      <c r="B940" s="1" t="s">
        <v>85</v>
      </c>
      <c r="C940" s="1" t="str">
        <f t="shared" si="1"/>
        <v>Valid</v>
      </c>
      <c r="D940" s="1" t="s">
        <v>185</v>
      </c>
      <c r="E940" s="3">
        <v>40.802045</v>
      </c>
      <c r="F940" s="3">
        <v>100.151198</v>
      </c>
      <c r="G940" s="11">
        <v>44946.0</v>
      </c>
      <c r="H940" s="5">
        <v>19.5</v>
      </c>
      <c r="I940" s="5">
        <v>7.62</v>
      </c>
      <c r="J940" s="12" t="str">
        <f t="shared" si="2"/>
        <v>Moderate levels</v>
      </c>
      <c r="K940" s="7">
        <v>9.85</v>
      </c>
      <c r="L940" s="5">
        <v>515.69</v>
      </c>
      <c r="M940" s="6" t="str">
        <f t="shared" si="3"/>
        <v>Moderate levels</v>
      </c>
      <c r="N940" s="7">
        <v>5.72</v>
      </c>
      <c r="O940" s="12" t="str">
        <f t="shared" si="4"/>
        <v>Low levels</v>
      </c>
      <c r="P940" s="7">
        <v>2.18</v>
      </c>
      <c r="Q940" s="6" t="str">
        <f t="shared" si="5"/>
        <v>Low levels</v>
      </c>
      <c r="R940" s="7">
        <v>0.015</v>
      </c>
      <c r="S940" s="13" t="str">
        <f t="shared" si="6"/>
        <v>High levels</v>
      </c>
      <c r="T940" s="7">
        <f t="shared" si="7"/>
        <v>0.61</v>
      </c>
      <c r="U940" s="4">
        <v>0.61</v>
      </c>
      <c r="V940" s="6" t="str">
        <f t="shared" si="8"/>
        <v>Very high levels</v>
      </c>
      <c r="W940" s="7">
        <f t="shared" si="9"/>
        <v>0.124</v>
      </c>
      <c r="X940" s="4">
        <v>0.124</v>
      </c>
      <c r="Y940" s="6" t="str">
        <f t="shared" si="10"/>
        <v>Very high levels</v>
      </c>
      <c r="Z940" s="7">
        <v>3.62</v>
      </c>
      <c r="AA940" s="6" t="str">
        <f t="shared" si="11"/>
        <v>Moderate levels</v>
      </c>
      <c r="AB940" s="7">
        <v>22.37</v>
      </c>
      <c r="AC940" s="6" t="str">
        <f t="shared" si="12"/>
        <v>Low levels</v>
      </c>
      <c r="AD940" s="7">
        <v>2.1</v>
      </c>
      <c r="AE940" s="9">
        <f t="shared" si="13"/>
        <v>6.58</v>
      </c>
      <c r="AF940" s="4">
        <v>6.58</v>
      </c>
      <c r="AG940" s="9">
        <f t="shared" si="14"/>
        <v>0.42</v>
      </c>
      <c r="AH940" s="4">
        <v>0.42</v>
      </c>
      <c r="AI940" s="9">
        <f t="shared" si="15"/>
        <v>0.09</v>
      </c>
      <c r="AJ940" s="4">
        <v>0.09</v>
      </c>
      <c r="AK940" s="10">
        <v>101.0</v>
      </c>
      <c r="AL940" s="10">
        <v>56.75</v>
      </c>
      <c r="AM940" s="10" t="s">
        <v>78</v>
      </c>
      <c r="AN940" s="14" t="s">
        <v>56</v>
      </c>
    </row>
    <row r="941">
      <c r="A941" s="1" t="s">
        <v>85</v>
      </c>
      <c r="B941" s="1" t="s">
        <v>85</v>
      </c>
      <c r="C941" s="1" t="str">
        <f t="shared" si="1"/>
        <v>Valid</v>
      </c>
      <c r="D941" s="1" t="s">
        <v>120</v>
      </c>
      <c r="E941" s="3">
        <v>28.954188</v>
      </c>
      <c r="F941" s="3">
        <v>109.879312</v>
      </c>
      <c r="G941" s="11">
        <v>44946.0</v>
      </c>
      <c r="H941" s="5">
        <v>19.24</v>
      </c>
      <c r="I941" s="5">
        <v>7.53</v>
      </c>
      <c r="J941" s="12" t="str">
        <f t="shared" si="2"/>
        <v>Moderate levels</v>
      </c>
      <c r="K941" s="7">
        <v>6.21</v>
      </c>
      <c r="L941" s="5">
        <v>461.2</v>
      </c>
      <c r="M941" s="6" t="str">
        <f t="shared" si="3"/>
        <v>Moderate levels</v>
      </c>
      <c r="N941" s="7">
        <v>5.72</v>
      </c>
      <c r="O941" s="12" t="str">
        <f t="shared" si="4"/>
        <v>Low levels</v>
      </c>
      <c r="P941" s="7">
        <v>0.72</v>
      </c>
      <c r="Q941" s="6" t="str">
        <f t="shared" si="5"/>
        <v>Low levels</v>
      </c>
      <c r="R941" s="7">
        <v>0.019</v>
      </c>
      <c r="S941" s="13" t="str">
        <f t="shared" si="6"/>
        <v>Moderate levels</v>
      </c>
      <c r="T941" s="7">
        <f t="shared" si="7"/>
        <v>0.34</v>
      </c>
      <c r="U941" s="4">
        <v>0.34</v>
      </c>
      <c r="V941" s="6" t="str">
        <f t="shared" si="8"/>
        <v>Very high levels</v>
      </c>
      <c r="W941" s="7">
        <f t="shared" si="9"/>
        <v>0.189</v>
      </c>
      <c r="X941" s="4">
        <v>0.189</v>
      </c>
      <c r="Y941" s="6" t="str">
        <f t="shared" si="10"/>
        <v>Very high levels</v>
      </c>
      <c r="Z941" s="7">
        <v>3.05</v>
      </c>
      <c r="AA941" s="6" t="str">
        <f t="shared" si="11"/>
        <v>Moderate levels</v>
      </c>
      <c r="AB941" s="7">
        <v>22.35</v>
      </c>
      <c r="AC941" s="6" t="str">
        <f t="shared" si="12"/>
        <v>Moderate levels</v>
      </c>
      <c r="AD941" s="7">
        <v>3.88</v>
      </c>
      <c r="AE941" s="9">
        <f t="shared" si="13"/>
        <v>5.19</v>
      </c>
      <c r="AF941" s="4">
        <v>5.19</v>
      </c>
      <c r="AG941" s="9">
        <f t="shared" si="14"/>
        <v>0.17</v>
      </c>
      <c r="AH941" s="4">
        <v>0.17</v>
      </c>
      <c r="AI941" s="9">
        <f t="shared" si="15"/>
        <v>0.05</v>
      </c>
      <c r="AJ941" s="4">
        <v>0.05</v>
      </c>
      <c r="AK941" s="10">
        <v>102.0</v>
      </c>
      <c r="AL941" s="10">
        <v>7.83</v>
      </c>
      <c r="AM941" s="10" t="s">
        <v>43</v>
      </c>
      <c r="AN941" s="14" t="s">
        <v>51</v>
      </c>
    </row>
    <row r="942">
      <c r="A942" s="1" t="s">
        <v>45</v>
      </c>
      <c r="B942" s="1" t="s">
        <v>46</v>
      </c>
      <c r="C942" s="1" t="str">
        <f t="shared" si="1"/>
        <v>Valid</v>
      </c>
      <c r="D942" s="1" t="s">
        <v>148</v>
      </c>
      <c r="E942" s="3">
        <v>21.04657</v>
      </c>
      <c r="F942" s="3">
        <v>123.348532</v>
      </c>
      <c r="G942" s="11">
        <v>45262.0</v>
      </c>
      <c r="H942" s="5">
        <v>14.96</v>
      </c>
      <c r="I942" s="5">
        <v>6.53</v>
      </c>
      <c r="J942" s="12" t="str">
        <f t="shared" si="2"/>
        <v>Moderate levels</v>
      </c>
      <c r="K942" s="7">
        <v>6.64</v>
      </c>
      <c r="L942" s="5">
        <v>387.29</v>
      </c>
      <c r="M942" s="6" t="str">
        <f t="shared" si="3"/>
        <v>Moderate levels</v>
      </c>
      <c r="N942" s="7">
        <v>5.72</v>
      </c>
      <c r="O942" s="12" t="str">
        <f t="shared" si="4"/>
        <v>Low levels</v>
      </c>
      <c r="P942" s="7">
        <v>2.06</v>
      </c>
      <c r="Q942" s="6" t="str">
        <f t="shared" si="5"/>
        <v>Low levels</v>
      </c>
      <c r="R942" s="7">
        <v>0.027</v>
      </c>
      <c r="S942" s="13" t="str">
        <f t="shared" si="6"/>
        <v>Moderate levels</v>
      </c>
      <c r="T942" s="7">
        <f t="shared" si="7"/>
        <v>0.35</v>
      </c>
      <c r="U942" s="4">
        <v>0.35</v>
      </c>
      <c r="V942" s="6" t="str">
        <f t="shared" si="8"/>
        <v>Very high levels</v>
      </c>
      <c r="W942" s="7" t="str">
        <f t="shared" si="9"/>
        <v/>
      </c>
      <c r="X942" s="4">
        <v>-0.001</v>
      </c>
      <c r="Y942" s="6" t="str">
        <f t="shared" si="10"/>
        <v>Very high levels</v>
      </c>
      <c r="Z942" s="7">
        <v>3.06</v>
      </c>
      <c r="AA942" s="6" t="str">
        <f t="shared" si="11"/>
        <v>Moderate levels</v>
      </c>
      <c r="AB942" s="7">
        <v>22.35</v>
      </c>
      <c r="AC942" s="6" t="str">
        <f t="shared" si="12"/>
        <v>Moderate levels</v>
      </c>
      <c r="AD942" s="7">
        <v>4.67</v>
      </c>
      <c r="AE942" s="9">
        <f t="shared" si="13"/>
        <v>2.96</v>
      </c>
      <c r="AF942" s="4">
        <v>2.96</v>
      </c>
      <c r="AG942" s="9">
        <f t="shared" si="14"/>
        <v>0.38</v>
      </c>
      <c r="AH942" s="4">
        <v>0.38</v>
      </c>
      <c r="AI942" s="9">
        <f t="shared" si="15"/>
        <v>0.04</v>
      </c>
      <c r="AJ942" s="4">
        <v>0.04</v>
      </c>
      <c r="AK942" s="10">
        <v>91.0</v>
      </c>
      <c r="AL942" s="10">
        <v>0.47</v>
      </c>
      <c r="AM942" s="10" t="s">
        <v>55</v>
      </c>
      <c r="AN942" s="14" t="s">
        <v>51</v>
      </c>
    </row>
    <row r="943">
      <c r="A943" s="1" t="s">
        <v>48</v>
      </c>
      <c r="B943" s="1" t="s">
        <v>49</v>
      </c>
      <c r="C943" s="1" t="str">
        <f t="shared" si="1"/>
        <v>Valid</v>
      </c>
      <c r="D943" s="1" t="s">
        <v>162</v>
      </c>
      <c r="E943" s="3">
        <v>42.112573</v>
      </c>
      <c r="F943" s="3">
        <v>116.439929</v>
      </c>
      <c r="G943" s="11">
        <v>45189.0</v>
      </c>
      <c r="H943" s="5">
        <v>8.01</v>
      </c>
      <c r="I943" s="5">
        <v>6.72</v>
      </c>
      <c r="J943" s="12" t="str">
        <f t="shared" si="2"/>
        <v>High levels</v>
      </c>
      <c r="K943" s="7">
        <v>10.17</v>
      </c>
      <c r="L943" s="5">
        <v>457.15</v>
      </c>
      <c r="M943" s="6" t="str">
        <f t="shared" si="3"/>
        <v>Moderate levels</v>
      </c>
      <c r="N943" s="7">
        <v>5.72</v>
      </c>
      <c r="O943" s="12" t="str">
        <f t="shared" si="4"/>
        <v>Low levels</v>
      </c>
      <c r="P943" s="7">
        <v>1.96</v>
      </c>
      <c r="Q943" s="6" t="str">
        <f t="shared" si="5"/>
        <v>Low levels</v>
      </c>
      <c r="R943" s="7">
        <v>0.027</v>
      </c>
      <c r="S943" s="13" t="str">
        <f t="shared" si="6"/>
        <v>Moderate levels</v>
      </c>
      <c r="T943" s="7">
        <f t="shared" si="7"/>
        <v>0.38</v>
      </c>
      <c r="U943" s="4">
        <v>0.38</v>
      </c>
      <c r="V943" s="6" t="str">
        <f t="shared" si="8"/>
        <v>High levels</v>
      </c>
      <c r="W943" s="7">
        <f t="shared" si="9"/>
        <v>0.082</v>
      </c>
      <c r="X943" s="4">
        <v>0.082</v>
      </c>
      <c r="Y943" s="6" t="str">
        <f t="shared" si="10"/>
        <v>Very high levels</v>
      </c>
      <c r="Z943" s="7">
        <v>3.46</v>
      </c>
      <c r="AA943" s="6" t="str">
        <f t="shared" si="11"/>
        <v>Moderate levels</v>
      </c>
      <c r="AB943" s="7">
        <v>22.33</v>
      </c>
      <c r="AC943" s="6" t="str">
        <f t="shared" si="12"/>
        <v>Moderate levels</v>
      </c>
      <c r="AD943" s="7">
        <v>4.18</v>
      </c>
      <c r="AE943" s="9">
        <f t="shared" si="13"/>
        <v>4.71</v>
      </c>
      <c r="AF943" s="4">
        <v>4.71</v>
      </c>
      <c r="AG943" s="9">
        <f t="shared" si="14"/>
        <v>0.27</v>
      </c>
      <c r="AH943" s="4">
        <v>0.27</v>
      </c>
      <c r="AI943" s="9">
        <f t="shared" si="15"/>
        <v>0.1</v>
      </c>
      <c r="AJ943" s="4">
        <v>0.1</v>
      </c>
      <c r="AK943" s="10">
        <v>104.0</v>
      </c>
      <c r="AL943" s="10">
        <v>2.82</v>
      </c>
      <c r="AM943" s="10" t="s">
        <v>55</v>
      </c>
      <c r="AN943" s="14" t="s">
        <v>65</v>
      </c>
    </row>
    <row r="944">
      <c r="A944" s="1" t="s">
        <v>85</v>
      </c>
      <c r="B944" s="1" t="s">
        <v>85</v>
      </c>
      <c r="C944" s="1" t="str">
        <f t="shared" si="1"/>
        <v>Valid</v>
      </c>
      <c r="D944" s="1" t="s">
        <v>86</v>
      </c>
      <c r="E944" s="3">
        <v>35.144471</v>
      </c>
      <c r="F944" s="3">
        <v>105.683843</v>
      </c>
      <c r="G944" s="11">
        <v>45049.0</v>
      </c>
      <c r="H944" s="5">
        <v>7.53</v>
      </c>
      <c r="I944" s="5">
        <v>6.87</v>
      </c>
      <c r="J944" s="12" t="str">
        <f t="shared" si="2"/>
        <v>Moderate levels</v>
      </c>
      <c r="K944" s="7">
        <v>6.16</v>
      </c>
      <c r="L944" s="5">
        <v>518.22</v>
      </c>
      <c r="M944" s="6" t="str">
        <f t="shared" si="3"/>
        <v>Moderate levels</v>
      </c>
      <c r="N944" s="7">
        <v>5.71</v>
      </c>
      <c r="O944" s="12" t="str">
        <f t="shared" si="4"/>
        <v>Low levels</v>
      </c>
      <c r="P944" s="7">
        <v>1.61</v>
      </c>
      <c r="Q944" s="6" t="str">
        <f t="shared" si="5"/>
        <v>Low levels</v>
      </c>
      <c r="R944" s="7">
        <v>0.023</v>
      </c>
      <c r="S944" s="13" t="str">
        <f t="shared" si="6"/>
        <v>High levels</v>
      </c>
      <c r="T944" s="7">
        <f t="shared" si="7"/>
        <v>0.51</v>
      </c>
      <c r="U944" s="4">
        <v>0.51</v>
      </c>
      <c r="V944" s="6" t="str">
        <f t="shared" si="8"/>
        <v>Moderate levels</v>
      </c>
      <c r="W944" s="7">
        <f t="shared" si="9"/>
        <v>0.044</v>
      </c>
      <c r="X944" s="4">
        <v>0.044</v>
      </c>
      <c r="Y944" s="6" t="str">
        <f t="shared" si="10"/>
        <v>High levels</v>
      </c>
      <c r="Z944" s="7">
        <v>2.41</v>
      </c>
      <c r="AA944" s="6" t="str">
        <f t="shared" si="11"/>
        <v>Moderate levels</v>
      </c>
      <c r="AB944" s="7">
        <v>22.31</v>
      </c>
      <c r="AC944" s="6" t="str">
        <f t="shared" si="12"/>
        <v>Low levels</v>
      </c>
      <c r="AD944" s="7">
        <v>2.91</v>
      </c>
      <c r="AE944" s="9">
        <f t="shared" si="13"/>
        <v>3.61</v>
      </c>
      <c r="AF944" s="4">
        <v>3.61</v>
      </c>
      <c r="AG944" s="9">
        <f t="shared" si="14"/>
        <v>0.68</v>
      </c>
      <c r="AH944" s="4">
        <v>0.68</v>
      </c>
      <c r="AI944" s="9">
        <f t="shared" si="15"/>
        <v>0.11</v>
      </c>
      <c r="AJ944" s="4">
        <v>0.11</v>
      </c>
      <c r="AK944" s="10">
        <v>99.0</v>
      </c>
      <c r="AL944" s="10">
        <v>90.92</v>
      </c>
      <c r="AM944" s="10" t="s">
        <v>64</v>
      </c>
      <c r="AN944" s="14" t="s">
        <v>65</v>
      </c>
    </row>
    <row r="945">
      <c r="A945" s="1" t="s">
        <v>40</v>
      </c>
      <c r="B945" s="1" t="s">
        <v>41</v>
      </c>
      <c r="C945" s="1" t="str">
        <f t="shared" si="1"/>
        <v>Valid</v>
      </c>
      <c r="D945" s="1" t="s">
        <v>117</v>
      </c>
      <c r="E945" s="3">
        <v>28.952398</v>
      </c>
      <c r="F945" s="3">
        <v>117.87547</v>
      </c>
      <c r="G945" s="11">
        <v>45063.0</v>
      </c>
      <c r="H945" s="5">
        <v>19.95</v>
      </c>
      <c r="I945" s="5">
        <v>6.12</v>
      </c>
      <c r="J945" s="12" t="str">
        <f t="shared" si="2"/>
        <v>Moderate levels</v>
      </c>
      <c r="K945" s="7">
        <v>5.76</v>
      </c>
      <c r="L945" s="5">
        <v>239.11</v>
      </c>
      <c r="M945" s="6" t="str">
        <f t="shared" si="3"/>
        <v>Moderate levels</v>
      </c>
      <c r="N945" s="7">
        <v>5.7</v>
      </c>
      <c r="O945" s="12" t="str">
        <f t="shared" si="4"/>
        <v>Low levels</v>
      </c>
      <c r="P945" s="7">
        <v>1.75</v>
      </c>
      <c r="Q945" s="6" t="str">
        <f t="shared" si="5"/>
        <v>Low levels</v>
      </c>
      <c r="R945" s="7">
        <v>0.016</v>
      </c>
      <c r="S945" s="13" t="str">
        <f t="shared" si="6"/>
        <v>High levels</v>
      </c>
      <c r="T945" s="7">
        <f t="shared" si="7"/>
        <v>0.56</v>
      </c>
      <c r="U945" s="4">
        <v>0.56</v>
      </c>
      <c r="V945" s="6" t="str">
        <f t="shared" si="8"/>
        <v>Very high levels</v>
      </c>
      <c r="W945" s="7">
        <f t="shared" si="9"/>
        <v>0.144</v>
      </c>
      <c r="X945" s="4">
        <v>0.144</v>
      </c>
      <c r="Y945" s="6" t="str">
        <f t="shared" si="10"/>
        <v>High levels</v>
      </c>
      <c r="Z945" s="7">
        <v>2.58</v>
      </c>
      <c r="AA945" s="6" t="str">
        <f t="shared" si="11"/>
        <v>Moderate levels</v>
      </c>
      <c r="AB945" s="7">
        <v>22.31</v>
      </c>
      <c r="AC945" s="6" t="str">
        <f t="shared" si="12"/>
        <v>Moderate levels</v>
      </c>
      <c r="AD945" s="7">
        <v>3.91</v>
      </c>
      <c r="AE945" s="9">
        <f t="shared" si="13"/>
        <v>5.6</v>
      </c>
      <c r="AF945" s="4">
        <v>5.6</v>
      </c>
      <c r="AG945" s="9">
        <f t="shared" si="14"/>
        <v>0.59</v>
      </c>
      <c r="AH945" s="4">
        <v>0.59</v>
      </c>
      <c r="AI945" s="9">
        <f t="shared" si="15"/>
        <v>0.05</v>
      </c>
      <c r="AJ945" s="4">
        <v>0.05</v>
      </c>
      <c r="AK945" s="10">
        <v>109.0</v>
      </c>
      <c r="AL945" s="10">
        <v>91.88</v>
      </c>
      <c r="AM945" s="10" t="s">
        <v>55</v>
      </c>
      <c r="AN945" s="14" t="s">
        <v>65</v>
      </c>
    </row>
    <row r="946">
      <c r="A946" s="1" t="s">
        <v>45</v>
      </c>
      <c r="B946" s="1" t="s">
        <v>46</v>
      </c>
      <c r="C946" s="1" t="str">
        <f t="shared" si="1"/>
        <v>Valid</v>
      </c>
      <c r="D946" s="1" t="s">
        <v>148</v>
      </c>
      <c r="E946" s="3">
        <v>43.02946</v>
      </c>
      <c r="F946" s="3">
        <v>101.844157</v>
      </c>
      <c r="G946" s="11">
        <v>44931.0</v>
      </c>
      <c r="H946" s="5">
        <v>23.77</v>
      </c>
      <c r="I946" s="5">
        <v>7.23</v>
      </c>
      <c r="J946" s="12" t="str">
        <f t="shared" si="2"/>
        <v>Moderate levels</v>
      </c>
      <c r="K946" s="7">
        <v>8.89</v>
      </c>
      <c r="L946" s="5">
        <v>524.06</v>
      </c>
      <c r="M946" s="6" t="str">
        <f t="shared" si="3"/>
        <v>Moderate levels</v>
      </c>
      <c r="N946" s="7">
        <v>5.69</v>
      </c>
      <c r="O946" s="12" t="str">
        <f t="shared" si="4"/>
        <v>Low levels</v>
      </c>
      <c r="P946" s="7">
        <v>2.14</v>
      </c>
      <c r="Q946" s="6" t="str">
        <f t="shared" si="5"/>
        <v>Low levels</v>
      </c>
      <c r="R946" s="7">
        <v>0.022</v>
      </c>
      <c r="S946" s="13" t="str">
        <f t="shared" si="6"/>
        <v>High levels</v>
      </c>
      <c r="T946" s="7">
        <f t="shared" si="7"/>
        <v>0.6</v>
      </c>
      <c r="U946" s="4">
        <v>0.6</v>
      </c>
      <c r="V946" s="6" t="str">
        <f t="shared" si="8"/>
        <v>High levels</v>
      </c>
      <c r="W946" s="7">
        <f t="shared" si="9"/>
        <v>0.062</v>
      </c>
      <c r="X946" s="4">
        <v>0.062</v>
      </c>
      <c r="Y946" s="6" t="str">
        <f t="shared" si="10"/>
        <v>High levels</v>
      </c>
      <c r="Z946" s="7">
        <v>2.68</v>
      </c>
      <c r="AA946" s="6" t="str">
        <f t="shared" si="11"/>
        <v>Moderate levels</v>
      </c>
      <c r="AB946" s="7">
        <v>22.31</v>
      </c>
      <c r="AC946" s="6" t="str">
        <f t="shared" si="12"/>
        <v>Moderate levels</v>
      </c>
      <c r="AD946" s="7">
        <v>3.63</v>
      </c>
      <c r="AE946" s="9">
        <f t="shared" si="13"/>
        <v>4.9</v>
      </c>
      <c r="AF946" s="4">
        <v>4.9</v>
      </c>
      <c r="AG946" s="9">
        <f t="shared" si="14"/>
        <v>0</v>
      </c>
      <c r="AH946" s="4">
        <v>0.0</v>
      </c>
      <c r="AI946" s="9">
        <f t="shared" si="15"/>
        <v>0.13</v>
      </c>
      <c r="AJ946" s="4">
        <v>0.13</v>
      </c>
      <c r="AK946" s="10">
        <v>104.0</v>
      </c>
      <c r="AL946" s="10">
        <v>76.86</v>
      </c>
      <c r="AM946" s="10" t="s">
        <v>43</v>
      </c>
      <c r="AN946" s="14" t="s">
        <v>56</v>
      </c>
    </row>
    <row r="947">
      <c r="A947" s="1" t="s">
        <v>48</v>
      </c>
      <c r="B947" s="1" t="s">
        <v>49</v>
      </c>
      <c r="C947" s="1" t="str">
        <f t="shared" si="1"/>
        <v>Valid</v>
      </c>
      <c r="D947" s="1" t="s">
        <v>233</v>
      </c>
      <c r="E947" s="3">
        <v>37.416719</v>
      </c>
      <c r="F947" s="3">
        <v>123.480217</v>
      </c>
      <c r="G947" s="11">
        <v>45144.0</v>
      </c>
      <c r="H947" s="5">
        <v>17.74</v>
      </c>
      <c r="I947" s="5">
        <v>6.86</v>
      </c>
      <c r="J947" s="12" t="str">
        <f t="shared" si="2"/>
        <v>Moderate levels</v>
      </c>
      <c r="K947" s="7">
        <v>5.91</v>
      </c>
      <c r="L947" s="5">
        <v>469.36</v>
      </c>
      <c r="M947" s="6" t="str">
        <f t="shared" si="3"/>
        <v>Moderate levels</v>
      </c>
      <c r="N947" s="7">
        <v>5.69</v>
      </c>
      <c r="O947" s="12" t="str">
        <f t="shared" si="4"/>
        <v>Moderate levels</v>
      </c>
      <c r="P947" s="7">
        <v>3.19</v>
      </c>
      <c r="Q947" s="6" t="str">
        <f t="shared" si="5"/>
        <v>Low levels</v>
      </c>
      <c r="R947" s="7">
        <v>0.02</v>
      </c>
      <c r="S947" s="13" t="str">
        <f t="shared" si="6"/>
        <v>High levels</v>
      </c>
      <c r="T947" s="7">
        <f t="shared" si="7"/>
        <v>0.59</v>
      </c>
      <c r="U947" s="4">
        <v>0.59</v>
      </c>
      <c r="V947" s="6" t="str">
        <f t="shared" si="8"/>
        <v>High levels</v>
      </c>
      <c r="W947" s="7">
        <f t="shared" si="9"/>
        <v>0.068</v>
      </c>
      <c r="X947" s="4">
        <v>0.068</v>
      </c>
      <c r="Y947" s="6" t="str">
        <f t="shared" si="10"/>
        <v>High levels</v>
      </c>
      <c r="Z947" s="7">
        <v>2.99</v>
      </c>
      <c r="AA947" s="6" t="str">
        <f t="shared" si="11"/>
        <v>Moderate levels</v>
      </c>
      <c r="AB947" s="7">
        <v>22.31</v>
      </c>
      <c r="AC947" s="6" t="str">
        <f t="shared" si="12"/>
        <v>Moderate levels</v>
      </c>
      <c r="AD947" s="7">
        <v>3.08</v>
      </c>
      <c r="AE947" s="9">
        <f t="shared" si="13"/>
        <v>6.19</v>
      </c>
      <c r="AF947" s="4">
        <v>6.19</v>
      </c>
      <c r="AG947" s="9">
        <f t="shared" si="14"/>
        <v>0.53</v>
      </c>
      <c r="AH947" s="4">
        <v>0.53</v>
      </c>
      <c r="AI947" s="9" t="str">
        <f t="shared" si="15"/>
        <v/>
      </c>
      <c r="AJ947" s="4">
        <v>-0.01</v>
      </c>
      <c r="AK947" s="10">
        <v>106.0</v>
      </c>
      <c r="AL947" s="10">
        <v>8.27</v>
      </c>
      <c r="AM947" s="10" t="s">
        <v>67</v>
      </c>
      <c r="AN947" s="14" t="s">
        <v>44</v>
      </c>
    </row>
    <row r="948">
      <c r="A948" s="1" t="s">
        <v>85</v>
      </c>
      <c r="B948" s="1" t="s">
        <v>85</v>
      </c>
      <c r="C948" s="1" t="str">
        <f t="shared" si="1"/>
        <v>Valid</v>
      </c>
      <c r="D948" s="1" t="s">
        <v>146</v>
      </c>
      <c r="E948" s="3">
        <v>42.314014</v>
      </c>
      <c r="F948" s="3">
        <v>124.908165</v>
      </c>
      <c r="G948" s="11">
        <v>44994.0</v>
      </c>
      <c r="H948" s="5">
        <v>13.08</v>
      </c>
      <c r="I948" s="5">
        <v>6.6</v>
      </c>
      <c r="J948" s="12" t="str">
        <f t="shared" si="2"/>
        <v>Moderate levels</v>
      </c>
      <c r="K948" s="7">
        <v>7.71</v>
      </c>
      <c r="L948" s="5">
        <v>535.4</v>
      </c>
      <c r="M948" s="6" t="str">
        <f t="shared" si="3"/>
        <v>Moderate levels</v>
      </c>
      <c r="N948" s="7">
        <v>5.69</v>
      </c>
      <c r="O948" s="12" t="str">
        <f t="shared" si="4"/>
        <v>Low levels</v>
      </c>
      <c r="P948" s="7">
        <v>2.11</v>
      </c>
      <c r="Q948" s="6" t="str">
        <f t="shared" si="5"/>
        <v>Low levels</v>
      </c>
      <c r="R948" s="7">
        <v>0.018</v>
      </c>
      <c r="S948" s="13" t="str">
        <f t="shared" si="6"/>
        <v>High levels</v>
      </c>
      <c r="T948" s="7">
        <f t="shared" si="7"/>
        <v>0.78</v>
      </c>
      <c r="U948" s="4">
        <v>0.78</v>
      </c>
      <c r="V948" s="6" t="str">
        <f t="shared" si="8"/>
        <v>Very high levels</v>
      </c>
      <c r="W948" s="7">
        <f t="shared" si="9"/>
        <v>0.122</v>
      </c>
      <c r="X948" s="4">
        <v>0.122</v>
      </c>
      <c r="Y948" s="6" t="str">
        <f t="shared" si="10"/>
        <v>Very high levels</v>
      </c>
      <c r="Z948" s="7">
        <v>3.24</v>
      </c>
      <c r="AA948" s="6" t="str">
        <f t="shared" si="11"/>
        <v>Moderate levels</v>
      </c>
      <c r="AB948" s="7">
        <v>22.31</v>
      </c>
      <c r="AC948" s="6" t="str">
        <f t="shared" si="12"/>
        <v>Low levels</v>
      </c>
      <c r="AD948" s="7">
        <v>2.71</v>
      </c>
      <c r="AE948" s="9">
        <f t="shared" si="13"/>
        <v>5.4</v>
      </c>
      <c r="AF948" s="4">
        <v>5.4</v>
      </c>
      <c r="AG948" s="9">
        <f t="shared" si="14"/>
        <v>0.55</v>
      </c>
      <c r="AH948" s="4">
        <v>0.55</v>
      </c>
      <c r="AI948" s="9">
        <f t="shared" si="15"/>
        <v>0.04</v>
      </c>
      <c r="AJ948" s="4">
        <v>0.04</v>
      </c>
      <c r="AK948" s="10">
        <v>96.0</v>
      </c>
      <c r="AL948" s="10">
        <v>49.85</v>
      </c>
      <c r="AM948" s="10" t="s">
        <v>67</v>
      </c>
      <c r="AN948" s="14" t="s">
        <v>44</v>
      </c>
    </row>
    <row r="949">
      <c r="A949" s="1" t="s">
        <v>40</v>
      </c>
      <c r="B949" s="1" t="s">
        <v>41</v>
      </c>
      <c r="C949" s="1" t="str">
        <f t="shared" si="1"/>
        <v>Valid</v>
      </c>
      <c r="D949" s="1" t="s">
        <v>117</v>
      </c>
      <c r="E949" s="3">
        <v>43.775618</v>
      </c>
      <c r="F949" s="3">
        <v>119.848256</v>
      </c>
      <c r="G949" s="11">
        <v>45247.0</v>
      </c>
      <c r="H949" s="5">
        <v>29.33</v>
      </c>
      <c r="I949" s="5">
        <v>6.84</v>
      </c>
      <c r="J949" s="12" t="str">
        <f t="shared" si="2"/>
        <v>Moderate levels</v>
      </c>
      <c r="K949" s="7">
        <v>9.68</v>
      </c>
      <c r="L949" s="5">
        <v>622.87</v>
      </c>
      <c r="M949" s="6" t="str">
        <f t="shared" si="3"/>
        <v>Moderate levels</v>
      </c>
      <c r="N949" s="7">
        <v>5.67</v>
      </c>
      <c r="O949" s="12" t="str">
        <f t="shared" si="4"/>
        <v>Low levels</v>
      </c>
      <c r="P949" s="7">
        <v>1.93</v>
      </c>
      <c r="Q949" s="6" t="str">
        <f t="shared" si="5"/>
        <v>Low levels</v>
      </c>
      <c r="R949" s="7">
        <v>0.03</v>
      </c>
      <c r="S949" s="13" t="str">
        <f t="shared" si="6"/>
        <v>High levels</v>
      </c>
      <c r="T949" s="7">
        <f t="shared" si="7"/>
        <v>0.68</v>
      </c>
      <c r="U949" s="4">
        <v>0.68</v>
      </c>
      <c r="V949" s="6" t="str">
        <f t="shared" si="8"/>
        <v>Very high levels</v>
      </c>
      <c r="W949" s="7">
        <f t="shared" si="9"/>
        <v>0.122</v>
      </c>
      <c r="X949" s="4">
        <v>0.122</v>
      </c>
      <c r="Y949" s="6" t="str">
        <f t="shared" si="10"/>
        <v>Very high levels</v>
      </c>
      <c r="Z949" s="7">
        <v>3.24</v>
      </c>
      <c r="AA949" s="6" t="str">
        <f t="shared" si="11"/>
        <v>Moderate levels</v>
      </c>
      <c r="AB949" s="7">
        <v>22.3</v>
      </c>
      <c r="AC949" s="6" t="str">
        <f t="shared" si="12"/>
        <v>Moderate levels</v>
      </c>
      <c r="AD949" s="7">
        <v>3.29</v>
      </c>
      <c r="AE949" s="9">
        <f t="shared" si="13"/>
        <v>5.8</v>
      </c>
      <c r="AF949" s="4">
        <v>5.8</v>
      </c>
      <c r="AG949" s="9">
        <f t="shared" si="14"/>
        <v>0.65</v>
      </c>
      <c r="AH949" s="4">
        <v>0.65</v>
      </c>
      <c r="AI949" s="9">
        <f t="shared" si="15"/>
        <v>0.12</v>
      </c>
      <c r="AJ949" s="4">
        <v>0.12</v>
      </c>
      <c r="AK949" s="10">
        <v>98.0</v>
      </c>
      <c r="AL949" s="10">
        <v>44.29</v>
      </c>
      <c r="AM949" s="10" t="s">
        <v>55</v>
      </c>
      <c r="AN949" s="14" t="s">
        <v>51</v>
      </c>
    </row>
    <row r="950">
      <c r="A950" s="1" t="s">
        <v>75</v>
      </c>
      <c r="B950" s="1" t="s">
        <v>87</v>
      </c>
      <c r="C950" s="1" t="str">
        <f t="shared" si="1"/>
        <v>Valid</v>
      </c>
      <c r="D950" s="1" t="s">
        <v>225</v>
      </c>
      <c r="E950" s="3">
        <v>24.197774</v>
      </c>
      <c r="F950" s="3">
        <v>124.345054</v>
      </c>
      <c r="G950" s="11">
        <v>45158.0</v>
      </c>
      <c r="H950" s="5">
        <v>17.54</v>
      </c>
      <c r="I950" s="5">
        <v>7.34</v>
      </c>
      <c r="J950" s="12" t="str">
        <f t="shared" si="2"/>
        <v>Moderate levels</v>
      </c>
      <c r="K950" s="7">
        <v>7.45</v>
      </c>
      <c r="L950" s="5">
        <v>467.19</v>
      </c>
      <c r="M950" s="6" t="str">
        <f t="shared" si="3"/>
        <v>Moderate levels</v>
      </c>
      <c r="N950" s="7">
        <v>5.67</v>
      </c>
      <c r="O950" s="12" t="str">
        <f t="shared" si="4"/>
        <v>Low levels</v>
      </c>
      <c r="P950" s="7">
        <v>1.34</v>
      </c>
      <c r="Q950" s="6" t="str">
        <f t="shared" si="5"/>
        <v>Low levels</v>
      </c>
      <c r="R950" s="7">
        <v>0.022</v>
      </c>
      <c r="S950" s="13" t="str">
        <f t="shared" si="6"/>
        <v>Moderate levels</v>
      </c>
      <c r="T950" s="7">
        <f t="shared" si="7"/>
        <v>0.43</v>
      </c>
      <c r="U950" s="4">
        <v>0.43</v>
      </c>
      <c r="V950" s="6" t="str">
        <f t="shared" si="8"/>
        <v>Very high levels</v>
      </c>
      <c r="W950" s="7">
        <f t="shared" si="9"/>
        <v>0.156</v>
      </c>
      <c r="X950" s="4">
        <v>0.156</v>
      </c>
      <c r="Y950" s="6" t="str">
        <f t="shared" si="10"/>
        <v>High levels</v>
      </c>
      <c r="Z950" s="7">
        <v>2.86</v>
      </c>
      <c r="AA950" s="6" t="str">
        <f t="shared" si="11"/>
        <v>Moderate levels</v>
      </c>
      <c r="AB950" s="7">
        <v>22.29</v>
      </c>
      <c r="AC950" s="6" t="str">
        <f t="shared" si="12"/>
        <v>Moderate levels</v>
      </c>
      <c r="AD950" s="7">
        <v>4.11</v>
      </c>
      <c r="AE950" s="9">
        <f t="shared" si="13"/>
        <v>0.04</v>
      </c>
      <c r="AF950" s="4">
        <v>0.04</v>
      </c>
      <c r="AG950" s="9">
        <f t="shared" si="14"/>
        <v>0.21</v>
      </c>
      <c r="AH950" s="4">
        <v>0.21</v>
      </c>
      <c r="AI950" s="9">
        <f t="shared" si="15"/>
        <v>0.12</v>
      </c>
      <c r="AJ950" s="4">
        <v>0.12</v>
      </c>
      <c r="AK950" s="10">
        <v>97.0</v>
      </c>
      <c r="AL950" s="10">
        <v>60.78</v>
      </c>
      <c r="AM950" s="10" t="s">
        <v>43</v>
      </c>
      <c r="AN950" s="14" t="s">
        <v>56</v>
      </c>
    </row>
    <row r="951">
      <c r="A951" s="1" t="s">
        <v>48</v>
      </c>
      <c r="B951" s="1" t="s">
        <v>128</v>
      </c>
      <c r="C951" s="1" t="str">
        <f t="shared" si="1"/>
        <v>Valid</v>
      </c>
      <c r="D951" s="1" t="s">
        <v>202</v>
      </c>
      <c r="E951" s="3">
        <v>32.386357</v>
      </c>
      <c r="F951" s="3">
        <v>119.064539</v>
      </c>
      <c r="G951" s="11">
        <v>45033.0</v>
      </c>
      <c r="H951" s="5">
        <v>21.13</v>
      </c>
      <c r="I951" s="5">
        <v>6.32</v>
      </c>
      <c r="J951" s="12" t="str">
        <f t="shared" si="2"/>
        <v>Moderate levels</v>
      </c>
      <c r="K951" s="7">
        <v>5.61</v>
      </c>
      <c r="L951" s="5">
        <v>667.3</v>
      </c>
      <c r="M951" s="6" t="str">
        <f t="shared" si="3"/>
        <v>Moderate levels</v>
      </c>
      <c r="N951" s="7">
        <v>5.67</v>
      </c>
      <c r="O951" s="12" t="str">
        <f t="shared" si="4"/>
        <v>Low levels</v>
      </c>
      <c r="P951" s="7">
        <v>2.46</v>
      </c>
      <c r="Q951" s="6" t="str">
        <f t="shared" si="5"/>
        <v>Low levels</v>
      </c>
      <c r="R951" s="7">
        <v>0.005</v>
      </c>
      <c r="S951" s="13" t="str">
        <f t="shared" si="6"/>
        <v>Moderate levels</v>
      </c>
      <c r="T951" s="7">
        <f t="shared" si="7"/>
        <v>0.35</v>
      </c>
      <c r="U951" s="4">
        <v>0.35</v>
      </c>
      <c r="V951" s="6" t="str">
        <f t="shared" si="8"/>
        <v>Very high levels</v>
      </c>
      <c r="W951" s="7">
        <f t="shared" si="9"/>
        <v>0.119</v>
      </c>
      <c r="X951" s="4">
        <v>0.119</v>
      </c>
      <c r="Y951" s="6" t="str">
        <f t="shared" si="10"/>
        <v>High levels</v>
      </c>
      <c r="Z951" s="7">
        <v>2.92</v>
      </c>
      <c r="AA951" s="6" t="str">
        <f t="shared" si="11"/>
        <v>Moderate levels</v>
      </c>
      <c r="AB951" s="7">
        <v>22.28</v>
      </c>
      <c r="AC951" s="6" t="str">
        <f t="shared" si="12"/>
        <v>Moderate levels</v>
      </c>
      <c r="AD951" s="7">
        <v>4.21</v>
      </c>
      <c r="AE951" s="9">
        <f t="shared" si="13"/>
        <v>8.66</v>
      </c>
      <c r="AF951" s="4">
        <v>8.66</v>
      </c>
      <c r="AG951" s="9">
        <f t="shared" si="14"/>
        <v>0.61</v>
      </c>
      <c r="AH951" s="4">
        <v>0.61</v>
      </c>
      <c r="AI951" s="9">
        <f t="shared" si="15"/>
        <v>0.08</v>
      </c>
      <c r="AJ951" s="4">
        <v>0.08</v>
      </c>
      <c r="AK951" s="10">
        <v>110.0</v>
      </c>
      <c r="AL951" s="10">
        <v>58.86</v>
      </c>
      <c r="AM951" s="10" t="s">
        <v>78</v>
      </c>
      <c r="AN951" s="14" t="s">
        <v>56</v>
      </c>
    </row>
    <row r="952">
      <c r="A952" s="1" t="s">
        <v>79</v>
      </c>
      <c r="B952" s="1" t="s">
        <v>91</v>
      </c>
      <c r="C952" s="1" t="str">
        <f t="shared" si="1"/>
        <v>Valid</v>
      </c>
      <c r="D952" s="1" t="s">
        <v>178</v>
      </c>
      <c r="E952" s="3">
        <v>20.782797</v>
      </c>
      <c r="F952" s="3">
        <v>102.33851</v>
      </c>
      <c r="G952" s="11">
        <v>44935.0</v>
      </c>
      <c r="H952" s="5">
        <v>23.07</v>
      </c>
      <c r="I952" s="5">
        <v>6.82</v>
      </c>
      <c r="J952" s="12" t="str">
        <f t="shared" si="2"/>
        <v>Moderate levels</v>
      </c>
      <c r="K952" s="7">
        <v>9.79</v>
      </c>
      <c r="L952" s="5">
        <v>509.15</v>
      </c>
      <c r="M952" s="6" t="str">
        <f t="shared" si="3"/>
        <v>Moderate levels</v>
      </c>
      <c r="N952" s="7">
        <v>5.66</v>
      </c>
      <c r="O952" s="12" t="str">
        <f t="shared" si="4"/>
        <v>Low levels</v>
      </c>
      <c r="P952" s="7">
        <v>2.28</v>
      </c>
      <c r="Q952" s="6" t="str">
        <f t="shared" si="5"/>
        <v>Low levels</v>
      </c>
      <c r="R952" s="7">
        <v>0.019</v>
      </c>
      <c r="S952" s="13" t="str">
        <f t="shared" si="6"/>
        <v>High levels</v>
      </c>
      <c r="T952" s="7">
        <f t="shared" si="7"/>
        <v>0.89</v>
      </c>
      <c r="U952" s="4">
        <v>0.89</v>
      </c>
      <c r="V952" s="6" t="str">
        <f t="shared" si="8"/>
        <v>Very high levels</v>
      </c>
      <c r="W952" s="7">
        <f t="shared" si="9"/>
        <v>0.142</v>
      </c>
      <c r="X952" s="4">
        <v>0.142</v>
      </c>
      <c r="Y952" s="6" t="str">
        <f t="shared" si="10"/>
        <v>Very high levels</v>
      </c>
      <c r="Z952" s="7">
        <v>3.17</v>
      </c>
      <c r="AA952" s="6" t="str">
        <f t="shared" si="11"/>
        <v>Moderate levels</v>
      </c>
      <c r="AB952" s="7">
        <v>22.28</v>
      </c>
      <c r="AC952" s="6" t="str">
        <f t="shared" si="12"/>
        <v>Moderate levels</v>
      </c>
      <c r="AD952" s="7">
        <v>4.06</v>
      </c>
      <c r="AE952" s="9">
        <f t="shared" si="13"/>
        <v>5.03</v>
      </c>
      <c r="AF952" s="4">
        <v>5.03</v>
      </c>
      <c r="AG952" s="9">
        <f t="shared" si="14"/>
        <v>0.07</v>
      </c>
      <c r="AH952" s="4">
        <v>0.07</v>
      </c>
      <c r="AI952" s="9">
        <f t="shared" si="15"/>
        <v>0.05</v>
      </c>
      <c r="AJ952" s="4">
        <v>0.05</v>
      </c>
      <c r="AK952" s="10">
        <v>109.0</v>
      </c>
      <c r="AL952" s="10">
        <v>97.61</v>
      </c>
      <c r="AM952" s="10" t="s">
        <v>78</v>
      </c>
      <c r="AN952" s="14" t="s">
        <v>44</v>
      </c>
    </row>
    <row r="953">
      <c r="A953" s="1" t="s">
        <v>61</v>
      </c>
      <c r="B953" s="1" t="s">
        <v>62</v>
      </c>
      <c r="C953" s="1" t="str">
        <f t="shared" si="1"/>
        <v>Valid</v>
      </c>
      <c r="D953" s="1" t="s">
        <v>192</v>
      </c>
      <c r="E953" s="3">
        <v>28.689497</v>
      </c>
      <c r="F953" s="3">
        <v>114.721442</v>
      </c>
      <c r="G953" s="11">
        <v>45088.0</v>
      </c>
      <c r="H953" s="5">
        <v>18.03</v>
      </c>
      <c r="I953" s="5">
        <v>6.05</v>
      </c>
      <c r="J953" s="12" t="str">
        <f t="shared" si="2"/>
        <v>Moderate levels</v>
      </c>
      <c r="K953" s="7">
        <v>8.94</v>
      </c>
      <c r="L953" s="5">
        <v>697.23</v>
      </c>
      <c r="M953" s="6" t="str">
        <f t="shared" si="3"/>
        <v>Moderate levels</v>
      </c>
      <c r="N953" s="7">
        <v>5.65</v>
      </c>
      <c r="O953" s="12" t="str">
        <f t="shared" si="4"/>
        <v>Low levels</v>
      </c>
      <c r="P953" s="7">
        <v>2.19</v>
      </c>
      <c r="Q953" s="6" t="str">
        <f t="shared" si="5"/>
        <v>Low levels</v>
      </c>
      <c r="R953" s="7">
        <v>0.029</v>
      </c>
      <c r="S953" s="13" t="str">
        <f t="shared" si="6"/>
        <v>High levels</v>
      </c>
      <c r="T953" s="7">
        <f t="shared" si="7"/>
        <v>0.67</v>
      </c>
      <c r="U953" s="4">
        <v>0.67</v>
      </c>
      <c r="V953" s="6" t="str">
        <f t="shared" si="8"/>
        <v>High levels</v>
      </c>
      <c r="W953" s="7">
        <f t="shared" si="9"/>
        <v>0.083</v>
      </c>
      <c r="X953" s="4">
        <v>0.083</v>
      </c>
      <c r="Y953" s="6" t="str">
        <f t="shared" si="10"/>
        <v>Very high levels</v>
      </c>
      <c r="Z953" s="7">
        <v>3.27</v>
      </c>
      <c r="AA953" s="6" t="str">
        <f t="shared" si="11"/>
        <v>Moderate levels</v>
      </c>
      <c r="AB953" s="7">
        <v>22.28</v>
      </c>
      <c r="AC953" s="6" t="str">
        <f t="shared" si="12"/>
        <v>Moderate levels</v>
      </c>
      <c r="AD953" s="7">
        <v>4.21</v>
      </c>
      <c r="AE953" s="9">
        <f t="shared" si="13"/>
        <v>4.59</v>
      </c>
      <c r="AF953" s="4">
        <v>4.59</v>
      </c>
      <c r="AG953" s="9">
        <f t="shared" si="14"/>
        <v>0.54</v>
      </c>
      <c r="AH953" s="4">
        <v>0.54</v>
      </c>
      <c r="AI953" s="9">
        <f t="shared" si="15"/>
        <v>0.2</v>
      </c>
      <c r="AJ953" s="4">
        <v>0.2</v>
      </c>
      <c r="AK953" s="10">
        <v>111.0</v>
      </c>
      <c r="AL953" s="10">
        <v>19.4</v>
      </c>
      <c r="AM953" s="10" t="s">
        <v>55</v>
      </c>
      <c r="AN953" s="14" t="s">
        <v>56</v>
      </c>
    </row>
    <row r="954">
      <c r="A954" s="1" t="s">
        <v>68</v>
      </c>
      <c r="B954" s="1" t="s">
        <v>83</v>
      </c>
      <c r="C954" s="1" t="str">
        <f t="shared" si="1"/>
        <v>Valid</v>
      </c>
      <c r="D954" s="1" t="s">
        <v>136</v>
      </c>
      <c r="E954" s="3">
        <v>43.735943</v>
      </c>
      <c r="F954" s="3">
        <v>110.907537</v>
      </c>
      <c r="G954" s="11">
        <v>45196.0</v>
      </c>
      <c r="H954" s="5">
        <v>19.2</v>
      </c>
      <c r="I954" s="5">
        <v>7.51</v>
      </c>
      <c r="J954" s="12" t="str">
        <f t="shared" si="2"/>
        <v>Moderate levels</v>
      </c>
      <c r="K954" s="7">
        <v>7.64</v>
      </c>
      <c r="L954" s="5">
        <v>734.41</v>
      </c>
      <c r="M954" s="6" t="str">
        <f t="shared" si="3"/>
        <v>Moderate levels</v>
      </c>
      <c r="N954" s="7">
        <v>5.64</v>
      </c>
      <c r="O954" s="12" t="str">
        <f t="shared" si="4"/>
        <v>Low levels</v>
      </c>
      <c r="P954" s="7">
        <v>1.43</v>
      </c>
      <c r="Q954" s="6" t="str">
        <f t="shared" si="5"/>
        <v>Low levels</v>
      </c>
      <c r="R954" s="7">
        <v>0.048</v>
      </c>
      <c r="S954" s="13" t="str">
        <f t="shared" si="6"/>
        <v>High levels</v>
      </c>
      <c r="T954" s="7">
        <f t="shared" si="7"/>
        <v>0.54</v>
      </c>
      <c r="U954" s="4">
        <v>0.54</v>
      </c>
      <c r="V954" s="6" t="str">
        <f t="shared" si="8"/>
        <v>Very high levels</v>
      </c>
      <c r="W954" s="7">
        <f t="shared" si="9"/>
        <v>0.119</v>
      </c>
      <c r="X954" s="4">
        <v>0.119</v>
      </c>
      <c r="Y954" s="6" t="str">
        <f t="shared" si="10"/>
        <v>Very high levels</v>
      </c>
      <c r="Z954" s="7">
        <v>3.27</v>
      </c>
      <c r="AA954" s="6" t="str">
        <f t="shared" si="11"/>
        <v>Moderate levels</v>
      </c>
      <c r="AB954" s="7">
        <v>22.28</v>
      </c>
      <c r="AC954" s="6" t="str">
        <f t="shared" si="12"/>
        <v>High levels</v>
      </c>
      <c r="AD954" s="7">
        <v>6.15</v>
      </c>
      <c r="AE954" s="9">
        <f t="shared" si="13"/>
        <v>8.57</v>
      </c>
      <c r="AF954" s="4">
        <v>8.57</v>
      </c>
      <c r="AG954" s="9">
        <f t="shared" si="14"/>
        <v>0.31</v>
      </c>
      <c r="AH954" s="4">
        <v>0.31</v>
      </c>
      <c r="AI954" s="9">
        <f t="shared" si="15"/>
        <v>0.2</v>
      </c>
      <c r="AJ954" s="4">
        <v>0.2</v>
      </c>
      <c r="AK954" s="10">
        <v>105.0</v>
      </c>
      <c r="AL954" s="10">
        <v>96.13</v>
      </c>
      <c r="AM954" s="10" t="s">
        <v>55</v>
      </c>
      <c r="AN954" s="14" t="s">
        <v>44</v>
      </c>
    </row>
    <row r="955">
      <c r="A955" s="1" t="s">
        <v>45</v>
      </c>
      <c r="B955" s="1" t="s">
        <v>59</v>
      </c>
      <c r="C955" s="1" t="str">
        <f t="shared" si="1"/>
        <v>Valid</v>
      </c>
      <c r="D955" s="1" t="s">
        <v>156</v>
      </c>
      <c r="E955" s="3">
        <v>20.470221</v>
      </c>
      <c r="F955" s="3">
        <v>104.3822</v>
      </c>
      <c r="G955" s="11">
        <v>45014.0</v>
      </c>
      <c r="H955" s="5">
        <v>14.19</v>
      </c>
      <c r="I955" s="5">
        <v>7.33</v>
      </c>
      <c r="J955" s="12" t="str">
        <f t="shared" si="2"/>
        <v>Moderate levels</v>
      </c>
      <c r="K955" s="7">
        <v>8.66</v>
      </c>
      <c r="L955" s="5">
        <v>476.31</v>
      </c>
      <c r="M955" s="6" t="str">
        <f t="shared" si="3"/>
        <v>Moderate levels</v>
      </c>
      <c r="N955" s="7">
        <v>5.62</v>
      </c>
      <c r="O955" s="12" t="str">
        <f t="shared" si="4"/>
        <v>Low levels</v>
      </c>
      <c r="P955" s="7">
        <v>2.77</v>
      </c>
      <c r="Q955" s="6" t="str">
        <f t="shared" si="5"/>
        <v>Low levels</v>
      </c>
      <c r="R955" s="7">
        <v>0.029</v>
      </c>
      <c r="S955" s="13" t="str">
        <f t="shared" si="6"/>
        <v>Moderate levels</v>
      </c>
      <c r="T955" s="7">
        <f t="shared" si="7"/>
        <v>0.24</v>
      </c>
      <c r="U955" s="4">
        <v>0.24</v>
      </c>
      <c r="V955" s="6" t="str">
        <f t="shared" si="8"/>
        <v>Very high levels</v>
      </c>
      <c r="W955" s="7">
        <f t="shared" si="9"/>
        <v>0.155</v>
      </c>
      <c r="X955" s="4">
        <v>0.155</v>
      </c>
      <c r="Y955" s="6" t="str">
        <f t="shared" si="10"/>
        <v>Very high levels</v>
      </c>
      <c r="Z955" s="7">
        <v>3.16</v>
      </c>
      <c r="AA955" s="6" t="str">
        <f t="shared" si="11"/>
        <v>Moderate levels</v>
      </c>
      <c r="AB955" s="7">
        <v>22.27</v>
      </c>
      <c r="AC955" s="6" t="str">
        <f t="shared" si="12"/>
        <v>High levels</v>
      </c>
      <c r="AD955" s="7">
        <v>6.5</v>
      </c>
      <c r="AE955" s="9">
        <f t="shared" si="13"/>
        <v>5.49</v>
      </c>
      <c r="AF955" s="4">
        <v>5.49</v>
      </c>
      <c r="AG955" s="9">
        <f t="shared" si="14"/>
        <v>0.63</v>
      </c>
      <c r="AH955" s="4">
        <v>0.63</v>
      </c>
      <c r="AI955" s="9">
        <f t="shared" si="15"/>
        <v>0.1</v>
      </c>
      <c r="AJ955" s="4">
        <v>0.1</v>
      </c>
      <c r="AK955" s="10">
        <v>115.0</v>
      </c>
      <c r="AL955" s="10">
        <v>26.28</v>
      </c>
      <c r="AM955" s="10" t="s">
        <v>67</v>
      </c>
      <c r="AN955" s="14" t="s">
        <v>51</v>
      </c>
    </row>
    <row r="956">
      <c r="A956" s="1" t="s">
        <v>52</v>
      </c>
      <c r="B956" s="1" t="s">
        <v>53</v>
      </c>
      <c r="C956" s="1" t="str">
        <f t="shared" si="1"/>
        <v>Valid</v>
      </c>
      <c r="D956" s="1" t="s">
        <v>238</v>
      </c>
      <c r="E956" s="3">
        <v>30.819482</v>
      </c>
      <c r="F956" s="3">
        <v>107.7589</v>
      </c>
      <c r="G956" s="11">
        <v>45155.0</v>
      </c>
      <c r="H956" s="5">
        <v>17.68</v>
      </c>
      <c r="I956" s="5">
        <v>6.91</v>
      </c>
      <c r="J956" s="12" t="str">
        <f t="shared" si="2"/>
        <v>Low levels</v>
      </c>
      <c r="K956" s="7">
        <v>4.51</v>
      </c>
      <c r="L956" s="5">
        <v>481.78</v>
      </c>
      <c r="M956" s="6" t="str">
        <f t="shared" si="3"/>
        <v>Moderate levels</v>
      </c>
      <c r="N956" s="7">
        <v>5.62</v>
      </c>
      <c r="O956" s="12" t="str">
        <f t="shared" si="4"/>
        <v>Low levels</v>
      </c>
      <c r="P956" s="7">
        <v>2.04</v>
      </c>
      <c r="Q956" s="6" t="str">
        <f t="shared" si="5"/>
        <v>Low levels</v>
      </c>
      <c r="R956" s="7">
        <v>0.022</v>
      </c>
      <c r="S956" s="13" t="str">
        <f t="shared" si="6"/>
        <v>Moderate levels</v>
      </c>
      <c r="T956" s="7">
        <f t="shared" si="7"/>
        <v>0.48</v>
      </c>
      <c r="U956" s="4">
        <v>0.48</v>
      </c>
      <c r="V956" s="6" t="str">
        <f t="shared" si="8"/>
        <v>Very high levels</v>
      </c>
      <c r="W956" s="7">
        <f t="shared" si="9"/>
        <v>0.15</v>
      </c>
      <c r="X956" s="4">
        <v>0.15</v>
      </c>
      <c r="Y956" s="6" t="str">
        <f t="shared" si="10"/>
        <v>Very high levels</v>
      </c>
      <c r="Z956" s="7">
        <v>3.29</v>
      </c>
      <c r="AA956" s="6" t="str">
        <f t="shared" si="11"/>
        <v>Moderate levels</v>
      </c>
      <c r="AB956" s="7">
        <v>22.27</v>
      </c>
      <c r="AC956" s="6" t="str">
        <f t="shared" si="12"/>
        <v>Moderate levels</v>
      </c>
      <c r="AD956" s="7">
        <v>4.07</v>
      </c>
      <c r="AE956" s="9">
        <f t="shared" si="13"/>
        <v>8.71</v>
      </c>
      <c r="AF956" s="4">
        <v>8.71</v>
      </c>
      <c r="AG956" s="9">
        <f t="shared" si="14"/>
        <v>0.79</v>
      </c>
      <c r="AH956" s="4">
        <v>0.79</v>
      </c>
      <c r="AI956" s="9">
        <f t="shared" si="15"/>
        <v>0.15</v>
      </c>
      <c r="AJ956" s="4">
        <v>0.15</v>
      </c>
      <c r="AK956" s="10">
        <v>92.0</v>
      </c>
      <c r="AL956" s="10">
        <v>95.03</v>
      </c>
      <c r="AM956" s="10" t="s">
        <v>78</v>
      </c>
      <c r="AN956" s="14" t="s">
        <v>44</v>
      </c>
    </row>
    <row r="957">
      <c r="A957" s="1" t="s">
        <v>75</v>
      </c>
      <c r="B957" s="1" t="s">
        <v>87</v>
      </c>
      <c r="C957" s="1" t="str">
        <f t="shared" si="1"/>
        <v>Valid</v>
      </c>
      <c r="D957" s="1" t="s">
        <v>225</v>
      </c>
      <c r="E957" s="3">
        <v>32.783742</v>
      </c>
      <c r="F957" s="3">
        <v>100.922382</v>
      </c>
      <c r="G957" s="11">
        <v>45289.0</v>
      </c>
      <c r="H957" s="5">
        <v>20.52</v>
      </c>
      <c r="I957" s="5">
        <v>7.46</v>
      </c>
      <c r="J957" s="12" t="str">
        <f t="shared" si="2"/>
        <v>Moderate levels</v>
      </c>
      <c r="K957" s="7">
        <v>8.82</v>
      </c>
      <c r="L957" s="5">
        <v>206.38</v>
      </c>
      <c r="M957" s="6" t="str">
        <f t="shared" si="3"/>
        <v>Moderate levels</v>
      </c>
      <c r="N957" s="7">
        <v>5.62</v>
      </c>
      <c r="O957" s="12" t="str">
        <f t="shared" si="4"/>
        <v>Low levels</v>
      </c>
      <c r="P957" s="7">
        <v>2.47</v>
      </c>
      <c r="Q957" s="6" t="str">
        <f t="shared" si="5"/>
        <v>Low levels</v>
      </c>
      <c r="R957" s="7">
        <v>0.019</v>
      </c>
      <c r="S957" s="13" t="str">
        <f t="shared" si="6"/>
        <v>Moderate levels</v>
      </c>
      <c r="T957" s="7">
        <f t="shared" si="7"/>
        <v>0.42</v>
      </c>
      <c r="U957" s="4">
        <v>0.42</v>
      </c>
      <c r="V957" s="6" t="str">
        <f t="shared" si="8"/>
        <v>Very high levels</v>
      </c>
      <c r="W957" s="7">
        <f t="shared" si="9"/>
        <v>0.115</v>
      </c>
      <c r="X957" s="4">
        <v>0.115</v>
      </c>
      <c r="Y957" s="6" t="str">
        <f t="shared" si="10"/>
        <v>Very high levels</v>
      </c>
      <c r="Z957" s="7">
        <v>3.67</v>
      </c>
      <c r="AA957" s="6" t="str">
        <f t="shared" si="11"/>
        <v>Moderate levels</v>
      </c>
      <c r="AB957" s="7">
        <v>22.26</v>
      </c>
      <c r="AC957" s="6" t="str">
        <f t="shared" si="12"/>
        <v>Moderate levels</v>
      </c>
      <c r="AD957" s="7">
        <v>3.32</v>
      </c>
      <c r="AE957" s="9">
        <f t="shared" si="13"/>
        <v>7.43</v>
      </c>
      <c r="AF957" s="4">
        <v>7.43</v>
      </c>
      <c r="AG957" s="9">
        <f t="shared" si="14"/>
        <v>0.78</v>
      </c>
      <c r="AH957" s="4">
        <v>0.78</v>
      </c>
      <c r="AI957" s="9">
        <f t="shared" si="15"/>
        <v>0.06</v>
      </c>
      <c r="AJ957" s="4">
        <v>0.06</v>
      </c>
      <c r="AK957" s="10">
        <v>100.0</v>
      </c>
      <c r="AL957" s="10">
        <v>71.29</v>
      </c>
      <c r="AM957" s="10" t="s">
        <v>78</v>
      </c>
      <c r="AN957" s="14" t="s">
        <v>65</v>
      </c>
    </row>
    <row r="958">
      <c r="A958" s="1" t="s">
        <v>71</v>
      </c>
      <c r="B958" s="1" t="s">
        <v>71</v>
      </c>
      <c r="C958" s="1" t="str">
        <f t="shared" si="1"/>
        <v>Valid</v>
      </c>
      <c r="D958" s="1" t="s">
        <v>133</v>
      </c>
      <c r="E958" s="3">
        <v>32.79154</v>
      </c>
      <c r="F958" s="3">
        <v>123.730125</v>
      </c>
      <c r="G958" s="11">
        <v>45032.0</v>
      </c>
      <c r="H958" s="5">
        <v>27.27</v>
      </c>
      <c r="I958" s="5">
        <v>6.71</v>
      </c>
      <c r="J958" s="12" t="str">
        <f t="shared" si="2"/>
        <v>Low levels</v>
      </c>
      <c r="K958" s="7">
        <v>3.4</v>
      </c>
      <c r="L958" s="5">
        <v>399.6</v>
      </c>
      <c r="M958" s="6" t="str">
        <f t="shared" si="3"/>
        <v>Moderate levels</v>
      </c>
      <c r="N958" s="7">
        <v>5.62</v>
      </c>
      <c r="O958" s="12" t="str">
        <f t="shared" si="4"/>
        <v>Low levels</v>
      </c>
      <c r="P958" s="7">
        <v>1.03</v>
      </c>
      <c r="Q958" s="6" t="str">
        <f t="shared" si="5"/>
        <v>Low levels</v>
      </c>
      <c r="R958" s="7">
        <v>0.016</v>
      </c>
      <c r="S958" s="13" t="str">
        <f t="shared" si="6"/>
        <v>Moderate levels</v>
      </c>
      <c r="T958" s="7">
        <f t="shared" si="7"/>
        <v>0.38</v>
      </c>
      <c r="U958" s="4">
        <v>0.38</v>
      </c>
      <c r="V958" s="6" t="str">
        <f t="shared" si="8"/>
        <v>Very high levels</v>
      </c>
      <c r="W958" s="7">
        <f t="shared" si="9"/>
        <v>0.108</v>
      </c>
      <c r="X958" s="4">
        <v>0.108</v>
      </c>
      <c r="Y958" s="6" t="str">
        <f t="shared" si="10"/>
        <v>High levels</v>
      </c>
      <c r="Z958" s="7">
        <v>2.76</v>
      </c>
      <c r="AA958" s="6" t="str">
        <f t="shared" si="11"/>
        <v>Moderate levels</v>
      </c>
      <c r="AB958" s="7">
        <v>22.25</v>
      </c>
      <c r="AC958" s="6" t="str">
        <f t="shared" si="12"/>
        <v>Moderate levels</v>
      </c>
      <c r="AD958" s="7">
        <v>3.21</v>
      </c>
      <c r="AE958" s="9">
        <f t="shared" si="13"/>
        <v>9.19</v>
      </c>
      <c r="AF958" s="4">
        <v>9.19</v>
      </c>
      <c r="AG958" s="9">
        <f t="shared" si="14"/>
        <v>0.62</v>
      </c>
      <c r="AH958" s="4">
        <v>0.62</v>
      </c>
      <c r="AI958" s="9">
        <f t="shared" si="15"/>
        <v>0.13</v>
      </c>
      <c r="AJ958" s="4">
        <v>0.13</v>
      </c>
      <c r="AK958" s="10">
        <v>90.0</v>
      </c>
      <c r="AL958" s="10">
        <v>18.99</v>
      </c>
      <c r="AM958" s="10" t="s">
        <v>78</v>
      </c>
      <c r="AN958" s="14" t="s">
        <v>56</v>
      </c>
    </row>
    <row r="959">
      <c r="A959" s="1" t="s">
        <v>45</v>
      </c>
      <c r="B959" s="1" t="s">
        <v>59</v>
      </c>
      <c r="C959" s="1" t="str">
        <f t="shared" si="1"/>
        <v>Valid</v>
      </c>
      <c r="D959" s="1" t="s">
        <v>213</v>
      </c>
      <c r="E959" s="3">
        <v>40.789605</v>
      </c>
      <c r="F959" s="3">
        <v>118.671255</v>
      </c>
      <c r="G959" s="11">
        <v>45222.0</v>
      </c>
      <c r="H959" s="5">
        <v>24.15</v>
      </c>
      <c r="I959" s="5">
        <v>7.69</v>
      </c>
      <c r="J959" s="12" t="str">
        <f t="shared" si="2"/>
        <v>Moderate levels</v>
      </c>
      <c r="K959" s="7">
        <v>9.26</v>
      </c>
      <c r="L959" s="5">
        <v>665.29</v>
      </c>
      <c r="M959" s="6" t="str">
        <f t="shared" si="3"/>
        <v>Moderate levels</v>
      </c>
      <c r="N959" s="7">
        <v>5.61</v>
      </c>
      <c r="O959" s="12" t="str">
        <f t="shared" si="4"/>
        <v>Low levels</v>
      </c>
      <c r="P959" s="7">
        <v>2.24</v>
      </c>
      <c r="Q959" s="6" t="str">
        <f t="shared" si="5"/>
        <v>Low levels</v>
      </c>
      <c r="R959" s="7">
        <v>0.025</v>
      </c>
      <c r="S959" s="13" t="str">
        <f t="shared" si="6"/>
        <v>High levels</v>
      </c>
      <c r="T959" s="7">
        <f t="shared" si="7"/>
        <v>0.51</v>
      </c>
      <c r="U959" s="4">
        <v>0.51</v>
      </c>
      <c r="V959" s="6" t="str">
        <f t="shared" si="8"/>
        <v>High levels</v>
      </c>
      <c r="W959" s="7">
        <f t="shared" si="9"/>
        <v>0.1</v>
      </c>
      <c r="X959" s="4">
        <v>0.1</v>
      </c>
      <c r="Y959" s="6" t="str">
        <f t="shared" si="10"/>
        <v>Very high levels</v>
      </c>
      <c r="Z959" s="7">
        <v>3.24</v>
      </c>
      <c r="AA959" s="6" t="str">
        <f t="shared" si="11"/>
        <v>Moderate levels</v>
      </c>
      <c r="AB959" s="7">
        <v>22.25</v>
      </c>
      <c r="AC959" s="6" t="str">
        <f t="shared" si="12"/>
        <v>Moderate levels</v>
      </c>
      <c r="AD959" s="7">
        <v>4.21</v>
      </c>
      <c r="AE959" s="9">
        <f t="shared" si="13"/>
        <v>5.36</v>
      </c>
      <c r="AF959" s="4">
        <v>5.36</v>
      </c>
      <c r="AG959" s="9">
        <f t="shared" si="14"/>
        <v>0.64</v>
      </c>
      <c r="AH959" s="4">
        <v>0.64</v>
      </c>
      <c r="AI959" s="9">
        <f t="shared" si="15"/>
        <v>0.09</v>
      </c>
      <c r="AJ959" s="4">
        <v>0.09</v>
      </c>
      <c r="AK959" s="10">
        <v>102.0</v>
      </c>
      <c r="AL959" s="10">
        <v>73.61</v>
      </c>
      <c r="AM959" s="10" t="s">
        <v>55</v>
      </c>
      <c r="AN959" s="14" t="s">
        <v>65</v>
      </c>
    </row>
    <row r="960">
      <c r="A960" s="1" t="s">
        <v>85</v>
      </c>
      <c r="B960" s="1" t="s">
        <v>85</v>
      </c>
      <c r="C960" s="1" t="str">
        <f t="shared" si="1"/>
        <v>Valid</v>
      </c>
      <c r="D960" s="1" t="s">
        <v>146</v>
      </c>
      <c r="E960" s="3">
        <v>25.985919</v>
      </c>
      <c r="F960" s="3">
        <v>113.080441</v>
      </c>
      <c r="G960" s="11">
        <v>45116.0</v>
      </c>
      <c r="H960" s="5">
        <v>20.48</v>
      </c>
      <c r="I960" s="5">
        <v>7.88</v>
      </c>
      <c r="J960" s="12" t="str">
        <f t="shared" si="2"/>
        <v>Low levels</v>
      </c>
      <c r="K960" s="7">
        <v>4.35</v>
      </c>
      <c r="L960" s="5">
        <v>436.91</v>
      </c>
      <c r="M960" s="6" t="str">
        <f t="shared" si="3"/>
        <v>Moderate levels</v>
      </c>
      <c r="N960" s="7">
        <v>5.61</v>
      </c>
      <c r="O960" s="12" t="str">
        <f t="shared" si="4"/>
        <v>Low levels</v>
      </c>
      <c r="P960" s="7">
        <v>1.99</v>
      </c>
      <c r="Q960" s="6" t="str">
        <f t="shared" si="5"/>
        <v>Low levels</v>
      </c>
      <c r="R960" s="7">
        <v>0.015</v>
      </c>
      <c r="S960" s="13" t="str">
        <f t="shared" si="6"/>
        <v>High levels</v>
      </c>
      <c r="T960" s="7">
        <f t="shared" si="7"/>
        <v>0.53</v>
      </c>
      <c r="U960" s="4">
        <v>0.53</v>
      </c>
      <c r="V960" s="6" t="str">
        <f t="shared" si="8"/>
        <v>Very high levels</v>
      </c>
      <c r="W960" s="7" t="str">
        <f t="shared" si="9"/>
        <v/>
      </c>
      <c r="X960" s="4">
        <v>-0.003</v>
      </c>
      <c r="Y960" s="6" t="str">
        <f t="shared" si="10"/>
        <v>High levels</v>
      </c>
      <c r="Z960" s="7">
        <v>2.37</v>
      </c>
      <c r="AA960" s="6" t="str">
        <f t="shared" si="11"/>
        <v>Moderate levels</v>
      </c>
      <c r="AB960" s="7">
        <v>22.24</v>
      </c>
      <c r="AC960" s="6" t="str">
        <f t="shared" si="12"/>
        <v>Moderate levels</v>
      </c>
      <c r="AD960" s="7">
        <v>3.87</v>
      </c>
      <c r="AE960" s="9">
        <f t="shared" si="13"/>
        <v>8.01</v>
      </c>
      <c r="AF960" s="4">
        <v>8.01</v>
      </c>
      <c r="AG960" s="9">
        <f t="shared" si="14"/>
        <v>0.62</v>
      </c>
      <c r="AH960" s="4">
        <v>0.62</v>
      </c>
      <c r="AI960" s="9">
        <f t="shared" si="15"/>
        <v>0.05</v>
      </c>
      <c r="AJ960" s="4">
        <v>0.05</v>
      </c>
      <c r="AK960" s="10">
        <v>106.0</v>
      </c>
      <c r="AL960" s="10">
        <v>97.2</v>
      </c>
      <c r="AM960" s="10" t="s">
        <v>43</v>
      </c>
      <c r="AN960" s="14" t="s">
        <v>65</v>
      </c>
    </row>
    <row r="961">
      <c r="A961" s="1" t="s">
        <v>48</v>
      </c>
      <c r="B961" s="1" t="s">
        <v>128</v>
      </c>
      <c r="C961" s="1" t="str">
        <f t="shared" si="1"/>
        <v>Valid</v>
      </c>
      <c r="D961" s="1" t="s">
        <v>161</v>
      </c>
      <c r="E961" s="3">
        <v>41.909503</v>
      </c>
      <c r="F961" s="3">
        <v>115.532457</v>
      </c>
      <c r="G961" s="11">
        <v>45116.0</v>
      </c>
      <c r="H961" s="5">
        <v>16.9</v>
      </c>
      <c r="I961" s="5">
        <v>7.38</v>
      </c>
      <c r="J961" s="12" t="str">
        <f t="shared" si="2"/>
        <v>Moderate levels</v>
      </c>
      <c r="K961" s="7">
        <v>6.46</v>
      </c>
      <c r="L961" s="5">
        <v>644.56</v>
      </c>
      <c r="M961" s="6" t="str">
        <f t="shared" si="3"/>
        <v>Moderate levels</v>
      </c>
      <c r="N961" s="7">
        <v>5.61</v>
      </c>
      <c r="O961" s="12" t="str">
        <f t="shared" si="4"/>
        <v>Low levels</v>
      </c>
      <c r="P961" s="7">
        <v>1.85</v>
      </c>
      <c r="Q961" s="6" t="str">
        <f t="shared" si="5"/>
        <v>Low levels</v>
      </c>
      <c r="R961" s="7">
        <v>0.004</v>
      </c>
      <c r="S961" s="13" t="str">
        <f t="shared" si="6"/>
        <v>High levels</v>
      </c>
      <c r="T961" s="7">
        <f t="shared" si="7"/>
        <v>0.68</v>
      </c>
      <c r="U961" s="4">
        <v>0.68</v>
      </c>
      <c r="V961" s="6" t="str">
        <f t="shared" si="8"/>
        <v>Very high levels</v>
      </c>
      <c r="W961" s="7">
        <f t="shared" si="9"/>
        <v>0.116</v>
      </c>
      <c r="X961" s="4">
        <v>0.116</v>
      </c>
      <c r="Y961" s="6" t="str">
        <f t="shared" si="10"/>
        <v>High levels</v>
      </c>
      <c r="Z961" s="7">
        <v>1.86</v>
      </c>
      <c r="AA961" s="6" t="str">
        <f t="shared" si="11"/>
        <v>Moderate levels</v>
      </c>
      <c r="AB961" s="7">
        <v>22.23</v>
      </c>
      <c r="AC961" s="6" t="str">
        <f t="shared" si="12"/>
        <v>Moderate levels</v>
      </c>
      <c r="AD961" s="7">
        <v>3.6</v>
      </c>
      <c r="AE961" s="9">
        <f t="shared" si="13"/>
        <v>6.55</v>
      </c>
      <c r="AF961" s="4">
        <v>6.55</v>
      </c>
      <c r="AG961" s="9">
        <f t="shared" si="14"/>
        <v>0.48</v>
      </c>
      <c r="AH961" s="4">
        <v>0.48</v>
      </c>
      <c r="AI961" s="9">
        <f t="shared" si="15"/>
        <v>0.06</v>
      </c>
      <c r="AJ961" s="4">
        <v>0.06</v>
      </c>
      <c r="AK961" s="10">
        <v>109.0</v>
      </c>
      <c r="AL961" s="10">
        <v>58.59</v>
      </c>
      <c r="AM961" s="10" t="s">
        <v>55</v>
      </c>
      <c r="AN961" s="14" t="s">
        <v>44</v>
      </c>
    </row>
    <row r="962">
      <c r="A962" s="1" t="s">
        <v>68</v>
      </c>
      <c r="B962" s="1" t="s">
        <v>83</v>
      </c>
      <c r="C962" s="1" t="str">
        <f t="shared" si="1"/>
        <v>Valid</v>
      </c>
      <c r="D962" s="1" t="s">
        <v>164</v>
      </c>
      <c r="E962" s="3">
        <v>21.800355</v>
      </c>
      <c r="F962" s="3">
        <v>120.10892</v>
      </c>
      <c r="G962" s="11">
        <v>45088.0</v>
      </c>
      <c r="H962" s="5">
        <v>15.28</v>
      </c>
      <c r="I962" s="5">
        <v>6.83</v>
      </c>
      <c r="J962" s="12" t="str">
        <f t="shared" si="2"/>
        <v>Moderate levels</v>
      </c>
      <c r="K962" s="7">
        <v>8.37</v>
      </c>
      <c r="L962" s="5">
        <v>535.54</v>
      </c>
      <c r="M962" s="6" t="str">
        <f t="shared" si="3"/>
        <v>Moderate levels</v>
      </c>
      <c r="N962" s="7">
        <v>5.6</v>
      </c>
      <c r="O962" s="12" t="str">
        <f t="shared" si="4"/>
        <v>Low levels</v>
      </c>
      <c r="P962" s="7">
        <v>0.99</v>
      </c>
      <c r="Q962" s="6" t="str">
        <f t="shared" si="5"/>
        <v>Low levels</v>
      </c>
      <c r="R962" s="7">
        <v>0.026</v>
      </c>
      <c r="S962" s="13" t="str">
        <f t="shared" si="6"/>
        <v>Moderate levels</v>
      </c>
      <c r="T962" s="7">
        <f t="shared" si="7"/>
        <v>0.39</v>
      </c>
      <c r="U962" s="4">
        <v>0.39</v>
      </c>
      <c r="V962" s="6" t="str">
        <f t="shared" si="8"/>
        <v>Very high levels</v>
      </c>
      <c r="W962" s="7">
        <f t="shared" si="9"/>
        <v>0.153</v>
      </c>
      <c r="X962" s="4">
        <v>0.153</v>
      </c>
      <c r="Y962" s="6" t="str">
        <f t="shared" si="10"/>
        <v>High levels</v>
      </c>
      <c r="Z962" s="7">
        <v>2.48</v>
      </c>
      <c r="AA962" s="6" t="str">
        <f t="shared" si="11"/>
        <v>Moderate levels</v>
      </c>
      <c r="AB962" s="7">
        <v>22.23</v>
      </c>
      <c r="AC962" s="6" t="str">
        <f t="shared" si="12"/>
        <v>Low levels</v>
      </c>
      <c r="AD962" s="7">
        <v>2.23</v>
      </c>
      <c r="AE962" s="9">
        <f t="shared" si="13"/>
        <v>6.01</v>
      </c>
      <c r="AF962" s="4">
        <v>6.01</v>
      </c>
      <c r="AG962" s="9">
        <f t="shared" si="14"/>
        <v>0.58</v>
      </c>
      <c r="AH962" s="4">
        <v>0.58</v>
      </c>
      <c r="AI962" s="9">
        <f t="shared" si="15"/>
        <v>0.05</v>
      </c>
      <c r="AJ962" s="4">
        <v>0.05</v>
      </c>
      <c r="AK962" s="10">
        <v>105.0</v>
      </c>
      <c r="AL962" s="10">
        <v>91.26</v>
      </c>
      <c r="AM962" s="10" t="s">
        <v>43</v>
      </c>
      <c r="AN962" s="14" t="s">
        <v>65</v>
      </c>
    </row>
    <row r="963">
      <c r="A963" s="1" t="s">
        <v>79</v>
      </c>
      <c r="B963" s="1" t="s">
        <v>80</v>
      </c>
      <c r="C963" s="1" t="str">
        <f t="shared" si="1"/>
        <v>Valid</v>
      </c>
      <c r="D963" s="1" t="s">
        <v>81</v>
      </c>
      <c r="E963" s="3">
        <v>36.465559</v>
      </c>
      <c r="F963" s="3">
        <v>119.86525</v>
      </c>
      <c r="G963" s="11">
        <v>45133.0</v>
      </c>
      <c r="H963" s="5">
        <v>19.05</v>
      </c>
      <c r="I963" s="5">
        <v>7.46</v>
      </c>
      <c r="J963" s="12" t="str">
        <f t="shared" si="2"/>
        <v>Moderate levels</v>
      </c>
      <c r="K963" s="7">
        <v>7.74</v>
      </c>
      <c r="L963" s="5">
        <v>651.12</v>
      </c>
      <c r="M963" s="6" t="str">
        <f t="shared" si="3"/>
        <v>Moderate levels</v>
      </c>
      <c r="N963" s="7">
        <v>5.6</v>
      </c>
      <c r="O963" s="12" t="str">
        <f t="shared" si="4"/>
        <v>Low levels</v>
      </c>
      <c r="P963" s="7">
        <v>2.2</v>
      </c>
      <c r="Q963" s="6" t="str">
        <f t="shared" si="5"/>
        <v>Low levels</v>
      </c>
      <c r="R963" s="7">
        <v>0.007</v>
      </c>
      <c r="S963" s="13" t="str">
        <f t="shared" si="6"/>
        <v>Moderate levels</v>
      </c>
      <c r="T963" s="7">
        <f t="shared" si="7"/>
        <v>0.39</v>
      </c>
      <c r="U963" s="4">
        <v>0.39</v>
      </c>
      <c r="V963" s="6" t="str">
        <f t="shared" si="8"/>
        <v>Moderate levels</v>
      </c>
      <c r="W963" s="7">
        <f t="shared" si="9"/>
        <v>0.049</v>
      </c>
      <c r="X963" s="4">
        <v>0.049</v>
      </c>
      <c r="Y963" s="6" t="str">
        <f t="shared" si="10"/>
        <v>High levels</v>
      </c>
      <c r="Z963" s="7">
        <v>2.82</v>
      </c>
      <c r="AA963" s="6" t="str">
        <f t="shared" si="11"/>
        <v>Moderate levels</v>
      </c>
      <c r="AB963" s="7">
        <v>22.22</v>
      </c>
      <c r="AC963" s="6" t="str">
        <f t="shared" si="12"/>
        <v>Moderate levels</v>
      </c>
      <c r="AD963" s="7">
        <v>4.01</v>
      </c>
      <c r="AE963" s="9">
        <f t="shared" si="13"/>
        <v>6.42</v>
      </c>
      <c r="AF963" s="4">
        <v>6.42</v>
      </c>
      <c r="AG963" s="9">
        <f t="shared" si="14"/>
        <v>0.75</v>
      </c>
      <c r="AH963" s="4">
        <v>0.75</v>
      </c>
      <c r="AI963" s="9">
        <f t="shared" si="15"/>
        <v>0.08</v>
      </c>
      <c r="AJ963" s="4">
        <v>0.08</v>
      </c>
      <c r="AK963" s="10">
        <v>111.0</v>
      </c>
      <c r="AL963" s="10">
        <v>69.36</v>
      </c>
      <c r="AM963" s="10" t="s">
        <v>43</v>
      </c>
      <c r="AN963" s="14" t="s">
        <v>56</v>
      </c>
    </row>
    <row r="964">
      <c r="A964" s="1" t="s">
        <v>61</v>
      </c>
      <c r="B964" s="1" t="s">
        <v>93</v>
      </c>
      <c r="C964" s="1" t="str">
        <f t="shared" si="1"/>
        <v>Valid</v>
      </c>
      <c r="D964" s="1" t="s">
        <v>97</v>
      </c>
      <c r="E964" s="3">
        <v>41.306837</v>
      </c>
      <c r="F964" s="3">
        <v>105.978282</v>
      </c>
      <c r="G964" s="11">
        <v>45172.0</v>
      </c>
      <c r="H964" s="5">
        <v>22.37</v>
      </c>
      <c r="I964" s="5">
        <v>7.3</v>
      </c>
      <c r="J964" s="12" t="str">
        <f t="shared" si="2"/>
        <v>Moderate levels</v>
      </c>
      <c r="K964" s="7">
        <v>9.72</v>
      </c>
      <c r="L964" s="5">
        <v>454.03</v>
      </c>
      <c r="M964" s="6" t="str">
        <f t="shared" si="3"/>
        <v>Moderate levels</v>
      </c>
      <c r="N964" s="7">
        <v>5.59</v>
      </c>
      <c r="O964" s="12" t="str">
        <f t="shared" si="4"/>
        <v>Low levels</v>
      </c>
      <c r="P964" s="7">
        <v>1.95</v>
      </c>
      <c r="Q964" s="6" t="str">
        <f t="shared" si="5"/>
        <v>Low levels</v>
      </c>
      <c r="R964" s="7">
        <v>0.017</v>
      </c>
      <c r="S964" s="13" t="str">
        <f t="shared" si="6"/>
        <v>Moderate levels</v>
      </c>
      <c r="T964" s="7">
        <f t="shared" si="7"/>
        <v>0.41</v>
      </c>
      <c r="U964" s="4">
        <v>0.41</v>
      </c>
      <c r="V964" s="6" t="str">
        <f t="shared" si="8"/>
        <v>Very high levels</v>
      </c>
      <c r="W964" s="7">
        <f t="shared" si="9"/>
        <v>0.131</v>
      </c>
      <c r="X964" s="4">
        <v>0.131</v>
      </c>
      <c r="Y964" s="6" t="str">
        <f t="shared" si="10"/>
        <v>High levels</v>
      </c>
      <c r="Z964" s="7">
        <v>3.0</v>
      </c>
      <c r="AA964" s="6" t="str">
        <f t="shared" si="11"/>
        <v>Moderate levels</v>
      </c>
      <c r="AB964" s="7">
        <v>22.21</v>
      </c>
      <c r="AC964" s="6" t="str">
        <f t="shared" si="12"/>
        <v>Moderate levels</v>
      </c>
      <c r="AD964" s="7">
        <v>3.89</v>
      </c>
      <c r="AE964" s="9">
        <f t="shared" si="13"/>
        <v>6.37</v>
      </c>
      <c r="AF964" s="4">
        <v>6.37</v>
      </c>
      <c r="AG964" s="9">
        <f t="shared" si="14"/>
        <v>0.28</v>
      </c>
      <c r="AH964" s="4">
        <v>0.28</v>
      </c>
      <c r="AI964" s="9">
        <f t="shared" si="15"/>
        <v>0.03</v>
      </c>
      <c r="AJ964" s="4">
        <v>0.03</v>
      </c>
      <c r="AK964" s="10">
        <v>114.0</v>
      </c>
      <c r="AL964" s="10">
        <v>66.93</v>
      </c>
      <c r="AM964" s="10" t="s">
        <v>55</v>
      </c>
      <c r="AN964" s="14" t="s">
        <v>56</v>
      </c>
    </row>
    <row r="965">
      <c r="A965" s="1" t="s">
        <v>79</v>
      </c>
      <c r="B965" s="1" t="s">
        <v>80</v>
      </c>
      <c r="C965" s="1" t="str">
        <f t="shared" si="1"/>
        <v>Valid</v>
      </c>
      <c r="D965" s="1" t="s">
        <v>144</v>
      </c>
      <c r="E965" s="3">
        <v>32.601043</v>
      </c>
      <c r="F965" s="3">
        <v>116.527251</v>
      </c>
      <c r="G965" s="11">
        <v>45125.0</v>
      </c>
      <c r="H965" s="5">
        <v>14.62</v>
      </c>
      <c r="I965" s="5">
        <v>7.51</v>
      </c>
      <c r="J965" s="12" t="str">
        <f t="shared" si="2"/>
        <v>Moderate levels</v>
      </c>
      <c r="K965" s="7">
        <v>7.9</v>
      </c>
      <c r="L965" s="5">
        <v>609.97</v>
      </c>
      <c r="M965" s="6" t="str">
        <f t="shared" si="3"/>
        <v>Moderate levels</v>
      </c>
      <c r="N965" s="7">
        <v>5.59</v>
      </c>
      <c r="O965" s="12" t="str">
        <f t="shared" si="4"/>
        <v>Low levels</v>
      </c>
      <c r="P965" s="7">
        <v>1.76</v>
      </c>
      <c r="Q965" s="6" t="str">
        <f t="shared" si="5"/>
        <v>Low levels</v>
      </c>
      <c r="R965" s="7">
        <v>0.035</v>
      </c>
      <c r="S965" s="13" t="str">
        <f t="shared" si="6"/>
        <v>High levels</v>
      </c>
      <c r="T965" s="7">
        <f t="shared" si="7"/>
        <v>0.68</v>
      </c>
      <c r="U965" s="4">
        <v>0.68</v>
      </c>
      <c r="V965" s="6" t="str">
        <f t="shared" si="8"/>
        <v>Very high levels</v>
      </c>
      <c r="W965" s="7">
        <f t="shared" si="9"/>
        <v>0.15</v>
      </c>
      <c r="X965" s="4">
        <v>0.15</v>
      </c>
      <c r="Y965" s="6" t="str">
        <f t="shared" si="10"/>
        <v>Very high levels</v>
      </c>
      <c r="Z965" s="7">
        <v>3.35</v>
      </c>
      <c r="AA965" s="6" t="str">
        <f t="shared" si="11"/>
        <v>Moderate levels</v>
      </c>
      <c r="AB965" s="7">
        <v>22.2</v>
      </c>
      <c r="AC965" s="6" t="str">
        <f t="shared" si="12"/>
        <v>Moderate levels</v>
      </c>
      <c r="AD965" s="7">
        <v>4.44</v>
      </c>
      <c r="AE965" s="9">
        <f t="shared" si="13"/>
        <v>6.85</v>
      </c>
      <c r="AF965" s="4">
        <v>6.85</v>
      </c>
      <c r="AG965" s="9">
        <f t="shared" si="14"/>
        <v>0.62</v>
      </c>
      <c r="AH965" s="4">
        <v>0.62</v>
      </c>
      <c r="AI965" s="9">
        <f t="shared" si="15"/>
        <v>0.07</v>
      </c>
      <c r="AJ965" s="4">
        <v>0.07</v>
      </c>
      <c r="AK965" s="10">
        <v>97.0</v>
      </c>
      <c r="AL965" s="10">
        <v>26.12</v>
      </c>
      <c r="AM965" s="10" t="s">
        <v>67</v>
      </c>
      <c r="AN965" s="14" t="s">
        <v>44</v>
      </c>
    </row>
    <row r="966">
      <c r="A966" s="1" t="s">
        <v>68</v>
      </c>
      <c r="B966" s="1" t="s">
        <v>69</v>
      </c>
      <c r="C966" s="1" t="str">
        <f t="shared" si="1"/>
        <v>Valid</v>
      </c>
      <c r="D966" s="1" t="s">
        <v>70</v>
      </c>
      <c r="E966" s="3">
        <v>35.655816</v>
      </c>
      <c r="F966" s="3">
        <v>124.729506</v>
      </c>
      <c r="G966" s="11">
        <v>44971.0</v>
      </c>
      <c r="H966" s="5">
        <v>16.58</v>
      </c>
      <c r="I966" s="5">
        <v>6.87</v>
      </c>
      <c r="J966" s="12" t="str">
        <f t="shared" si="2"/>
        <v>Moderate levels</v>
      </c>
      <c r="K966" s="7">
        <v>7.14</v>
      </c>
      <c r="L966" s="5">
        <v>392.69</v>
      </c>
      <c r="M966" s="6" t="str">
        <f t="shared" si="3"/>
        <v>Moderate levels</v>
      </c>
      <c r="N966" s="7">
        <v>5.59</v>
      </c>
      <c r="O966" s="12" t="str">
        <f t="shared" si="4"/>
        <v>Low levels</v>
      </c>
      <c r="P966" s="7">
        <v>1.36</v>
      </c>
      <c r="Q966" s="6" t="str">
        <f t="shared" si="5"/>
        <v>Low levels</v>
      </c>
      <c r="R966" s="7">
        <v>0.032</v>
      </c>
      <c r="S966" s="13" t="str">
        <f t="shared" si="6"/>
        <v>High levels</v>
      </c>
      <c r="T966" s="7">
        <f t="shared" si="7"/>
        <v>0.59</v>
      </c>
      <c r="U966" s="4">
        <v>0.59</v>
      </c>
      <c r="V966" s="6" t="str">
        <f t="shared" si="8"/>
        <v>Very high levels</v>
      </c>
      <c r="W966" s="7">
        <f t="shared" si="9"/>
        <v>0.109</v>
      </c>
      <c r="X966" s="4">
        <v>0.109</v>
      </c>
      <c r="Y966" s="6" t="str">
        <f t="shared" si="10"/>
        <v>High levels</v>
      </c>
      <c r="Z966" s="7">
        <v>2.51</v>
      </c>
      <c r="AA966" s="6" t="str">
        <f t="shared" si="11"/>
        <v>Moderate levels</v>
      </c>
      <c r="AB966" s="7">
        <v>22.19</v>
      </c>
      <c r="AC966" s="6" t="str">
        <f t="shared" si="12"/>
        <v>High levels</v>
      </c>
      <c r="AD966" s="7">
        <v>5.22</v>
      </c>
      <c r="AE966" s="9">
        <f t="shared" si="13"/>
        <v>9.64</v>
      </c>
      <c r="AF966" s="4">
        <v>9.64</v>
      </c>
      <c r="AG966" s="9">
        <f t="shared" si="14"/>
        <v>0.43</v>
      </c>
      <c r="AH966" s="4">
        <v>0.43</v>
      </c>
      <c r="AI966" s="9">
        <f t="shared" si="15"/>
        <v>0.14</v>
      </c>
      <c r="AJ966" s="4">
        <v>0.14</v>
      </c>
      <c r="AK966" s="10">
        <v>98.0</v>
      </c>
      <c r="AL966" s="10">
        <v>52.44</v>
      </c>
      <c r="AM966" s="10" t="s">
        <v>67</v>
      </c>
      <c r="AN966" s="14" t="s">
        <v>56</v>
      </c>
    </row>
    <row r="967">
      <c r="A967" s="1" t="s">
        <v>71</v>
      </c>
      <c r="B967" s="1" t="s">
        <v>71</v>
      </c>
      <c r="C967" s="1" t="str">
        <f t="shared" si="1"/>
        <v>Valid</v>
      </c>
      <c r="D967" s="1" t="s">
        <v>82</v>
      </c>
      <c r="E967" s="3">
        <v>23.63347</v>
      </c>
      <c r="F967" s="3">
        <v>117.144917</v>
      </c>
      <c r="G967" s="11">
        <v>45104.0</v>
      </c>
      <c r="H967" s="5">
        <v>18.92</v>
      </c>
      <c r="I967" s="5">
        <v>7.57</v>
      </c>
      <c r="J967" s="12" t="str">
        <f t="shared" si="2"/>
        <v>Moderate levels</v>
      </c>
      <c r="K967" s="7">
        <v>7.29</v>
      </c>
      <c r="L967" s="5">
        <v>522.73</v>
      </c>
      <c r="M967" s="6" t="str">
        <f t="shared" si="3"/>
        <v>Moderate levels</v>
      </c>
      <c r="N967" s="7">
        <v>5.57</v>
      </c>
      <c r="O967" s="12" t="str">
        <f t="shared" si="4"/>
        <v>Low levels</v>
      </c>
      <c r="P967" s="7">
        <v>1.77</v>
      </c>
      <c r="Q967" s="6" t="str">
        <f t="shared" si="5"/>
        <v>Low levels</v>
      </c>
      <c r="R967" s="7">
        <v>0.035</v>
      </c>
      <c r="S967" s="13" t="str">
        <f t="shared" si="6"/>
        <v>Moderate levels</v>
      </c>
      <c r="T967" s="7">
        <f t="shared" si="7"/>
        <v>0.49</v>
      </c>
      <c r="U967" s="4">
        <v>0.49</v>
      </c>
      <c r="V967" s="6" t="str">
        <f t="shared" si="8"/>
        <v>Very high levels</v>
      </c>
      <c r="W967" s="7">
        <f t="shared" si="9"/>
        <v>0.158</v>
      </c>
      <c r="X967" s="4">
        <v>0.158</v>
      </c>
      <c r="Y967" s="6" t="str">
        <f t="shared" si="10"/>
        <v>Very high levels</v>
      </c>
      <c r="Z967" s="7">
        <v>3.21</v>
      </c>
      <c r="AA967" s="6" t="str">
        <f t="shared" si="11"/>
        <v>Moderate levels</v>
      </c>
      <c r="AB967" s="7">
        <v>22.19</v>
      </c>
      <c r="AC967" s="6" t="str">
        <f t="shared" si="12"/>
        <v>Moderate levels</v>
      </c>
      <c r="AD967" s="7">
        <v>3.76</v>
      </c>
      <c r="AE967" s="9">
        <f t="shared" si="13"/>
        <v>6</v>
      </c>
      <c r="AF967" s="4">
        <v>6.0</v>
      </c>
      <c r="AG967" s="9">
        <f t="shared" si="14"/>
        <v>0.47</v>
      </c>
      <c r="AH967" s="4">
        <v>0.47</v>
      </c>
      <c r="AI967" s="9">
        <f t="shared" si="15"/>
        <v>0.06</v>
      </c>
      <c r="AJ967" s="4">
        <v>0.06</v>
      </c>
      <c r="AK967" s="10">
        <v>111.0</v>
      </c>
      <c r="AL967" s="10">
        <v>82.93</v>
      </c>
      <c r="AM967" s="10" t="s">
        <v>78</v>
      </c>
      <c r="AN967" s="14" t="s">
        <v>44</v>
      </c>
    </row>
    <row r="968">
      <c r="A968" s="1" t="s">
        <v>68</v>
      </c>
      <c r="B968" s="1" t="s">
        <v>83</v>
      </c>
      <c r="C968" s="1" t="str">
        <f t="shared" si="1"/>
        <v>Valid</v>
      </c>
      <c r="D968" s="1" t="s">
        <v>136</v>
      </c>
      <c r="E968" s="3">
        <v>33.518175</v>
      </c>
      <c r="F968" s="3">
        <v>118.931463</v>
      </c>
      <c r="G968" s="11">
        <v>45156.0</v>
      </c>
      <c r="H968" s="5">
        <v>16.44</v>
      </c>
      <c r="I968" s="5">
        <v>7.18</v>
      </c>
      <c r="J968" s="12" t="str">
        <f t="shared" si="2"/>
        <v>Moderate levels</v>
      </c>
      <c r="K968" s="7">
        <v>6.15</v>
      </c>
      <c r="L968" s="5">
        <v>540.96</v>
      </c>
      <c r="M968" s="6" t="str">
        <f t="shared" si="3"/>
        <v>Moderate levels</v>
      </c>
      <c r="N968" s="7">
        <v>5.56</v>
      </c>
      <c r="O968" s="12" t="str">
        <f t="shared" si="4"/>
        <v>Moderate levels</v>
      </c>
      <c r="P968" s="7">
        <v>3.19</v>
      </c>
      <c r="Q968" s="6" t="str">
        <f t="shared" si="5"/>
        <v>Low levels</v>
      </c>
      <c r="R968" s="7">
        <v>0.013</v>
      </c>
      <c r="S968" s="13" t="str">
        <f t="shared" si="6"/>
        <v>High levels</v>
      </c>
      <c r="T968" s="7">
        <f t="shared" si="7"/>
        <v>0.51</v>
      </c>
      <c r="U968" s="4">
        <v>0.51</v>
      </c>
      <c r="V968" s="6" t="str">
        <f t="shared" si="8"/>
        <v>Very high levels</v>
      </c>
      <c r="W968" s="7">
        <f t="shared" si="9"/>
        <v>0.103</v>
      </c>
      <c r="X968" s="4">
        <v>0.103</v>
      </c>
      <c r="Y968" s="6" t="str">
        <f t="shared" si="10"/>
        <v>High levels</v>
      </c>
      <c r="Z968" s="7">
        <v>2.32</v>
      </c>
      <c r="AA968" s="6" t="str">
        <f t="shared" si="11"/>
        <v>Moderate levels</v>
      </c>
      <c r="AB968" s="7">
        <v>22.18</v>
      </c>
      <c r="AC968" s="6" t="str">
        <f t="shared" si="12"/>
        <v>Moderate levels</v>
      </c>
      <c r="AD968" s="7">
        <v>4.33</v>
      </c>
      <c r="AE968" s="9">
        <f t="shared" si="13"/>
        <v>2.85</v>
      </c>
      <c r="AF968" s="4">
        <v>2.85</v>
      </c>
      <c r="AG968" s="9">
        <f t="shared" si="14"/>
        <v>0.65</v>
      </c>
      <c r="AH968" s="4">
        <v>0.65</v>
      </c>
      <c r="AI968" s="9">
        <f t="shared" si="15"/>
        <v>0.05</v>
      </c>
      <c r="AJ968" s="4">
        <v>0.05</v>
      </c>
      <c r="AK968" s="10">
        <v>86.0</v>
      </c>
      <c r="AL968" s="10">
        <v>77.31</v>
      </c>
      <c r="AM968" s="10" t="s">
        <v>55</v>
      </c>
      <c r="AN968" s="14" t="s">
        <v>65</v>
      </c>
    </row>
    <row r="969">
      <c r="A969" s="1" t="s">
        <v>40</v>
      </c>
      <c r="B969" s="1" t="s">
        <v>41</v>
      </c>
      <c r="C969" s="1" t="str">
        <f t="shared" si="1"/>
        <v>Valid</v>
      </c>
      <c r="D969" s="1" t="s">
        <v>228</v>
      </c>
      <c r="E969" s="3">
        <v>37.496117</v>
      </c>
      <c r="F969" s="3">
        <v>122.716246</v>
      </c>
      <c r="G969" s="11">
        <v>45166.0</v>
      </c>
      <c r="H969" s="5">
        <v>18.42</v>
      </c>
      <c r="I969" s="5">
        <v>6.76</v>
      </c>
      <c r="J969" s="12" t="str">
        <f t="shared" si="2"/>
        <v>Moderate levels</v>
      </c>
      <c r="K969" s="7">
        <v>6.87</v>
      </c>
      <c r="L969" s="5">
        <v>452.98</v>
      </c>
      <c r="M969" s="6" t="str">
        <f t="shared" si="3"/>
        <v>Moderate levels</v>
      </c>
      <c r="N969" s="7">
        <v>5.56</v>
      </c>
      <c r="O969" s="12" t="str">
        <f t="shared" si="4"/>
        <v>Low levels</v>
      </c>
      <c r="P969" s="7">
        <v>2.06</v>
      </c>
      <c r="Q969" s="6" t="str">
        <f t="shared" si="5"/>
        <v>Low levels</v>
      </c>
      <c r="R969" s="7">
        <v>0.024</v>
      </c>
      <c r="S969" s="13" t="str">
        <f t="shared" si="6"/>
        <v>Moderate levels</v>
      </c>
      <c r="T969" s="7">
        <f t="shared" si="7"/>
        <v>0.19</v>
      </c>
      <c r="U969" s="4">
        <v>0.19</v>
      </c>
      <c r="V969" s="6" t="str">
        <f t="shared" si="8"/>
        <v>Very high levels</v>
      </c>
      <c r="W969" s="7">
        <f t="shared" si="9"/>
        <v>0.112</v>
      </c>
      <c r="X969" s="4">
        <v>0.112</v>
      </c>
      <c r="Y969" s="6" t="str">
        <f t="shared" si="10"/>
        <v>Very high levels</v>
      </c>
      <c r="Z969" s="7">
        <v>3.1</v>
      </c>
      <c r="AA969" s="6" t="str">
        <f t="shared" si="11"/>
        <v>Moderate levels</v>
      </c>
      <c r="AB969" s="7">
        <v>22.18</v>
      </c>
      <c r="AC969" s="6" t="str">
        <f t="shared" si="12"/>
        <v>Moderate levels</v>
      </c>
      <c r="AD969" s="7">
        <v>4.12</v>
      </c>
      <c r="AE969" s="9">
        <f t="shared" si="13"/>
        <v>5.7</v>
      </c>
      <c r="AF969" s="4">
        <v>5.7</v>
      </c>
      <c r="AG969" s="9">
        <f t="shared" si="14"/>
        <v>0.57</v>
      </c>
      <c r="AH969" s="4">
        <v>0.57</v>
      </c>
      <c r="AI969" s="9">
        <f t="shared" si="15"/>
        <v>0.11</v>
      </c>
      <c r="AJ969" s="4">
        <v>0.11</v>
      </c>
      <c r="AK969" s="10">
        <v>108.0</v>
      </c>
      <c r="AL969" s="10">
        <v>47.19</v>
      </c>
      <c r="AM969" s="10" t="s">
        <v>67</v>
      </c>
      <c r="AN969" s="14" t="s">
        <v>44</v>
      </c>
    </row>
    <row r="970">
      <c r="A970" s="1" t="s">
        <v>75</v>
      </c>
      <c r="B970" s="1" t="s">
        <v>87</v>
      </c>
      <c r="C970" s="1" t="str">
        <f t="shared" si="1"/>
        <v>Valid</v>
      </c>
      <c r="D970" s="1" t="s">
        <v>177</v>
      </c>
      <c r="E970" s="3">
        <v>44.794989</v>
      </c>
      <c r="F970" s="3">
        <v>123.733072</v>
      </c>
      <c r="G970" s="11">
        <v>45255.0</v>
      </c>
      <c r="H970" s="5">
        <v>25.7</v>
      </c>
      <c r="I970" s="5">
        <v>7.0</v>
      </c>
      <c r="J970" s="12" t="str">
        <f t="shared" si="2"/>
        <v>Moderate levels</v>
      </c>
      <c r="K970" s="7">
        <v>8.07</v>
      </c>
      <c r="L970" s="5">
        <v>413.13</v>
      </c>
      <c r="M970" s="6" t="str">
        <f t="shared" si="3"/>
        <v>Moderate levels</v>
      </c>
      <c r="N970" s="7">
        <v>5.55</v>
      </c>
      <c r="O970" s="12" t="str">
        <f t="shared" si="4"/>
        <v>Low levels</v>
      </c>
      <c r="P970" s="7">
        <v>1.61</v>
      </c>
      <c r="Q970" s="6" t="str">
        <f t="shared" si="5"/>
        <v>Low levels</v>
      </c>
      <c r="R970" s="7">
        <v>0.026</v>
      </c>
      <c r="S970" s="13" t="str">
        <f t="shared" si="6"/>
        <v>Moderate levels</v>
      </c>
      <c r="T970" s="7">
        <f t="shared" si="7"/>
        <v>0.49</v>
      </c>
      <c r="U970" s="4">
        <v>0.49</v>
      </c>
      <c r="V970" s="6" t="str">
        <f t="shared" si="8"/>
        <v>Very low levels</v>
      </c>
      <c r="W970" s="7">
        <f t="shared" si="9"/>
        <v>0.004</v>
      </c>
      <c r="X970" s="4">
        <v>0.004</v>
      </c>
      <c r="Y970" s="6" t="str">
        <f t="shared" si="10"/>
        <v>Very high levels</v>
      </c>
      <c r="Z970" s="7">
        <v>3.69</v>
      </c>
      <c r="AA970" s="6" t="str">
        <f t="shared" si="11"/>
        <v>Moderate levels</v>
      </c>
      <c r="AB970" s="7">
        <v>22.18</v>
      </c>
      <c r="AC970" s="6" t="str">
        <f t="shared" si="12"/>
        <v>Moderate levels</v>
      </c>
      <c r="AD970" s="7">
        <v>3.54</v>
      </c>
      <c r="AE970" s="9">
        <f t="shared" si="13"/>
        <v>4.33</v>
      </c>
      <c r="AF970" s="4">
        <v>4.33</v>
      </c>
      <c r="AG970" s="9">
        <f t="shared" si="14"/>
        <v>0.25</v>
      </c>
      <c r="AH970" s="4">
        <v>0.25</v>
      </c>
      <c r="AI970" s="9">
        <f t="shared" si="15"/>
        <v>0.1</v>
      </c>
      <c r="AJ970" s="4">
        <v>0.1</v>
      </c>
      <c r="AK970" s="10">
        <v>106.0</v>
      </c>
      <c r="AL970" s="10">
        <v>74.11</v>
      </c>
      <c r="AM970" s="10" t="s">
        <v>67</v>
      </c>
      <c r="AN970" s="14" t="s">
        <v>51</v>
      </c>
    </row>
    <row r="971">
      <c r="A971" s="1" t="s">
        <v>68</v>
      </c>
      <c r="B971" s="1" t="s">
        <v>69</v>
      </c>
      <c r="C971" s="1" t="str">
        <f t="shared" si="1"/>
        <v>Valid</v>
      </c>
      <c r="D971" s="1" t="s">
        <v>251</v>
      </c>
      <c r="E971" s="3">
        <v>29.201521</v>
      </c>
      <c r="F971" s="3">
        <v>120.794677</v>
      </c>
      <c r="G971" s="11">
        <v>45255.0</v>
      </c>
      <c r="H971" s="5">
        <v>27.67</v>
      </c>
      <c r="I971" s="5">
        <v>7.09</v>
      </c>
      <c r="J971" s="12" t="str">
        <f t="shared" si="2"/>
        <v>Moderate levels</v>
      </c>
      <c r="K971" s="7">
        <v>9.73</v>
      </c>
      <c r="L971" s="5">
        <v>414.85</v>
      </c>
      <c r="M971" s="6" t="str">
        <f t="shared" si="3"/>
        <v>Moderate levels</v>
      </c>
      <c r="N971" s="7">
        <v>5.54</v>
      </c>
      <c r="O971" s="12" t="str">
        <f t="shared" si="4"/>
        <v>Low levels</v>
      </c>
      <c r="P971" s="7">
        <v>2.22</v>
      </c>
      <c r="Q971" s="6" t="str">
        <f t="shared" si="5"/>
        <v>Low levels</v>
      </c>
      <c r="R971" s="7">
        <v>0.019</v>
      </c>
      <c r="S971" s="13" t="str">
        <f t="shared" si="6"/>
        <v>High levels</v>
      </c>
      <c r="T971" s="7">
        <f t="shared" si="7"/>
        <v>0.93</v>
      </c>
      <c r="U971" s="4">
        <v>0.93</v>
      </c>
      <c r="V971" s="6" t="str">
        <f t="shared" si="8"/>
        <v>High levels</v>
      </c>
      <c r="W971" s="7">
        <f t="shared" si="9"/>
        <v>0.096</v>
      </c>
      <c r="X971" s="4">
        <v>0.096</v>
      </c>
      <c r="Y971" s="6" t="str">
        <f t="shared" si="10"/>
        <v>Very high levels</v>
      </c>
      <c r="Z971" s="7">
        <v>3.14</v>
      </c>
      <c r="AA971" s="6" t="str">
        <f t="shared" si="11"/>
        <v>Moderate levels</v>
      </c>
      <c r="AB971" s="7">
        <v>22.17</v>
      </c>
      <c r="AC971" s="6" t="str">
        <f t="shared" si="12"/>
        <v>Moderate levels</v>
      </c>
      <c r="AD971" s="7">
        <v>4.93</v>
      </c>
      <c r="AE971" s="9">
        <f t="shared" si="13"/>
        <v>5.17</v>
      </c>
      <c r="AF971" s="4">
        <v>5.17</v>
      </c>
      <c r="AG971" s="9">
        <f t="shared" si="14"/>
        <v>1.05</v>
      </c>
      <c r="AH971" s="4">
        <v>1.05</v>
      </c>
      <c r="AI971" s="9">
        <f t="shared" si="15"/>
        <v>0.07</v>
      </c>
      <c r="AJ971" s="4">
        <v>0.07</v>
      </c>
      <c r="AK971" s="10">
        <v>96.0</v>
      </c>
      <c r="AL971" s="10">
        <v>31.9</v>
      </c>
      <c r="AM971" s="10" t="s">
        <v>64</v>
      </c>
      <c r="AN971" s="14" t="s">
        <v>51</v>
      </c>
    </row>
    <row r="972">
      <c r="A972" s="1" t="s">
        <v>48</v>
      </c>
      <c r="B972" s="1" t="s">
        <v>128</v>
      </c>
      <c r="C972" s="1" t="str">
        <f t="shared" si="1"/>
        <v>Valid</v>
      </c>
      <c r="D972" s="1" t="s">
        <v>154</v>
      </c>
      <c r="E972" s="3">
        <v>26.677867</v>
      </c>
      <c r="F972" s="3">
        <v>116.341216</v>
      </c>
      <c r="G972" s="11">
        <v>44984.0</v>
      </c>
      <c r="H972" s="5">
        <v>20.74</v>
      </c>
      <c r="I972" s="5">
        <v>7.19</v>
      </c>
      <c r="J972" s="12" t="str">
        <f t="shared" si="2"/>
        <v>Moderate levels</v>
      </c>
      <c r="K972" s="7">
        <v>7.41</v>
      </c>
      <c r="L972" s="5">
        <v>708.41</v>
      </c>
      <c r="M972" s="6" t="str">
        <f t="shared" si="3"/>
        <v>Moderate levels</v>
      </c>
      <c r="N972" s="7">
        <v>5.53</v>
      </c>
      <c r="O972" s="12" t="str">
        <f t="shared" si="4"/>
        <v>Low levels</v>
      </c>
      <c r="P972" s="7">
        <v>2.46</v>
      </c>
      <c r="Q972" s="6" t="str">
        <f t="shared" si="5"/>
        <v>Low levels</v>
      </c>
      <c r="R972" s="7">
        <v>0.007</v>
      </c>
      <c r="S972" s="13" t="str">
        <f t="shared" si="6"/>
        <v>High levels</v>
      </c>
      <c r="T972" s="7">
        <f t="shared" si="7"/>
        <v>0.54</v>
      </c>
      <c r="U972" s="4">
        <v>0.54</v>
      </c>
      <c r="V972" s="6" t="str">
        <f t="shared" si="8"/>
        <v>Moderate levels</v>
      </c>
      <c r="W972" s="7">
        <f t="shared" si="9"/>
        <v>0.035</v>
      </c>
      <c r="X972" s="4">
        <v>0.035</v>
      </c>
      <c r="Y972" s="6" t="str">
        <f t="shared" si="10"/>
        <v>Very high levels</v>
      </c>
      <c r="Z972" s="7">
        <v>3.06</v>
      </c>
      <c r="AA972" s="6" t="str">
        <f t="shared" si="11"/>
        <v>Moderate levels</v>
      </c>
      <c r="AB972" s="7">
        <v>22.16</v>
      </c>
      <c r="AC972" s="6" t="str">
        <f t="shared" si="12"/>
        <v>Moderate levels</v>
      </c>
      <c r="AD972" s="7">
        <v>4.49</v>
      </c>
      <c r="AE972" s="9">
        <f t="shared" si="13"/>
        <v>3.46</v>
      </c>
      <c r="AF972" s="4">
        <v>3.46</v>
      </c>
      <c r="AG972" s="9">
        <f t="shared" si="14"/>
        <v>0.13</v>
      </c>
      <c r="AH972" s="4">
        <v>0.13</v>
      </c>
      <c r="AI972" s="9">
        <f t="shared" si="15"/>
        <v>0.11</v>
      </c>
      <c r="AJ972" s="4">
        <v>0.11</v>
      </c>
      <c r="AK972" s="10">
        <v>89.0</v>
      </c>
      <c r="AL972" s="10">
        <v>85.84</v>
      </c>
      <c r="AM972" s="10" t="s">
        <v>67</v>
      </c>
      <c r="AN972" s="14" t="s">
        <v>44</v>
      </c>
    </row>
    <row r="973">
      <c r="A973" s="1" t="s">
        <v>68</v>
      </c>
      <c r="B973" s="1" t="s">
        <v>83</v>
      </c>
      <c r="C973" s="1" t="str">
        <f t="shared" si="1"/>
        <v>Valid</v>
      </c>
      <c r="D973" s="1" t="s">
        <v>214</v>
      </c>
      <c r="E973" s="3">
        <v>20.729107</v>
      </c>
      <c r="F973" s="3">
        <v>108.005616</v>
      </c>
      <c r="G973" s="11">
        <v>45000.0</v>
      </c>
      <c r="H973" s="5">
        <v>21.4</v>
      </c>
      <c r="I973" s="5">
        <v>6.06</v>
      </c>
      <c r="J973" s="12" t="str">
        <f t="shared" si="2"/>
        <v>Moderate levels</v>
      </c>
      <c r="K973" s="7">
        <v>5.88</v>
      </c>
      <c r="L973" s="5">
        <v>541.66</v>
      </c>
      <c r="M973" s="6" t="str">
        <f t="shared" si="3"/>
        <v>Moderate levels</v>
      </c>
      <c r="N973" s="7">
        <v>5.52</v>
      </c>
      <c r="O973" s="12" t="str">
        <f t="shared" si="4"/>
        <v>Low levels</v>
      </c>
      <c r="P973" s="7">
        <v>2.05</v>
      </c>
      <c r="Q973" s="6" t="str">
        <f t="shared" si="5"/>
        <v>Low levels</v>
      </c>
      <c r="R973" s="7">
        <v>0.031</v>
      </c>
      <c r="S973" s="13" t="str">
        <f t="shared" si="6"/>
        <v>High levels</v>
      </c>
      <c r="T973" s="7">
        <f t="shared" si="7"/>
        <v>0.82</v>
      </c>
      <c r="U973" s="4">
        <v>0.82</v>
      </c>
      <c r="V973" s="6" t="str">
        <f t="shared" si="8"/>
        <v>Very high levels</v>
      </c>
      <c r="W973" s="7">
        <f t="shared" si="9"/>
        <v>0.204</v>
      </c>
      <c r="X973" s="4">
        <v>0.204</v>
      </c>
      <c r="Y973" s="6" t="str">
        <f t="shared" si="10"/>
        <v>High levels</v>
      </c>
      <c r="Z973" s="7">
        <v>2.7</v>
      </c>
      <c r="AA973" s="6" t="str">
        <f t="shared" si="11"/>
        <v>Moderate levels</v>
      </c>
      <c r="AB973" s="7">
        <v>22.15</v>
      </c>
      <c r="AC973" s="6" t="str">
        <f t="shared" si="12"/>
        <v>Moderate levels</v>
      </c>
      <c r="AD973" s="7">
        <v>3.38</v>
      </c>
      <c r="AE973" s="9">
        <f t="shared" si="13"/>
        <v>9.64</v>
      </c>
      <c r="AF973" s="4">
        <v>9.64</v>
      </c>
      <c r="AG973" s="9">
        <f t="shared" si="14"/>
        <v>0.51</v>
      </c>
      <c r="AH973" s="4">
        <v>0.51</v>
      </c>
      <c r="AI973" s="9">
        <f t="shared" si="15"/>
        <v>0.15</v>
      </c>
      <c r="AJ973" s="4">
        <v>0.15</v>
      </c>
      <c r="AK973" s="10">
        <v>121.0</v>
      </c>
      <c r="AL973" s="10">
        <v>96.69</v>
      </c>
      <c r="AM973" s="10" t="s">
        <v>67</v>
      </c>
      <c r="AN973" s="14" t="s">
        <v>51</v>
      </c>
    </row>
    <row r="974">
      <c r="A974" s="1" t="s">
        <v>68</v>
      </c>
      <c r="B974" s="1" t="s">
        <v>69</v>
      </c>
      <c r="C974" s="1" t="str">
        <f t="shared" si="1"/>
        <v>Valid</v>
      </c>
      <c r="D974" s="1" t="s">
        <v>70</v>
      </c>
      <c r="E974" s="3">
        <v>25.562281</v>
      </c>
      <c r="F974" s="3">
        <v>106.225848</v>
      </c>
      <c r="G974" s="11">
        <v>45058.0</v>
      </c>
      <c r="H974" s="5">
        <v>22.77</v>
      </c>
      <c r="I974" s="5">
        <v>7.37</v>
      </c>
      <c r="J974" s="12" t="str">
        <f t="shared" si="2"/>
        <v>Moderate levels</v>
      </c>
      <c r="K974" s="7">
        <v>7.24</v>
      </c>
      <c r="L974" s="5">
        <v>517.9</v>
      </c>
      <c r="M974" s="6" t="str">
        <f t="shared" si="3"/>
        <v>Moderate levels</v>
      </c>
      <c r="N974" s="7">
        <v>5.52</v>
      </c>
      <c r="O974" s="12" t="str">
        <f t="shared" si="4"/>
        <v>Low levels</v>
      </c>
      <c r="P974" s="7">
        <v>2.16</v>
      </c>
      <c r="Q974" s="6" t="str">
        <f t="shared" si="5"/>
        <v>Low levels</v>
      </c>
      <c r="R974" s="7">
        <v>0.021</v>
      </c>
      <c r="S974" s="13" t="str">
        <f t="shared" si="6"/>
        <v>High levels</v>
      </c>
      <c r="T974" s="7">
        <f t="shared" si="7"/>
        <v>0.62</v>
      </c>
      <c r="U974" s="4">
        <v>0.62</v>
      </c>
      <c r="V974" s="6" t="str">
        <f t="shared" si="8"/>
        <v>Very high levels</v>
      </c>
      <c r="W974" s="7">
        <f t="shared" si="9"/>
        <v>0.125</v>
      </c>
      <c r="X974" s="4">
        <v>0.125</v>
      </c>
      <c r="Y974" s="6" t="str">
        <f t="shared" si="10"/>
        <v>High levels</v>
      </c>
      <c r="Z974" s="7">
        <v>2.07</v>
      </c>
      <c r="AA974" s="6" t="str">
        <f t="shared" si="11"/>
        <v>Moderate levels</v>
      </c>
      <c r="AB974" s="7">
        <v>22.14</v>
      </c>
      <c r="AC974" s="6" t="str">
        <f t="shared" si="12"/>
        <v>High levels</v>
      </c>
      <c r="AD974" s="7">
        <v>5.18</v>
      </c>
      <c r="AE974" s="9">
        <f t="shared" si="13"/>
        <v>6.98</v>
      </c>
      <c r="AF974" s="4">
        <v>6.98</v>
      </c>
      <c r="AG974" s="9">
        <f t="shared" si="14"/>
        <v>0.58</v>
      </c>
      <c r="AH974" s="4">
        <v>0.58</v>
      </c>
      <c r="AI974" s="9">
        <f t="shared" si="15"/>
        <v>0.11</v>
      </c>
      <c r="AJ974" s="4">
        <v>0.11</v>
      </c>
      <c r="AK974" s="10">
        <v>96.0</v>
      </c>
      <c r="AL974" s="10">
        <v>90.84</v>
      </c>
      <c r="AM974" s="10" t="s">
        <v>55</v>
      </c>
      <c r="AN974" s="14" t="s">
        <v>51</v>
      </c>
    </row>
    <row r="975">
      <c r="A975" s="1" t="s">
        <v>61</v>
      </c>
      <c r="B975" s="1" t="s">
        <v>93</v>
      </c>
      <c r="C975" s="1" t="str">
        <f t="shared" si="1"/>
        <v>Valid</v>
      </c>
      <c r="D975" s="1" t="s">
        <v>94</v>
      </c>
      <c r="E975" s="3">
        <v>43.029354</v>
      </c>
      <c r="F975" s="3">
        <v>110.326833</v>
      </c>
      <c r="G975" s="11">
        <v>44950.0</v>
      </c>
      <c r="H975" s="5">
        <v>19.65</v>
      </c>
      <c r="I975" s="5">
        <v>6.39</v>
      </c>
      <c r="J975" s="12" t="str">
        <f t="shared" si="2"/>
        <v>Moderate levels</v>
      </c>
      <c r="K975" s="7">
        <v>6.47</v>
      </c>
      <c r="L975" s="5">
        <v>409.82</v>
      </c>
      <c r="M975" s="6" t="str">
        <f t="shared" si="3"/>
        <v>Moderate levels</v>
      </c>
      <c r="N975" s="7">
        <v>5.51</v>
      </c>
      <c r="O975" s="12" t="str">
        <f t="shared" si="4"/>
        <v>Low levels</v>
      </c>
      <c r="P975" s="7">
        <v>1.51</v>
      </c>
      <c r="Q975" s="6" t="str">
        <f t="shared" si="5"/>
        <v>Low levels</v>
      </c>
      <c r="R975" s="7">
        <v>0.011</v>
      </c>
      <c r="S975" s="13" t="str">
        <f t="shared" si="6"/>
        <v>High levels</v>
      </c>
      <c r="T975" s="7">
        <f t="shared" si="7"/>
        <v>0.58</v>
      </c>
      <c r="U975" s="4">
        <v>0.58</v>
      </c>
      <c r="V975" s="6" t="str">
        <f t="shared" si="8"/>
        <v>Very high levels</v>
      </c>
      <c r="W975" s="7">
        <f t="shared" si="9"/>
        <v>0.126</v>
      </c>
      <c r="X975" s="4">
        <v>0.126</v>
      </c>
      <c r="Y975" s="6" t="str">
        <f t="shared" si="10"/>
        <v>High levels</v>
      </c>
      <c r="Z975" s="7">
        <v>2.56</v>
      </c>
      <c r="AA975" s="6" t="str">
        <f t="shared" si="11"/>
        <v>Moderate levels</v>
      </c>
      <c r="AB975" s="7">
        <v>22.14</v>
      </c>
      <c r="AC975" s="6" t="str">
        <f t="shared" si="12"/>
        <v>Moderate levels</v>
      </c>
      <c r="AD975" s="7">
        <v>3.35</v>
      </c>
      <c r="AE975" s="9">
        <f t="shared" si="13"/>
        <v>7.51</v>
      </c>
      <c r="AF975" s="4">
        <v>7.51</v>
      </c>
      <c r="AG975" s="9">
        <f t="shared" si="14"/>
        <v>0.6</v>
      </c>
      <c r="AH975" s="4">
        <v>0.6</v>
      </c>
      <c r="AI975" s="9">
        <f t="shared" si="15"/>
        <v>0.14</v>
      </c>
      <c r="AJ975" s="4">
        <v>0.14</v>
      </c>
      <c r="AK975" s="10">
        <v>103.0</v>
      </c>
      <c r="AL975" s="10">
        <v>59.75</v>
      </c>
      <c r="AM975" s="10" t="s">
        <v>64</v>
      </c>
      <c r="AN975" s="14" t="s">
        <v>65</v>
      </c>
    </row>
    <row r="976">
      <c r="A976" s="1" t="s">
        <v>48</v>
      </c>
      <c r="B976" s="1" t="s">
        <v>128</v>
      </c>
      <c r="C976" s="1" t="str">
        <f t="shared" si="1"/>
        <v>Valid</v>
      </c>
      <c r="D976" s="1" t="s">
        <v>202</v>
      </c>
      <c r="E976" s="3">
        <v>24.016627</v>
      </c>
      <c r="F976" s="3">
        <v>117.03893</v>
      </c>
      <c r="G976" s="11">
        <v>45065.0</v>
      </c>
      <c r="H976" s="5">
        <v>28.35</v>
      </c>
      <c r="I976" s="5">
        <v>6.49</v>
      </c>
      <c r="J976" s="12" t="str">
        <f t="shared" si="2"/>
        <v>High levels</v>
      </c>
      <c r="K976" s="7">
        <v>10.62</v>
      </c>
      <c r="L976" s="5">
        <v>306.21</v>
      </c>
      <c r="M976" s="6" t="str">
        <f t="shared" si="3"/>
        <v>Moderate levels</v>
      </c>
      <c r="N976" s="7">
        <v>5.5</v>
      </c>
      <c r="O976" s="12" t="str">
        <f t="shared" si="4"/>
        <v>Low levels</v>
      </c>
      <c r="P976" s="7">
        <v>2.14</v>
      </c>
      <c r="Q976" s="6" t="str">
        <f t="shared" si="5"/>
        <v>Low levels</v>
      </c>
      <c r="R976" s="7">
        <v>0.02</v>
      </c>
      <c r="S976" s="13" t="str">
        <f t="shared" si="6"/>
        <v>Moderate levels</v>
      </c>
      <c r="T976" s="7">
        <f t="shared" si="7"/>
        <v>0.39</v>
      </c>
      <c r="U976" s="4">
        <v>0.39</v>
      </c>
      <c r="V976" s="6" t="str">
        <f t="shared" si="8"/>
        <v>Very high levels</v>
      </c>
      <c r="W976" s="7">
        <f t="shared" si="9"/>
        <v>0.117</v>
      </c>
      <c r="X976" s="4">
        <v>0.117</v>
      </c>
      <c r="Y976" s="6" t="str">
        <f t="shared" si="10"/>
        <v>High levels</v>
      </c>
      <c r="Z976" s="7">
        <v>2.76</v>
      </c>
      <c r="AA976" s="6" t="str">
        <f t="shared" si="11"/>
        <v>Moderate levels</v>
      </c>
      <c r="AB976" s="7">
        <v>22.14</v>
      </c>
      <c r="AC976" s="6" t="str">
        <f t="shared" si="12"/>
        <v>High levels</v>
      </c>
      <c r="AD976" s="7">
        <v>6.31</v>
      </c>
      <c r="AE976" s="9">
        <f t="shared" si="13"/>
        <v>6.32</v>
      </c>
      <c r="AF976" s="4">
        <v>6.32</v>
      </c>
      <c r="AG976" s="9">
        <f t="shared" si="14"/>
        <v>0.46</v>
      </c>
      <c r="AH976" s="4">
        <v>0.46</v>
      </c>
      <c r="AI976" s="9">
        <f t="shared" si="15"/>
        <v>0.11</v>
      </c>
      <c r="AJ976" s="4">
        <v>0.11</v>
      </c>
      <c r="AK976" s="10">
        <v>84.0</v>
      </c>
      <c r="AL976" s="10">
        <v>25.92</v>
      </c>
      <c r="AM976" s="10" t="s">
        <v>67</v>
      </c>
      <c r="AN976" s="14" t="s">
        <v>44</v>
      </c>
    </row>
    <row r="977">
      <c r="A977" s="1" t="s">
        <v>48</v>
      </c>
      <c r="B977" s="1" t="s">
        <v>128</v>
      </c>
      <c r="C977" s="1" t="str">
        <f t="shared" si="1"/>
        <v>Valid</v>
      </c>
      <c r="D977" s="1" t="s">
        <v>167</v>
      </c>
      <c r="E977" s="3">
        <v>40.063499</v>
      </c>
      <c r="F977" s="3">
        <v>107.056275</v>
      </c>
      <c r="G977" s="11">
        <v>45202.0</v>
      </c>
      <c r="H977" s="5">
        <v>23.3</v>
      </c>
      <c r="I977" s="5">
        <v>7.37</v>
      </c>
      <c r="J977" s="12" t="str">
        <f t="shared" si="2"/>
        <v>Moderate levels</v>
      </c>
      <c r="K977" s="7">
        <v>7.21</v>
      </c>
      <c r="L977" s="5">
        <v>530.9</v>
      </c>
      <c r="M977" s="6" t="str">
        <f t="shared" si="3"/>
        <v>Moderate levels</v>
      </c>
      <c r="N977" s="7">
        <v>5.5</v>
      </c>
      <c r="O977" s="12" t="str">
        <f t="shared" si="4"/>
        <v>Low levels</v>
      </c>
      <c r="P977" s="7">
        <v>2.02</v>
      </c>
      <c r="Q977" s="6" t="str">
        <f t="shared" si="5"/>
        <v>Low levels</v>
      </c>
      <c r="R977" s="7">
        <v>0.018</v>
      </c>
      <c r="S977" s="13" t="str">
        <f t="shared" si="6"/>
        <v>Moderate levels</v>
      </c>
      <c r="T977" s="7">
        <f t="shared" si="7"/>
        <v>0.17</v>
      </c>
      <c r="U977" s="4">
        <v>0.17</v>
      </c>
      <c r="V977" s="6" t="str">
        <f t="shared" si="8"/>
        <v>High levels</v>
      </c>
      <c r="W977" s="7">
        <f t="shared" si="9"/>
        <v>0.05</v>
      </c>
      <c r="X977" s="4">
        <v>0.05</v>
      </c>
      <c r="Y977" s="6" t="str">
        <f t="shared" si="10"/>
        <v>Very high levels</v>
      </c>
      <c r="Z977" s="7">
        <v>3.56</v>
      </c>
      <c r="AA977" s="6" t="str">
        <f t="shared" si="11"/>
        <v>Moderate levels</v>
      </c>
      <c r="AB977" s="7">
        <v>22.14</v>
      </c>
      <c r="AC977" s="6" t="str">
        <f t="shared" si="12"/>
        <v>High levels</v>
      </c>
      <c r="AD977" s="7">
        <v>5.91</v>
      </c>
      <c r="AE977" s="9">
        <f t="shared" si="13"/>
        <v>2.92</v>
      </c>
      <c r="AF977" s="4">
        <v>2.92</v>
      </c>
      <c r="AG977" s="9">
        <f t="shared" si="14"/>
        <v>0.49</v>
      </c>
      <c r="AH977" s="4">
        <v>0.49</v>
      </c>
      <c r="AI977" s="9">
        <f t="shared" si="15"/>
        <v>0.16</v>
      </c>
      <c r="AJ977" s="4">
        <v>0.16</v>
      </c>
      <c r="AK977" s="10">
        <v>91.0</v>
      </c>
      <c r="AL977" s="10">
        <v>0.02</v>
      </c>
      <c r="AM977" s="10" t="s">
        <v>43</v>
      </c>
      <c r="AN977" s="14" t="s">
        <v>56</v>
      </c>
    </row>
    <row r="978">
      <c r="A978" s="1" t="s">
        <v>45</v>
      </c>
      <c r="B978" s="1" t="s">
        <v>46</v>
      </c>
      <c r="C978" s="1" t="str">
        <f t="shared" si="1"/>
        <v>Valid</v>
      </c>
      <c r="D978" s="1" t="s">
        <v>223</v>
      </c>
      <c r="E978" s="3">
        <v>37.090026</v>
      </c>
      <c r="F978" s="3">
        <v>106.994389</v>
      </c>
      <c r="G978" s="11">
        <v>45176.0</v>
      </c>
      <c r="H978" s="5">
        <v>21.15</v>
      </c>
      <c r="I978" s="5">
        <v>6.88</v>
      </c>
      <c r="J978" s="12" t="str">
        <f t="shared" si="2"/>
        <v>Moderate levels</v>
      </c>
      <c r="K978" s="7">
        <v>7.76</v>
      </c>
      <c r="L978" s="5">
        <v>494.12</v>
      </c>
      <c r="M978" s="6" t="str">
        <f t="shared" si="3"/>
        <v>Moderate levels</v>
      </c>
      <c r="N978" s="7">
        <v>5.5</v>
      </c>
      <c r="O978" s="12" t="str">
        <f t="shared" si="4"/>
        <v>Low levels</v>
      </c>
      <c r="P978" s="7">
        <v>2.76</v>
      </c>
      <c r="Q978" s="6" t="str">
        <f t="shared" si="5"/>
        <v>Low levels</v>
      </c>
      <c r="R978" s="7">
        <v>0.036</v>
      </c>
      <c r="S978" s="13" t="str">
        <f t="shared" si="6"/>
        <v>High levels</v>
      </c>
      <c r="T978" s="7">
        <f t="shared" si="7"/>
        <v>0.68</v>
      </c>
      <c r="U978" s="4">
        <v>0.68</v>
      </c>
      <c r="V978" s="6" t="str">
        <f t="shared" si="8"/>
        <v>High levels</v>
      </c>
      <c r="W978" s="7">
        <f t="shared" si="9"/>
        <v>0.053</v>
      </c>
      <c r="X978" s="4">
        <v>0.053</v>
      </c>
      <c r="Y978" s="6" t="str">
        <f t="shared" si="10"/>
        <v>Very high levels</v>
      </c>
      <c r="Z978" s="7">
        <v>3.7</v>
      </c>
      <c r="AA978" s="6" t="str">
        <f t="shared" si="11"/>
        <v>Moderate levels</v>
      </c>
      <c r="AB978" s="7">
        <v>22.13</v>
      </c>
      <c r="AC978" s="6" t="str">
        <f t="shared" si="12"/>
        <v>Moderate levels</v>
      </c>
      <c r="AD978" s="7">
        <v>3.18</v>
      </c>
      <c r="AE978" s="9">
        <f t="shared" si="13"/>
        <v>6.72</v>
      </c>
      <c r="AF978" s="4">
        <v>6.72</v>
      </c>
      <c r="AG978" s="9">
        <f t="shared" si="14"/>
        <v>0.46</v>
      </c>
      <c r="AH978" s="4">
        <v>0.46</v>
      </c>
      <c r="AI978" s="9">
        <f t="shared" si="15"/>
        <v>0</v>
      </c>
      <c r="AJ978" s="4">
        <v>0.0</v>
      </c>
      <c r="AK978" s="10">
        <v>99.0</v>
      </c>
      <c r="AL978" s="10">
        <v>12.63</v>
      </c>
      <c r="AM978" s="10" t="s">
        <v>67</v>
      </c>
      <c r="AN978" s="14" t="s">
        <v>44</v>
      </c>
    </row>
    <row r="979">
      <c r="A979" s="1" t="s">
        <v>68</v>
      </c>
      <c r="B979" s="1" t="s">
        <v>69</v>
      </c>
      <c r="C979" s="1" t="str">
        <f t="shared" si="1"/>
        <v>Valid</v>
      </c>
      <c r="D979" s="1" t="s">
        <v>206</v>
      </c>
      <c r="E979" s="3">
        <v>36.3127</v>
      </c>
      <c r="F979" s="3">
        <v>119.782712</v>
      </c>
      <c r="G979" s="11">
        <v>45009.0</v>
      </c>
      <c r="H979" s="5">
        <v>21.44</v>
      </c>
      <c r="I979" s="5">
        <v>7.84</v>
      </c>
      <c r="J979" s="12" t="str">
        <f t="shared" si="2"/>
        <v>Moderate levels</v>
      </c>
      <c r="K979" s="7">
        <v>7.92</v>
      </c>
      <c r="L979" s="5">
        <v>575.67</v>
      </c>
      <c r="M979" s="6" t="str">
        <f t="shared" si="3"/>
        <v>Moderate levels</v>
      </c>
      <c r="N979" s="7">
        <v>5.49</v>
      </c>
      <c r="O979" s="12" t="str">
        <f t="shared" si="4"/>
        <v>Low levels</v>
      </c>
      <c r="P979" s="7">
        <v>1.21</v>
      </c>
      <c r="Q979" s="6" t="str">
        <f t="shared" si="5"/>
        <v>Low levels</v>
      </c>
      <c r="R979" s="7">
        <v>0.037</v>
      </c>
      <c r="S979" s="13" t="str">
        <f t="shared" si="6"/>
        <v>Moderate levels</v>
      </c>
      <c r="T979" s="7">
        <f t="shared" si="7"/>
        <v>0.42</v>
      </c>
      <c r="U979" s="4">
        <v>0.42</v>
      </c>
      <c r="V979" s="6" t="str">
        <f t="shared" si="8"/>
        <v>Very high levels</v>
      </c>
      <c r="W979" s="7">
        <f t="shared" si="9"/>
        <v>0.121</v>
      </c>
      <c r="X979" s="4">
        <v>0.121</v>
      </c>
      <c r="Y979" s="6" t="str">
        <f t="shared" si="10"/>
        <v>Very high levels</v>
      </c>
      <c r="Z979" s="7">
        <v>3.86</v>
      </c>
      <c r="AA979" s="6" t="str">
        <f t="shared" si="11"/>
        <v>Moderate levels</v>
      </c>
      <c r="AB979" s="7">
        <v>22.12</v>
      </c>
      <c r="AC979" s="6" t="str">
        <f t="shared" si="12"/>
        <v>High levels</v>
      </c>
      <c r="AD979" s="7">
        <v>6.23</v>
      </c>
      <c r="AE979" s="9">
        <f t="shared" si="13"/>
        <v>5.27</v>
      </c>
      <c r="AF979" s="4">
        <v>5.27</v>
      </c>
      <c r="AG979" s="9">
        <f t="shared" si="14"/>
        <v>0.36</v>
      </c>
      <c r="AH979" s="4">
        <v>0.36</v>
      </c>
      <c r="AI979" s="9" t="str">
        <f t="shared" si="15"/>
        <v/>
      </c>
      <c r="AJ979" s="4">
        <v>-0.02</v>
      </c>
      <c r="AK979" s="10">
        <v>115.0</v>
      </c>
      <c r="AL979" s="10">
        <v>85.01</v>
      </c>
      <c r="AM979" s="10" t="s">
        <v>67</v>
      </c>
      <c r="AN979" s="14" t="s">
        <v>56</v>
      </c>
    </row>
    <row r="980">
      <c r="A980" s="1" t="s">
        <v>52</v>
      </c>
      <c r="B980" s="1" t="s">
        <v>53</v>
      </c>
      <c r="C980" s="1" t="str">
        <f t="shared" si="1"/>
        <v>Valid</v>
      </c>
      <c r="D980" s="1" t="s">
        <v>111</v>
      </c>
      <c r="E980" s="3">
        <v>28.288388</v>
      </c>
      <c r="F980" s="3">
        <v>120.004281</v>
      </c>
      <c r="G980" s="11">
        <v>45161.0</v>
      </c>
      <c r="H980" s="5">
        <v>20.33</v>
      </c>
      <c r="I980" s="5">
        <v>6.93</v>
      </c>
      <c r="J980" s="12" t="str">
        <f t="shared" si="2"/>
        <v>Moderate levels</v>
      </c>
      <c r="K980" s="7">
        <v>9.26</v>
      </c>
      <c r="L980" s="5">
        <v>486.75</v>
      </c>
      <c r="M980" s="6" t="str">
        <f t="shared" si="3"/>
        <v>Moderate levels</v>
      </c>
      <c r="N980" s="7">
        <v>5.49</v>
      </c>
      <c r="O980" s="12" t="str">
        <f t="shared" si="4"/>
        <v>Low levels</v>
      </c>
      <c r="P980" s="7">
        <v>2.24</v>
      </c>
      <c r="Q980" s="6" t="str">
        <f t="shared" si="5"/>
        <v>Low levels</v>
      </c>
      <c r="R980" s="7">
        <v>0.019</v>
      </c>
      <c r="S980" s="13" t="str">
        <f t="shared" si="6"/>
        <v>High levels</v>
      </c>
      <c r="T980" s="7">
        <f t="shared" si="7"/>
        <v>0.72</v>
      </c>
      <c r="U980" s="4">
        <v>0.72</v>
      </c>
      <c r="V980" s="6" t="str">
        <f t="shared" si="8"/>
        <v>Moderate levels</v>
      </c>
      <c r="W980" s="7">
        <f t="shared" si="9"/>
        <v>0.042</v>
      </c>
      <c r="X980" s="4">
        <v>0.042</v>
      </c>
      <c r="Y980" s="6" t="str">
        <f t="shared" si="10"/>
        <v>High levels</v>
      </c>
      <c r="Z980" s="7">
        <v>1.96</v>
      </c>
      <c r="AA980" s="6" t="str">
        <f t="shared" si="11"/>
        <v>Moderate levels</v>
      </c>
      <c r="AB980" s="7">
        <v>22.11</v>
      </c>
      <c r="AC980" s="6" t="str">
        <f t="shared" si="12"/>
        <v>High levels</v>
      </c>
      <c r="AD980" s="7">
        <v>5.07</v>
      </c>
      <c r="AE980" s="9">
        <f t="shared" si="13"/>
        <v>4.72</v>
      </c>
      <c r="AF980" s="4">
        <v>4.72</v>
      </c>
      <c r="AG980" s="9">
        <f t="shared" si="14"/>
        <v>0.36</v>
      </c>
      <c r="AH980" s="4">
        <v>0.36</v>
      </c>
      <c r="AI980" s="9">
        <f t="shared" si="15"/>
        <v>0.05</v>
      </c>
      <c r="AJ980" s="4">
        <v>0.05</v>
      </c>
      <c r="AK980" s="10">
        <v>84.0</v>
      </c>
      <c r="AL980" s="10">
        <v>64.51</v>
      </c>
      <c r="AM980" s="10" t="s">
        <v>67</v>
      </c>
      <c r="AN980" s="14" t="s">
        <v>44</v>
      </c>
    </row>
    <row r="981">
      <c r="A981" s="1" t="s">
        <v>79</v>
      </c>
      <c r="B981" s="1" t="s">
        <v>80</v>
      </c>
      <c r="C981" s="1" t="str">
        <f t="shared" si="1"/>
        <v>Valid</v>
      </c>
      <c r="D981" s="1" t="s">
        <v>157</v>
      </c>
      <c r="E981" s="3">
        <v>29.043233</v>
      </c>
      <c r="F981" s="3">
        <v>101.27069</v>
      </c>
      <c r="G981" s="11">
        <v>45111.0</v>
      </c>
      <c r="H981" s="5">
        <v>22.7</v>
      </c>
      <c r="I981" s="5">
        <v>6.96</v>
      </c>
      <c r="J981" s="12" t="str">
        <f t="shared" si="2"/>
        <v>Moderate levels</v>
      </c>
      <c r="K981" s="7">
        <v>8.39</v>
      </c>
      <c r="L981" s="5">
        <v>652.36</v>
      </c>
      <c r="M981" s="6" t="str">
        <f t="shared" si="3"/>
        <v>Moderate levels</v>
      </c>
      <c r="N981" s="7">
        <v>5.47</v>
      </c>
      <c r="O981" s="12" t="str">
        <f t="shared" si="4"/>
        <v>Low levels</v>
      </c>
      <c r="P981" s="7">
        <v>1.56</v>
      </c>
      <c r="Q981" s="6" t="str">
        <f t="shared" si="5"/>
        <v>Low levels</v>
      </c>
      <c r="R981" s="7">
        <v>0.014</v>
      </c>
      <c r="S981" s="13" t="str">
        <f t="shared" si="6"/>
        <v>Moderate levels</v>
      </c>
      <c r="T981" s="7">
        <f t="shared" si="7"/>
        <v>0.31</v>
      </c>
      <c r="U981" s="4">
        <v>0.31</v>
      </c>
      <c r="V981" s="6" t="str">
        <f t="shared" si="8"/>
        <v>Moderate levels</v>
      </c>
      <c r="W981" s="7">
        <f t="shared" si="9"/>
        <v>0.048</v>
      </c>
      <c r="X981" s="4">
        <v>0.048</v>
      </c>
      <c r="Y981" s="6" t="str">
        <f t="shared" si="10"/>
        <v>High levels</v>
      </c>
      <c r="Z981" s="7">
        <v>2.68</v>
      </c>
      <c r="AA981" s="6" t="str">
        <f t="shared" si="11"/>
        <v>Moderate levels</v>
      </c>
      <c r="AB981" s="7">
        <v>22.11</v>
      </c>
      <c r="AC981" s="6" t="str">
        <f t="shared" si="12"/>
        <v>Moderate levels</v>
      </c>
      <c r="AD981" s="7">
        <v>4.13</v>
      </c>
      <c r="AE981" s="9">
        <f t="shared" si="13"/>
        <v>8.05</v>
      </c>
      <c r="AF981" s="4">
        <v>8.05</v>
      </c>
      <c r="AG981" s="9">
        <f t="shared" si="14"/>
        <v>0.2</v>
      </c>
      <c r="AH981" s="4">
        <v>0.2</v>
      </c>
      <c r="AI981" s="9">
        <f t="shared" si="15"/>
        <v>0.06</v>
      </c>
      <c r="AJ981" s="4">
        <v>0.06</v>
      </c>
      <c r="AK981" s="10">
        <v>100.0</v>
      </c>
      <c r="AL981" s="10">
        <v>42.95</v>
      </c>
      <c r="AM981" s="10" t="s">
        <v>78</v>
      </c>
      <c r="AN981" s="14" t="s">
        <v>44</v>
      </c>
    </row>
    <row r="982">
      <c r="A982" s="1" t="s">
        <v>52</v>
      </c>
      <c r="B982" s="1" t="s">
        <v>108</v>
      </c>
      <c r="C982" s="1" t="str">
        <f t="shared" si="1"/>
        <v>Valid</v>
      </c>
      <c r="D982" s="1" t="s">
        <v>254</v>
      </c>
      <c r="E982" s="3">
        <v>43.710889</v>
      </c>
      <c r="F982" s="3">
        <v>102.928632</v>
      </c>
      <c r="G982" s="11">
        <v>45149.0</v>
      </c>
      <c r="H982" s="5">
        <v>24.33</v>
      </c>
      <c r="I982" s="5">
        <v>7.2</v>
      </c>
      <c r="J982" s="12" t="str">
        <f t="shared" si="2"/>
        <v>Moderate levels</v>
      </c>
      <c r="K982" s="7">
        <v>7.38</v>
      </c>
      <c r="L982" s="5">
        <v>538.12</v>
      </c>
      <c r="M982" s="6" t="str">
        <f t="shared" si="3"/>
        <v>Moderate levels</v>
      </c>
      <c r="N982" s="7">
        <v>5.47</v>
      </c>
      <c r="O982" s="12" t="str">
        <f t="shared" si="4"/>
        <v>Low levels</v>
      </c>
      <c r="P982" s="7">
        <v>1.63</v>
      </c>
      <c r="Q982" s="6" t="str">
        <f t="shared" si="5"/>
        <v>Low levels</v>
      </c>
      <c r="R982" s="7">
        <v>0.025</v>
      </c>
      <c r="S982" s="13" t="str">
        <f t="shared" si="6"/>
        <v>Moderate levels</v>
      </c>
      <c r="T982" s="7">
        <f t="shared" si="7"/>
        <v>0.43</v>
      </c>
      <c r="U982" s="4">
        <v>0.43</v>
      </c>
      <c r="V982" s="6" t="str">
        <f t="shared" si="8"/>
        <v>Very high levels</v>
      </c>
      <c r="W982" s="7">
        <f t="shared" si="9"/>
        <v>0.119</v>
      </c>
      <c r="X982" s="4">
        <v>0.119</v>
      </c>
      <c r="Y982" s="6" t="str">
        <f t="shared" si="10"/>
        <v>High levels</v>
      </c>
      <c r="Z982" s="7">
        <v>2.76</v>
      </c>
      <c r="AA982" s="6" t="str">
        <f t="shared" si="11"/>
        <v>Moderate levels</v>
      </c>
      <c r="AB982" s="7">
        <v>22.11</v>
      </c>
      <c r="AC982" s="6" t="str">
        <f t="shared" si="12"/>
        <v>Moderate levels</v>
      </c>
      <c r="AD982" s="7">
        <v>3.34</v>
      </c>
      <c r="AE982" s="9">
        <f t="shared" si="13"/>
        <v>5.9</v>
      </c>
      <c r="AF982" s="4">
        <v>5.9</v>
      </c>
      <c r="AG982" s="9">
        <f t="shared" si="14"/>
        <v>0.3</v>
      </c>
      <c r="AH982" s="4">
        <v>0.3</v>
      </c>
      <c r="AI982" s="9">
        <f t="shared" si="15"/>
        <v>0.08</v>
      </c>
      <c r="AJ982" s="4">
        <v>0.08</v>
      </c>
      <c r="AK982" s="10">
        <v>85.0</v>
      </c>
      <c r="AL982" s="10">
        <v>67.69</v>
      </c>
      <c r="AM982" s="10" t="s">
        <v>64</v>
      </c>
      <c r="AN982" s="14" t="s">
        <v>44</v>
      </c>
    </row>
    <row r="983">
      <c r="A983" s="1" t="s">
        <v>79</v>
      </c>
      <c r="B983" s="1" t="s">
        <v>91</v>
      </c>
      <c r="C983" s="1" t="str">
        <f t="shared" si="1"/>
        <v>Valid</v>
      </c>
      <c r="D983" s="1" t="s">
        <v>153</v>
      </c>
      <c r="E983" s="3">
        <v>36.519608</v>
      </c>
      <c r="F983" s="3">
        <v>106.922907</v>
      </c>
      <c r="G983" s="11">
        <v>45000.0</v>
      </c>
      <c r="H983" s="5">
        <v>21.57</v>
      </c>
      <c r="I983" s="5">
        <v>7.4</v>
      </c>
      <c r="J983" s="12" t="str">
        <f t="shared" si="2"/>
        <v>Moderate levels</v>
      </c>
      <c r="K983" s="7">
        <v>7.94</v>
      </c>
      <c r="L983" s="5">
        <v>522.46</v>
      </c>
      <c r="M983" s="6" t="str">
        <f t="shared" si="3"/>
        <v>Moderate levels</v>
      </c>
      <c r="N983" s="7">
        <v>5.46</v>
      </c>
      <c r="O983" s="12" t="str">
        <f t="shared" si="4"/>
        <v>Low levels</v>
      </c>
      <c r="P983" s="7">
        <v>2.37</v>
      </c>
      <c r="Q983" s="6" t="str">
        <f t="shared" si="5"/>
        <v>Low levels</v>
      </c>
      <c r="R983" s="7">
        <v>0.029</v>
      </c>
      <c r="S983" s="13" t="str">
        <f t="shared" si="6"/>
        <v>High levels</v>
      </c>
      <c r="T983" s="7">
        <f t="shared" si="7"/>
        <v>0.85</v>
      </c>
      <c r="U983" s="4">
        <v>0.85</v>
      </c>
      <c r="V983" s="6" t="str">
        <f t="shared" si="8"/>
        <v>Very high levels</v>
      </c>
      <c r="W983" s="7">
        <f t="shared" si="9"/>
        <v>0.136</v>
      </c>
      <c r="X983" s="4">
        <v>0.136</v>
      </c>
      <c r="Y983" s="6" t="str">
        <f t="shared" si="10"/>
        <v>Very high levels</v>
      </c>
      <c r="Z983" s="7">
        <v>3.01</v>
      </c>
      <c r="AA983" s="6" t="str">
        <f t="shared" si="11"/>
        <v>Moderate levels</v>
      </c>
      <c r="AB983" s="7">
        <v>22.11</v>
      </c>
      <c r="AC983" s="6" t="str">
        <f t="shared" si="12"/>
        <v>Moderate levels</v>
      </c>
      <c r="AD983" s="7">
        <v>3.73</v>
      </c>
      <c r="AE983" s="9">
        <f t="shared" si="13"/>
        <v>7.44</v>
      </c>
      <c r="AF983" s="4">
        <v>7.44</v>
      </c>
      <c r="AG983" s="9">
        <f t="shared" si="14"/>
        <v>0.19</v>
      </c>
      <c r="AH983" s="4">
        <v>0.19</v>
      </c>
      <c r="AI983" s="9">
        <f t="shared" si="15"/>
        <v>0.08</v>
      </c>
      <c r="AJ983" s="4">
        <v>0.08</v>
      </c>
      <c r="AK983" s="10">
        <v>92.0</v>
      </c>
      <c r="AL983" s="10">
        <v>81.55</v>
      </c>
      <c r="AM983" s="10" t="s">
        <v>67</v>
      </c>
      <c r="AN983" s="14" t="s">
        <v>56</v>
      </c>
    </row>
    <row r="984">
      <c r="A984" s="1" t="s">
        <v>85</v>
      </c>
      <c r="B984" s="1" t="s">
        <v>85</v>
      </c>
      <c r="C984" s="1" t="str">
        <f t="shared" si="1"/>
        <v>Valid</v>
      </c>
      <c r="D984" s="1" t="s">
        <v>146</v>
      </c>
      <c r="E984" s="3">
        <v>40.326352</v>
      </c>
      <c r="F984" s="3">
        <v>100.152429</v>
      </c>
      <c r="G984" s="11">
        <v>45116.0</v>
      </c>
      <c r="H984" s="5">
        <v>32.63</v>
      </c>
      <c r="I984" s="5">
        <v>6.73</v>
      </c>
      <c r="J984" s="12" t="str">
        <f t="shared" si="2"/>
        <v>Moderate levels</v>
      </c>
      <c r="K984" s="7">
        <v>7.02</v>
      </c>
      <c r="L984" s="5">
        <v>604.42</v>
      </c>
      <c r="M984" s="6" t="str">
        <f t="shared" si="3"/>
        <v>Moderate levels</v>
      </c>
      <c r="N984" s="7">
        <v>5.46</v>
      </c>
      <c r="O984" s="12" t="str">
        <f t="shared" si="4"/>
        <v>Low levels</v>
      </c>
      <c r="P984" s="7">
        <v>1.18</v>
      </c>
      <c r="Q984" s="6" t="str">
        <f t="shared" si="5"/>
        <v>Low levels</v>
      </c>
      <c r="R984" s="7">
        <v>0.025</v>
      </c>
      <c r="S984" s="13" t="str">
        <f t="shared" si="6"/>
        <v>High levels</v>
      </c>
      <c r="T984" s="7">
        <f t="shared" si="7"/>
        <v>0.55</v>
      </c>
      <c r="U984" s="4">
        <v>0.55</v>
      </c>
      <c r="V984" s="6" t="str">
        <f t="shared" si="8"/>
        <v>Very high levels</v>
      </c>
      <c r="W984" s="7">
        <f t="shared" si="9"/>
        <v>0.115</v>
      </c>
      <c r="X984" s="4">
        <v>0.115</v>
      </c>
      <c r="Y984" s="6" t="str">
        <f t="shared" si="10"/>
        <v>Very high levels</v>
      </c>
      <c r="Z984" s="7">
        <v>3.47</v>
      </c>
      <c r="AA984" s="6" t="str">
        <f t="shared" si="11"/>
        <v>Moderate levels</v>
      </c>
      <c r="AB984" s="7">
        <v>22.11</v>
      </c>
      <c r="AC984" s="6" t="str">
        <f t="shared" si="12"/>
        <v>Moderate levels</v>
      </c>
      <c r="AD984" s="7">
        <v>4.41</v>
      </c>
      <c r="AE984" s="9">
        <f t="shared" si="13"/>
        <v>6.43</v>
      </c>
      <c r="AF984" s="4">
        <v>6.43</v>
      </c>
      <c r="AG984" s="9">
        <f t="shared" si="14"/>
        <v>0.6</v>
      </c>
      <c r="AH984" s="4">
        <v>0.6</v>
      </c>
      <c r="AI984" s="9">
        <f t="shared" si="15"/>
        <v>0.14</v>
      </c>
      <c r="AJ984" s="4">
        <v>0.14</v>
      </c>
      <c r="AK984" s="10">
        <v>105.0</v>
      </c>
      <c r="AL984" s="10">
        <v>75.27</v>
      </c>
      <c r="AM984" s="10" t="s">
        <v>67</v>
      </c>
      <c r="AN984" s="14" t="s">
        <v>44</v>
      </c>
    </row>
    <row r="985">
      <c r="A985" s="1" t="s">
        <v>68</v>
      </c>
      <c r="B985" s="1" t="s">
        <v>69</v>
      </c>
      <c r="C985" s="1" t="str">
        <f t="shared" si="1"/>
        <v>Valid</v>
      </c>
      <c r="D985" s="1" t="s">
        <v>231</v>
      </c>
      <c r="E985" s="3">
        <v>28.984392</v>
      </c>
      <c r="F985" s="3">
        <v>100.837565</v>
      </c>
      <c r="G985" s="11">
        <v>45016.0</v>
      </c>
      <c r="H985" s="5">
        <v>19.14</v>
      </c>
      <c r="I985" s="5">
        <v>6.44</v>
      </c>
      <c r="J985" s="12" t="str">
        <f t="shared" si="2"/>
        <v>Moderate levels</v>
      </c>
      <c r="K985" s="7">
        <v>7.87</v>
      </c>
      <c r="L985" s="5">
        <v>277.56</v>
      </c>
      <c r="M985" s="6" t="str">
        <f t="shared" si="3"/>
        <v>Moderate levels</v>
      </c>
      <c r="N985" s="7">
        <v>5.45</v>
      </c>
      <c r="O985" s="12" t="str">
        <f t="shared" si="4"/>
        <v>Low levels</v>
      </c>
      <c r="P985" s="7">
        <v>1.97</v>
      </c>
      <c r="Q985" s="6" t="str">
        <f t="shared" si="5"/>
        <v>Low levels</v>
      </c>
      <c r="R985" s="7">
        <v>0.02</v>
      </c>
      <c r="S985" s="13" t="str">
        <f t="shared" si="6"/>
        <v>Moderate levels</v>
      </c>
      <c r="T985" s="7">
        <f t="shared" si="7"/>
        <v>0.49</v>
      </c>
      <c r="U985" s="4">
        <v>0.49</v>
      </c>
      <c r="V985" s="6" t="str">
        <f t="shared" si="8"/>
        <v>Very high levels</v>
      </c>
      <c r="W985" s="7">
        <f t="shared" si="9"/>
        <v>0.149</v>
      </c>
      <c r="X985" s="4">
        <v>0.149</v>
      </c>
      <c r="Y985" s="6" t="str">
        <f t="shared" si="10"/>
        <v>High levels</v>
      </c>
      <c r="Z985" s="7">
        <v>2.69</v>
      </c>
      <c r="AA985" s="6" t="str">
        <f t="shared" si="11"/>
        <v>Moderate levels</v>
      </c>
      <c r="AB985" s="7">
        <v>22.1</v>
      </c>
      <c r="AC985" s="6" t="str">
        <f t="shared" si="12"/>
        <v>Low levels</v>
      </c>
      <c r="AD985" s="7">
        <v>2.86</v>
      </c>
      <c r="AE985" s="9">
        <f t="shared" si="13"/>
        <v>6.48</v>
      </c>
      <c r="AF985" s="4">
        <v>6.48</v>
      </c>
      <c r="AG985" s="9">
        <f t="shared" si="14"/>
        <v>0.44</v>
      </c>
      <c r="AH985" s="4">
        <v>0.44</v>
      </c>
      <c r="AI985" s="9">
        <f t="shared" si="15"/>
        <v>0.1</v>
      </c>
      <c r="AJ985" s="4">
        <v>0.1</v>
      </c>
      <c r="AK985" s="10">
        <v>88.0</v>
      </c>
      <c r="AL985" s="10">
        <v>23.97</v>
      </c>
      <c r="AM985" s="10" t="s">
        <v>64</v>
      </c>
      <c r="AN985" s="14" t="s">
        <v>65</v>
      </c>
    </row>
    <row r="986">
      <c r="A986" s="1" t="s">
        <v>40</v>
      </c>
      <c r="B986" s="1" t="s">
        <v>57</v>
      </c>
      <c r="C986" s="1" t="str">
        <f t="shared" si="1"/>
        <v>Valid</v>
      </c>
      <c r="D986" s="1" t="s">
        <v>184</v>
      </c>
      <c r="E986" s="3">
        <v>26.324187</v>
      </c>
      <c r="F986" s="3">
        <v>101.739229</v>
      </c>
      <c r="G986" s="11">
        <v>45184.0</v>
      </c>
      <c r="H986" s="5">
        <v>16.71</v>
      </c>
      <c r="I986" s="5">
        <v>6.72</v>
      </c>
      <c r="J986" s="12" t="str">
        <f t="shared" si="2"/>
        <v>Moderate levels</v>
      </c>
      <c r="K986" s="7">
        <v>5.09</v>
      </c>
      <c r="L986" s="5">
        <v>451.27</v>
      </c>
      <c r="M986" s="6" t="str">
        <f t="shared" si="3"/>
        <v>Moderate levels</v>
      </c>
      <c r="N986" s="7">
        <v>5.43</v>
      </c>
      <c r="O986" s="12" t="str">
        <f t="shared" si="4"/>
        <v>Low levels</v>
      </c>
      <c r="P986" s="7">
        <v>2.32</v>
      </c>
      <c r="Q986" s="6" t="str">
        <f t="shared" si="5"/>
        <v>Low levels</v>
      </c>
      <c r="R986" s="7">
        <v>0.015</v>
      </c>
      <c r="S986" s="13" t="str">
        <f t="shared" si="6"/>
        <v>Moderate levels</v>
      </c>
      <c r="T986" s="7">
        <f t="shared" si="7"/>
        <v>0.4</v>
      </c>
      <c r="U986" s="4">
        <v>0.4</v>
      </c>
      <c r="V986" s="6" t="str">
        <f t="shared" si="8"/>
        <v>Very high levels</v>
      </c>
      <c r="W986" s="7">
        <f t="shared" si="9"/>
        <v>0.14</v>
      </c>
      <c r="X986" s="4">
        <v>0.14</v>
      </c>
      <c r="Y986" s="6" t="str">
        <f t="shared" si="10"/>
        <v>Very high levels</v>
      </c>
      <c r="Z986" s="7">
        <v>3.3</v>
      </c>
      <c r="AA986" s="6" t="str">
        <f t="shared" si="11"/>
        <v>Moderate levels</v>
      </c>
      <c r="AB986" s="7">
        <v>22.1</v>
      </c>
      <c r="AC986" s="6" t="str">
        <f t="shared" si="12"/>
        <v>Low levels</v>
      </c>
      <c r="AD986" s="7">
        <v>2.24</v>
      </c>
      <c r="AE986" s="9">
        <f t="shared" si="13"/>
        <v>7.38</v>
      </c>
      <c r="AF986" s="4">
        <v>7.38</v>
      </c>
      <c r="AG986" s="9">
        <f t="shared" si="14"/>
        <v>0.79</v>
      </c>
      <c r="AH986" s="4">
        <v>0.79</v>
      </c>
      <c r="AI986" s="9">
        <f t="shared" si="15"/>
        <v>0.09</v>
      </c>
      <c r="AJ986" s="4">
        <v>0.09</v>
      </c>
      <c r="AK986" s="10">
        <v>94.0</v>
      </c>
      <c r="AL986" s="10">
        <v>16.08</v>
      </c>
      <c r="AM986" s="10" t="s">
        <v>67</v>
      </c>
      <c r="AN986" s="14" t="s">
        <v>44</v>
      </c>
    </row>
    <row r="987">
      <c r="A987" s="1" t="s">
        <v>52</v>
      </c>
      <c r="B987" s="1" t="s">
        <v>53</v>
      </c>
      <c r="C987" s="1" t="str">
        <f t="shared" si="1"/>
        <v>Valid</v>
      </c>
      <c r="D987" s="1" t="s">
        <v>54</v>
      </c>
      <c r="E987" s="3">
        <v>25.308256</v>
      </c>
      <c r="F987" s="3">
        <v>120.062111</v>
      </c>
      <c r="G987" s="11">
        <v>45205.0</v>
      </c>
      <c r="H987" s="5">
        <v>25.26</v>
      </c>
      <c r="I987" s="5">
        <v>6.32</v>
      </c>
      <c r="J987" s="12" t="str">
        <f t="shared" si="2"/>
        <v>Moderate levels</v>
      </c>
      <c r="K987" s="7">
        <v>6.66</v>
      </c>
      <c r="L987" s="5">
        <v>368.49</v>
      </c>
      <c r="M987" s="6" t="str">
        <f t="shared" si="3"/>
        <v>Moderate levels</v>
      </c>
      <c r="N987" s="7">
        <v>5.43</v>
      </c>
      <c r="O987" s="12" t="str">
        <f t="shared" si="4"/>
        <v>Low levels</v>
      </c>
      <c r="P987" s="7">
        <v>2.6</v>
      </c>
      <c r="Q987" s="6" t="str">
        <f t="shared" si="5"/>
        <v>Low levels</v>
      </c>
      <c r="R987" s="7">
        <v>0.02</v>
      </c>
      <c r="S987" s="13" t="str">
        <f t="shared" si="6"/>
        <v>High levels</v>
      </c>
      <c r="T987" s="7">
        <f t="shared" si="7"/>
        <v>0.78</v>
      </c>
      <c r="U987" s="4">
        <v>0.78</v>
      </c>
      <c r="V987" s="6" t="str">
        <f t="shared" si="8"/>
        <v>Very high levels</v>
      </c>
      <c r="W987" s="7">
        <f t="shared" si="9"/>
        <v>0.171</v>
      </c>
      <c r="X987" s="4">
        <v>0.171</v>
      </c>
      <c r="Y987" s="6" t="str">
        <f t="shared" si="10"/>
        <v>High levels</v>
      </c>
      <c r="Z987" s="7">
        <v>2.99</v>
      </c>
      <c r="AA987" s="6" t="str">
        <f t="shared" si="11"/>
        <v>Moderate levels</v>
      </c>
      <c r="AB987" s="7">
        <v>22.09</v>
      </c>
      <c r="AC987" s="6" t="str">
        <f t="shared" si="12"/>
        <v>Moderate levels</v>
      </c>
      <c r="AD987" s="7">
        <v>3.3</v>
      </c>
      <c r="AE987" s="9">
        <f t="shared" si="13"/>
        <v>1.75</v>
      </c>
      <c r="AF987" s="4">
        <v>1.75</v>
      </c>
      <c r="AG987" s="9">
        <f t="shared" si="14"/>
        <v>0.55</v>
      </c>
      <c r="AH987" s="4">
        <v>0.55</v>
      </c>
      <c r="AI987" s="9">
        <f t="shared" si="15"/>
        <v>0.03</v>
      </c>
      <c r="AJ987" s="4">
        <v>0.03</v>
      </c>
      <c r="AK987" s="10">
        <v>102.0</v>
      </c>
      <c r="AL987" s="10">
        <v>58.38</v>
      </c>
      <c r="AM987" s="10" t="s">
        <v>55</v>
      </c>
      <c r="AN987" s="14" t="s">
        <v>56</v>
      </c>
    </row>
    <row r="988">
      <c r="A988" s="1" t="s">
        <v>79</v>
      </c>
      <c r="B988" s="1" t="s">
        <v>80</v>
      </c>
      <c r="C988" s="1" t="str">
        <f t="shared" si="1"/>
        <v>Valid</v>
      </c>
      <c r="D988" s="1" t="s">
        <v>81</v>
      </c>
      <c r="E988" s="3">
        <v>25.309258</v>
      </c>
      <c r="F988" s="3">
        <v>124.0831</v>
      </c>
      <c r="G988" s="11">
        <v>45016.0</v>
      </c>
      <c r="H988" s="5">
        <v>24.54</v>
      </c>
      <c r="I988" s="5">
        <v>7.14</v>
      </c>
      <c r="J988" s="12" t="str">
        <f t="shared" si="2"/>
        <v>Moderate levels</v>
      </c>
      <c r="K988" s="7">
        <v>5.22</v>
      </c>
      <c r="L988" s="5">
        <v>494.68</v>
      </c>
      <c r="M988" s="6" t="str">
        <f t="shared" si="3"/>
        <v>Moderate levels</v>
      </c>
      <c r="N988" s="7">
        <v>5.43</v>
      </c>
      <c r="O988" s="12" t="str">
        <f t="shared" si="4"/>
        <v>Low levels</v>
      </c>
      <c r="P988" s="7">
        <v>2.67</v>
      </c>
      <c r="Q988" s="6" t="str">
        <f t="shared" si="5"/>
        <v>Low levels</v>
      </c>
      <c r="R988" s="7">
        <v>0.012</v>
      </c>
      <c r="S988" s="13" t="str">
        <f t="shared" si="6"/>
        <v>Moderate levels</v>
      </c>
      <c r="T988" s="7">
        <f t="shared" si="7"/>
        <v>0.27</v>
      </c>
      <c r="U988" s="4">
        <v>0.27</v>
      </c>
      <c r="V988" s="6" t="str">
        <f t="shared" si="8"/>
        <v>Moderate levels</v>
      </c>
      <c r="W988" s="7">
        <f t="shared" si="9"/>
        <v>0.048</v>
      </c>
      <c r="X988" s="4">
        <v>0.048</v>
      </c>
      <c r="Y988" s="6" t="str">
        <f t="shared" si="10"/>
        <v>High levels</v>
      </c>
      <c r="Z988" s="7">
        <v>2.5</v>
      </c>
      <c r="AA988" s="6" t="str">
        <f t="shared" si="11"/>
        <v>Moderate levels</v>
      </c>
      <c r="AB988" s="7">
        <v>22.08</v>
      </c>
      <c r="AC988" s="6" t="str">
        <f t="shared" si="12"/>
        <v>Moderate levels</v>
      </c>
      <c r="AD988" s="7">
        <v>3.7</v>
      </c>
      <c r="AE988" s="9">
        <f t="shared" si="13"/>
        <v>6.97</v>
      </c>
      <c r="AF988" s="4">
        <v>6.97</v>
      </c>
      <c r="AG988" s="9">
        <f t="shared" si="14"/>
        <v>0.59</v>
      </c>
      <c r="AH988" s="4">
        <v>0.59</v>
      </c>
      <c r="AI988" s="9">
        <f t="shared" si="15"/>
        <v>0.12</v>
      </c>
      <c r="AJ988" s="4">
        <v>0.12</v>
      </c>
      <c r="AK988" s="10">
        <v>102.0</v>
      </c>
      <c r="AL988" s="10">
        <v>52.79</v>
      </c>
      <c r="AM988" s="10" t="s">
        <v>67</v>
      </c>
      <c r="AN988" s="14" t="s">
        <v>51</v>
      </c>
    </row>
    <row r="989">
      <c r="A989" s="1" t="s">
        <v>45</v>
      </c>
      <c r="B989" s="1" t="s">
        <v>59</v>
      </c>
      <c r="C989" s="1" t="str">
        <f t="shared" si="1"/>
        <v>Valid</v>
      </c>
      <c r="D989" s="1" t="s">
        <v>156</v>
      </c>
      <c r="E989" s="3">
        <v>31.450737</v>
      </c>
      <c r="F989" s="3">
        <v>119.068638</v>
      </c>
      <c r="G989" s="11">
        <v>45166.0</v>
      </c>
      <c r="H989" s="5">
        <v>17.19</v>
      </c>
      <c r="I989" s="5">
        <v>7.24</v>
      </c>
      <c r="J989" s="12" t="str">
        <f t="shared" si="2"/>
        <v>Low levels</v>
      </c>
      <c r="K989" s="7">
        <v>2.75</v>
      </c>
      <c r="L989" s="5">
        <v>754.9</v>
      </c>
      <c r="M989" s="6" t="str">
        <f t="shared" si="3"/>
        <v>Moderate levels</v>
      </c>
      <c r="N989" s="7">
        <v>5.42</v>
      </c>
      <c r="O989" s="12" t="str">
        <f t="shared" si="4"/>
        <v>Low levels</v>
      </c>
      <c r="P989" s="7">
        <v>2.06</v>
      </c>
      <c r="Q989" s="6" t="str">
        <f t="shared" si="5"/>
        <v>Low levels</v>
      </c>
      <c r="R989" s="7">
        <v>0.026</v>
      </c>
      <c r="S989" s="13" t="str">
        <f t="shared" si="6"/>
        <v>Moderate levels</v>
      </c>
      <c r="T989" s="7">
        <f t="shared" si="7"/>
        <v>0.37</v>
      </c>
      <c r="U989" s="4">
        <v>0.37</v>
      </c>
      <c r="V989" s="6" t="str">
        <f t="shared" si="8"/>
        <v>Very high levels</v>
      </c>
      <c r="W989" s="7">
        <f t="shared" si="9"/>
        <v>0.103</v>
      </c>
      <c r="X989" s="4">
        <v>0.103</v>
      </c>
      <c r="Y989" s="6" t="str">
        <f t="shared" si="10"/>
        <v>High levels</v>
      </c>
      <c r="Z989" s="7">
        <v>2.66</v>
      </c>
      <c r="AA989" s="6" t="str">
        <f t="shared" si="11"/>
        <v>Moderate levels</v>
      </c>
      <c r="AB989" s="7">
        <v>22.08</v>
      </c>
      <c r="AC989" s="6" t="str">
        <f t="shared" si="12"/>
        <v>Moderate levels</v>
      </c>
      <c r="AD989" s="7">
        <v>3.72</v>
      </c>
      <c r="AE989" s="9">
        <f t="shared" si="13"/>
        <v>5.54</v>
      </c>
      <c r="AF989" s="4">
        <v>5.54</v>
      </c>
      <c r="AG989" s="9">
        <f t="shared" si="14"/>
        <v>0.29</v>
      </c>
      <c r="AH989" s="4">
        <v>0.29</v>
      </c>
      <c r="AI989" s="9">
        <f t="shared" si="15"/>
        <v>0.06</v>
      </c>
      <c r="AJ989" s="4">
        <v>0.06</v>
      </c>
      <c r="AK989" s="10">
        <v>96.0</v>
      </c>
      <c r="AL989" s="10">
        <v>48.9</v>
      </c>
      <c r="AM989" s="10" t="s">
        <v>64</v>
      </c>
      <c r="AN989" s="14" t="s">
        <v>65</v>
      </c>
    </row>
    <row r="990">
      <c r="A990" s="1" t="s">
        <v>61</v>
      </c>
      <c r="B990" s="1" t="s">
        <v>62</v>
      </c>
      <c r="C990" s="1" t="str">
        <f t="shared" si="1"/>
        <v>Valid</v>
      </c>
      <c r="D990" s="1" t="s">
        <v>152</v>
      </c>
      <c r="E990" s="3">
        <v>22.5574</v>
      </c>
      <c r="F990" s="3">
        <v>124.417812</v>
      </c>
      <c r="G990" s="11">
        <v>45081.0</v>
      </c>
      <c r="H990" s="5">
        <v>29.13</v>
      </c>
      <c r="I990" s="5">
        <v>6.55</v>
      </c>
      <c r="J990" s="12" t="str">
        <f t="shared" si="2"/>
        <v>Moderate levels</v>
      </c>
      <c r="K990" s="7">
        <v>6.95</v>
      </c>
      <c r="L990" s="5">
        <v>427.04</v>
      </c>
      <c r="M990" s="6" t="str">
        <f t="shared" si="3"/>
        <v>Moderate levels</v>
      </c>
      <c r="N990" s="7">
        <v>5.42</v>
      </c>
      <c r="O990" s="12" t="str">
        <f t="shared" si="4"/>
        <v>Low levels</v>
      </c>
      <c r="P990" s="7">
        <v>0.59</v>
      </c>
      <c r="Q990" s="6" t="str">
        <f t="shared" si="5"/>
        <v>Low levels</v>
      </c>
      <c r="R990" s="7">
        <v>0.031</v>
      </c>
      <c r="S990" s="13" t="str">
        <f t="shared" si="6"/>
        <v>High levels</v>
      </c>
      <c r="T990" s="7">
        <f t="shared" si="7"/>
        <v>0.65</v>
      </c>
      <c r="U990" s="4">
        <v>0.65</v>
      </c>
      <c r="V990" s="6" t="str">
        <f t="shared" si="8"/>
        <v>Very high levels</v>
      </c>
      <c r="W990" s="7">
        <f t="shared" si="9"/>
        <v>0.178</v>
      </c>
      <c r="X990" s="4">
        <v>0.178</v>
      </c>
      <c r="Y990" s="6" t="str">
        <f t="shared" si="10"/>
        <v>Very high levels</v>
      </c>
      <c r="Z990" s="7">
        <v>3.04</v>
      </c>
      <c r="AA990" s="6" t="str">
        <f t="shared" si="11"/>
        <v>Moderate levels</v>
      </c>
      <c r="AB990" s="7">
        <v>22.08</v>
      </c>
      <c r="AC990" s="6" t="str">
        <f t="shared" si="12"/>
        <v>High levels</v>
      </c>
      <c r="AD990" s="7">
        <v>6.33</v>
      </c>
      <c r="AE990" s="9">
        <f t="shared" si="13"/>
        <v>1.3</v>
      </c>
      <c r="AF990" s="4">
        <v>1.3</v>
      </c>
      <c r="AG990" s="9">
        <f t="shared" si="14"/>
        <v>0.59</v>
      </c>
      <c r="AH990" s="4">
        <v>0.59</v>
      </c>
      <c r="AI990" s="9">
        <f t="shared" si="15"/>
        <v>0.16</v>
      </c>
      <c r="AJ990" s="4">
        <v>0.16</v>
      </c>
      <c r="AK990" s="10">
        <v>103.0</v>
      </c>
      <c r="AL990" s="10">
        <v>69.13</v>
      </c>
      <c r="AM990" s="10" t="s">
        <v>67</v>
      </c>
      <c r="AN990" s="14" t="s">
        <v>65</v>
      </c>
    </row>
    <row r="991">
      <c r="A991" s="1" t="s">
        <v>61</v>
      </c>
      <c r="B991" s="1" t="s">
        <v>62</v>
      </c>
      <c r="C991" s="1" t="str">
        <f t="shared" si="1"/>
        <v>Valid</v>
      </c>
      <c r="D991" s="1" t="s">
        <v>226</v>
      </c>
      <c r="E991" s="3">
        <v>25.667097</v>
      </c>
      <c r="F991" s="3">
        <v>111.640493</v>
      </c>
      <c r="G991" s="11">
        <v>45270.0</v>
      </c>
      <c r="H991" s="5">
        <v>14.33</v>
      </c>
      <c r="I991" s="5">
        <v>6.86</v>
      </c>
      <c r="J991" s="12" t="str">
        <f t="shared" si="2"/>
        <v>Moderate levels</v>
      </c>
      <c r="K991" s="7">
        <v>8.79</v>
      </c>
      <c r="L991" s="5">
        <v>512.31</v>
      </c>
      <c r="M991" s="6" t="str">
        <f t="shared" si="3"/>
        <v>Moderate levels</v>
      </c>
      <c r="N991" s="7">
        <v>5.41</v>
      </c>
      <c r="O991" s="12" t="str">
        <f t="shared" si="4"/>
        <v>Low levels</v>
      </c>
      <c r="P991" s="7">
        <v>1.58</v>
      </c>
      <c r="Q991" s="6" t="str">
        <f t="shared" si="5"/>
        <v>Low levels</v>
      </c>
      <c r="R991" s="7">
        <v>0.036</v>
      </c>
      <c r="S991" s="13" t="str">
        <f t="shared" si="6"/>
        <v>High levels</v>
      </c>
      <c r="T991" s="7">
        <f t="shared" si="7"/>
        <v>0.81</v>
      </c>
      <c r="U991" s="4">
        <v>0.81</v>
      </c>
      <c r="V991" s="6" t="str">
        <f t="shared" si="8"/>
        <v>Very high levels</v>
      </c>
      <c r="W991" s="7">
        <f t="shared" si="9"/>
        <v>0.212</v>
      </c>
      <c r="X991" s="4">
        <v>0.212</v>
      </c>
      <c r="Y991" s="6" t="str">
        <f t="shared" si="10"/>
        <v>Very high levels</v>
      </c>
      <c r="Z991" s="7">
        <v>3.29</v>
      </c>
      <c r="AA991" s="6" t="str">
        <f t="shared" si="11"/>
        <v>Moderate levels</v>
      </c>
      <c r="AB991" s="7">
        <v>22.08</v>
      </c>
      <c r="AC991" s="6" t="str">
        <f t="shared" si="12"/>
        <v>Moderate levels</v>
      </c>
      <c r="AD991" s="7">
        <v>3.92</v>
      </c>
      <c r="AE991" s="9">
        <f t="shared" si="13"/>
        <v>5.14</v>
      </c>
      <c r="AF991" s="4">
        <v>5.14</v>
      </c>
      <c r="AG991" s="9">
        <f t="shared" si="14"/>
        <v>0.69</v>
      </c>
      <c r="AH991" s="4">
        <v>0.69</v>
      </c>
      <c r="AI991" s="9">
        <f t="shared" si="15"/>
        <v>0.1</v>
      </c>
      <c r="AJ991" s="4">
        <v>0.1</v>
      </c>
      <c r="AK991" s="10">
        <v>121.0</v>
      </c>
      <c r="AL991" s="10">
        <v>72.57</v>
      </c>
      <c r="AM991" s="10" t="s">
        <v>43</v>
      </c>
      <c r="AN991" s="14" t="s">
        <v>44</v>
      </c>
    </row>
    <row r="992">
      <c r="A992" s="1" t="s">
        <v>68</v>
      </c>
      <c r="B992" s="1" t="s">
        <v>69</v>
      </c>
      <c r="C992" s="1" t="str">
        <f t="shared" si="1"/>
        <v>Valid</v>
      </c>
      <c r="D992" s="1" t="s">
        <v>191</v>
      </c>
      <c r="E992" s="3">
        <v>36.355279</v>
      </c>
      <c r="F992" s="3">
        <v>113.152718</v>
      </c>
      <c r="G992" s="11">
        <v>45013.0</v>
      </c>
      <c r="H992" s="5">
        <v>15.22</v>
      </c>
      <c r="I992" s="5">
        <v>6.02</v>
      </c>
      <c r="J992" s="12" t="str">
        <f t="shared" si="2"/>
        <v>Moderate levels</v>
      </c>
      <c r="K992" s="7">
        <v>6.17</v>
      </c>
      <c r="L992" s="5">
        <v>515.73</v>
      </c>
      <c r="M992" s="6" t="str">
        <f t="shared" si="3"/>
        <v>Moderate levels</v>
      </c>
      <c r="N992" s="7">
        <v>5.41</v>
      </c>
      <c r="O992" s="12" t="str">
        <f t="shared" si="4"/>
        <v>Low levels</v>
      </c>
      <c r="P992" s="7">
        <v>1.84</v>
      </c>
      <c r="Q992" s="6" t="str">
        <f t="shared" si="5"/>
        <v>Low levels</v>
      </c>
      <c r="R992" s="7">
        <v>0.005</v>
      </c>
      <c r="S992" s="13" t="str">
        <f t="shared" si="6"/>
        <v>High levels</v>
      </c>
      <c r="T992" s="7">
        <f t="shared" si="7"/>
        <v>0.5</v>
      </c>
      <c r="U992" s="4">
        <v>0.5</v>
      </c>
      <c r="V992" s="6" t="str">
        <f t="shared" si="8"/>
        <v>High levels</v>
      </c>
      <c r="W992" s="7">
        <f t="shared" si="9"/>
        <v>0.069</v>
      </c>
      <c r="X992" s="4">
        <v>0.069</v>
      </c>
      <c r="Y992" s="6" t="str">
        <f t="shared" si="10"/>
        <v>Very high levels</v>
      </c>
      <c r="Z992" s="7">
        <v>3.53</v>
      </c>
      <c r="AA992" s="6" t="str">
        <f t="shared" si="11"/>
        <v>Moderate levels</v>
      </c>
      <c r="AB992" s="7">
        <v>22.08</v>
      </c>
      <c r="AC992" s="6" t="str">
        <f t="shared" si="12"/>
        <v>Moderate levels</v>
      </c>
      <c r="AD992" s="7">
        <v>3.22</v>
      </c>
      <c r="AE992" s="9">
        <f t="shared" si="13"/>
        <v>4.21</v>
      </c>
      <c r="AF992" s="4">
        <v>4.21</v>
      </c>
      <c r="AG992" s="9">
        <f t="shared" si="14"/>
        <v>0.53</v>
      </c>
      <c r="AH992" s="4">
        <v>0.53</v>
      </c>
      <c r="AI992" s="9">
        <f t="shared" si="15"/>
        <v>0.08</v>
      </c>
      <c r="AJ992" s="4">
        <v>0.08</v>
      </c>
      <c r="AK992" s="10">
        <v>101.0</v>
      </c>
      <c r="AL992" s="10">
        <v>83.16</v>
      </c>
      <c r="AM992" s="10" t="s">
        <v>55</v>
      </c>
      <c r="AN992" s="14" t="s">
        <v>65</v>
      </c>
    </row>
    <row r="993">
      <c r="A993" s="1" t="s">
        <v>40</v>
      </c>
      <c r="B993" s="1" t="s">
        <v>41</v>
      </c>
      <c r="C993" s="1" t="str">
        <f t="shared" si="1"/>
        <v>Valid</v>
      </c>
      <c r="D993" s="1" t="s">
        <v>134</v>
      </c>
      <c r="E993" s="3">
        <v>24.701367</v>
      </c>
      <c r="F993" s="3">
        <v>102.341844</v>
      </c>
      <c r="G993" s="11">
        <v>45061.0</v>
      </c>
      <c r="H993" s="5">
        <v>13.51</v>
      </c>
      <c r="I993" s="5">
        <v>6.35</v>
      </c>
      <c r="J993" s="12" t="str">
        <f t="shared" si="2"/>
        <v>High levels</v>
      </c>
      <c r="K993" s="7">
        <v>11.62</v>
      </c>
      <c r="L993" s="5">
        <v>649.27</v>
      </c>
      <c r="M993" s="6" t="str">
        <f t="shared" si="3"/>
        <v>Moderate levels</v>
      </c>
      <c r="N993" s="7">
        <v>5.41</v>
      </c>
      <c r="O993" s="12" t="str">
        <f t="shared" si="4"/>
        <v>Low levels</v>
      </c>
      <c r="P993" s="7">
        <v>1.93</v>
      </c>
      <c r="Q993" s="6" t="str">
        <f t="shared" si="5"/>
        <v>Low levels</v>
      </c>
      <c r="R993" s="7">
        <v>0.024</v>
      </c>
      <c r="S993" s="13" t="str">
        <f t="shared" si="6"/>
        <v>High levels</v>
      </c>
      <c r="T993" s="7">
        <f t="shared" si="7"/>
        <v>0.88</v>
      </c>
      <c r="U993" s="4">
        <v>0.88</v>
      </c>
      <c r="V993" s="6" t="str">
        <f t="shared" si="8"/>
        <v>High levels</v>
      </c>
      <c r="W993" s="7">
        <f t="shared" si="9"/>
        <v>0.066</v>
      </c>
      <c r="X993" s="4">
        <v>0.066</v>
      </c>
      <c r="Y993" s="6" t="str">
        <f t="shared" si="10"/>
        <v>Very high levels</v>
      </c>
      <c r="Z993" s="7">
        <v>3.44</v>
      </c>
      <c r="AA993" s="6" t="str">
        <f t="shared" si="11"/>
        <v>Moderate levels</v>
      </c>
      <c r="AB993" s="7">
        <v>22.07</v>
      </c>
      <c r="AC993" s="6" t="str">
        <f t="shared" si="12"/>
        <v>Moderate levels</v>
      </c>
      <c r="AD993" s="7">
        <v>3.78</v>
      </c>
      <c r="AE993" s="9">
        <f t="shared" si="13"/>
        <v>3.54</v>
      </c>
      <c r="AF993" s="4">
        <v>3.54</v>
      </c>
      <c r="AG993" s="9">
        <f t="shared" si="14"/>
        <v>0.67</v>
      </c>
      <c r="AH993" s="4">
        <v>0.67</v>
      </c>
      <c r="AI993" s="9">
        <f t="shared" si="15"/>
        <v>0.11</v>
      </c>
      <c r="AJ993" s="4">
        <v>0.11</v>
      </c>
      <c r="AK993" s="10">
        <v>104.0</v>
      </c>
      <c r="AL993" s="10">
        <v>10.38</v>
      </c>
      <c r="AM993" s="10" t="s">
        <v>64</v>
      </c>
      <c r="AN993" s="14" t="s">
        <v>44</v>
      </c>
    </row>
    <row r="994">
      <c r="A994" s="1" t="s">
        <v>61</v>
      </c>
      <c r="B994" s="1" t="s">
        <v>93</v>
      </c>
      <c r="C994" s="1" t="str">
        <f t="shared" si="1"/>
        <v>Valid</v>
      </c>
      <c r="D994" s="1" t="s">
        <v>240</v>
      </c>
      <c r="E994" s="3">
        <v>20.873894</v>
      </c>
      <c r="F994" s="3">
        <v>115.642996</v>
      </c>
      <c r="G994" s="11">
        <v>45170.0</v>
      </c>
      <c r="H994" s="5">
        <v>18.99</v>
      </c>
      <c r="I994" s="5">
        <v>7.66</v>
      </c>
      <c r="J994" s="12" t="str">
        <f t="shared" si="2"/>
        <v>Moderate levels</v>
      </c>
      <c r="K994" s="7">
        <v>8.59</v>
      </c>
      <c r="L994" s="5">
        <v>492.54</v>
      </c>
      <c r="M994" s="6" t="str">
        <f t="shared" si="3"/>
        <v>Moderate levels</v>
      </c>
      <c r="N994" s="7">
        <v>5.4</v>
      </c>
      <c r="O994" s="12" t="str">
        <f t="shared" si="4"/>
        <v>Low levels</v>
      </c>
      <c r="P994" s="7">
        <v>0.71</v>
      </c>
      <c r="Q994" s="6" t="str">
        <f t="shared" si="5"/>
        <v>Low levels</v>
      </c>
      <c r="R994" s="7">
        <v>0.016</v>
      </c>
      <c r="S994" s="13" t="str">
        <f t="shared" si="6"/>
        <v>Moderate levels</v>
      </c>
      <c r="T994" s="7">
        <f t="shared" si="7"/>
        <v>0.45</v>
      </c>
      <c r="U994" s="4">
        <v>0.45</v>
      </c>
      <c r="V994" s="6" t="str">
        <f t="shared" si="8"/>
        <v>High levels</v>
      </c>
      <c r="W994" s="7">
        <f t="shared" si="9"/>
        <v>0.076</v>
      </c>
      <c r="X994" s="4">
        <v>0.076</v>
      </c>
      <c r="Y994" s="6" t="str">
        <f t="shared" si="10"/>
        <v>Very high levels</v>
      </c>
      <c r="Z994" s="7">
        <v>3.6</v>
      </c>
      <c r="AA994" s="6" t="str">
        <f t="shared" si="11"/>
        <v>Moderate levels</v>
      </c>
      <c r="AB994" s="7">
        <v>22.07</v>
      </c>
      <c r="AC994" s="6" t="str">
        <f t="shared" si="12"/>
        <v>High levels</v>
      </c>
      <c r="AD994" s="7">
        <v>6.47</v>
      </c>
      <c r="AE994" s="9">
        <f t="shared" si="13"/>
        <v>6.07</v>
      </c>
      <c r="AF994" s="4">
        <v>6.07</v>
      </c>
      <c r="AG994" s="9">
        <f t="shared" si="14"/>
        <v>0.61</v>
      </c>
      <c r="AH994" s="4">
        <v>0.61</v>
      </c>
      <c r="AI994" s="9">
        <f t="shared" si="15"/>
        <v>0.11</v>
      </c>
      <c r="AJ994" s="4">
        <v>0.11</v>
      </c>
      <c r="AK994" s="10">
        <v>84.0</v>
      </c>
      <c r="AL994" s="10">
        <v>70.9</v>
      </c>
      <c r="AM994" s="10" t="s">
        <v>43</v>
      </c>
      <c r="AN994" s="14" t="s">
        <v>51</v>
      </c>
    </row>
    <row r="995">
      <c r="A995" s="1" t="s">
        <v>75</v>
      </c>
      <c r="B995" s="1" t="s">
        <v>87</v>
      </c>
      <c r="C995" s="1" t="str">
        <f t="shared" si="1"/>
        <v>Valid</v>
      </c>
      <c r="D995" s="1" t="s">
        <v>99</v>
      </c>
      <c r="E995" s="3">
        <v>22.214338</v>
      </c>
      <c r="F995" s="3">
        <v>116.304186</v>
      </c>
      <c r="G995" s="11">
        <v>45256.0</v>
      </c>
      <c r="H995" s="5">
        <v>17.82</v>
      </c>
      <c r="I995" s="5">
        <v>7.52</v>
      </c>
      <c r="J995" s="12" t="str">
        <f t="shared" si="2"/>
        <v>Moderate levels</v>
      </c>
      <c r="K995" s="7">
        <v>5.86</v>
      </c>
      <c r="L995" s="5">
        <v>534.54</v>
      </c>
      <c r="M995" s="6" t="str">
        <f t="shared" si="3"/>
        <v>Moderate levels</v>
      </c>
      <c r="N995" s="7">
        <v>5.4</v>
      </c>
      <c r="O995" s="12" t="str">
        <f t="shared" si="4"/>
        <v>Low levels</v>
      </c>
      <c r="P995" s="7">
        <v>1.8</v>
      </c>
      <c r="Q995" s="6" t="str">
        <f t="shared" si="5"/>
        <v>Low levels</v>
      </c>
      <c r="R995" s="7">
        <v>0.017</v>
      </c>
      <c r="S995" s="13" t="str">
        <f t="shared" si="6"/>
        <v>High levels</v>
      </c>
      <c r="T995" s="7">
        <f t="shared" si="7"/>
        <v>0.53</v>
      </c>
      <c r="U995" s="4">
        <v>0.53</v>
      </c>
      <c r="V995" s="6" t="str">
        <f t="shared" si="8"/>
        <v>Very low levels</v>
      </c>
      <c r="W995" s="7">
        <f t="shared" si="9"/>
        <v>0.001</v>
      </c>
      <c r="X995" s="4">
        <v>0.001</v>
      </c>
      <c r="Y995" s="6" t="str">
        <f t="shared" si="10"/>
        <v>Very high levels</v>
      </c>
      <c r="Z995" s="7">
        <v>3.68</v>
      </c>
      <c r="AA995" s="6" t="str">
        <f t="shared" si="11"/>
        <v>Moderate levels</v>
      </c>
      <c r="AB995" s="7">
        <v>22.07</v>
      </c>
      <c r="AC995" s="6" t="str">
        <f t="shared" si="12"/>
        <v>High levels</v>
      </c>
      <c r="AD995" s="7">
        <v>5.12</v>
      </c>
      <c r="AE995" s="9">
        <f t="shared" si="13"/>
        <v>8.23</v>
      </c>
      <c r="AF995" s="4">
        <v>8.23</v>
      </c>
      <c r="AG995" s="9">
        <f t="shared" si="14"/>
        <v>0.35</v>
      </c>
      <c r="AH995" s="4">
        <v>0.35</v>
      </c>
      <c r="AI995" s="9" t="str">
        <f t="shared" si="15"/>
        <v/>
      </c>
      <c r="AJ995" s="4">
        <v>-0.02</v>
      </c>
      <c r="AK995" s="10">
        <v>97.0</v>
      </c>
      <c r="AL995" s="10">
        <v>23.0</v>
      </c>
      <c r="AM995" s="10" t="s">
        <v>64</v>
      </c>
      <c r="AN995" s="14" t="s">
        <v>56</v>
      </c>
    </row>
    <row r="996">
      <c r="A996" s="1" t="s">
        <v>48</v>
      </c>
      <c r="B996" s="1" t="s">
        <v>128</v>
      </c>
      <c r="C996" s="1" t="str">
        <f t="shared" si="1"/>
        <v>Valid</v>
      </c>
      <c r="D996" s="1" t="s">
        <v>202</v>
      </c>
      <c r="E996" s="3">
        <v>37.752879</v>
      </c>
      <c r="F996" s="3">
        <v>120.248773</v>
      </c>
      <c r="G996" s="11">
        <v>45081.0</v>
      </c>
      <c r="H996" s="5">
        <v>19.07</v>
      </c>
      <c r="I996" s="5">
        <v>6.7</v>
      </c>
      <c r="J996" s="12" t="str">
        <f t="shared" si="2"/>
        <v>Moderate levels</v>
      </c>
      <c r="K996" s="7">
        <v>8.62</v>
      </c>
      <c r="L996" s="5">
        <v>546.96</v>
      </c>
      <c r="M996" s="6" t="str">
        <f t="shared" si="3"/>
        <v>Moderate levels</v>
      </c>
      <c r="N996" s="7">
        <v>5.39</v>
      </c>
      <c r="O996" s="12" t="str">
        <f t="shared" si="4"/>
        <v>Low levels</v>
      </c>
      <c r="P996" s="7">
        <v>1.99</v>
      </c>
      <c r="Q996" s="6" t="str">
        <f t="shared" si="5"/>
        <v>Low levels</v>
      </c>
      <c r="R996" s="7">
        <v>0.018</v>
      </c>
      <c r="S996" s="13" t="str">
        <f t="shared" si="6"/>
        <v>High levels</v>
      </c>
      <c r="T996" s="7">
        <f t="shared" si="7"/>
        <v>0.62</v>
      </c>
      <c r="U996" s="4">
        <v>0.62</v>
      </c>
      <c r="V996" s="6" t="str">
        <f t="shared" si="8"/>
        <v>Very high levels</v>
      </c>
      <c r="W996" s="7" t="str">
        <f t="shared" si="9"/>
        <v/>
      </c>
      <c r="X996" s="4">
        <v>-0.007</v>
      </c>
      <c r="Y996" s="6" t="str">
        <f t="shared" si="10"/>
        <v>Very high levels</v>
      </c>
      <c r="Z996" s="7">
        <v>3.24</v>
      </c>
      <c r="AA996" s="6" t="str">
        <f t="shared" si="11"/>
        <v>Moderate levels</v>
      </c>
      <c r="AB996" s="7">
        <v>22.05</v>
      </c>
      <c r="AC996" s="6" t="str">
        <f t="shared" si="12"/>
        <v>Low levels</v>
      </c>
      <c r="AD996" s="7">
        <v>2.62</v>
      </c>
      <c r="AE996" s="9">
        <f t="shared" si="13"/>
        <v>1.12</v>
      </c>
      <c r="AF996" s="4">
        <v>1.12</v>
      </c>
      <c r="AG996" s="9">
        <f t="shared" si="14"/>
        <v>0.39</v>
      </c>
      <c r="AH996" s="4">
        <v>0.39</v>
      </c>
      <c r="AI996" s="9">
        <f t="shared" si="15"/>
        <v>0.11</v>
      </c>
      <c r="AJ996" s="4">
        <v>0.11</v>
      </c>
      <c r="AK996" s="10">
        <v>107.0</v>
      </c>
      <c r="AL996" s="10">
        <v>19.86</v>
      </c>
      <c r="AM996" s="10" t="s">
        <v>43</v>
      </c>
      <c r="AN996" s="14" t="s">
        <v>44</v>
      </c>
    </row>
    <row r="997">
      <c r="A997" s="1" t="s">
        <v>61</v>
      </c>
      <c r="B997" s="1" t="s">
        <v>93</v>
      </c>
      <c r="C997" s="1" t="str">
        <f t="shared" si="1"/>
        <v>Valid</v>
      </c>
      <c r="D997" s="1" t="s">
        <v>165</v>
      </c>
      <c r="E997" s="3">
        <v>28.636621</v>
      </c>
      <c r="F997" s="3">
        <v>124.762246</v>
      </c>
      <c r="G997" s="11">
        <v>45140.0</v>
      </c>
      <c r="H997" s="5">
        <v>32.99</v>
      </c>
      <c r="I997" s="5">
        <v>6.44</v>
      </c>
      <c r="J997" s="12" t="str">
        <f t="shared" si="2"/>
        <v>Moderate levels</v>
      </c>
      <c r="K997" s="7">
        <v>6.96</v>
      </c>
      <c r="L997" s="5">
        <v>551.7</v>
      </c>
      <c r="M997" s="6" t="str">
        <f t="shared" si="3"/>
        <v>Moderate levels</v>
      </c>
      <c r="N997" s="7">
        <v>5.38</v>
      </c>
      <c r="O997" s="12" t="str">
        <f t="shared" si="4"/>
        <v>Low levels</v>
      </c>
      <c r="P997" s="7">
        <v>2.41</v>
      </c>
      <c r="Q997" s="6" t="str">
        <f t="shared" si="5"/>
        <v>Low levels</v>
      </c>
      <c r="R997" s="7">
        <v>0.029</v>
      </c>
      <c r="S997" s="13" t="str">
        <f t="shared" si="6"/>
        <v>High levels</v>
      </c>
      <c r="T997" s="7">
        <f t="shared" si="7"/>
        <v>0.71</v>
      </c>
      <c r="U997" s="4">
        <v>0.71</v>
      </c>
      <c r="V997" s="6" t="str">
        <f t="shared" si="8"/>
        <v>Very high levels</v>
      </c>
      <c r="W997" s="7">
        <f t="shared" si="9"/>
        <v>0.113</v>
      </c>
      <c r="X997" s="4">
        <v>0.113</v>
      </c>
      <c r="Y997" s="6" t="str">
        <f t="shared" si="10"/>
        <v>High levels</v>
      </c>
      <c r="Z997" s="7">
        <v>2.31</v>
      </c>
      <c r="AA997" s="6" t="str">
        <f t="shared" si="11"/>
        <v>Moderate levels</v>
      </c>
      <c r="AB997" s="7">
        <v>22.03</v>
      </c>
      <c r="AC997" s="6" t="str">
        <f t="shared" si="12"/>
        <v>Moderate levels</v>
      </c>
      <c r="AD997" s="7">
        <v>4.27</v>
      </c>
      <c r="AE997" s="9">
        <f t="shared" si="13"/>
        <v>3.9</v>
      </c>
      <c r="AF997" s="4">
        <v>3.9</v>
      </c>
      <c r="AG997" s="9">
        <f t="shared" si="14"/>
        <v>0.34</v>
      </c>
      <c r="AH997" s="4">
        <v>0.34</v>
      </c>
      <c r="AI997" s="9">
        <f t="shared" si="15"/>
        <v>0.13</v>
      </c>
      <c r="AJ997" s="4">
        <v>0.13</v>
      </c>
      <c r="AK997" s="10">
        <v>102.0</v>
      </c>
      <c r="AL997" s="10">
        <v>80.99</v>
      </c>
      <c r="AM997" s="10" t="s">
        <v>43</v>
      </c>
      <c r="AN997" s="14" t="s">
        <v>56</v>
      </c>
    </row>
    <row r="998">
      <c r="A998" s="1" t="s">
        <v>61</v>
      </c>
      <c r="B998" s="1" t="s">
        <v>62</v>
      </c>
      <c r="C998" s="1" t="str">
        <f t="shared" si="1"/>
        <v>Valid</v>
      </c>
      <c r="D998" s="1" t="s">
        <v>102</v>
      </c>
      <c r="E998" s="3">
        <v>30.974131</v>
      </c>
      <c r="F998" s="3">
        <v>111.138227</v>
      </c>
      <c r="G998" s="11">
        <v>45251.0</v>
      </c>
      <c r="H998" s="5">
        <v>10.29</v>
      </c>
      <c r="I998" s="5">
        <v>5.81</v>
      </c>
      <c r="J998" s="12" t="str">
        <f t="shared" si="2"/>
        <v>Moderate levels</v>
      </c>
      <c r="K998" s="7">
        <v>8.69</v>
      </c>
      <c r="L998" s="5">
        <v>549.2</v>
      </c>
      <c r="M998" s="6" t="str">
        <f t="shared" si="3"/>
        <v>Moderate levels</v>
      </c>
      <c r="N998" s="7">
        <v>5.38</v>
      </c>
      <c r="O998" s="12" t="str">
        <f t="shared" si="4"/>
        <v>Low levels</v>
      </c>
      <c r="P998" s="7">
        <v>2.45</v>
      </c>
      <c r="Q998" s="6" t="str">
        <f t="shared" si="5"/>
        <v>Low levels</v>
      </c>
      <c r="R998" s="7">
        <v>0.024</v>
      </c>
      <c r="S998" s="13" t="str">
        <f t="shared" si="6"/>
        <v>High levels</v>
      </c>
      <c r="T998" s="7">
        <f t="shared" si="7"/>
        <v>0.5</v>
      </c>
      <c r="U998" s="4">
        <v>0.5</v>
      </c>
      <c r="V998" s="6" t="str">
        <f t="shared" si="8"/>
        <v>High levels</v>
      </c>
      <c r="W998" s="7">
        <f t="shared" si="9"/>
        <v>0.099</v>
      </c>
      <c r="X998" s="4">
        <v>0.099</v>
      </c>
      <c r="Y998" s="6" t="str">
        <f t="shared" si="10"/>
        <v>Very high levels</v>
      </c>
      <c r="Z998" s="7">
        <v>3.12</v>
      </c>
      <c r="AA998" s="6" t="str">
        <f t="shared" si="11"/>
        <v>Moderate levels</v>
      </c>
      <c r="AB998" s="7">
        <v>22.03</v>
      </c>
      <c r="AC998" s="6" t="str">
        <f t="shared" si="12"/>
        <v>High levels</v>
      </c>
      <c r="AD998" s="7">
        <v>5.71</v>
      </c>
      <c r="AE998" s="9">
        <f t="shared" si="13"/>
        <v>9.95</v>
      </c>
      <c r="AF998" s="4">
        <v>9.95</v>
      </c>
      <c r="AG998" s="9">
        <f t="shared" si="14"/>
        <v>0.56</v>
      </c>
      <c r="AH998" s="4">
        <v>0.56</v>
      </c>
      <c r="AI998" s="9" t="str">
        <f t="shared" si="15"/>
        <v/>
      </c>
      <c r="AJ998" s="4">
        <v>-0.01</v>
      </c>
      <c r="AK998" s="10">
        <v>105.0</v>
      </c>
      <c r="AL998" s="10">
        <v>71.42</v>
      </c>
      <c r="AM998" s="10" t="s">
        <v>78</v>
      </c>
      <c r="AN998" s="14" t="s">
        <v>65</v>
      </c>
    </row>
    <row r="999">
      <c r="A999" s="1" t="s">
        <v>85</v>
      </c>
      <c r="B999" s="1" t="s">
        <v>85</v>
      </c>
      <c r="C999" s="1" t="str">
        <f t="shared" si="1"/>
        <v>Valid</v>
      </c>
      <c r="D999" s="1" t="s">
        <v>146</v>
      </c>
      <c r="E999" s="3">
        <v>31.487847</v>
      </c>
      <c r="F999" s="3">
        <v>120.156376</v>
      </c>
      <c r="G999" s="11">
        <v>45076.0</v>
      </c>
      <c r="H999" s="5">
        <v>21.41</v>
      </c>
      <c r="I999" s="5">
        <v>6.89</v>
      </c>
      <c r="J999" s="12" t="str">
        <f t="shared" si="2"/>
        <v>Moderate levels</v>
      </c>
      <c r="K999" s="7">
        <v>5.77</v>
      </c>
      <c r="L999" s="5">
        <v>419.98</v>
      </c>
      <c r="M999" s="6" t="str">
        <f t="shared" si="3"/>
        <v>Moderate levels</v>
      </c>
      <c r="N999" s="7">
        <v>5.38</v>
      </c>
      <c r="O999" s="12" t="str">
        <f t="shared" si="4"/>
        <v>Low levels</v>
      </c>
      <c r="P999" s="7">
        <v>1.4</v>
      </c>
      <c r="Q999" s="6" t="str">
        <f t="shared" si="5"/>
        <v>Low levels</v>
      </c>
      <c r="R999" s="7">
        <v>0.015</v>
      </c>
      <c r="S999" s="13" t="str">
        <f t="shared" si="6"/>
        <v>High levels</v>
      </c>
      <c r="T999" s="7">
        <f t="shared" si="7"/>
        <v>0.75</v>
      </c>
      <c r="U999" s="4">
        <v>0.75</v>
      </c>
      <c r="V999" s="6" t="str">
        <f t="shared" si="8"/>
        <v>High levels</v>
      </c>
      <c r="W999" s="7">
        <f t="shared" si="9"/>
        <v>0.052</v>
      </c>
      <c r="X999" s="4">
        <v>0.052</v>
      </c>
      <c r="Y999" s="6" t="str">
        <f t="shared" si="10"/>
        <v>Very high levels</v>
      </c>
      <c r="Z999" s="7">
        <v>3.2</v>
      </c>
      <c r="AA999" s="6" t="str">
        <f t="shared" si="11"/>
        <v>Moderate levels</v>
      </c>
      <c r="AB999" s="7">
        <v>22.03</v>
      </c>
      <c r="AC999" s="6" t="str">
        <f t="shared" si="12"/>
        <v>Low levels</v>
      </c>
      <c r="AD999" s="7">
        <v>2.78</v>
      </c>
      <c r="AE999" s="9">
        <f t="shared" si="13"/>
        <v>4.46</v>
      </c>
      <c r="AF999" s="4">
        <v>4.46</v>
      </c>
      <c r="AG999" s="9">
        <f t="shared" si="14"/>
        <v>0.53</v>
      </c>
      <c r="AH999" s="4">
        <v>0.53</v>
      </c>
      <c r="AI999" s="9">
        <f t="shared" si="15"/>
        <v>0.09</v>
      </c>
      <c r="AJ999" s="4">
        <v>0.09</v>
      </c>
      <c r="AK999" s="10">
        <v>109.0</v>
      </c>
      <c r="AL999" s="10">
        <v>89.03</v>
      </c>
      <c r="AM999" s="10" t="s">
        <v>78</v>
      </c>
      <c r="AN999" s="14" t="s">
        <v>65</v>
      </c>
    </row>
    <row r="1000">
      <c r="A1000" s="1" t="s">
        <v>75</v>
      </c>
      <c r="B1000" s="1" t="s">
        <v>76</v>
      </c>
      <c r="C1000" s="1" t="str">
        <f t="shared" si="1"/>
        <v>Valid</v>
      </c>
      <c r="D1000" s="1" t="s">
        <v>151</v>
      </c>
      <c r="E1000" s="3">
        <v>40.381768</v>
      </c>
      <c r="F1000" s="3">
        <v>110.062302</v>
      </c>
      <c r="G1000" s="11">
        <v>45130.0</v>
      </c>
      <c r="H1000" s="5">
        <v>21.18</v>
      </c>
      <c r="I1000" s="5">
        <v>7.39</v>
      </c>
      <c r="J1000" s="12" t="str">
        <f t="shared" si="2"/>
        <v>Moderate levels</v>
      </c>
      <c r="K1000" s="7">
        <v>5.04</v>
      </c>
      <c r="L1000" s="5">
        <v>614.38</v>
      </c>
      <c r="M1000" s="6" t="str">
        <f t="shared" si="3"/>
        <v>Moderate levels</v>
      </c>
      <c r="N1000" s="7">
        <v>5.38</v>
      </c>
      <c r="O1000" s="12" t="str">
        <f t="shared" si="4"/>
        <v>Low levels</v>
      </c>
      <c r="P1000" s="7">
        <v>2.25</v>
      </c>
      <c r="Q1000" s="6" t="str">
        <f t="shared" si="5"/>
        <v>Low levels</v>
      </c>
      <c r="R1000" s="7">
        <v>0.032</v>
      </c>
      <c r="S1000" s="13" t="str">
        <f t="shared" si="6"/>
        <v>High levels</v>
      </c>
      <c r="T1000" s="7">
        <f t="shared" si="7"/>
        <v>0.69</v>
      </c>
      <c r="U1000" s="4">
        <v>0.69</v>
      </c>
      <c r="V1000" s="6" t="str">
        <f t="shared" si="8"/>
        <v>Very high levels</v>
      </c>
      <c r="W1000" s="7">
        <f t="shared" si="9"/>
        <v>0.104</v>
      </c>
      <c r="X1000" s="4">
        <v>0.104</v>
      </c>
      <c r="Y1000" s="6" t="str">
        <f t="shared" si="10"/>
        <v>High levels</v>
      </c>
      <c r="Z1000" s="7">
        <v>2.76</v>
      </c>
      <c r="AA1000" s="6" t="str">
        <f t="shared" si="11"/>
        <v>Moderate levels</v>
      </c>
      <c r="AB1000" s="7">
        <v>22.02</v>
      </c>
      <c r="AC1000" s="6" t="str">
        <f t="shared" si="12"/>
        <v>Low levels</v>
      </c>
      <c r="AD1000" s="7">
        <v>2.91</v>
      </c>
      <c r="AE1000" s="9">
        <f t="shared" si="13"/>
        <v>3.37</v>
      </c>
      <c r="AF1000" s="4">
        <v>3.37</v>
      </c>
      <c r="AG1000" s="9">
        <f t="shared" si="14"/>
        <v>0.8</v>
      </c>
      <c r="AH1000" s="4">
        <v>0.8</v>
      </c>
      <c r="AI1000" s="9">
        <f t="shared" si="15"/>
        <v>0.12</v>
      </c>
      <c r="AJ1000" s="4">
        <v>0.12</v>
      </c>
      <c r="AK1000" s="10">
        <v>113.0</v>
      </c>
      <c r="AL1000" s="10">
        <v>82.13</v>
      </c>
      <c r="AM1000" s="10" t="s">
        <v>43</v>
      </c>
      <c r="AN1000" s="14" t="s">
        <v>51</v>
      </c>
    </row>
    <row r="1001">
      <c r="A1001" s="1" t="s">
        <v>52</v>
      </c>
      <c r="B1001" s="1" t="s">
        <v>108</v>
      </c>
      <c r="C1001" s="1" t="str">
        <f t="shared" si="1"/>
        <v>Valid</v>
      </c>
      <c r="D1001" s="1" t="s">
        <v>113</v>
      </c>
      <c r="E1001" s="3">
        <v>40.499009</v>
      </c>
      <c r="F1001" s="3">
        <v>101.501062</v>
      </c>
      <c r="G1001" s="11">
        <v>45116.0</v>
      </c>
      <c r="H1001" s="5">
        <v>24.53</v>
      </c>
      <c r="I1001" s="5">
        <v>6.27</v>
      </c>
      <c r="J1001" s="12" t="str">
        <f t="shared" si="2"/>
        <v>Moderate levels</v>
      </c>
      <c r="K1001" s="7">
        <v>6.67</v>
      </c>
      <c r="L1001" s="5">
        <v>487.89</v>
      </c>
      <c r="M1001" s="6" t="str">
        <f t="shared" si="3"/>
        <v>Moderate levels</v>
      </c>
      <c r="N1001" s="7">
        <v>5.36</v>
      </c>
      <c r="O1001" s="12" t="str">
        <f t="shared" si="4"/>
        <v>Low levels</v>
      </c>
      <c r="P1001" s="7">
        <v>2.39</v>
      </c>
      <c r="Q1001" s="6" t="str">
        <f t="shared" si="5"/>
        <v>Low levels</v>
      </c>
      <c r="R1001" s="7">
        <v>0.029</v>
      </c>
      <c r="S1001" s="13" t="str">
        <f t="shared" si="6"/>
        <v>Moderate levels</v>
      </c>
      <c r="T1001" s="7">
        <f t="shared" si="7"/>
        <v>0.26</v>
      </c>
      <c r="U1001" s="4">
        <v>0.26</v>
      </c>
      <c r="V1001" s="6" t="str">
        <f t="shared" si="8"/>
        <v>Very high levels</v>
      </c>
      <c r="W1001" s="7">
        <f t="shared" si="9"/>
        <v>0.225</v>
      </c>
      <c r="X1001" s="4">
        <v>0.225</v>
      </c>
      <c r="Y1001" s="6" t="str">
        <f t="shared" si="10"/>
        <v>Very high levels</v>
      </c>
      <c r="Z1001" s="7">
        <v>3.14</v>
      </c>
      <c r="AA1001" s="6" t="str">
        <f t="shared" si="11"/>
        <v>Moderate levels</v>
      </c>
      <c r="AB1001" s="7">
        <v>22.01</v>
      </c>
      <c r="AC1001" s="6" t="str">
        <f t="shared" si="12"/>
        <v>Moderate levels</v>
      </c>
      <c r="AD1001" s="7">
        <v>4.5</v>
      </c>
      <c r="AE1001" s="9">
        <f t="shared" si="13"/>
        <v>5.99</v>
      </c>
      <c r="AF1001" s="4">
        <v>5.99</v>
      </c>
      <c r="AG1001" s="9">
        <f t="shared" si="14"/>
        <v>0.38</v>
      </c>
      <c r="AH1001" s="4">
        <v>0.38</v>
      </c>
      <c r="AI1001" s="9">
        <f t="shared" si="15"/>
        <v>0.21</v>
      </c>
      <c r="AJ1001" s="4">
        <v>0.21</v>
      </c>
      <c r="AK1001" s="10">
        <v>125.0</v>
      </c>
      <c r="AL1001" s="10">
        <v>87.34</v>
      </c>
      <c r="AM1001" s="10" t="s">
        <v>78</v>
      </c>
      <c r="AN1001" s="14" t="s">
        <v>56</v>
      </c>
    </row>
    <row r="1002">
      <c r="A1002" s="1" t="s">
        <v>79</v>
      </c>
      <c r="B1002" s="1" t="s">
        <v>80</v>
      </c>
      <c r="C1002" s="1" t="str">
        <f t="shared" si="1"/>
        <v>Valid</v>
      </c>
      <c r="D1002" s="1" t="s">
        <v>174</v>
      </c>
      <c r="E1002" s="3">
        <v>20.921469</v>
      </c>
      <c r="F1002" s="3">
        <v>117.26009</v>
      </c>
      <c r="G1002" s="11">
        <v>45020.0</v>
      </c>
      <c r="H1002" s="5">
        <v>20.65</v>
      </c>
      <c r="I1002" s="5">
        <v>7.06</v>
      </c>
      <c r="J1002" s="12" t="str">
        <f t="shared" si="2"/>
        <v>Moderate levels</v>
      </c>
      <c r="K1002" s="7">
        <v>8.54</v>
      </c>
      <c r="L1002" s="5">
        <v>446.93</v>
      </c>
      <c r="M1002" s="6" t="str">
        <f t="shared" si="3"/>
        <v>Moderate levels</v>
      </c>
      <c r="N1002" s="7">
        <v>5.36</v>
      </c>
      <c r="O1002" s="12" t="str">
        <f t="shared" si="4"/>
        <v>Low levels</v>
      </c>
      <c r="P1002" s="7">
        <v>2.21</v>
      </c>
      <c r="Q1002" s="6" t="str">
        <f t="shared" si="5"/>
        <v>Low levels</v>
      </c>
      <c r="R1002" s="7">
        <v>0.011</v>
      </c>
      <c r="S1002" s="13" t="str">
        <f t="shared" si="6"/>
        <v>Moderate levels</v>
      </c>
      <c r="T1002" s="7">
        <f t="shared" si="7"/>
        <v>0.4</v>
      </c>
      <c r="U1002" s="4">
        <v>0.4</v>
      </c>
      <c r="V1002" s="6" t="str">
        <f t="shared" si="8"/>
        <v>Very high levels</v>
      </c>
      <c r="W1002" s="7">
        <f t="shared" si="9"/>
        <v>0.122</v>
      </c>
      <c r="X1002" s="4">
        <v>0.122</v>
      </c>
      <c r="Y1002" s="6" t="str">
        <f t="shared" si="10"/>
        <v>Very high levels</v>
      </c>
      <c r="Z1002" s="7">
        <v>3.66</v>
      </c>
      <c r="AA1002" s="6" t="str">
        <f t="shared" si="11"/>
        <v>Moderate levels</v>
      </c>
      <c r="AB1002" s="7">
        <v>22.01</v>
      </c>
      <c r="AC1002" s="6" t="str">
        <f t="shared" si="12"/>
        <v>Moderate levels</v>
      </c>
      <c r="AD1002" s="7">
        <v>4.23</v>
      </c>
      <c r="AE1002" s="9">
        <f t="shared" si="13"/>
        <v>2.76</v>
      </c>
      <c r="AF1002" s="4">
        <v>2.76</v>
      </c>
      <c r="AG1002" s="9">
        <f t="shared" si="14"/>
        <v>0.88</v>
      </c>
      <c r="AH1002" s="4">
        <v>0.88</v>
      </c>
      <c r="AI1002" s="9">
        <f t="shared" si="15"/>
        <v>0.03</v>
      </c>
      <c r="AJ1002" s="4">
        <v>0.03</v>
      </c>
      <c r="AK1002" s="10">
        <v>98.0</v>
      </c>
      <c r="AL1002" s="10">
        <v>25.38</v>
      </c>
      <c r="AM1002" s="10" t="s">
        <v>55</v>
      </c>
      <c r="AN1002" s="14" t="s">
        <v>56</v>
      </c>
    </row>
    <row r="1003">
      <c r="A1003" s="1" t="s">
        <v>45</v>
      </c>
      <c r="B1003" s="1" t="s">
        <v>46</v>
      </c>
      <c r="C1003" s="1" t="str">
        <f t="shared" si="1"/>
        <v>Valid</v>
      </c>
      <c r="D1003" s="1" t="s">
        <v>131</v>
      </c>
      <c r="E1003" s="3">
        <v>41.172946</v>
      </c>
      <c r="F1003" s="3">
        <v>124.418779</v>
      </c>
      <c r="G1003" s="11">
        <v>44974.0</v>
      </c>
      <c r="H1003" s="5">
        <v>16.27</v>
      </c>
      <c r="I1003" s="5">
        <v>7.58</v>
      </c>
      <c r="J1003" s="12" t="str">
        <f t="shared" si="2"/>
        <v>Moderate levels</v>
      </c>
      <c r="K1003" s="7">
        <v>6.24</v>
      </c>
      <c r="L1003" s="5">
        <v>517.08</v>
      </c>
      <c r="M1003" s="6" t="str">
        <f t="shared" si="3"/>
        <v>Moderate levels</v>
      </c>
      <c r="N1003" s="7">
        <v>5.35</v>
      </c>
      <c r="O1003" s="12" t="str">
        <f t="shared" si="4"/>
        <v>Low levels</v>
      </c>
      <c r="P1003" s="7">
        <v>2.02</v>
      </c>
      <c r="Q1003" s="6" t="str">
        <f t="shared" si="5"/>
        <v>Low levels</v>
      </c>
      <c r="R1003" s="7">
        <v>0.016</v>
      </c>
      <c r="S1003" s="13" t="str">
        <f t="shared" si="6"/>
        <v>High levels</v>
      </c>
      <c r="T1003" s="7">
        <f t="shared" si="7"/>
        <v>0.6</v>
      </c>
      <c r="U1003" s="4">
        <v>0.6</v>
      </c>
      <c r="V1003" s="6" t="str">
        <f t="shared" si="8"/>
        <v>Very high levels</v>
      </c>
      <c r="W1003" s="7">
        <f t="shared" si="9"/>
        <v>0.22</v>
      </c>
      <c r="X1003" s="4">
        <v>0.22</v>
      </c>
      <c r="Y1003" s="6" t="str">
        <f t="shared" si="10"/>
        <v>High levels</v>
      </c>
      <c r="Z1003" s="7">
        <v>1.8</v>
      </c>
      <c r="AA1003" s="6" t="str">
        <f t="shared" si="11"/>
        <v>Moderate levels</v>
      </c>
      <c r="AB1003" s="7">
        <v>22.0</v>
      </c>
      <c r="AC1003" s="6" t="str">
        <f t="shared" si="12"/>
        <v>High levels</v>
      </c>
      <c r="AD1003" s="7">
        <v>6.2</v>
      </c>
      <c r="AE1003" s="9">
        <f t="shared" si="13"/>
        <v>3.98</v>
      </c>
      <c r="AF1003" s="4">
        <v>3.98</v>
      </c>
      <c r="AG1003" s="9">
        <f t="shared" si="14"/>
        <v>0.53</v>
      </c>
      <c r="AH1003" s="4">
        <v>0.53</v>
      </c>
      <c r="AI1003" s="9">
        <f t="shared" si="15"/>
        <v>0.13</v>
      </c>
      <c r="AJ1003" s="4">
        <v>0.13</v>
      </c>
      <c r="AK1003" s="10">
        <v>112.0</v>
      </c>
      <c r="AL1003" s="10">
        <v>51.88</v>
      </c>
      <c r="AM1003" s="10" t="s">
        <v>78</v>
      </c>
      <c r="AN1003" s="14" t="s">
        <v>44</v>
      </c>
    </row>
    <row r="1004">
      <c r="A1004" s="1" t="s">
        <v>61</v>
      </c>
      <c r="B1004" s="1" t="s">
        <v>93</v>
      </c>
      <c r="C1004" s="1" t="str">
        <f t="shared" si="1"/>
        <v>Valid</v>
      </c>
      <c r="D1004" s="1" t="s">
        <v>239</v>
      </c>
      <c r="E1004" s="3">
        <v>36.496424</v>
      </c>
      <c r="F1004" s="3">
        <v>100.573095</v>
      </c>
      <c r="G1004" s="11">
        <v>45237.0</v>
      </c>
      <c r="H1004" s="5">
        <v>21.54</v>
      </c>
      <c r="I1004" s="5">
        <v>7.06</v>
      </c>
      <c r="J1004" s="12" t="str">
        <f t="shared" si="2"/>
        <v>Moderate levels</v>
      </c>
      <c r="K1004" s="7">
        <v>5.16</v>
      </c>
      <c r="L1004" s="5">
        <v>486.05</v>
      </c>
      <c r="M1004" s="6" t="str">
        <f t="shared" si="3"/>
        <v>Moderate levels</v>
      </c>
      <c r="N1004" s="7">
        <v>5.35</v>
      </c>
      <c r="O1004" s="12" t="str">
        <f t="shared" si="4"/>
        <v>Low levels</v>
      </c>
      <c r="P1004" s="7">
        <v>2.41</v>
      </c>
      <c r="Q1004" s="6" t="str">
        <f t="shared" si="5"/>
        <v>Low levels</v>
      </c>
      <c r="R1004" s="7">
        <v>0.02</v>
      </c>
      <c r="S1004" s="13" t="str">
        <f t="shared" si="6"/>
        <v>Moderate levels</v>
      </c>
      <c r="T1004" s="7">
        <f t="shared" si="7"/>
        <v>0.39</v>
      </c>
      <c r="U1004" s="4">
        <v>0.39</v>
      </c>
      <c r="V1004" s="6" t="str">
        <f t="shared" si="8"/>
        <v>Very high levels</v>
      </c>
      <c r="W1004" s="7">
        <f t="shared" si="9"/>
        <v>0.184</v>
      </c>
      <c r="X1004" s="4">
        <v>0.184</v>
      </c>
      <c r="Y1004" s="6" t="str">
        <f t="shared" si="10"/>
        <v>High levels</v>
      </c>
      <c r="Z1004" s="7">
        <v>2.44</v>
      </c>
      <c r="AA1004" s="6" t="str">
        <f t="shared" si="11"/>
        <v>Moderate levels</v>
      </c>
      <c r="AB1004" s="7">
        <v>22.0</v>
      </c>
      <c r="AC1004" s="6" t="str">
        <f t="shared" si="12"/>
        <v>High levels</v>
      </c>
      <c r="AD1004" s="7">
        <v>5.42</v>
      </c>
      <c r="AE1004" s="9">
        <f t="shared" si="13"/>
        <v>1.6</v>
      </c>
      <c r="AF1004" s="4">
        <v>1.6</v>
      </c>
      <c r="AG1004" s="9">
        <f t="shared" si="14"/>
        <v>0.83</v>
      </c>
      <c r="AH1004" s="4">
        <v>0.83</v>
      </c>
      <c r="AI1004" s="9">
        <f t="shared" si="15"/>
        <v>0.18</v>
      </c>
      <c r="AJ1004" s="4">
        <v>0.18</v>
      </c>
      <c r="AK1004" s="10">
        <v>107.0</v>
      </c>
      <c r="AL1004" s="10">
        <v>7.37</v>
      </c>
      <c r="AM1004" s="10" t="s">
        <v>67</v>
      </c>
      <c r="AN1004" s="14" t="s">
        <v>56</v>
      </c>
    </row>
    <row r="1005">
      <c r="A1005" s="1" t="s">
        <v>85</v>
      </c>
      <c r="B1005" s="1" t="s">
        <v>85</v>
      </c>
      <c r="C1005" s="1" t="str">
        <f t="shared" si="1"/>
        <v>Valid</v>
      </c>
      <c r="D1005" s="1" t="s">
        <v>241</v>
      </c>
      <c r="E1005" s="3">
        <v>35.815968</v>
      </c>
      <c r="F1005" s="3">
        <v>116.53973</v>
      </c>
      <c r="G1005" s="11">
        <v>45198.0</v>
      </c>
      <c r="H1005" s="5">
        <v>18.42</v>
      </c>
      <c r="I1005" s="5">
        <v>6.53</v>
      </c>
      <c r="J1005" s="12" t="str">
        <f t="shared" si="2"/>
        <v>Moderate levels</v>
      </c>
      <c r="K1005" s="7">
        <v>8.49</v>
      </c>
      <c r="L1005" s="5">
        <v>419.77</v>
      </c>
      <c r="M1005" s="6" t="str">
        <f t="shared" si="3"/>
        <v>Moderate levels</v>
      </c>
      <c r="N1005" s="7">
        <v>5.35</v>
      </c>
      <c r="O1005" s="12" t="str">
        <f t="shared" si="4"/>
        <v>Low levels</v>
      </c>
      <c r="P1005" s="7">
        <v>1.65</v>
      </c>
      <c r="Q1005" s="6" t="str">
        <f t="shared" si="5"/>
        <v>Low levels</v>
      </c>
      <c r="R1005" s="7">
        <v>0.027</v>
      </c>
      <c r="S1005" s="13" t="str">
        <f t="shared" si="6"/>
        <v>Moderate levels</v>
      </c>
      <c r="T1005" s="7">
        <f t="shared" si="7"/>
        <v>0.44</v>
      </c>
      <c r="U1005" s="4">
        <v>0.44</v>
      </c>
      <c r="V1005" s="6" t="str">
        <f t="shared" si="8"/>
        <v>Moderate levels</v>
      </c>
      <c r="W1005" s="7">
        <f t="shared" si="9"/>
        <v>0.042</v>
      </c>
      <c r="X1005" s="4">
        <v>0.042</v>
      </c>
      <c r="Y1005" s="6" t="str">
        <f t="shared" si="10"/>
        <v>Very high levels</v>
      </c>
      <c r="Z1005" s="7">
        <v>3.1</v>
      </c>
      <c r="AA1005" s="6" t="str">
        <f t="shared" si="11"/>
        <v>Moderate levels</v>
      </c>
      <c r="AB1005" s="7">
        <v>22.0</v>
      </c>
      <c r="AC1005" s="6" t="str">
        <f t="shared" si="12"/>
        <v>Moderate levels</v>
      </c>
      <c r="AD1005" s="7">
        <v>4.56</v>
      </c>
      <c r="AE1005" s="9" t="str">
        <f t="shared" si="13"/>
        <v/>
      </c>
      <c r="AF1005" s="4">
        <v>-0.24</v>
      </c>
      <c r="AG1005" s="9">
        <f t="shared" si="14"/>
        <v>0.25</v>
      </c>
      <c r="AH1005" s="4">
        <v>0.25</v>
      </c>
      <c r="AI1005" s="9">
        <f t="shared" si="15"/>
        <v>0.15</v>
      </c>
      <c r="AJ1005" s="4">
        <v>0.15</v>
      </c>
      <c r="AK1005" s="10">
        <v>102.0</v>
      </c>
      <c r="AL1005" s="10">
        <v>96.58</v>
      </c>
      <c r="AM1005" s="10" t="s">
        <v>78</v>
      </c>
      <c r="AN1005" s="14" t="s">
        <v>51</v>
      </c>
    </row>
    <row r="1006">
      <c r="A1006" s="1" t="s">
        <v>68</v>
      </c>
      <c r="B1006" s="1" t="s">
        <v>83</v>
      </c>
      <c r="C1006" s="1" t="str">
        <f t="shared" si="1"/>
        <v>Valid</v>
      </c>
      <c r="D1006" s="1" t="s">
        <v>149</v>
      </c>
      <c r="E1006" s="3">
        <v>24.509</v>
      </c>
      <c r="F1006" s="3">
        <v>101.254127</v>
      </c>
      <c r="G1006" s="11">
        <v>44971.0</v>
      </c>
      <c r="H1006" s="5">
        <v>31.14</v>
      </c>
      <c r="I1006" s="5">
        <v>6.34</v>
      </c>
      <c r="J1006" s="12" t="str">
        <f t="shared" si="2"/>
        <v>Moderate levels</v>
      </c>
      <c r="K1006" s="7">
        <v>6.59</v>
      </c>
      <c r="L1006" s="5">
        <v>569.57</v>
      </c>
      <c r="M1006" s="6" t="str">
        <f t="shared" si="3"/>
        <v>Moderate levels</v>
      </c>
      <c r="N1006" s="7">
        <v>5.35</v>
      </c>
      <c r="O1006" s="12" t="str">
        <f t="shared" si="4"/>
        <v>Low levels</v>
      </c>
      <c r="P1006" s="7">
        <v>0.85</v>
      </c>
      <c r="Q1006" s="6" t="str">
        <f t="shared" si="5"/>
        <v>Low levels</v>
      </c>
      <c r="R1006" s="7">
        <v>0.037</v>
      </c>
      <c r="S1006" s="13" t="str">
        <f t="shared" si="6"/>
        <v>High levels</v>
      </c>
      <c r="T1006" s="7">
        <f t="shared" si="7"/>
        <v>0.53</v>
      </c>
      <c r="U1006" s="4">
        <v>0.53</v>
      </c>
      <c r="V1006" s="6" t="str">
        <f t="shared" si="8"/>
        <v>Very high levels</v>
      </c>
      <c r="W1006" s="7">
        <f t="shared" si="9"/>
        <v>0.118</v>
      </c>
      <c r="X1006" s="4">
        <v>0.118</v>
      </c>
      <c r="Y1006" s="6" t="str">
        <f t="shared" si="10"/>
        <v>Very high levels</v>
      </c>
      <c r="Z1006" s="7">
        <v>3.16</v>
      </c>
      <c r="AA1006" s="6" t="str">
        <f t="shared" si="11"/>
        <v>Moderate levels</v>
      </c>
      <c r="AB1006" s="7">
        <v>22.0</v>
      </c>
      <c r="AC1006" s="6" t="str">
        <f t="shared" si="12"/>
        <v>Low levels</v>
      </c>
      <c r="AD1006" s="7">
        <v>2.94</v>
      </c>
      <c r="AE1006" s="9">
        <f t="shared" si="13"/>
        <v>2.94</v>
      </c>
      <c r="AF1006" s="4">
        <v>2.94</v>
      </c>
      <c r="AG1006" s="9">
        <f t="shared" si="14"/>
        <v>0.29</v>
      </c>
      <c r="AH1006" s="4">
        <v>0.29</v>
      </c>
      <c r="AI1006" s="9">
        <f t="shared" si="15"/>
        <v>0.13</v>
      </c>
      <c r="AJ1006" s="4">
        <v>0.13</v>
      </c>
      <c r="AK1006" s="10">
        <v>118.0</v>
      </c>
      <c r="AL1006" s="10">
        <v>34.89</v>
      </c>
      <c r="AM1006" s="10" t="s">
        <v>43</v>
      </c>
      <c r="AN1006" s="14" t="s">
        <v>51</v>
      </c>
    </row>
    <row r="1007">
      <c r="A1007" s="1" t="s">
        <v>85</v>
      </c>
      <c r="B1007" s="1" t="s">
        <v>85</v>
      </c>
      <c r="C1007" s="1" t="str">
        <f t="shared" si="1"/>
        <v>Valid</v>
      </c>
      <c r="D1007" s="1" t="s">
        <v>146</v>
      </c>
      <c r="E1007" s="3">
        <v>40.810858</v>
      </c>
      <c r="F1007" s="3">
        <v>104.636848</v>
      </c>
      <c r="G1007" s="11">
        <v>44980.0</v>
      </c>
      <c r="H1007" s="5">
        <v>19.75</v>
      </c>
      <c r="I1007" s="5">
        <v>7.51</v>
      </c>
      <c r="J1007" s="12" t="str">
        <f t="shared" si="2"/>
        <v>High levels</v>
      </c>
      <c r="K1007" s="7">
        <v>10.93</v>
      </c>
      <c r="L1007" s="5">
        <v>558.05</v>
      </c>
      <c r="M1007" s="6" t="str">
        <f t="shared" si="3"/>
        <v>Moderate levels</v>
      </c>
      <c r="N1007" s="7">
        <v>5.34</v>
      </c>
      <c r="O1007" s="12" t="str">
        <f t="shared" si="4"/>
        <v>Low levels</v>
      </c>
      <c r="P1007" s="7">
        <v>2.12</v>
      </c>
      <c r="Q1007" s="6" t="str">
        <f t="shared" si="5"/>
        <v>Low levels</v>
      </c>
      <c r="R1007" s="7">
        <v>0.004</v>
      </c>
      <c r="S1007" s="13" t="str">
        <f t="shared" si="6"/>
        <v>High levels</v>
      </c>
      <c r="T1007" s="7">
        <f t="shared" si="7"/>
        <v>0.66</v>
      </c>
      <c r="U1007" s="4">
        <v>0.66</v>
      </c>
      <c r="V1007" s="6" t="str">
        <f t="shared" si="8"/>
        <v>High levels</v>
      </c>
      <c r="W1007" s="7">
        <f t="shared" si="9"/>
        <v>0.077</v>
      </c>
      <c r="X1007" s="4">
        <v>0.077</v>
      </c>
      <c r="Y1007" s="6" t="str">
        <f t="shared" si="10"/>
        <v>Very high levels</v>
      </c>
      <c r="Z1007" s="7">
        <v>3.62</v>
      </c>
      <c r="AA1007" s="6" t="str">
        <f t="shared" si="11"/>
        <v>Moderate levels</v>
      </c>
      <c r="AB1007" s="7">
        <v>22.0</v>
      </c>
      <c r="AC1007" s="6" t="str">
        <f t="shared" si="12"/>
        <v>Moderate levels</v>
      </c>
      <c r="AD1007" s="7">
        <v>3.76</v>
      </c>
      <c r="AE1007" s="9">
        <f t="shared" si="13"/>
        <v>7.55</v>
      </c>
      <c r="AF1007" s="4">
        <v>7.55</v>
      </c>
      <c r="AG1007" s="9">
        <f t="shared" si="14"/>
        <v>0.39</v>
      </c>
      <c r="AH1007" s="4">
        <v>0.39</v>
      </c>
      <c r="AI1007" s="9">
        <f t="shared" si="15"/>
        <v>0.03</v>
      </c>
      <c r="AJ1007" s="4">
        <v>0.03</v>
      </c>
      <c r="AK1007" s="10">
        <v>101.0</v>
      </c>
      <c r="AL1007" s="10">
        <v>4.19</v>
      </c>
      <c r="AM1007" s="10" t="s">
        <v>55</v>
      </c>
      <c r="AN1007" s="14" t="s">
        <v>56</v>
      </c>
    </row>
    <row r="1008">
      <c r="A1008" s="1" t="s">
        <v>40</v>
      </c>
      <c r="B1008" s="1" t="s">
        <v>41</v>
      </c>
      <c r="C1008" s="1" t="str">
        <f t="shared" si="1"/>
        <v>Valid</v>
      </c>
      <c r="D1008" s="1" t="s">
        <v>190</v>
      </c>
      <c r="E1008" s="3">
        <v>27.372655</v>
      </c>
      <c r="F1008" s="3">
        <v>112.306927</v>
      </c>
      <c r="G1008" s="11">
        <v>45131.0</v>
      </c>
      <c r="H1008" s="5">
        <v>8.95</v>
      </c>
      <c r="I1008" s="5">
        <v>8.23</v>
      </c>
      <c r="J1008" s="12" t="str">
        <f t="shared" si="2"/>
        <v>Moderate levels</v>
      </c>
      <c r="K1008" s="7">
        <v>7.87</v>
      </c>
      <c r="L1008" s="5">
        <v>652.45</v>
      </c>
      <c r="M1008" s="6" t="str">
        <f t="shared" si="3"/>
        <v>Moderate levels</v>
      </c>
      <c r="N1008" s="7">
        <v>5.34</v>
      </c>
      <c r="O1008" s="12" t="str">
        <f t="shared" si="4"/>
        <v>Low levels</v>
      </c>
      <c r="P1008" s="7">
        <v>1.59</v>
      </c>
      <c r="Q1008" s="6" t="str">
        <f t="shared" si="5"/>
        <v>Low levels</v>
      </c>
      <c r="R1008" s="7">
        <v>0.037</v>
      </c>
      <c r="S1008" s="13" t="str">
        <f t="shared" si="6"/>
        <v>Moderate levels</v>
      </c>
      <c r="T1008" s="7">
        <f t="shared" si="7"/>
        <v>0.38</v>
      </c>
      <c r="U1008" s="4">
        <v>0.38</v>
      </c>
      <c r="V1008" s="6" t="str">
        <f t="shared" si="8"/>
        <v>High levels</v>
      </c>
      <c r="W1008" s="7">
        <f t="shared" si="9"/>
        <v>0.052</v>
      </c>
      <c r="X1008" s="4">
        <v>0.052</v>
      </c>
      <c r="Y1008" s="6" t="str">
        <f t="shared" si="10"/>
        <v>Very high levels</v>
      </c>
      <c r="Z1008" s="7">
        <v>4.05</v>
      </c>
      <c r="AA1008" s="6" t="str">
        <f t="shared" si="11"/>
        <v>Moderate levels</v>
      </c>
      <c r="AB1008" s="7">
        <v>22.0</v>
      </c>
      <c r="AC1008" s="6" t="str">
        <f t="shared" si="12"/>
        <v>Moderate levels</v>
      </c>
      <c r="AD1008" s="7">
        <v>3.49</v>
      </c>
      <c r="AE1008" s="9">
        <f t="shared" si="13"/>
        <v>8.71</v>
      </c>
      <c r="AF1008" s="4">
        <v>8.71</v>
      </c>
      <c r="AG1008" s="9">
        <f t="shared" si="14"/>
        <v>0.76</v>
      </c>
      <c r="AH1008" s="4">
        <v>0.76</v>
      </c>
      <c r="AI1008" s="9">
        <f t="shared" si="15"/>
        <v>0.07</v>
      </c>
      <c r="AJ1008" s="4">
        <v>0.07</v>
      </c>
      <c r="AK1008" s="10">
        <v>101.0</v>
      </c>
      <c r="AL1008" s="10">
        <v>7.33</v>
      </c>
      <c r="AM1008" s="10" t="s">
        <v>64</v>
      </c>
      <c r="AN1008" s="14" t="s">
        <v>44</v>
      </c>
    </row>
    <row r="1009">
      <c r="A1009" s="1" t="s">
        <v>85</v>
      </c>
      <c r="B1009" s="1" t="s">
        <v>85</v>
      </c>
      <c r="C1009" s="1" t="str">
        <f t="shared" si="1"/>
        <v>Valid</v>
      </c>
      <c r="D1009" s="1" t="s">
        <v>241</v>
      </c>
      <c r="E1009" s="3">
        <v>22.938877</v>
      </c>
      <c r="F1009" s="3">
        <v>123.091478</v>
      </c>
      <c r="G1009" s="11">
        <v>45080.0</v>
      </c>
      <c r="H1009" s="5">
        <v>20.05</v>
      </c>
      <c r="I1009" s="5">
        <v>7.68</v>
      </c>
      <c r="J1009" s="12" t="str">
        <f t="shared" si="2"/>
        <v>Moderate levels</v>
      </c>
      <c r="K1009" s="7">
        <v>8.28</v>
      </c>
      <c r="L1009" s="5">
        <v>694.98</v>
      </c>
      <c r="M1009" s="6" t="str">
        <f t="shared" si="3"/>
        <v>Moderate levels</v>
      </c>
      <c r="N1009" s="7">
        <v>5.33</v>
      </c>
      <c r="O1009" s="12" t="str">
        <f t="shared" si="4"/>
        <v>Low levels</v>
      </c>
      <c r="P1009" s="7">
        <v>0.78</v>
      </c>
      <c r="Q1009" s="6" t="str">
        <f t="shared" si="5"/>
        <v>Low levels</v>
      </c>
      <c r="R1009" s="7">
        <v>0.015</v>
      </c>
      <c r="S1009" s="13" t="str">
        <f t="shared" si="6"/>
        <v>High levels</v>
      </c>
      <c r="T1009" s="7">
        <f t="shared" si="7"/>
        <v>0.68</v>
      </c>
      <c r="U1009" s="4">
        <v>0.68</v>
      </c>
      <c r="V1009" s="6" t="str">
        <f t="shared" si="8"/>
        <v>Very high levels</v>
      </c>
      <c r="W1009" s="7">
        <f t="shared" si="9"/>
        <v>0.184</v>
      </c>
      <c r="X1009" s="4">
        <v>0.184</v>
      </c>
      <c r="Y1009" s="6" t="str">
        <f t="shared" si="10"/>
        <v>High levels</v>
      </c>
      <c r="Z1009" s="7">
        <v>2.48</v>
      </c>
      <c r="AA1009" s="6" t="str">
        <f t="shared" si="11"/>
        <v>Moderate levels</v>
      </c>
      <c r="AB1009" s="7">
        <v>21.99</v>
      </c>
      <c r="AC1009" s="6" t="str">
        <f t="shared" si="12"/>
        <v>High levels</v>
      </c>
      <c r="AD1009" s="7">
        <v>5.58</v>
      </c>
      <c r="AE1009" s="9">
        <f t="shared" si="13"/>
        <v>5.19</v>
      </c>
      <c r="AF1009" s="4">
        <v>5.19</v>
      </c>
      <c r="AG1009" s="9">
        <f t="shared" si="14"/>
        <v>0.38</v>
      </c>
      <c r="AH1009" s="4">
        <v>0.38</v>
      </c>
      <c r="AI1009" s="9">
        <f t="shared" si="15"/>
        <v>0.19</v>
      </c>
      <c r="AJ1009" s="4">
        <v>0.19</v>
      </c>
      <c r="AK1009" s="10">
        <v>85.0</v>
      </c>
      <c r="AL1009" s="10">
        <v>52.62</v>
      </c>
      <c r="AM1009" s="10" t="s">
        <v>67</v>
      </c>
      <c r="AN1009" s="14" t="s">
        <v>65</v>
      </c>
    </row>
    <row r="1010">
      <c r="A1010" s="1" t="s">
        <v>68</v>
      </c>
      <c r="B1010" s="1" t="s">
        <v>69</v>
      </c>
      <c r="C1010" s="1" t="str">
        <f t="shared" si="1"/>
        <v>Valid</v>
      </c>
      <c r="D1010" s="1" t="s">
        <v>206</v>
      </c>
      <c r="E1010" s="3">
        <v>41.008298</v>
      </c>
      <c r="F1010" s="3">
        <v>123.674345</v>
      </c>
      <c r="G1010" s="11">
        <v>45165.0</v>
      </c>
      <c r="H1010" s="5">
        <v>14.71</v>
      </c>
      <c r="I1010" s="5">
        <v>7.31</v>
      </c>
      <c r="J1010" s="12" t="str">
        <f t="shared" si="2"/>
        <v>Moderate levels</v>
      </c>
      <c r="K1010" s="7">
        <v>7.77</v>
      </c>
      <c r="L1010" s="5">
        <v>521.42</v>
      </c>
      <c r="M1010" s="6" t="str">
        <f t="shared" si="3"/>
        <v>Moderate levels</v>
      </c>
      <c r="N1010" s="7">
        <v>5.32</v>
      </c>
      <c r="O1010" s="12" t="str">
        <f t="shared" si="4"/>
        <v>Low levels</v>
      </c>
      <c r="P1010" s="7">
        <v>2.07</v>
      </c>
      <c r="Q1010" s="6" t="str">
        <f t="shared" si="5"/>
        <v>Low levels</v>
      </c>
      <c r="R1010" s="7">
        <v>0.011</v>
      </c>
      <c r="S1010" s="13" t="str">
        <f t="shared" si="6"/>
        <v>Moderate levels</v>
      </c>
      <c r="T1010" s="7">
        <f t="shared" si="7"/>
        <v>0.29</v>
      </c>
      <c r="U1010" s="4">
        <v>0.29</v>
      </c>
      <c r="V1010" s="6" t="str">
        <f t="shared" si="8"/>
        <v>High levels</v>
      </c>
      <c r="W1010" s="7">
        <f t="shared" si="9"/>
        <v>0.051</v>
      </c>
      <c r="X1010" s="4">
        <v>0.051</v>
      </c>
      <c r="Y1010" s="6" t="str">
        <f t="shared" si="10"/>
        <v>Very high levels</v>
      </c>
      <c r="Z1010" s="7">
        <v>3.6</v>
      </c>
      <c r="AA1010" s="6" t="str">
        <f t="shared" si="11"/>
        <v>Moderate levels</v>
      </c>
      <c r="AB1010" s="7">
        <v>21.99</v>
      </c>
      <c r="AC1010" s="6" t="str">
        <f t="shared" si="12"/>
        <v>Moderate levels</v>
      </c>
      <c r="AD1010" s="7">
        <v>3.21</v>
      </c>
      <c r="AE1010" s="9">
        <f t="shared" si="13"/>
        <v>6.75</v>
      </c>
      <c r="AF1010" s="4">
        <v>6.75</v>
      </c>
      <c r="AG1010" s="9">
        <f t="shared" si="14"/>
        <v>0.35</v>
      </c>
      <c r="AH1010" s="4">
        <v>0.35</v>
      </c>
      <c r="AI1010" s="9">
        <f t="shared" si="15"/>
        <v>0</v>
      </c>
      <c r="AJ1010" s="4">
        <v>0.0</v>
      </c>
      <c r="AK1010" s="10">
        <v>106.0</v>
      </c>
      <c r="AL1010" s="10">
        <v>31.79</v>
      </c>
      <c r="AM1010" s="10" t="s">
        <v>67</v>
      </c>
      <c r="AN1010" s="14" t="s">
        <v>51</v>
      </c>
    </row>
    <row r="1011">
      <c r="A1011" s="1" t="s">
        <v>75</v>
      </c>
      <c r="B1011" s="1" t="s">
        <v>76</v>
      </c>
      <c r="C1011" s="1" t="str">
        <f t="shared" si="1"/>
        <v>Valid</v>
      </c>
      <c r="D1011" s="1" t="s">
        <v>110</v>
      </c>
      <c r="E1011" s="3">
        <v>20.390892</v>
      </c>
      <c r="F1011" s="3">
        <v>113.407393</v>
      </c>
      <c r="G1011" s="11">
        <v>45255.0</v>
      </c>
      <c r="H1011" s="5">
        <v>16.24</v>
      </c>
      <c r="I1011" s="5">
        <v>8.0</v>
      </c>
      <c r="J1011" s="12" t="str">
        <f t="shared" si="2"/>
        <v>Moderate levels</v>
      </c>
      <c r="K1011" s="7">
        <v>8.34</v>
      </c>
      <c r="L1011" s="5">
        <v>442.55</v>
      </c>
      <c r="M1011" s="6" t="str">
        <f t="shared" si="3"/>
        <v>Moderate levels</v>
      </c>
      <c r="N1011" s="7">
        <v>5.32</v>
      </c>
      <c r="O1011" s="12" t="str">
        <f t="shared" si="4"/>
        <v>Low levels</v>
      </c>
      <c r="P1011" s="7">
        <v>1.75</v>
      </c>
      <c r="Q1011" s="6" t="str">
        <f t="shared" si="5"/>
        <v>Low levels</v>
      </c>
      <c r="R1011" s="7">
        <v>0.022</v>
      </c>
      <c r="S1011" s="13" t="str">
        <f t="shared" si="6"/>
        <v>Moderate levels</v>
      </c>
      <c r="T1011" s="7">
        <f t="shared" si="7"/>
        <v>0.29</v>
      </c>
      <c r="U1011" s="4">
        <v>0.29</v>
      </c>
      <c r="V1011" s="6" t="str">
        <f t="shared" si="8"/>
        <v>Very high levels</v>
      </c>
      <c r="W1011" s="7">
        <f t="shared" si="9"/>
        <v>0.186</v>
      </c>
      <c r="X1011" s="4">
        <v>0.186</v>
      </c>
      <c r="Y1011" s="6" t="str">
        <f t="shared" si="10"/>
        <v>High levels</v>
      </c>
      <c r="Z1011" s="7">
        <v>2.56</v>
      </c>
      <c r="AA1011" s="6" t="str">
        <f t="shared" si="11"/>
        <v>Moderate levels</v>
      </c>
      <c r="AB1011" s="7">
        <v>21.98</v>
      </c>
      <c r="AC1011" s="6" t="str">
        <f t="shared" si="12"/>
        <v>Moderate levels</v>
      </c>
      <c r="AD1011" s="7">
        <v>3.68</v>
      </c>
      <c r="AE1011" s="9">
        <f t="shared" si="13"/>
        <v>4.02</v>
      </c>
      <c r="AF1011" s="4">
        <v>4.02</v>
      </c>
      <c r="AG1011" s="9">
        <f t="shared" si="14"/>
        <v>0.2</v>
      </c>
      <c r="AH1011" s="4">
        <v>0.2</v>
      </c>
      <c r="AI1011" s="9">
        <f t="shared" si="15"/>
        <v>0.07</v>
      </c>
      <c r="AJ1011" s="4">
        <v>0.07</v>
      </c>
      <c r="AK1011" s="10">
        <v>83.0</v>
      </c>
      <c r="AL1011" s="10">
        <v>70.58</v>
      </c>
      <c r="AM1011" s="10" t="s">
        <v>78</v>
      </c>
      <c r="AN1011" s="14" t="s">
        <v>44</v>
      </c>
    </row>
    <row r="1012">
      <c r="A1012" s="1" t="s">
        <v>48</v>
      </c>
      <c r="B1012" s="1" t="s">
        <v>49</v>
      </c>
      <c r="C1012" s="1" t="str">
        <f t="shared" si="1"/>
        <v>Valid</v>
      </c>
      <c r="D1012" s="1" t="s">
        <v>158</v>
      </c>
      <c r="E1012" s="3">
        <v>21.789137</v>
      </c>
      <c r="F1012" s="3">
        <v>119.587712</v>
      </c>
      <c r="G1012" s="11">
        <v>45172.0</v>
      </c>
      <c r="H1012" s="5">
        <v>26.14</v>
      </c>
      <c r="I1012" s="5">
        <v>6.44</v>
      </c>
      <c r="J1012" s="12" t="str">
        <f t="shared" si="2"/>
        <v>High levels</v>
      </c>
      <c r="K1012" s="7">
        <v>10.3</v>
      </c>
      <c r="L1012" s="5">
        <v>668.6</v>
      </c>
      <c r="M1012" s="6" t="str">
        <f t="shared" si="3"/>
        <v>Moderate levels</v>
      </c>
      <c r="N1012" s="7">
        <v>5.31</v>
      </c>
      <c r="O1012" s="12" t="str">
        <f t="shared" si="4"/>
        <v>Low levels</v>
      </c>
      <c r="P1012" s="7">
        <v>1.66</v>
      </c>
      <c r="Q1012" s="6" t="str">
        <f t="shared" si="5"/>
        <v>Low levels</v>
      </c>
      <c r="R1012" s="7">
        <v>0.019</v>
      </c>
      <c r="S1012" s="13" t="str">
        <f t="shared" si="6"/>
        <v>Moderate levels</v>
      </c>
      <c r="T1012" s="7">
        <f t="shared" si="7"/>
        <v>0.19</v>
      </c>
      <c r="U1012" s="4">
        <v>0.19</v>
      </c>
      <c r="V1012" s="6" t="str">
        <f t="shared" si="8"/>
        <v>High levels</v>
      </c>
      <c r="W1012" s="7">
        <f t="shared" si="9"/>
        <v>0.066</v>
      </c>
      <c r="X1012" s="4">
        <v>0.066</v>
      </c>
      <c r="Y1012" s="6" t="str">
        <f t="shared" si="10"/>
        <v>High levels</v>
      </c>
      <c r="Z1012" s="7">
        <v>2.95</v>
      </c>
      <c r="AA1012" s="6" t="str">
        <f t="shared" si="11"/>
        <v>Moderate levels</v>
      </c>
      <c r="AB1012" s="7">
        <v>21.97</v>
      </c>
      <c r="AC1012" s="6" t="str">
        <f t="shared" si="12"/>
        <v>Moderate levels</v>
      </c>
      <c r="AD1012" s="7">
        <v>4.75</v>
      </c>
      <c r="AE1012" s="9">
        <f t="shared" si="13"/>
        <v>8.18</v>
      </c>
      <c r="AF1012" s="4">
        <v>8.18</v>
      </c>
      <c r="AG1012" s="9">
        <f t="shared" si="14"/>
        <v>0.48</v>
      </c>
      <c r="AH1012" s="4">
        <v>0.48</v>
      </c>
      <c r="AI1012" s="9">
        <f t="shared" si="15"/>
        <v>0.08</v>
      </c>
      <c r="AJ1012" s="4">
        <v>0.08</v>
      </c>
      <c r="AK1012" s="10">
        <v>97.0</v>
      </c>
      <c r="AL1012" s="10">
        <v>81.19</v>
      </c>
      <c r="AM1012" s="10" t="s">
        <v>43</v>
      </c>
      <c r="AN1012" s="14" t="s">
        <v>44</v>
      </c>
    </row>
    <row r="1013">
      <c r="A1013" s="1" t="s">
        <v>75</v>
      </c>
      <c r="B1013" s="1" t="s">
        <v>76</v>
      </c>
      <c r="C1013" s="1" t="str">
        <f t="shared" si="1"/>
        <v>Valid</v>
      </c>
      <c r="D1013" s="1" t="s">
        <v>168</v>
      </c>
      <c r="E1013" s="3">
        <v>32.018078</v>
      </c>
      <c r="F1013" s="3">
        <v>117.251038</v>
      </c>
      <c r="G1013" s="11">
        <v>45129.0</v>
      </c>
      <c r="H1013" s="5">
        <v>18.06</v>
      </c>
      <c r="I1013" s="5">
        <v>7.36</v>
      </c>
      <c r="J1013" s="12" t="str">
        <f t="shared" si="2"/>
        <v>Moderate levels</v>
      </c>
      <c r="K1013" s="7">
        <v>6.62</v>
      </c>
      <c r="L1013" s="5">
        <v>358.95</v>
      </c>
      <c r="M1013" s="6" t="str">
        <f t="shared" si="3"/>
        <v>Moderate levels</v>
      </c>
      <c r="N1013" s="7">
        <v>5.31</v>
      </c>
      <c r="O1013" s="12" t="str">
        <f t="shared" si="4"/>
        <v>Low levels</v>
      </c>
      <c r="P1013" s="7">
        <v>1.26</v>
      </c>
      <c r="Q1013" s="6" t="str">
        <f t="shared" si="5"/>
        <v>Low levels</v>
      </c>
      <c r="R1013" s="7">
        <v>0.01</v>
      </c>
      <c r="S1013" s="13" t="str">
        <f t="shared" si="6"/>
        <v>Moderate levels</v>
      </c>
      <c r="T1013" s="7">
        <f t="shared" si="7"/>
        <v>0.28</v>
      </c>
      <c r="U1013" s="4">
        <v>0.28</v>
      </c>
      <c r="V1013" s="6" t="str">
        <f t="shared" si="8"/>
        <v>Very high levels</v>
      </c>
      <c r="W1013" s="7">
        <f t="shared" si="9"/>
        <v>0.12</v>
      </c>
      <c r="X1013" s="4">
        <v>0.12</v>
      </c>
      <c r="Y1013" s="6" t="str">
        <f t="shared" si="10"/>
        <v>Very high levels</v>
      </c>
      <c r="Z1013" s="7">
        <v>3.18</v>
      </c>
      <c r="AA1013" s="6" t="str">
        <f t="shared" si="11"/>
        <v>Moderate levels</v>
      </c>
      <c r="AB1013" s="7">
        <v>21.97</v>
      </c>
      <c r="AC1013" s="6" t="str">
        <f t="shared" si="12"/>
        <v>High levels</v>
      </c>
      <c r="AD1013" s="7">
        <v>5.17</v>
      </c>
      <c r="AE1013" s="9">
        <f t="shared" si="13"/>
        <v>4.84</v>
      </c>
      <c r="AF1013" s="4">
        <v>4.84</v>
      </c>
      <c r="AG1013" s="9">
        <f t="shared" si="14"/>
        <v>0.34</v>
      </c>
      <c r="AH1013" s="4">
        <v>0.34</v>
      </c>
      <c r="AI1013" s="9">
        <f t="shared" si="15"/>
        <v>0.21</v>
      </c>
      <c r="AJ1013" s="4">
        <v>0.21</v>
      </c>
      <c r="AK1013" s="10">
        <v>102.0</v>
      </c>
      <c r="AL1013" s="10">
        <v>96.99</v>
      </c>
      <c r="AM1013" s="10" t="s">
        <v>55</v>
      </c>
      <c r="AN1013" s="14" t="s">
        <v>56</v>
      </c>
    </row>
    <row r="1014">
      <c r="A1014" s="1" t="s">
        <v>45</v>
      </c>
      <c r="B1014" s="1" t="s">
        <v>59</v>
      </c>
      <c r="C1014" s="1" t="str">
        <f t="shared" si="1"/>
        <v>Valid</v>
      </c>
      <c r="D1014" s="1" t="s">
        <v>73</v>
      </c>
      <c r="E1014" s="3">
        <v>20.518005</v>
      </c>
      <c r="F1014" s="3">
        <v>102.533966</v>
      </c>
      <c r="G1014" s="11">
        <v>45141.0</v>
      </c>
      <c r="H1014" s="5">
        <v>15.79</v>
      </c>
      <c r="I1014" s="5">
        <v>6.37</v>
      </c>
      <c r="J1014" s="12" t="str">
        <f t="shared" si="2"/>
        <v>Moderate levels</v>
      </c>
      <c r="K1014" s="7">
        <v>9.65</v>
      </c>
      <c r="L1014" s="5">
        <v>532.17</v>
      </c>
      <c r="M1014" s="6" t="str">
        <f t="shared" si="3"/>
        <v>Moderate levels</v>
      </c>
      <c r="N1014" s="7">
        <v>5.31</v>
      </c>
      <c r="O1014" s="12" t="str">
        <f t="shared" si="4"/>
        <v>Low levels</v>
      </c>
      <c r="P1014" s="7">
        <v>1.6</v>
      </c>
      <c r="Q1014" s="6" t="str">
        <f t="shared" si="5"/>
        <v>Low levels</v>
      </c>
      <c r="R1014" s="7">
        <v>0.019</v>
      </c>
      <c r="S1014" s="13" t="str">
        <f t="shared" si="6"/>
        <v>High levels</v>
      </c>
      <c r="T1014" s="7">
        <f t="shared" si="7"/>
        <v>0.61</v>
      </c>
      <c r="U1014" s="4">
        <v>0.61</v>
      </c>
      <c r="V1014" s="6" t="str">
        <f t="shared" si="8"/>
        <v>High levels</v>
      </c>
      <c r="W1014" s="7">
        <f t="shared" si="9"/>
        <v>0.077</v>
      </c>
      <c r="X1014" s="4">
        <v>0.077</v>
      </c>
      <c r="Y1014" s="6" t="str">
        <f t="shared" si="10"/>
        <v>Very high levels</v>
      </c>
      <c r="Z1014" s="7">
        <v>3.38</v>
      </c>
      <c r="AA1014" s="6" t="str">
        <f t="shared" si="11"/>
        <v>Moderate levels</v>
      </c>
      <c r="AB1014" s="7">
        <v>21.96</v>
      </c>
      <c r="AC1014" s="6" t="str">
        <f t="shared" si="12"/>
        <v>Moderate levels</v>
      </c>
      <c r="AD1014" s="7">
        <v>3.42</v>
      </c>
      <c r="AE1014" s="9">
        <f t="shared" si="13"/>
        <v>7.25</v>
      </c>
      <c r="AF1014" s="4">
        <v>7.25</v>
      </c>
      <c r="AG1014" s="9">
        <f t="shared" si="14"/>
        <v>0.35</v>
      </c>
      <c r="AH1014" s="4">
        <v>0.35</v>
      </c>
      <c r="AI1014" s="9">
        <f t="shared" si="15"/>
        <v>0.14</v>
      </c>
      <c r="AJ1014" s="4">
        <v>0.14</v>
      </c>
      <c r="AK1014" s="10">
        <v>95.0</v>
      </c>
      <c r="AL1014" s="10">
        <v>93.51</v>
      </c>
      <c r="AM1014" s="10" t="s">
        <v>67</v>
      </c>
      <c r="AN1014" s="14" t="s">
        <v>56</v>
      </c>
    </row>
    <row r="1015">
      <c r="A1015" s="1" t="s">
        <v>85</v>
      </c>
      <c r="B1015" s="1" t="s">
        <v>85</v>
      </c>
      <c r="C1015" s="1" t="str">
        <f t="shared" si="1"/>
        <v>Valid</v>
      </c>
      <c r="D1015" s="1" t="s">
        <v>120</v>
      </c>
      <c r="E1015" s="3">
        <v>43.002558</v>
      </c>
      <c r="F1015" s="3">
        <v>107.231703</v>
      </c>
      <c r="G1015" s="11">
        <v>45284.0</v>
      </c>
      <c r="H1015" s="5">
        <v>23.38</v>
      </c>
      <c r="I1015" s="5">
        <v>6.89</v>
      </c>
      <c r="J1015" s="12" t="str">
        <f t="shared" si="2"/>
        <v>High levels</v>
      </c>
      <c r="K1015" s="7">
        <v>11.56</v>
      </c>
      <c r="L1015" s="5">
        <v>499.96</v>
      </c>
      <c r="M1015" s="6" t="str">
        <f t="shared" si="3"/>
        <v>Moderate levels</v>
      </c>
      <c r="N1015" s="7">
        <v>5.3</v>
      </c>
      <c r="O1015" s="12" t="str">
        <f t="shared" si="4"/>
        <v>Low levels</v>
      </c>
      <c r="P1015" s="7">
        <v>2.03</v>
      </c>
      <c r="Q1015" s="6" t="str">
        <f t="shared" si="5"/>
        <v>Low levels</v>
      </c>
      <c r="R1015" s="7">
        <v>0.016</v>
      </c>
      <c r="S1015" s="13" t="str">
        <f t="shared" si="6"/>
        <v>High levels</v>
      </c>
      <c r="T1015" s="7">
        <f t="shared" si="7"/>
        <v>0.54</v>
      </c>
      <c r="U1015" s="4">
        <v>0.54</v>
      </c>
      <c r="V1015" s="6" t="str">
        <f t="shared" si="8"/>
        <v>Very high levels</v>
      </c>
      <c r="W1015" s="7">
        <f t="shared" si="9"/>
        <v>0.159</v>
      </c>
      <c r="X1015" s="4">
        <v>0.159</v>
      </c>
      <c r="Y1015" s="6" t="str">
        <f t="shared" si="10"/>
        <v>Very high levels</v>
      </c>
      <c r="Z1015" s="7">
        <v>3.58</v>
      </c>
      <c r="AA1015" s="6" t="str">
        <f t="shared" si="11"/>
        <v>Moderate levels</v>
      </c>
      <c r="AB1015" s="7">
        <v>21.96</v>
      </c>
      <c r="AC1015" s="6" t="str">
        <f t="shared" si="12"/>
        <v>Moderate levels</v>
      </c>
      <c r="AD1015" s="7">
        <v>4.63</v>
      </c>
      <c r="AE1015" s="9">
        <f t="shared" si="13"/>
        <v>5.09</v>
      </c>
      <c r="AF1015" s="4">
        <v>5.09</v>
      </c>
      <c r="AG1015" s="9">
        <f t="shared" si="14"/>
        <v>0.38</v>
      </c>
      <c r="AH1015" s="4">
        <v>0.38</v>
      </c>
      <c r="AI1015" s="9">
        <f t="shared" si="15"/>
        <v>0.12</v>
      </c>
      <c r="AJ1015" s="4">
        <v>0.12</v>
      </c>
      <c r="AK1015" s="10">
        <v>89.0</v>
      </c>
      <c r="AL1015" s="10">
        <v>26.4</v>
      </c>
      <c r="AM1015" s="10" t="s">
        <v>67</v>
      </c>
      <c r="AN1015" s="14" t="s">
        <v>51</v>
      </c>
    </row>
    <row r="1016">
      <c r="A1016" s="1" t="s">
        <v>52</v>
      </c>
      <c r="B1016" s="1" t="s">
        <v>108</v>
      </c>
      <c r="C1016" s="1" t="str">
        <f t="shared" si="1"/>
        <v>Valid</v>
      </c>
      <c r="D1016" s="1" t="s">
        <v>254</v>
      </c>
      <c r="E1016" s="3">
        <v>33.27332</v>
      </c>
      <c r="F1016" s="3">
        <v>114.411922</v>
      </c>
      <c r="G1016" s="11">
        <v>44974.0</v>
      </c>
      <c r="H1016" s="5">
        <v>19.26</v>
      </c>
      <c r="I1016" s="5">
        <v>6.78</v>
      </c>
      <c r="J1016" s="12" t="str">
        <f t="shared" si="2"/>
        <v>High levels</v>
      </c>
      <c r="K1016" s="7">
        <v>10.3</v>
      </c>
      <c r="L1016" s="5">
        <v>401.43</v>
      </c>
      <c r="M1016" s="6" t="str">
        <f t="shared" si="3"/>
        <v>Moderate levels</v>
      </c>
      <c r="N1016" s="7">
        <v>5.3</v>
      </c>
      <c r="O1016" s="12" t="str">
        <f t="shared" si="4"/>
        <v>Low levels</v>
      </c>
      <c r="P1016" s="7">
        <v>2.54</v>
      </c>
      <c r="Q1016" s="6" t="str">
        <f t="shared" si="5"/>
        <v>Low levels</v>
      </c>
      <c r="R1016" s="7">
        <v>0.023</v>
      </c>
      <c r="S1016" s="13" t="str">
        <f t="shared" si="6"/>
        <v>Moderate levels</v>
      </c>
      <c r="T1016" s="7">
        <f t="shared" si="7"/>
        <v>0.2</v>
      </c>
      <c r="U1016" s="4">
        <v>0.2</v>
      </c>
      <c r="V1016" s="6" t="str">
        <f t="shared" si="8"/>
        <v>Very high levels</v>
      </c>
      <c r="W1016" s="7">
        <f t="shared" si="9"/>
        <v>0.107</v>
      </c>
      <c r="X1016" s="4">
        <v>0.107</v>
      </c>
      <c r="Y1016" s="6" t="str">
        <f t="shared" si="10"/>
        <v>High levels</v>
      </c>
      <c r="Z1016" s="7">
        <v>2.5</v>
      </c>
      <c r="AA1016" s="6" t="str">
        <f t="shared" si="11"/>
        <v>Moderate levels</v>
      </c>
      <c r="AB1016" s="7">
        <v>21.95</v>
      </c>
      <c r="AC1016" s="6" t="str">
        <f t="shared" si="12"/>
        <v>Low levels</v>
      </c>
      <c r="AD1016" s="7">
        <v>2.68</v>
      </c>
      <c r="AE1016" s="9">
        <f t="shared" si="13"/>
        <v>5.33</v>
      </c>
      <c r="AF1016" s="4">
        <v>5.33</v>
      </c>
      <c r="AG1016" s="9">
        <f t="shared" si="14"/>
        <v>0.4</v>
      </c>
      <c r="AH1016" s="4">
        <v>0.4</v>
      </c>
      <c r="AI1016" s="9">
        <f t="shared" si="15"/>
        <v>0.1</v>
      </c>
      <c r="AJ1016" s="4">
        <v>0.1</v>
      </c>
      <c r="AK1016" s="10">
        <v>93.0</v>
      </c>
      <c r="AL1016" s="10">
        <v>39.53</v>
      </c>
      <c r="AM1016" s="10" t="s">
        <v>43</v>
      </c>
      <c r="AN1016" s="14" t="s">
        <v>44</v>
      </c>
    </row>
    <row r="1017">
      <c r="A1017" s="1" t="s">
        <v>68</v>
      </c>
      <c r="B1017" s="1" t="s">
        <v>83</v>
      </c>
      <c r="C1017" s="1" t="str">
        <f t="shared" si="1"/>
        <v>Valid</v>
      </c>
      <c r="D1017" s="1" t="s">
        <v>136</v>
      </c>
      <c r="E1017" s="3">
        <v>44.329712</v>
      </c>
      <c r="F1017" s="3">
        <v>100.029802</v>
      </c>
      <c r="G1017" s="11">
        <v>44975.0</v>
      </c>
      <c r="H1017" s="5">
        <v>18.34</v>
      </c>
      <c r="I1017" s="5">
        <v>8.02</v>
      </c>
      <c r="J1017" s="12" t="str">
        <f t="shared" si="2"/>
        <v>High levels</v>
      </c>
      <c r="K1017" s="7">
        <v>10.89</v>
      </c>
      <c r="L1017" s="5">
        <v>574.33</v>
      </c>
      <c r="M1017" s="6" t="str">
        <f t="shared" si="3"/>
        <v>Moderate levels</v>
      </c>
      <c r="N1017" s="7">
        <v>5.3</v>
      </c>
      <c r="O1017" s="12" t="str">
        <f t="shared" si="4"/>
        <v>Low levels</v>
      </c>
      <c r="P1017" s="7">
        <v>1.82</v>
      </c>
      <c r="Q1017" s="6" t="str">
        <f t="shared" si="5"/>
        <v>Low levels</v>
      </c>
      <c r="R1017" s="7">
        <v>0.013</v>
      </c>
      <c r="S1017" s="13" t="str">
        <f t="shared" si="6"/>
        <v>Moderate levels</v>
      </c>
      <c r="T1017" s="7">
        <f t="shared" si="7"/>
        <v>0.41</v>
      </c>
      <c r="U1017" s="4">
        <v>0.41</v>
      </c>
      <c r="V1017" s="6" t="str">
        <f t="shared" si="8"/>
        <v>Very high levels</v>
      </c>
      <c r="W1017" s="7">
        <f t="shared" si="9"/>
        <v>0.169</v>
      </c>
      <c r="X1017" s="4">
        <v>0.169</v>
      </c>
      <c r="Y1017" s="6" t="str">
        <f t="shared" si="10"/>
        <v>High levels</v>
      </c>
      <c r="Z1017" s="7">
        <v>2.59</v>
      </c>
      <c r="AA1017" s="6" t="str">
        <f t="shared" si="11"/>
        <v>Moderate levels</v>
      </c>
      <c r="AB1017" s="7">
        <v>21.95</v>
      </c>
      <c r="AC1017" s="6" t="str">
        <f t="shared" si="12"/>
        <v>High levels</v>
      </c>
      <c r="AD1017" s="7">
        <v>5.0</v>
      </c>
      <c r="AE1017" s="9">
        <f t="shared" si="13"/>
        <v>7.4</v>
      </c>
      <c r="AF1017" s="4">
        <v>7.4</v>
      </c>
      <c r="AG1017" s="9">
        <f t="shared" si="14"/>
        <v>0.79</v>
      </c>
      <c r="AH1017" s="4">
        <v>0.79</v>
      </c>
      <c r="AI1017" s="9">
        <f t="shared" si="15"/>
        <v>0.12</v>
      </c>
      <c r="AJ1017" s="4">
        <v>0.12</v>
      </c>
      <c r="AK1017" s="10">
        <v>114.0</v>
      </c>
      <c r="AL1017" s="10">
        <v>12.76</v>
      </c>
      <c r="AM1017" s="10" t="s">
        <v>78</v>
      </c>
      <c r="AN1017" s="14" t="s">
        <v>44</v>
      </c>
    </row>
    <row r="1018">
      <c r="A1018" s="1" t="s">
        <v>68</v>
      </c>
      <c r="B1018" s="1" t="s">
        <v>83</v>
      </c>
      <c r="C1018" s="1" t="str">
        <f t="shared" si="1"/>
        <v>Valid</v>
      </c>
      <c r="D1018" s="1" t="s">
        <v>232</v>
      </c>
      <c r="E1018" s="3">
        <v>28.371858</v>
      </c>
      <c r="F1018" s="3">
        <v>113.271434</v>
      </c>
      <c r="G1018" s="11">
        <v>45096.0</v>
      </c>
      <c r="H1018" s="5">
        <v>22.29</v>
      </c>
      <c r="I1018" s="5">
        <v>8.04</v>
      </c>
      <c r="J1018" s="12" t="str">
        <f t="shared" si="2"/>
        <v>Moderate levels</v>
      </c>
      <c r="K1018" s="7">
        <v>5.61</v>
      </c>
      <c r="L1018" s="5">
        <v>517.94</v>
      </c>
      <c r="M1018" s="6" t="str">
        <f t="shared" si="3"/>
        <v>Moderate levels</v>
      </c>
      <c r="N1018" s="7">
        <v>5.29</v>
      </c>
      <c r="O1018" s="12" t="str">
        <f t="shared" si="4"/>
        <v>Low levels</v>
      </c>
      <c r="P1018" s="7">
        <v>2.02</v>
      </c>
      <c r="Q1018" s="6" t="str">
        <f t="shared" si="5"/>
        <v>Low levels</v>
      </c>
      <c r="R1018" s="7">
        <v>0.033</v>
      </c>
      <c r="S1018" s="13" t="str">
        <f t="shared" si="6"/>
        <v>Moderate levels</v>
      </c>
      <c r="T1018" s="7">
        <f t="shared" si="7"/>
        <v>0.42</v>
      </c>
      <c r="U1018" s="4">
        <v>0.42</v>
      </c>
      <c r="V1018" s="6" t="str">
        <f t="shared" si="8"/>
        <v>Moderate levels</v>
      </c>
      <c r="W1018" s="7">
        <f t="shared" si="9"/>
        <v>0.034</v>
      </c>
      <c r="X1018" s="4">
        <v>0.034</v>
      </c>
      <c r="Y1018" s="6" t="str">
        <f t="shared" si="10"/>
        <v>High levels</v>
      </c>
      <c r="Z1018" s="7">
        <v>2.72</v>
      </c>
      <c r="AA1018" s="6" t="str">
        <f t="shared" si="11"/>
        <v>Moderate levels</v>
      </c>
      <c r="AB1018" s="7">
        <v>21.95</v>
      </c>
      <c r="AC1018" s="6" t="str">
        <f t="shared" si="12"/>
        <v>Moderate levels</v>
      </c>
      <c r="AD1018" s="7">
        <v>4.47</v>
      </c>
      <c r="AE1018" s="9">
        <f t="shared" si="13"/>
        <v>5.16</v>
      </c>
      <c r="AF1018" s="4">
        <v>5.16</v>
      </c>
      <c r="AG1018" s="9">
        <f t="shared" si="14"/>
        <v>0.41</v>
      </c>
      <c r="AH1018" s="4">
        <v>0.41</v>
      </c>
      <c r="AI1018" s="9">
        <f t="shared" si="15"/>
        <v>0.09</v>
      </c>
      <c r="AJ1018" s="4">
        <v>0.09</v>
      </c>
      <c r="AK1018" s="10">
        <v>104.0</v>
      </c>
      <c r="AL1018" s="10">
        <v>19.16</v>
      </c>
      <c r="AM1018" s="10" t="s">
        <v>67</v>
      </c>
      <c r="AN1018" s="14" t="s">
        <v>51</v>
      </c>
    </row>
    <row r="1019">
      <c r="A1019" s="1" t="s">
        <v>85</v>
      </c>
      <c r="B1019" s="1" t="s">
        <v>85</v>
      </c>
      <c r="C1019" s="1" t="str">
        <f t="shared" si="1"/>
        <v>Valid</v>
      </c>
      <c r="D1019" s="1" t="s">
        <v>120</v>
      </c>
      <c r="E1019" s="3">
        <v>35.718281</v>
      </c>
      <c r="F1019" s="3">
        <v>111.216699</v>
      </c>
      <c r="G1019" s="11">
        <v>44983.0</v>
      </c>
      <c r="H1019" s="5">
        <v>13.54</v>
      </c>
      <c r="I1019" s="5">
        <v>6.79</v>
      </c>
      <c r="J1019" s="12" t="str">
        <f t="shared" si="2"/>
        <v>Moderate levels</v>
      </c>
      <c r="K1019" s="7">
        <v>8.75</v>
      </c>
      <c r="L1019" s="5">
        <v>569.13</v>
      </c>
      <c r="M1019" s="6" t="str">
        <f t="shared" si="3"/>
        <v>Moderate levels</v>
      </c>
      <c r="N1019" s="7">
        <v>5.29</v>
      </c>
      <c r="O1019" s="12" t="str">
        <f t="shared" si="4"/>
        <v>Low levels</v>
      </c>
      <c r="P1019" s="7">
        <v>2.18</v>
      </c>
      <c r="Q1019" s="6" t="str">
        <f t="shared" si="5"/>
        <v>Low levels</v>
      </c>
      <c r="R1019" s="7">
        <v>0.01</v>
      </c>
      <c r="S1019" s="13" t="str">
        <f t="shared" si="6"/>
        <v>High levels</v>
      </c>
      <c r="T1019" s="7">
        <f t="shared" si="7"/>
        <v>0.59</v>
      </c>
      <c r="U1019" s="4">
        <v>0.59</v>
      </c>
      <c r="V1019" s="6" t="str">
        <f t="shared" si="8"/>
        <v>Very high levels</v>
      </c>
      <c r="W1019" s="7">
        <f t="shared" si="9"/>
        <v>0.108</v>
      </c>
      <c r="X1019" s="4">
        <v>0.108</v>
      </c>
      <c r="Y1019" s="6" t="str">
        <f t="shared" si="10"/>
        <v>Very high levels</v>
      </c>
      <c r="Z1019" s="7">
        <v>3.07</v>
      </c>
      <c r="AA1019" s="6" t="str">
        <f t="shared" si="11"/>
        <v>Moderate levels</v>
      </c>
      <c r="AB1019" s="7">
        <v>21.95</v>
      </c>
      <c r="AC1019" s="6" t="str">
        <f t="shared" si="12"/>
        <v>Moderate levels</v>
      </c>
      <c r="AD1019" s="7">
        <v>3.76</v>
      </c>
      <c r="AE1019" s="9">
        <f t="shared" si="13"/>
        <v>12.61</v>
      </c>
      <c r="AF1019" s="4">
        <v>12.61</v>
      </c>
      <c r="AG1019" s="9">
        <f t="shared" si="14"/>
        <v>0.59</v>
      </c>
      <c r="AH1019" s="4">
        <v>0.59</v>
      </c>
      <c r="AI1019" s="9">
        <f t="shared" si="15"/>
        <v>0.11</v>
      </c>
      <c r="AJ1019" s="4">
        <v>0.11</v>
      </c>
      <c r="AK1019" s="10">
        <v>114.0</v>
      </c>
      <c r="AL1019" s="10">
        <v>26.6</v>
      </c>
      <c r="AM1019" s="10" t="s">
        <v>55</v>
      </c>
      <c r="AN1019" s="14" t="s">
        <v>56</v>
      </c>
    </row>
    <row r="1020">
      <c r="A1020" s="1" t="s">
        <v>40</v>
      </c>
      <c r="B1020" s="1" t="s">
        <v>41</v>
      </c>
      <c r="C1020" s="1" t="str">
        <f t="shared" si="1"/>
        <v>Valid</v>
      </c>
      <c r="D1020" s="1" t="s">
        <v>246</v>
      </c>
      <c r="E1020" s="3">
        <v>40.90496</v>
      </c>
      <c r="F1020" s="3">
        <v>118.446192</v>
      </c>
      <c r="G1020" s="11">
        <v>45216.0</v>
      </c>
      <c r="H1020" s="5">
        <v>23.65</v>
      </c>
      <c r="I1020" s="5">
        <v>7.38</v>
      </c>
      <c r="J1020" s="12" t="str">
        <f t="shared" si="2"/>
        <v>Moderate levels</v>
      </c>
      <c r="K1020" s="7">
        <v>7.35</v>
      </c>
      <c r="L1020" s="5">
        <v>286.6</v>
      </c>
      <c r="M1020" s="6" t="str">
        <f t="shared" si="3"/>
        <v>Moderate levels</v>
      </c>
      <c r="N1020" s="7">
        <v>5.29</v>
      </c>
      <c r="O1020" s="12" t="str">
        <f t="shared" si="4"/>
        <v>Low levels</v>
      </c>
      <c r="P1020" s="7">
        <v>1.54</v>
      </c>
      <c r="Q1020" s="6" t="str">
        <f t="shared" si="5"/>
        <v>Low levels</v>
      </c>
      <c r="R1020" s="7">
        <v>0.015</v>
      </c>
      <c r="S1020" s="13" t="str">
        <f t="shared" si="6"/>
        <v>High levels</v>
      </c>
      <c r="T1020" s="7">
        <f t="shared" si="7"/>
        <v>0.51</v>
      </c>
      <c r="U1020" s="4">
        <v>0.51</v>
      </c>
      <c r="V1020" s="6" t="str">
        <f t="shared" si="8"/>
        <v>Low levels</v>
      </c>
      <c r="W1020" s="7">
        <f t="shared" si="9"/>
        <v>0.022</v>
      </c>
      <c r="X1020" s="4">
        <v>0.022</v>
      </c>
      <c r="Y1020" s="6" t="str">
        <f t="shared" si="10"/>
        <v>High levels</v>
      </c>
      <c r="Z1020" s="7">
        <v>2.5</v>
      </c>
      <c r="AA1020" s="6" t="str">
        <f t="shared" si="11"/>
        <v>Moderate levels</v>
      </c>
      <c r="AB1020" s="7">
        <v>21.94</v>
      </c>
      <c r="AC1020" s="6" t="str">
        <f t="shared" si="12"/>
        <v>Low levels</v>
      </c>
      <c r="AD1020" s="7">
        <v>2.73</v>
      </c>
      <c r="AE1020" s="9">
        <f t="shared" si="13"/>
        <v>4.91</v>
      </c>
      <c r="AF1020" s="4">
        <v>4.91</v>
      </c>
      <c r="AG1020" s="9">
        <f t="shared" si="14"/>
        <v>0.22</v>
      </c>
      <c r="AH1020" s="4">
        <v>0.22</v>
      </c>
      <c r="AI1020" s="9">
        <f t="shared" si="15"/>
        <v>0.13</v>
      </c>
      <c r="AJ1020" s="4">
        <v>0.13</v>
      </c>
      <c r="AK1020" s="10">
        <v>108.0</v>
      </c>
      <c r="AL1020" s="10">
        <v>57.16</v>
      </c>
      <c r="AM1020" s="10" t="s">
        <v>78</v>
      </c>
      <c r="AN1020" s="14" t="s">
        <v>51</v>
      </c>
    </row>
    <row r="1021">
      <c r="A1021" s="1" t="s">
        <v>68</v>
      </c>
      <c r="B1021" s="1" t="s">
        <v>69</v>
      </c>
      <c r="C1021" s="1" t="str">
        <f t="shared" si="1"/>
        <v>Valid</v>
      </c>
      <c r="D1021" s="1" t="s">
        <v>70</v>
      </c>
      <c r="E1021" s="3">
        <v>31.30987</v>
      </c>
      <c r="F1021" s="3">
        <v>103.273002</v>
      </c>
      <c r="G1021" s="11">
        <v>45133.0</v>
      </c>
      <c r="H1021" s="5">
        <v>17.56</v>
      </c>
      <c r="I1021" s="5">
        <v>6.86</v>
      </c>
      <c r="J1021" s="12" t="str">
        <f t="shared" si="2"/>
        <v>Low levels</v>
      </c>
      <c r="K1021" s="7">
        <v>4.4</v>
      </c>
      <c r="L1021" s="5">
        <v>373.07</v>
      </c>
      <c r="M1021" s="6" t="str">
        <f t="shared" si="3"/>
        <v>Moderate levels</v>
      </c>
      <c r="N1021" s="7">
        <v>5.28</v>
      </c>
      <c r="O1021" s="12" t="str">
        <f t="shared" si="4"/>
        <v>Low levels</v>
      </c>
      <c r="P1021" s="7">
        <v>2.12</v>
      </c>
      <c r="Q1021" s="6" t="str">
        <f t="shared" si="5"/>
        <v>Low levels</v>
      </c>
      <c r="R1021" s="7">
        <v>0.022</v>
      </c>
      <c r="S1021" s="13" t="str">
        <f t="shared" si="6"/>
        <v>Moderate levels</v>
      </c>
      <c r="T1021" s="7">
        <f t="shared" si="7"/>
        <v>0.44</v>
      </c>
      <c r="U1021" s="4">
        <v>0.44</v>
      </c>
      <c r="V1021" s="6" t="str">
        <f t="shared" si="8"/>
        <v>High levels</v>
      </c>
      <c r="W1021" s="7">
        <f t="shared" si="9"/>
        <v>0.074</v>
      </c>
      <c r="X1021" s="4">
        <v>0.074</v>
      </c>
      <c r="Y1021" s="6" t="str">
        <f t="shared" si="10"/>
        <v>Very high levels</v>
      </c>
      <c r="Z1021" s="7">
        <v>3.3</v>
      </c>
      <c r="AA1021" s="6" t="str">
        <f t="shared" si="11"/>
        <v>Moderate levels</v>
      </c>
      <c r="AB1021" s="7">
        <v>21.94</v>
      </c>
      <c r="AC1021" s="6" t="str">
        <f t="shared" si="12"/>
        <v>Moderate levels</v>
      </c>
      <c r="AD1021" s="7">
        <v>4.17</v>
      </c>
      <c r="AE1021" s="9">
        <f t="shared" si="13"/>
        <v>3.87</v>
      </c>
      <c r="AF1021" s="4">
        <v>3.87</v>
      </c>
      <c r="AG1021" s="9">
        <f t="shared" si="14"/>
        <v>0.77</v>
      </c>
      <c r="AH1021" s="4">
        <v>0.77</v>
      </c>
      <c r="AI1021" s="9">
        <f t="shared" si="15"/>
        <v>0.03</v>
      </c>
      <c r="AJ1021" s="4">
        <v>0.03</v>
      </c>
      <c r="AK1021" s="10">
        <v>90.0</v>
      </c>
      <c r="AL1021" s="10">
        <v>74.73</v>
      </c>
      <c r="AM1021" s="10" t="s">
        <v>43</v>
      </c>
      <c r="AN1021" s="14" t="s">
        <v>51</v>
      </c>
    </row>
    <row r="1022">
      <c r="A1022" s="1" t="s">
        <v>71</v>
      </c>
      <c r="B1022" s="1" t="s">
        <v>71</v>
      </c>
      <c r="C1022" s="1" t="str">
        <f t="shared" si="1"/>
        <v>Valid</v>
      </c>
      <c r="D1022" s="1" t="s">
        <v>82</v>
      </c>
      <c r="E1022" s="3">
        <v>31.6198</v>
      </c>
      <c r="F1022" s="3">
        <v>123.579557</v>
      </c>
      <c r="G1022" s="11">
        <v>45042.0</v>
      </c>
      <c r="H1022" s="5">
        <v>27.96</v>
      </c>
      <c r="I1022" s="5">
        <v>7.44</v>
      </c>
      <c r="J1022" s="12" t="str">
        <f t="shared" si="2"/>
        <v>Moderate levels</v>
      </c>
      <c r="K1022" s="7">
        <v>9.93</v>
      </c>
      <c r="L1022" s="5">
        <v>469.46</v>
      </c>
      <c r="M1022" s="6" t="str">
        <f t="shared" si="3"/>
        <v>Moderate levels</v>
      </c>
      <c r="N1022" s="7">
        <v>5.28</v>
      </c>
      <c r="O1022" s="12" t="str">
        <f t="shared" si="4"/>
        <v>Low levels</v>
      </c>
      <c r="P1022" s="7">
        <v>1.64</v>
      </c>
      <c r="Q1022" s="6" t="str">
        <f t="shared" si="5"/>
        <v>Low levels</v>
      </c>
      <c r="R1022" s="7">
        <v>0.019</v>
      </c>
      <c r="S1022" s="13" t="str">
        <f t="shared" si="6"/>
        <v>High levels</v>
      </c>
      <c r="T1022" s="7">
        <f t="shared" si="7"/>
        <v>0.76</v>
      </c>
      <c r="U1022" s="4">
        <v>0.76</v>
      </c>
      <c r="V1022" s="6" t="str">
        <f t="shared" si="8"/>
        <v>High levels</v>
      </c>
      <c r="W1022" s="7">
        <f t="shared" si="9"/>
        <v>0.093</v>
      </c>
      <c r="X1022" s="4">
        <v>0.093</v>
      </c>
      <c r="Y1022" s="6" t="str">
        <f t="shared" si="10"/>
        <v>Very high levels</v>
      </c>
      <c r="Z1022" s="7">
        <v>3.56</v>
      </c>
      <c r="AA1022" s="6" t="str">
        <f t="shared" si="11"/>
        <v>Moderate levels</v>
      </c>
      <c r="AB1022" s="7">
        <v>21.94</v>
      </c>
      <c r="AC1022" s="6" t="str">
        <f t="shared" si="12"/>
        <v>Low levels</v>
      </c>
      <c r="AD1022" s="7">
        <v>2.96</v>
      </c>
      <c r="AE1022" s="9">
        <f t="shared" si="13"/>
        <v>4.97</v>
      </c>
      <c r="AF1022" s="4">
        <v>4.97</v>
      </c>
      <c r="AG1022" s="9">
        <f t="shared" si="14"/>
        <v>0.7</v>
      </c>
      <c r="AH1022" s="4">
        <v>0.7</v>
      </c>
      <c r="AI1022" s="9">
        <f t="shared" si="15"/>
        <v>0.13</v>
      </c>
      <c r="AJ1022" s="4">
        <v>0.13</v>
      </c>
      <c r="AK1022" s="10">
        <v>94.0</v>
      </c>
      <c r="AL1022" s="10">
        <v>42.11</v>
      </c>
      <c r="AM1022" s="10" t="s">
        <v>67</v>
      </c>
      <c r="AN1022" s="14" t="s">
        <v>65</v>
      </c>
    </row>
    <row r="1023">
      <c r="A1023" s="1" t="s">
        <v>75</v>
      </c>
      <c r="B1023" s="1" t="s">
        <v>87</v>
      </c>
      <c r="C1023" s="1" t="str">
        <f t="shared" si="1"/>
        <v>Valid</v>
      </c>
      <c r="D1023" s="1" t="s">
        <v>207</v>
      </c>
      <c r="E1023" s="3">
        <v>36.309875</v>
      </c>
      <c r="F1023" s="3">
        <v>120.436321</v>
      </c>
      <c r="G1023" s="11">
        <v>45116.0</v>
      </c>
      <c r="H1023" s="5">
        <v>26.9</v>
      </c>
      <c r="I1023" s="5">
        <v>7.93</v>
      </c>
      <c r="J1023" s="12" t="str">
        <f t="shared" si="2"/>
        <v>High levels</v>
      </c>
      <c r="K1023" s="7">
        <v>10.18</v>
      </c>
      <c r="L1023" s="5">
        <v>289.77</v>
      </c>
      <c r="M1023" s="6" t="str">
        <f t="shared" si="3"/>
        <v>Moderate levels</v>
      </c>
      <c r="N1023" s="7">
        <v>5.27</v>
      </c>
      <c r="O1023" s="12" t="str">
        <f t="shared" si="4"/>
        <v>Low levels</v>
      </c>
      <c r="P1023" s="7">
        <v>1.14</v>
      </c>
      <c r="Q1023" s="6" t="str">
        <f t="shared" si="5"/>
        <v>Low levels</v>
      </c>
      <c r="R1023" s="7">
        <v>0.034</v>
      </c>
      <c r="S1023" s="13" t="str">
        <f t="shared" si="6"/>
        <v>High levels</v>
      </c>
      <c r="T1023" s="7">
        <f t="shared" si="7"/>
        <v>0.8</v>
      </c>
      <c r="U1023" s="4">
        <v>0.8</v>
      </c>
      <c r="V1023" s="6" t="str">
        <f t="shared" si="8"/>
        <v>Very high levels</v>
      </c>
      <c r="W1023" s="7">
        <f t="shared" si="9"/>
        <v>0.162</v>
      </c>
      <c r="X1023" s="4">
        <v>0.162</v>
      </c>
      <c r="Y1023" s="6" t="str">
        <f t="shared" si="10"/>
        <v>High levels</v>
      </c>
      <c r="Z1023" s="7">
        <v>2.33</v>
      </c>
      <c r="AA1023" s="6" t="str">
        <f t="shared" si="11"/>
        <v>Moderate levels</v>
      </c>
      <c r="AB1023" s="7">
        <v>21.93</v>
      </c>
      <c r="AC1023" s="6" t="str">
        <f t="shared" si="12"/>
        <v>High levels</v>
      </c>
      <c r="AD1023" s="7">
        <v>5.03</v>
      </c>
      <c r="AE1023" s="9">
        <f t="shared" si="13"/>
        <v>5.03</v>
      </c>
      <c r="AF1023" s="4">
        <v>5.03</v>
      </c>
      <c r="AG1023" s="9">
        <f t="shared" si="14"/>
        <v>0.58</v>
      </c>
      <c r="AH1023" s="4">
        <v>0.58</v>
      </c>
      <c r="AI1023" s="9">
        <f t="shared" si="15"/>
        <v>0.13</v>
      </c>
      <c r="AJ1023" s="4">
        <v>0.13</v>
      </c>
      <c r="AK1023" s="10">
        <v>106.0</v>
      </c>
      <c r="AL1023" s="10">
        <v>45.95</v>
      </c>
      <c r="AM1023" s="10" t="s">
        <v>43</v>
      </c>
      <c r="AN1023" s="14" t="s">
        <v>65</v>
      </c>
    </row>
    <row r="1024">
      <c r="A1024" s="1" t="s">
        <v>52</v>
      </c>
      <c r="B1024" s="1" t="s">
        <v>53</v>
      </c>
      <c r="C1024" s="1" t="str">
        <f t="shared" si="1"/>
        <v>Valid</v>
      </c>
      <c r="D1024" s="1" t="s">
        <v>111</v>
      </c>
      <c r="E1024" s="3">
        <v>27.287404</v>
      </c>
      <c r="F1024" s="3">
        <v>114.18442</v>
      </c>
      <c r="G1024" s="11">
        <v>44989.0</v>
      </c>
      <c r="H1024" s="5">
        <v>15.52</v>
      </c>
      <c r="I1024" s="5">
        <v>7.53</v>
      </c>
      <c r="J1024" s="12" t="str">
        <f t="shared" si="2"/>
        <v>High levels</v>
      </c>
      <c r="K1024" s="7">
        <v>12.68</v>
      </c>
      <c r="L1024" s="5">
        <v>413.92</v>
      </c>
      <c r="M1024" s="6" t="str">
        <f t="shared" si="3"/>
        <v>Moderate levels</v>
      </c>
      <c r="N1024" s="7">
        <v>5.27</v>
      </c>
      <c r="O1024" s="12" t="str">
        <f t="shared" si="4"/>
        <v>Low levels</v>
      </c>
      <c r="P1024" s="7">
        <v>1.57</v>
      </c>
      <c r="Q1024" s="6" t="str">
        <f t="shared" si="5"/>
        <v>Low levels</v>
      </c>
      <c r="R1024" s="7">
        <v>0.031</v>
      </c>
      <c r="S1024" s="13" t="str">
        <f t="shared" si="6"/>
        <v>Moderate levels</v>
      </c>
      <c r="T1024" s="7">
        <f t="shared" si="7"/>
        <v>0.31</v>
      </c>
      <c r="U1024" s="4">
        <v>0.31</v>
      </c>
      <c r="V1024" s="6" t="str">
        <f t="shared" si="8"/>
        <v>Very high levels</v>
      </c>
      <c r="W1024" s="7">
        <f t="shared" si="9"/>
        <v>0.123</v>
      </c>
      <c r="X1024" s="4">
        <v>0.123</v>
      </c>
      <c r="Y1024" s="6" t="str">
        <f t="shared" si="10"/>
        <v>High levels</v>
      </c>
      <c r="Z1024" s="7">
        <v>2.62</v>
      </c>
      <c r="AA1024" s="6" t="str">
        <f t="shared" si="11"/>
        <v>Moderate levels</v>
      </c>
      <c r="AB1024" s="7">
        <v>21.93</v>
      </c>
      <c r="AC1024" s="6" t="str">
        <f t="shared" si="12"/>
        <v>Low levels</v>
      </c>
      <c r="AD1024" s="7">
        <v>2.47</v>
      </c>
      <c r="AE1024" s="9">
        <f t="shared" si="13"/>
        <v>4.09</v>
      </c>
      <c r="AF1024" s="4">
        <v>4.09</v>
      </c>
      <c r="AG1024" s="9">
        <f t="shared" si="14"/>
        <v>0.33</v>
      </c>
      <c r="AH1024" s="4">
        <v>0.33</v>
      </c>
      <c r="AI1024" s="9">
        <f t="shared" si="15"/>
        <v>0.14</v>
      </c>
      <c r="AJ1024" s="4">
        <v>0.14</v>
      </c>
      <c r="AK1024" s="10">
        <v>90.0</v>
      </c>
      <c r="AL1024" s="10">
        <v>8.77</v>
      </c>
      <c r="AM1024" s="10" t="s">
        <v>55</v>
      </c>
      <c r="AN1024" s="14" t="s">
        <v>65</v>
      </c>
    </row>
    <row r="1025">
      <c r="A1025" s="1" t="s">
        <v>79</v>
      </c>
      <c r="B1025" s="1" t="s">
        <v>80</v>
      </c>
      <c r="C1025" s="1" t="str">
        <f t="shared" si="1"/>
        <v>Valid</v>
      </c>
      <c r="D1025" s="1" t="s">
        <v>195</v>
      </c>
      <c r="E1025" s="3">
        <v>28.696995</v>
      </c>
      <c r="F1025" s="3">
        <v>124.121038</v>
      </c>
      <c r="G1025" s="11">
        <v>45131.0</v>
      </c>
      <c r="H1025" s="5">
        <v>14.7</v>
      </c>
      <c r="I1025" s="5">
        <v>6.88</v>
      </c>
      <c r="J1025" s="12" t="str">
        <f t="shared" si="2"/>
        <v>Moderate levels</v>
      </c>
      <c r="K1025" s="7">
        <v>5.96</v>
      </c>
      <c r="L1025" s="5">
        <v>391.37</v>
      </c>
      <c r="M1025" s="6" t="str">
        <f t="shared" si="3"/>
        <v>Moderate levels</v>
      </c>
      <c r="N1025" s="7">
        <v>5.26</v>
      </c>
      <c r="O1025" s="12" t="str">
        <f t="shared" si="4"/>
        <v>Low levels</v>
      </c>
      <c r="P1025" s="7">
        <v>2.37</v>
      </c>
      <c r="Q1025" s="6" t="str">
        <f t="shared" si="5"/>
        <v>Low levels</v>
      </c>
      <c r="R1025" s="7">
        <v>0.01</v>
      </c>
      <c r="S1025" s="13" t="str">
        <f t="shared" si="6"/>
        <v>Moderate levels</v>
      </c>
      <c r="T1025" s="7">
        <f t="shared" si="7"/>
        <v>0.16</v>
      </c>
      <c r="U1025" s="4">
        <v>0.16</v>
      </c>
      <c r="V1025" s="6" t="str">
        <f t="shared" si="8"/>
        <v>High levels</v>
      </c>
      <c r="W1025" s="7">
        <f t="shared" si="9"/>
        <v>0.053</v>
      </c>
      <c r="X1025" s="4">
        <v>0.053</v>
      </c>
      <c r="Y1025" s="6" t="str">
        <f t="shared" si="10"/>
        <v>Very high levels</v>
      </c>
      <c r="Z1025" s="7">
        <v>3.11</v>
      </c>
      <c r="AA1025" s="6" t="str">
        <f t="shared" si="11"/>
        <v>Moderate levels</v>
      </c>
      <c r="AB1025" s="7">
        <v>21.93</v>
      </c>
      <c r="AC1025" s="6" t="str">
        <f t="shared" si="12"/>
        <v>Moderate levels</v>
      </c>
      <c r="AD1025" s="7">
        <v>4.34</v>
      </c>
      <c r="AE1025" s="9">
        <f t="shared" si="13"/>
        <v>2.84</v>
      </c>
      <c r="AF1025" s="4">
        <v>2.84</v>
      </c>
      <c r="AG1025" s="9">
        <f t="shared" si="14"/>
        <v>0.67</v>
      </c>
      <c r="AH1025" s="4">
        <v>0.67</v>
      </c>
      <c r="AI1025" s="9">
        <f t="shared" si="15"/>
        <v>0.13</v>
      </c>
      <c r="AJ1025" s="4">
        <v>0.13</v>
      </c>
      <c r="AK1025" s="10">
        <v>89.0</v>
      </c>
      <c r="AL1025" s="10">
        <v>17.89</v>
      </c>
      <c r="AM1025" s="10" t="s">
        <v>78</v>
      </c>
      <c r="AN1025" s="14" t="s">
        <v>56</v>
      </c>
    </row>
    <row r="1026">
      <c r="A1026" s="1" t="s">
        <v>68</v>
      </c>
      <c r="B1026" s="1" t="s">
        <v>69</v>
      </c>
      <c r="C1026" s="1" t="str">
        <f t="shared" si="1"/>
        <v>Valid</v>
      </c>
      <c r="D1026" s="1" t="s">
        <v>186</v>
      </c>
      <c r="E1026" s="3">
        <v>28.842823</v>
      </c>
      <c r="F1026" s="3">
        <v>120.972142</v>
      </c>
      <c r="G1026" s="11">
        <v>45102.0</v>
      </c>
      <c r="H1026" s="5">
        <v>30.06</v>
      </c>
      <c r="I1026" s="5">
        <v>7.19</v>
      </c>
      <c r="J1026" s="12" t="str">
        <f t="shared" si="2"/>
        <v>Moderate levels</v>
      </c>
      <c r="K1026" s="7">
        <v>8.57</v>
      </c>
      <c r="L1026" s="5">
        <v>404.34</v>
      </c>
      <c r="M1026" s="6" t="str">
        <f t="shared" si="3"/>
        <v>Moderate levels</v>
      </c>
      <c r="N1026" s="7">
        <v>5.25</v>
      </c>
      <c r="O1026" s="12" t="str">
        <f t="shared" si="4"/>
        <v>Low levels</v>
      </c>
      <c r="P1026" s="7">
        <v>1.85</v>
      </c>
      <c r="Q1026" s="6" t="str">
        <f t="shared" si="5"/>
        <v>Low levels</v>
      </c>
      <c r="R1026" s="7">
        <v>0.009</v>
      </c>
      <c r="S1026" s="13" t="str">
        <f t="shared" si="6"/>
        <v>Moderate levels</v>
      </c>
      <c r="T1026" s="7">
        <f t="shared" si="7"/>
        <v>0.45</v>
      </c>
      <c r="U1026" s="4">
        <v>0.45</v>
      </c>
      <c r="V1026" s="6" t="str">
        <f t="shared" si="8"/>
        <v>Very high levels</v>
      </c>
      <c r="W1026" s="7">
        <f t="shared" si="9"/>
        <v>0.186</v>
      </c>
      <c r="X1026" s="4">
        <v>0.186</v>
      </c>
      <c r="Y1026" s="6" t="str">
        <f t="shared" si="10"/>
        <v>Very high levels</v>
      </c>
      <c r="Z1026" s="7">
        <v>3.51</v>
      </c>
      <c r="AA1026" s="6" t="str">
        <f t="shared" si="11"/>
        <v>Moderate levels</v>
      </c>
      <c r="AB1026" s="7">
        <v>21.93</v>
      </c>
      <c r="AC1026" s="6" t="str">
        <f t="shared" si="12"/>
        <v>Moderate levels</v>
      </c>
      <c r="AD1026" s="7">
        <v>3.53</v>
      </c>
      <c r="AE1026" s="9">
        <f t="shared" si="13"/>
        <v>6.82</v>
      </c>
      <c r="AF1026" s="4">
        <v>6.82</v>
      </c>
      <c r="AG1026" s="9">
        <f t="shared" si="14"/>
        <v>0.95</v>
      </c>
      <c r="AH1026" s="4">
        <v>0.95</v>
      </c>
      <c r="AI1026" s="9">
        <f t="shared" si="15"/>
        <v>0.09</v>
      </c>
      <c r="AJ1026" s="4">
        <v>0.09</v>
      </c>
      <c r="AK1026" s="10">
        <v>98.0</v>
      </c>
      <c r="AL1026" s="10">
        <v>90.71</v>
      </c>
      <c r="AM1026" s="10" t="s">
        <v>78</v>
      </c>
      <c r="AN1026" s="14" t="s">
        <v>65</v>
      </c>
    </row>
    <row r="1027">
      <c r="A1027" s="1" t="s">
        <v>52</v>
      </c>
      <c r="B1027" s="1" t="s">
        <v>108</v>
      </c>
      <c r="C1027" s="1" t="str">
        <f t="shared" si="1"/>
        <v>Valid</v>
      </c>
      <c r="D1027" s="1" t="s">
        <v>113</v>
      </c>
      <c r="E1027" s="3">
        <v>25.102893</v>
      </c>
      <c r="F1027" s="3">
        <v>111.739406</v>
      </c>
      <c r="G1027" s="11">
        <v>44947.0</v>
      </c>
      <c r="H1027" s="5">
        <v>17.68</v>
      </c>
      <c r="I1027" s="5">
        <v>7.23</v>
      </c>
      <c r="J1027" s="12" t="str">
        <f t="shared" si="2"/>
        <v>Moderate levels</v>
      </c>
      <c r="K1027" s="7">
        <v>9.57</v>
      </c>
      <c r="L1027" s="5">
        <v>474.85</v>
      </c>
      <c r="M1027" s="6" t="str">
        <f t="shared" si="3"/>
        <v>Moderate levels</v>
      </c>
      <c r="N1027" s="7">
        <v>5.25</v>
      </c>
      <c r="O1027" s="12" t="str">
        <f t="shared" si="4"/>
        <v>Low levels</v>
      </c>
      <c r="P1027" s="7">
        <v>2.73</v>
      </c>
      <c r="Q1027" s="6" t="str">
        <f t="shared" si="5"/>
        <v>Low levels</v>
      </c>
      <c r="R1027" s="7">
        <v>0.003</v>
      </c>
      <c r="S1027" s="13" t="str">
        <f t="shared" si="6"/>
        <v>Moderate levels</v>
      </c>
      <c r="T1027" s="7">
        <f t="shared" si="7"/>
        <v>0.38</v>
      </c>
      <c r="U1027" s="4">
        <v>0.38</v>
      </c>
      <c r="V1027" s="6" t="str">
        <f t="shared" si="8"/>
        <v>Very high levels</v>
      </c>
      <c r="W1027" s="7">
        <f t="shared" si="9"/>
        <v>0.111</v>
      </c>
      <c r="X1027" s="4">
        <v>0.111</v>
      </c>
      <c r="Y1027" s="6" t="str">
        <f t="shared" si="10"/>
        <v>Very high levels</v>
      </c>
      <c r="Z1027" s="7">
        <v>3.9</v>
      </c>
      <c r="AA1027" s="6" t="str">
        <f t="shared" si="11"/>
        <v>Moderate levels</v>
      </c>
      <c r="AB1027" s="7">
        <v>21.92</v>
      </c>
      <c r="AC1027" s="6" t="str">
        <f t="shared" si="12"/>
        <v>Moderate levels</v>
      </c>
      <c r="AD1027" s="7">
        <v>4.48</v>
      </c>
      <c r="AE1027" s="9">
        <f t="shared" si="13"/>
        <v>3.86</v>
      </c>
      <c r="AF1027" s="4">
        <v>3.86</v>
      </c>
      <c r="AG1027" s="9">
        <f t="shared" si="14"/>
        <v>0.61</v>
      </c>
      <c r="AH1027" s="4">
        <v>0.61</v>
      </c>
      <c r="AI1027" s="9">
        <f t="shared" si="15"/>
        <v>0.11</v>
      </c>
      <c r="AJ1027" s="4">
        <v>0.11</v>
      </c>
      <c r="AK1027" s="10">
        <v>75.0</v>
      </c>
      <c r="AL1027" s="10">
        <v>60.16</v>
      </c>
      <c r="AM1027" s="10" t="s">
        <v>43</v>
      </c>
      <c r="AN1027" s="14" t="s">
        <v>65</v>
      </c>
    </row>
    <row r="1028">
      <c r="A1028" s="1" t="s">
        <v>68</v>
      </c>
      <c r="B1028" s="1" t="s">
        <v>83</v>
      </c>
      <c r="C1028" s="1" t="str">
        <f t="shared" si="1"/>
        <v>Valid</v>
      </c>
      <c r="D1028" s="1" t="s">
        <v>164</v>
      </c>
      <c r="E1028" s="3">
        <v>44.008848</v>
      </c>
      <c r="F1028" s="3">
        <v>105.186586</v>
      </c>
      <c r="G1028" s="11">
        <v>45189.0</v>
      </c>
      <c r="H1028" s="5">
        <v>28.74</v>
      </c>
      <c r="I1028" s="5">
        <v>7.08</v>
      </c>
      <c r="J1028" s="12" t="str">
        <f t="shared" si="2"/>
        <v>Moderate levels</v>
      </c>
      <c r="K1028" s="7">
        <v>8.01</v>
      </c>
      <c r="L1028" s="5">
        <v>567.61</v>
      </c>
      <c r="M1028" s="6" t="str">
        <f t="shared" si="3"/>
        <v>Moderate levels</v>
      </c>
      <c r="N1028" s="7">
        <v>5.23</v>
      </c>
      <c r="O1028" s="12" t="str">
        <f t="shared" si="4"/>
        <v>Low levels</v>
      </c>
      <c r="P1028" s="7">
        <v>2.38</v>
      </c>
      <c r="Q1028" s="6" t="str">
        <f t="shared" si="5"/>
        <v>Low levels</v>
      </c>
      <c r="R1028" s="7">
        <v>0.007</v>
      </c>
      <c r="S1028" s="13" t="str">
        <f t="shared" si="6"/>
        <v>High levels</v>
      </c>
      <c r="T1028" s="7">
        <f t="shared" si="7"/>
        <v>0.54</v>
      </c>
      <c r="U1028" s="4">
        <v>0.54</v>
      </c>
      <c r="V1028" s="6" t="str">
        <f t="shared" si="8"/>
        <v>High levels</v>
      </c>
      <c r="W1028" s="7">
        <f t="shared" si="9"/>
        <v>0.092</v>
      </c>
      <c r="X1028" s="4">
        <v>0.092</v>
      </c>
      <c r="Y1028" s="6" t="str">
        <f t="shared" si="10"/>
        <v>High levels</v>
      </c>
      <c r="Z1028" s="7">
        <v>2.7</v>
      </c>
      <c r="AA1028" s="6" t="str">
        <f t="shared" si="11"/>
        <v>Moderate levels</v>
      </c>
      <c r="AB1028" s="7">
        <v>21.91</v>
      </c>
      <c r="AC1028" s="6" t="str">
        <f t="shared" si="12"/>
        <v>Low levels</v>
      </c>
      <c r="AD1028" s="7">
        <v>2.99</v>
      </c>
      <c r="AE1028" s="9">
        <f t="shared" si="13"/>
        <v>7.04</v>
      </c>
      <c r="AF1028" s="4">
        <v>7.04</v>
      </c>
      <c r="AG1028" s="9">
        <f t="shared" si="14"/>
        <v>0.12</v>
      </c>
      <c r="AH1028" s="4">
        <v>0.12</v>
      </c>
      <c r="AI1028" s="9">
        <f t="shared" si="15"/>
        <v>0.1</v>
      </c>
      <c r="AJ1028" s="4">
        <v>0.1</v>
      </c>
      <c r="AK1028" s="10">
        <v>83.0</v>
      </c>
      <c r="AL1028" s="10">
        <v>82.87</v>
      </c>
      <c r="AM1028" s="10" t="s">
        <v>78</v>
      </c>
      <c r="AN1028" s="14" t="s">
        <v>65</v>
      </c>
    </row>
    <row r="1029">
      <c r="A1029" s="1" t="s">
        <v>52</v>
      </c>
      <c r="B1029" s="1" t="s">
        <v>108</v>
      </c>
      <c r="C1029" s="1" t="str">
        <f t="shared" si="1"/>
        <v>Valid</v>
      </c>
      <c r="D1029" s="1" t="s">
        <v>135</v>
      </c>
      <c r="E1029" s="3">
        <v>38.445518</v>
      </c>
      <c r="F1029" s="3">
        <v>101.930019</v>
      </c>
      <c r="G1029" s="11">
        <v>45213.0</v>
      </c>
      <c r="H1029" s="5">
        <v>12.08</v>
      </c>
      <c r="I1029" s="5">
        <v>7.21</v>
      </c>
      <c r="J1029" s="12" t="str">
        <f t="shared" si="2"/>
        <v>Moderate levels</v>
      </c>
      <c r="K1029" s="7">
        <v>7.57</v>
      </c>
      <c r="L1029" s="5">
        <v>537.94</v>
      </c>
      <c r="M1029" s="6" t="str">
        <f t="shared" si="3"/>
        <v>Moderate levels</v>
      </c>
      <c r="N1029" s="7">
        <v>5.23</v>
      </c>
      <c r="O1029" s="12" t="str">
        <f t="shared" si="4"/>
        <v>Low levels</v>
      </c>
      <c r="P1029" s="7">
        <v>2.15</v>
      </c>
      <c r="Q1029" s="6" t="str">
        <f t="shared" si="5"/>
        <v>Low levels</v>
      </c>
      <c r="R1029" s="7">
        <v>0.013</v>
      </c>
      <c r="S1029" s="13" t="str">
        <f t="shared" si="6"/>
        <v>Moderate levels</v>
      </c>
      <c r="T1029" s="7">
        <f t="shared" si="7"/>
        <v>0.49</v>
      </c>
      <c r="U1029" s="4">
        <v>0.49</v>
      </c>
      <c r="V1029" s="6" t="str">
        <f t="shared" si="8"/>
        <v>Very high levels</v>
      </c>
      <c r="W1029" s="7">
        <f t="shared" si="9"/>
        <v>0.124</v>
      </c>
      <c r="X1029" s="4">
        <v>0.124</v>
      </c>
      <c r="Y1029" s="6" t="str">
        <f t="shared" si="10"/>
        <v>Very high levels</v>
      </c>
      <c r="Z1029" s="7">
        <v>3.08</v>
      </c>
      <c r="AA1029" s="6" t="str">
        <f t="shared" si="11"/>
        <v>Moderate levels</v>
      </c>
      <c r="AB1029" s="7">
        <v>21.9</v>
      </c>
      <c r="AC1029" s="6" t="str">
        <f t="shared" si="12"/>
        <v>Moderate levels</v>
      </c>
      <c r="AD1029" s="7">
        <v>3.07</v>
      </c>
      <c r="AE1029" s="9">
        <f t="shared" si="13"/>
        <v>3.82</v>
      </c>
      <c r="AF1029" s="4">
        <v>3.82</v>
      </c>
      <c r="AG1029" s="9">
        <f t="shared" si="14"/>
        <v>0.39</v>
      </c>
      <c r="AH1029" s="4">
        <v>0.39</v>
      </c>
      <c r="AI1029" s="9">
        <f t="shared" si="15"/>
        <v>0.09</v>
      </c>
      <c r="AJ1029" s="4">
        <v>0.09</v>
      </c>
      <c r="AK1029" s="10">
        <v>88.0</v>
      </c>
      <c r="AL1029" s="10">
        <v>42.29</v>
      </c>
      <c r="AM1029" s="10" t="s">
        <v>64</v>
      </c>
      <c r="AN1029" s="14" t="s">
        <v>56</v>
      </c>
    </row>
    <row r="1030">
      <c r="A1030" s="1" t="s">
        <v>45</v>
      </c>
      <c r="B1030" s="1" t="s">
        <v>46</v>
      </c>
      <c r="C1030" s="1" t="str">
        <f t="shared" si="1"/>
        <v>Valid</v>
      </c>
      <c r="D1030" s="1" t="s">
        <v>66</v>
      </c>
      <c r="E1030" s="3">
        <v>27.055745</v>
      </c>
      <c r="F1030" s="3">
        <v>101.604101</v>
      </c>
      <c r="G1030" s="11">
        <v>45014.0</v>
      </c>
      <c r="H1030" s="5">
        <v>17.61</v>
      </c>
      <c r="I1030" s="5">
        <v>7.33</v>
      </c>
      <c r="J1030" s="12" t="str">
        <f t="shared" si="2"/>
        <v>High levels</v>
      </c>
      <c r="K1030" s="7">
        <v>10.18</v>
      </c>
      <c r="L1030" s="5">
        <v>327.99</v>
      </c>
      <c r="M1030" s="6" t="str">
        <f t="shared" si="3"/>
        <v>Moderate levels</v>
      </c>
      <c r="N1030" s="7">
        <v>5.23</v>
      </c>
      <c r="O1030" s="12" t="str">
        <f t="shared" si="4"/>
        <v>Low levels</v>
      </c>
      <c r="P1030" s="7">
        <v>2.2</v>
      </c>
      <c r="Q1030" s="6" t="str">
        <f t="shared" si="5"/>
        <v>Low levels</v>
      </c>
      <c r="R1030" s="7">
        <v>0.034</v>
      </c>
      <c r="S1030" s="13" t="str">
        <f t="shared" si="6"/>
        <v>Moderate levels</v>
      </c>
      <c r="T1030" s="7">
        <f t="shared" si="7"/>
        <v>0.49</v>
      </c>
      <c r="U1030" s="4">
        <v>0.49</v>
      </c>
      <c r="V1030" s="6" t="str">
        <f t="shared" si="8"/>
        <v>Very high levels</v>
      </c>
      <c r="W1030" s="7">
        <f t="shared" si="9"/>
        <v>0.116</v>
      </c>
      <c r="X1030" s="4">
        <v>0.116</v>
      </c>
      <c r="Y1030" s="6" t="str">
        <f t="shared" si="10"/>
        <v>Very high levels</v>
      </c>
      <c r="Z1030" s="7">
        <v>3.18</v>
      </c>
      <c r="AA1030" s="6" t="str">
        <f t="shared" si="11"/>
        <v>Moderate levels</v>
      </c>
      <c r="AB1030" s="7">
        <v>21.9</v>
      </c>
      <c r="AC1030" s="6" t="str">
        <f t="shared" si="12"/>
        <v>Low levels</v>
      </c>
      <c r="AD1030" s="7">
        <v>2.59</v>
      </c>
      <c r="AE1030" s="9">
        <f t="shared" si="13"/>
        <v>4.96</v>
      </c>
      <c r="AF1030" s="4">
        <v>4.96</v>
      </c>
      <c r="AG1030" s="9">
        <f t="shared" si="14"/>
        <v>0.73</v>
      </c>
      <c r="AH1030" s="4">
        <v>0.73</v>
      </c>
      <c r="AI1030" s="9">
        <f t="shared" si="15"/>
        <v>0.09</v>
      </c>
      <c r="AJ1030" s="4">
        <v>0.09</v>
      </c>
      <c r="AK1030" s="10">
        <v>111.0</v>
      </c>
      <c r="AL1030" s="10">
        <v>4.73</v>
      </c>
      <c r="AM1030" s="10" t="s">
        <v>78</v>
      </c>
      <c r="AN1030" s="14" t="s">
        <v>51</v>
      </c>
    </row>
    <row r="1031">
      <c r="A1031" s="1" t="s">
        <v>45</v>
      </c>
      <c r="B1031" s="1" t="s">
        <v>59</v>
      </c>
      <c r="C1031" s="1" t="str">
        <f t="shared" si="1"/>
        <v>Valid</v>
      </c>
      <c r="D1031" s="1" t="s">
        <v>130</v>
      </c>
      <c r="E1031" s="3">
        <v>23.301708</v>
      </c>
      <c r="F1031" s="3">
        <v>114.238369</v>
      </c>
      <c r="G1031" s="11">
        <v>45064.0</v>
      </c>
      <c r="H1031" s="5">
        <v>15.89</v>
      </c>
      <c r="I1031" s="5">
        <v>6.39</v>
      </c>
      <c r="J1031" s="12" t="str">
        <f t="shared" si="2"/>
        <v>Moderate levels</v>
      </c>
      <c r="K1031" s="7">
        <v>6.86</v>
      </c>
      <c r="L1031" s="5">
        <v>487.6</v>
      </c>
      <c r="M1031" s="6" t="str">
        <f t="shared" si="3"/>
        <v>Moderate levels</v>
      </c>
      <c r="N1031" s="7">
        <v>5.23</v>
      </c>
      <c r="O1031" s="12" t="str">
        <f t="shared" si="4"/>
        <v>Low levels</v>
      </c>
      <c r="P1031" s="7">
        <v>1.87</v>
      </c>
      <c r="Q1031" s="6" t="str">
        <f t="shared" si="5"/>
        <v>Low levels</v>
      </c>
      <c r="R1031" s="7">
        <v>0.01</v>
      </c>
      <c r="S1031" s="13" t="str">
        <f t="shared" si="6"/>
        <v>High levels</v>
      </c>
      <c r="T1031" s="7">
        <f t="shared" si="7"/>
        <v>0.74</v>
      </c>
      <c r="U1031" s="4">
        <v>0.74</v>
      </c>
      <c r="V1031" s="6" t="str">
        <f t="shared" si="8"/>
        <v>High levels</v>
      </c>
      <c r="W1031" s="7">
        <f t="shared" si="9"/>
        <v>0.067</v>
      </c>
      <c r="X1031" s="4">
        <v>0.067</v>
      </c>
      <c r="Y1031" s="6" t="str">
        <f t="shared" si="10"/>
        <v>High levels</v>
      </c>
      <c r="Z1031" s="7">
        <v>2.78</v>
      </c>
      <c r="AA1031" s="6" t="str">
        <f t="shared" si="11"/>
        <v>Moderate levels</v>
      </c>
      <c r="AB1031" s="7">
        <v>21.89</v>
      </c>
      <c r="AC1031" s="6" t="str">
        <f t="shared" si="12"/>
        <v>Low levels</v>
      </c>
      <c r="AD1031" s="7">
        <v>2.62</v>
      </c>
      <c r="AE1031" s="9">
        <f t="shared" si="13"/>
        <v>2.1</v>
      </c>
      <c r="AF1031" s="4">
        <v>2.1</v>
      </c>
      <c r="AG1031" s="9">
        <f t="shared" si="14"/>
        <v>0.58</v>
      </c>
      <c r="AH1031" s="4">
        <v>0.58</v>
      </c>
      <c r="AI1031" s="9">
        <f t="shared" si="15"/>
        <v>0.08</v>
      </c>
      <c r="AJ1031" s="4">
        <v>0.08</v>
      </c>
      <c r="AK1031" s="10">
        <v>106.0</v>
      </c>
      <c r="AL1031" s="10">
        <v>36.67</v>
      </c>
      <c r="AM1031" s="10" t="s">
        <v>64</v>
      </c>
      <c r="AN1031" s="14" t="s">
        <v>51</v>
      </c>
    </row>
    <row r="1032">
      <c r="A1032" s="1" t="s">
        <v>85</v>
      </c>
      <c r="B1032" s="1" t="s">
        <v>85</v>
      </c>
      <c r="C1032" s="1" t="str">
        <f t="shared" si="1"/>
        <v>Valid</v>
      </c>
      <c r="D1032" s="1" t="s">
        <v>120</v>
      </c>
      <c r="E1032" s="3">
        <v>24.597063</v>
      </c>
      <c r="F1032" s="3">
        <v>122.772984</v>
      </c>
      <c r="G1032" s="11">
        <v>44970.0</v>
      </c>
      <c r="H1032" s="5">
        <v>16.82</v>
      </c>
      <c r="I1032" s="5">
        <v>6.3</v>
      </c>
      <c r="J1032" s="12" t="str">
        <f t="shared" si="2"/>
        <v>Moderate levels</v>
      </c>
      <c r="K1032" s="7">
        <v>8.2</v>
      </c>
      <c r="L1032" s="5">
        <v>474.44</v>
      </c>
      <c r="M1032" s="6" t="str">
        <f t="shared" si="3"/>
        <v>Moderate levels</v>
      </c>
      <c r="N1032" s="7">
        <v>5.22</v>
      </c>
      <c r="O1032" s="12" t="str">
        <f t="shared" si="4"/>
        <v>Low levels</v>
      </c>
      <c r="P1032" s="7">
        <v>2.16</v>
      </c>
      <c r="Q1032" s="6" t="str">
        <f t="shared" si="5"/>
        <v>Low levels</v>
      </c>
      <c r="R1032" s="7">
        <v>0.023</v>
      </c>
      <c r="S1032" s="13" t="str">
        <f t="shared" si="6"/>
        <v>High levels</v>
      </c>
      <c r="T1032" s="7">
        <f t="shared" si="7"/>
        <v>0.84</v>
      </c>
      <c r="U1032" s="4">
        <v>0.84</v>
      </c>
      <c r="V1032" s="6" t="str">
        <f t="shared" si="8"/>
        <v>Low levels</v>
      </c>
      <c r="W1032" s="7">
        <f t="shared" si="9"/>
        <v>0.01</v>
      </c>
      <c r="X1032" s="4">
        <v>0.01</v>
      </c>
      <c r="Y1032" s="6" t="str">
        <f t="shared" si="10"/>
        <v>High levels</v>
      </c>
      <c r="Z1032" s="7">
        <v>2.89</v>
      </c>
      <c r="AA1032" s="6" t="str">
        <f t="shared" si="11"/>
        <v>Moderate levels</v>
      </c>
      <c r="AB1032" s="7">
        <v>21.89</v>
      </c>
      <c r="AC1032" s="6" t="str">
        <f t="shared" si="12"/>
        <v>High levels</v>
      </c>
      <c r="AD1032" s="7">
        <v>6.01</v>
      </c>
      <c r="AE1032" s="9">
        <f t="shared" si="13"/>
        <v>4.9</v>
      </c>
      <c r="AF1032" s="4">
        <v>4.9</v>
      </c>
      <c r="AG1032" s="9">
        <f t="shared" si="14"/>
        <v>0.4</v>
      </c>
      <c r="AH1032" s="4">
        <v>0.4</v>
      </c>
      <c r="AI1032" s="9">
        <f t="shared" si="15"/>
        <v>0.11</v>
      </c>
      <c r="AJ1032" s="4">
        <v>0.11</v>
      </c>
      <c r="AK1032" s="10">
        <v>108.0</v>
      </c>
      <c r="AL1032" s="10">
        <v>40.75</v>
      </c>
      <c r="AM1032" s="10" t="s">
        <v>67</v>
      </c>
      <c r="AN1032" s="14" t="s">
        <v>51</v>
      </c>
    </row>
    <row r="1033">
      <c r="A1033" s="1" t="s">
        <v>68</v>
      </c>
      <c r="B1033" s="1" t="s">
        <v>69</v>
      </c>
      <c r="C1033" s="1" t="str">
        <f t="shared" si="1"/>
        <v>Valid</v>
      </c>
      <c r="D1033" s="1" t="s">
        <v>187</v>
      </c>
      <c r="E1033" s="3">
        <v>23.316171</v>
      </c>
      <c r="F1033" s="3">
        <v>119.610416</v>
      </c>
      <c r="G1033" s="11">
        <v>45214.0</v>
      </c>
      <c r="H1033" s="5">
        <v>18.79</v>
      </c>
      <c r="I1033" s="5">
        <v>7.22</v>
      </c>
      <c r="J1033" s="12" t="str">
        <f t="shared" si="2"/>
        <v>Moderate levels</v>
      </c>
      <c r="K1033" s="7">
        <v>7.69</v>
      </c>
      <c r="L1033" s="5">
        <v>519.65</v>
      </c>
      <c r="M1033" s="6" t="str">
        <f t="shared" si="3"/>
        <v>Moderate levels</v>
      </c>
      <c r="N1033" s="7">
        <v>5.21</v>
      </c>
      <c r="O1033" s="12" t="str">
        <f t="shared" si="4"/>
        <v>Low levels</v>
      </c>
      <c r="P1033" s="7">
        <v>2.37</v>
      </c>
      <c r="Q1033" s="6" t="str">
        <f t="shared" si="5"/>
        <v>Low levels</v>
      </c>
      <c r="R1033" s="7">
        <v>0.033</v>
      </c>
      <c r="S1033" s="13" t="str">
        <f t="shared" si="6"/>
        <v>High levels</v>
      </c>
      <c r="T1033" s="7">
        <f t="shared" si="7"/>
        <v>0.85</v>
      </c>
      <c r="U1033" s="4">
        <v>0.85</v>
      </c>
      <c r="V1033" s="6" t="str">
        <f t="shared" si="8"/>
        <v>High levels</v>
      </c>
      <c r="W1033" s="7">
        <f t="shared" si="9"/>
        <v>0.059</v>
      </c>
      <c r="X1033" s="4">
        <v>0.059</v>
      </c>
      <c r="Y1033" s="6" t="str">
        <f t="shared" si="10"/>
        <v>High levels</v>
      </c>
      <c r="Z1033" s="7">
        <v>2.14</v>
      </c>
      <c r="AA1033" s="6" t="str">
        <f t="shared" si="11"/>
        <v>Moderate levels</v>
      </c>
      <c r="AB1033" s="7">
        <v>21.88</v>
      </c>
      <c r="AC1033" s="6" t="str">
        <f t="shared" si="12"/>
        <v>Low levels</v>
      </c>
      <c r="AD1033" s="7">
        <v>2.84</v>
      </c>
      <c r="AE1033" s="9">
        <f t="shared" si="13"/>
        <v>6.14</v>
      </c>
      <c r="AF1033" s="4">
        <v>6.14</v>
      </c>
      <c r="AG1033" s="9">
        <f t="shared" si="14"/>
        <v>0.06</v>
      </c>
      <c r="AH1033" s="4">
        <v>0.06</v>
      </c>
      <c r="AI1033" s="9">
        <f t="shared" si="15"/>
        <v>0.15</v>
      </c>
      <c r="AJ1033" s="4">
        <v>0.15</v>
      </c>
      <c r="AK1033" s="10">
        <v>94.0</v>
      </c>
      <c r="AL1033" s="10">
        <v>64.53</v>
      </c>
      <c r="AM1033" s="10" t="s">
        <v>43</v>
      </c>
      <c r="AN1033" s="14" t="s">
        <v>65</v>
      </c>
    </row>
    <row r="1034">
      <c r="A1034" s="1" t="s">
        <v>79</v>
      </c>
      <c r="B1034" s="1" t="s">
        <v>80</v>
      </c>
      <c r="C1034" s="1" t="str">
        <f t="shared" si="1"/>
        <v>Valid</v>
      </c>
      <c r="D1034" s="1" t="s">
        <v>81</v>
      </c>
      <c r="E1034" s="3">
        <v>44.510428</v>
      </c>
      <c r="F1034" s="3">
        <v>110.483221</v>
      </c>
      <c r="G1034" s="11">
        <v>45229.0</v>
      </c>
      <c r="H1034" s="5">
        <v>21.02</v>
      </c>
      <c r="I1034" s="5">
        <v>6.29</v>
      </c>
      <c r="J1034" s="12" t="str">
        <f t="shared" si="2"/>
        <v>Moderate levels</v>
      </c>
      <c r="K1034" s="7">
        <v>8.71</v>
      </c>
      <c r="L1034" s="5">
        <v>723.7</v>
      </c>
      <c r="M1034" s="6" t="str">
        <f t="shared" si="3"/>
        <v>Moderate levels</v>
      </c>
      <c r="N1034" s="7">
        <v>5.21</v>
      </c>
      <c r="O1034" s="12" t="str">
        <f t="shared" si="4"/>
        <v>Low levels</v>
      </c>
      <c r="P1034" s="7">
        <v>1.97</v>
      </c>
      <c r="Q1034" s="6" t="str">
        <f t="shared" si="5"/>
        <v>Low levels</v>
      </c>
      <c r="R1034" s="7">
        <v>0.006</v>
      </c>
      <c r="S1034" s="13" t="str">
        <f t="shared" si="6"/>
        <v>High levels</v>
      </c>
      <c r="T1034" s="7">
        <f t="shared" si="7"/>
        <v>0.76</v>
      </c>
      <c r="U1034" s="4">
        <v>0.76</v>
      </c>
      <c r="V1034" s="6" t="str">
        <f t="shared" si="8"/>
        <v>High levels</v>
      </c>
      <c r="W1034" s="7">
        <f t="shared" si="9"/>
        <v>0.078</v>
      </c>
      <c r="X1034" s="4">
        <v>0.078</v>
      </c>
      <c r="Y1034" s="6" t="str">
        <f t="shared" si="10"/>
        <v>High levels</v>
      </c>
      <c r="Z1034" s="7">
        <v>2.74</v>
      </c>
      <c r="AA1034" s="6" t="str">
        <f t="shared" si="11"/>
        <v>Moderate levels</v>
      </c>
      <c r="AB1034" s="7">
        <v>21.88</v>
      </c>
      <c r="AC1034" s="6" t="str">
        <f t="shared" si="12"/>
        <v>High levels</v>
      </c>
      <c r="AD1034" s="7">
        <v>5.14</v>
      </c>
      <c r="AE1034" s="9">
        <f t="shared" si="13"/>
        <v>5.23</v>
      </c>
      <c r="AF1034" s="4">
        <v>5.23</v>
      </c>
      <c r="AG1034" s="9">
        <f t="shared" si="14"/>
        <v>0.51</v>
      </c>
      <c r="AH1034" s="4">
        <v>0.51</v>
      </c>
      <c r="AI1034" s="9">
        <f t="shared" si="15"/>
        <v>0.07</v>
      </c>
      <c r="AJ1034" s="4">
        <v>0.07</v>
      </c>
      <c r="AK1034" s="10">
        <v>101.0</v>
      </c>
      <c r="AL1034" s="10">
        <v>9.76</v>
      </c>
      <c r="AM1034" s="10" t="s">
        <v>78</v>
      </c>
      <c r="AN1034" s="14" t="s">
        <v>65</v>
      </c>
    </row>
    <row r="1035">
      <c r="A1035" s="1" t="s">
        <v>68</v>
      </c>
      <c r="B1035" s="1" t="s">
        <v>83</v>
      </c>
      <c r="C1035" s="1" t="str">
        <f t="shared" si="1"/>
        <v>Valid</v>
      </c>
      <c r="D1035" s="1" t="s">
        <v>136</v>
      </c>
      <c r="E1035" s="3">
        <v>31.474019</v>
      </c>
      <c r="F1035" s="3">
        <v>111.724284</v>
      </c>
      <c r="G1035" s="11">
        <v>45175.0</v>
      </c>
      <c r="H1035" s="5">
        <v>26.54</v>
      </c>
      <c r="I1035" s="5">
        <v>6.35</v>
      </c>
      <c r="J1035" s="12" t="str">
        <f t="shared" si="2"/>
        <v>Moderate levels</v>
      </c>
      <c r="K1035" s="7">
        <v>7.98</v>
      </c>
      <c r="L1035" s="5">
        <v>559.21</v>
      </c>
      <c r="M1035" s="6" t="str">
        <f t="shared" si="3"/>
        <v>Moderate levels</v>
      </c>
      <c r="N1035" s="7">
        <v>5.2</v>
      </c>
      <c r="O1035" s="12" t="str">
        <f t="shared" si="4"/>
        <v>Low levels</v>
      </c>
      <c r="P1035" s="7">
        <v>2.41</v>
      </c>
      <c r="Q1035" s="6" t="str">
        <f t="shared" si="5"/>
        <v>Low levels</v>
      </c>
      <c r="R1035" s="7">
        <v>0.012</v>
      </c>
      <c r="S1035" s="13" t="str">
        <f t="shared" si="6"/>
        <v>High levels</v>
      </c>
      <c r="T1035" s="7">
        <f t="shared" si="7"/>
        <v>0.76</v>
      </c>
      <c r="U1035" s="4">
        <v>0.76</v>
      </c>
      <c r="V1035" s="6" t="str">
        <f t="shared" si="8"/>
        <v>Very high levels</v>
      </c>
      <c r="W1035" s="7">
        <f t="shared" si="9"/>
        <v>0.169</v>
      </c>
      <c r="X1035" s="4">
        <v>0.169</v>
      </c>
      <c r="Y1035" s="6" t="str">
        <f t="shared" si="10"/>
        <v>High levels</v>
      </c>
      <c r="Z1035" s="7">
        <v>2.87</v>
      </c>
      <c r="AA1035" s="6" t="str">
        <f t="shared" si="11"/>
        <v>Moderate levels</v>
      </c>
      <c r="AB1035" s="7">
        <v>21.88</v>
      </c>
      <c r="AC1035" s="6" t="str">
        <f t="shared" si="12"/>
        <v>Moderate levels</v>
      </c>
      <c r="AD1035" s="7">
        <v>3.3</v>
      </c>
      <c r="AE1035" s="9">
        <f t="shared" si="13"/>
        <v>4.56</v>
      </c>
      <c r="AF1035" s="4">
        <v>4.56</v>
      </c>
      <c r="AG1035" s="9">
        <f t="shared" si="14"/>
        <v>0.65</v>
      </c>
      <c r="AH1035" s="4">
        <v>0.65</v>
      </c>
      <c r="AI1035" s="9">
        <f t="shared" si="15"/>
        <v>0.12</v>
      </c>
      <c r="AJ1035" s="4">
        <v>0.12</v>
      </c>
      <c r="AK1035" s="10">
        <v>97.0</v>
      </c>
      <c r="AL1035" s="10">
        <v>65.87</v>
      </c>
      <c r="AM1035" s="10" t="s">
        <v>43</v>
      </c>
      <c r="AN1035" s="14" t="s">
        <v>44</v>
      </c>
    </row>
    <row r="1036">
      <c r="A1036" s="1" t="s">
        <v>75</v>
      </c>
      <c r="B1036" s="1" t="s">
        <v>76</v>
      </c>
      <c r="C1036" s="1" t="str">
        <f t="shared" si="1"/>
        <v>Valid</v>
      </c>
      <c r="D1036" s="1" t="s">
        <v>104</v>
      </c>
      <c r="E1036" s="3">
        <v>39.352356</v>
      </c>
      <c r="F1036" s="3">
        <v>109.832542</v>
      </c>
      <c r="G1036" s="11">
        <v>45054.0</v>
      </c>
      <c r="H1036" s="5">
        <v>36.44</v>
      </c>
      <c r="I1036" s="5">
        <v>6.93</v>
      </c>
      <c r="J1036" s="12" t="str">
        <f t="shared" si="2"/>
        <v>Moderate levels</v>
      </c>
      <c r="K1036" s="7">
        <v>7.35</v>
      </c>
      <c r="L1036" s="5">
        <v>511.33</v>
      </c>
      <c r="M1036" s="6" t="str">
        <f t="shared" si="3"/>
        <v>Moderate levels</v>
      </c>
      <c r="N1036" s="7">
        <v>5.2</v>
      </c>
      <c r="O1036" s="12" t="str">
        <f t="shared" si="4"/>
        <v>Low levels</v>
      </c>
      <c r="P1036" s="7">
        <v>1.97</v>
      </c>
      <c r="Q1036" s="6" t="str">
        <f t="shared" si="5"/>
        <v>Low levels</v>
      </c>
      <c r="R1036" s="7">
        <v>0.013</v>
      </c>
      <c r="S1036" s="13" t="str">
        <f t="shared" si="6"/>
        <v>Moderate levels</v>
      </c>
      <c r="T1036" s="7">
        <f t="shared" si="7"/>
        <v>0.46</v>
      </c>
      <c r="U1036" s="4">
        <v>0.46</v>
      </c>
      <c r="V1036" s="6" t="str">
        <f t="shared" si="8"/>
        <v>Very high levels</v>
      </c>
      <c r="W1036" s="7">
        <f t="shared" si="9"/>
        <v>0.163</v>
      </c>
      <c r="X1036" s="4">
        <v>0.163</v>
      </c>
      <c r="Y1036" s="6" t="str">
        <f t="shared" si="10"/>
        <v>Very high levels</v>
      </c>
      <c r="Z1036" s="7">
        <v>3.13</v>
      </c>
      <c r="AA1036" s="6" t="str">
        <f t="shared" si="11"/>
        <v>Moderate levels</v>
      </c>
      <c r="AB1036" s="7">
        <v>21.88</v>
      </c>
      <c r="AC1036" s="6" t="str">
        <f t="shared" si="12"/>
        <v>Low levels</v>
      </c>
      <c r="AD1036" s="7">
        <v>2.75</v>
      </c>
      <c r="AE1036" s="9">
        <f t="shared" si="13"/>
        <v>4.3</v>
      </c>
      <c r="AF1036" s="4">
        <v>4.3</v>
      </c>
      <c r="AG1036" s="9">
        <f t="shared" si="14"/>
        <v>0.51</v>
      </c>
      <c r="AH1036" s="4">
        <v>0.51</v>
      </c>
      <c r="AI1036" s="9">
        <f t="shared" si="15"/>
        <v>0.13</v>
      </c>
      <c r="AJ1036" s="4">
        <v>0.13</v>
      </c>
      <c r="AK1036" s="10">
        <v>112.0</v>
      </c>
      <c r="AL1036" s="10">
        <v>33.53</v>
      </c>
      <c r="AM1036" s="10" t="s">
        <v>55</v>
      </c>
      <c r="AN1036" s="14" t="s">
        <v>56</v>
      </c>
    </row>
    <row r="1037">
      <c r="A1037" s="1" t="s">
        <v>68</v>
      </c>
      <c r="B1037" s="1" t="s">
        <v>69</v>
      </c>
      <c r="C1037" s="1" t="str">
        <f t="shared" si="1"/>
        <v>Valid</v>
      </c>
      <c r="D1037" s="1" t="s">
        <v>172</v>
      </c>
      <c r="E1037" s="3">
        <v>40.240571</v>
      </c>
      <c r="F1037" s="3">
        <v>103.125742</v>
      </c>
      <c r="G1037" s="11">
        <v>45187.0</v>
      </c>
      <c r="H1037" s="5">
        <v>6.72</v>
      </c>
      <c r="I1037" s="5">
        <v>6.98</v>
      </c>
      <c r="J1037" s="12" t="str">
        <f t="shared" si="2"/>
        <v>Moderate levels</v>
      </c>
      <c r="K1037" s="7">
        <v>7.52</v>
      </c>
      <c r="L1037" s="5">
        <v>438.15</v>
      </c>
      <c r="M1037" s="6" t="str">
        <f t="shared" si="3"/>
        <v>Moderate levels</v>
      </c>
      <c r="N1037" s="7">
        <v>5.19</v>
      </c>
      <c r="O1037" s="12" t="str">
        <f t="shared" si="4"/>
        <v>Low levels</v>
      </c>
      <c r="P1037" s="7">
        <v>2.37</v>
      </c>
      <c r="Q1037" s="6" t="str">
        <f t="shared" si="5"/>
        <v>Low levels</v>
      </c>
      <c r="R1037" s="7">
        <v>0.029</v>
      </c>
      <c r="S1037" s="13" t="str">
        <f t="shared" si="6"/>
        <v>Moderate levels</v>
      </c>
      <c r="T1037" s="7">
        <f t="shared" si="7"/>
        <v>0.23</v>
      </c>
      <c r="U1037" s="4">
        <v>0.23</v>
      </c>
      <c r="V1037" s="6" t="str">
        <f t="shared" si="8"/>
        <v>Very high levels</v>
      </c>
      <c r="W1037" s="7">
        <f t="shared" si="9"/>
        <v>0.165</v>
      </c>
      <c r="X1037" s="4">
        <v>0.165</v>
      </c>
      <c r="Y1037" s="6" t="str">
        <f t="shared" si="10"/>
        <v>High levels</v>
      </c>
      <c r="Z1037" s="7">
        <v>2.18</v>
      </c>
      <c r="AA1037" s="6" t="str">
        <f t="shared" si="11"/>
        <v>Moderate levels</v>
      </c>
      <c r="AB1037" s="7">
        <v>21.87</v>
      </c>
      <c r="AC1037" s="6" t="str">
        <f t="shared" si="12"/>
        <v>Moderate levels</v>
      </c>
      <c r="AD1037" s="7">
        <v>3.53</v>
      </c>
      <c r="AE1037" s="9">
        <f t="shared" si="13"/>
        <v>7.02</v>
      </c>
      <c r="AF1037" s="4">
        <v>7.02</v>
      </c>
      <c r="AG1037" s="9">
        <f t="shared" si="14"/>
        <v>0.57</v>
      </c>
      <c r="AH1037" s="4">
        <v>0.57</v>
      </c>
      <c r="AI1037" s="9">
        <f t="shared" si="15"/>
        <v>0.19</v>
      </c>
      <c r="AJ1037" s="4">
        <v>0.19</v>
      </c>
      <c r="AK1037" s="10">
        <v>101.0</v>
      </c>
      <c r="AL1037" s="10">
        <v>47.04</v>
      </c>
      <c r="AM1037" s="10" t="s">
        <v>78</v>
      </c>
      <c r="AN1037" s="14" t="s">
        <v>56</v>
      </c>
    </row>
    <row r="1038">
      <c r="A1038" s="1" t="s">
        <v>75</v>
      </c>
      <c r="B1038" s="1" t="s">
        <v>76</v>
      </c>
      <c r="C1038" s="1" t="str">
        <f t="shared" si="1"/>
        <v>Valid</v>
      </c>
      <c r="D1038" s="1" t="s">
        <v>188</v>
      </c>
      <c r="E1038" s="3">
        <v>39.529148</v>
      </c>
      <c r="F1038" s="3">
        <v>107.985631</v>
      </c>
      <c r="G1038" s="11">
        <v>44935.0</v>
      </c>
      <c r="H1038" s="5">
        <v>17.18</v>
      </c>
      <c r="I1038" s="5">
        <v>8.02</v>
      </c>
      <c r="J1038" s="12" t="str">
        <f t="shared" si="2"/>
        <v>High levels</v>
      </c>
      <c r="K1038" s="7">
        <v>10.62</v>
      </c>
      <c r="L1038" s="5">
        <v>297.72</v>
      </c>
      <c r="M1038" s="6" t="str">
        <f t="shared" si="3"/>
        <v>Moderate levels</v>
      </c>
      <c r="N1038" s="7">
        <v>5.19</v>
      </c>
      <c r="O1038" s="12" t="str">
        <f t="shared" si="4"/>
        <v>Low levels</v>
      </c>
      <c r="P1038" s="7">
        <v>1.57</v>
      </c>
      <c r="Q1038" s="6" t="str">
        <f t="shared" si="5"/>
        <v>Low levels</v>
      </c>
      <c r="R1038" s="7">
        <v>0.003</v>
      </c>
      <c r="S1038" s="13" t="str">
        <f t="shared" si="6"/>
        <v>High levels</v>
      </c>
      <c r="T1038" s="7">
        <f t="shared" si="7"/>
        <v>0.63</v>
      </c>
      <c r="U1038" s="4">
        <v>0.63</v>
      </c>
      <c r="V1038" s="6" t="str">
        <f t="shared" si="8"/>
        <v>Very high levels</v>
      </c>
      <c r="W1038" s="7">
        <f t="shared" si="9"/>
        <v>0.149</v>
      </c>
      <c r="X1038" s="4">
        <v>0.149</v>
      </c>
      <c r="Y1038" s="6" t="str">
        <f t="shared" si="10"/>
        <v>High levels</v>
      </c>
      <c r="Z1038" s="7">
        <v>2.9</v>
      </c>
      <c r="AA1038" s="6" t="str">
        <f t="shared" si="11"/>
        <v>Moderate levels</v>
      </c>
      <c r="AB1038" s="7">
        <v>21.87</v>
      </c>
      <c r="AC1038" s="6" t="str">
        <f t="shared" si="12"/>
        <v>High levels</v>
      </c>
      <c r="AD1038" s="7">
        <v>5.32</v>
      </c>
      <c r="AE1038" s="9">
        <f t="shared" si="13"/>
        <v>9.02</v>
      </c>
      <c r="AF1038" s="4">
        <v>9.02</v>
      </c>
      <c r="AG1038" s="9">
        <f t="shared" si="14"/>
        <v>0.42</v>
      </c>
      <c r="AH1038" s="4">
        <v>0.42</v>
      </c>
      <c r="AI1038" s="9">
        <f t="shared" si="15"/>
        <v>0.1</v>
      </c>
      <c r="AJ1038" s="4">
        <v>0.1</v>
      </c>
      <c r="AK1038" s="10">
        <v>90.0</v>
      </c>
      <c r="AL1038" s="10">
        <v>44.64</v>
      </c>
      <c r="AM1038" s="10" t="s">
        <v>43</v>
      </c>
      <c r="AN1038" s="14" t="s">
        <v>44</v>
      </c>
    </row>
    <row r="1039">
      <c r="A1039" s="1" t="s">
        <v>85</v>
      </c>
      <c r="B1039" s="1" t="s">
        <v>85</v>
      </c>
      <c r="C1039" s="1" t="str">
        <f t="shared" si="1"/>
        <v>Valid</v>
      </c>
      <c r="D1039" s="1" t="s">
        <v>211</v>
      </c>
      <c r="E1039" s="3">
        <v>25.19158</v>
      </c>
      <c r="F1039" s="3">
        <v>117.809438</v>
      </c>
      <c r="G1039" s="11">
        <v>45074.0</v>
      </c>
      <c r="H1039" s="5">
        <v>16.52</v>
      </c>
      <c r="I1039" s="5">
        <v>7.08</v>
      </c>
      <c r="J1039" s="12" t="str">
        <f t="shared" si="2"/>
        <v>Moderate levels</v>
      </c>
      <c r="K1039" s="7">
        <v>5.57</v>
      </c>
      <c r="L1039" s="5">
        <v>592.92</v>
      </c>
      <c r="M1039" s="6" t="str">
        <f t="shared" si="3"/>
        <v>Moderate levels</v>
      </c>
      <c r="N1039" s="7">
        <v>5.18</v>
      </c>
      <c r="O1039" s="12" t="str">
        <f t="shared" si="4"/>
        <v>Low levels</v>
      </c>
      <c r="P1039" s="7">
        <v>1.45</v>
      </c>
      <c r="Q1039" s="6" t="str">
        <f t="shared" si="5"/>
        <v>Low levels</v>
      </c>
      <c r="R1039" s="7">
        <v>0.014</v>
      </c>
      <c r="S1039" s="13" t="str">
        <f t="shared" si="6"/>
        <v>High levels</v>
      </c>
      <c r="T1039" s="7">
        <f t="shared" si="7"/>
        <v>0.61</v>
      </c>
      <c r="U1039" s="4">
        <v>0.61</v>
      </c>
      <c r="V1039" s="6" t="str">
        <f t="shared" si="8"/>
        <v>Moderate levels</v>
      </c>
      <c r="W1039" s="7">
        <f t="shared" si="9"/>
        <v>0.032</v>
      </c>
      <c r="X1039" s="4">
        <v>0.032</v>
      </c>
      <c r="Y1039" s="6" t="str">
        <f t="shared" si="10"/>
        <v>Very high levels</v>
      </c>
      <c r="Z1039" s="7">
        <v>3.04</v>
      </c>
      <c r="AA1039" s="6" t="str">
        <f t="shared" si="11"/>
        <v>Moderate levels</v>
      </c>
      <c r="AB1039" s="7">
        <v>21.87</v>
      </c>
      <c r="AC1039" s="6" t="str">
        <f t="shared" si="12"/>
        <v>High levels</v>
      </c>
      <c r="AD1039" s="7">
        <v>5.0</v>
      </c>
      <c r="AE1039" s="9">
        <f t="shared" si="13"/>
        <v>3.91</v>
      </c>
      <c r="AF1039" s="4">
        <v>3.91</v>
      </c>
      <c r="AG1039" s="9">
        <f t="shared" si="14"/>
        <v>0.53</v>
      </c>
      <c r="AH1039" s="4">
        <v>0.53</v>
      </c>
      <c r="AI1039" s="9">
        <f t="shared" si="15"/>
        <v>0.04</v>
      </c>
      <c r="AJ1039" s="4">
        <v>0.04</v>
      </c>
      <c r="AK1039" s="10">
        <v>102.0</v>
      </c>
      <c r="AL1039" s="10">
        <v>54.68</v>
      </c>
      <c r="AM1039" s="10" t="s">
        <v>64</v>
      </c>
      <c r="AN1039" s="14" t="s">
        <v>56</v>
      </c>
    </row>
    <row r="1040">
      <c r="A1040" s="1" t="s">
        <v>79</v>
      </c>
      <c r="B1040" s="1" t="s">
        <v>80</v>
      </c>
      <c r="C1040" s="1" t="str">
        <f t="shared" si="1"/>
        <v>Valid</v>
      </c>
      <c r="D1040" s="1" t="s">
        <v>174</v>
      </c>
      <c r="E1040" s="3">
        <v>38.447258</v>
      </c>
      <c r="F1040" s="3">
        <v>115.002947</v>
      </c>
      <c r="G1040" s="11">
        <v>44954.0</v>
      </c>
      <c r="H1040" s="5">
        <v>17.53</v>
      </c>
      <c r="I1040" s="5">
        <v>7.45</v>
      </c>
      <c r="J1040" s="12" t="str">
        <f t="shared" si="2"/>
        <v>Moderate levels</v>
      </c>
      <c r="K1040" s="7">
        <v>9.56</v>
      </c>
      <c r="L1040" s="5">
        <v>275.06</v>
      </c>
      <c r="M1040" s="6" t="str">
        <f t="shared" si="3"/>
        <v>Moderate levels</v>
      </c>
      <c r="N1040" s="7">
        <v>5.18</v>
      </c>
      <c r="O1040" s="12" t="str">
        <f t="shared" si="4"/>
        <v>Low levels</v>
      </c>
      <c r="P1040" s="7">
        <v>1.32</v>
      </c>
      <c r="Q1040" s="6" t="str">
        <f t="shared" si="5"/>
        <v>Low levels</v>
      </c>
      <c r="R1040" s="7">
        <v>0.024</v>
      </c>
      <c r="S1040" s="13" t="str">
        <f t="shared" si="6"/>
        <v>High levels</v>
      </c>
      <c r="T1040" s="7">
        <f t="shared" si="7"/>
        <v>0.5</v>
      </c>
      <c r="U1040" s="4">
        <v>0.5</v>
      </c>
      <c r="V1040" s="6" t="str">
        <f t="shared" si="8"/>
        <v>Very high levels</v>
      </c>
      <c r="W1040" s="7">
        <f t="shared" si="9"/>
        <v>0.179</v>
      </c>
      <c r="X1040" s="4">
        <v>0.179</v>
      </c>
      <c r="Y1040" s="6" t="str">
        <f t="shared" si="10"/>
        <v>High levels</v>
      </c>
      <c r="Z1040" s="7">
        <v>2.6</v>
      </c>
      <c r="AA1040" s="6" t="str">
        <f t="shared" si="11"/>
        <v>Moderate levels</v>
      </c>
      <c r="AB1040" s="7">
        <v>21.86</v>
      </c>
      <c r="AC1040" s="6" t="str">
        <f t="shared" si="12"/>
        <v>High levels</v>
      </c>
      <c r="AD1040" s="7">
        <v>5.19</v>
      </c>
      <c r="AE1040" s="9">
        <f t="shared" si="13"/>
        <v>5.92</v>
      </c>
      <c r="AF1040" s="4">
        <v>5.92</v>
      </c>
      <c r="AG1040" s="9">
        <f t="shared" si="14"/>
        <v>0.47</v>
      </c>
      <c r="AH1040" s="4">
        <v>0.47</v>
      </c>
      <c r="AI1040" s="9">
        <f t="shared" si="15"/>
        <v>0.08</v>
      </c>
      <c r="AJ1040" s="4">
        <v>0.08</v>
      </c>
      <c r="AK1040" s="10">
        <v>86.0</v>
      </c>
      <c r="AL1040" s="10">
        <v>77.25</v>
      </c>
      <c r="AM1040" s="10" t="s">
        <v>64</v>
      </c>
      <c r="AN1040" s="14" t="s">
        <v>44</v>
      </c>
    </row>
    <row r="1041">
      <c r="A1041" s="1" t="s">
        <v>68</v>
      </c>
      <c r="B1041" s="1" t="s">
        <v>83</v>
      </c>
      <c r="C1041" s="1" t="str">
        <f t="shared" si="1"/>
        <v>Valid</v>
      </c>
      <c r="D1041" s="1" t="s">
        <v>232</v>
      </c>
      <c r="E1041" s="3">
        <v>43.088815</v>
      </c>
      <c r="F1041" s="3">
        <v>115.828398</v>
      </c>
      <c r="G1041" s="11">
        <v>45082.0</v>
      </c>
      <c r="H1041" s="5">
        <v>21.48</v>
      </c>
      <c r="I1041" s="5">
        <v>6.89</v>
      </c>
      <c r="J1041" s="12" t="str">
        <f t="shared" si="2"/>
        <v>Moderate levels</v>
      </c>
      <c r="K1041" s="7">
        <v>6.68</v>
      </c>
      <c r="L1041" s="5">
        <v>561.53</v>
      </c>
      <c r="M1041" s="6" t="str">
        <f t="shared" si="3"/>
        <v>Moderate levels</v>
      </c>
      <c r="N1041" s="7">
        <v>5.17</v>
      </c>
      <c r="O1041" s="12" t="str">
        <f t="shared" si="4"/>
        <v>Low levels</v>
      </c>
      <c r="P1041" s="7">
        <v>2.45</v>
      </c>
      <c r="Q1041" s="6" t="str">
        <f t="shared" si="5"/>
        <v>Low levels</v>
      </c>
      <c r="R1041" s="7">
        <v>0.023</v>
      </c>
      <c r="S1041" s="13" t="str">
        <f t="shared" si="6"/>
        <v>High levels</v>
      </c>
      <c r="T1041" s="7">
        <f t="shared" si="7"/>
        <v>0.55</v>
      </c>
      <c r="U1041" s="4">
        <v>0.55</v>
      </c>
      <c r="V1041" s="6" t="str">
        <f t="shared" si="8"/>
        <v>Very low levels</v>
      </c>
      <c r="W1041" s="7">
        <f t="shared" si="9"/>
        <v>0.001</v>
      </c>
      <c r="X1041" s="4">
        <v>0.001</v>
      </c>
      <c r="Y1041" s="6" t="str">
        <f t="shared" si="10"/>
        <v>Very high levels</v>
      </c>
      <c r="Z1041" s="7">
        <v>3.13</v>
      </c>
      <c r="AA1041" s="6" t="str">
        <f t="shared" si="11"/>
        <v>Moderate levels</v>
      </c>
      <c r="AB1041" s="7">
        <v>21.86</v>
      </c>
      <c r="AC1041" s="6" t="str">
        <f t="shared" si="12"/>
        <v>Moderate levels</v>
      </c>
      <c r="AD1041" s="7">
        <v>3.68</v>
      </c>
      <c r="AE1041" s="9">
        <f t="shared" si="13"/>
        <v>6.13</v>
      </c>
      <c r="AF1041" s="4">
        <v>6.13</v>
      </c>
      <c r="AG1041" s="9">
        <f t="shared" si="14"/>
        <v>0.36</v>
      </c>
      <c r="AH1041" s="4">
        <v>0.36</v>
      </c>
      <c r="AI1041" s="9">
        <f t="shared" si="15"/>
        <v>0.12</v>
      </c>
      <c r="AJ1041" s="4">
        <v>0.12</v>
      </c>
      <c r="AK1041" s="10">
        <v>103.0</v>
      </c>
      <c r="AL1041" s="10">
        <v>70.15</v>
      </c>
      <c r="AM1041" s="10" t="s">
        <v>78</v>
      </c>
      <c r="AN1041" s="14" t="s">
        <v>44</v>
      </c>
    </row>
    <row r="1042">
      <c r="A1042" s="1" t="s">
        <v>75</v>
      </c>
      <c r="B1042" s="1" t="s">
        <v>76</v>
      </c>
      <c r="C1042" s="1" t="str">
        <f t="shared" si="1"/>
        <v>Valid</v>
      </c>
      <c r="D1042" s="1" t="s">
        <v>132</v>
      </c>
      <c r="E1042" s="3">
        <v>30.399454</v>
      </c>
      <c r="F1042" s="3">
        <v>103.424417</v>
      </c>
      <c r="G1042" s="11">
        <v>44985.0</v>
      </c>
      <c r="H1042" s="5">
        <v>16.74</v>
      </c>
      <c r="I1042" s="5">
        <v>8.16</v>
      </c>
      <c r="J1042" s="12" t="str">
        <f t="shared" si="2"/>
        <v>Moderate levels</v>
      </c>
      <c r="K1042" s="7">
        <v>9.17</v>
      </c>
      <c r="L1042" s="5">
        <v>567.61</v>
      </c>
      <c r="M1042" s="6" t="str">
        <f t="shared" si="3"/>
        <v>Moderate levels</v>
      </c>
      <c r="N1042" s="7">
        <v>5.17</v>
      </c>
      <c r="O1042" s="12" t="str">
        <f t="shared" si="4"/>
        <v>Low levels</v>
      </c>
      <c r="P1042" s="7">
        <v>2.22</v>
      </c>
      <c r="Q1042" s="6" t="str">
        <f t="shared" si="5"/>
        <v>Low levels</v>
      </c>
      <c r="R1042" s="7">
        <v>0.026</v>
      </c>
      <c r="S1042" s="13" t="str">
        <f t="shared" si="6"/>
        <v>Moderate levels</v>
      </c>
      <c r="T1042" s="7">
        <f t="shared" si="7"/>
        <v>0.32</v>
      </c>
      <c r="U1042" s="4">
        <v>0.32</v>
      </c>
      <c r="V1042" s="6" t="str">
        <f t="shared" si="8"/>
        <v>High levels</v>
      </c>
      <c r="W1042" s="7">
        <f t="shared" si="9"/>
        <v>0.054</v>
      </c>
      <c r="X1042" s="4">
        <v>0.054</v>
      </c>
      <c r="Y1042" s="6" t="str">
        <f t="shared" si="10"/>
        <v>Very high levels</v>
      </c>
      <c r="Z1042" s="7">
        <v>3.13</v>
      </c>
      <c r="AA1042" s="6" t="str">
        <f t="shared" si="11"/>
        <v>Moderate levels</v>
      </c>
      <c r="AB1042" s="7">
        <v>21.86</v>
      </c>
      <c r="AC1042" s="6" t="str">
        <f t="shared" si="12"/>
        <v>Moderate levels</v>
      </c>
      <c r="AD1042" s="7">
        <v>3.0</v>
      </c>
      <c r="AE1042" s="9">
        <f t="shared" si="13"/>
        <v>5.72</v>
      </c>
      <c r="AF1042" s="4">
        <v>5.72</v>
      </c>
      <c r="AG1042" s="9">
        <f t="shared" si="14"/>
        <v>0.26</v>
      </c>
      <c r="AH1042" s="4">
        <v>0.26</v>
      </c>
      <c r="AI1042" s="9">
        <f t="shared" si="15"/>
        <v>0.1</v>
      </c>
      <c r="AJ1042" s="4">
        <v>0.1</v>
      </c>
      <c r="AK1042" s="10">
        <v>87.0</v>
      </c>
      <c r="AL1042" s="10">
        <v>63.02</v>
      </c>
      <c r="AM1042" s="10" t="s">
        <v>64</v>
      </c>
      <c r="AN1042" s="14" t="s">
        <v>65</v>
      </c>
    </row>
    <row r="1043">
      <c r="A1043" s="1" t="s">
        <v>68</v>
      </c>
      <c r="B1043" s="1" t="s">
        <v>83</v>
      </c>
      <c r="C1043" s="1" t="str">
        <f t="shared" si="1"/>
        <v>Valid</v>
      </c>
      <c r="D1043" s="1" t="s">
        <v>214</v>
      </c>
      <c r="E1043" s="3">
        <v>22.983396</v>
      </c>
      <c r="F1043" s="3">
        <v>110.514871</v>
      </c>
      <c r="G1043" s="11">
        <v>45176.0</v>
      </c>
      <c r="H1043" s="5">
        <v>14.51</v>
      </c>
      <c r="I1043" s="5">
        <v>7.34</v>
      </c>
      <c r="J1043" s="12" t="str">
        <f t="shared" si="2"/>
        <v>Moderate levels</v>
      </c>
      <c r="K1043" s="7">
        <v>7.82</v>
      </c>
      <c r="L1043" s="5">
        <v>454.61</v>
      </c>
      <c r="M1043" s="6" t="str">
        <f t="shared" si="3"/>
        <v>Moderate levels</v>
      </c>
      <c r="N1043" s="7">
        <v>5.17</v>
      </c>
      <c r="O1043" s="12" t="str">
        <f t="shared" si="4"/>
        <v>Low levels</v>
      </c>
      <c r="P1043" s="7">
        <v>2.27</v>
      </c>
      <c r="Q1043" s="6" t="str">
        <f t="shared" si="5"/>
        <v>Low levels</v>
      </c>
      <c r="R1043" s="7">
        <v>0.026</v>
      </c>
      <c r="S1043" s="13" t="str">
        <f t="shared" si="6"/>
        <v>High levels</v>
      </c>
      <c r="T1043" s="7">
        <f t="shared" si="7"/>
        <v>0.95</v>
      </c>
      <c r="U1043" s="4">
        <v>0.95</v>
      </c>
      <c r="V1043" s="6" t="str">
        <f t="shared" si="8"/>
        <v>High levels</v>
      </c>
      <c r="W1043" s="7">
        <f t="shared" si="9"/>
        <v>0.055</v>
      </c>
      <c r="X1043" s="4">
        <v>0.055</v>
      </c>
      <c r="Y1043" s="6" t="str">
        <f t="shared" si="10"/>
        <v>Very high levels</v>
      </c>
      <c r="Z1043" s="7">
        <v>3.58</v>
      </c>
      <c r="AA1043" s="6" t="str">
        <f t="shared" si="11"/>
        <v>Moderate levels</v>
      </c>
      <c r="AB1043" s="7">
        <v>21.86</v>
      </c>
      <c r="AC1043" s="6" t="str">
        <f t="shared" si="12"/>
        <v>Low levels</v>
      </c>
      <c r="AD1043" s="7">
        <v>2.36</v>
      </c>
      <c r="AE1043" s="9">
        <f t="shared" si="13"/>
        <v>3.9</v>
      </c>
      <c r="AF1043" s="4">
        <v>3.9</v>
      </c>
      <c r="AG1043" s="9">
        <f t="shared" si="14"/>
        <v>0.55</v>
      </c>
      <c r="AH1043" s="4">
        <v>0.55</v>
      </c>
      <c r="AI1043" s="9">
        <f t="shared" si="15"/>
        <v>0.01</v>
      </c>
      <c r="AJ1043" s="4">
        <v>0.01</v>
      </c>
      <c r="AK1043" s="10">
        <v>98.0</v>
      </c>
      <c r="AL1043" s="10">
        <v>9.11</v>
      </c>
      <c r="AM1043" s="10" t="s">
        <v>78</v>
      </c>
      <c r="AN1043" s="14" t="s">
        <v>56</v>
      </c>
    </row>
    <row r="1044">
      <c r="A1044" s="1" t="s">
        <v>75</v>
      </c>
      <c r="B1044" s="1" t="s">
        <v>76</v>
      </c>
      <c r="C1044" s="1" t="str">
        <f t="shared" si="1"/>
        <v>Valid</v>
      </c>
      <c r="D1044" s="1" t="s">
        <v>188</v>
      </c>
      <c r="E1044" s="3">
        <v>40.732999</v>
      </c>
      <c r="F1044" s="3">
        <v>107.817073</v>
      </c>
      <c r="G1044" s="11">
        <v>44981.0</v>
      </c>
      <c r="H1044" s="5">
        <v>27.96</v>
      </c>
      <c r="I1044" s="5">
        <v>7.53</v>
      </c>
      <c r="J1044" s="12" t="str">
        <f t="shared" si="2"/>
        <v>Moderate levels</v>
      </c>
      <c r="K1044" s="7">
        <v>9.59</v>
      </c>
      <c r="L1044" s="5">
        <v>480.72</v>
      </c>
      <c r="M1044" s="6" t="str">
        <f t="shared" si="3"/>
        <v>Moderate levels</v>
      </c>
      <c r="N1044" s="7">
        <v>5.16</v>
      </c>
      <c r="O1044" s="12" t="str">
        <f t="shared" si="4"/>
        <v>Low levels</v>
      </c>
      <c r="P1044" s="7">
        <v>2.11</v>
      </c>
      <c r="Q1044" s="6" t="str">
        <f t="shared" si="5"/>
        <v>Low levels</v>
      </c>
      <c r="R1044" s="7">
        <v>0.033</v>
      </c>
      <c r="S1044" s="13" t="str">
        <f t="shared" si="6"/>
        <v>High levels</v>
      </c>
      <c r="T1044" s="7">
        <f t="shared" si="7"/>
        <v>0.51</v>
      </c>
      <c r="U1044" s="4">
        <v>0.51</v>
      </c>
      <c r="V1044" s="6" t="str">
        <f t="shared" si="8"/>
        <v>Very high levels</v>
      </c>
      <c r="W1044" s="7">
        <f t="shared" si="9"/>
        <v>0.101</v>
      </c>
      <c r="X1044" s="4">
        <v>0.101</v>
      </c>
      <c r="Y1044" s="6" t="str">
        <f t="shared" si="10"/>
        <v>Very high levels</v>
      </c>
      <c r="Z1044" s="7">
        <v>3.67</v>
      </c>
      <c r="AA1044" s="6" t="str">
        <f t="shared" si="11"/>
        <v>Moderate levels</v>
      </c>
      <c r="AB1044" s="7">
        <v>21.86</v>
      </c>
      <c r="AC1044" s="6" t="str">
        <f t="shared" si="12"/>
        <v>Moderate levels</v>
      </c>
      <c r="AD1044" s="7">
        <v>4.36</v>
      </c>
      <c r="AE1044" s="9">
        <f t="shared" si="13"/>
        <v>4.19</v>
      </c>
      <c r="AF1044" s="4">
        <v>4.19</v>
      </c>
      <c r="AG1044" s="9">
        <f t="shared" si="14"/>
        <v>0.67</v>
      </c>
      <c r="AH1044" s="4">
        <v>0.67</v>
      </c>
      <c r="AI1044" s="9">
        <f t="shared" si="15"/>
        <v>0.1</v>
      </c>
      <c r="AJ1044" s="4">
        <v>0.1</v>
      </c>
      <c r="AK1044" s="10">
        <v>104.0</v>
      </c>
      <c r="AL1044" s="10">
        <v>10.89</v>
      </c>
      <c r="AM1044" s="10" t="s">
        <v>78</v>
      </c>
      <c r="AN1044" s="14" t="s">
        <v>44</v>
      </c>
    </row>
    <row r="1045">
      <c r="A1045" s="1" t="s">
        <v>79</v>
      </c>
      <c r="B1045" s="1" t="s">
        <v>80</v>
      </c>
      <c r="C1045" s="1" t="str">
        <f t="shared" si="1"/>
        <v>Valid</v>
      </c>
      <c r="D1045" s="1" t="s">
        <v>89</v>
      </c>
      <c r="E1045" s="3">
        <v>41.23176</v>
      </c>
      <c r="F1045" s="3">
        <v>109.950268</v>
      </c>
      <c r="G1045" s="11">
        <v>45040.0</v>
      </c>
      <c r="H1045" s="5">
        <v>33.15</v>
      </c>
      <c r="I1045" s="5">
        <v>7.42</v>
      </c>
      <c r="J1045" s="12" t="str">
        <f t="shared" si="2"/>
        <v>High levels</v>
      </c>
      <c r="K1045" s="7">
        <v>10.17</v>
      </c>
      <c r="L1045" s="5">
        <v>488.91</v>
      </c>
      <c r="M1045" s="6" t="str">
        <f t="shared" si="3"/>
        <v>Moderate levels</v>
      </c>
      <c r="N1045" s="7">
        <v>5.15</v>
      </c>
      <c r="O1045" s="12" t="str">
        <f t="shared" si="4"/>
        <v>Low levels</v>
      </c>
      <c r="P1045" s="7">
        <v>2.49</v>
      </c>
      <c r="Q1045" s="6" t="str">
        <f t="shared" si="5"/>
        <v>Low levels</v>
      </c>
      <c r="R1045" s="7">
        <v>0.023</v>
      </c>
      <c r="S1045" s="13" t="str">
        <f t="shared" si="6"/>
        <v>High levels</v>
      </c>
      <c r="T1045" s="7">
        <f t="shared" si="7"/>
        <v>0.5</v>
      </c>
      <c r="U1045" s="4">
        <v>0.5</v>
      </c>
      <c r="V1045" s="6" t="str">
        <f t="shared" si="8"/>
        <v>High levels</v>
      </c>
      <c r="W1045" s="7">
        <f t="shared" si="9"/>
        <v>0.071</v>
      </c>
      <c r="X1045" s="4">
        <v>0.071</v>
      </c>
      <c r="Y1045" s="6" t="str">
        <f t="shared" si="10"/>
        <v>High levels</v>
      </c>
      <c r="Z1045" s="7">
        <v>2.36</v>
      </c>
      <c r="AA1045" s="6" t="str">
        <f t="shared" si="11"/>
        <v>Moderate levels</v>
      </c>
      <c r="AB1045" s="7">
        <v>21.84</v>
      </c>
      <c r="AC1045" s="6" t="str">
        <f t="shared" si="12"/>
        <v>Moderate levels</v>
      </c>
      <c r="AD1045" s="7">
        <v>4.8</v>
      </c>
      <c r="AE1045" s="9">
        <f t="shared" si="13"/>
        <v>3.61</v>
      </c>
      <c r="AF1045" s="4">
        <v>3.61</v>
      </c>
      <c r="AG1045" s="9">
        <f t="shared" si="14"/>
        <v>0.14</v>
      </c>
      <c r="AH1045" s="4">
        <v>0.14</v>
      </c>
      <c r="AI1045" s="9">
        <f t="shared" si="15"/>
        <v>0.13</v>
      </c>
      <c r="AJ1045" s="4">
        <v>0.13</v>
      </c>
      <c r="AK1045" s="10">
        <v>108.0</v>
      </c>
      <c r="AL1045" s="10">
        <v>34.54</v>
      </c>
      <c r="AM1045" s="10" t="s">
        <v>67</v>
      </c>
      <c r="AN1045" s="14" t="s">
        <v>65</v>
      </c>
    </row>
    <row r="1046">
      <c r="A1046" s="1" t="s">
        <v>61</v>
      </c>
      <c r="B1046" s="1" t="s">
        <v>62</v>
      </c>
      <c r="C1046" s="1" t="str">
        <f t="shared" si="1"/>
        <v>Valid</v>
      </c>
      <c r="D1046" s="1" t="s">
        <v>170</v>
      </c>
      <c r="E1046" s="3">
        <v>20.015797</v>
      </c>
      <c r="F1046" s="3">
        <v>107.304326</v>
      </c>
      <c r="G1046" s="11">
        <v>44990.0</v>
      </c>
      <c r="H1046" s="5">
        <v>21.91</v>
      </c>
      <c r="I1046" s="5">
        <v>6.98</v>
      </c>
      <c r="J1046" s="12" t="str">
        <f t="shared" si="2"/>
        <v>Moderate levels</v>
      </c>
      <c r="K1046" s="7">
        <v>7.81</v>
      </c>
      <c r="L1046" s="5">
        <v>525.89</v>
      </c>
      <c r="M1046" s="6" t="str">
        <f t="shared" si="3"/>
        <v>Moderate levels</v>
      </c>
      <c r="N1046" s="7">
        <v>5.15</v>
      </c>
      <c r="O1046" s="12" t="str">
        <f t="shared" si="4"/>
        <v>Low levels</v>
      </c>
      <c r="P1046" s="7">
        <v>1.8</v>
      </c>
      <c r="Q1046" s="6" t="str">
        <f t="shared" si="5"/>
        <v>Low levels</v>
      </c>
      <c r="R1046" s="7">
        <v>0.025</v>
      </c>
      <c r="S1046" s="13" t="str">
        <f t="shared" si="6"/>
        <v>Moderate levels</v>
      </c>
      <c r="T1046" s="7">
        <f t="shared" si="7"/>
        <v>0.37</v>
      </c>
      <c r="U1046" s="4">
        <v>0.37</v>
      </c>
      <c r="V1046" s="6" t="str">
        <f t="shared" si="8"/>
        <v>Very high levels</v>
      </c>
      <c r="W1046" s="7">
        <f t="shared" si="9"/>
        <v>0.11</v>
      </c>
      <c r="X1046" s="4">
        <v>0.11</v>
      </c>
      <c r="Y1046" s="6" t="str">
        <f t="shared" si="10"/>
        <v>High levels</v>
      </c>
      <c r="Z1046" s="7">
        <v>2.82</v>
      </c>
      <c r="AA1046" s="6" t="str">
        <f t="shared" si="11"/>
        <v>Moderate levels</v>
      </c>
      <c r="AB1046" s="7">
        <v>21.84</v>
      </c>
      <c r="AC1046" s="6" t="str">
        <f t="shared" si="12"/>
        <v>Moderate levels</v>
      </c>
      <c r="AD1046" s="7">
        <v>3.84</v>
      </c>
      <c r="AE1046" s="9">
        <f t="shared" si="13"/>
        <v>3.61</v>
      </c>
      <c r="AF1046" s="4">
        <v>3.61</v>
      </c>
      <c r="AG1046" s="9">
        <f t="shared" si="14"/>
        <v>0.72</v>
      </c>
      <c r="AH1046" s="4">
        <v>0.72</v>
      </c>
      <c r="AI1046" s="9">
        <f t="shared" si="15"/>
        <v>0.11</v>
      </c>
      <c r="AJ1046" s="4">
        <v>0.11</v>
      </c>
      <c r="AK1046" s="10">
        <v>80.0</v>
      </c>
      <c r="AL1046" s="10">
        <v>56.52</v>
      </c>
      <c r="AM1046" s="10" t="s">
        <v>43</v>
      </c>
      <c r="AN1046" s="14" t="s">
        <v>56</v>
      </c>
    </row>
    <row r="1047">
      <c r="A1047" s="1" t="s">
        <v>68</v>
      </c>
      <c r="B1047" s="1" t="s">
        <v>69</v>
      </c>
      <c r="C1047" s="1" t="str">
        <f t="shared" si="1"/>
        <v>Valid</v>
      </c>
      <c r="D1047" s="1" t="s">
        <v>206</v>
      </c>
      <c r="E1047" s="3">
        <v>34.972995</v>
      </c>
      <c r="F1047" s="3">
        <v>104.972296</v>
      </c>
      <c r="G1047" s="11">
        <v>44971.0</v>
      </c>
      <c r="H1047" s="5">
        <v>19.2</v>
      </c>
      <c r="I1047" s="5">
        <v>6.14</v>
      </c>
      <c r="J1047" s="12" t="str">
        <f t="shared" si="2"/>
        <v>Moderate levels</v>
      </c>
      <c r="K1047" s="7">
        <v>8.53</v>
      </c>
      <c r="L1047" s="5">
        <v>377.22</v>
      </c>
      <c r="M1047" s="6" t="str">
        <f t="shared" si="3"/>
        <v>Moderate levels</v>
      </c>
      <c r="N1047" s="7">
        <v>5.15</v>
      </c>
      <c r="O1047" s="12" t="str">
        <f t="shared" si="4"/>
        <v>Low levels</v>
      </c>
      <c r="P1047" s="7">
        <v>0.97</v>
      </c>
      <c r="Q1047" s="6" t="str">
        <f t="shared" si="5"/>
        <v>Low levels</v>
      </c>
      <c r="R1047" s="7">
        <v>0.033</v>
      </c>
      <c r="S1047" s="13" t="str">
        <f t="shared" si="6"/>
        <v>Moderate levels</v>
      </c>
      <c r="T1047" s="7">
        <f t="shared" si="7"/>
        <v>0.26</v>
      </c>
      <c r="U1047" s="4">
        <v>0.26</v>
      </c>
      <c r="V1047" s="6" t="str">
        <f t="shared" si="8"/>
        <v>Moderate levels</v>
      </c>
      <c r="W1047" s="7">
        <f t="shared" si="9"/>
        <v>0.046</v>
      </c>
      <c r="X1047" s="4">
        <v>0.046</v>
      </c>
      <c r="Y1047" s="6" t="str">
        <f t="shared" si="10"/>
        <v>Very high levels</v>
      </c>
      <c r="Z1047" s="7">
        <v>3.18</v>
      </c>
      <c r="AA1047" s="6" t="str">
        <f t="shared" si="11"/>
        <v>Moderate levels</v>
      </c>
      <c r="AB1047" s="7">
        <v>21.84</v>
      </c>
      <c r="AC1047" s="6" t="str">
        <f t="shared" si="12"/>
        <v>Moderate levels</v>
      </c>
      <c r="AD1047" s="7">
        <v>3.44</v>
      </c>
      <c r="AE1047" s="9">
        <f t="shared" si="13"/>
        <v>6.66</v>
      </c>
      <c r="AF1047" s="4">
        <v>6.66</v>
      </c>
      <c r="AG1047" s="9">
        <f t="shared" si="14"/>
        <v>0.51</v>
      </c>
      <c r="AH1047" s="4">
        <v>0.51</v>
      </c>
      <c r="AI1047" s="9">
        <f t="shared" si="15"/>
        <v>0.03</v>
      </c>
      <c r="AJ1047" s="4">
        <v>0.03</v>
      </c>
      <c r="AK1047" s="10">
        <v>97.0</v>
      </c>
      <c r="AL1047" s="10">
        <v>4.17</v>
      </c>
      <c r="AM1047" s="10" t="s">
        <v>67</v>
      </c>
      <c r="AN1047" s="14" t="s">
        <v>56</v>
      </c>
    </row>
    <row r="1048">
      <c r="A1048" s="1" t="s">
        <v>68</v>
      </c>
      <c r="B1048" s="1" t="s">
        <v>69</v>
      </c>
      <c r="C1048" s="1" t="str">
        <f t="shared" si="1"/>
        <v>Valid</v>
      </c>
      <c r="D1048" s="1" t="s">
        <v>191</v>
      </c>
      <c r="E1048" s="3">
        <v>22.653209</v>
      </c>
      <c r="F1048" s="3">
        <v>120.97401</v>
      </c>
      <c r="G1048" s="11">
        <v>45201.0</v>
      </c>
      <c r="H1048" s="5">
        <v>12.36</v>
      </c>
      <c r="I1048" s="5">
        <v>6.65</v>
      </c>
      <c r="J1048" s="12" t="str">
        <f t="shared" si="2"/>
        <v>Moderate levels</v>
      </c>
      <c r="K1048" s="7">
        <v>9.15</v>
      </c>
      <c r="L1048" s="5">
        <v>514.84</v>
      </c>
      <c r="M1048" s="6" t="str">
        <f t="shared" si="3"/>
        <v>Moderate levels</v>
      </c>
      <c r="N1048" s="7">
        <v>5.15</v>
      </c>
      <c r="O1048" s="12" t="str">
        <f t="shared" si="4"/>
        <v>Low levels</v>
      </c>
      <c r="P1048" s="7">
        <v>2.1</v>
      </c>
      <c r="Q1048" s="6" t="str">
        <f t="shared" si="5"/>
        <v>Low levels</v>
      </c>
      <c r="R1048" s="7">
        <v>0.034</v>
      </c>
      <c r="S1048" s="13" t="str">
        <f t="shared" si="6"/>
        <v>High levels</v>
      </c>
      <c r="T1048" s="7">
        <f t="shared" si="7"/>
        <v>0.61</v>
      </c>
      <c r="U1048" s="4">
        <v>0.61</v>
      </c>
      <c r="V1048" s="6" t="str">
        <f t="shared" si="8"/>
        <v>Very high levels</v>
      </c>
      <c r="W1048" s="7">
        <f t="shared" si="9"/>
        <v>0.102</v>
      </c>
      <c r="X1048" s="4">
        <v>0.102</v>
      </c>
      <c r="Y1048" s="6" t="str">
        <f t="shared" si="10"/>
        <v>Very high levels</v>
      </c>
      <c r="Z1048" s="7">
        <v>3.58</v>
      </c>
      <c r="AA1048" s="6" t="str">
        <f t="shared" si="11"/>
        <v>Moderate levels</v>
      </c>
      <c r="AB1048" s="7">
        <v>21.84</v>
      </c>
      <c r="AC1048" s="6" t="str">
        <f t="shared" si="12"/>
        <v>Low levels</v>
      </c>
      <c r="AD1048" s="7">
        <v>2.34</v>
      </c>
      <c r="AE1048" s="9">
        <f t="shared" si="13"/>
        <v>5.19</v>
      </c>
      <c r="AF1048" s="4">
        <v>5.19</v>
      </c>
      <c r="AG1048" s="9">
        <f t="shared" si="14"/>
        <v>0.6</v>
      </c>
      <c r="AH1048" s="4">
        <v>0.6</v>
      </c>
      <c r="AI1048" s="9">
        <f t="shared" si="15"/>
        <v>0.11</v>
      </c>
      <c r="AJ1048" s="4">
        <v>0.11</v>
      </c>
      <c r="AK1048" s="10">
        <v>111.0</v>
      </c>
      <c r="AL1048" s="10">
        <v>31.69</v>
      </c>
      <c r="AM1048" s="10" t="s">
        <v>78</v>
      </c>
      <c r="AN1048" s="14" t="s">
        <v>65</v>
      </c>
    </row>
    <row r="1049">
      <c r="A1049" s="1" t="s">
        <v>40</v>
      </c>
      <c r="B1049" s="1" t="s">
        <v>57</v>
      </c>
      <c r="C1049" s="1" t="str">
        <f t="shared" si="1"/>
        <v>Valid</v>
      </c>
      <c r="D1049" s="1" t="s">
        <v>124</v>
      </c>
      <c r="E1049" s="3">
        <v>34.622519</v>
      </c>
      <c r="F1049" s="3">
        <v>104.466768</v>
      </c>
      <c r="G1049" s="11">
        <v>45046.0</v>
      </c>
      <c r="H1049" s="5">
        <v>21.81</v>
      </c>
      <c r="I1049" s="5">
        <v>6.81</v>
      </c>
      <c r="J1049" s="12" t="str">
        <f t="shared" si="2"/>
        <v>Moderate levels</v>
      </c>
      <c r="K1049" s="7">
        <v>6.3</v>
      </c>
      <c r="L1049" s="5">
        <v>515.92</v>
      </c>
      <c r="M1049" s="6" t="str">
        <f t="shared" si="3"/>
        <v>Moderate levels</v>
      </c>
      <c r="N1049" s="7">
        <v>5.14</v>
      </c>
      <c r="O1049" s="12" t="str">
        <f t="shared" si="4"/>
        <v>Low levels</v>
      </c>
      <c r="P1049" s="7">
        <v>2.65</v>
      </c>
      <c r="Q1049" s="6" t="str">
        <f t="shared" si="5"/>
        <v>Low levels</v>
      </c>
      <c r="R1049" s="7">
        <v>0.017</v>
      </c>
      <c r="S1049" s="13" t="str">
        <f t="shared" si="6"/>
        <v>High levels</v>
      </c>
      <c r="T1049" s="7">
        <f t="shared" si="7"/>
        <v>0.54</v>
      </c>
      <c r="U1049" s="4">
        <v>0.54</v>
      </c>
      <c r="V1049" s="6" t="str">
        <f t="shared" si="8"/>
        <v>Very high levels</v>
      </c>
      <c r="W1049" s="7">
        <f t="shared" si="9"/>
        <v>0.138</v>
      </c>
      <c r="X1049" s="4">
        <v>0.138</v>
      </c>
      <c r="Y1049" s="6" t="str">
        <f t="shared" si="10"/>
        <v>Very high levels</v>
      </c>
      <c r="Z1049" s="7">
        <v>3.78</v>
      </c>
      <c r="AA1049" s="6" t="str">
        <f t="shared" si="11"/>
        <v>Moderate levels</v>
      </c>
      <c r="AB1049" s="7">
        <v>21.84</v>
      </c>
      <c r="AC1049" s="6" t="str">
        <f t="shared" si="12"/>
        <v>High levels</v>
      </c>
      <c r="AD1049" s="7">
        <v>6.59</v>
      </c>
      <c r="AE1049" s="9">
        <f t="shared" si="13"/>
        <v>4.82</v>
      </c>
      <c r="AF1049" s="4">
        <v>4.82</v>
      </c>
      <c r="AG1049" s="9">
        <f t="shared" si="14"/>
        <v>0.56</v>
      </c>
      <c r="AH1049" s="4">
        <v>0.56</v>
      </c>
      <c r="AI1049" s="9">
        <f t="shared" si="15"/>
        <v>0.07</v>
      </c>
      <c r="AJ1049" s="4">
        <v>0.07</v>
      </c>
      <c r="AK1049" s="10">
        <v>104.0</v>
      </c>
      <c r="AL1049" s="10">
        <v>70.07</v>
      </c>
      <c r="AM1049" s="10" t="s">
        <v>55</v>
      </c>
      <c r="AN1049" s="14" t="s">
        <v>56</v>
      </c>
    </row>
    <row r="1050">
      <c r="A1050" s="1" t="s">
        <v>79</v>
      </c>
      <c r="B1050" s="1" t="s">
        <v>80</v>
      </c>
      <c r="C1050" s="1" t="str">
        <f t="shared" si="1"/>
        <v>Valid</v>
      </c>
      <c r="D1050" s="1" t="s">
        <v>89</v>
      </c>
      <c r="E1050" s="3">
        <v>25.084272</v>
      </c>
      <c r="F1050" s="3">
        <v>114.358818</v>
      </c>
      <c r="G1050" s="11">
        <v>45197.0</v>
      </c>
      <c r="H1050" s="5">
        <v>27.33</v>
      </c>
      <c r="I1050" s="5">
        <v>6.95</v>
      </c>
      <c r="J1050" s="12" t="str">
        <f t="shared" si="2"/>
        <v>High levels</v>
      </c>
      <c r="K1050" s="7">
        <v>10.05</v>
      </c>
      <c r="L1050" s="5">
        <v>574.98</v>
      </c>
      <c r="M1050" s="6" t="str">
        <f t="shared" si="3"/>
        <v>Moderate levels</v>
      </c>
      <c r="N1050" s="7">
        <v>5.13</v>
      </c>
      <c r="O1050" s="12" t="str">
        <f t="shared" si="4"/>
        <v>Low levels</v>
      </c>
      <c r="P1050" s="7">
        <v>2.41</v>
      </c>
      <c r="Q1050" s="6" t="str">
        <f t="shared" si="5"/>
        <v>Low levels</v>
      </c>
      <c r="R1050" s="7">
        <v>0.036</v>
      </c>
      <c r="S1050" s="13" t="str">
        <f t="shared" si="6"/>
        <v>Low levels</v>
      </c>
      <c r="T1050" s="7">
        <f t="shared" si="7"/>
        <v>0.06</v>
      </c>
      <c r="U1050" s="4">
        <v>0.06</v>
      </c>
      <c r="V1050" s="6" t="str">
        <f t="shared" si="8"/>
        <v>High levels</v>
      </c>
      <c r="W1050" s="7">
        <f t="shared" si="9"/>
        <v>0.061</v>
      </c>
      <c r="X1050" s="4">
        <v>0.061</v>
      </c>
      <c r="Y1050" s="6" t="str">
        <f t="shared" si="10"/>
        <v>Very high levels</v>
      </c>
      <c r="Z1050" s="7">
        <v>3.17</v>
      </c>
      <c r="AA1050" s="6" t="str">
        <f t="shared" si="11"/>
        <v>Moderate levels</v>
      </c>
      <c r="AB1050" s="7">
        <v>21.83</v>
      </c>
      <c r="AC1050" s="6" t="str">
        <f t="shared" si="12"/>
        <v>Moderate levels</v>
      </c>
      <c r="AD1050" s="7">
        <v>3.95</v>
      </c>
      <c r="AE1050" s="9">
        <f t="shared" si="13"/>
        <v>1.94</v>
      </c>
      <c r="AF1050" s="4">
        <v>1.94</v>
      </c>
      <c r="AG1050" s="9">
        <f t="shared" si="14"/>
        <v>0.54</v>
      </c>
      <c r="AH1050" s="4">
        <v>0.54</v>
      </c>
      <c r="AI1050" s="9">
        <f t="shared" si="15"/>
        <v>0.12</v>
      </c>
      <c r="AJ1050" s="4">
        <v>0.12</v>
      </c>
      <c r="AK1050" s="10">
        <v>98.0</v>
      </c>
      <c r="AL1050" s="10">
        <v>65.44</v>
      </c>
      <c r="AM1050" s="10" t="s">
        <v>55</v>
      </c>
      <c r="AN1050" s="14" t="s">
        <v>51</v>
      </c>
    </row>
    <row r="1051">
      <c r="A1051" s="1" t="s">
        <v>40</v>
      </c>
      <c r="B1051" s="1" t="s">
        <v>57</v>
      </c>
      <c r="C1051" s="1" t="str">
        <f t="shared" si="1"/>
        <v>Valid</v>
      </c>
      <c r="D1051" s="1" t="s">
        <v>169</v>
      </c>
      <c r="E1051" s="3">
        <v>42.831609</v>
      </c>
      <c r="F1051" s="3">
        <v>115.9956</v>
      </c>
      <c r="G1051" s="11">
        <v>45030.0</v>
      </c>
      <c r="H1051" s="5">
        <v>17.27</v>
      </c>
      <c r="I1051" s="5">
        <v>7.39</v>
      </c>
      <c r="J1051" s="12" t="str">
        <f t="shared" si="2"/>
        <v>Moderate levels</v>
      </c>
      <c r="K1051" s="7">
        <v>8.93</v>
      </c>
      <c r="L1051" s="5">
        <v>504.32</v>
      </c>
      <c r="M1051" s="6" t="str">
        <f t="shared" si="3"/>
        <v>Moderate levels</v>
      </c>
      <c r="N1051" s="7">
        <v>5.13</v>
      </c>
      <c r="O1051" s="12" t="str">
        <f t="shared" si="4"/>
        <v>Low levels</v>
      </c>
      <c r="P1051" s="7">
        <v>2.02</v>
      </c>
      <c r="Q1051" s="6" t="str">
        <f t="shared" si="5"/>
        <v>Low levels</v>
      </c>
      <c r="R1051" s="7">
        <v>0.008</v>
      </c>
      <c r="S1051" s="13" t="str">
        <f t="shared" si="6"/>
        <v>Moderate levels</v>
      </c>
      <c r="T1051" s="7">
        <f t="shared" si="7"/>
        <v>0.28</v>
      </c>
      <c r="U1051" s="4">
        <v>0.28</v>
      </c>
      <c r="V1051" s="6" t="str">
        <f t="shared" si="8"/>
        <v>High levels</v>
      </c>
      <c r="W1051" s="7">
        <f t="shared" si="9"/>
        <v>0.082</v>
      </c>
      <c r="X1051" s="4">
        <v>0.082</v>
      </c>
      <c r="Y1051" s="6" t="str">
        <f t="shared" si="10"/>
        <v>Very high levels</v>
      </c>
      <c r="Z1051" s="7">
        <v>3.73</v>
      </c>
      <c r="AA1051" s="6" t="str">
        <f t="shared" si="11"/>
        <v>Moderate levels</v>
      </c>
      <c r="AB1051" s="7">
        <v>21.83</v>
      </c>
      <c r="AC1051" s="6" t="str">
        <f t="shared" si="12"/>
        <v>Moderate levels</v>
      </c>
      <c r="AD1051" s="7">
        <v>4.43</v>
      </c>
      <c r="AE1051" s="9">
        <f t="shared" si="13"/>
        <v>6.54</v>
      </c>
      <c r="AF1051" s="4">
        <v>6.54</v>
      </c>
      <c r="AG1051" s="9">
        <f t="shared" si="14"/>
        <v>0.33</v>
      </c>
      <c r="AH1051" s="4">
        <v>0.33</v>
      </c>
      <c r="AI1051" s="9">
        <f t="shared" si="15"/>
        <v>0.02</v>
      </c>
      <c r="AJ1051" s="4">
        <v>0.02</v>
      </c>
      <c r="AK1051" s="10">
        <v>92.0</v>
      </c>
      <c r="AL1051" s="10">
        <v>52.99</v>
      </c>
      <c r="AM1051" s="10" t="s">
        <v>64</v>
      </c>
      <c r="AN1051" s="14" t="s">
        <v>56</v>
      </c>
    </row>
    <row r="1052">
      <c r="A1052" s="1" t="s">
        <v>61</v>
      </c>
      <c r="B1052" s="1" t="s">
        <v>62</v>
      </c>
      <c r="C1052" s="1" t="str">
        <f t="shared" si="1"/>
        <v>Valid</v>
      </c>
      <c r="D1052" s="1" t="s">
        <v>219</v>
      </c>
      <c r="E1052" s="3">
        <v>39.048777</v>
      </c>
      <c r="F1052" s="3">
        <v>113.7428</v>
      </c>
      <c r="G1052" s="11">
        <v>45237.0</v>
      </c>
      <c r="H1052" s="5">
        <v>21.54</v>
      </c>
      <c r="I1052" s="5">
        <v>7.32</v>
      </c>
      <c r="J1052" s="12" t="str">
        <f t="shared" si="2"/>
        <v>High levels</v>
      </c>
      <c r="K1052" s="7">
        <v>10.3</v>
      </c>
      <c r="L1052" s="5">
        <v>447.22</v>
      </c>
      <c r="M1052" s="6" t="str">
        <f t="shared" si="3"/>
        <v>Moderate levels</v>
      </c>
      <c r="N1052" s="7">
        <v>5.13</v>
      </c>
      <c r="O1052" s="12" t="str">
        <f t="shared" si="4"/>
        <v>Low levels</v>
      </c>
      <c r="P1052" s="7">
        <v>2.29</v>
      </c>
      <c r="Q1052" s="6" t="str">
        <f t="shared" si="5"/>
        <v>Low levels</v>
      </c>
      <c r="R1052" s="7">
        <v>0.032</v>
      </c>
      <c r="S1052" s="13" t="str">
        <f t="shared" si="6"/>
        <v>Moderate levels</v>
      </c>
      <c r="T1052" s="7">
        <f t="shared" si="7"/>
        <v>0.2</v>
      </c>
      <c r="U1052" s="4">
        <v>0.2</v>
      </c>
      <c r="V1052" s="6" t="str">
        <f t="shared" si="8"/>
        <v>Moderate levels</v>
      </c>
      <c r="W1052" s="7">
        <f t="shared" si="9"/>
        <v>0.039</v>
      </c>
      <c r="X1052" s="4">
        <v>0.039</v>
      </c>
      <c r="Y1052" s="6" t="str">
        <f t="shared" si="10"/>
        <v>High levels</v>
      </c>
      <c r="Z1052" s="7">
        <v>2.56</v>
      </c>
      <c r="AA1052" s="6" t="str">
        <f t="shared" si="11"/>
        <v>Moderate levels</v>
      </c>
      <c r="AB1052" s="7">
        <v>21.82</v>
      </c>
      <c r="AC1052" s="6" t="str">
        <f t="shared" si="12"/>
        <v>Moderate levels</v>
      </c>
      <c r="AD1052" s="7">
        <v>3.54</v>
      </c>
      <c r="AE1052" s="9">
        <f t="shared" si="13"/>
        <v>7.26</v>
      </c>
      <c r="AF1052" s="4">
        <v>7.26</v>
      </c>
      <c r="AG1052" s="9">
        <f t="shared" si="14"/>
        <v>0.5</v>
      </c>
      <c r="AH1052" s="4">
        <v>0.5</v>
      </c>
      <c r="AI1052" s="9">
        <f t="shared" si="15"/>
        <v>0.22</v>
      </c>
      <c r="AJ1052" s="4">
        <v>0.22</v>
      </c>
      <c r="AK1052" s="10">
        <v>100.0</v>
      </c>
      <c r="AL1052" s="10">
        <v>62.67</v>
      </c>
      <c r="AM1052" s="10" t="s">
        <v>78</v>
      </c>
      <c r="AN1052" s="14" t="s">
        <v>56</v>
      </c>
    </row>
    <row r="1053">
      <c r="A1053" s="1" t="s">
        <v>40</v>
      </c>
      <c r="B1053" s="1" t="s">
        <v>41</v>
      </c>
      <c r="C1053" s="1" t="str">
        <f t="shared" si="1"/>
        <v>Valid</v>
      </c>
      <c r="D1053" s="1" t="s">
        <v>228</v>
      </c>
      <c r="E1053" s="3">
        <v>33.270329</v>
      </c>
      <c r="F1053" s="3">
        <v>124.973098</v>
      </c>
      <c r="G1053" s="11">
        <v>45269.0</v>
      </c>
      <c r="H1053" s="5">
        <v>26.19</v>
      </c>
      <c r="I1053" s="5">
        <v>7.44</v>
      </c>
      <c r="J1053" s="12" t="str">
        <f t="shared" si="2"/>
        <v>Low levels</v>
      </c>
      <c r="K1053" s="7">
        <v>3.9</v>
      </c>
      <c r="L1053" s="5">
        <v>426.32</v>
      </c>
      <c r="M1053" s="6" t="str">
        <f t="shared" si="3"/>
        <v>Moderate levels</v>
      </c>
      <c r="N1053" s="7">
        <v>5.12</v>
      </c>
      <c r="O1053" s="12" t="str">
        <f t="shared" si="4"/>
        <v>Low levels</v>
      </c>
      <c r="P1053" s="7">
        <v>1.31</v>
      </c>
      <c r="Q1053" s="6" t="str">
        <f t="shared" si="5"/>
        <v>Low levels</v>
      </c>
      <c r="R1053" s="7">
        <v>0.016</v>
      </c>
      <c r="S1053" s="13" t="str">
        <f t="shared" si="6"/>
        <v>High levels</v>
      </c>
      <c r="T1053" s="7">
        <f t="shared" si="7"/>
        <v>0.7</v>
      </c>
      <c r="U1053" s="4">
        <v>0.7</v>
      </c>
      <c r="V1053" s="6" t="str">
        <f t="shared" si="8"/>
        <v>High levels</v>
      </c>
      <c r="W1053" s="7">
        <f t="shared" si="9"/>
        <v>0.089</v>
      </c>
      <c r="X1053" s="4">
        <v>0.089</v>
      </c>
      <c r="Y1053" s="6" t="str">
        <f t="shared" si="10"/>
        <v>Very high levels</v>
      </c>
      <c r="Z1053" s="7">
        <v>3.03</v>
      </c>
      <c r="AA1053" s="6" t="str">
        <f t="shared" si="11"/>
        <v>Moderate levels</v>
      </c>
      <c r="AB1053" s="7">
        <v>21.82</v>
      </c>
      <c r="AC1053" s="6" t="str">
        <f t="shared" si="12"/>
        <v>Moderate levels</v>
      </c>
      <c r="AD1053" s="7">
        <v>3.77</v>
      </c>
      <c r="AE1053" s="9">
        <f t="shared" si="13"/>
        <v>2.77</v>
      </c>
      <c r="AF1053" s="4">
        <v>2.77</v>
      </c>
      <c r="AG1053" s="9">
        <f t="shared" si="14"/>
        <v>0.17</v>
      </c>
      <c r="AH1053" s="4">
        <v>0.17</v>
      </c>
      <c r="AI1053" s="9">
        <f t="shared" si="15"/>
        <v>0.17</v>
      </c>
      <c r="AJ1053" s="4">
        <v>0.17</v>
      </c>
      <c r="AK1053" s="10">
        <v>90.0</v>
      </c>
      <c r="AL1053" s="10">
        <v>47.39</v>
      </c>
      <c r="AM1053" s="10" t="s">
        <v>67</v>
      </c>
      <c r="AN1053" s="14" t="s">
        <v>44</v>
      </c>
    </row>
    <row r="1054">
      <c r="A1054" s="1" t="s">
        <v>48</v>
      </c>
      <c r="B1054" s="1" t="s">
        <v>49</v>
      </c>
      <c r="C1054" s="1" t="str">
        <f t="shared" si="1"/>
        <v>Valid</v>
      </c>
      <c r="D1054" s="1" t="s">
        <v>158</v>
      </c>
      <c r="E1054" s="3">
        <v>43.500054</v>
      </c>
      <c r="F1054" s="3">
        <v>117.683004</v>
      </c>
      <c r="G1054" s="11">
        <v>45072.0</v>
      </c>
      <c r="H1054" s="5">
        <v>23.43</v>
      </c>
      <c r="I1054" s="5">
        <v>6.87</v>
      </c>
      <c r="J1054" s="12" t="str">
        <f t="shared" si="2"/>
        <v>Moderate levels</v>
      </c>
      <c r="K1054" s="7">
        <v>7.13</v>
      </c>
      <c r="L1054" s="5">
        <v>496.71</v>
      </c>
      <c r="M1054" s="6" t="str">
        <f t="shared" si="3"/>
        <v>Moderate levels</v>
      </c>
      <c r="N1054" s="7">
        <v>5.12</v>
      </c>
      <c r="O1054" s="12" t="str">
        <f t="shared" si="4"/>
        <v>Low levels</v>
      </c>
      <c r="P1054" s="7">
        <v>1.6</v>
      </c>
      <c r="Q1054" s="6" t="str">
        <f t="shared" si="5"/>
        <v>Low levels</v>
      </c>
      <c r="R1054" s="7">
        <v>0.02</v>
      </c>
      <c r="S1054" s="13" t="str">
        <f t="shared" si="6"/>
        <v>Moderate levels</v>
      </c>
      <c r="T1054" s="7">
        <f t="shared" si="7"/>
        <v>0.45</v>
      </c>
      <c r="U1054" s="4">
        <v>0.45</v>
      </c>
      <c r="V1054" s="6" t="str">
        <f t="shared" si="8"/>
        <v>High levels</v>
      </c>
      <c r="W1054" s="7">
        <f t="shared" si="9"/>
        <v>0.056</v>
      </c>
      <c r="X1054" s="4">
        <v>0.056</v>
      </c>
      <c r="Y1054" s="6" t="str">
        <f t="shared" si="10"/>
        <v>Very high levels</v>
      </c>
      <c r="Z1054" s="7">
        <v>3.08</v>
      </c>
      <c r="AA1054" s="6" t="str">
        <f t="shared" si="11"/>
        <v>Moderate levels</v>
      </c>
      <c r="AB1054" s="7">
        <v>21.82</v>
      </c>
      <c r="AC1054" s="6" t="str">
        <f t="shared" si="12"/>
        <v>Moderate levels</v>
      </c>
      <c r="AD1054" s="7">
        <v>3.66</v>
      </c>
      <c r="AE1054" s="9">
        <f t="shared" si="13"/>
        <v>6.86</v>
      </c>
      <c r="AF1054" s="4">
        <v>6.86</v>
      </c>
      <c r="AG1054" s="9">
        <f t="shared" si="14"/>
        <v>0.55</v>
      </c>
      <c r="AH1054" s="4">
        <v>0.55</v>
      </c>
      <c r="AI1054" s="9">
        <f t="shared" si="15"/>
        <v>0.04</v>
      </c>
      <c r="AJ1054" s="4">
        <v>0.04</v>
      </c>
      <c r="AK1054" s="10">
        <v>104.0</v>
      </c>
      <c r="AL1054" s="10">
        <v>18.11</v>
      </c>
      <c r="AM1054" s="10" t="s">
        <v>78</v>
      </c>
      <c r="AN1054" s="14" t="s">
        <v>44</v>
      </c>
    </row>
    <row r="1055">
      <c r="A1055" s="1" t="s">
        <v>61</v>
      </c>
      <c r="B1055" s="1" t="s">
        <v>62</v>
      </c>
      <c r="C1055" s="1" t="str">
        <f t="shared" si="1"/>
        <v>Valid</v>
      </c>
      <c r="D1055" s="1" t="s">
        <v>63</v>
      </c>
      <c r="E1055" s="3">
        <v>39.346858</v>
      </c>
      <c r="F1055" s="3">
        <v>119.972542</v>
      </c>
      <c r="G1055" s="11">
        <v>45278.0</v>
      </c>
      <c r="H1055" s="5">
        <v>14.56</v>
      </c>
      <c r="I1055" s="5">
        <v>7.11</v>
      </c>
      <c r="J1055" s="12" t="str">
        <f t="shared" si="2"/>
        <v>Moderate levels</v>
      </c>
      <c r="K1055" s="7">
        <v>6.47</v>
      </c>
      <c r="L1055" s="5">
        <v>447.4</v>
      </c>
      <c r="M1055" s="6" t="str">
        <f t="shared" si="3"/>
        <v>Moderate levels</v>
      </c>
      <c r="N1055" s="7">
        <v>5.11</v>
      </c>
      <c r="O1055" s="12" t="str">
        <f t="shared" si="4"/>
        <v>Low levels</v>
      </c>
      <c r="P1055" s="7">
        <v>1.99</v>
      </c>
      <c r="Q1055" s="6" t="str">
        <f t="shared" si="5"/>
        <v>Low levels</v>
      </c>
      <c r="R1055" s="7">
        <v>0.034</v>
      </c>
      <c r="S1055" s="13" t="str">
        <f t="shared" si="6"/>
        <v>Moderate levels</v>
      </c>
      <c r="T1055" s="7">
        <f t="shared" si="7"/>
        <v>0.21</v>
      </c>
      <c r="U1055" s="4">
        <v>0.21</v>
      </c>
      <c r="V1055" s="6" t="str">
        <f t="shared" si="8"/>
        <v>Very high levels</v>
      </c>
      <c r="W1055" s="7">
        <f t="shared" si="9"/>
        <v>0.157</v>
      </c>
      <c r="X1055" s="4">
        <v>0.157</v>
      </c>
      <c r="Y1055" s="6" t="str">
        <f t="shared" si="10"/>
        <v>High levels</v>
      </c>
      <c r="Z1055" s="7">
        <v>2.18</v>
      </c>
      <c r="AA1055" s="6" t="str">
        <f t="shared" si="11"/>
        <v>Moderate levels</v>
      </c>
      <c r="AB1055" s="7">
        <v>21.81</v>
      </c>
      <c r="AC1055" s="6" t="str">
        <f t="shared" si="12"/>
        <v>High levels</v>
      </c>
      <c r="AD1055" s="7">
        <v>5.05</v>
      </c>
      <c r="AE1055" s="9">
        <f t="shared" si="13"/>
        <v>2.35</v>
      </c>
      <c r="AF1055" s="4">
        <v>2.35</v>
      </c>
      <c r="AG1055" s="9">
        <f t="shared" si="14"/>
        <v>0.57</v>
      </c>
      <c r="AH1055" s="4">
        <v>0.57</v>
      </c>
      <c r="AI1055" s="9">
        <f t="shared" si="15"/>
        <v>0.05</v>
      </c>
      <c r="AJ1055" s="4">
        <v>0.05</v>
      </c>
      <c r="AK1055" s="10">
        <v>112.0</v>
      </c>
      <c r="AL1055" s="10">
        <v>89.75</v>
      </c>
      <c r="AM1055" s="10" t="s">
        <v>55</v>
      </c>
      <c r="AN1055" s="14" t="s">
        <v>44</v>
      </c>
    </row>
    <row r="1056">
      <c r="A1056" s="1" t="s">
        <v>68</v>
      </c>
      <c r="B1056" s="1" t="s">
        <v>69</v>
      </c>
      <c r="C1056" s="1" t="str">
        <f t="shared" si="1"/>
        <v>Valid</v>
      </c>
      <c r="D1056" s="1" t="s">
        <v>172</v>
      </c>
      <c r="E1056" s="3">
        <v>40.694797</v>
      </c>
      <c r="F1056" s="3">
        <v>122.154203</v>
      </c>
      <c r="G1056" s="11">
        <v>45061.0</v>
      </c>
      <c r="H1056" s="5">
        <v>19.63</v>
      </c>
      <c r="I1056" s="5">
        <v>6.69</v>
      </c>
      <c r="J1056" s="12" t="str">
        <f t="shared" si="2"/>
        <v>Moderate levels</v>
      </c>
      <c r="K1056" s="7">
        <v>9.01</v>
      </c>
      <c r="L1056" s="5">
        <v>469.91</v>
      </c>
      <c r="M1056" s="6" t="str">
        <f t="shared" si="3"/>
        <v>Moderate levels</v>
      </c>
      <c r="N1056" s="7">
        <v>5.1</v>
      </c>
      <c r="O1056" s="12" t="str">
        <f t="shared" si="4"/>
        <v>Low levels</v>
      </c>
      <c r="P1056" s="7">
        <v>1.16</v>
      </c>
      <c r="Q1056" s="6" t="str">
        <f t="shared" si="5"/>
        <v>Low levels</v>
      </c>
      <c r="R1056" s="7">
        <v>0.004</v>
      </c>
      <c r="S1056" s="13" t="str">
        <f t="shared" si="6"/>
        <v>Moderate levels</v>
      </c>
      <c r="T1056" s="7">
        <f t="shared" si="7"/>
        <v>0.45</v>
      </c>
      <c r="U1056" s="4">
        <v>0.45</v>
      </c>
      <c r="V1056" s="6" t="str">
        <f t="shared" si="8"/>
        <v>Very high levels</v>
      </c>
      <c r="W1056" s="7">
        <f t="shared" si="9"/>
        <v>0.116</v>
      </c>
      <c r="X1056" s="4">
        <v>0.116</v>
      </c>
      <c r="Y1056" s="6" t="str">
        <f t="shared" si="10"/>
        <v>High levels</v>
      </c>
      <c r="Z1056" s="7">
        <v>2.54</v>
      </c>
      <c r="AA1056" s="6" t="str">
        <f t="shared" si="11"/>
        <v>Moderate levels</v>
      </c>
      <c r="AB1056" s="7">
        <v>21.81</v>
      </c>
      <c r="AC1056" s="6" t="str">
        <f t="shared" si="12"/>
        <v>Moderate levels</v>
      </c>
      <c r="AD1056" s="7">
        <v>4.11</v>
      </c>
      <c r="AE1056" s="9">
        <f t="shared" si="13"/>
        <v>6.08</v>
      </c>
      <c r="AF1056" s="4">
        <v>6.08</v>
      </c>
      <c r="AG1056" s="9">
        <f t="shared" si="14"/>
        <v>0.29</v>
      </c>
      <c r="AH1056" s="4">
        <v>0.29</v>
      </c>
      <c r="AI1056" s="9">
        <f t="shared" si="15"/>
        <v>0.2</v>
      </c>
      <c r="AJ1056" s="4">
        <v>0.2</v>
      </c>
      <c r="AK1056" s="10">
        <v>95.0</v>
      </c>
      <c r="AL1056" s="10">
        <v>60.4</v>
      </c>
      <c r="AM1056" s="10" t="s">
        <v>43</v>
      </c>
      <c r="AN1056" s="14" t="s">
        <v>65</v>
      </c>
    </row>
    <row r="1057">
      <c r="A1057" s="1" t="s">
        <v>85</v>
      </c>
      <c r="B1057" s="1" t="s">
        <v>85</v>
      </c>
      <c r="C1057" s="1" t="str">
        <f t="shared" si="1"/>
        <v>Valid</v>
      </c>
      <c r="D1057" s="1" t="s">
        <v>185</v>
      </c>
      <c r="E1057" s="3">
        <v>30.332331</v>
      </c>
      <c r="F1057" s="3">
        <v>109.663008</v>
      </c>
      <c r="G1057" s="11">
        <v>45113.0</v>
      </c>
      <c r="H1057" s="5">
        <v>12.3</v>
      </c>
      <c r="I1057" s="5">
        <v>7.42</v>
      </c>
      <c r="J1057" s="12" t="str">
        <f t="shared" si="2"/>
        <v>Moderate levels</v>
      </c>
      <c r="K1057" s="7">
        <v>7.3</v>
      </c>
      <c r="L1057" s="5">
        <v>307.44</v>
      </c>
      <c r="M1057" s="6" t="str">
        <f t="shared" si="3"/>
        <v>Moderate levels</v>
      </c>
      <c r="N1057" s="7">
        <v>5.1</v>
      </c>
      <c r="O1057" s="12" t="str">
        <f t="shared" si="4"/>
        <v>Low levels</v>
      </c>
      <c r="P1057" s="7">
        <v>1.56</v>
      </c>
      <c r="Q1057" s="6" t="str">
        <f t="shared" si="5"/>
        <v>Low levels</v>
      </c>
      <c r="R1057" s="7">
        <v>0.017</v>
      </c>
      <c r="S1057" s="13" t="str">
        <f t="shared" si="6"/>
        <v>High levels</v>
      </c>
      <c r="T1057" s="7">
        <f t="shared" si="7"/>
        <v>0.5</v>
      </c>
      <c r="U1057" s="4">
        <v>0.5</v>
      </c>
      <c r="V1057" s="6" t="str">
        <f t="shared" si="8"/>
        <v>Low levels</v>
      </c>
      <c r="W1057" s="7">
        <f t="shared" si="9"/>
        <v>0.011</v>
      </c>
      <c r="X1057" s="4">
        <v>0.011</v>
      </c>
      <c r="Y1057" s="6" t="str">
        <f t="shared" si="10"/>
        <v>High levels</v>
      </c>
      <c r="Z1057" s="7">
        <v>2.72</v>
      </c>
      <c r="AA1057" s="6" t="str">
        <f t="shared" si="11"/>
        <v>Moderate levels</v>
      </c>
      <c r="AB1057" s="7">
        <v>21.81</v>
      </c>
      <c r="AC1057" s="6" t="str">
        <f t="shared" si="12"/>
        <v>Moderate levels</v>
      </c>
      <c r="AD1057" s="7">
        <v>4.07</v>
      </c>
      <c r="AE1057" s="9">
        <f t="shared" si="13"/>
        <v>4.25</v>
      </c>
      <c r="AF1057" s="4">
        <v>4.25</v>
      </c>
      <c r="AG1057" s="9">
        <f t="shared" si="14"/>
        <v>0.49</v>
      </c>
      <c r="AH1057" s="4">
        <v>0.49</v>
      </c>
      <c r="AI1057" s="9">
        <f t="shared" si="15"/>
        <v>0.09</v>
      </c>
      <c r="AJ1057" s="4">
        <v>0.09</v>
      </c>
      <c r="AK1057" s="10">
        <v>94.0</v>
      </c>
      <c r="AL1057" s="10">
        <v>0.39</v>
      </c>
      <c r="AM1057" s="10" t="s">
        <v>64</v>
      </c>
      <c r="AN1057" s="14" t="s">
        <v>56</v>
      </c>
    </row>
    <row r="1058">
      <c r="A1058" s="1" t="s">
        <v>45</v>
      </c>
      <c r="B1058" s="1" t="s">
        <v>59</v>
      </c>
      <c r="C1058" s="1" t="str">
        <f t="shared" si="1"/>
        <v>Valid</v>
      </c>
      <c r="D1058" s="1" t="s">
        <v>73</v>
      </c>
      <c r="E1058" s="3">
        <v>29.815884</v>
      </c>
      <c r="F1058" s="3">
        <v>100.544301</v>
      </c>
      <c r="G1058" s="11">
        <v>45091.0</v>
      </c>
      <c r="H1058" s="5">
        <v>16.06</v>
      </c>
      <c r="I1058" s="5">
        <v>6.56</v>
      </c>
      <c r="J1058" s="12" t="str">
        <f t="shared" si="2"/>
        <v>Low levels</v>
      </c>
      <c r="K1058" s="7">
        <v>2.64</v>
      </c>
      <c r="L1058" s="5">
        <v>470.64</v>
      </c>
      <c r="M1058" s="6" t="str">
        <f t="shared" si="3"/>
        <v>Moderate levels</v>
      </c>
      <c r="N1058" s="7">
        <v>5.09</v>
      </c>
      <c r="O1058" s="12" t="str">
        <f t="shared" si="4"/>
        <v>Low levels</v>
      </c>
      <c r="P1058" s="7">
        <v>1.96</v>
      </c>
      <c r="Q1058" s="6" t="str">
        <f t="shared" si="5"/>
        <v>Low levels</v>
      </c>
      <c r="R1058" s="7">
        <v>0.034</v>
      </c>
      <c r="S1058" s="13" t="str">
        <f t="shared" si="6"/>
        <v>Moderate levels</v>
      </c>
      <c r="T1058" s="7">
        <f t="shared" si="7"/>
        <v>0.28</v>
      </c>
      <c r="U1058" s="4">
        <v>0.28</v>
      </c>
      <c r="V1058" s="6" t="str">
        <f t="shared" si="8"/>
        <v>Very high levels</v>
      </c>
      <c r="W1058" s="7">
        <f t="shared" si="9"/>
        <v>0.127</v>
      </c>
      <c r="X1058" s="4">
        <v>0.127</v>
      </c>
      <c r="Y1058" s="6" t="str">
        <f t="shared" si="10"/>
        <v>High levels</v>
      </c>
      <c r="Z1058" s="7">
        <v>2.02</v>
      </c>
      <c r="AA1058" s="6" t="str">
        <f t="shared" si="11"/>
        <v>Moderate levels</v>
      </c>
      <c r="AB1058" s="7">
        <v>21.8</v>
      </c>
      <c r="AC1058" s="6" t="str">
        <f t="shared" si="12"/>
        <v>High levels</v>
      </c>
      <c r="AD1058" s="7">
        <v>5.51</v>
      </c>
      <c r="AE1058" s="9">
        <f t="shared" si="13"/>
        <v>5.28</v>
      </c>
      <c r="AF1058" s="4">
        <v>5.28</v>
      </c>
      <c r="AG1058" s="9">
        <f t="shared" si="14"/>
        <v>0.37</v>
      </c>
      <c r="AH1058" s="4">
        <v>0.37</v>
      </c>
      <c r="AI1058" s="9">
        <f t="shared" si="15"/>
        <v>0.16</v>
      </c>
      <c r="AJ1058" s="4">
        <v>0.16</v>
      </c>
      <c r="AK1058" s="10">
        <v>104.0</v>
      </c>
      <c r="AL1058" s="10">
        <v>67.97</v>
      </c>
      <c r="AM1058" s="10" t="s">
        <v>67</v>
      </c>
      <c r="AN1058" s="14" t="s">
        <v>51</v>
      </c>
    </row>
    <row r="1059">
      <c r="A1059" s="1" t="s">
        <v>45</v>
      </c>
      <c r="B1059" s="1" t="s">
        <v>59</v>
      </c>
      <c r="C1059" s="1" t="str">
        <f t="shared" si="1"/>
        <v>Valid</v>
      </c>
      <c r="D1059" s="1" t="s">
        <v>163</v>
      </c>
      <c r="E1059" s="3">
        <v>34.161885</v>
      </c>
      <c r="F1059" s="3">
        <v>117.521896</v>
      </c>
      <c r="G1059" s="11">
        <v>45115.0</v>
      </c>
      <c r="H1059" s="5">
        <v>22.28</v>
      </c>
      <c r="I1059" s="5">
        <v>8.08</v>
      </c>
      <c r="J1059" s="12" t="str">
        <f t="shared" si="2"/>
        <v>Moderate levels</v>
      </c>
      <c r="K1059" s="7">
        <v>6.71</v>
      </c>
      <c r="L1059" s="5">
        <v>592.78</v>
      </c>
      <c r="M1059" s="6" t="str">
        <f t="shared" si="3"/>
        <v>Moderate levels</v>
      </c>
      <c r="N1059" s="7">
        <v>5.08</v>
      </c>
      <c r="O1059" s="12" t="str">
        <f t="shared" si="4"/>
        <v>Low levels</v>
      </c>
      <c r="P1059" s="7">
        <v>2.73</v>
      </c>
      <c r="Q1059" s="6" t="str">
        <f t="shared" si="5"/>
        <v>Low levels</v>
      </c>
      <c r="R1059" s="7">
        <v>0.038</v>
      </c>
      <c r="S1059" s="13" t="str">
        <f t="shared" si="6"/>
        <v>High levels</v>
      </c>
      <c r="T1059" s="7">
        <f t="shared" si="7"/>
        <v>0.65</v>
      </c>
      <c r="U1059" s="4">
        <v>0.65</v>
      </c>
      <c r="V1059" s="6" t="str">
        <f t="shared" si="8"/>
        <v>Very high levels</v>
      </c>
      <c r="W1059" s="7">
        <f t="shared" si="9"/>
        <v>0.13</v>
      </c>
      <c r="X1059" s="4">
        <v>0.13</v>
      </c>
      <c r="Y1059" s="6" t="str">
        <f t="shared" si="10"/>
        <v>High levels</v>
      </c>
      <c r="Z1059" s="7">
        <v>2.57</v>
      </c>
      <c r="AA1059" s="6" t="str">
        <f t="shared" si="11"/>
        <v>Moderate levels</v>
      </c>
      <c r="AB1059" s="7">
        <v>21.8</v>
      </c>
      <c r="AC1059" s="6" t="str">
        <f t="shared" si="12"/>
        <v>Moderate levels</v>
      </c>
      <c r="AD1059" s="7">
        <v>4.56</v>
      </c>
      <c r="AE1059" s="9">
        <f t="shared" si="13"/>
        <v>4.58</v>
      </c>
      <c r="AF1059" s="4">
        <v>4.58</v>
      </c>
      <c r="AG1059" s="9">
        <f t="shared" si="14"/>
        <v>0.38</v>
      </c>
      <c r="AH1059" s="4">
        <v>0.38</v>
      </c>
      <c r="AI1059" s="9">
        <f t="shared" si="15"/>
        <v>0.04</v>
      </c>
      <c r="AJ1059" s="4">
        <v>0.04</v>
      </c>
      <c r="AK1059" s="10">
        <v>98.0</v>
      </c>
      <c r="AL1059" s="10">
        <v>61.29</v>
      </c>
      <c r="AM1059" s="10" t="s">
        <v>64</v>
      </c>
      <c r="AN1059" s="14" t="s">
        <v>56</v>
      </c>
    </row>
    <row r="1060">
      <c r="A1060" s="1" t="s">
        <v>79</v>
      </c>
      <c r="B1060" s="1" t="s">
        <v>80</v>
      </c>
      <c r="C1060" s="1" t="str">
        <f t="shared" si="1"/>
        <v>Valid</v>
      </c>
      <c r="D1060" s="1" t="s">
        <v>125</v>
      </c>
      <c r="E1060" s="3">
        <v>31.692432</v>
      </c>
      <c r="F1060" s="3">
        <v>111.1266</v>
      </c>
      <c r="G1060" s="11">
        <v>45072.0</v>
      </c>
      <c r="H1060" s="5">
        <v>20.37</v>
      </c>
      <c r="I1060" s="5">
        <v>7.43</v>
      </c>
      <c r="J1060" s="12" t="str">
        <f t="shared" si="2"/>
        <v>High levels</v>
      </c>
      <c r="K1060" s="7">
        <v>10.01</v>
      </c>
      <c r="L1060" s="5">
        <v>427.4</v>
      </c>
      <c r="M1060" s="6" t="str">
        <f t="shared" si="3"/>
        <v>Moderate levels</v>
      </c>
      <c r="N1060" s="7">
        <v>5.08</v>
      </c>
      <c r="O1060" s="12" t="str">
        <f t="shared" si="4"/>
        <v>Low levels</v>
      </c>
      <c r="P1060" s="7">
        <v>1.62</v>
      </c>
      <c r="Q1060" s="6" t="str">
        <f t="shared" si="5"/>
        <v>Low levels</v>
      </c>
      <c r="R1060" s="7">
        <v>0.023</v>
      </c>
      <c r="S1060" s="13" t="str">
        <f t="shared" si="6"/>
        <v>High levels</v>
      </c>
      <c r="T1060" s="7">
        <f t="shared" si="7"/>
        <v>0.52</v>
      </c>
      <c r="U1060" s="4">
        <v>0.52</v>
      </c>
      <c r="V1060" s="6" t="str">
        <f t="shared" si="8"/>
        <v>Low levels</v>
      </c>
      <c r="W1060" s="7">
        <f t="shared" si="9"/>
        <v>0.014</v>
      </c>
      <c r="X1060" s="4">
        <v>0.014</v>
      </c>
      <c r="Y1060" s="6" t="str">
        <f t="shared" si="10"/>
        <v>High levels</v>
      </c>
      <c r="Z1060" s="7">
        <v>2.84</v>
      </c>
      <c r="AA1060" s="6" t="str">
        <f t="shared" si="11"/>
        <v>Moderate levels</v>
      </c>
      <c r="AB1060" s="7">
        <v>21.79</v>
      </c>
      <c r="AC1060" s="6" t="str">
        <f t="shared" si="12"/>
        <v>High levels</v>
      </c>
      <c r="AD1060" s="7">
        <v>5.02</v>
      </c>
      <c r="AE1060" s="9">
        <f t="shared" si="13"/>
        <v>5.04</v>
      </c>
      <c r="AF1060" s="4">
        <v>5.04</v>
      </c>
      <c r="AG1060" s="9">
        <f t="shared" si="14"/>
        <v>0.68</v>
      </c>
      <c r="AH1060" s="4">
        <v>0.68</v>
      </c>
      <c r="AI1060" s="9">
        <f t="shared" si="15"/>
        <v>0.13</v>
      </c>
      <c r="AJ1060" s="4">
        <v>0.13</v>
      </c>
      <c r="AK1060" s="10">
        <v>110.0</v>
      </c>
      <c r="AL1060" s="10">
        <v>12.98</v>
      </c>
      <c r="AM1060" s="10" t="s">
        <v>43</v>
      </c>
      <c r="AN1060" s="14" t="s">
        <v>51</v>
      </c>
    </row>
    <row r="1061">
      <c r="A1061" s="1" t="s">
        <v>75</v>
      </c>
      <c r="B1061" s="1" t="s">
        <v>87</v>
      </c>
      <c r="C1061" s="1" t="str">
        <f t="shared" si="1"/>
        <v>Valid</v>
      </c>
      <c r="D1061" s="1" t="s">
        <v>200</v>
      </c>
      <c r="E1061" s="3">
        <v>29.365034</v>
      </c>
      <c r="F1061" s="3">
        <v>121.053163</v>
      </c>
      <c r="G1061" s="11">
        <v>44945.0</v>
      </c>
      <c r="H1061" s="5">
        <v>14.99</v>
      </c>
      <c r="I1061" s="5">
        <v>6.86</v>
      </c>
      <c r="J1061" s="12" t="str">
        <f t="shared" si="2"/>
        <v>High levels</v>
      </c>
      <c r="K1061" s="7">
        <v>11.6</v>
      </c>
      <c r="L1061" s="5">
        <v>564.08</v>
      </c>
      <c r="M1061" s="6" t="str">
        <f t="shared" si="3"/>
        <v>Moderate levels</v>
      </c>
      <c r="N1061" s="7">
        <v>5.05</v>
      </c>
      <c r="O1061" s="12" t="str">
        <f t="shared" si="4"/>
        <v>Low levels</v>
      </c>
      <c r="P1061" s="7">
        <v>1.75</v>
      </c>
      <c r="Q1061" s="6" t="str">
        <f t="shared" si="5"/>
        <v>Low levels</v>
      </c>
      <c r="R1061" s="7">
        <v>0.016</v>
      </c>
      <c r="S1061" s="13" t="str">
        <f t="shared" si="6"/>
        <v>High levels</v>
      </c>
      <c r="T1061" s="7">
        <f t="shared" si="7"/>
        <v>0.56</v>
      </c>
      <c r="U1061" s="4">
        <v>0.56</v>
      </c>
      <c r="V1061" s="6" t="str">
        <f t="shared" si="8"/>
        <v>High levels</v>
      </c>
      <c r="W1061" s="7">
        <f t="shared" si="9"/>
        <v>0.06</v>
      </c>
      <c r="X1061" s="4">
        <v>0.06</v>
      </c>
      <c r="Y1061" s="6" t="str">
        <f t="shared" si="10"/>
        <v>Very high levels</v>
      </c>
      <c r="Z1061" s="7">
        <v>3.91</v>
      </c>
      <c r="AA1061" s="6" t="str">
        <f t="shared" si="11"/>
        <v>Moderate levels</v>
      </c>
      <c r="AB1061" s="7">
        <v>21.79</v>
      </c>
      <c r="AC1061" s="6" t="str">
        <f t="shared" si="12"/>
        <v>Moderate levels</v>
      </c>
      <c r="AD1061" s="7">
        <v>4.39</v>
      </c>
      <c r="AE1061" s="9">
        <f t="shared" si="13"/>
        <v>6.36</v>
      </c>
      <c r="AF1061" s="4">
        <v>6.36</v>
      </c>
      <c r="AG1061" s="9">
        <f t="shared" si="14"/>
        <v>0.38</v>
      </c>
      <c r="AH1061" s="4">
        <v>0.38</v>
      </c>
      <c r="AI1061" s="9">
        <f t="shared" si="15"/>
        <v>0.15</v>
      </c>
      <c r="AJ1061" s="4">
        <v>0.15</v>
      </c>
      <c r="AK1061" s="10">
        <v>110.0</v>
      </c>
      <c r="AL1061" s="10">
        <v>89.48</v>
      </c>
      <c r="AM1061" s="10" t="s">
        <v>67</v>
      </c>
      <c r="AN1061" s="14" t="s">
        <v>65</v>
      </c>
    </row>
    <row r="1062">
      <c r="A1062" s="1" t="s">
        <v>85</v>
      </c>
      <c r="B1062" s="1" t="s">
        <v>85</v>
      </c>
      <c r="C1062" s="1" t="str">
        <f t="shared" si="1"/>
        <v>Valid</v>
      </c>
      <c r="D1062" s="1" t="s">
        <v>210</v>
      </c>
      <c r="E1062" s="3">
        <v>22.24309</v>
      </c>
      <c r="F1062" s="3">
        <v>105.870427</v>
      </c>
      <c r="G1062" s="11">
        <v>45068.0</v>
      </c>
      <c r="H1062" s="5">
        <v>20.07</v>
      </c>
      <c r="I1062" s="5">
        <v>7.77</v>
      </c>
      <c r="J1062" s="12" t="str">
        <f t="shared" si="2"/>
        <v>High levels</v>
      </c>
      <c r="K1062" s="7">
        <v>11.61</v>
      </c>
      <c r="L1062" s="5">
        <v>484.52</v>
      </c>
      <c r="M1062" s="6" t="str">
        <f t="shared" si="3"/>
        <v>Moderate levels</v>
      </c>
      <c r="N1062" s="7">
        <v>5.04</v>
      </c>
      <c r="O1062" s="12" t="str">
        <f t="shared" si="4"/>
        <v>Low levels</v>
      </c>
      <c r="P1062" s="7">
        <v>1.55</v>
      </c>
      <c r="Q1062" s="6" t="str">
        <f t="shared" si="5"/>
        <v>Low levels</v>
      </c>
      <c r="R1062" s="7">
        <v>0.025</v>
      </c>
      <c r="S1062" s="13" t="str">
        <f t="shared" si="6"/>
        <v>High levels</v>
      </c>
      <c r="T1062" s="7">
        <f t="shared" si="7"/>
        <v>0.62</v>
      </c>
      <c r="U1062" s="4">
        <v>0.62</v>
      </c>
      <c r="V1062" s="6" t="str">
        <f t="shared" si="8"/>
        <v>Very high levels</v>
      </c>
      <c r="W1062" s="7">
        <f t="shared" si="9"/>
        <v>0.131</v>
      </c>
      <c r="X1062" s="4">
        <v>0.131</v>
      </c>
      <c r="Y1062" s="6" t="str">
        <f t="shared" si="10"/>
        <v>High levels</v>
      </c>
      <c r="Z1062" s="7">
        <v>2.7</v>
      </c>
      <c r="AA1062" s="6" t="str">
        <f t="shared" si="11"/>
        <v>Moderate levels</v>
      </c>
      <c r="AB1062" s="7">
        <v>21.78</v>
      </c>
      <c r="AC1062" s="6" t="str">
        <f t="shared" si="12"/>
        <v>High levels</v>
      </c>
      <c r="AD1062" s="7">
        <v>5.12</v>
      </c>
      <c r="AE1062" s="9">
        <f t="shared" si="13"/>
        <v>1.24</v>
      </c>
      <c r="AF1062" s="4">
        <v>1.24</v>
      </c>
      <c r="AG1062" s="9">
        <f t="shared" si="14"/>
        <v>0.5</v>
      </c>
      <c r="AH1062" s="4">
        <v>0.5</v>
      </c>
      <c r="AI1062" s="9">
        <f t="shared" si="15"/>
        <v>0.15</v>
      </c>
      <c r="AJ1062" s="4">
        <v>0.15</v>
      </c>
      <c r="AK1062" s="10">
        <v>103.0</v>
      </c>
      <c r="AL1062" s="10">
        <v>64.93</v>
      </c>
      <c r="AM1062" s="10" t="s">
        <v>55</v>
      </c>
      <c r="AN1062" s="14" t="s">
        <v>65</v>
      </c>
    </row>
    <row r="1063">
      <c r="A1063" s="1" t="s">
        <v>68</v>
      </c>
      <c r="B1063" s="1" t="s">
        <v>69</v>
      </c>
      <c r="C1063" s="1" t="str">
        <f t="shared" si="1"/>
        <v>Valid</v>
      </c>
      <c r="D1063" s="1" t="s">
        <v>251</v>
      </c>
      <c r="E1063" s="3">
        <v>40.725046</v>
      </c>
      <c r="F1063" s="3">
        <v>103.942042</v>
      </c>
      <c r="G1063" s="11">
        <v>45061.0</v>
      </c>
      <c r="H1063" s="5">
        <v>18.24</v>
      </c>
      <c r="I1063" s="5">
        <v>7.48</v>
      </c>
      <c r="J1063" s="12" t="str">
        <f t="shared" si="2"/>
        <v>High levels</v>
      </c>
      <c r="K1063" s="7">
        <v>11.01</v>
      </c>
      <c r="L1063" s="5">
        <v>310.0</v>
      </c>
      <c r="M1063" s="6" t="str">
        <f t="shared" si="3"/>
        <v>Moderate levels</v>
      </c>
      <c r="N1063" s="7">
        <v>5.04</v>
      </c>
      <c r="O1063" s="12" t="str">
        <f t="shared" si="4"/>
        <v>Low levels</v>
      </c>
      <c r="P1063" s="7">
        <v>2.8</v>
      </c>
      <c r="Q1063" s="6" t="str">
        <f t="shared" si="5"/>
        <v>Low levels</v>
      </c>
      <c r="R1063" s="7">
        <v>0.011</v>
      </c>
      <c r="S1063" s="13" t="str">
        <f t="shared" si="6"/>
        <v>High levels</v>
      </c>
      <c r="T1063" s="7">
        <f t="shared" si="7"/>
        <v>0.67</v>
      </c>
      <c r="U1063" s="4">
        <v>0.67</v>
      </c>
      <c r="V1063" s="6" t="str">
        <f t="shared" si="8"/>
        <v>High levels</v>
      </c>
      <c r="W1063" s="7">
        <f t="shared" si="9"/>
        <v>0.091</v>
      </c>
      <c r="X1063" s="4">
        <v>0.091</v>
      </c>
      <c r="Y1063" s="6" t="str">
        <f t="shared" si="10"/>
        <v>High levels</v>
      </c>
      <c r="Z1063" s="7">
        <v>2.47</v>
      </c>
      <c r="AA1063" s="6" t="str">
        <f t="shared" si="11"/>
        <v>Moderate levels</v>
      </c>
      <c r="AB1063" s="7">
        <v>21.77</v>
      </c>
      <c r="AC1063" s="6" t="str">
        <f t="shared" si="12"/>
        <v>High levels</v>
      </c>
      <c r="AD1063" s="7">
        <v>5.59</v>
      </c>
      <c r="AE1063" s="9">
        <f t="shared" si="13"/>
        <v>4.85</v>
      </c>
      <c r="AF1063" s="4">
        <v>4.85</v>
      </c>
      <c r="AG1063" s="9">
        <f t="shared" si="14"/>
        <v>0.67</v>
      </c>
      <c r="AH1063" s="4">
        <v>0.67</v>
      </c>
      <c r="AI1063" s="9">
        <f t="shared" si="15"/>
        <v>0.12</v>
      </c>
      <c r="AJ1063" s="4">
        <v>0.12</v>
      </c>
      <c r="AK1063" s="10">
        <v>108.0</v>
      </c>
      <c r="AL1063" s="10">
        <v>11.25</v>
      </c>
      <c r="AM1063" s="10" t="s">
        <v>64</v>
      </c>
      <c r="AN1063" s="14" t="s">
        <v>44</v>
      </c>
    </row>
    <row r="1064">
      <c r="A1064" s="1" t="s">
        <v>61</v>
      </c>
      <c r="B1064" s="1" t="s">
        <v>62</v>
      </c>
      <c r="C1064" s="1" t="str">
        <f t="shared" si="1"/>
        <v>Valid</v>
      </c>
      <c r="D1064" s="1" t="s">
        <v>63</v>
      </c>
      <c r="E1064" s="3">
        <v>44.366907</v>
      </c>
      <c r="F1064" s="3">
        <v>114.230667</v>
      </c>
      <c r="G1064" s="11">
        <v>44972.0</v>
      </c>
      <c r="H1064" s="5">
        <v>27.56</v>
      </c>
      <c r="I1064" s="5">
        <v>7.06</v>
      </c>
      <c r="J1064" s="12" t="str">
        <f t="shared" si="2"/>
        <v>Moderate levels</v>
      </c>
      <c r="K1064" s="7">
        <v>7.86</v>
      </c>
      <c r="L1064" s="5">
        <v>500.76</v>
      </c>
      <c r="M1064" s="6" t="str">
        <f t="shared" si="3"/>
        <v>Moderate levels</v>
      </c>
      <c r="N1064" s="7">
        <v>5.03</v>
      </c>
      <c r="O1064" s="12" t="str">
        <f t="shared" si="4"/>
        <v>Low levels</v>
      </c>
      <c r="P1064" s="7">
        <v>1.24</v>
      </c>
      <c r="Q1064" s="6" t="str">
        <f t="shared" si="5"/>
        <v>Low levels</v>
      </c>
      <c r="R1064" s="7">
        <v>0.026</v>
      </c>
      <c r="S1064" s="13" t="str">
        <f t="shared" si="6"/>
        <v>Moderate levels</v>
      </c>
      <c r="T1064" s="7">
        <f t="shared" si="7"/>
        <v>0.37</v>
      </c>
      <c r="U1064" s="4">
        <v>0.37</v>
      </c>
      <c r="V1064" s="6" t="str">
        <f t="shared" si="8"/>
        <v>High levels</v>
      </c>
      <c r="W1064" s="7">
        <f t="shared" si="9"/>
        <v>0.057</v>
      </c>
      <c r="X1064" s="4">
        <v>0.057</v>
      </c>
      <c r="Y1064" s="6" t="str">
        <f t="shared" si="10"/>
        <v>High levels</v>
      </c>
      <c r="Z1064" s="7">
        <v>2.49</v>
      </c>
      <c r="AA1064" s="6" t="str">
        <f t="shared" si="11"/>
        <v>Moderate levels</v>
      </c>
      <c r="AB1064" s="7">
        <v>21.77</v>
      </c>
      <c r="AC1064" s="6" t="str">
        <f t="shared" si="12"/>
        <v>Moderate levels</v>
      </c>
      <c r="AD1064" s="7">
        <v>3.42</v>
      </c>
      <c r="AE1064" s="9">
        <f t="shared" si="13"/>
        <v>8.29</v>
      </c>
      <c r="AF1064" s="4">
        <v>8.29</v>
      </c>
      <c r="AG1064" s="9">
        <f t="shared" si="14"/>
        <v>0.72</v>
      </c>
      <c r="AH1064" s="4">
        <v>0.72</v>
      </c>
      <c r="AI1064" s="9">
        <f t="shared" si="15"/>
        <v>0.07</v>
      </c>
      <c r="AJ1064" s="4">
        <v>0.07</v>
      </c>
      <c r="AK1064" s="10">
        <v>100.0</v>
      </c>
      <c r="AL1064" s="10">
        <v>87.82</v>
      </c>
      <c r="AM1064" s="10" t="s">
        <v>55</v>
      </c>
      <c r="AN1064" s="14" t="s">
        <v>44</v>
      </c>
    </row>
    <row r="1065">
      <c r="A1065" s="1" t="s">
        <v>48</v>
      </c>
      <c r="B1065" s="1" t="s">
        <v>128</v>
      </c>
      <c r="C1065" s="1" t="str">
        <f t="shared" si="1"/>
        <v>Valid</v>
      </c>
      <c r="D1065" s="1" t="s">
        <v>204</v>
      </c>
      <c r="E1065" s="3">
        <v>29.318655</v>
      </c>
      <c r="F1065" s="3">
        <v>106.797408</v>
      </c>
      <c r="G1065" s="11">
        <v>45172.0</v>
      </c>
      <c r="H1065" s="5">
        <v>23.56</v>
      </c>
      <c r="I1065" s="5">
        <v>6.89</v>
      </c>
      <c r="J1065" s="12" t="str">
        <f t="shared" si="2"/>
        <v>Moderate levels</v>
      </c>
      <c r="K1065" s="7">
        <v>5.94</v>
      </c>
      <c r="L1065" s="5">
        <v>536.23</v>
      </c>
      <c r="M1065" s="6" t="str">
        <f t="shared" si="3"/>
        <v>Moderate levels</v>
      </c>
      <c r="N1065" s="7">
        <v>5.03</v>
      </c>
      <c r="O1065" s="12" t="str">
        <f t="shared" si="4"/>
        <v>Low levels</v>
      </c>
      <c r="P1065" s="7">
        <v>1.64</v>
      </c>
      <c r="Q1065" s="6" t="str">
        <f t="shared" si="5"/>
        <v>Low levels</v>
      </c>
      <c r="R1065" s="7">
        <v>0.03</v>
      </c>
      <c r="S1065" s="13" t="str">
        <f t="shared" si="6"/>
        <v>Moderate levels</v>
      </c>
      <c r="T1065" s="7">
        <f t="shared" si="7"/>
        <v>0.35</v>
      </c>
      <c r="U1065" s="4">
        <v>0.35</v>
      </c>
      <c r="V1065" s="6" t="str">
        <f t="shared" si="8"/>
        <v>High levels</v>
      </c>
      <c r="W1065" s="7">
        <f t="shared" si="9"/>
        <v>0.097</v>
      </c>
      <c r="X1065" s="4">
        <v>0.097</v>
      </c>
      <c r="Y1065" s="6" t="str">
        <f t="shared" si="10"/>
        <v>High levels</v>
      </c>
      <c r="Z1065" s="7">
        <v>2.58</v>
      </c>
      <c r="AA1065" s="6" t="str">
        <f t="shared" si="11"/>
        <v>Moderate levels</v>
      </c>
      <c r="AB1065" s="7">
        <v>21.77</v>
      </c>
      <c r="AC1065" s="6" t="str">
        <f t="shared" si="12"/>
        <v>High levels</v>
      </c>
      <c r="AD1065" s="7">
        <v>5.33</v>
      </c>
      <c r="AE1065" s="9">
        <f t="shared" si="13"/>
        <v>7.34</v>
      </c>
      <c r="AF1065" s="4">
        <v>7.34</v>
      </c>
      <c r="AG1065" s="9">
        <f t="shared" si="14"/>
        <v>0.57</v>
      </c>
      <c r="AH1065" s="4">
        <v>0.57</v>
      </c>
      <c r="AI1065" s="9">
        <f t="shared" si="15"/>
        <v>0.09</v>
      </c>
      <c r="AJ1065" s="4">
        <v>0.09</v>
      </c>
      <c r="AK1065" s="10">
        <v>109.0</v>
      </c>
      <c r="AL1065" s="10">
        <v>91.86</v>
      </c>
      <c r="AM1065" s="10" t="s">
        <v>67</v>
      </c>
      <c r="AN1065" s="14" t="s">
        <v>44</v>
      </c>
    </row>
    <row r="1066">
      <c r="A1066" s="1" t="s">
        <v>79</v>
      </c>
      <c r="B1066" s="1" t="s">
        <v>91</v>
      </c>
      <c r="C1066" s="1" t="str">
        <f t="shared" si="1"/>
        <v>Valid</v>
      </c>
      <c r="D1066" s="1" t="s">
        <v>249</v>
      </c>
      <c r="E1066" s="3">
        <v>38.547825</v>
      </c>
      <c r="F1066" s="3">
        <v>107.497739</v>
      </c>
      <c r="G1066" s="11">
        <v>45287.0</v>
      </c>
      <c r="H1066" s="5">
        <v>27.28</v>
      </c>
      <c r="I1066" s="5">
        <v>6.71</v>
      </c>
      <c r="J1066" s="12" t="str">
        <f t="shared" si="2"/>
        <v>Moderate levels</v>
      </c>
      <c r="K1066" s="7">
        <v>7.63</v>
      </c>
      <c r="L1066" s="5">
        <v>717.12</v>
      </c>
      <c r="M1066" s="6" t="str">
        <f t="shared" si="3"/>
        <v>Moderate levels</v>
      </c>
      <c r="N1066" s="7">
        <v>5.02</v>
      </c>
      <c r="O1066" s="12" t="str">
        <f t="shared" si="4"/>
        <v>Low levels</v>
      </c>
      <c r="P1066" s="7">
        <v>1.9</v>
      </c>
      <c r="Q1066" s="6" t="str">
        <f t="shared" si="5"/>
        <v>Low levels</v>
      </c>
      <c r="R1066" s="7">
        <v>0.027</v>
      </c>
      <c r="S1066" s="13" t="str">
        <f t="shared" si="6"/>
        <v>High levels</v>
      </c>
      <c r="T1066" s="7">
        <f t="shared" si="7"/>
        <v>0.5</v>
      </c>
      <c r="U1066" s="4">
        <v>0.5</v>
      </c>
      <c r="V1066" s="6" t="str">
        <f t="shared" si="8"/>
        <v>Very high levels</v>
      </c>
      <c r="W1066" s="7">
        <f t="shared" si="9"/>
        <v>0.228</v>
      </c>
      <c r="X1066" s="4">
        <v>0.228</v>
      </c>
      <c r="Y1066" s="6" t="str">
        <f t="shared" si="10"/>
        <v>High levels</v>
      </c>
      <c r="Z1066" s="7">
        <v>2.9</v>
      </c>
      <c r="AA1066" s="6" t="str">
        <f t="shared" si="11"/>
        <v>Moderate levels</v>
      </c>
      <c r="AB1066" s="7">
        <v>21.76</v>
      </c>
      <c r="AC1066" s="6" t="str">
        <f t="shared" si="12"/>
        <v>Moderate levels</v>
      </c>
      <c r="AD1066" s="7">
        <v>3.25</v>
      </c>
      <c r="AE1066" s="9">
        <f t="shared" si="13"/>
        <v>6.74</v>
      </c>
      <c r="AF1066" s="4">
        <v>6.74</v>
      </c>
      <c r="AG1066" s="9">
        <f t="shared" si="14"/>
        <v>0.56</v>
      </c>
      <c r="AH1066" s="4">
        <v>0.56</v>
      </c>
      <c r="AI1066" s="9">
        <f t="shared" si="15"/>
        <v>0.08</v>
      </c>
      <c r="AJ1066" s="4">
        <v>0.08</v>
      </c>
      <c r="AK1066" s="10">
        <v>93.0</v>
      </c>
      <c r="AL1066" s="10">
        <v>21.68</v>
      </c>
      <c r="AM1066" s="10" t="s">
        <v>78</v>
      </c>
      <c r="AN1066" s="14" t="s">
        <v>65</v>
      </c>
    </row>
    <row r="1067">
      <c r="A1067" s="1" t="s">
        <v>40</v>
      </c>
      <c r="B1067" s="1" t="s">
        <v>57</v>
      </c>
      <c r="C1067" s="1" t="str">
        <f t="shared" si="1"/>
        <v>Valid</v>
      </c>
      <c r="D1067" s="1" t="s">
        <v>166</v>
      </c>
      <c r="E1067" s="3">
        <v>22.703131</v>
      </c>
      <c r="F1067" s="3">
        <v>101.4794</v>
      </c>
      <c r="G1067" s="11">
        <v>45163.0</v>
      </c>
      <c r="H1067" s="5">
        <v>13.45</v>
      </c>
      <c r="I1067" s="5">
        <v>7.28</v>
      </c>
      <c r="J1067" s="12" t="str">
        <f t="shared" si="2"/>
        <v>High levels</v>
      </c>
      <c r="K1067" s="7">
        <v>11.35</v>
      </c>
      <c r="L1067" s="5">
        <v>410.88</v>
      </c>
      <c r="M1067" s="6" t="str">
        <f t="shared" si="3"/>
        <v>Moderate levels</v>
      </c>
      <c r="N1067" s="7">
        <v>5.02</v>
      </c>
      <c r="O1067" s="12" t="str">
        <f t="shared" si="4"/>
        <v>Low levels</v>
      </c>
      <c r="P1067" s="7">
        <v>2.68</v>
      </c>
      <c r="Q1067" s="6" t="str">
        <f t="shared" si="5"/>
        <v>Low levels</v>
      </c>
      <c r="R1067" s="7">
        <v>0.02</v>
      </c>
      <c r="S1067" s="13" t="str">
        <f t="shared" si="6"/>
        <v>High levels</v>
      </c>
      <c r="T1067" s="7">
        <f t="shared" si="7"/>
        <v>0.69</v>
      </c>
      <c r="U1067" s="4">
        <v>0.69</v>
      </c>
      <c r="V1067" s="6" t="str">
        <f t="shared" si="8"/>
        <v>Very high levels</v>
      </c>
      <c r="W1067" s="7">
        <f t="shared" si="9"/>
        <v>0.127</v>
      </c>
      <c r="X1067" s="4">
        <v>0.127</v>
      </c>
      <c r="Y1067" s="6" t="str">
        <f t="shared" si="10"/>
        <v>Very high levels</v>
      </c>
      <c r="Z1067" s="7">
        <v>3.09</v>
      </c>
      <c r="AA1067" s="6" t="str">
        <f t="shared" si="11"/>
        <v>Moderate levels</v>
      </c>
      <c r="AB1067" s="7">
        <v>21.76</v>
      </c>
      <c r="AC1067" s="6" t="str">
        <f t="shared" si="12"/>
        <v>Low levels</v>
      </c>
      <c r="AD1067" s="7">
        <v>2.68</v>
      </c>
      <c r="AE1067" s="9">
        <f t="shared" si="13"/>
        <v>4.04</v>
      </c>
      <c r="AF1067" s="4">
        <v>4.04</v>
      </c>
      <c r="AG1067" s="9">
        <f t="shared" si="14"/>
        <v>0.36</v>
      </c>
      <c r="AH1067" s="4">
        <v>0.36</v>
      </c>
      <c r="AI1067" s="9">
        <f t="shared" si="15"/>
        <v>0.02</v>
      </c>
      <c r="AJ1067" s="4">
        <v>0.02</v>
      </c>
      <c r="AK1067" s="10">
        <v>107.0</v>
      </c>
      <c r="AL1067" s="10">
        <v>81.43</v>
      </c>
      <c r="AM1067" s="10" t="s">
        <v>43</v>
      </c>
      <c r="AN1067" s="14" t="s">
        <v>56</v>
      </c>
    </row>
    <row r="1068">
      <c r="A1068" s="1" t="s">
        <v>68</v>
      </c>
      <c r="B1068" s="1" t="s">
        <v>69</v>
      </c>
      <c r="C1068" s="1" t="str">
        <f t="shared" si="1"/>
        <v>Valid</v>
      </c>
      <c r="D1068" s="1" t="s">
        <v>198</v>
      </c>
      <c r="E1068" s="3">
        <v>28.976549</v>
      </c>
      <c r="F1068" s="3">
        <v>110.777981</v>
      </c>
      <c r="G1068" s="11">
        <v>45207.0</v>
      </c>
      <c r="H1068" s="5">
        <v>24.8</v>
      </c>
      <c r="I1068" s="5">
        <v>6.56</v>
      </c>
      <c r="J1068" s="12" t="str">
        <f t="shared" si="2"/>
        <v>Moderate levels</v>
      </c>
      <c r="K1068" s="7">
        <v>9.28</v>
      </c>
      <c r="L1068" s="5">
        <v>505.65</v>
      </c>
      <c r="M1068" s="6" t="str">
        <f t="shared" si="3"/>
        <v>Moderate levels</v>
      </c>
      <c r="N1068" s="7">
        <v>5.01</v>
      </c>
      <c r="O1068" s="12" t="str">
        <f t="shared" si="4"/>
        <v>Low levels</v>
      </c>
      <c r="P1068" s="7">
        <v>2.78</v>
      </c>
      <c r="Q1068" s="6" t="str">
        <f t="shared" si="5"/>
        <v>Low levels</v>
      </c>
      <c r="R1068" s="7">
        <v>0.024</v>
      </c>
      <c r="S1068" s="13" t="str">
        <f t="shared" si="6"/>
        <v>High levels</v>
      </c>
      <c r="T1068" s="7">
        <f t="shared" si="7"/>
        <v>0.65</v>
      </c>
      <c r="U1068" s="4">
        <v>0.65</v>
      </c>
      <c r="V1068" s="6" t="str">
        <f t="shared" si="8"/>
        <v>High levels</v>
      </c>
      <c r="W1068" s="7">
        <f t="shared" si="9"/>
        <v>0.057</v>
      </c>
      <c r="X1068" s="4">
        <v>0.057</v>
      </c>
      <c r="Y1068" s="6" t="str">
        <f t="shared" si="10"/>
        <v>Very high levels</v>
      </c>
      <c r="Z1068" s="7">
        <v>3.18</v>
      </c>
      <c r="AA1068" s="6" t="str">
        <f t="shared" si="11"/>
        <v>Moderate levels</v>
      </c>
      <c r="AB1068" s="7">
        <v>21.76</v>
      </c>
      <c r="AC1068" s="6" t="str">
        <f t="shared" si="12"/>
        <v>High levels</v>
      </c>
      <c r="AD1068" s="7">
        <v>5.78</v>
      </c>
      <c r="AE1068" s="9">
        <f t="shared" si="13"/>
        <v>2.51</v>
      </c>
      <c r="AF1068" s="4">
        <v>2.51</v>
      </c>
      <c r="AG1068" s="9">
        <f t="shared" si="14"/>
        <v>0.93</v>
      </c>
      <c r="AH1068" s="4">
        <v>0.93</v>
      </c>
      <c r="AI1068" s="9">
        <f t="shared" si="15"/>
        <v>0.16</v>
      </c>
      <c r="AJ1068" s="4">
        <v>0.16</v>
      </c>
      <c r="AK1068" s="10">
        <v>93.0</v>
      </c>
      <c r="AL1068" s="10">
        <v>71.0</v>
      </c>
      <c r="AM1068" s="10" t="s">
        <v>55</v>
      </c>
      <c r="AN1068" s="14" t="s">
        <v>44</v>
      </c>
    </row>
    <row r="1069">
      <c r="A1069" s="1" t="s">
        <v>71</v>
      </c>
      <c r="B1069" s="1" t="s">
        <v>71</v>
      </c>
      <c r="C1069" s="1" t="str">
        <f t="shared" si="1"/>
        <v>Valid</v>
      </c>
      <c r="D1069" s="1" t="s">
        <v>72</v>
      </c>
      <c r="E1069" s="3">
        <v>22.653344</v>
      </c>
      <c r="F1069" s="3">
        <v>104.042766</v>
      </c>
      <c r="G1069" s="11">
        <v>44935.0</v>
      </c>
      <c r="H1069" s="5">
        <v>16.6</v>
      </c>
      <c r="I1069" s="5">
        <v>8.31</v>
      </c>
      <c r="J1069" s="12" t="str">
        <f t="shared" si="2"/>
        <v>Moderate levels</v>
      </c>
      <c r="K1069" s="7">
        <v>6.13</v>
      </c>
      <c r="L1069" s="5">
        <v>561.2</v>
      </c>
      <c r="M1069" s="6" t="str">
        <f t="shared" si="3"/>
        <v>Moderate levels</v>
      </c>
      <c r="N1069" s="7">
        <v>5.01</v>
      </c>
      <c r="O1069" s="12" t="str">
        <f t="shared" si="4"/>
        <v>Low levels</v>
      </c>
      <c r="P1069" s="7">
        <v>1.55</v>
      </c>
      <c r="Q1069" s="6" t="str">
        <f t="shared" si="5"/>
        <v>Low levels</v>
      </c>
      <c r="R1069" s="7">
        <v>0.015</v>
      </c>
      <c r="S1069" s="13" t="str">
        <f t="shared" si="6"/>
        <v>High levels</v>
      </c>
      <c r="T1069" s="7">
        <f t="shared" si="7"/>
        <v>0.76</v>
      </c>
      <c r="U1069" s="4">
        <v>0.76</v>
      </c>
      <c r="V1069" s="6" t="str">
        <f t="shared" si="8"/>
        <v>Very high levels</v>
      </c>
      <c r="W1069" s="7">
        <f t="shared" si="9"/>
        <v>0.195</v>
      </c>
      <c r="X1069" s="4">
        <v>0.195</v>
      </c>
      <c r="Y1069" s="6" t="str">
        <f t="shared" si="10"/>
        <v>Very high levels</v>
      </c>
      <c r="Z1069" s="7">
        <v>3.25</v>
      </c>
      <c r="AA1069" s="6" t="str">
        <f t="shared" si="11"/>
        <v>Moderate levels</v>
      </c>
      <c r="AB1069" s="7">
        <v>21.75</v>
      </c>
      <c r="AC1069" s="6" t="str">
        <f t="shared" si="12"/>
        <v>Moderate levels</v>
      </c>
      <c r="AD1069" s="7">
        <v>4.68</v>
      </c>
      <c r="AE1069" s="9">
        <f t="shared" si="13"/>
        <v>3.63</v>
      </c>
      <c r="AF1069" s="4">
        <v>3.63</v>
      </c>
      <c r="AG1069" s="9">
        <f t="shared" si="14"/>
        <v>0.78</v>
      </c>
      <c r="AH1069" s="4">
        <v>0.78</v>
      </c>
      <c r="AI1069" s="9">
        <f t="shared" si="15"/>
        <v>0.03</v>
      </c>
      <c r="AJ1069" s="4">
        <v>0.03</v>
      </c>
      <c r="AK1069" s="10">
        <v>112.0</v>
      </c>
      <c r="AL1069" s="10">
        <v>60.1</v>
      </c>
      <c r="AM1069" s="10" t="s">
        <v>78</v>
      </c>
      <c r="AN1069" s="14" t="s">
        <v>56</v>
      </c>
    </row>
    <row r="1070">
      <c r="A1070" s="1" t="s">
        <v>52</v>
      </c>
      <c r="B1070" s="1" t="s">
        <v>108</v>
      </c>
      <c r="C1070" s="1" t="str">
        <f t="shared" si="1"/>
        <v>Valid</v>
      </c>
      <c r="D1070" s="1" t="s">
        <v>109</v>
      </c>
      <c r="E1070" s="3">
        <v>23.55687</v>
      </c>
      <c r="F1070" s="3">
        <v>107.590113</v>
      </c>
      <c r="G1070" s="11">
        <v>45089.0</v>
      </c>
      <c r="H1070" s="5">
        <v>23.34</v>
      </c>
      <c r="I1070" s="5">
        <v>6.52</v>
      </c>
      <c r="J1070" s="12" t="str">
        <f t="shared" si="2"/>
        <v>High levels</v>
      </c>
      <c r="K1070" s="7">
        <v>12.27</v>
      </c>
      <c r="L1070" s="5">
        <v>392.36</v>
      </c>
      <c r="M1070" s="6" t="str">
        <f t="shared" si="3"/>
        <v>Moderate levels</v>
      </c>
      <c r="N1070" s="7">
        <v>5.01</v>
      </c>
      <c r="O1070" s="12" t="str">
        <f t="shared" si="4"/>
        <v>Low levels</v>
      </c>
      <c r="P1070" s="7">
        <v>1.0</v>
      </c>
      <c r="Q1070" s="6" t="str">
        <f t="shared" si="5"/>
        <v>Low levels</v>
      </c>
      <c r="R1070" s="7">
        <v>0.029</v>
      </c>
      <c r="S1070" s="13" t="str">
        <f t="shared" si="6"/>
        <v>Moderate levels</v>
      </c>
      <c r="T1070" s="7">
        <f t="shared" si="7"/>
        <v>0.44</v>
      </c>
      <c r="U1070" s="4">
        <v>0.44</v>
      </c>
      <c r="V1070" s="6" t="str">
        <f t="shared" si="8"/>
        <v>High levels</v>
      </c>
      <c r="W1070" s="7">
        <f t="shared" si="9"/>
        <v>0.07</v>
      </c>
      <c r="X1070" s="4">
        <v>0.07</v>
      </c>
      <c r="Y1070" s="6" t="str">
        <f t="shared" si="10"/>
        <v>Very high levels</v>
      </c>
      <c r="Z1070" s="7">
        <v>3.38</v>
      </c>
      <c r="AA1070" s="6" t="str">
        <f t="shared" si="11"/>
        <v>Moderate levels</v>
      </c>
      <c r="AB1070" s="7">
        <v>21.75</v>
      </c>
      <c r="AC1070" s="6" t="str">
        <f t="shared" si="12"/>
        <v>Moderate levels</v>
      </c>
      <c r="AD1070" s="7">
        <v>4.09</v>
      </c>
      <c r="AE1070" s="9">
        <f t="shared" si="13"/>
        <v>3.2</v>
      </c>
      <c r="AF1070" s="4">
        <v>3.2</v>
      </c>
      <c r="AG1070" s="9">
        <f t="shared" si="14"/>
        <v>0.7</v>
      </c>
      <c r="AH1070" s="4">
        <v>0.7</v>
      </c>
      <c r="AI1070" s="9">
        <f t="shared" si="15"/>
        <v>0.04</v>
      </c>
      <c r="AJ1070" s="4">
        <v>0.04</v>
      </c>
      <c r="AK1070" s="10">
        <v>101.0</v>
      </c>
      <c r="AL1070" s="10">
        <v>3.77</v>
      </c>
      <c r="AM1070" s="10" t="s">
        <v>43</v>
      </c>
      <c r="AN1070" s="14" t="s">
        <v>56</v>
      </c>
    </row>
    <row r="1071">
      <c r="A1071" s="1" t="s">
        <v>48</v>
      </c>
      <c r="B1071" s="1" t="s">
        <v>128</v>
      </c>
      <c r="C1071" s="1" t="str">
        <f t="shared" si="1"/>
        <v>Valid</v>
      </c>
      <c r="D1071" s="1" t="s">
        <v>129</v>
      </c>
      <c r="E1071" s="3">
        <v>41.53046</v>
      </c>
      <c r="F1071" s="3">
        <v>123.350651</v>
      </c>
      <c r="G1071" s="11">
        <v>45090.0</v>
      </c>
      <c r="H1071" s="5">
        <v>25.94</v>
      </c>
      <c r="I1071" s="5">
        <v>8.29</v>
      </c>
      <c r="J1071" s="12" t="str">
        <f t="shared" si="2"/>
        <v>Moderate levels</v>
      </c>
      <c r="K1071" s="7">
        <v>9.16</v>
      </c>
      <c r="L1071" s="5">
        <v>532.58</v>
      </c>
      <c r="M1071" s="6" t="str">
        <f t="shared" si="3"/>
        <v>Moderate levels</v>
      </c>
      <c r="N1071" s="7">
        <v>5.0</v>
      </c>
      <c r="O1071" s="12" t="str">
        <f t="shared" si="4"/>
        <v>Low levels</v>
      </c>
      <c r="P1071" s="7">
        <v>1.6</v>
      </c>
      <c r="Q1071" s="6" t="str">
        <f t="shared" si="5"/>
        <v>Low levels</v>
      </c>
      <c r="R1071" s="7">
        <v>0.026</v>
      </c>
      <c r="S1071" s="13" t="str">
        <f t="shared" si="6"/>
        <v>High levels</v>
      </c>
      <c r="T1071" s="7">
        <f t="shared" si="7"/>
        <v>0.55</v>
      </c>
      <c r="U1071" s="4">
        <v>0.55</v>
      </c>
      <c r="V1071" s="6" t="str">
        <f t="shared" si="8"/>
        <v>Very high levels</v>
      </c>
      <c r="W1071" s="7">
        <f t="shared" si="9"/>
        <v>0.115</v>
      </c>
      <c r="X1071" s="4">
        <v>0.115</v>
      </c>
      <c r="Y1071" s="6" t="str">
        <f t="shared" si="10"/>
        <v>Very high levels</v>
      </c>
      <c r="Z1071" s="7">
        <v>3.9</v>
      </c>
      <c r="AA1071" s="6" t="str">
        <f t="shared" si="11"/>
        <v>Moderate levels</v>
      </c>
      <c r="AB1071" s="7">
        <v>21.75</v>
      </c>
      <c r="AC1071" s="6" t="str">
        <f t="shared" si="12"/>
        <v>Moderate levels</v>
      </c>
      <c r="AD1071" s="7">
        <v>3.7</v>
      </c>
      <c r="AE1071" s="9">
        <f t="shared" si="13"/>
        <v>1.09</v>
      </c>
      <c r="AF1071" s="4">
        <v>1.09</v>
      </c>
      <c r="AG1071" s="9">
        <f t="shared" si="14"/>
        <v>0.47</v>
      </c>
      <c r="AH1071" s="4">
        <v>0.47</v>
      </c>
      <c r="AI1071" s="9">
        <f t="shared" si="15"/>
        <v>0.17</v>
      </c>
      <c r="AJ1071" s="4">
        <v>0.17</v>
      </c>
      <c r="AK1071" s="10">
        <v>96.0</v>
      </c>
      <c r="AL1071" s="10">
        <v>82.82</v>
      </c>
      <c r="AM1071" s="10" t="s">
        <v>64</v>
      </c>
      <c r="AN1071" s="14" t="s">
        <v>44</v>
      </c>
    </row>
    <row r="1072">
      <c r="A1072" s="1" t="s">
        <v>85</v>
      </c>
      <c r="B1072" s="1" t="s">
        <v>85</v>
      </c>
      <c r="C1072" s="1" t="str">
        <f t="shared" si="1"/>
        <v>Valid</v>
      </c>
      <c r="D1072" s="1" t="s">
        <v>211</v>
      </c>
      <c r="E1072" s="3">
        <v>40.833222</v>
      </c>
      <c r="F1072" s="3">
        <v>100.684414</v>
      </c>
      <c r="G1072" s="11">
        <v>45087.0</v>
      </c>
      <c r="H1072" s="5">
        <v>14.88</v>
      </c>
      <c r="I1072" s="5">
        <v>7.93</v>
      </c>
      <c r="J1072" s="12" t="str">
        <f t="shared" si="2"/>
        <v>High levels</v>
      </c>
      <c r="K1072" s="7">
        <v>10.44</v>
      </c>
      <c r="L1072" s="5">
        <v>558.21</v>
      </c>
      <c r="M1072" s="6" t="str">
        <f t="shared" si="3"/>
        <v>Moderate levels</v>
      </c>
      <c r="N1072" s="7">
        <v>5.0</v>
      </c>
      <c r="O1072" s="12" t="str">
        <f t="shared" si="4"/>
        <v>Low levels</v>
      </c>
      <c r="P1072" s="7">
        <v>2.57</v>
      </c>
      <c r="Q1072" s="6" t="str">
        <f t="shared" si="5"/>
        <v>Low levels</v>
      </c>
      <c r="R1072" s="7">
        <v>0.017</v>
      </c>
      <c r="S1072" s="13" t="str">
        <f t="shared" si="6"/>
        <v>High levels</v>
      </c>
      <c r="T1072" s="7">
        <f t="shared" si="7"/>
        <v>0.74</v>
      </c>
      <c r="U1072" s="4">
        <v>0.74</v>
      </c>
      <c r="V1072" s="6" t="str">
        <f t="shared" si="8"/>
        <v>Very low levels</v>
      </c>
      <c r="W1072" s="7">
        <f t="shared" si="9"/>
        <v>0.003</v>
      </c>
      <c r="X1072" s="4">
        <v>0.003</v>
      </c>
      <c r="Y1072" s="6" t="str">
        <f t="shared" si="10"/>
        <v>High levels</v>
      </c>
      <c r="Z1072" s="7">
        <v>2.37</v>
      </c>
      <c r="AA1072" s="6" t="str">
        <f t="shared" si="11"/>
        <v>Moderate levels</v>
      </c>
      <c r="AB1072" s="7">
        <v>21.74</v>
      </c>
      <c r="AC1072" s="6" t="str">
        <f t="shared" si="12"/>
        <v>Low levels</v>
      </c>
      <c r="AD1072" s="7">
        <v>2.59</v>
      </c>
      <c r="AE1072" s="9">
        <f t="shared" si="13"/>
        <v>2.65</v>
      </c>
      <c r="AF1072" s="4">
        <v>2.65</v>
      </c>
      <c r="AG1072" s="9">
        <f t="shared" si="14"/>
        <v>0.39</v>
      </c>
      <c r="AH1072" s="4">
        <v>0.39</v>
      </c>
      <c r="AI1072" s="9">
        <f t="shared" si="15"/>
        <v>0.14</v>
      </c>
      <c r="AJ1072" s="4">
        <v>0.14</v>
      </c>
      <c r="AK1072" s="10">
        <v>100.0</v>
      </c>
      <c r="AL1072" s="10">
        <v>94.07</v>
      </c>
      <c r="AM1072" s="10" t="s">
        <v>43</v>
      </c>
      <c r="AN1072" s="14" t="s">
        <v>44</v>
      </c>
    </row>
    <row r="1073">
      <c r="A1073" s="1" t="s">
        <v>40</v>
      </c>
      <c r="B1073" s="1" t="s">
        <v>41</v>
      </c>
      <c r="C1073" s="1" t="str">
        <f t="shared" si="1"/>
        <v>Valid</v>
      </c>
      <c r="D1073" s="1" t="s">
        <v>243</v>
      </c>
      <c r="E1073" s="3">
        <v>29.635759</v>
      </c>
      <c r="F1073" s="3">
        <v>107.983984</v>
      </c>
      <c r="G1073" s="11">
        <v>45002.0</v>
      </c>
      <c r="H1073" s="5">
        <v>22.48</v>
      </c>
      <c r="I1073" s="5">
        <v>7.02</v>
      </c>
      <c r="J1073" s="12" t="str">
        <f t="shared" si="2"/>
        <v>Moderate levels</v>
      </c>
      <c r="K1073" s="7">
        <v>7.94</v>
      </c>
      <c r="L1073" s="5">
        <v>558.3</v>
      </c>
      <c r="M1073" s="6" t="str">
        <f t="shared" si="3"/>
        <v>Low levels</v>
      </c>
      <c r="N1073" s="7">
        <v>4.99</v>
      </c>
      <c r="O1073" s="12" t="str">
        <f t="shared" si="4"/>
        <v>Low levels</v>
      </c>
      <c r="P1073" s="7">
        <v>1.86</v>
      </c>
      <c r="Q1073" s="6" t="str">
        <f t="shared" si="5"/>
        <v>Low levels</v>
      </c>
      <c r="R1073" s="7">
        <v>0.033</v>
      </c>
      <c r="S1073" s="13" t="str">
        <f t="shared" si="6"/>
        <v>Low levels</v>
      </c>
      <c r="T1073" s="7">
        <f t="shared" si="7"/>
        <v>0.03</v>
      </c>
      <c r="U1073" s="4">
        <v>0.03</v>
      </c>
      <c r="V1073" s="6" t="str">
        <f t="shared" si="8"/>
        <v>Very high levels</v>
      </c>
      <c r="W1073" s="7" t="str">
        <f t="shared" si="9"/>
        <v/>
      </c>
      <c r="X1073" s="4">
        <v>-0.027</v>
      </c>
      <c r="Y1073" s="6" t="str">
        <f t="shared" si="10"/>
        <v>High levels</v>
      </c>
      <c r="Z1073" s="7">
        <v>2.64</v>
      </c>
      <c r="AA1073" s="6" t="str">
        <f t="shared" si="11"/>
        <v>Moderate levels</v>
      </c>
      <c r="AB1073" s="7">
        <v>21.74</v>
      </c>
      <c r="AC1073" s="6" t="str">
        <f t="shared" si="12"/>
        <v>Low levels</v>
      </c>
      <c r="AD1073" s="7">
        <v>2.94</v>
      </c>
      <c r="AE1073" s="9">
        <f t="shared" si="13"/>
        <v>2.59</v>
      </c>
      <c r="AF1073" s="4">
        <v>2.59</v>
      </c>
      <c r="AG1073" s="9">
        <f t="shared" si="14"/>
        <v>0.41</v>
      </c>
      <c r="AH1073" s="4">
        <v>0.41</v>
      </c>
      <c r="AI1073" s="9">
        <f t="shared" si="15"/>
        <v>0.17</v>
      </c>
      <c r="AJ1073" s="4">
        <v>0.17</v>
      </c>
      <c r="AK1073" s="10">
        <v>111.0</v>
      </c>
      <c r="AL1073" s="10">
        <v>76.06</v>
      </c>
      <c r="AM1073" s="10" t="s">
        <v>78</v>
      </c>
      <c r="AN1073" s="14" t="s">
        <v>56</v>
      </c>
    </row>
    <row r="1074">
      <c r="A1074" s="1" t="s">
        <v>75</v>
      </c>
      <c r="B1074" s="1" t="s">
        <v>87</v>
      </c>
      <c r="C1074" s="1" t="str">
        <f t="shared" si="1"/>
        <v>Valid</v>
      </c>
      <c r="D1074" s="1" t="s">
        <v>200</v>
      </c>
      <c r="E1074" s="3">
        <v>40.058341</v>
      </c>
      <c r="F1074" s="3">
        <v>104.139134</v>
      </c>
      <c r="G1074" s="11">
        <v>45024.0</v>
      </c>
      <c r="H1074" s="5">
        <v>20.33</v>
      </c>
      <c r="I1074" s="5">
        <v>7.26</v>
      </c>
      <c r="J1074" s="12" t="str">
        <f t="shared" si="2"/>
        <v>Low levels</v>
      </c>
      <c r="K1074" s="7">
        <v>4.87</v>
      </c>
      <c r="L1074" s="5">
        <v>447.09</v>
      </c>
      <c r="M1074" s="6" t="str">
        <f t="shared" si="3"/>
        <v>Low levels</v>
      </c>
      <c r="N1074" s="7">
        <v>4.99</v>
      </c>
      <c r="O1074" s="12" t="str">
        <f t="shared" si="4"/>
        <v>Low levels</v>
      </c>
      <c r="P1074" s="7">
        <v>1.44</v>
      </c>
      <c r="Q1074" s="6" t="str">
        <f t="shared" si="5"/>
        <v>Low levels</v>
      </c>
      <c r="R1074" s="7">
        <v>0.026</v>
      </c>
      <c r="S1074" s="13" t="str">
        <f t="shared" si="6"/>
        <v>Moderate levels</v>
      </c>
      <c r="T1074" s="7">
        <f t="shared" si="7"/>
        <v>0.23</v>
      </c>
      <c r="U1074" s="4">
        <v>0.23</v>
      </c>
      <c r="V1074" s="6" t="str">
        <f t="shared" si="8"/>
        <v>Very high levels</v>
      </c>
      <c r="W1074" s="7">
        <f t="shared" si="9"/>
        <v>0.221</v>
      </c>
      <c r="X1074" s="4">
        <v>0.221</v>
      </c>
      <c r="Y1074" s="6" t="str">
        <f t="shared" si="10"/>
        <v>Very high levels</v>
      </c>
      <c r="Z1074" s="7">
        <v>3.04</v>
      </c>
      <c r="AA1074" s="6" t="str">
        <f t="shared" si="11"/>
        <v>Moderate levels</v>
      </c>
      <c r="AB1074" s="7">
        <v>21.74</v>
      </c>
      <c r="AC1074" s="6" t="str">
        <f t="shared" si="12"/>
        <v>Moderate levels</v>
      </c>
      <c r="AD1074" s="7">
        <v>3.19</v>
      </c>
      <c r="AE1074" s="9">
        <f t="shared" si="13"/>
        <v>4.37</v>
      </c>
      <c r="AF1074" s="4">
        <v>4.37</v>
      </c>
      <c r="AG1074" s="9">
        <f t="shared" si="14"/>
        <v>0.41</v>
      </c>
      <c r="AH1074" s="4">
        <v>0.41</v>
      </c>
      <c r="AI1074" s="9">
        <f t="shared" si="15"/>
        <v>0.07</v>
      </c>
      <c r="AJ1074" s="4">
        <v>0.07</v>
      </c>
      <c r="AK1074" s="10">
        <v>92.0</v>
      </c>
      <c r="AL1074" s="10">
        <v>56.12</v>
      </c>
      <c r="AM1074" s="10" t="s">
        <v>78</v>
      </c>
      <c r="AN1074" s="14" t="s">
        <v>56</v>
      </c>
    </row>
    <row r="1075">
      <c r="A1075" s="1" t="s">
        <v>45</v>
      </c>
      <c r="B1075" s="1" t="s">
        <v>46</v>
      </c>
      <c r="C1075" s="1" t="str">
        <f t="shared" si="1"/>
        <v>Valid</v>
      </c>
      <c r="D1075" s="1" t="s">
        <v>223</v>
      </c>
      <c r="E1075" s="3">
        <v>28.236697</v>
      </c>
      <c r="F1075" s="3">
        <v>107.195575</v>
      </c>
      <c r="G1075" s="11">
        <v>45291.0</v>
      </c>
      <c r="H1075" s="5">
        <v>21.42</v>
      </c>
      <c r="I1075" s="5">
        <v>7.61</v>
      </c>
      <c r="J1075" s="12" t="str">
        <f t="shared" si="2"/>
        <v>Moderate levels</v>
      </c>
      <c r="K1075" s="7">
        <v>8.41</v>
      </c>
      <c r="L1075" s="5">
        <v>407.93</v>
      </c>
      <c r="M1075" s="6" t="str">
        <f t="shared" si="3"/>
        <v>Low levels</v>
      </c>
      <c r="N1075" s="7">
        <v>4.99</v>
      </c>
      <c r="O1075" s="12" t="str">
        <f t="shared" si="4"/>
        <v>Low levels</v>
      </c>
      <c r="P1075" s="7">
        <v>2.31</v>
      </c>
      <c r="Q1075" s="6" t="str">
        <f t="shared" si="5"/>
        <v>Low levels</v>
      </c>
      <c r="R1075" s="7">
        <v>0.03</v>
      </c>
      <c r="S1075" s="13" t="str">
        <f t="shared" si="6"/>
        <v>High levels</v>
      </c>
      <c r="T1075" s="7">
        <f t="shared" si="7"/>
        <v>0.6</v>
      </c>
      <c r="U1075" s="4">
        <v>0.6</v>
      </c>
      <c r="V1075" s="6" t="str">
        <f t="shared" si="8"/>
        <v>Very high levels</v>
      </c>
      <c r="W1075" s="7">
        <f t="shared" si="9"/>
        <v>0.111</v>
      </c>
      <c r="X1075" s="4">
        <v>0.111</v>
      </c>
      <c r="Y1075" s="6" t="str">
        <f t="shared" si="10"/>
        <v>Very high levels</v>
      </c>
      <c r="Z1075" s="7">
        <v>3.46</v>
      </c>
      <c r="AA1075" s="6" t="str">
        <f t="shared" si="11"/>
        <v>Moderate levels</v>
      </c>
      <c r="AB1075" s="7">
        <v>21.74</v>
      </c>
      <c r="AC1075" s="6" t="str">
        <f t="shared" si="12"/>
        <v>Moderate levels</v>
      </c>
      <c r="AD1075" s="7">
        <v>3.95</v>
      </c>
      <c r="AE1075" s="9">
        <f t="shared" si="13"/>
        <v>5.37</v>
      </c>
      <c r="AF1075" s="4">
        <v>5.37</v>
      </c>
      <c r="AG1075" s="9">
        <f t="shared" si="14"/>
        <v>0.57</v>
      </c>
      <c r="AH1075" s="4">
        <v>0.57</v>
      </c>
      <c r="AI1075" s="9">
        <f t="shared" si="15"/>
        <v>0.12</v>
      </c>
      <c r="AJ1075" s="4">
        <v>0.12</v>
      </c>
      <c r="AK1075" s="10">
        <v>88.0</v>
      </c>
      <c r="AL1075" s="10">
        <v>17.31</v>
      </c>
      <c r="AM1075" s="10" t="s">
        <v>67</v>
      </c>
      <c r="AN1075" s="14" t="s">
        <v>56</v>
      </c>
    </row>
    <row r="1076">
      <c r="A1076" s="1" t="s">
        <v>68</v>
      </c>
      <c r="B1076" s="1" t="s">
        <v>69</v>
      </c>
      <c r="C1076" s="1" t="str">
        <f t="shared" si="1"/>
        <v>Valid</v>
      </c>
      <c r="D1076" s="1" t="s">
        <v>198</v>
      </c>
      <c r="E1076" s="3">
        <v>29.037128</v>
      </c>
      <c r="F1076" s="3">
        <v>124.024797</v>
      </c>
      <c r="G1076" s="11">
        <v>45212.0</v>
      </c>
      <c r="H1076" s="5">
        <v>19.07</v>
      </c>
      <c r="I1076" s="5">
        <v>7.09</v>
      </c>
      <c r="J1076" s="12" t="str">
        <f t="shared" si="2"/>
        <v>High levels</v>
      </c>
      <c r="K1076" s="7">
        <v>12.2</v>
      </c>
      <c r="L1076" s="5">
        <v>425.87</v>
      </c>
      <c r="M1076" s="6" t="str">
        <f t="shared" si="3"/>
        <v>Low levels</v>
      </c>
      <c r="N1076" s="7">
        <v>4.98</v>
      </c>
      <c r="O1076" s="12" t="str">
        <f t="shared" si="4"/>
        <v>Low levels</v>
      </c>
      <c r="P1076" s="7">
        <v>2.04</v>
      </c>
      <c r="Q1076" s="6" t="str">
        <f t="shared" si="5"/>
        <v>Low levels</v>
      </c>
      <c r="R1076" s="7">
        <v>0.029</v>
      </c>
      <c r="S1076" s="13" t="str">
        <f t="shared" si="6"/>
        <v>High levels</v>
      </c>
      <c r="T1076" s="7">
        <f t="shared" si="7"/>
        <v>0.71</v>
      </c>
      <c r="U1076" s="4">
        <v>0.71</v>
      </c>
      <c r="V1076" s="6" t="str">
        <f t="shared" si="8"/>
        <v>Very high levels</v>
      </c>
      <c r="W1076" s="7">
        <f t="shared" si="9"/>
        <v>0.116</v>
      </c>
      <c r="X1076" s="4">
        <v>0.116</v>
      </c>
      <c r="Y1076" s="6" t="str">
        <f t="shared" si="10"/>
        <v>Very high levels</v>
      </c>
      <c r="Z1076" s="7">
        <v>3.27</v>
      </c>
      <c r="AA1076" s="6" t="str">
        <f t="shared" si="11"/>
        <v>Moderate levels</v>
      </c>
      <c r="AB1076" s="7">
        <v>21.73</v>
      </c>
      <c r="AC1076" s="6" t="str">
        <f t="shared" si="12"/>
        <v>High levels</v>
      </c>
      <c r="AD1076" s="7">
        <v>5.67</v>
      </c>
      <c r="AE1076" s="9">
        <f t="shared" si="13"/>
        <v>3.19</v>
      </c>
      <c r="AF1076" s="4">
        <v>3.19</v>
      </c>
      <c r="AG1076" s="9">
        <f t="shared" si="14"/>
        <v>0.28</v>
      </c>
      <c r="AH1076" s="4">
        <v>0.28</v>
      </c>
      <c r="AI1076" s="9">
        <f t="shared" si="15"/>
        <v>0.04</v>
      </c>
      <c r="AJ1076" s="4">
        <v>0.04</v>
      </c>
      <c r="AK1076" s="10">
        <v>97.0</v>
      </c>
      <c r="AL1076" s="10">
        <v>43.72</v>
      </c>
      <c r="AM1076" s="10" t="s">
        <v>67</v>
      </c>
      <c r="AN1076" s="14" t="s">
        <v>65</v>
      </c>
    </row>
    <row r="1077">
      <c r="A1077" s="1" t="s">
        <v>45</v>
      </c>
      <c r="B1077" s="1" t="s">
        <v>59</v>
      </c>
      <c r="C1077" s="1" t="str">
        <f t="shared" si="1"/>
        <v>Valid</v>
      </c>
      <c r="D1077" s="1" t="s">
        <v>73</v>
      </c>
      <c r="E1077" s="3">
        <v>27.030407</v>
      </c>
      <c r="F1077" s="3">
        <v>122.910892</v>
      </c>
      <c r="G1077" s="11">
        <v>44931.0</v>
      </c>
      <c r="H1077" s="5">
        <v>23.53</v>
      </c>
      <c r="I1077" s="5">
        <v>6.74</v>
      </c>
      <c r="J1077" s="12" t="str">
        <f t="shared" si="2"/>
        <v>Moderate levels</v>
      </c>
      <c r="K1077" s="7">
        <v>8.57</v>
      </c>
      <c r="L1077" s="5">
        <v>497.05</v>
      </c>
      <c r="M1077" s="6" t="str">
        <f t="shared" si="3"/>
        <v>Low levels</v>
      </c>
      <c r="N1077" s="7">
        <v>4.98</v>
      </c>
      <c r="O1077" s="12" t="str">
        <f t="shared" si="4"/>
        <v>Low levels</v>
      </c>
      <c r="P1077" s="7">
        <v>1.42</v>
      </c>
      <c r="Q1077" s="6" t="str">
        <f t="shared" si="5"/>
        <v>Low levels</v>
      </c>
      <c r="R1077" s="7">
        <v>0.016</v>
      </c>
      <c r="S1077" s="13" t="str">
        <f t="shared" si="6"/>
        <v>Moderate levels</v>
      </c>
      <c r="T1077" s="7">
        <f t="shared" si="7"/>
        <v>0.19</v>
      </c>
      <c r="U1077" s="4">
        <v>0.19</v>
      </c>
      <c r="V1077" s="6" t="str">
        <f t="shared" si="8"/>
        <v>Very high levels</v>
      </c>
      <c r="W1077" s="7">
        <f t="shared" si="9"/>
        <v>0.117</v>
      </c>
      <c r="X1077" s="4">
        <v>0.117</v>
      </c>
      <c r="Y1077" s="6" t="str">
        <f t="shared" si="10"/>
        <v>Very high levels</v>
      </c>
      <c r="Z1077" s="7">
        <v>3.28</v>
      </c>
      <c r="AA1077" s="6" t="str">
        <f t="shared" si="11"/>
        <v>Moderate levels</v>
      </c>
      <c r="AB1077" s="7">
        <v>21.72</v>
      </c>
      <c r="AC1077" s="6" t="str">
        <f t="shared" si="12"/>
        <v>Moderate levels</v>
      </c>
      <c r="AD1077" s="7">
        <v>3.48</v>
      </c>
      <c r="AE1077" s="9">
        <f t="shared" si="13"/>
        <v>4.12</v>
      </c>
      <c r="AF1077" s="4">
        <v>4.12</v>
      </c>
      <c r="AG1077" s="9">
        <f t="shared" si="14"/>
        <v>0.43</v>
      </c>
      <c r="AH1077" s="4">
        <v>0.43</v>
      </c>
      <c r="AI1077" s="9">
        <f t="shared" si="15"/>
        <v>0.14</v>
      </c>
      <c r="AJ1077" s="4">
        <v>0.14</v>
      </c>
      <c r="AK1077" s="10">
        <v>98.0</v>
      </c>
      <c r="AL1077" s="10">
        <v>42.53</v>
      </c>
      <c r="AM1077" s="10" t="s">
        <v>55</v>
      </c>
      <c r="AN1077" s="14" t="s">
        <v>65</v>
      </c>
    </row>
    <row r="1078">
      <c r="A1078" s="1" t="s">
        <v>61</v>
      </c>
      <c r="B1078" s="1" t="s">
        <v>62</v>
      </c>
      <c r="C1078" s="1" t="str">
        <f t="shared" si="1"/>
        <v>Valid</v>
      </c>
      <c r="D1078" s="1" t="s">
        <v>219</v>
      </c>
      <c r="E1078" s="3">
        <v>31.448844</v>
      </c>
      <c r="F1078" s="3">
        <v>107.669698</v>
      </c>
      <c r="G1078" s="11">
        <v>45215.0</v>
      </c>
      <c r="H1078" s="5">
        <v>16.35</v>
      </c>
      <c r="I1078" s="5">
        <v>7.56</v>
      </c>
      <c r="J1078" s="12" t="str">
        <f t="shared" si="2"/>
        <v>Moderate levels</v>
      </c>
      <c r="K1078" s="7">
        <v>8.29</v>
      </c>
      <c r="L1078" s="5">
        <v>471.77</v>
      </c>
      <c r="M1078" s="6" t="str">
        <f t="shared" si="3"/>
        <v>Low levels</v>
      </c>
      <c r="N1078" s="7">
        <v>4.98</v>
      </c>
      <c r="O1078" s="12" t="str">
        <f t="shared" si="4"/>
        <v>Low levels</v>
      </c>
      <c r="P1078" s="7">
        <v>1.19</v>
      </c>
      <c r="Q1078" s="6" t="str">
        <f t="shared" si="5"/>
        <v>Low levels</v>
      </c>
      <c r="R1078" s="7">
        <v>0.025</v>
      </c>
      <c r="S1078" s="13" t="str">
        <f t="shared" si="6"/>
        <v>High levels</v>
      </c>
      <c r="T1078" s="7">
        <f t="shared" si="7"/>
        <v>0.79</v>
      </c>
      <c r="U1078" s="4">
        <v>0.79</v>
      </c>
      <c r="V1078" s="6" t="str">
        <f t="shared" si="8"/>
        <v>Moderate levels</v>
      </c>
      <c r="W1078" s="7">
        <f t="shared" si="9"/>
        <v>0.037</v>
      </c>
      <c r="X1078" s="4">
        <v>0.037</v>
      </c>
      <c r="Y1078" s="6" t="str">
        <f t="shared" si="10"/>
        <v>Very high levels</v>
      </c>
      <c r="Z1078" s="7">
        <v>3.33</v>
      </c>
      <c r="AA1078" s="6" t="str">
        <f t="shared" si="11"/>
        <v>Moderate levels</v>
      </c>
      <c r="AB1078" s="7">
        <v>21.72</v>
      </c>
      <c r="AC1078" s="6" t="str">
        <f t="shared" si="12"/>
        <v>Moderate levels</v>
      </c>
      <c r="AD1078" s="7">
        <v>3.31</v>
      </c>
      <c r="AE1078" s="9">
        <f t="shared" si="13"/>
        <v>9.08</v>
      </c>
      <c r="AF1078" s="4">
        <v>9.08</v>
      </c>
      <c r="AG1078" s="9">
        <f t="shared" si="14"/>
        <v>0.73</v>
      </c>
      <c r="AH1078" s="4">
        <v>0.73</v>
      </c>
      <c r="AI1078" s="9">
        <f t="shared" si="15"/>
        <v>0.16</v>
      </c>
      <c r="AJ1078" s="4">
        <v>0.16</v>
      </c>
      <c r="AK1078" s="10">
        <v>91.0</v>
      </c>
      <c r="AL1078" s="10">
        <v>20.82</v>
      </c>
      <c r="AM1078" s="10" t="s">
        <v>64</v>
      </c>
      <c r="AN1078" s="14" t="s">
        <v>65</v>
      </c>
    </row>
    <row r="1079">
      <c r="A1079" s="1" t="s">
        <v>52</v>
      </c>
      <c r="B1079" s="1" t="s">
        <v>53</v>
      </c>
      <c r="C1079" s="1" t="str">
        <f t="shared" si="1"/>
        <v>Valid</v>
      </c>
      <c r="D1079" s="1" t="s">
        <v>173</v>
      </c>
      <c r="E1079" s="3">
        <v>39.256573</v>
      </c>
      <c r="F1079" s="3">
        <v>108.475893</v>
      </c>
      <c r="G1079" s="11">
        <v>45208.0</v>
      </c>
      <c r="H1079" s="5">
        <v>14.91</v>
      </c>
      <c r="I1079" s="5">
        <v>6.46</v>
      </c>
      <c r="J1079" s="12" t="str">
        <f t="shared" si="2"/>
        <v>Moderate levels</v>
      </c>
      <c r="K1079" s="7">
        <v>6.6</v>
      </c>
      <c r="L1079" s="5">
        <v>597.61</v>
      </c>
      <c r="M1079" s="6" t="str">
        <f t="shared" si="3"/>
        <v>Low levels</v>
      </c>
      <c r="N1079" s="7">
        <v>4.97</v>
      </c>
      <c r="O1079" s="12" t="str">
        <f t="shared" si="4"/>
        <v>Low levels</v>
      </c>
      <c r="P1079" s="7">
        <v>2.36</v>
      </c>
      <c r="Q1079" s="6" t="str">
        <f t="shared" si="5"/>
        <v>Low levels</v>
      </c>
      <c r="R1079" s="7">
        <v>0.014</v>
      </c>
      <c r="S1079" s="13" t="str">
        <f t="shared" si="6"/>
        <v>Moderate levels</v>
      </c>
      <c r="T1079" s="7">
        <f t="shared" si="7"/>
        <v>0.25</v>
      </c>
      <c r="U1079" s="4">
        <v>0.25</v>
      </c>
      <c r="V1079" s="6" t="str">
        <f t="shared" si="8"/>
        <v>Very high levels</v>
      </c>
      <c r="W1079" s="7">
        <f t="shared" si="9"/>
        <v>0.12</v>
      </c>
      <c r="X1079" s="4">
        <v>0.12</v>
      </c>
      <c r="Y1079" s="6" t="str">
        <f t="shared" si="10"/>
        <v>High levels</v>
      </c>
      <c r="Z1079" s="7">
        <v>2.11</v>
      </c>
      <c r="AA1079" s="6" t="str">
        <f t="shared" si="11"/>
        <v>Moderate levels</v>
      </c>
      <c r="AB1079" s="7">
        <v>21.71</v>
      </c>
      <c r="AC1079" s="6" t="str">
        <f t="shared" si="12"/>
        <v>Low levels</v>
      </c>
      <c r="AD1079" s="7">
        <v>2.87</v>
      </c>
      <c r="AE1079" s="9">
        <f t="shared" si="13"/>
        <v>2.31</v>
      </c>
      <c r="AF1079" s="4">
        <v>2.31</v>
      </c>
      <c r="AG1079" s="9">
        <f t="shared" si="14"/>
        <v>0.51</v>
      </c>
      <c r="AH1079" s="4">
        <v>0.51</v>
      </c>
      <c r="AI1079" s="9">
        <f t="shared" si="15"/>
        <v>0.09</v>
      </c>
      <c r="AJ1079" s="4">
        <v>0.09</v>
      </c>
      <c r="AK1079" s="10">
        <v>96.0</v>
      </c>
      <c r="AL1079" s="10">
        <v>35.62</v>
      </c>
      <c r="AM1079" s="10" t="s">
        <v>43</v>
      </c>
      <c r="AN1079" s="14" t="s">
        <v>65</v>
      </c>
    </row>
    <row r="1080">
      <c r="A1080" s="1" t="s">
        <v>45</v>
      </c>
      <c r="B1080" s="1" t="s">
        <v>59</v>
      </c>
      <c r="C1080" s="1" t="str">
        <f t="shared" si="1"/>
        <v>Valid</v>
      </c>
      <c r="D1080" s="1" t="s">
        <v>60</v>
      </c>
      <c r="E1080" s="3">
        <v>26.223129</v>
      </c>
      <c r="F1080" s="3">
        <v>117.837127</v>
      </c>
      <c r="G1080" s="11">
        <v>45202.0</v>
      </c>
      <c r="H1080" s="5">
        <v>16.06</v>
      </c>
      <c r="I1080" s="5">
        <v>6.85</v>
      </c>
      <c r="J1080" s="12" t="str">
        <f t="shared" si="2"/>
        <v>Moderate levels</v>
      </c>
      <c r="K1080" s="7">
        <v>7.67</v>
      </c>
      <c r="L1080" s="5">
        <v>505.59</v>
      </c>
      <c r="M1080" s="6" t="str">
        <f t="shared" si="3"/>
        <v>Low levels</v>
      </c>
      <c r="N1080" s="7">
        <v>4.97</v>
      </c>
      <c r="O1080" s="12" t="str">
        <f t="shared" si="4"/>
        <v>Low levels</v>
      </c>
      <c r="P1080" s="7">
        <v>1.9</v>
      </c>
      <c r="Q1080" s="6" t="str">
        <f t="shared" si="5"/>
        <v>Low levels</v>
      </c>
      <c r="R1080" s="7">
        <v>0.002</v>
      </c>
      <c r="S1080" s="13" t="str">
        <f t="shared" si="6"/>
        <v>High levels</v>
      </c>
      <c r="T1080" s="7">
        <f t="shared" si="7"/>
        <v>0.51</v>
      </c>
      <c r="U1080" s="4">
        <v>0.51</v>
      </c>
      <c r="V1080" s="6" t="str">
        <f t="shared" si="8"/>
        <v>High levels</v>
      </c>
      <c r="W1080" s="7">
        <f t="shared" si="9"/>
        <v>0.095</v>
      </c>
      <c r="X1080" s="4">
        <v>0.095</v>
      </c>
      <c r="Y1080" s="6" t="str">
        <f t="shared" si="10"/>
        <v>High levels</v>
      </c>
      <c r="Z1080" s="7">
        <v>2.24</v>
      </c>
      <c r="AA1080" s="6" t="str">
        <f t="shared" si="11"/>
        <v>Moderate levels</v>
      </c>
      <c r="AB1080" s="7">
        <v>21.71</v>
      </c>
      <c r="AC1080" s="6" t="str">
        <f t="shared" si="12"/>
        <v>Moderate levels</v>
      </c>
      <c r="AD1080" s="7">
        <v>4.83</v>
      </c>
      <c r="AE1080" s="9">
        <f t="shared" si="13"/>
        <v>5.63</v>
      </c>
      <c r="AF1080" s="4">
        <v>5.63</v>
      </c>
      <c r="AG1080" s="9">
        <f t="shared" si="14"/>
        <v>0.66</v>
      </c>
      <c r="AH1080" s="4">
        <v>0.66</v>
      </c>
      <c r="AI1080" s="9">
        <f t="shared" si="15"/>
        <v>0.07</v>
      </c>
      <c r="AJ1080" s="4">
        <v>0.07</v>
      </c>
      <c r="AK1080" s="10">
        <v>105.0</v>
      </c>
      <c r="AL1080" s="10">
        <v>37.51</v>
      </c>
      <c r="AM1080" s="10" t="s">
        <v>55</v>
      </c>
      <c r="AN1080" s="14" t="s">
        <v>56</v>
      </c>
    </row>
    <row r="1081">
      <c r="A1081" s="1" t="s">
        <v>45</v>
      </c>
      <c r="B1081" s="1" t="s">
        <v>46</v>
      </c>
      <c r="C1081" s="1" t="str">
        <f t="shared" si="1"/>
        <v>Valid</v>
      </c>
      <c r="D1081" s="1" t="s">
        <v>148</v>
      </c>
      <c r="E1081" s="3">
        <v>36.248246</v>
      </c>
      <c r="F1081" s="3">
        <v>106.160404</v>
      </c>
      <c r="G1081" s="11">
        <v>45242.0</v>
      </c>
      <c r="H1081" s="5">
        <v>22.87</v>
      </c>
      <c r="I1081" s="5">
        <v>7.07</v>
      </c>
      <c r="J1081" s="12" t="str">
        <f t="shared" si="2"/>
        <v>Moderate levels</v>
      </c>
      <c r="K1081" s="7">
        <v>7.28</v>
      </c>
      <c r="L1081" s="5">
        <v>673.3</v>
      </c>
      <c r="M1081" s="6" t="str">
        <f t="shared" si="3"/>
        <v>Low levels</v>
      </c>
      <c r="N1081" s="7">
        <v>4.97</v>
      </c>
      <c r="O1081" s="12" t="str">
        <f t="shared" si="4"/>
        <v>Low levels</v>
      </c>
      <c r="P1081" s="7">
        <v>2.3</v>
      </c>
      <c r="Q1081" s="6" t="str">
        <f t="shared" si="5"/>
        <v>Low levels</v>
      </c>
      <c r="R1081" s="7">
        <v>0.013</v>
      </c>
      <c r="S1081" s="13" t="str">
        <f t="shared" si="6"/>
        <v>Moderate levels</v>
      </c>
      <c r="T1081" s="7">
        <f t="shared" si="7"/>
        <v>0.45</v>
      </c>
      <c r="U1081" s="4">
        <v>0.45</v>
      </c>
      <c r="V1081" s="6" t="str">
        <f t="shared" si="8"/>
        <v>High levels</v>
      </c>
      <c r="W1081" s="7">
        <f t="shared" si="9"/>
        <v>0.08</v>
      </c>
      <c r="X1081" s="4">
        <v>0.08</v>
      </c>
      <c r="Y1081" s="6" t="str">
        <f t="shared" si="10"/>
        <v>Very high levels</v>
      </c>
      <c r="Z1081" s="7">
        <v>3.49</v>
      </c>
      <c r="AA1081" s="6" t="str">
        <f t="shared" si="11"/>
        <v>Moderate levels</v>
      </c>
      <c r="AB1081" s="7">
        <v>21.71</v>
      </c>
      <c r="AC1081" s="6" t="str">
        <f t="shared" si="12"/>
        <v>Moderate levels</v>
      </c>
      <c r="AD1081" s="7">
        <v>3.55</v>
      </c>
      <c r="AE1081" s="9">
        <f t="shared" si="13"/>
        <v>3.57</v>
      </c>
      <c r="AF1081" s="4">
        <v>3.57</v>
      </c>
      <c r="AG1081" s="9">
        <f t="shared" si="14"/>
        <v>0.67</v>
      </c>
      <c r="AH1081" s="4">
        <v>0.67</v>
      </c>
      <c r="AI1081" s="9">
        <f t="shared" si="15"/>
        <v>0.11</v>
      </c>
      <c r="AJ1081" s="4">
        <v>0.11</v>
      </c>
      <c r="AK1081" s="10">
        <v>105.0</v>
      </c>
      <c r="AL1081" s="10">
        <v>50.81</v>
      </c>
      <c r="AM1081" s="10" t="s">
        <v>78</v>
      </c>
      <c r="AN1081" s="14" t="s">
        <v>44</v>
      </c>
    </row>
    <row r="1082">
      <c r="A1082" s="1" t="s">
        <v>61</v>
      </c>
      <c r="B1082" s="1" t="s">
        <v>62</v>
      </c>
      <c r="C1082" s="1" t="str">
        <f t="shared" si="1"/>
        <v>Valid</v>
      </c>
      <c r="D1082" s="1" t="s">
        <v>170</v>
      </c>
      <c r="E1082" s="3">
        <v>38.200579</v>
      </c>
      <c r="F1082" s="3">
        <v>123.436426</v>
      </c>
      <c r="G1082" s="11">
        <v>45208.0</v>
      </c>
      <c r="H1082" s="5">
        <v>18.29</v>
      </c>
      <c r="I1082" s="5">
        <v>7.17</v>
      </c>
      <c r="J1082" s="12" t="str">
        <f t="shared" si="2"/>
        <v>Moderate levels</v>
      </c>
      <c r="K1082" s="7">
        <v>7.59</v>
      </c>
      <c r="L1082" s="5">
        <v>136.85</v>
      </c>
      <c r="M1082" s="6" t="str">
        <f t="shared" si="3"/>
        <v>Low levels</v>
      </c>
      <c r="N1082" s="7">
        <v>4.96</v>
      </c>
      <c r="O1082" s="12" t="str">
        <f t="shared" si="4"/>
        <v>Low levels</v>
      </c>
      <c r="P1082" s="7">
        <v>1.5</v>
      </c>
      <c r="Q1082" s="6" t="str">
        <f t="shared" si="5"/>
        <v>Low levels</v>
      </c>
      <c r="R1082" s="7">
        <v>0.011</v>
      </c>
      <c r="S1082" s="13" t="str">
        <f t="shared" si="6"/>
        <v>Moderate levels</v>
      </c>
      <c r="T1082" s="7">
        <f t="shared" si="7"/>
        <v>0.32</v>
      </c>
      <c r="U1082" s="4">
        <v>0.32</v>
      </c>
      <c r="V1082" s="6" t="str">
        <f t="shared" si="8"/>
        <v>Very high levels</v>
      </c>
      <c r="W1082" s="7">
        <f t="shared" si="9"/>
        <v>0.148</v>
      </c>
      <c r="X1082" s="4">
        <v>0.148</v>
      </c>
      <c r="Y1082" s="6" t="str">
        <f t="shared" si="10"/>
        <v>Very high levels</v>
      </c>
      <c r="Z1082" s="7">
        <v>3.54</v>
      </c>
      <c r="AA1082" s="6" t="str">
        <f t="shared" si="11"/>
        <v>Moderate levels</v>
      </c>
      <c r="AB1082" s="7">
        <v>21.71</v>
      </c>
      <c r="AC1082" s="6" t="str">
        <f t="shared" si="12"/>
        <v>Moderate levels</v>
      </c>
      <c r="AD1082" s="7">
        <v>3.67</v>
      </c>
      <c r="AE1082" s="9">
        <f t="shared" si="13"/>
        <v>5.66</v>
      </c>
      <c r="AF1082" s="4">
        <v>5.66</v>
      </c>
      <c r="AG1082" s="9">
        <f t="shared" si="14"/>
        <v>0.72</v>
      </c>
      <c r="AH1082" s="4">
        <v>0.72</v>
      </c>
      <c r="AI1082" s="9">
        <f t="shared" si="15"/>
        <v>0.18</v>
      </c>
      <c r="AJ1082" s="4">
        <v>0.18</v>
      </c>
      <c r="AK1082" s="10">
        <v>93.0</v>
      </c>
      <c r="AL1082" s="10">
        <v>28.51</v>
      </c>
      <c r="AM1082" s="10" t="s">
        <v>43</v>
      </c>
      <c r="AN1082" s="14" t="s">
        <v>65</v>
      </c>
    </row>
    <row r="1083">
      <c r="A1083" s="1" t="s">
        <v>48</v>
      </c>
      <c r="B1083" s="1" t="s">
        <v>49</v>
      </c>
      <c r="C1083" s="1" t="str">
        <f t="shared" si="1"/>
        <v>Valid</v>
      </c>
      <c r="D1083" s="1" t="s">
        <v>115</v>
      </c>
      <c r="E1083" s="3">
        <v>44.12111</v>
      </c>
      <c r="F1083" s="3">
        <v>108.918979</v>
      </c>
      <c r="G1083" s="11">
        <v>45193.0</v>
      </c>
      <c r="H1083" s="5">
        <v>23.45</v>
      </c>
      <c r="I1083" s="5">
        <v>6.92</v>
      </c>
      <c r="J1083" s="12" t="str">
        <f t="shared" si="2"/>
        <v>Moderate levels</v>
      </c>
      <c r="K1083" s="7">
        <v>6.3</v>
      </c>
      <c r="L1083" s="5">
        <v>580.11</v>
      </c>
      <c r="M1083" s="6" t="str">
        <f t="shared" si="3"/>
        <v>Low levels</v>
      </c>
      <c r="N1083" s="7">
        <v>4.96</v>
      </c>
      <c r="O1083" s="12" t="str">
        <f t="shared" si="4"/>
        <v>Low levels</v>
      </c>
      <c r="P1083" s="7">
        <v>1.6</v>
      </c>
      <c r="Q1083" s="6" t="str">
        <f t="shared" si="5"/>
        <v>Low levels</v>
      </c>
      <c r="R1083" s="7">
        <v>0.024</v>
      </c>
      <c r="S1083" s="13" t="str">
        <f t="shared" si="6"/>
        <v>High levels</v>
      </c>
      <c r="T1083" s="7">
        <f t="shared" si="7"/>
        <v>0.65</v>
      </c>
      <c r="U1083" s="4">
        <v>0.65</v>
      </c>
      <c r="V1083" s="6" t="str">
        <f t="shared" si="8"/>
        <v>High levels</v>
      </c>
      <c r="W1083" s="7">
        <f t="shared" si="9"/>
        <v>0.087</v>
      </c>
      <c r="X1083" s="4">
        <v>0.087</v>
      </c>
      <c r="Y1083" s="6" t="str">
        <f t="shared" si="10"/>
        <v>High levels</v>
      </c>
      <c r="Z1083" s="7">
        <v>2.28</v>
      </c>
      <c r="AA1083" s="6" t="str">
        <f t="shared" si="11"/>
        <v>Moderate levels</v>
      </c>
      <c r="AB1083" s="7">
        <v>21.7</v>
      </c>
      <c r="AC1083" s="6" t="str">
        <f t="shared" si="12"/>
        <v>Moderate levels</v>
      </c>
      <c r="AD1083" s="7">
        <v>4.05</v>
      </c>
      <c r="AE1083" s="9">
        <f t="shared" si="13"/>
        <v>2.88</v>
      </c>
      <c r="AF1083" s="4">
        <v>2.88</v>
      </c>
      <c r="AG1083" s="9">
        <f t="shared" si="14"/>
        <v>0.1</v>
      </c>
      <c r="AH1083" s="4">
        <v>0.1</v>
      </c>
      <c r="AI1083" s="9">
        <f t="shared" si="15"/>
        <v>0.13</v>
      </c>
      <c r="AJ1083" s="4">
        <v>0.13</v>
      </c>
      <c r="AK1083" s="10">
        <v>104.0</v>
      </c>
      <c r="AL1083" s="10">
        <v>14.51</v>
      </c>
      <c r="AM1083" s="10" t="s">
        <v>64</v>
      </c>
      <c r="AN1083" s="14" t="s">
        <v>65</v>
      </c>
    </row>
    <row r="1084">
      <c r="A1084" s="1" t="s">
        <v>48</v>
      </c>
      <c r="B1084" s="1" t="s">
        <v>49</v>
      </c>
      <c r="C1084" s="1" t="str">
        <f t="shared" si="1"/>
        <v>Valid</v>
      </c>
      <c r="D1084" s="1" t="s">
        <v>199</v>
      </c>
      <c r="E1084" s="3">
        <v>38.060968</v>
      </c>
      <c r="F1084" s="3">
        <v>107.296412</v>
      </c>
      <c r="G1084" s="11">
        <v>45133.0</v>
      </c>
      <c r="H1084" s="5">
        <v>14.84</v>
      </c>
      <c r="I1084" s="5">
        <v>6.51</v>
      </c>
      <c r="J1084" s="12" t="str">
        <f t="shared" si="2"/>
        <v>Moderate levels</v>
      </c>
      <c r="K1084" s="7">
        <v>8.77</v>
      </c>
      <c r="L1084" s="5">
        <v>520.55</v>
      </c>
      <c r="M1084" s="6" t="str">
        <f t="shared" si="3"/>
        <v>Low levels</v>
      </c>
      <c r="N1084" s="7">
        <v>4.95</v>
      </c>
      <c r="O1084" s="12" t="str">
        <f t="shared" si="4"/>
        <v>Low levels</v>
      </c>
      <c r="P1084" s="7">
        <v>2.34</v>
      </c>
      <c r="Q1084" s="6" t="str">
        <f t="shared" si="5"/>
        <v>Low levels</v>
      </c>
      <c r="R1084" s="7">
        <v>0.023</v>
      </c>
      <c r="S1084" s="13" t="str">
        <f t="shared" si="6"/>
        <v>High levels</v>
      </c>
      <c r="T1084" s="7">
        <f t="shared" si="7"/>
        <v>0.57</v>
      </c>
      <c r="U1084" s="4">
        <v>0.57</v>
      </c>
      <c r="V1084" s="6" t="str">
        <f t="shared" si="8"/>
        <v>High levels</v>
      </c>
      <c r="W1084" s="7">
        <f t="shared" si="9"/>
        <v>0.08</v>
      </c>
      <c r="X1084" s="4">
        <v>0.08</v>
      </c>
      <c r="Y1084" s="6" t="str">
        <f t="shared" si="10"/>
        <v>High levels</v>
      </c>
      <c r="Z1084" s="7">
        <v>2.81</v>
      </c>
      <c r="AA1084" s="6" t="str">
        <f t="shared" si="11"/>
        <v>Moderate levels</v>
      </c>
      <c r="AB1084" s="7">
        <v>21.7</v>
      </c>
      <c r="AC1084" s="6" t="str">
        <f t="shared" si="12"/>
        <v>Moderate levels</v>
      </c>
      <c r="AD1084" s="7">
        <v>3.5</v>
      </c>
      <c r="AE1084" s="9">
        <f t="shared" si="13"/>
        <v>3.34</v>
      </c>
      <c r="AF1084" s="4">
        <v>3.34</v>
      </c>
      <c r="AG1084" s="9">
        <f t="shared" si="14"/>
        <v>0.76</v>
      </c>
      <c r="AH1084" s="4">
        <v>0.76</v>
      </c>
      <c r="AI1084" s="9">
        <f t="shared" si="15"/>
        <v>0.07</v>
      </c>
      <c r="AJ1084" s="4">
        <v>0.07</v>
      </c>
      <c r="AK1084" s="10">
        <v>110.0</v>
      </c>
      <c r="AL1084" s="10">
        <v>68.26</v>
      </c>
      <c r="AM1084" s="10" t="s">
        <v>55</v>
      </c>
      <c r="AN1084" s="14" t="s">
        <v>51</v>
      </c>
    </row>
    <row r="1085">
      <c r="A1085" s="1" t="s">
        <v>40</v>
      </c>
      <c r="B1085" s="1" t="s">
        <v>41</v>
      </c>
      <c r="C1085" s="1" t="str">
        <f t="shared" si="1"/>
        <v>Valid</v>
      </c>
      <c r="D1085" s="1" t="s">
        <v>246</v>
      </c>
      <c r="E1085" s="3">
        <v>26.07643</v>
      </c>
      <c r="F1085" s="3">
        <v>109.101333</v>
      </c>
      <c r="G1085" s="11">
        <v>45208.0</v>
      </c>
      <c r="H1085" s="5">
        <v>21.32</v>
      </c>
      <c r="I1085" s="5">
        <v>7.12</v>
      </c>
      <c r="J1085" s="12" t="str">
        <f t="shared" si="2"/>
        <v>Moderate levels</v>
      </c>
      <c r="K1085" s="7">
        <v>7.63</v>
      </c>
      <c r="L1085" s="5">
        <v>583.24</v>
      </c>
      <c r="M1085" s="6" t="str">
        <f t="shared" si="3"/>
        <v>Low levels</v>
      </c>
      <c r="N1085" s="7">
        <v>4.95</v>
      </c>
      <c r="O1085" s="12" t="str">
        <f t="shared" si="4"/>
        <v>Low levels</v>
      </c>
      <c r="P1085" s="7">
        <v>1.59</v>
      </c>
      <c r="Q1085" s="6" t="str">
        <f t="shared" si="5"/>
        <v>Low levels</v>
      </c>
      <c r="R1085" s="7">
        <v>0.028</v>
      </c>
      <c r="S1085" s="13" t="str">
        <f t="shared" si="6"/>
        <v>Moderate levels</v>
      </c>
      <c r="T1085" s="7">
        <f t="shared" si="7"/>
        <v>0.44</v>
      </c>
      <c r="U1085" s="4">
        <v>0.44</v>
      </c>
      <c r="V1085" s="6" t="str">
        <f t="shared" si="8"/>
        <v>Very high levels</v>
      </c>
      <c r="W1085" s="7">
        <f t="shared" si="9"/>
        <v>0.105</v>
      </c>
      <c r="X1085" s="4">
        <v>0.105</v>
      </c>
      <c r="Y1085" s="6" t="str">
        <f t="shared" si="10"/>
        <v>High levels</v>
      </c>
      <c r="Z1085" s="7">
        <v>2.83</v>
      </c>
      <c r="AA1085" s="6" t="str">
        <f t="shared" si="11"/>
        <v>Moderate levels</v>
      </c>
      <c r="AB1085" s="7">
        <v>21.7</v>
      </c>
      <c r="AC1085" s="6" t="str">
        <f t="shared" si="12"/>
        <v>Low levels</v>
      </c>
      <c r="AD1085" s="7">
        <v>2.99</v>
      </c>
      <c r="AE1085" s="9">
        <f t="shared" si="13"/>
        <v>6.45</v>
      </c>
      <c r="AF1085" s="4">
        <v>6.45</v>
      </c>
      <c r="AG1085" s="9">
        <f t="shared" si="14"/>
        <v>0.49</v>
      </c>
      <c r="AH1085" s="4">
        <v>0.49</v>
      </c>
      <c r="AI1085" s="9">
        <f t="shared" si="15"/>
        <v>0.06</v>
      </c>
      <c r="AJ1085" s="4">
        <v>0.06</v>
      </c>
      <c r="AK1085" s="10">
        <v>89.0</v>
      </c>
      <c r="AL1085" s="10">
        <v>23.76</v>
      </c>
      <c r="AM1085" s="10" t="s">
        <v>43</v>
      </c>
      <c r="AN1085" s="14" t="s">
        <v>56</v>
      </c>
    </row>
    <row r="1086">
      <c r="A1086" s="1" t="s">
        <v>40</v>
      </c>
      <c r="B1086" s="1" t="s">
        <v>41</v>
      </c>
      <c r="C1086" s="1" t="str">
        <f t="shared" si="1"/>
        <v>Valid</v>
      </c>
      <c r="D1086" s="1" t="s">
        <v>42</v>
      </c>
      <c r="E1086" s="3">
        <v>22.534306</v>
      </c>
      <c r="F1086" s="3">
        <v>101.112053</v>
      </c>
      <c r="G1086" s="11">
        <v>45001.0</v>
      </c>
      <c r="H1086" s="5">
        <v>25.71</v>
      </c>
      <c r="I1086" s="5">
        <v>7.68</v>
      </c>
      <c r="J1086" s="12" t="str">
        <f t="shared" si="2"/>
        <v>Moderate levels</v>
      </c>
      <c r="K1086" s="7">
        <v>7.85</v>
      </c>
      <c r="L1086" s="5">
        <v>405.84</v>
      </c>
      <c r="M1086" s="6" t="str">
        <f t="shared" si="3"/>
        <v>Low levels</v>
      </c>
      <c r="N1086" s="7">
        <v>4.94</v>
      </c>
      <c r="O1086" s="12" t="str">
        <f t="shared" si="4"/>
        <v>Moderate levels</v>
      </c>
      <c r="P1086" s="7">
        <v>3.03</v>
      </c>
      <c r="Q1086" s="6" t="str">
        <f t="shared" si="5"/>
        <v>Low levels</v>
      </c>
      <c r="R1086" s="7">
        <v>0.019</v>
      </c>
      <c r="S1086" s="13" t="str">
        <f t="shared" si="6"/>
        <v>High levels</v>
      </c>
      <c r="T1086" s="7">
        <f t="shared" si="7"/>
        <v>0.61</v>
      </c>
      <c r="U1086" s="4">
        <v>0.61</v>
      </c>
      <c r="V1086" s="6" t="str">
        <f t="shared" si="8"/>
        <v>Very high levels</v>
      </c>
      <c r="W1086" s="7">
        <f t="shared" si="9"/>
        <v>0.148</v>
      </c>
      <c r="X1086" s="4">
        <v>0.148</v>
      </c>
      <c r="Y1086" s="6" t="str">
        <f t="shared" si="10"/>
        <v>Very high levels</v>
      </c>
      <c r="Z1086" s="7">
        <v>3.52</v>
      </c>
      <c r="AA1086" s="6" t="str">
        <f t="shared" si="11"/>
        <v>Moderate levels</v>
      </c>
      <c r="AB1086" s="7">
        <v>21.7</v>
      </c>
      <c r="AC1086" s="6" t="str">
        <f t="shared" si="12"/>
        <v>Moderate levels</v>
      </c>
      <c r="AD1086" s="7">
        <v>3.77</v>
      </c>
      <c r="AE1086" s="9">
        <f t="shared" si="13"/>
        <v>6.66</v>
      </c>
      <c r="AF1086" s="4">
        <v>6.66</v>
      </c>
      <c r="AG1086" s="9">
        <f t="shared" si="14"/>
        <v>0.58</v>
      </c>
      <c r="AH1086" s="4">
        <v>0.58</v>
      </c>
      <c r="AI1086" s="9">
        <f t="shared" si="15"/>
        <v>0.08</v>
      </c>
      <c r="AJ1086" s="4">
        <v>0.08</v>
      </c>
      <c r="AK1086" s="10">
        <v>103.0</v>
      </c>
      <c r="AL1086" s="10">
        <v>39.85</v>
      </c>
      <c r="AM1086" s="10" t="s">
        <v>78</v>
      </c>
      <c r="AN1086" s="14" t="s">
        <v>44</v>
      </c>
    </row>
    <row r="1087">
      <c r="A1087" s="1" t="s">
        <v>52</v>
      </c>
      <c r="B1087" s="1" t="s">
        <v>108</v>
      </c>
      <c r="C1087" s="1" t="str">
        <f t="shared" si="1"/>
        <v>Valid</v>
      </c>
      <c r="D1087" s="1" t="s">
        <v>112</v>
      </c>
      <c r="E1087" s="3">
        <v>37.019308</v>
      </c>
      <c r="F1087" s="3">
        <v>117.515518</v>
      </c>
      <c r="G1087" s="11">
        <v>44995.0</v>
      </c>
      <c r="H1087" s="5">
        <v>21.88</v>
      </c>
      <c r="I1087" s="5">
        <v>7.64</v>
      </c>
      <c r="J1087" s="12" t="str">
        <f t="shared" si="2"/>
        <v>Moderate levels</v>
      </c>
      <c r="K1087" s="7">
        <v>6.66</v>
      </c>
      <c r="L1087" s="5">
        <v>551.77</v>
      </c>
      <c r="M1087" s="6" t="str">
        <f t="shared" si="3"/>
        <v>Low levels</v>
      </c>
      <c r="N1087" s="7">
        <v>4.93</v>
      </c>
      <c r="O1087" s="12" t="str">
        <f t="shared" si="4"/>
        <v>Low levels</v>
      </c>
      <c r="P1087" s="7">
        <v>2.18</v>
      </c>
      <c r="Q1087" s="6" t="str">
        <f t="shared" si="5"/>
        <v>Low levels</v>
      </c>
      <c r="R1087" s="7">
        <v>0.017</v>
      </c>
      <c r="S1087" s="13" t="str">
        <f t="shared" si="6"/>
        <v>Moderate levels</v>
      </c>
      <c r="T1087" s="7">
        <f t="shared" si="7"/>
        <v>0.15</v>
      </c>
      <c r="U1087" s="4">
        <v>0.15</v>
      </c>
      <c r="V1087" s="6" t="str">
        <f t="shared" si="8"/>
        <v>Very high levels</v>
      </c>
      <c r="W1087" s="7">
        <f t="shared" si="9"/>
        <v>0.209</v>
      </c>
      <c r="X1087" s="4">
        <v>0.209</v>
      </c>
      <c r="Y1087" s="6" t="str">
        <f t="shared" si="10"/>
        <v>High levels</v>
      </c>
      <c r="Z1087" s="7">
        <v>2.76</v>
      </c>
      <c r="AA1087" s="6" t="str">
        <f t="shared" si="11"/>
        <v>Moderate levels</v>
      </c>
      <c r="AB1087" s="7">
        <v>21.69</v>
      </c>
      <c r="AC1087" s="6" t="str">
        <f t="shared" si="12"/>
        <v>Moderate levels</v>
      </c>
      <c r="AD1087" s="7">
        <v>3.18</v>
      </c>
      <c r="AE1087" s="9">
        <f t="shared" si="13"/>
        <v>2.85</v>
      </c>
      <c r="AF1087" s="4">
        <v>2.85</v>
      </c>
      <c r="AG1087" s="9">
        <f t="shared" si="14"/>
        <v>0.51</v>
      </c>
      <c r="AH1087" s="4">
        <v>0.51</v>
      </c>
      <c r="AI1087" s="9">
        <f t="shared" si="15"/>
        <v>0.12</v>
      </c>
      <c r="AJ1087" s="4">
        <v>0.12</v>
      </c>
      <c r="AK1087" s="10">
        <v>103.0</v>
      </c>
      <c r="AL1087" s="10">
        <v>39.77</v>
      </c>
      <c r="AM1087" s="10" t="s">
        <v>55</v>
      </c>
      <c r="AN1087" s="14" t="s">
        <v>56</v>
      </c>
    </row>
    <row r="1088">
      <c r="A1088" s="1" t="s">
        <v>85</v>
      </c>
      <c r="B1088" s="1" t="s">
        <v>85</v>
      </c>
      <c r="C1088" s="1" t="str">
        <f t="shared" si="1"/>
        <v>Valid</v>
      </c>
      <c r="D1088" s="1" t="s">
        <v>180</v>
      </c>
      <c r="E1088" s="3">
        <v>38.178804</v>
      </c>
      <c r="F1088" s="3">
        <v>123.583946</v>
      </c>
      <c r="G1088" s="11">
        <v>45201.0</v>
      </c>
      <c r="H1088" s="5">
        <v>19.51</v>
      </c>
      <c r="I1088" s="5">
        <v>6.98</v>
      </c>
      <c r="J1088" s="12" t="str">
        <f t="shared" si="2"/>
        <v>Low levels</v>
      </c>
      <c r="K1088" s="7">
        <v>4.66</v>
      </c>
      <c r="L1088" s="5">
        <v>586.58</v>
      </c>
      <c r="M1088" s="6" t="str">
        <f t="shared" si="3"/>
        <v>Low levels</v>
      </c>
      <c r="N1088" s="7">
        <v>4.93</v>
      </c>
      <c r="O1088" s="12" t="str">
        <f t="shared" si="4"/>
        <v>Low levels</v>
      </c>
      <c r="P1088" s="7">
        <v>2.54</v>
      </c>
      <c r="Q1088" s="6" t="str">
        <f t="shared" si="5"/>
        <v>Low levels</v>
      </c>
      <c r="R1088" s="7">
        <v>0.04</v>
      </c>
      <c r="S1088" s="13" t="str">
        <f t="shared" si="6"/>
        <v>High levels</v>
      </c>
      <c r="T1088" s="7">
        <f t="shared" si="7"/>
        <v>0.81</v>
      </c>
      <c r="U1088" s="4">
        <v>0.81</v>
      </c>
      <c r="V1088" s="6" t="str">
        <f t="shared" si="8"/>
        <v>Very high levels</v>
      </c>
      <c r="W1088" s="7">
        <f t="shared" si="9"/>
        <v>0.213</v>
      </c>
      <c r="X1088" s="4">
        <v>0.213</v>
      </c>
      <c r="Y1088" s="6" t="str">
        <f t="shared" si="10"/>
        <v>Very high levels</v>
      </c>
      <c r="Z1088" s="7">
        <v>3.33</v>
      </c>
      <c r="AA1088" s="6" t="str">
        <f t="shared" si="11"/>
        <v>Moderate levels</v>
      </c>
      <c r="AB1088" s="7">
        <v>21.69</v>
      </c>
      <c r="AC1088" s="6" t="str">
        <f t="shared" si="12"/>
        <v>Moderate levels</v>
      </c>
      <c r="AD1088" s="7">
        <v>3.98</v>
      </c>
      <c r="AE1088" s="9">
        <f t="shared" si="13"/>
        <v>5.74</v>
      </c>
      <c r="AF1088" s="4">
        <v>5.74</v>
      </c>
      <c r="AG1088" s="9">
        <f t="shared" si="14"/>
        <v>0.57</v>
      </c>
      <c r="AH1088" s="4">
        <v>0.57</v>
      </c>
      <c r="AI1088" s="9">
        <f t="shared" si="15"/>
        <v>0.17</v>
      </c>
      <c r="AJ1088" s="4">
        <v>0.17</v>
      </c>
      <c r="AK1088" s="10">
        <v>87.0</v>
      </c>
      <c r="AL1088" s="10">
        <v>7.74</v>
      </c>
      <c r="AM1088" s="10" t="s">
        <v>67</v>
      </c>
      <c r="AN1088" s="14" t="s">
        <v>44</v>
      </c>
    </row>
    <row r="1089">
      <c r="A1089" s="1" t="s">
        <v>85</v>
      </c>
      <c r="B1089" s="1" t="s">
        <v>85</v>
      </c>
      <c r="C1089" s="1" t="str">
        <f t="shared" si="1"/>
        <v>Valid</v>
      </c>
      <c r="D1089" s="1" t="s">
        <v>120</v>
      </c>
      <c r="E1089" s="3">
        <v>32.466464</v>
      </c>
      <c r="F1089" s="3">
        <v>109.438853</v>
      </c>
      <c r="G1089" s="11">
        <v>44951.0</v>
      </c>
      <c r="H1089" s="5">
        <v>13.84</v>
      </c>
      <c r="I1089" s="5">
        <v>7.93</v>
      </c>
      <c r="J1089" s="12" t="str">
        <f t="shared" si="2"/>
        <v>Moderate levels</v>
      </c>
      <c r="K1089" s="7">
        <v>5.02</v>
      </c>
      <c r="L1089" s="5">
        <v>460.02</v>
      </c>
      <c r="M1089" s="6" t="str">
        <f t="shared" si="3"/>
        <v>Low levels</v>
      </c>
      <c r="N1089" s="7">
        <v>4.92</v>
      </c>
      <c r="O1089" s="12" t="str">
        <f t="shared" si="4"/>
        <v>Low levels</v>
      </c>
      <c r="P1089" s="7">
        <v>1.95</v>
      </c>
      <c r="Q1089" s="6" t="str">
        <f t="shared" si="5"/>
        <v>Low levels</v>
      </c>
      <c r="R1089" s="7">
        <v>0.035</v>
      </c>
      <c r="S1089" s="13" t="str">
        <f t="shared" si="6"/>
        <v>Moderate levels</v>
      </c>
      <c r="T1089" s="7">
        <f t="shared" si="7"/>
        <v>0.49</v>
      </c>
      <c r="U1089" s="4">
        <v>0.49</v>
      </c>
      <c r="V1089" s="6" t="str">
        <f t="shared" si="8"/>
        <v>Low levels</v>
      </c>
      <c r="W1089" s="7">
        <f t="shared" si="9"/>
        <v>0.023</v>
      </c>
      <c r="X1089" s="4">
        <v>0.023</v>
      </c>
      <c r="Y1089" s="6" t="str">
        <f t="shared" si="10"/>
        <v>High levels</v>
      </c>
      <c r="Z1089" s="7">
        <v>2.49</v>
      </c>
      <c r="AA1089" s="6" t="str">
        <f t="shared" si="11"/>
        <v>Moderate levels</v>
      </c>
      <c r="AB1089" s="7">
        <v>21.68</v>
      </c>
      <c r="AC1089" s="6" t="str">
        <f t="shared" si="12"/>
        <v>Moderate levels</v>
      </c>
      <c r="AD1089" s="7">
        <v>3.25</v>
      </c>
      <c r="AE1089" s="9">
        <f t="shared" si="13"/>
        <v>4.77</v>
      </c>
      <c r="AF1089" s="4">
        <v>4.77</v>
      </c>
      <c r="AG1089" s="9">
        <f t="shared" si="14"/>
        <v>0.73</v>
      </c>
      <c r="AH1089" s="4">
        <v>0.73</v>
      </c>
      <c r="AI1089" s="9">
        <f t="shared" si="15"/>
        <v>0.13</v>
      </c>
      <c r="AJ1089" s="4">
        <v>0.13</v>
      </c>
      <c r="AK1089" s="10">
        <v>90.0</v>
      </c>
      <c r="AL1089" s="10">
        <v>44.38</v>
      </c>
      <c r="AM1089" s="10" t="s">
        <v>67</v>
      </c>
      <c r="AN1089" s="14" t="s">
        <v>51</v>
      </c>
    </row>
    <row r="1090">
      <c r="A1090" s="1" t="s">
        <v>40</v>
      </c>
      <c r="B1090" s="1" t="s">
        <v>41</v>
      </c>
      <c r="C1090" s="1" t="str">
        <f t="shared" si="1"/>
        <v>Valid</v>
      </c>
      <c r="D1090" s="1" t="s">
        <v>183</v>
      </c>
      <c r="E1090" s="3">
        <v>34.20589</v>
      </c>
      <c r="F1090" s="3">
        <v>120.951991</v>
      </c>
      <c r="G1090" s="11">
        <v>45044.0</v>
      </c>
      <c r="H1090" s="5">
        <v>19.78</v>
      </c>
      <c r="I1090" s="5">
        <v>6.7</v>
      </c>
      <c r="J1090" s="12" t="str">
        <f t="shared" si="2"/>
        <v>Low levels</v>
      </c>
      <c r="K1090" s="7">
        <v>4.22</v>
      </c>
      <c r="L1090" s="5">
        <v>398.92</v>
      </c>
      <c r="M1090" s="6" t="str">
        <f t="shared" si="3"/>
        <v>Low levels</v>
      </c>
      <c r="N1090" s="7">
        <v>4.92</v>
      </c>
      <c r="O1090" s="12" t="str">
        <f t="shared" si="4"/>
        <v>Low levels</v>
      </c>
      <c r="P1090" s="7">
        <v>2.2</v>
      </c>
      <c r="Q1090" s="6" t="str">
        <f t="shared" si="5"/>
        <v>Low levels</v>
      </c>
      <c r="R1090" s="7">
        <v>0.022</v>
      </c>
      <c r="S1090" s="13" t="str">
        <f t="shared" si="6"/>
        <v>High levels</v>
      </c>
      <c r="T1090" s="7">
        <f t="shared" si="7"/>
        <v>0.75</v>
      </c>
      <c r="U1090" s="4">
        <v>0.75</v>
      </c>
      <c r="V1090" s="6" t="str">
        <f t="shared" si="8"/>
        <v>Very high levels</v>
      </c>
      <c r="W1090" s="7" t="str">
        <f t="shared" si="9"/>
        <v/>
      </c>
      <c r="X1090" s="4">
        <v>-0.001</v>
      </c>
      <c r="Y1090" s="6" t="str">
        <f t="shared" si="10"/>
        <v>Very high levels</v>
      </c>
      <c r="Z1090" s="7">
        <v>3.18</v>
      </c>
      <c r="AA1090" s="6" t="str">
        <f t="shared" si="11"/>
        <v>Moderate levels</v>
      </c>
      <c r="AB1090" s="7">
        <v>21.68</v>
      </c>
      <c r="AC1090" s="6" t="str">
        <f t="shared" si="12"/>
        <v>Moderate levels</v>
      </c>
      <c r="AD1090" s="7">
        <v>3.14</v>
      </c>
      <c r="AE1090" s="9">
        <f t="shared" si="13"/>
        <v>6.92</v>
      </c>
      <c r="AF1090" s="4">
        <v>6.92</v>
      </c>
      <c r="AG1090" s="9">
        <f t="shared" si="14"/>
        <v>0.22</v>
      </c>
      <c r="AH1090" s="4">
        <v>0.22</v>
      </c>
      <c r="AI1090" s="9">
        <f t="shared" si="15"/>
        <v>0.15</v>
      </c>
      <c r="AJ1090" s="4">
        <v>0.15</v>
      </c>
      <c r="AK1090" s="10">
        <v>99.0</v>
      </c>
      <c r="AL1090" s="10">
        <v>91.36</v>
      </c>
      <c r="AM1090" s="10" t="s">
        <v>55</v>
      </c>
      <c r="AN1090" s="14" t="s">
        <v>56</v>
      </c>
    </row>
    <row r="1091">
      <c r="A1091" s="1" t="s">
        <v>68</v>
      </c>
      <c r="B1091" s="1" t="s">
        <v>69</v>
      </c>
      <c r="C1091" s="1" t="str">
        <f t="shared" si="1"/>
        <v>Valid</v>
      </c>
      <c r="D1091" s="1" t="s">
        <v>187</v>
      </c>
      <c r="E1091" s="3">
        <v>23.843739</v>
      </c>
      <c r="F1091" s="3">
        <v>118.019433</v>
      </c>
      <c r="G1091" s="11">
        <v>45181.0</v>
      </c>
      <c r="H1091" s="5">
        <v>24.84</v>
      </c>
      <c r="I1091" s="5">
        <v>7.43</v>
      </c>
      <c r="J1091" s="12" t="str">
        <f t="shared" si="2"/>
        <v>Moderate levels</v>
      </c>
      <c r="K1091" s="7">
        <v>9.1</v>
      </c>
      <c r="L1091" s="5">
        <v>539.43</v>
      </c>
      <c r="M1091" s="6" t="str">
        <f t="shared" si="3"/>
        <v>Low levels</v>
      </c>
      <c r="N1091" s="7">
        <v>4.91</v>
      </c>
      <c r="O1091" s="12" t="str">
        <f t="shared" si="4"/>
        <v>Low levels</v>
      </c>
      <c r="P1091" s="7">
        <v>0.94</v>
      </c>
      <c r="Q1091" s="6" t="str">
        <f t="shared" si="5"/>
        <v>Low levels</v>
      </c>
      <c r="R1091" s="7">
        <v>0.006</v>
      </c>
      <c r="S1091" s="13" t="str">
        <f t="shared" si="6"/>
        <v>High levels</v>
      </c>
      <c r="T1091" s="7">
        <f t="shared" si="7"/>
        <v>0.91</v>
      </c>
      <c r="U1091" s="4">
        <v>0.91</v>
      </c>
      <c r="V1091" s="6" t="str">
        <f t="shared" si="8"/>
        <v>High levels</v>
      </c>
      <c r="W1091" s="7">
        <f t="shared" si="9"/>
        <v>0.075</v>
      </c>
      <c r="X1091" s="4">
        <v>0.075</v>
      </c>
      <c r="Y1091" s="6" t="str">
        <f t="shared" si="10"/>
        <v>Very high levels</v>
      </c>
      <c r="Z1091" s="7">
        <v>3.23</v>
      </c>
      <c r="AA1091" s="6" t="str">
        <f t="shared" si="11"/>
        <v>Moderate levels</v>
      </c>
      <c r="AB1091" s="7">
        <v>21.68</v>
      </c>
      <c r="AC1091" s="6" t="str">
        <f t="shared" si="12"/>
        <v>Low levels</v>
      </c>
      <c r="AD1091" s="7">
        <v>1.87</v>
      </c>
      <c r="AE1091" s="9">
        <f t="shared" si="13"/>
        <v>3.64</v>
      </c>
      <c r="AF1091" s="4">
        <v>3.64</v>
      </c>
      <c r="AG1091" s="9">
        <f t="shared" si="14"/>
        <v>0.65</v>
      </c>
      <c r="AH1091" s="4">
        <v>0.65</v>
      </c>
      <c r="AI1091" s="9">
        <f t="shared" si="15"/>
        <v>0.05</v>
      </c>
      <c r="AJ1091" s="4">
        <v>0.05</v>
      </c>
      <c r="AK1091" s="10">
        <v>89.0</v>
      </c>
      <c r="AL1091" s="10">
        <v>29.24</v>
      </c>
      <c r="AM1091" s="10" t="s">
        <v>67</v>
      </c>
      <c r="AN1091" s="14" t="s">
        <v>51</v>
      </c>
    </row>
    <row r="1092">
      <c r="A1092" s="1" t="s">
        <v>85</v>
      </c>
      <c r="B1092" s="1" t="s">
        <v>85</v>
      </c>
      <c r="C1092" s="1" t="str">
        <f t="shared" si="1"/>
        <v>Valid</v>
      </c>
      <c r="D1092" s="1" t="s">
        <v>185</v>
      </c>
      <c r="E1092" s="3">
        <v>43.937132</v>
      </c>
      <c r="F1092" s="3">
        <v>120.221233</v>
      </c>
      <c r="G1092" s="11">
        <v>44971.0</v>
      </c>
      <c r="H1092" s="5">
        <v>18.77</v>
      </c>
      <c r="I1092" s="5">
        <v>7.09</v>
      </c>
      <c r="J1092" s="12" t="str">
        <f t="shared" si="2"/>
        <v>Moderate levels</v>
      </c>
      <c r="K1092" s="7">
        <v>6.12</v>
      </c>
      <c r="L1092" s="5">
        <v>512.85</v>
      </c>
      <c r="M1092" s="6" t="str">
        <f t="shared" si="3"/>
        <v>Low levels</v>
      </c>
      <c r="N1092" s="7">
        <v>4.91</v>
      </c>
      <c r="O1092" s="12" t="str">
        <f t="shared" si="4"/>
        <v>Low levels</v>
      </c>
      <c r="P1092" s="7">
        <v>2.26</v>
      </c>
      <c r="Q1092" s="6" t="str">
        <f t="shared" si="5"/>
        <v>Low levels</v>
      </c>
      <c r="R1092" s="7">
        <v>0.017</v>
      </c>
      <c r="S1092" s="13" t="str">
        <f t="shared" si="6"/>
        <v>High levels</v>
      </c>
      <c r="T1092" s="7">
        <f t="shared" si="7"/>
        <v>0.53</v>
      </c>
      <c r="U1092" s="4">
        <v>0.53</v>
      </c>
      <c r="V1092" s="6" t="str">
        <f t="shared" si="8"/>
        <v>High levels</v>
      </c>
      <c r="W1092" s="7">
        <f t="shared" si="9"/>
        <v>0.077</v>
      </c>
      <c r="X1092" s="4">
        <v>0.077</v>
      </c>
      <c r="Y1092" s="6" t="str">
        <f t="shared" si="10"/>
        <v>Very high levels</v>
      </c>
      <c r="Z1092" s="7">
        <v>3.33</v>
      </c>
      <c r="AA1092" s="6" t="str">
        <f t="shared" si="11"/>
        <v>Moderate levels</v>
      </c>
      <c r="AB1092" s="7">
        <v>21.67</v>
      </c>
      <c r="AC1092" s="6" t="str">
        <f t="shared" si="12"/>
        <v>Moderate levels</v>
      </c>
      <c r="AD1092" s="7">
        <v>3.14</v>
      </c>
      <c r="AE1092" s="9">
        <f t="shared" si="13"/>
        <v>3.12</v>
      </c>
      <c r="AF1092" s="4">
        <v>3.12</v>
      </c>
      <c r="AG1092" s="9">
        <f t="shared" si="14"/>
        <v>0.67</v>
      </c>
      <c r="AH1092" s="4">
        <v>0.67</v>
      </c>
      <c r="AI1092" s="9" t="str">
        <f t="shared" si="15"/>
        <v/>
      </c>
      <c r="AJ1092" s="4">
        <v>-0.02</v>
      </c>
      <c r="AK1092" s="10">
        <v>96.0</v>
      </c>
      <c r="AL1092" s="10">
        <v>0.85</v>
      </c>
      <c r="AM1092" s="10" t="s">
        <v>78</v>
      </c>
      <c r="AN1092" s="14" t="s">
        <v>51</v>
      </c>
    </row>
    <row r="1093">
      <c r="A1093" s="1" t="s">
        <v>52</v>
      </c>
      <c r="B1093" s="1" t="s">
        <v>108</v>
      </c>
      <c r="C1093" s="1" t="str">
        <f t="shared" si="1"/>
        <v>Valid</v>
      </c>
      <c r="D1093" s="1" t="s">
        <v>222</v>
      </c>
      <c r="E1093" s="3">
        <v>40.148457</v>
      </c>
      <c r="F1093" s="3">
        <v>118.963265</v>
      </c>
      <c r="G1093" s="11">
        <v>44980.0</v>
      </c>
      <c r="H1093" s="5">
        <v>14.38</v>
      </c>
      <c r="I1093" s="5">
        <v>7.21</v>
      </c>
      <c r="J1093" s="12" t="str">
        <f t="shared" si="2"/>
        <v>Moderate levels</v>
      </c>
      <c r="K1093" s="7">
        <v>6.46</v>
      </c>
      <c r="L1093" s="5">
        <v>360.29</v>
      </c>
      <c r="M1093" s="6" t="str">
        <f t="shared" si="3"/>
        <v>Low levels</v>
      </c>
      <c r="N1093" s="7">
        <v>4.91</v>
      </c>
      <c r="O1093" s="12" t="str">
        <f t="shared" si="4"/>
        <v>Low levels</v>
      </c>
      <c r="P1093" s="7">
        <v>2.14</v>
      </c>
      <c r="Q1093" s="6" t="str">
        <f t="shared" si="5"/>
        <v>Low levels</v>
      </c>
      <c r="R1093" s="7">
        <v>0.016</v>
      </c>
      <c r="S1093" s="13" t="str">
        <f t="shared" si="6"/>
        <v>Moderate levels</v>
      </c>
      <c r="T1093" s="7">
        <f t="shared" si="7"/>
        <v>0.27</v>
      </c>
      <c r="U1093" s="4">
        <v>0.27</v>
      </c>
      <c r="V1093" s="6" t="str">
        <f t="shared" si="8"/>
        <v>Moderate levels</v>
      </c>
      <c r="W1093" s="7">
        <f t="shared" si="9"/>
        <v>0.04</v>
      </c>
      <c r="X1093" s="4">
        <v>0.04</v>
      </c>
      <c r="Y1093" s="6" t="str">
        <f t="shared" si="10"/>
        <v>High levels</v>
      </c>
      <c r="Z1093" s="7">
        <v>2.54</v>
      </c>
      <c r="AA1093" s="6" t="str">
        <f t="shared" si="11"/>
        <v>Moderate levels</v>
      </c>
      <c r="AB1093" s="7">
        <v>21.66</v>
      </c>
      <c r="AC1093" s="6" t="str">
        <f t="shared" si="12"/>
        <v>Moderate levels</v>
      </c>
      <c r="AD1093" s="7">
        <v>4.88</v>
      </c>
      <c r="AE1093" s="9">
        <f t="shared" si="13"/>
        <v>2.79</v>
      </c>
      <c r="AF1093" s="4">
        <v>2.79</v>
      </c>
      <c r="AG1093" s="9">
        <f t="shared" si="14"/>
        <v>0.59</v>
      </c>
      <c r="AH1093" s="4">
        <v>0.59</v>
      </c>
      <c r="AI1093" s="9">
        <f t="shared" si="15"/>
        <v>0.12</v>
      </c>
      <c r="AJ1093" s="4">
        <v>0.12</v>
      </c>
      <c r="AK1093" s="10">
        <v>101.0</v>
      </c>
      <c r="AL1093" s="10">
        <v>68.42</v>
      </c>
      <c r="AM1093" s="10" t="s">
        <v>55</v>
      </c>
      <c r="AN1093" s="14" t="s">
        <v>51</v>
      </c>
    </row>
    <row r="1094">
      <c r="A1094" s="1" t="s">
        <v>79</v>
      </c>
      <c r="B1094" s="1" t="s">
        <v>80</v>
      </c>
      <c r="C1094" s="1" t="str">
        <f t="shared" si="1"/>
        <v>Valid</v>
      </c>
      <c r="D1094" s="1" t="s">
        <v>174</v>
      </c>
      <c r="E1094" s="3">
        <v>20.654978</v>
      </c>
      <c r="F1094" s="3">
        <v>119.695595</v>
      </c>
      <c r="G1094" s="11">
        <v>45170.0</v>
      </c>
      <c r="H1094" s="5">
        <v>11.59</v>
      </c>
      <c r="I1094" s="5">
        <v>7.92</v>
      </c>
      <c r="J1094" s="12" t="str">
        <f t="shared" si="2"/>
        <v>Moderate levels</v>
      </c>
      <c r="K1094" s="7">
        <v>9.06</v>
      </c>
      <c r="L1094" s="5">
        <v>447.62</v>
      </c>
      <c r="M1094" s="6" t="str">
        <f t="shared" si="3"/>
        <v>Low levels</v>
      </c>
      <c r="N1094" s="7">
        <v>4.91</v>
      </c>
      <c r="O1094" s="12" t="str">
        <f t="shared" si="4"/>
        <v>Low levels</v>
      </c>
      <c r="P1094" s="7">
        <v>1.74</v>
      </c>
      <c r="Q1094" s="6" t="str">
        <f t="shared" si="5"/>
        <v>Low levels</v>
      </c>
      <c r="R1094" s="7">
        <v>0.028</v>
      </c>
      <c r="S1094" s="13" t="str">
        <f t="shared" si="6"/>
        <v>Low levels</v>
      </c>
      <c r="T1094" s="7">
        <f t="shared" si="7"/>
        <v>0.02</v>
      </c>
      <c r="U1094" s="4">
        <v>0.02</v>
      </c>
      <c r="V1094" s="6" t="str">
        <f t="shared" si="8"/>
        <v>High levels</v>
      </c>
      <c r="W1094" s="7">
        <f t="shared" si="9"/>
        <v>0.096</v>
      </c>
      <c r="X1094" s="4">
        <v>0.096</v>
      </c>
      <c r="Y1094" s="6" t="str">
        <f t="shared" si="10"/>
        <v>Very high levels</v>
      </c>
      <c r="Z1094" s="7">
        <v>3.69</v>
      </c>
      <c r="AA1094" s="6" t="str">
        <f t="shared" si="11"/>
        <v>Moderate levels</v>
      </c>
      <c r="AB1094" s="7">
        <v>21.64</v>
      </c>
      <c r="AC1094" s="6" t="str">
        <f t="shared" si="12"/>
        <v>Low levels</v>
      </c>
      <c r="AD1094" s="7">
        <v>2.47</v>
      </c>
      <c r="AE1094" s="9">
        <f t="shared" si="13"/>
        <v>9.86</v>
      </c>
      <c r="AF1094" s="4">
        <v>9.86</v>
      </c>
      <c r="AG1094" s="9">
        <f t="shared" si="14"/>
        <v>0.39</v>
      </c>
      <c r="AH1094" s="4">
        <v>0.39</v>
      </c>
      <c r="AI1094" s="9" t="str">
        <f t="shared" si="15"/>
        <v/>
      </c>
      <c r="AJ1094" s="4">
        <v>-0.02</v>
      </c>
      <c r="AK1094" s="10">
        <v>92.0</v>
      </c>
      <c r="AL1094" s="10">
        <v>84.52</v>
      </c>
      <c r="AM1094" s="10" t="s">
        <v>67</v>
      </c>
      <c r="AN1094" s="14" t="s">
        <v>44</v>
      </c>
    </row>
    <row r="1095">
      <c r="A1095" s="1" t="s">
        <v>61</v>
      </c>
      <c r="B1095" s="1" t="s">
        <v>62</v>
      </c>
      <c r="C1095" s="1" t="str">
        <f t="shared" si="1"/>
        <v>Valid</v>
      </c>
      <c r="D1095" s="1" t="s">
        <v>102</v>
      </c>
      <c r="E1095" s="3">
        <v>26.689117</v>
      </c>
      <c r="F1095" s="3">
        <v>109.448289</v>
      </c>
      <c r="G1095" s="11">
        <v>45143.0</v>
      </c>
      <c r="H1095" s="5">
        <v>21.35</v>
      </c>
      <c r="I1095" s="5">
        <v>7.19</v>
      </c>
      <c r="J1095" s="12" t="str">
        <f t="shared" si="2"/>
        <v>Moderate levels</v>
      </c>
      <c r="K1095" s="7">
        <v>9.29</v>
      </c>
      <c r="L1095" s="5">
        <v>335.61</v>
      </c>
      <c r="M1095" s="6" t="str">
        <f t="shared" si="3"/>
        <v>Low levels</v>
      </c>
      <c r="N1095" s="7">
        <v>4.9</v>
      </c>
      <c r="O1095" s="12" t="str">
        <f t="shared" si="4"/>
        <v>Low levels</v>
      </c>
      <c r="P1095" s="7">
        <v>1.8</v>
      </c>
      <c r="Q1095" s="6" t="str">
        <f t="shared" si="5"/>
        <v>Low levels</v>
      </c>
      <c r="R1095" s="7">
        <v>0.016</v>
      </c>
      <c r="S1095" s="13" t="str">
        <f t="shared" si="6"/>
        <v>Moderate levels</v>
      </c>
      <c r="T1095" s="7">
        <f t="shared" si="7"/>
        <v>0.42</v>
      </c>
      <c r="U1095" s="4">
        <v>0.42</v>
      </c>
      <c r="V1095" s="6" t="str">
        <f t="shared" si="8"/>
        <v>High levels</v>
      </c>
      <c r="W1095" s="7">
        <f t="shared" si="9"/>
        <v>0.078</v>
      </c>
      <c r="X1095" s="4">
        <v>0.078</v>
      </c>
      <c r="Y1095" s="6" t="str">
        <f t="shared" si="10"/>
        <v>High levels</v>
      </c>
      <c r="Z1095" s="7">
        <v>2.82</v>
      </c>
      <c r="AA1095" s="6" t="str">
        <f t="shared" si="11"/>
        <v>Moderate levels</v>
      </c>
      <c r="AB1095" s="7">
        <v>21.62</v>
      </c>
      <c r="AC1095" s="6" t="str">
        <f t="shared" si="12"/>
        <v>Moderate levels</v>
      </c>
      <c r="AD1095" s="7">
        <v>4.9</v>
      </c>
      <c r="AE1095" s="9">
        <f t="shared" si="13"/>
        <v>7.9</v>
      </c>
      <c r="AF1095" s="4">
        <v>7.9</v>
      </c>
      <c r="AG1095" s="9">
        <f t="shared" si="14"/>
        <v>0.32</v>
      </c>
      <c r="AH1095" s="4">
        <v>0.32</v>
      </c>
      <c r="AI1095" s="9">
        <f t="shared" si="15"/>
        <v>0.06</v>
      </c>
      <c r="AJ1095" s="4">
        <v>0.06</v>
      </c>
      <c r="AK1095" s="10">
        <v>92.0</v>
      </c>
      <c r="AL1095" s="10">
        <v>31.93</v>
      </c>
      <c r="AM1095" s="10" t="s">
        <v>43</v>
      </c>
      <c r="AN1095" s="14" t="s">
        <v>65</v>
      </c>
    </row>
    <row r="1096">
      <c r="A1096" s="1" t="s">
        <v>48</v>
      </c>
      <c r="B1096" s="1" t="s">
        <v>128</v>
      </c>
      <c r="C1096" s="1" t="str">
        <f t="shared" si="1"/>
        <v>Valid</v>
      </c>
      <c r="D1096" s="1" t="s">
        <v>129</v>
      </c>
      <c r="E1096" s="3">
        <v>32.514049</v>
      </c>
      <c r="F1096" s="3">
        <v>113.605553</v>
      </c>
      <c r="G1096" s="11">
        <v>45000.0</v>
      </c>
      <c r="H1096" s="5">
        <v>22.26</v>
      </c>
      <c r="I1096" s="5">
        <v>6.43</v>
      </c>
      <c r="J1096" s="12" t="str">
        <f t="shared" si="2"/>
        <v>High levels</v>
      </c>
      <c r="K1096" s="7">
        <v>10.47</v>
      </c>
      <c r="L1096" s="5">
        <v>563.71</v>
      </c>
      <c r="M1096" s="6" t="str">
        <f t="shared" si="3"/>
        <v>Low levels</v>
      </c>
      <c r="N1096" s="7">
        <v>4.9</v>
      </c>
      <c r="O1096" s="12" t="str">
        <f t="shared" si="4"/>
        <v>Low levels</v>
      </c>
      <c r="P1096" s="7">
        <v>2.47</v>
      </c>
      <c r="Q1096" s="6" t="str">
        <f t="shared" si="5"/>
        <v>Low levels</v>
      </c>
      <c r="R1096" s="7">
        <v>0.031</v>
      </c>
      <c r="S1096" s="13" t="str">
        <f t="shared" si="6"/>
        <v>High levels</v>
      </c>
      <c r="T1096" s="7">
        <f t="shared" si="7"/>
        <v>0.93</v>
      </c>
      <c r="U1096" s="4">
        <v>0.93</v>
      </c>
      <c r="V1096" s="6" t="str">
        <f t="shared" si="8"/>
        <v>Very high levels</v>
      </c>
      <c r="W1096" s="7">
        <f t="shared" si="9"/>
        <v>0.155</v>
      </c>
      <c r="X1096" s="4">
        <v>0.155</v>
      </c>
      <c r="Y1096" s="6" t="str">
        <f t="shared" si="10"/>
        <v>High levels</v>
      </c>
      <c r="Z1096" s="7">
        <v>1.93</v>
      </c>
      <c r="AA1096" s="6" t="str">
        <f t="shared" si="11"/>
        <v>Moderate levels</v>
      </c>
      <c r="AB1096" s="7">
        <v>21.61</v>
      </c>
      <c r="AC1096" s="6" t="str">
        <f t="shared" si="12"/>
        <v>Low levels</v>
      </c>
      <c r="AD1096" s="7">
        <v>2.43</v>
      </c>
      <c r="AE1096" s="9">
        <f t="shared" si="13"/>
        <v>5.3</v>
      </c>
      <c r="AF1096" s="4">
        <v>5.3</v>
      </c>
      <c r="AG1096" s="9">
        <f t="shared" si="14"/>
        <v>0.52</v>
      </c>
      <c r="AH1096" s="4">
        <v>0.52</v>
      </c>
      <c r="AI1096" s="9">
        <f t="shared" si="15"/>
        <v>0.07</v>
      </c>
      <c r="AJ1096" s="4">
        <v>0.07</v>
      </c>
      <c r="AK1096" s="10">
        <v>95.0</v>
      </c>
      <c r="AL1096" s="10">
        <v>32.39</v>
      </c>
      <c r="AM1096" s="10" t="s">
        <v>78</v>
      </c>
      <c r="AN1096" s="14" t="s">
        <v>56</v>
      </c>
    </row>
    <row r="1097">
      <c r="A1097" s="1" t="s">
        <v>40</v>
      </c>
      <c r="B1097" s="1" t="s">
        <v>41</v>
      </c>
      <c r="C1097" s="1" t="str">
        <f t="shared" si="1"/>
        <v>Valid</v>
      </c>
      <c r="D1097" s="1" t="s">
        <v>42</v>
      </c>
      <c r="E1097" s="3">
        <v>32.763092</v>
      </c>
      <c r="F1097" s="3">
        <v>117.06792</v>
      </c>
      <c r="G1097" s="11">
        <v>45221.0</v>
      </c>
      <c r="H1097" s="5">
        <v>15.03</v>
      </c>
      <c r="I1097" s="5">
        <v>6.64</v>
      </c>
      <c r="J1097" s="12" t="str">
        <f t="shared" si="2"/>
        <v>Moderate levels</v>
      </c>
      <c r="K1097" s="7">
        <v>8.58</v>
      </c>
      <c r="L1097" s="5">
        <v>357.67</v>
      </c>
      <c r="M1097" s="6" t="str">
        <f t="shared" si="3"/>
        <v>Low levels</v>
      </c>
      <c r="N1097" s="7">
        <v>4.9</v>
      </c>
      <c r="O1097" s="12" t="str">
        <f t="shared" si="4"/>
        <v>Low levels</v>
      </c>
      <c r="P1097" s="7">
        <v>1.22</v>
      </c>
      <c r="Q1097" s="6" t="str">
        <f t="shared" si="5"/>
        <v>Low levels</v>
      </c>
      <c r="R1097" s="7">
        <v>0.029</v>
      </c>
      <c r="S1097" s="13" t="str">
        <f t="shared" si="6"/>
        <v>High levels</v>
      </c>
      <c r="T1097" s="7">
        <f t="shared" si="7"/>
        <v>0.77</v>
      </c>
      <c r="U1097" s="4">
        <v>0.77</v>
      </c>
      <c r="V1097" s="6" t="str">
        <f t="shared" si="8"/>
        <v>Very high levels</v>
      </c>
      <c r="W1097" s="7">
        <f t="shared" si="9"/>
        <v>0.174</v>
      </c>
      <c r="X1097" s="4">
        <v>0.174</v>
      </c>
      <c r="Y1097" s="6" t="str">
        <f t="shared" si="10"/>
        <v>High levels</v>
      </c>
      <c r="Z1097" s="7">
        <v>2.44</v>
      </c>
      <c r="AA1097" s="6" t="str">
        <f t="shared" si="11"/>
        <v>Moderate levels</v>
      </c>
      <c r="AB1097" s="7">
        <v>21.61</v>
      </c>
      <c r="AC1097" s="6" t="str">
        <f t="shared" si="12"/>
        <v>Low levels</v>
      </c>
      <c r="AD1097" s="7">
        <v>2.99</v>
      </c>
      <c r="AE1097" s="9">
        <f t="shared" si="13"/>
        <v>8.88</v>
      </c>
      <c r="AF1097" s="4">
        <v>8.88</v>
      </c>
      <c r="AG1097" s="9">
        <f t="shared" si="14"/>
        <v>0.51</v>
      </c>
      <c r="AH1097" s="4">
        <v>0.51</v>
      </c>
      <c r="AI1097" s="9">
        <f t="shared" si="15"/>
        <v>0.08</v>
      </c>
      <c r="AJ1097" s="4">
        <v>0.08</v>
      </c>
      <c r="AK1097" s="10">
        <v>128.0</v>
      </c>
      <c r="AL1097" s="10">
        <v>73.25</v>
      </c>
      <c r="AM1097" s="10" t="s">
        <v>55</v>
      </c>
      <c r="AN1097" s="14" t="s">
        <v>65</v>
      </c>
    </row>
    <row r="1098">
      <c r="A1098" s="1" t="s">
        <v>71</v>
      </c>
      <c r="B1098" s="1" t="s">
        <v>71</v>
      </c>
      <c r="C1098" s="1" t="str">
        <f t="shared" si="1"/>
        <v>Valid</v>
      </c>
      <c r="D1098" s="1" t="s">
        <v>72</v>
      </c>
      <c r="E1098" s="3">
        <v>23.747723</v>
      </c>
      <c r="F1098" s="3">
        <v>113.932237</v>
      </c>
      <c r="G1098" s="11">
        <v>45025.0</v>
      </c>
      <c r="H1098" s="5">
        <v>22.39</v>
      </c>
      <c r="I1098" s="5">
        <v>7.02</v>
      </c>
      <c r="J1098" s="12" t="str">
        <f t="shared" si="2"/>
        <v>Moderate levels</v>
      </c>
      <c r="K1098" s="7">
        <v>8.77</v>
      </c>
      <c r="L1098" s="5">
        <v>488.05</v>
      </c>
      <c r="M1098" s="6" t="str">
        <f t="shared" si="3"/>
        <v>Low levels</v>
      </c>
      <c r="N1098" s="7">
        <v>4.89</v>
      </c>
      <c r="O1098" s="12" t="str">
        <f t="shared" si="4"/>
        <v>Low levels</v>
      </c>
      <c r="P1098" s="7">
        <v>1.96</v>
      </c>
      <c r="Q1098" s="6" t="str">
        <f t="shared" si="5"/>
        <v>Low levels</v>
      </c>
      <c r="R1098" s="7">
        <v>0.001</v>
      </c>
      <c r="S1098" s="13" t="str">
        <f t="shared" si="6"/>
        <v>High levels</v>
      </c>
      <c r="T1098" s="7">
        <f t="shared" si="7"/>
        <v>0.81</v>
      </c>
      <c r="U1098" s="4">
        <v>0.81</v>
      </c>
      <c r="V1098" s="6" t="str">
        <f t="shared" si="8"/>
        <v>Moderate levels</v>
      </c>
      <c r="W1098" s="7">
        <f t="shared" si="9"/>
        <v>0.045</v>
      </c>
      <c r="X1098" s="4">
        <v>0.045</v>
      </c>
      <c r="Y1098" s="6" t="str">
        <f t="shared" si="10"/>
        <v>Very high levels</v>
      </c>
      <c r="Z1098" s="7">
        <v>3.04</v>
      </c>
      <c r="AA1098" s="6" t="str">
        <f t="shared" si="11"/>
        <v>Moderate levels</v>
      </c>
      <c r="AB1098" s="7">
        <v>21.61</v>
      </c>
      <c r="AC1098" s="6" t="str">
        <f t="shared" si="12"/>
        <v>Moderate levels</v>
      </c>
      <c r="AD1098" s="7">
        <v>3.55</v>
      </c>
      <c r="AE1098" s="9">
        <f t="shared" si="13"/>
        <v>5.49</v>
      </c>
      <c r="AF1098" s="4">
        <v>5.49</v>
      </c>
      <c r="AG1098" s="9">
        <f t="shared" si="14"/>
        <v>0.34</v>
      </c>
      <c r="AH1098" s="4">
        <v>0.34</v>
      </c>
      <c r="AI1098" s="9">
        <f t="shared" si="15"/>
        <v>0.21</v>
      </c>
      <c r="AJ1098" s="4">
        <v>0.21</v>
      </c>
      <c r="AK1098" s="10">
        <v>114.0</v>
      </c>
      <c r="AL1098" s="10">
        <v>67.95</v>
      </c>
      <c r="AM1098" s="10" t="s">
        <v>55</v>
      </c>
      <c r="AN1098" s="14" t="s">
        <v>56</v>
      </c>
    </row>
    <row r="1099">
      <c r="A1099" s="1" t="s">
        <v>52</v>
      </c>
      <c r="B1099" s="1" t="s">
        <v>53</v>
      </c>
      <c r="C1099" s="1" t="str">
        <f t="shared" si="1"/>
        <v>Valid</v>
      </c>
      <c r="D1099" s="1" t="s">
        <v>238</v>
      </c>
      <c r="E1099" s="3">
        <v>35.461899</v>
      </c>
      <c r="F1099" s="3">
        <v>119.103082</v>
      </c>
      <c r="G1099" s="11">
        <v>45119.0</v>
      </c>
      <c r="H1099" s="5">
        <v>19.73</v>
      </c>
      <c r="I1099" s="5">
        <v>7.13</v>
      </c>
      <c r="J1099" s="12" t="str">
        <f t="shared" si="2"/>
        <v>Moderate levels</v>
      </c>
      <c r="K1099" s="7">
        <v>9.21</v>
      </c>
      <c r="L1099" s="5">
        <v>526.58</v>
      </c>
      <c r="M1099" s="6" t="str">
        <f t="shared" si="3"/>
        <v>Low levels</v>
      </c>
      <c r="N1099" s="7">
        <v>4.89</v>
      </c>
      <c r="O1099" s="12" t="str">
        <f t="shared" si="4"/>
        <v>Low levels</v>
      </c>
      <c r="P1099" s="7">
        <v>2.18</v>
      </c>
      <c r="Q1099" s="6" t="str">
        <f t="shared" si="5"/>
        <v>Low levels</v>
      </c>
      <c r="R1099" s="7">
        <v>0.027</v>
      </c>
      <c r="S1099" s="13" t="str">
        <f t="shared" si="6"/>
        <v>High levels</v>
      </c>
      <c r="T1099" s="7">
        <f t="shared" si="7"/>
        <v>0.6</v>
      </c>
      <c r="U1099" s="4">
        <v>0.6</v>
      </c>
      <c r="V1099" s="6" t="str">
        <f t="shared" si="8"/>
        <v>High levels</v>
      </c>
      <c r="W1099" s="7">
        <f t="shared" si="9"/>
        <v>0.051</v>
      </c>
      <c r="X1099" s="4">
        <v>0.051</v>
      </c>
      <c r="Y1099" s="6" t="str">
        <f t="shared" si="10"/>
        <v>Very high levels</v>
      </c>
      <c r="Z1099" s="7">
        <v>3.13</v>
      </c>
      <c r="AA1099" s="6" t="str">
        <f t="shared" si="11"/>
        <v>Moderate levels</v>
      </c>
      <c r="AB1099" s="7">
        <v>21.61</v>
      </c>
      <c r="AC1099" s="6" t="str">
        <f t="shared" si="12"/>
        <v>Moderate levels</v>
      </c>
      <c r="AD1099" s="7">
        <v>3.37</v>
      </c>
      <c r="AE1099" s="9">
        <f t="shared" si="13"/>
        <v>5.97</v>
      </c>
      <c r="AF1099" s="4">
        <v>5.97</v>
      </c>
      <c r="AG1099" s="9">
        <f t="shared" si="14"/>
        <v>0.54</v>
      </c>
      <c r="AH1099" s="4">
        <v>0.54</v>
      </c>
      <c r="AI1099" s="9">
        <f t="shared" si="15"/>
        <v>0.03</v>
      </c>
      <c r="AJ1099" s="4">
        <v>0.03</v>
      </c>
      <c r="AK1099" s="10">
        <v>102.0</v>
      </c>
      <c r="AL1099" s="10">
        <v>46.87</v>
      </c>
      <c r="AM1099" s="10" t="s">
        <v>55</v>
      </c>
      <c r="AN1099" s="14" t="s">
        <v>65</v>
      </c>
    </row>
    <row r="1100">
      <c r="A1100" s="1" t="s">
        <v>40</v>
      </c>
      <c r="B1100" s="1" t="s">
        <v>41</v>
      </c>
      <c r="C1100" s="1" t="str">
        <f t="shared" si="1"/>
        <v>Valid</v>
      </c>
      <c r="D1100" s="1" t="s">
        <v>134</v>
      </c>
      <c r="E1100" s="3">
        <v>22.857988</v>
      </c>
      <c r="F1100" s="3">
        <v>104.405401</v>
      </c>
      <c r="G1100" s="11">
        <v>45126.0</v>
      </c>
      <c r="H1100" s="5">
        <v>21.31</v>
      </c>
      <c r="I1100" s="5">
        <v>6.59</v>
      </c>
      <c r="J1100" s="12" t="str">
        <f t="shared" si="2"/>
        <v>Moderate levels</v>
      </c>
      <c r="K1100" s="7">
        <v>9.12</v>
      </c>
      <c r="L1100" s="5">
        <v>607.27</v>
      </c>
      <c r="M1100" s="6" t="str">
        <f t="shared" si="3"/>
        <v>Low levels</v>
      </c>
      <c r="N1100" s="7">
        <v>4.89</v>
      </c>
      <c r="O1100" s="12" t="str">
        <f t="shared" si="4"/>
        <v>Moderate levels</v>
      </c>
      <c r="P1100" s="7">
        <v>3.31</v>
      </c>
      <c r="Q1100" s="6" t="str">
        <f t="shared" si="5"/>
        <v>Low levels</v>
      </c>
      <c r="R1100" s="7">
        <v>0.032</v>
      </c>
      <c r="S1100" s="13" t="str">
        <f t="shared" si="6"/>
        <v>High levels</v>
      </c>
      <c r="T1100" s="7">
        <f t="shared" si="7"/>
        <v>0.52</v>
      </c>
      <c r="U1100" s="4">
        <v>0.52</v>
      </c>
      <c r="V1100" s="6" t="str">
        <f t="shared" si="8"/>
        <v>Very high levels</v>
      </c>
      <c r="W1100" s="7">
        <f t="shared" si="9"/>
        <v>0.103</v>
      </c>
      <c r="X1100" s="4">
        <v>0.103</v>
      </c>
      <c r="Y1100" s="6" t="str">
        <f t="shared" si="10"/>
        <v>Very high levels</v>
      </c>
      <c r="Z1100" s="7">
        <v>3.87</v>
      </c>
      <c r="AA1100" s="6" t="str">
        <f t="shared" si="11"/>
        <v>Moderate levels</v>
      </c>
      <c r="AB1100" s="7">
        <v>21.61</v>
      </c>
      <c r="AC1100" s="6" t="str">
        <f t="shared" si="12"/>
        <v>Moderate levels</v>
      </c>
      <c r="AD1100" s="7">
        <v>4.53</v>
      </c>
      <c r="AE1100" s="9">
        <f t="shared" si="13"/>
        <v>7.44</v>
      </c>
      <c r="AF1100" s="4">
        <v>7.44</v>
      </c>
      <c r="AG1100" s="9">
        <f t="shared" si="14"/>
        <v>0.44</v>
      </c>
      <c r="AH1100" s="4">
        <v>0.44</v>
      </c>
      <c r="AI1100" s="9">
        <f t="shared" si="15"/>
        <v>0.06</v>
      </c>
      <c r="AJ1100" s="4">
        <v>0.06</v>
      </c>
      <c r="AK1100" s="10">
        <v>92.0</v>
      </c>
      <c r="AL1100" s="10">
        <v>44.62</v>
      </c>
      <c r="AM1100" s="10" t="s">
        <v>78</v>
      </c>
      <c r="AN1100" s="14" t="s">
        <v>65</v>
      </c>
    </row>
    <row r="1101">
      <c r="A1101" s="1" t="s">
        <v>75</v>
      </c>
      <c r="B1101" s="1" t="s">
        <v>76</v>
      </c>
      <c r="C1101" s="1" t="str">
        <f t="shared" si="1"/>
        <v>Valid</v>
      </c>
      <c r="D1101" s="1" t="s">
        <v>234</v>
      </c>
      <c r="E1101" s="3">
        <v>31.315313</v>
      </c>
      <c r="F1101" s="3">
        <v>117.988596</v>
      </c>
      <c r="G1101" s="11">
        <v>45266.0</v>
      </c>
      <c r="H1101" s="5">
        <v>16.4</v>
      </c>
      <c r="I1101" s="5">
        <v>7.1</v>
      </c>
      <c r="J1101" s="12" t="str">
        <f t="shared" si="2"/>
        <v>Moderate levels</v>
      </c>
      <c r="K1101" s="7">
        <v>7.64</v>
      </c>
      <c r="L1101" s="5">
        <v>459.84</v>
      </c>
      <c r="M1101" s="6" t="str">
        <f t="shared" si="3"/>
        <v>Low levels</v>
      </c>
      <c r="N1101" s="7">
        <v>4.88</v>
      </c>
      <c r="O1101" s="12" t="str">
        <f t="shared" si="4"/>
        <v>Low levels</v>
      </c>
      <c r="P1101" s="7">
        <v>2.44</v>
      </c>
      <c r="Q1101" s="6" t="str">
        <f t="shared" si="5"/>
        <v>Low levels</v>
      </c>
      <c r="R1101" s="7">
        <v>0.007</v>
      </c>
      <c r="S1101" s="13" t="str">
        <f t="shared" si="6"/>
        <v>High levels</v>
      </c>
      <c r="T1101" s="7">
        <f t="shared" si="7"/>
        <v>0.62</v>
      </c>
      <c r="U1101" s="4">
        <v>0.62</v>
      </c>
      <c r="V1101" s="6" t="str">
        <f t="shared" si="8"/>
        <v>High levels</v>
      </c>
      <c r="W1101" s="7">
        <f t="shared" si="9"/>
        <v>0.054</v>
      </c>
      <c r="X1101" s="4">
        <v>0.054</v>
      </c>
      <c r="Y1101" s="6" t="str">
        <f t="shared" si="10"/>
        <v>High levels</v>
      </c>
      <c r="Z1101" s="7">
        <v>2.78</v>
      </c>
      <c r="AA1101" s="6" t="str">
        <f t="shared" si="11"/>
        <v>Moderate levels</v>
      </c>
      <c r="AB1101" s="7">
        <v>21.6</v>
      </c>
      <c r="AC1101" s="6" t="str">
        <f t="shared" si="12"/>
        <v>Moderate levels</v>
      </c>
      <c r="AD1101" s="7">
        <v>4.33</v>
      </c>
      <c r="AE1101" s="9">
        <f t="shared" si="13"/>
        <v>5.21</v>
      </c>
      <c r="AF1101" s="4">
        <v>5.21</v>
      </c>
      <c r="AG1101" s="9">
        <f t="shared" si="14"/>
        <v>0.79</v>
      </c>
      <c r="AH1101" s="4">
        <v>0.79</v>
      </c>
      <c r="AI1101" s="9">
        <f t="shared" si="15"/>
        <v>0.19</v>
      </c>
      <c r="AJ1101" s="4">
        <v>0.19</v>
      </c>
      <c r="AK1101" s="10">
        <v>99.0</v>
      </c>
      <c r="AL1101" s="10">
        <v>80.92</v>
      </c>
      <c r="AM1101" s="10" t="s">
        <v>64</v>
      </c>
      <c r="AN1101" s="14" t="s">
        <v>56</v>
      </c>
    </row>
    <row r="1102">
      <c r="A1102" s="1" t="s">
        <v>61</v>
      </c>
      <c r="B1102" s="1" t="s">
        <v>93</v>
      </c>
      <c r="C1102" s="1" t="str">
        <f t="shared" si="1"/>
        <v>Valid</v>
      </c>
      <c r="D1102" s="1" t="s">
        <v>240</v>
      </c>
      <c r="E1102" s="3">
        <v>30.997849</v>
      </c>
      <c r="F1102" s="3">
        <v>119.205989</v>
      </c>
      <c r="G1102" s="11">
        <v>45255.0</v>
      </c>
      <c r="H1102" s="5">
        <v>27.93</v>
      </c>
      <c r="I1102" s="5">
        <v>7.02</v>
      </c>
      <c r="J1102" s="12" t="str">
        <f t="shared" si="2"/>
        <v>Moderate levels</v>
      </c>
      <c r="K1102" s="7">
        <v>9.13</v>
      </c>
      <c r="L1102" s="5">
        <v>451.12</v>
      </c>
      <c r="M1102" s="6" t="str">
        <f t="shared" si="3"/>
        <v>Low levels</v>
      </c>
      <c r="N1102" s="7">
        <v>4.88</v>
      </c>
      <c r="O1102" s="12" t="str">
        <f t="shared" si="4"/>
        <v>Low levels</v>
      </c>
      <c r="P1102" s="7">
        <v>1.6</v>
      </c>
      <c r="Q1102" s="6" t="str">
        <f t="shared" si="5"/>
        <v>Low levels</v>
      </c>
      <c r="R1102" s="7">
        <v>0.023</v>
      </c>
      <c r="S1102" s="13" t="str">
        <f t="shared" si="6"/>
        <v>High levels</v>
      </c>
      <c r="T1102" s="7">
        <f t="shared" si="7"/>
        <v>0.53</v>
      </c>
      <c r="U1102" s="4">
        <v>0.53</v>
      </c>
      <c r="V1102" s="6" t="str">
        <f t="shared" si="8"/>
        <v>Very high levels</v>
      </c>
      <c r="W1102" s="7">
        <f t="shared" si="9"/>
        <v>0.11</v>
      </c>
      <c r="X1102" s="4">
        <v>0.11</v>
      </c>
      <c r="Y1102" s="6" t="str">
        <f t="shared" si="10"/>
        <v>High levels</v>
      </c>
      <c r="Z1102" s="7">
        <v>2.81</v>
      </c>
      <c r="AA1102" s="6" t="str">
        <f t="shared" si="11"/>
        <v>Moderate levels</v>
      </c>
      <c r="AB1102" s="7">
        <v>21.6</v>
      </c>
      <c r="AC1102" s="6" t="str">
        <f t="shared" si="12"/>
        <v>Moderate levels</v>
      </c>
      <c r="AD1102" s="7">
        <v>4.4</v>
      </c>
      <c r="AE1102" s="9">
        <f t="shared" si="13"/>
        <v>2.14</v>
      </c>
      <c r="AF1102" s="4">
        <v>2.14</v>
      </c>
      <c r="AG1102" s="9">
        <f t="shared" si="14"/>
        <v>0.67</v>
      </c>
      <c r="AH1102" s="4">
        <v>0.67</v>
      </c>
      <c r="AI1102" s="9">
        <f t="shared" si="15"/>
        <v>0.04</v>
      </c>
      <c r="AJ1102" s="4">
        <v>0.04</v>
      </c>
      <c r="AK1102" s="10">
        <v>103.0</v>
      </c>
      <c r="AL1102" s="10">
        <v>65.6</v>
      </c>
      <c r="AM1102" s="10" t="s">
        <v>78</v>
      </c>
      <c r="AN1102" s="14" t="s">
        <v>51</v>
      </c>
    </row>
    <row r="1103">
      <c r="A1103" s="1" t="s">
        <v>52</v>
      </c>
      <c r="B1103" s="1" t="s">
        <v>53</v>
      </c>
      <c r="C1103" s="1" t="str">
        <f t="shared" si="1"/>
        <v>Valid</v>
      </c>
      <c r="D1103" s="1" t="s">
        <v>127</v>
      </c>
      <c r="E1103" s="3">
        <v>22.263167</v>
      </c>
      <c r="F1103" s="3">
        <v>103.8727</v>
      </c>
      <c r="G1103" s="11">
        <v>45058.0</v>
      </c>
      <c r="H1103" s="5">
        <v>25.93</v>
      </c>
      <c r="I1103" s="5">
        <v>7.77</v>
      </c>
      <c r="J1103" s="12" t="str">
        <f t="shared" si="2"/>
        <v>Moderate levels</v>
      </c>
      <c r="K1103" s="7">
        <v>6.89</v>
      </c>
      <c r="L1103" s="5">
        <v>474.6</v>
      </c>
      <c r="M1103" s="6" t="str">
        <f t="shared" si="3"/>
        <v>Low levels</v>
      </c>
      <c r="N1103" s="7">
        <v>4.88</v>
      </c>
      <c r="O1103" s="12" t="str">
        <f t="shared" si="4"/>
        <v>Low levels</v>
      </c>
      <c r="P1103" s="7">
        <v>2.11</v>
      </c>
      <c r="Q1103" s="6" t="str">
        <f t="shared" si="5"/>
        <v>Low levels</v>
      </c>
      <c r="R1103" s="7">
        <v>0.025</v>
      </c>
      <c r="S1103" s="13" t="str">
        <f t="shared" si="6"/>
        <v>Moderate levels</v>
      </c>
      <c r="T1103" s="7">
        <f t="shared" si="7"/>
        <v>0.43</v>
      </c>
      <c r="U1103" s="4">
        <v>0.43</v>
      </c>
      <c r="V1103" s="6" t="str">
        <f t="shared" si="8"/>
        <v>High levels</v>
      </c>
      <c r="W1103" s="7">
        <f t="shared" si="9"/>
        <v>0.056</v>
      </c>
      <c r="X1103" s="4">
        <v>0.056</v>
      </c>
      <c r="Y1103" s="6" t="str">
        <f t="shared" si="10"/>
        <v>Very high levels</v>
      </c>
      <c r="Z1103" s="7">
        <v>3.58</v>
      </c>
      <c r="AA1103" s="6" t="str">
        <f t="shared" si="11"/>
        <v>Moderate levels</v>
      </c>
      <c r="AB1103" s="7">
        <v>21.6</v>
      </c>
      <c r="AC1103" s="6" t="str">
        <f t="shared" si="12"/>
        <v>Low levels</v>
      </c>
      <c r="AD1103" s="7">
        <v>2.56</v>
      </c>
      <c r="AE1103" s="9">
        <f t="shared" si="13"/>
        <v>6.37</v>
      </c>
      <c r="AF1103" s="4">
        <v>6.37</v>
      </c>
      <c r="AG1103" s="9">
        <f t="shared" si="14"/>
        <v>0.6</v>
      </c>
      <c r="AH1103" s="4">
        <v>0.6</v>
      </c>
      <c r="AI1103" s="9">
        <f t="shared" si="15"/>
        <v>0.08</v>
      </c>
      <c r="AJ1103" s="4">
        <v>0.08</v>
      </c>
      <c r="AK1103" s="10">
        <v>97.0</v>
      </c>
      <c r="AL1103" s="10">
        <v>91.83</v>
      </c>
      <c r="AM1103" s="10" t="s">
        <v>64</v>
      </c>
      <c r="AN1103" s="14" t="s">
        <v>51</v>
      </c>
    </row>
    <row r="1104">
      <c r="A1104" s="1" t="s">
        <v>79</v>
      </c>
      <c r="B1104" s="1" t="s">
        <v>80</v>
      </c>
      <c r="C1104" s="1" t="str">
        <f t="shared" si="1"/>
        <v>Valid</v>
      </c>
      <c r="D1104" s="1" t="s">
        <v>144</v>
      </c>
      <c r="E1104" s="3">
        <v>30.892639</v>
      </c>
      <c r="F1104" s="3">
        <v>109.841615</v>
      </c>
      <c r="G1104" s="11">
        <v>45140.0</v>
      </c>
      <c r="H1104" s="5">
        <v>21.25</v>
      </c>
      <c r="I1104" s="5">
        <v>5.39</v>
      </c>
      <c r="J1104" s="12" t="str">
        <f t="shared" si="2"/>
        <v>Moderate levels</v>
      </c>
      <c r="K1104" s="7">
        <v>9.59</v>
      </c>
      <c r="L1104" s="5">
        <v>611.82</v>
      </c>
      <c r="M1104" s="6" t="str">
        <f t="shared" si="3"/>
        <v>Low levels</v>
      </c>
      <c r="N1104" s="7">
        <v>4.88</v>
      </c>
      <c r="O1104" s="12" t="str">
        <f t="shared" si="4"/>
        <v>Low levels</v>
      </c>
      <c r="P1104" s="7">
        <v>1.78</v>
      </c>
      <c r="Q1104" s="6" t="str">
        <f t="shared" si="5"/>
        <v>Low levels</v>
      </c>
      <c r="R1104" s="7">
        <v>0.018</v>
      </c>
      <c r="S1104" s="13" t="str">
        <f t="shared" si="6"/>
        <v>Moderate levels</v>
      </c>
      <c r="T1104" s="7">
        <f t="shared" si="7"/>
        <v>0.37</v>
      </c>
      <c r="U1104" s="4">
        <v>0.37</v>
      </c>
      <c r="V1104" s="6" t="str">
        <f t="shared" si="8"/>
        <v>Very high levels</v>
      </c>
      <c r="W1104" s="7">
        <f t="shared" si="9"/>
        <v>0.106</v>
      </c>
      <c r="X1104" s="4">
        <v>0.106</v>
      </c>
      <c r="Y1104" s="6" t="str">
        <f t="shared" si="10"/>
        <v>High levels</v>
      </c>
      <c r="Z1104" s="7">
        <v>2.12</v>
      </c>
      <c r="AA1104" s="6" t="str">
        <f t="shared" si="11"/>
        <v>Moderate levels</v>
      </c>
      <c r="AB1104" s="7">
        <v>21.58</v>
      </c>
      <c r="AC1104" s="6" t="str">
        <f t="shared" si="12"/>
        <v>Moderate levels</v>
      </c>
      <c r="AD1104" s="7">
        <v>3.9</v>
      </c>
      <c r="AE1104" s="9">
        <f t="shared" si="13"/>
        <v>6.68</v>
      </c>
      <c r="AF1104" s="4">
        <v>6.68</v>
      </c>
      <c r="AG1104" s="9">
        <f t="shared" si="14"/>
        <v>0.44</v>
      </c>
      <c r="AH1104" s="4">
        <v>0.44</v>
      </c>
      <c r="AI1104" s="9">
        <f t="shared" si="15"/>
        <v>0.13</v>
      </c>
      <c r="AJ1104" s="4">
        <v>0.13</v>
      </c>
      <c r="AK1104" s="10">
        <v>97.0</v>
      </c>
      <c r="AL1104" s="10">
        <v>20.13</v>
      </c>
      <c r="AM1104" s="10" t="s">
        <v>43</v>
      </c>
      <c r="AN1104" s="14" t="s">
        <v>56</v>
      </c>
    </row>
    <row r="1105">
      <c r="A1105" s="1" t="s">
        <v>45</v>
      </c>
      <c r="B1105" s="1" t="s">
        <v>59</v>
      </c>
      <c r="C1105" s="1" t="str">
        <f t="shared" si="1"/>
        <v>Valid</v>
      </c>
      <c r="D1105" s="1" t="s">
        <v>156</v>
      </c>
      <c r="E1105" s="3">
        <v>25.261258</v>
      </c>
      <c r="F1105" s="3">
        <v>119.203392</v>
      </c>
      <c r="G1105" s="11">
        <v>44936.0</v>
      </c>
      <c r="H1105" s="5">
        <v>22.64</v>
      </c>
      <c r="I1105" s="5">
        <v>6.77</v>
      </c>
      <c r="J1105" s="12" t="str">
        <f t="shared" si="2"/>
        <v>Moderate levels</v>
      </c>
      <c r="K1105" s="7">
        <v>8.11</v>
      </c>
      <c r="L1105" s="5">
        <v>462.59</v>
      </c>
      <c r="M1105" s="6" t="str">
        <f t="shared" si="3"/>
        <v>Low levels</v>
      </c>
      <c r="N1105" s="7">
        <v>4.88</v>
      </c>
      <c r="O1105" s="12" t="str">
        <f t="shared" si="4"/>
        <v>Low levels</v>
      </c>
      <c r="P1105" s="7">
        <v>2.0</v>
      </c>
      <c r="Q1105" s="6" t="str">
        <f t="shared" si="5"/>
        <v>Low levels</v>
      </c>
      <c r="R1105" s="7">
        <v>0.03</v>
      </c>
      <c r="S1105" s="13" t="str">
        <f t="shared" si="6"/>
        <v>High levels</v>
      </c>
      <c r="T1105" s="7">
        <f t="shared" si="7"/>
        <v>0.66</v>
      </c>
      <c r="U1105" s="4">
        <v>0.66</v>
      </c>
      <c r="V1105" s="6" t="str">
        <f t="shared" si="8"/>
        <v>High levels</v>
      </c>
      <c r="W1105" s="7">
        <f t="shared" si="9"/>
        <v>0.083</v>
      </c>
      <c r="X1105" s="4">
        <v>0.083</v>
      </c>
      <c r="Y1105" s="6" t="str">
        <f t="shared" si="10"/>
        <v>High levels</v>
      </c>
      <c r="Z1105" s="7">
        <v>2.73</v>
      </c>
      <c r="AA1105" s="6" t="str">
        <f t="shared" si="11"/>
        <v>Moderate levels</v>
      </c>
      <c r="AB1105" s="7">
        <v>21.58</v>
      </c>
      <c r="AC1105" s="6" t="str">
        <f t="shared" si="12"/>
        <v>Moderate levels</v>
      </c>
      <c r="AD1105" s="7">
        <v>3.5</v>
      </c>
      <c r="AE1105" s="9" t="str">
        <f t="shared" si="13"/>
        <v/>
      </c>
      <c r="AF1105" s="4">
        <v>-1.55</v>
      </c>
      <c r="AG1105" s="9">
        <f t="shared" si="14"/>
        <v>0.44</v>
      </c>
      <c r="AH1105" s="4">
        <v>0.44</v>
      </c>
      <c r="AI1105" s="9">
        <f t="shared" si="15"/>
        <v>0.06</v>
      </c>
      <c r="AJ1105" s="4">
        <v>0.06</v>
      </c>
      <c r="AK1105" s="10">
        <v>115.0</v>
      </c>
      <c r="AL1105" s="10">
        <v>72.1</v>
      </c>
      <c r="AM1105" s="10" t="s">
        <v>78</v>
      </c>
      <c r="AN1105" s="14" t="s">
        <v>56</v>
      </c>
    </row>
    <row r="1106">
      <c r="A1106" s="1" t="s">
        <v>61</v>
      </c>
      <c r="B1106" s="1" t="s">
        <v>62</v>
      </c>
      <c r="C1106" s="1" t="str">
        <f t="shared" si="1"/>
        <v>Valid</v>
      </c>
      <c r="D1106" s="1" t="s">
        <v>226</v>
      </c>
      <c r="E1106" s="3">
        <v>44.329649</v>
      </c>
      <c r="F1106" s="3">
        <v>101.195809</v>
      </c>
      <c r="G1106" s="11">
        <v>45126.0</v>
      </c>
      <c r="H1106" s="5">
        <v>20.67</v>
      </c>
      <c r="I1106" s="5">
        <v>6.74</v>
      </c>
      <c r="J1106" s="12" t="str">
        <f t="shared" si="2"/>
        <v>Moderate levels</v>
      </c>
      <c r="K1106" s="7">
        <v>5.98</v>
      </c>
      <c r="L1106" s="5">
        <v>610.96</v>
      </c>
      <c r="M1106" s="6" t="str">
        <f t="shared" si="3"/>
        <v>Low levels</v>
      </c>
      <c r="N1106" s="7">
        <v>4.87</v>
      </c>
      <c r="O1106" s="12" t="str">
        <f t="shared" si="4"/>
        <v>Low levels</v>
      </c>
      <c r="P1106" s="7">
        <v>2.33</v>
      </c>
      <c r="Q1106" s="6" t="str">
        <f t="shared" si="5"/>
        <v>Low levels</v>
      </c>
      <c r="R1106" s="7">
        <v>0.015</v>
      </c>
      <c r="S1106" s="13" t="str">
        <f t="shared" si="6"/>
        <v>Moderate levels</v>
      </c>
      <c r="T1106" s="7">
        <f t="shared" si="7"/>
        <v>0.48</v>
      </c>
      <c r="U1106" s="4">
        <v>0.48</v>
      </c>
      <c r="V1106" s="6" t="str">
        <f t="shared" si="8"/>
        <v>Very high levels</v>
      </c>
      <c r="W1106" s="7">
        <f t="shared" si="9"/>
        <v>0.129</v>
      </c>
      <c r="X1106" s="4">
        <v>0.129</v>
      </c>
      <c r="Y1106" s="6" t="str">
        <f t="shared" si="10"/>
        <v>Very high levels</v>
      </c>
      <c r="Z1106" s="7">
        <v>3.04</v>
      </c>
      <c r="AA1106" s="6" t="str">
        <f t="shared" si="11"/>
        <v>Moderate levels</v>
      </c>
      <c r="AB1106" s="7">
        <v>21.58</v>
      </c>
      <c r="AC1106" s="6" t="str">
        <f t="shared" si="12"/>
        <v>High levels</v>
      </c>
      <c r="AD1106" s="7">
        <v>5.31</v>
      </c>
      <c r="AE1106" s="9">
        <f t="shared" si="13"/>
        <v>4.27</v>
      </c>
      <c r="AF1106" s="4">
        <v>4.27</v>
      </c>
      <c r="AG1106" s="9">
        <f t="shared" si="14"/>
        <v>0.29</v>
      </c>
      <c r="AH1106" s="4">
        <v>0.29</v>
      </c>
      <c r="AI1106" s="9">
        <f t="shared" si="15"/>
        <v>0.05</v>
      </c>
      <c r="AJ1106" s="4">
        <v>0.05</v>
      </c>
      <c r="AK1106" s="10">
        <v>105.0</v>
      </c>
      <c r="AL1106" s="10">
        <v>13.59</v>
      </c>
      <c r="AM1106" s="10" t="s">
        <v>43</v>
      </c>
      <c r="AN1106" s="14" t="s">
        <v>44</v>
      </c>
    </row>
    <row r="1107">
      <c r="A1107" s="1" t="s">
        <v>40</v>
      </c>
      <c r="B1107" s="1" t="s">
        <v>41</v>
      </c>
      <c r="C1107" s="1" t="str">
        <f t="shared" si="1"/>
        <v>Valid</v>
      </c>
      <c r="D1107" s="1" t="s">
        <v>228</v>
      </c>
      <c r="E1107" s="3">
        <v>36.014075</v>
      </c>
      <c r="F1107" s="3">
        <v>102.045542</v>
      </c>
      <c r="G1107" s="11">
        <v>45229.0</v>
      </c>
      <c r="H1107" s="5">
        <v>21.99</v>
      </c>
      <c r="I1107" s="5">
        <v>6.97</v>
      </c>
      <c r="J1107" s="12" t="str">
        <f t="shared" si="2"/>
        <v>Moderate levels</v>
      </c>
      <c r="K1107" s="7">
        <v>7.65</v>
      </c>
      <c r="L1107" s="5">
        <v>476.87</v>
      </c>
      <c r="M1107" s="6" t="str">
        <f t="shared" si="3"/>
        <v>Low levels</v>
      </c>
      <c r="N1107" s="7">
        <v>4.87</v>
      </c>
      <c r="O1107" s="12" t="str">
        <f t="shared" si="4"/>
        <v>Low levels</v>
      </c>
      <c r="P1107" s="7">
        <v>2.3</v>
      </c>
      <c r="Q1107" s="6" t="str">
        <f t="shared" si="5"/>
        <v>Low levels</v>
      </c>
      <c r="R1107" s="7">
        <v>0.007</v>
      </c>
      <c r="S1107" s="13" t="str">
        <f t="shared" si="6"/>
        <v>High levels</v>
      </c>
      <c r="T1107" s="7">
        <f t="shared" si="7"/>
        <v>0.7</v>
      </c>
      <c r="U1107" s="4">
        <v>0.7</v>
      </c>
      <c r="V1107" s="6" t="str">
        <f t="shared" si="8"/>
        <v>Moderate levels</v>
      </c>
      <c r="W1107" s="7">
        <f t="shared" si="9"/>
        <v>0.042</v>
      </c>
      <c r="X1107" s="4">
        <v>0.042</v>
      </c>
      <c r="Y1107" s="6" t="str">
        <f t="shared" si="10"/>
        <v>Very high levels</v>
      </c>
      <c r="Z1107" s="7">
        <v>3.13</v>
      </c>
      <c r="AA1107" s="6" t="str">
        <f t="shared" si="11"/>
        <v>Moderate levels</v>
      </c>
      <c r="AB1107" s="7">
        <v>21.58</v>
      </c>
      <c r="AC1107" s="6" t="str">
        <f t="shared" si="12"/>
        <v>Moderate levels</v>
      </c>
      <c r="AD1107" s="7">
        <v>4.26</v>
      </c>
      <c r="AE1107" s="9">
        <f t="shared" si="13"/>
        <v>2.42</v>
      </c>
      <c r="AF1107" s="4">
        <v>2.42</v>
      </c>
      <c r="AG1107" s="9">
        <f t="shared" si="14"/>
        <v>0.46</v>
      </c>
      <c r="AH1107" s="4">
        <v>0.46</v>
      </c>
      <c r="AI1107" s="9">
        <f t="shared" si="15"/>
        <v>0.17</v>
      </c>
      <c r="AJ1107" s="4">
        <v>0.17</v>
      </c>
      <c r="AK1107" s="10">
        <v>88.0</v>
      </c>
      <c r="AL1107" s="10">
        <v>19.8</v>
      </c>
      <c r="AM1107" s="10" t="s">
        <v>55</v>
      </c>
      <c r="AN1107" s="14" t="s">
        <v>56</v>
      </c>
    </row>
    <row r="1108">
      <c r="A1108" s="1" t="s">
        <v>71</v>
      </c>
      <c r="B1108" s="1" t="s">
        <v>71</v>
      </c>
      <c r="C1108" s="1" t="str">
        <f t="shared" si="1"/>
        <v>Valid</v>
      </c>
      <c r="D1108" s="1" t="s">
        <v>160</v>
      </c>
      <c r="E1108" s="3">
        <v>43.853076</v>
      </c>
      <c r="F1108" s="3">
        <v>123.18933</v>
      </c>
      <c r="G1108" s="11">
        <v>45004.0</v>
      </c>
      <c r="H1108" s="5">
        <v>17.6</v>
      </c>
      <c r="I1108" s="5">
        <v>6.49</v>
      </c>
      <c r="J1108" s="12" t="str">
        <f t="shared" si="2"/>
        <v>Moderate levels</v>
      </c>
      <c r="K1108" s="7">
        <v>9.0</v>
      </c>
      <c r="L1108" s="5">
        <v>329.31</v>
      </c>
      <c r="M1108" s="6" t="str">
        <f t="shared" si="3"/>
        <v>Low levels</v>
      </c>
      <c r="N1108" s="7">
        <v>4.86</v>
      </c>
      <c r="O1108" s="12" t="str">
        <f t="shared" si="4"/>
        <v>Low levels</v>
      </c>
      <c r="P1108" s="7">
        <v>0.89</v>
      </c>
      <c r="Q1108" s="6" t="str">
        <f t="shared" si="5"/>
        <v>Low levels</v>
      </c>
      <c r="R1108" s="7">
        <v>0.018</v>
      </c>
      <c r="S1108" s="13" t="str">
        <f t="shared" si="6"/>
        <v>High levels</v>
      </c>
      <c r="T1108" s="7">
        <f t="shared" si="7"/>
        <v>0.69</v>
      </c>
      <c r="U1108" s="4">
        <v>0.69</v>
      </c>
      <c r="V1108" s="6" t="str">
        <f t="shared" si="8"/>
        <v>Moderate levels</v>
      </c>
      <c r="W1108" s="7">
        <f t="shared" si="9"/>
        <v>0.041</v>
      </c>
      <c r="X1108" s="4">
        <v>0.041</v>
      </c>
      <c r="Y1108" s="6" t="str">
        <f t="shared" si="10"/>
        <v>Very high levels</v>
      </c>
      <c r="Z1108" s="7">
        <v>3.21</v>
      </c>
      <c r="AA1108" s="6" t="str">
        <f t="shared" si="11"/>
        <v>Moderate levels</v>
      </c>
      <c r="AB1108" s="7">
        <v>21.58</v>
      </c>
      <c r="AC1108" s="6" t="str">
        <f t="shared" si="12"/>
        <v>Moderate levels</v>
      </c>
      <c r="AD1108" s="7">
        <v>4.33</v>
      </c>
      <c r="AE1108" s="9">
        <f t="shared" si="13"/>
        <v>4.3</v>
      </c>
      <c r="AF1108" s="4">
        <v>4.3</v>
      </c>
      <c r="AG1108" s="9">
        <f t="shared" si="14"/>
        <v>0.41</v>
      </c>
      <c r="AH1108" s="4">
        <v>0.41</v>
      </c>
      <c r="AI1108" s="9">
        <f t="shared" si="15"/>
        <v>0.02</v>
      </c>
      <c r="AJ1108" s="4">
        <v>0.02</v>
      </c>
      <c r="AK1108" s="10">
        <v>115.0</v>
      </c>
      <c r="AL1108" s="10">
        <v>19.71</v>
      </c>
      <c r="AM1108" s="10" t="s">
        <v>78</v>
      </c>
      <c r="AN1108" s="14" t="s">
        <v>44</v>
      </c>
    </row>
    <row r="1109">
      <c r="A1109" s="1" t="s">
        <v>68</v>
      </c>
      <c r="B1109" s="1" t="s">
        <v>69</v>
      </c>
      <c r="C1109" s="1" t="str">
        <f t="shared" si="1"/>
        <v>Valid</v>
      </c>
      <c r="D1109" s="1" t="s">
        <v>172</v>
      </c>
      <c r="E1109" s="3">
        <v>44.101663</v>
      </c>
      <c r="F1109" s="3">
        <v>122.825579</v>
      </c>
      <c r="G1109" s="11">
        <v>45004.0</v>
      </c>
      <c r="H1109" s="5">
        <v>21.28</v>
      </c>
      <c r="I1109" s="5">
        <v>7.15</v>
      </c>
      <c r="J1109" s="12" t="str">
        <f t="shared" si="2"/>
        <v>Moderate levels</v>
      </c>
      <c r="K1109" s="7">
        <v>7.68</v>
      </c>
      <c r="L1109" s="5">
        <v>474.83</v>
      </c>
      <c r="M1109" s="6" t="str">
        <f t="shared" si="3"/>
        <v>Low levels</v>
      </c>
      <c r="N1109" s="7">
        <v>4.85</v>
      </c>
      <c r="O1109" s="12" t="str">
        <f t="shared" si="4"/>
        <v>Low levels</v>
      </c>
      <c r="P1109" s="7">
        <v>1.49</v>
      </c>
      <c r="Q1109" s="6" t="str">
        <f t="shared" si="5"/>
        <v>Low levels</v>
      </c>
      <c r="R1109" s="7">
        <v>0.031</v>
      </c>
      <c r="S1109" s="13" t="str">
        <f t="shared" si="6"/>
        <v>Moderate levels</v>
      </c>
      <c r="T1109" s="7">
        <f t="shared" si="7"/>
        <v>0.44</v>
      </c>
      <c r="U1109" s="4">
        <v>0.44</v>
      </c>
      <c r="V1109" s="6" t="str">
        <f t="shared" si="8"/>
        <v>High levels</v>
      </c>
      <c r="W1109" s="7">
        <f t="shared" si="9"/>
        <v>0.07</v>
      </c>
      <c r="X1109" s="4">
        <v>0.07</v>
      </c>
      <c r="Y1109" s="6" t="str">
        <f t="shared" si="10"/>
        <v>Very high levels</v>
      </c>
      <c r="Z1109" s="7">
        <v>3.22</v>
      </c>
      <c r="AA1109" s="6" t="str">
        <f t="shared" si="11"/>
        <v>Moderate levels</v>
      </c>
      <c r="AB1109" s="7">
        <v>21.58</v>
      </c>
      <c r="AC1109" s="6" t="str">
        <f t="shared" si="12"/>
        <v>Moderate levels</v>
      </c>
      <c r="AD1109" s="7">
        <v>3.78</v>
      </c>
      <c r="AE1109" s="9">
        <f t="shared" si="13"/>
        <v>6.49</v>
      </c>
      <c r="AF1109" s="4">
        <v>6.49</v>
      </c>
      <c r="AG1109" s="9">
        <f t="shared" si="14"/>
        <v>0.25</v>
      </c>
      <c r="AH1109" s="4">
        <v>0.25</v>
      </c>
      <c r="AI1109" s="9">
        <f t="shared" si="15"/>
        <v>0.01</v>
      </c>
      <c r="AJ1109" s="4">
        <v>0.01</v>
      </c>
      <c r="AK1109" s="10">
        <v>96.0</v>
      </c>
      <c r="AL1109" s="10">
        <v>35.83</v>
      </c>
      <c r="AM1109" s="10" t="s">
        <v>55</v>
      </c>
      <c r="AN1109" s="14" t="s">
        <v>56</v>
      </c>
    </row>
    <row r="1110">
      <c r="A1110" s="1" t="s">
        <v>85</v>
      </c>
      <c r="B1110" s="1" t="s">
        <v>85</v>
      </c>
      <c r="C1110" s="1" t="str">
        <f t="shared" si="1"/>
        <v>Valid</v>
      </c>
      <c r="D1110" s="1" t="s">
        <v>180</v>
      </c>
      <c r="E1110" s="3">
        <v>43.106562</v>
      </c>
      <c r="F1110" s="3">
        <v>122.057649</v>
      </c>
      <c r="G1110" s="11">
        <v>45264.0</v>
      </c>
      <c r="H1110" s="5">
        <v>20.14</v>
      </c>
      <c r="I1110" s="5">
        <v>6.78</v>
      </c>
      <c r="J1110" s="12" t="str">
        <f t="shared" si="2"/>
        <v>High levels</v>
      </c>
      <c r="K1110" s="7">
        <v>10.02</v>
      </c>
      <c r="L1110" s="5">
        <v>599.06</v>
      </c>
      <c r="M1110" s="6" t="str">
        <f t="shared" si="3"/>
        <v>Low levels</v>
      </c>
      <c r="N1110" s="7">
        <v>4.85</v>
      </c>
      <c r="O1110" s="12" t="str">
        <f t="shared" si="4"/>
        <v>Low levels</v>
      </c>
      <c r="P1110" s="7">
        <v>2.32</v>
      </c>
      <c r="Q1110" s="6" t="str">
        <f t="shared" si="5"/>
        <v>Low levels</v>
      </c>
      <c r="R1110" s="7">
        <v>0.025</v>
      </c>
      <c r="S1110" s="13" t="str">
        <f t="shared" si="6"/>
        <v>Moderate levels</v>
      </c>
      <c r="T1110" s="7">
        <f t="shared" si="7"/>
        <v>0.19</v>
      </c>
      <c r="U1110" s="4">
        <v>0.19</v>
      </c>
      <c r="V1110" s="6" t="str">
        <f t="shared" si="8"/>
        <v>Very high levels</v>
      </c>
      <c r="W1110" s="7">
        <f t="shared" si="9"/>
        <v>0.174</v>
      </c>
      <c r="X1110" s="4">
        <v>0.174</v>
      </c>
      <c r="Y1110" s="6" t="str">
        <f t="shared" si="10"/>
        <v>Very high levels</v>
      </c>
      <c r="Z1110" s="7">
        <v>3.5</v>
      </c>
      <c r="AA1110" s="6" t="str">
        <f t="shared" si="11"/>
        <v>Moderate levels</v>
      </c>
      <c r="AB1110" s="7">
        <v>21.57</v>
      </c>
      <c r="AC1110" s="6" t="str">
        <f t="shared" si="12"/>
        <v>Low levels</v>
      </c>
      <c r="AD1110" s="7">
        <v>1.15</v>
      </c>
      <c r="AE1110" s="9">
        <f t="shared" si="13"/>
        <v>4.32</v>
      </c>
      <c r="AF1110" s="4">
        <v>4.32</v>
      </c>
      <c r="AG1110" s="9">
        <f t="shared" si="14"/>
        <v>0.88</v>
      </c>
      <c r="AH1110" s="4">
        <v>0.88</v>
      </c>
      <c r="AI1110" s="9">
        <f t="shared" si="15"/>
        <v>0.12</v>
      </c>
      <c r="AJ1110" s="4">
        <v>0.12</v>
      </c>
      <c r="AK1110" s="10">
        <v>96.0</v>
      </c>
      <c r="AL1110" s="10">
        <v>39.48</v>
      </c>
      <c r="AM1110" s="10" t="s">
        <v>78</v>
      </c>
      <c r="AN1110" s="14" t="s">
        <v>51</v>
      </c>
    </row>
    <row r="1111">
      <c r="A1111" s="1" t="s">
        <v>79</v>
      </c>
      <c r="B1111" s="1" t="s">
        <v>91</v>
      </c>
      <c r="C1111" s="1" t="str">
        <f t="shared" si="1"/>
        <v>Valid</v>
      </c>
      <c r="D1111" s="1" t="s">
        <v>230</v>
      </c>
      <c r="E1111" s="3">
        <v>39.107464</v>
      </c>
      <c r="F1111" s="3">
        <v>122.753345</v>
      </c>
      <c r="G1111" s="11">
        <v>45073.0</v>
      </c>
      <c r="H1111" s="5">
        <v>20.46</v>
      </c>
      <c r="I1111" s="5">
        <v>6.81</v>
      </c>
      <c r="J1111" s="12" t="str">
        <f t="shared" si="2"/>
        <v>Moderate levels</v>
      </c>
      <c r="K1111" s="7">
        <v>6.74</v>
      </c>
      <c r="L1111" s="5">
        <v>663.71</v>
      </c>
      <c r="M1111" s="6" t="str">
        <f t="shared" si="3"/>
        <v>Low levels</v>
      </c>
      <c r="N1111" s="7">
        <v>4.84</v>
      </c>
      <c r="O1111" s="12" t="str">
        <f t="shared" si="4"/>
        <v>Low levels</v>
      </c>
      <c r="P1111" s="7">
        <v>1.64</v>
      </c>
      <c r="Q1111" s="6" t="str">
        <f t="shared" si="5"/>
        <v>Low levels</v>
      </c>
      <c r="R1111" s="7">
        <v>0.013</v>
      </c>
      <c r="S1111" s="13" t="str">
        <f t="shared" si="6"/>
        <v>Moderate levels</v>
      </c>
      <c r="T1111" s="7">
        <f t="shared" si="7"/>
        <v>0.42</v>
      </c>
      <c r="U1111" s="4">
        <v>0.42</v>
      </c>
      <c r="V1111" s="6" t="str">
        <f t="shared" si="8"/>
        <v>Moderate levels</v>
      </c>
      <c r="W1111" s="7">
        <f t="shared" si="9"/>
        <v>0.047</v>
      </c>
      <c r="X1111" s="4">
        <v>0.047</v>
      </c>
      <c r="Y1111" s="6" t="str">
        <f t="shared" si="10"/>
        <v>Very high levels</v>
      </c>
      <c r="Z1111" s="7">
        <v>3.15</v>
      </c>
      <c r="AA1111" s="6" t="str">
        <f t="shared" si="11"/>
        <v>Moderate levels</v>
      </c>
      <c r="AB1111" s="7">
        <v>21.56</v>
      </c>
      <c r="AC1111" s="6" t="str">
        <f t="shared" si="12"/>
        <v>High levels</v>
      </c>
      <c r="AD1111" s="7">
        <v>5.34</v>
      </c>
      <c r="AE1111" s="9">
        <f t="shared" si="13"/>
        <v>1.48</v>
      </c>
      <c r="AF1111" s="4">
        <v>1.48</v>
      </c>
      <c r="AG1111" s="9">
        <f t="shared" si="14"/>
        <v>0.31</v>
      </c>
      <c r="AH1111" s="4">
        <v>0.31</v>
      </c>
      <c r="AI1111" s="9">
        <f t="shared" si="15"/>
        <v>0.14</v>
      </c>
      <c r="AJ1111" s="4">
        <v>0.14</v>
      </c>
      <c r="AK1111" s="10">
        <v>95.0</v>
      </c>
      <c r="AL1111" s="10">
        <v>22.26</v>
      </c>
      <c r="AM1111" s="10" t="s">
        <v>67</v>
      </c>
      <c r="AN1111" s="14" t="s">
        <v>44</v>
      </c>
    </row>
    <row r="1112">
      <c r="A1112" s="1" t="s">
        <v>85</v>
      </c>
      <c r="B1112" s="1" t="s">
        <v>85</v>
      </c>
      <c r="C1112" s="1" t="str">
        <f t="shared" si="1"/>
        <v>Valid</v>
      </c>
      <c r="D1112" s="1" t="s">
        <v>146</v>
      </c>
      <c r="E1112" s="3">
        <v>35.820851</v>
      </c>
      <c r="F1112" s="3">
        <v>114.27994</v>
      </c>
      <c r="G1112" s="11">
        <v>45161.0</v>
      </c>
      <c r="H1112" s="5">
        <v>27.98</v>
      </c>
      <c r="I1112" s="5">
        <v>6.73</v>
      </c>
      <c r="J1112" s="12" t="str">
        <f t="shared" si="2"/>
        <v>Moderate levels</v>
      </c>
      <c r="K1112" s="7">
        <v>6.0</v>
      </c>
      <c r="L1112" s="5">
        <v>375.78</v>
      </c>
      <c r="M1112" s="6" t="str">
        <f t="shared" si="3"/>
        <v>Low levels</v>
      </c>
      <c r="N1112" s="7">
        <v>4.84</v>
      </c>
      <c r="O1112" s="12" t="str">
        <f t="shared" si="4"/>
        <v>Low levels</v>
      </c>
      <c r="P1112" s="7">
        <v>2.53</v>
      </c>
      <c r="Q1112" s="6" t="str">
        <f t="shared" si="5"/>
        <v>Low levels</v>
      </c>
      <c r="R1112" s="7">
        <v>0.023</v>
      </c>
      <c r="S1112" s="13" t="str">
        <f t="shared" si="6"/>
        <v>Moderate levels</v>
      </c>
      <c r="T1112" s="7">
        <f t="shared" si="7"/>
        <v>0.47</v>
      </c>
      <c r="U1112" s="4">
        <v>0.47</v>
      </c>
      <c r="V1112" s="6" t="str">
        <f t="shared" si="8"/>
        <v>High levels</v>
      </c>
      <c r="W1112" s="7">
        <f t="shared" si="9"/>
        <v>0.068</v>
      </c>
      <c r="X1112" s="4">
        <v>0.068</v>
      </c>
      <c r="Y1112" s="6" t="str">
        <f t="shared" si="10"/>
        <v>High levels</v>
      </c>
      <c r="Z1112" s="7">
        <v>2.64</v>
      </c>
      <c r="AA1112" s="6" t="str">
        <f t="shared" si="11"/>
        <v>Moderate levels</v>
      </c>
      <c r="AB1112" s="7">
        <v>21.55</v>
      </c>
      <c r="AC1112" s="6" t="str">
        <f t="shared" si="12"/>
        <v>Low levels</v>
      </c>
      <c r="AD1112" s="7">
        <v>1.12</v>
      </c>
      <c r="AE1112" s="9">
        <f t="shared" si="13"/>
        <v>3.89</v>
      </c>
      <c r="AF1112" s="4">
        <v>3.89</v>
      </c>
      <c r="AG1112" s="9">
        <f t="shared" si="14"/>
        <v>0.36</v>
      </c>
      <c r="AH1112" s="4">
        <v>0.36</v>
      </c>
      <c r="AI1112" s="9">
        <f t="shared" si="15"/>
        <v>0.05</v>
      </c>
      <c r="AJ1112" s="4">
        <v>0.05</v>
      </c>
      <c r="AK1112" s="10">
        <v>129.0</v>
      </c>
      <c r="AL1112" s="10">
        <v>21.34</v>
      </c>
      <c r="AM1112" s="10" t="s">
        <v>67</v>
      </c>
      <c r="AN1112" s="14" t="s">
        <v>65</v>
      </c>
    </row>
    <row r="1113">
      <c r="A1113" s="1" t="s">
        <v>40</v>
      </c>
      <c r="B1113" s="1" t="s">
        <v>41</v>
      </c>
      <c r="C1113" s="1" t="str">
        <f t="shared" si="1"/>
        <v>Valid</v>
      </c>
      <c r="D1113" s="1" t="s">
        <v>246</v>
      </c>
      <c r="E1113" s="3">
        <v>24.973016</v>
      </c>
      <c r="F1113" s="3">
        <v>114.229843</v>
      </c>
      <c r="G1113" s="11">
        <v>45266.0</v>
      </c>
      <c r="H1113" s="5">
        <v>17.94</v>
      </c>
      <c r="I1113" s="5">
        <v>6.62</v>
      </c>
      <c r="J1113" s="12" t="str">
        <f t="shared" si="2"/>
        <v>Moderate levels</v>
      </c>
      <c r="K1113" s="7">
        <v>7.92</v>
      </c>
      <c r="L1113" s="5">
        <v>431.53</v>
      </c>
      <c r="M1113" s="6" t="str">
        <f t="shared" si="3"/>
        <v>Low levels</v>
      </c>
      <c r="N1113" s="7">
        <v>4.83</v>
      </c>
      <c r="O1113" s="12" t="str">
        <f t="shared" si="4"/>
        <v>Low levels</v>
      </c>
      <c r="P1113" s="7">
        <v>1.91</v>
      </c>
      <c r="Q1113" s="6" t="str">
        <f t="shared" si="5"/>
        <v>Low levels</v>
      </c>
      <c r="R1113" s="7">
        <v>0.012</v>
      </c>
      <c r="S1113" s="13" t="str">
        <f t="shared" si="6"/>
        <v>High levels</v>
      </c>
      <c r="T1113" s="7">
        <f t="shared" si="7"/>
        <v>0.61</v>
      </c>
      <c r="U1113" s="4">
        <v>0.61</v>
      </c>
      <c r="V1113" s="6" t="str">
        <f t="shared" si="8"/>
        <v>Very high levels</v>
      </c>
      <c r="W1113" s="7" t="str">
        <f t="shared" si="9"/>
        <v/>
      </c>
      <c r="X1113" s="4">
        <v>-0.005</v>
      </c>
      <c r="Y1113" s="6" t="str">
        <f t="shared" si="10"/>
        <v>High levels</v>
      </c>
      <c r="Z1113" s="7">
        <v>2.76</v>
      </c>
      <c r="AA1113" s="6" t="str">
        <f t="shared" si="11"/>
        <v>Moderate levels</v>
      </c>
      <c r="AB1113" s="7">
        <v>21.55</v>
      </c>
      <c r="AC1113" s="6" t="str">
        <f t="shared" si="12"/>
        <v>High levels</v>
      </c>
      <c r="AD1113" s="7">
        <v>6.1</v>
      </c>
      <c r="AE1113" s="9">
        <f t="shared" si="13"/>
        <v>2.27</v>
      </c>
      <c r="AF1113" s="4">
        <v>2.27</v>
      </c>
      <c r="AG1113" s="9">
        <f t="shared" si="14"/>
        <v>0.52</v>
      </c>
      <c r="AH1113" s="4">
        <v>0.52</v>
      </c>
      <c r="AI1113" s="9">
        <f t="shared" si="15"/>
        <v>0.13</v>
      </c>
      <c r="AJ1113" s="4">
        <v>0.13</v>
      </c>
      <c r="AK1113" s="10">
        <v>88.0</v>
      </c>
      <c r="AL1113" s="10">
        <v>39.58</v>
      </c>
      <c r="AM1113" s="10" t="s">
        <v>43</v>
      </c>
      <c r="AN1113" s="14" t="s">
        <v>65</v>
      </c>
    </row>
    <row r="1114">
      <c r="A1114" s="1" t="s">
        <v>71</v>
      </c>
      <c r="B1114" s="1" t="s">
        <v>71</v>
      </c>
      <c r="C1114" s="1" t="str">
        <f t="shared" si="1"/>
        <v>Valid</v>
      </c>
      <c r="D1114" s="1" t="s">
        <v>141</v>
      </c>
      <c r="E1114" s="3">
        <v>36.827735</v>
      </c>
      <c r="F1114" s="3">
        <v>117.51911</v>
      </c>
      <c r="G1114" s="11">
        <v>45210.0</v>
      </c>
      <c r="H1114" s="5">
        <v>18.2</v>
      </c>
      <c r="I1114" s="5">
        <v>7.95</v>
      </c>
      <c r="J1114" s="12" t="str">
        <f t="shared" si="2"/>
        <v>Moderate levels</v>
      </c>
      <c r="K1114" s="7">
        <v>7.01</v>
      </c>
      <c r="L1114" s="5">
        <v>339.11</v>
      </c>
      <c r="M1114" s="6" t="str">
        <f t="shared" si="3"/>
        <v>Low levels</v>
      </c>
      <c r="N1114" s="7">
        <v>4.83</v>
      </c>
      <c r="O1114" s="12" t="str">
        <f t="shared" si="4"/>
        <v>Low levels</v>
      </c>
      <c r="P1114" s="7">
        <v>2.57</v>
      </c>
      <c r="Q1114" s="6" t="str">
        <f t="shared" si="5"/>
        <v>Low levels</v>
      </c>
      <c r="R1114" s="7">
        <v>0.024</v>
      </c>
      <c r="S1114" s="13" t="str">
        <f t="shared" si="6"/>
        <v>Moderate levels</v>
      </c>
      <c r="T1114" s="7">
        <f t="shared" si="7"/>
        <v>0.38</v>
      </c>
      <c r="U1114" s="4">
        <v>0.38</v>
      </c>
      <c r="V1114" s="6" t="str">
        <f t="shared" si="8"/>
        <v>Very high levels</v>
      </c>
      <c r="W1114" s="7">
        <f t="shared" si="9"/>
        <v>0.101</v>
      </c>
      <c r="X1114" s="4">
        <v>0.101</v>
      </c>
      <c r="Y1114" s="6" t="str">
        <f t="shared" si="10"/>
        <v>High levels</v>
      </c>
      <c r="Z1114" s="7">
        <v>2.93</v>
      </c>
      <c r="AA1114" s="6" t="str">
        <f t="shared" si="11"/>
        <v>Moderate levels</v>
      </c>
      <c r="AB1114" s="7">
        <v>21.55</v>
      </c>
      <c r="AC1114" s="6" t="str">
        <f t="shared" si="12"/>
        <v>Moderate levels</v>
      </c>
      <c r="AD1114" s="7">
        <v>3.37</v>
      </c>
      <c r="AE1114" s="9">
        <f t="shared" si="13"/>
        <v>4.75</v>
      </c>
      <c r="AF1114" s="4">
        <v>4.75</v>
      </c>
      <c r="AG1114" s="9">
        <f t="shared" si="14"/>
        <v>0.53</v>
      </c>
      <c r="AH1114" s="4">
        <v>0.53</v>
      </c>
      <c r="AI1114" s="9">
        <f t="shared" si="15"/>
        <v>0.12</v>
      </c>
      <c r="AJ1114" s="4">
        <v>0.12</v>
      </c>
      <c r="AK1114" s="10">
        <v>92.0</v>
      </c>
      <c r="AL1114" s="10">
        <v>63.54</v>
      </c>
      <c r="AM1114" s="10" t="s">
        <v>55</v>
      </c>
      <c r="AN1114" s="14" t="s">
        <v>56</v>
      </c>
    </row>
    <row r="1115">
      <c r="A1115" s="1" t="s">
        <v>85</v>
      </c>
      <c r="B1115" s="1" t="s">
        <v>85</v>
      </c>
      <c r="C1115" s="1" t="str">
        <f t="shared" si="1"/>
        <v>Valid</v>
      </c>
      <c r="D1115" s="1" t="s">
        <v>180</v>
      </c>
      <c r="E1115" s="3">
        <v>23.135554</v>
      </c>
      <c r="F1115" s="3">
        <v>116.641372</v>
      </c>
      <c r="G1115" s="11">
        <v>45246.0</v>
      </c>
      <c r="H1115" s="5">
        <v>19.54</v>
      </c>
      <c r="I1115" s="5">
        <v>6.53</v>
      </c>
      <c r="J1115" s="12" t="str">
        <f t="shared" si="2"/>
        <v>Moderate levels</v>
      </c>
      <c r="K1115" s="7">
        <v>8.29</v>
      </c>
      <c r="L1115" s="5">
        <v>574.55</v>
      </c>
      <c r="M1115" s="6" t="str">
        <f t="shared" si="3"/>
        <v>Low levels</v>
      </c>
      <c r="N1115" s="7">
        <v>4.82</v>
      </c>
      <c r="O1115" s="12" t="str">
        <f t="shared" si="4"/>
        <v>Low levels</v>
      </c>
      <c r="P1115" s="7">
        <v>1.75</v>
      </c>
      <c r="Q1115" s="6" t="str">
        <f t="shared" si="5"/>
        <v>Low levels</v>
      </c>
      <c r="R1115" s="7">
        <v>0.041</v>
      </c>
      <c r="S1115" s="13" t="str">
        <f t="shared" si="6"/>
        <v>High levels</v>
      </c>
      <c r="T1115" s="7">
        <f t="shared" si="7"/>
        <v>0.7</v>
      </c>
      <c r="U1115" s="4">
        <v>0.7</v>
      </c>
      <c r="V1115" s="6" t="str">
        <f t="shared" si="8"/>
        <v>Very high levels</v>
      </c>
      <c r="W1115" s="7">
        <f t="shared" si="9"/>
        <v>0.158</v>
      </c>
      <c r="X1115" s="4">
        <v>0.158</v>
      </c>
      <c r="Y1115" s="6" t="str">
        <f t="shared" si="10"/>
        <v>Very high levels</v>
      </c>
      <c r="Z1115" s="7">
        <v>3.02</v>
      </c>
      <c r="AA1115" s="6" t="str">
        <f t="shared" si="11"/>
        <v>Moderate levels</v>
      </c>
      <c r="AB1115" s="7">
        <v>21.55</v>
      </c>
      <c r="AC1115" s="6" t="str">
        <f t="shared" si="12"/>
        <v>Moderate levels</v>
      </c>
      <c r="AD1115" s="7">
        <v>3.66</v>
      </c>
      <c r="AE1115" s="9">
        <f t="shared" si="13"/>
        <v>3.32</v>
      </c>
      <c r="AF1115" s="4">
        <v>3.32</v>
      </c>
      <c r="AG1115" s="9">
        <f t="shared" si="14"/>
        <v>0.32</v>
      </c>
      <c r="AH1115" s="4">
        <v>0.32</v>
      </c>
      <c r="AI1115" s="9">
        <f t="shared" si="15"/>
        <v>0.21</v>
      </c>
      <c r="AJ1115" s="4">
        <v>0.21</v>
      </c>
      <c r="AK1115" s="10">
        <v>90.0</v>
      </c>
      <c r="AL1115" s="10">
        <v>56.67</v>
      </c>
      <c r="AM1115" s="10" t="s">
        <v>55</v>
      </c>
      <c r="AN1115" s="14" t="s">
        <v>51</v>
      </c>
    </row>
    <row r="1116">
      <c r="A1116" s="1" t="s">
        <v>45</v>
      </c>
      <c r="B1116" s="1" t="s">
        <v>59</v>
      </c>
      <c r="C1116" s="1" t="str">
        <f t="shared" si="1"/>
        <v>Valid</v>
      </c>
      <c r="D1116" s="1" t="s">
        <v>156</v>
      </c>
      <c r="E1116" s="3">
        <v>23.763318</v>
      </c>
      <c r="F1116" s="3">
        <v>110.313491</v>
      </c>
      <c r="G1116" s="11">
        <v>45048.0</v>
      </c>
      <c r="H1116" s="5">
        <v>16.32</v>
      </c>
      <c r="I1116" s="5">
        <v>6.84</v>
      </c>
      <c r="J1116" s="12" t="str">
        <f t="shared" si="2"/>
        <v>Moderate levels</v>
      </c>
      <c r="K1116" s="7">
        <v>9.22</v>
      </c>
      <c r="L1116" s="5">
        <v>496.01</v>
      </c>
      <c r="M1116" s="6" t="str">
        <f t="shared" si="3"/>
        <v>Low levels</v>
      </c>
      <c r="N1116" s="7">
        <v>4.82</v>
      </c>
      <c r="O1116" s="12" t="str">
        <f t="shared" si="4"/>
        <v>Low levels</v>
      </c>
      <c r="P1116" s="7">
        <v>2.7</v>
      </c>
      <c r="Q1116" s="6" t="str">
        <f t="shared" si="5"/>
        <v>Low levels</v>
      </c>
      <c r="R1116" s="7">
        <v>0.033</v>
      </c>
      <c r="S1116" s="13" t="str">
        <f t="shared" si="6"/>
        <v>High levels</v>
      </c>
      <c r="T1116" s="7">
        <f t="shared" si="7"/>
        <v>0.89</v>
      </c>
      <c r="U1116" s="4">
        <v>0.89</v>
      </c>
      <c r="V1116" s="6" t="str">
        <f t="shared" si="8"/>
        <v>Very high levels</v>
      </c>
      <c r="W1116" s="7">
        <f t="shared" si="9"/>
        <v>0.102</v>
      </c>
      <c r="X1116" s="4">
        <v>0.102</v>
      </c>
      <c r="Y1116" s="6" t="str">
        <f t="shared" si="10"/>
        <v>Very high levels</v>
      </c>
      <c r="Z1116" s="7">
        <v>3.59</v>
      </c>
      <c r="AA1116" s="6" t="str">
        <f t="shared" si="11"/>
        <v>Moderate levels</v>
      </c>
      <c r="AB1116" s="7">
        <v>21.54</v>
      </c>
      <c r="AC1116" s="6" t="str">
        <f t="shared" si="12"/>
        <v>Moderate levels</v>
      </c>
      <c r="AD1116" s="7">
        <v>4.21</v>
      </c>
      <c r="AE1116" s="9">
        <f t="shared" si="13"/>
        <v>4.07</v>
      </c>
      <c r="AF1116" s="4">
        <v>4.07</v>
      </c>
      <c r="AG1116" s="9">
        <f t="shared" si="14"/>
        <v>0.05</v>
      </c>
      <c r="AH1116" s="4">
        <v>0.05</v>
      </c>
      <c r="AI1116" s="9">
        <f t="shared" si="15"/>
        <v>0.13</v>
      </c>
      <c r="AJ1116" s="4">
        <v>0.13</v>
      </c>
      <c r="AK1116" s="10">
        <v>95.0</v>
      </c>
      <c r="AL1116" s="10">
        <v>89.1</v>
      </c>
      <c r="AM1116" s="10" t="s">
        <v>55</v>
      </c>
      <c r="AN1116" s="14" t="s">
        <v>44</v>
      </c>
    </row>
    <row r="1117">
      <c r="A1117" s="1" t="s">
        <v>61</v>
      </c>
      <c r="B1117" s="1" t="s">
        <v>93</v>
      </c>
      <c r="C1117" s="1" t="str">
        <f t="shared" si="1"/>
        <v>Valid</v>
      </c>
      <c r="D1117" s="1" t="s">
        <v>220</v>
      </c>
      <c r="E1117" s="3">
        <v>37.885133</v>
      </c>
      <c r="F1117" s="3">
        <v>124.780187</v>
      </c>
      <c r="G1117" s="11">
        <v>44981.0</v>
      </c>
      <c r="H1117" s="5">
        <v>20.79</v>
      </c>
      <c r="I1117" s="5">
        <v>7.18</v>
      </c>
      <c r="J1117" s="12" t="str">
        <f t="shared" si="2"/>
        <v>High levels</v>
      </c>
      <c r="K1117" s="7">
        <v>10.45</v>
      </c>
      <c r="L1117" s="5">
        <v>466.3</v>
      </c>
      <c r="M1117" s="6" t="str">
        <f t="shared" si="3"/>
        <v>Low levels</v>
      </c>
      <c r="N1117" s="7">
        <v>4.82</v>
      </c>
      <c r="O1117" s="12" t="str">
        <f t="shared" si="4"/>
        <v>Low levels</v>
      </c>
      <c r="P1117" s="7">
        <v>2.1</v>
      </c>
      <c r="Q1117" s="6" t="str">
        <f t="shared" si="5"/>
        <v>Low levels</v>
      </c>
      <c r="R1117" s="7">
        <v>0.024</v>
      </c>
      <c r="S1117" s="13" t="str">
        <f t="shared" si="6"/>
        <v>High levels</v>
      </c>
      <c r="T1117" s="7">
        <f t="shared" si="7"/>
        <v>0.78</v>
      </c>
      <c r="U1117" s="4">
        <v>0.78</v>
      </c>
      <c r="V1117" s="6" t="str">
        <f t="shared" si="8"/>
        <v>Very high levels</v>
      </c>
      <c r="W1117" s="7">
        <f t="shared" si="9"/>
        <v>0.114</v>
      </c>
      <c r="X1117" s="4">
        <v>0.114</v>
      </c>
      <c r="Y1117" s="6" t="str">
        <f t="shared" si="10"/>
        <v>Very high levels</v>
      </c>
      <c r="Z1117" s="7">
        <v>3.41</v>
      </c>
      <c r="AA1117" s="6" t="str">
        <f t="shared" si="11"/>
        <v>Moderate levels</v>
      </c>
      <c r="AB1117" s="7">
        <v>21.53</v>
      </c>
      <c r="AC1117" s="6" t="str">
        <f t="shared" si="12"/>
        <v>Moderate levels</v>
      </c>
      <c r="AD1117" s="7">
        <v>3.55</v>
      </c>
      <c r="AE1117" s="9">
        <f t="shared" si="13"/>
        <v>5.99</v>
      </c>
      <c r="AF1117" s="4">
        <v>5.99</v>
      </c>
      <c r="AG1117" s="9">
        <f t="shared" si="14"/>
        <v>0.37</v>
      </c>
      <c r="AH1117" s="4">
        <v>0.37</v>
      </c>
      <c r="AI1117" s="9">
        <f t="shared" si="15"/>
        <v>0.04</v>
      </c>
      <c r="AJ1117" s="4">
        <v>0.04</v>
      </c>
      <c r="AK1117" s="10">
        <v>108.0</v>
      </c>
      <c r="AL1117" s="10">
        <v>0.89</v>
      </c>
      <c r="AM1117" s="10" t="s">
        <v>67</v>
      </c>
      <c r="AN1117" s="14" t="s">
        <v>65</v>
      </c>
    </row>
    <row r="1118">
      <c r="A1118" s="1" t="s">
        <v>40</v>
      </c>
      <c r="B1118" s="1" t="s">
        <v>41</v>
      </c>
      <c r="C1118" s="1" t="str">
        <f t="shared" si="1"/>
        <v>Valid</v>
      </c>
      <c r="D1118" s="1" t="s">
        <v>190</v>
      </c>
      <c r="E1118" s="3">
        <v>28.545935</v>
      </c>
      <c r="F1118" s="3">
        <v>110.617202</v>
      </c>
      <c r="G1118" s="11">
        <v>44981.0</v>
      </c>
      <c r="H1118" s="5">
        <v>18.6</v>
      </c>
      <c r="I1118" s="5">
        <v>7.75</v>
      </c>
      <c r="J1118" s="12" t="str">
        <f t="shared" si="2"/>
        <v>Moderate levels</v>
      </c>
      <c r="K1118" s="7">
        <v>9.87</v>
      </c>
      <c r="L1118" s="5">
        <v>507.24</v>
      </c>
      <c r="M1118" s="6" t="str">
        <f t="shared" si="3"/>
        <v>Low levels</v>
      </c>
      <c r="N1118" s="7">
        <v>4.81</v>
      </c>
      <c r="O1118" s="12" t="str">
        <f t="shared" si="4"/>
        <v>Low levels</v>
      </c>
      <c r="P1118" s="7">
        <v>1.79</v>
      </c>
      <c r="Q1118" s="6" t="str">
        <f t="shared" si="5"/>
        <v>Low levels</v>
      </c>
      <c r="R1118" s="7">
        <v>0.004</v>
      </c>
      <c r="S1118" s="13" t="str">
        <f t="shared" si="6"/>
        <v>Moderate levels</v>
      </c>
      <c r="T1118" s="7">
        <f t="shared" si="7"/>
        <v>0.32</v>
      </c>
      <c r="U1118" s="4">
        <v>0.32</v>
      </c>
      <c r="V1118" s="6" t="str">
        <f t="shared" si="8"/>
        <v>Very high levels</v>
      </c>
      <c r="W1118" s="7">
        <f t="shared" si="9"/>
        <v>0.102</v>
      </c>
      <c r="X1118" s="4">
        <v>0.102</v>
      </c>
      <c r="Y1118" s="6" t="str">
        <f t="shared" si="10"/>
        <v>High levels</v>
      </c>
      <c r="Z1118" s="7">
        <v>2.76</v>
      </c>
      <c r="AA1118" s="6" t="str">
        <f t="shared" si="11"/>
        <v>Moderate levels</v>
      </c>
      <c r="AB1118" s="7">
        <v>21.52</v>
      </c>
      <c r="AC1118" s="6" t="str">
        <f t="shared" si="12"/>
        <v>High levels</v>
      </c>
      <c r="AD1118" s="7">
        <v>5.28</v>
      </c>
      <c r="AE1118" s="9">
        <f t="shared" si="13"/>
        <v>4.2</v>
      </c>
      <c r="AF1118" s="4">
        <v>4.2</v>
      </c>
      <c r="AG1118" s="9">
        <f t="shared" si="14"/>
        <v>0.74</v>
      </c>
      <c r="AH1118" s="4">
        <v>0.74</v>
      </c>
      <c r="AI1118" s="9">
        <f t="shared" si="15"/>
        <v>0.09</v>
      </c>
      <c r="AJ1118" s="4">
        <v>0.09</v>
      </c>
      <c r="AK1118" s="10">
        <v>95.0</v>
      </c>
      <c r="AL1118" s="10">
        <v>20.95</v>
      </c>
      <c r="AM1118" s="10" t="s">
        <v>78</v>
      </c>
      <c r="AN1118" s="14" t="s">
        <v>56</v>
      </c>
    </row>
    <row r="1119">
      <c r="A1119" s="1" t="s">
        <v>40</v>
      </c>
      <c r="B1119" s="1" t="s">
        <v>57</v>
      </c>
      <c r="C1119" s="1" t="str">
        <f t="shared" si="1"/>
        <v>Valid</v>
      </c>
      <c r="D1119" s="1" t="s">
        <v>236</v>
      </c>
      <c r="E1119" s="3">
        <v>38.563302</v>
      </c>
      <c r="F1119" s="3">
        <v>119.274959</v>
      </c>
      <c r="G1119" s="11">
        <v>44942.0</v>
      </c>
      <c r="H1119" s="5">
        <v>26.43</v>
      </c>
      <c r="I1119" s="5">
        <v>7.11</v>
      </c>
      <c r="J1119" s="12" t="str">
        <f t="shared" si="2"/>
        <v>Moderate levels</v>
      </c>
      <c r="K1119" s="7">
        <v>8.22</v>
      </c>
      <c r="L1119" s="5">
        <v>593.25</v>
      </c>
      <c r="M1119" s="6" t="str">
        <f t="shared" si="3"/>
        <v>Low levels</v>
      </c>
      <c r="N1119" s="7">
        <v>4.8</v>
      </c>
      <c r="O1119" s="12" t="str">
        <f t="shared" si="4"/>
        <v>Low levels</v>
      </c>
      <c r="P1119" s="7">
        <v>2.16</v>
      </c>
      <c r="Q1119" s="6" t="str">
        <f t="shared" si="5"/>
        <v>Low levels</v>
      </c>
      <c r="R1119" s="7">
        <v>0.013</v>
      </c>
      <c r="S1119" s="13" t="str">
        <f t="shared" si="6"/>
        <v>High levels</v>
      </c>
      <c r="T1119" s="7">
        <f t="shared" si="7"/>
        <v>0.65</v>
      </c>
      <c r="U1119" s="4">
        <v>0.65</v>
      </c>
      <c r="V1119" s="6" t="str">
        <f t="shared" si="8"/>
        <v>High levels</v>
      </c>
      <c r="W1119" s="7">
        <f t="shared" si="9"/>
        <v>0.076</v>
      </c>
      <c r="X1119" s="4">
        <v>0.076</v>
      </c>
      <c r="Y1119" s="6" t="str">
        <f t="shared" si="10"/>
        <v>Very high levels</v>
      </c>
      <c r="Z1119" s="7">
        <v>3.52</v>
      </c>
      <c r="AA1119" s="6" t="str">
        <f t="shared" si="11"/>
        <v>Moderate levels</v>
      </c>
      <c r="AB1119" s="7">
        <v>21.52</v>
      </c>
      <c r="AC1119" s="6" t="str">
        <f t="shared" si="12"/>
        <v>High levels</v>
      </c>
      <c r="AD1119" s="7">
        <v>5.48</v>
      </c>
      <c r="AE1119" s="9">
        <f t="shared" si="13"/>
        <v>5.73</v>
      </c>
      <c r="AF1119" s="4">
        <v>5.73</v>
      </c>
      <c r="AG1119" s="9">
        <f t="shared" si="14"/>
        <v>0.51</v>
      </c>
      <c r="AH1119" s="4">
        <v>0.51</v>
      </c>
      <c r="AI1119" s="9">
        <f t="shared" si="15"/>
        <v>0.01</v>
      </c>
      <c r="AJ1119" s="4">
        <v>0.01</v>
      </c>
      <c r="AK1119" s="10">
        <v>101.0</v>
      </c>
      <c r="AL1119" s="10">
        <v>72.9</v>
      </c>
      <c r="AM1119" s="10" t="s">
        <v>67</v>
      </c>
      <c r="AN1119" s="14" t="s">
        <v>51</v>
      </c>
    </row>
    <row r="1120">
      <c r="A1120" s="1" t="s">
        <v>68</v>
      </c>
      <c r="B1120" s="1" t="s">
        <v>69</v>
      </c>
      <c r="C1120" s="1" t="str">
        <f t="shared" si="1"/>
        <v>Valid</v>
      </c>
      <c r="D1120" s="1" t="s">
        <v>198</v>
      </c>
      <c r="E1120" s="3">
        <v>34.191007</v>
      </c>
      <c r="F1120" s="3">
        <v>124.119618</v>
      </c>
      <c r="G1120" s="11">
        <v>45130.0</v>
      </c>
      <c r="H1120" s="5">
        <v>20.91</v>
      </c>
      <c r="I1120" s="5">
        <v>7.45</v>
      </c>
      <c r="J1120" s="12" t="str">
        <f t="shared" si="2"/>
        <v>Moderate levels</v>
      </c>
      <c r="K1120" s="7">
        <v>5.55</v>
      </c>
      <c r="L1120" s="5">
        <v>432.01</v>
      </c>
      <c r="M1120" s="6" t="str">
        <f t="shared" si="3"/>
        <v>Low levels</v>
      </c>
      <c r="N1120" s="7">
        <v>4.8</v>
      </c>
      <c r="O1120" s="12" t="str">
        <f t="shared" si="4"/>
        <v>Low levels</v>
      </c>
      <c r="P1120" s="7">
        <v>2.13</v>
      </c>
      <c r="Q1120" s="6" t="str">
        <f t="shared" si="5"/>
        <v>Low levels</v>
      </c>
      <c r="R1120" s="7">
        <v>0.02</v>
      </c>
      <c r="S1120" s="13" t="str">
        <f t="shared" si="6"/>
        <v>Moderate levels</v>
      </c>
      <c r="T1120" s="7">
        <f t="shared" si="7"/>
        <v>0.41</v>
      </c>
      <c r="U1120" s="4">
        <v>0.41</v>
      </c>
      <c r="V1120" s="6" t="str">
        <f t="shared" si="8"/>
        <v>Very high levels</v>
      </c>
      <c r="W1120" s="7" t="str">
        <f t="shared" si="9"/>
        <v/>
      </c>
      <c r="X1120" s="4">
        <v>-0.045</v>
      </c>
      <c r="Y1120" s="6" t="str">
        <f t="shared" si="10"/>
        <v>High levels</v>
      </c>
      <c r="Z1120" s="7">
        <v>2.67</v>
      </c>
      <c r="AA1120" s="6" t="str">
        <f t="shared" si="11"/>
        <v>Moderate levels</v>
      </c>
      <c r="AB1120" s="7">
        <v>21.51</v>
      </c>
      <c r="AC1120" s="6" t="str">
        <f t="shared" si="12"/>
        <v>Moderate levels</v>
      </c>
      <c r="AD1120" s="7">
        <v>3.45</v>
      </c>
      <c r="AE1120" s="9">
        <f t="shared" si="13"/>
        <v>4.56</v>
      </c>
      <c r="AF1120" s="4">
        <v>4.56</v>
      </c>
      <c r="AG1120" s="9">
        <f t="shared" si="14"/>
        <v>0.8</v>
      </c>
      <c r="AH1120" s="4">
        <v>0.8</v>
      </c>
      <c r="AI1120" s="9">
        <f t="shared" si="15"/>
        <v>0.1</v>
      </c>
      <c r="AJ1120" s="4">
        <v>0.1</v>
      </c>
      <c r="AK1120" s="10">
        <v>100.0</v>
      </c>
      <c r="AL1120" s="10">
        <v>8.24</v>
      </c>
      <c r="AM1120" s="10" t="s">
        <v>78</v>
      </c>
      <c r="AN1120" s="14" t="s">
        <v>51</v>
      </c>
    </row>
    <row r="1121">
      <c r="A1121" s="1" t="s">
        <v>48</v>
      </c>
      <c r="B1121" s="1" t="s">
        <v>49</v>
      </c>
      <c r="C1121" s="1" t="str">
        <f t="shared" si="1"/>
        <v>Valid</v>
      </c>
      <c r="D1121" s="1" t="s">
        <v>115</v>
      </c>
      <c r="E1121" s="3">
        <v>28.17311</v>
      </c>
      <c r="F1121" s="3">
        <v>105.865546</v>
      </c>
      <c r="G1121" s="11">
        <v>45037.0</v>
      </c>
      <c r="H1121" s="5">
        <v>14.12</v>
      </c>
      <c r="I1121" s="5">
        <v>7.57</v>
      </c>
      <c r="J1121" s="12" t="str">
        <f t="shared" si="2"/>
        <v>High levels</v>
      </c>
      <c r="K1121" s="7">
        <v>11.11</v>
      </c>
      <c r="L1121" s="5">
        <v>521.19</v>
      </c>
      <c r="M1121" s="6" t="str">
        <f t="shared" si="3"/>
        <v>Low levels</v>
      </c>
      <c r="N1121" s="7">
        <v>4.8</v>
      </c>
      <c r="O1121" s="12" t="str">
        <f t="shared" si="4"/>
        <v>Low levels</v>
      </c>
      <c r="P1121" s="7">
        <v>1.43</v>
      </c>
      <c r="Q1121" s="6" t="str">
        <f t="shared" si="5"/>
        <v>Low levels</v>
      </c>
      <c r="R1121" s="7">
        <v>0.012</v>
      </c>
      <c r="S1121" s="13" t="str">
        <f t="shared" si="6"/>
        <v>Moderate levels</v>
      </c>
      <c r="T1121" s="7">
        <f t="shared" si="7"/>
        <v>0.43</v>
      </c>
      <c r="U1121" s="4">
        <v>0.43</v>
      </c>
      <c r="V1121" s="6" t="str">
        <f t="shared" si="8"/>
        <v>Very high levels</v>
      </c>
      <c r="W1121" s="7">
        <f t="shared" si="9"/>
        <v>0.152</v>
      </c>
      <c r="X1121" s="4">
        <v>0.152</v>
      </c>
      <c r="Y1121" s="6" t="str">
        <f t="shared" si="10"/>
        <v>High levels</v>
      </c>
      <c r="Z1121" s="7">
        <v>2.84</v>
      </c>
      <c r="AA1121" s="6" t="str">
        <f t="shared" si="11"/>
        <v>Moderate levels</v>
      </c>
      <c r="AB1121" s="7">
        <v>21.51</v>
      </c>
      <c r="AC1121" s="6" t="str">
        <f t="shared" si="12"/>
        <v>Moderate levels</v>
      </c>
      <c r="AD1121" s="7">
        <v>3.96</v>
      </c>
      <c r="AE1121" s="9">
        <f t="shared" si="13"/>
        <v>6.76</v>
      </c>
      <c r="AF1121" s="4">
        <v>6.76</v>
      </c>
      <c r="AG1121" s="9">
        <f t="shared" si="14"/>
        <v>0.53</v>
      </c>
      <c r="AH1121" s="4">
        <v>0.53</v>
      </c>
      <c r="AI1121" s="9">
        <f t="shared" si="15"/>
        <v>0.04</v>
      </c>
      <c r="AJ1121" s="4">
        <v>0.04</v>
      </c>
      <c r="AK1121" s="10">
        <v>113.0</v>
      </c>
      <c r="AL1121" s="10">
        <v>17.81</v>
      </c>
      <c r="AM1121" s="10" t="s">
        <v>55</v>
      </c>
      <c r="AN1121" s="14" t="s">
        <v>65</v>
      </c>
    </row>
    <row r="1122">
      <c r="A1122" s="1" t="s">
        <v>48</v>
      </c>
      <c r="B1122" s="1" t="s">
        <v>49</v>
      </c>
      <c r="C1122" s="1" t="str">
        <f t="shared" si="1"/>
        <v>Valid</v>
      </c>
      <c r="D1122" s="1" t="s">
        <v>233</v>
      </c>
      <c r="E1122" s="3">
        <v>28.104756</v>
      </c>
      <c r="F1122" s="3">
        <v>107.76574</v>
      </c>
      <c r="G1122" s="11">
        <v>45214.0</v>
      </c>
      <c r="H1122" s="5">
        <v>24.38</v>
      </c>
      <c r="I1122" s="5">
        <v>7.74</v>
      </c>
      <c r="J1122" s="12" t="str">
        <f t="shared" si="2"/>
        <v>Moderate levels</v>
      </c>
      <c r="K1122" s="7">
        <v>6.79</v>
      </c>
      <c r="L1122" s="5">
        <v>477.05</v>
      </c>
      <c r="M1122" s="6" t="str">
        <f t="shared" si="3"/>
        <v>Low levels</v>
      </c>
      <c r="N1122" s="7">
        <v>4.8</v>
      </c>
      <c r="O1122" s="12" t="str">
        <f t="shared" si="4"/>
        <v>Low levels</v>
      </c>
      <c r="P1122" s="7">
        <v>1.59</v>
      </c>
      <c r="Q1122" s="6" t="str">
        <f t="shared" si="5"/>
        <v>Low levels</v>
      </c>
      <c r="R1122" s="7">
        <v>0.007</v>
      </c>
      <c r="S1122" s="13" t="str">
        <f t="shared" si="6"/>
        <v>Moderate levels</v>
      </c>
      <c r="T1122" s="7">
        <f t="shared" si="7"/>
        <v>0.41</v>
      </c>
      <c r="U1122" s="4">
        <v>0.41</v>
      </c>
      <c r="V1122" s="6" t="str">
        <f t="shared" si="8"/>
        <v>Moderate levels</v>
      </c>
      <c r="W1122" s="7">
        <f t="shared" si="9"/>
        <v>0.042</v>
      </c>
      <c r="X1122" s="4">
        <v>0.042</v>
      </c>
      <c r="Y1122" s="6" t="str">
        <f t="shared" si="10"/>
        <v>High levels</v>
      </c>
      <c r="Z1122" s="7">
        <v>2.45</v>
      </c>
      <c r="AA1122" s="6" t="str">
        <f t="shared" si="11"/>
        <v>Moderate levels</v>
      </c>
      <c r="AB1122" s="7">
        <v>21.49</v>
      </c>
      <c r="AC1122" s="6" t="str">
        <f t="shared" si="12"/>
        <v>Moderate levels</v>
      </c>
      <c r="AD1122" s="7">
        <v>3.94</v>
      </c>
      <c r="AE1122" s="9">
        <f t="shared" si="13"/>
        <v>5.97</v>
      </c>
      <c r="AF1122" s="4">
        <v>5.97</v>
      </c>
      <c r="AG1122" s="9">
        <f t="shared" si="14"/>
        <v>0.17</v>
      </c>
      <c r="AH1122" s="4">
        <v>0.17</v>
      </c>
      <c r="AI1122" s="9">
        <f t="shared" si="15"/>
        <v>0.1</v>
      </c>
      <c r="AJ1122" s="4">
        <v>0.1</v>
      </c>
      <c r="AK1122" s="10">
        <v>99.0</v>
      </c>
      <c r="AL1122" s="10">
        <v>75.12</v>
      </c>
      <c r="AM1122" s="10" t="s">
        <v>64</v>
      </c>
      <c r="AN1122" s="14" t="s">
        <v>44</v>
      </c>
    </row>
    <row r="1123">
      <c r="A1123" s="1" t="s">
        <v>45</v>
      </c>
      <c r="B1123" s="1" t="s">
        <v>59</v>
      </c>
      <c r="C1123" s="1" t="str">
        <f t="shared" si="1"/>
        <v>Valid</v>
      </c>
      <c r="D1123" s="1" t="s">
        <v>60</v>
      </c>
      <c r="E1123" s="3">
        <v>34.266844</v>
      </c>
      <c r="F1123" s="3">
        <v>105.106816</v>
      </c>
      <c r="G1123" s="11">
        <v>45122.0</v>
      </c>
      <c r="H1123" s="5">
        <v>23.37</v>
      </c>
      <c r="I1123" s="5">
        <v>6.99</v>
      </c>
      <c r="J1123" s="12" t="str">
        <f t="shared" si="2"/>
        <v>High levels</v>
      </c>
      <c r="K1123" s="7">
        <v>11.18</v>
      </c>
      <c r="L1123" s="5">
        <v>373.69</v>
      </c>
      <c r="M1123" s="6" t="str">
        <f t="shared" si="3"/>
        <v>Low levels</v>
      </c>
      <c r="N1123" s="7">
        <v>4.79</v>
      </c>
      <c r="O1123" s="12" t="str">
        <f t="shared" si="4"/>
        <v>Low levels</v>
      </c>
      <c r="P1123" s="7">
        <v>2.0</v>
      </c>
      <c r="Q1123" s="6" t="str">
        <f t="shared" si="5"/>
        <v>Low levels</v>
      </c>
      <c r="R1123" s="7">
        <v>0.014</v>
      </c>
      <c r="S1123" s="13" t="str">
        <f t="shared" si="6"/>
        <v>Moderate levels</v>
      </c>
      <c r="T1123" s="7">
        <f t="shared" si="7"/>
        <v>0.37</v>
      </c>
      <c r="U1123" s="4">
        <v>0.37</v>
      </c>
      <c r="V1123" s="6" t="str">
        <f t="shared" si="8"/>
        <v>Very high levels</v>
      </c>
      <c r="W1123" s="7">
        <f t="shared" si="9"/>
        <v>0.169</v>
      </c>
      <c r="X1123" s="4">
        <v>0.169</v>
      </c>
      <c r="Y1123" s="6" t="str">
        <f t="shared" si="10"/>
        <v>High levels</v>
      </c>
      <c r="Z1123" s="7">
        <v>2.59</v>
      </c>
      <c r="AA1123" s="6" t="str">
        <f t="shared" si="11"/>
        <v>Moderate levels</v>
      </c>
      <c r="AB1123" s="7">
        <v>21.49</v>
      </c>
      <c r="AC1123" s="6" t="str">
        <f t="shared" si="12"/>
        <v>Moderate levels</v>
      </c>
      <c r="AD1123" s="7">
        <v>4.88</v>
      </c>
      <c r="AE1123" s="9">
        <f t="shared" si="13"/>
        <v>6.11</v>
      </c>
      <c r="AF1123" s="4">
        <v>6.11</v>
      </c>
      <c r="AG1123" s="9">
        <f t="shared" si="14"/>
        <v>0.39</v>
      </c>
      <c r="AH1123" s="4">
        <v>0.39</v>
      </c>
      <c r="AI1123" s="9">
        <f t="shared" si="15"/>
        <v>0.14</v>
      </c>
      <c r="AJ1123" s="4">
        <v>0.14</v>
      </c>
      <c r="AK1123" s="10">
        <v>93.0</v>
      </c>
      <c r="AL1123" s="10">
        <v>96.78</v>
      </c>
      <c r="AM1123" s="10" t="s">
        <v>78</v>
      </c>
      <c r="AN1123" s="14" t="s">
        <v>44</v>
      </c>
    </row>
    <row r="1124">
      <c r="A1124" s="1" t="s">
        <v>45</v>
      </c>
      <c r="B1124" s="1" t="s">
        <v>46</v>
      </c>
      <c r="C1124" s="1" t="str">
        <f t="shared" si="1"/>
        <v>Valid</v>
      </c>
      <c r="D1124" s="1" t="s">
        <v>47</v>
      </c>
      <c r="E1124" s="3">
        <v>22.644238</v>
      </c>
      <c r="F1124" s="3">
        <v>113.014116</v>
      </c>
      <c r="G1124" s="11">
        <v>45120.0</v>
      </c>
      <c r="H1124" s="5">
        <v>21.96</v>
      </c>
      <c r="I1124" s="5">
        <v>7.39</v>
      </c>
      <c r="J1124" s="12" t="str">
        <f t="shared" si="2"/>
        <v>Moderate levels</v>
      </c>
      <c r="K1124" s="7">
        <v>8.93</v>
      </c>
      <c r="L1124" s="5">
        <v>373.55</v>
      </c>
      <c r="M1124" s="6" t="str">
        <f t="shared" si="3"/>
        <v>Low levels</v>
      </c>
      <c r="N1124" s="7">
        <v>4.79</v>
      </c>
      <c r="O1124" s="12" t="str">
        <f t="shared" si="4"/>
        <v>Low levels</v>
      </c>
      <c r="P1124" s="7">
        <v>1.61</v>
      </c>
      <c r="Q1124" s="6" t="str">
        <f t="shared" si="5"/>
        <v>Low levels</v>
      </c>
      <c r="R1124" s="7">
        <v>0.037</v>
      </c>
      <c r="S1124" s="13" t="str">
        <f t="shared" si="6"/>
        <v>High levels</v>
      </c>
      <c r="T1124" s="7">
        <f t="shared" si="7"/>
        <v>0.63</v>
      </c>
      <c r="U1124" s="4">
        <v>0.63</v>
      </c>
      <c r="V1124" s="6" t="str">
        <f t="shared" si="8"/>
        <v>Very high levels</v>
      </c>
      <c r="W1124" s="7">
        <f t="shared" si="9"/>
        <v>0.15</v>
      </c>
      <c r="X1124" s="4">
        <v>0.15</v>
      </c>
      <c r="Y1124" s="6" t="str">
        <f t="shared" si="10"/>
        <v>High levels</v>
      </c>
      <c r="Z1124" s="7">
        <v>2.62</v>
      </c>
      <c r="AA1124" s="6" t="str">
        <f t="shared" si="11"/>
        <v>Moderate levels</v>
      </c>
      <c r="AB1124" s="7">
        <v>21.49</v>
      </c>
      <c r="AC1124" s="6" t="str">
        <f t="shared" si="12"/>
        <v>Moderate levels</v>
      </c>
      <c r="AD1124" s="7">
        <v>4.19</v>
      </c>
      <c r="AE1124" s="9">
        <f t="shared" si="13"/>
        <v>5.22</v>
      </c>
      <c r="AF1124" s="4">
        <v>5.22</v>
      </c>
      <c r="AG1124" s="9">
        <f t="shared" si="14"/>
        <v>0.11</v>
      </c>
      <c r="AH1124" s="4">
        <v>0.11</v>
      </c>
      <c r="AI1124" s="9">
        <f t="shared" si="15"/>
        <v>0.2</v>
      </c>
      <c r="AJ1124" s="4">
        <v>0.2</v>
      </c>
      <c r="AK1124" s="10">
        <v>104.0</v>
      </c>
      <c r="AL1124" s="10">
        <v>63.63</v>
      </c>
      <c r="AM1124" s="10" t="s">
        <v>64</v>
      </c>
      <c r="AN1124" s="14" t="s">
        <v>65</v>
      </c>
    </row>
    <row r="1125">
      <c r="A1125" s="1" t="s">
        <v>52</v>
      </c>
      <c r="B1125" s="1" t="s">
        <v>108</v>
      </c>
      <c r="C1125" s="1" t="str">
        <f t="shared" si="1"/>
        <v>Valid</v>
      </c>
      <c r="D1125" s="1" t="s">
        <v>222</v>
      </c>
      <c r="E1125" s="3">
        <v>21.13659</v>
      </c>
      <c r="F1125" s="3">
        <v>106.232443</v>
      </c>
      <c r="G1125" s="11">
        <v>45280.0</v>
      </c>
      <c r="H1125" s="5">
        <v>21.7</v>
      </c>
      <c r="I1125" s="5">
        <v>6.85</v>
      </c>
      <c r="J1125" s="12" t="str">
        <f t="shared" si="2"/>
        <v>Moderate levels</v>
      </c>
      <c r="K1125" s="7">
        <v>6.24</v>
      </c>
      <c r="L1125" s="5">
        <v>572.84</v>
      </c>
      <c r="M1125" s="6" t="str">
        <f t="shared" si="3"/>
        <v>Low levels</v>
      </c>
      <c r="N1125" s="7">
        <v>4.77</v>
      </c>
      <c r="O1125" s="12" t="str">
        <f t="shared" si="4"/>
        <v>Low levels</v>
      </c>
      <c r="P1125" s="7">
        <v>1.15</v>
      </c>
      <c r="Q1125" s="6" t="str">
        <f t="shared" si="5"/>
        <v>Low levels</v>
      </c>
      <c r="R1125" s="7">
        <v>0.021</v>
      </c>
      <c r="S1125" s="13" t="str">
        <f t="shared" si="6"/>
        <v>High levels</v>
      </c>
      <c r="T1125" s="7">
        <f t="shared" si="7"/>
        <v>0.99</v>
      </c>
      <c r="U1125" s="4">
        <v>0.99</v>
      </c>
      <c r="V1125" s="6" t="str">
        <f t="shared" si="8"/>
        <v>High levels</v>
      </c>
      <c r="W1125" s="7">
        <f t="shared" si="9"/>
        <v>0.052</v>
      </c>
      <c r="X1125" s="4">
        <v>0.052</v>
      </c>
      <c r="Y1125" s="6" t="str">
        <f t="shared" si="10"/>
        <v>High levels</v>
      </c>
      <c r="Z1125" s="7">
        <v>2.84</v>
      </c>
      <c r="AA1125" s="6" t="str">
        <f t="shared" si="11"/>
        <v>Moderate levels</v>
      </c>
      <c r="AB1125" s="7">
        <v>21.49</v>
      </c>
      <c r="AC1125" s="6" t="str">
        <f t="shared" si="12"/>
        <v>Moderate levels</v>
      </c>
      <c r="AD1125" s="7">
        <v>3.46</v>
      </c>
      <c r="AE1125" s="9">
        <f t="shared" si="13"/>
        <v>6.31</v>
      </c>
      <c r="AF1125" s="4">
        <v>6.31</v>
      </c>
      <c r="AG1125" s="9">
        <f t="shared" si="14"/>
        <v>0.64</v>
      </c>
      <c r="AH1125" s="4">
        <v>0.64</v>
      </c>
      <c r="AI1125" s="9">
        <f t="shared" si="15"/>
        <v>0.18</v>
      </c>
      <c r="AJ1125" s="4">
        <v>0.18</v>
      </c>
      <c r="AK1125" s="10">
        <v>77.0</v>
      </c>
      <c r="AL1125" s="10">
        <v>26.77</v>
      </c>
      <c r="AM1125" s="10" t="s">
        <v>67</v>
      </c>
      <c r="AN1125" s="14" t="s">
        <v>44</v>
      </c>
    </row>
    <row r="1126">
      <c r="A1126" s="1" t="s">
        <v>52</v>
      </c>
      <c r="B1126" s="1" t="s">
        <v>108</v>
      </c>
      <c r="C1126" s="1" t="str">
        <f t="shared" si="1"/>
        <v>Valid</v>
      </c>
      <c r="D1126" s="1" t="s">
        <v>222</v>
      </c>
      <c r="E1126" s="3">
        <v>36.423077</v>
      </c>
      <c r="F1126" s="3">
        <v>116.334561</v>
      </c>
      <c r="G1126" s="11">
        <v>45149.0</v>
      </c>
      <c r="H1126" s="5">
        <v>23.49</v>
      </c>
      <c r="I1126" s="5">
        <v>6.83</v>
      </c>
      <c r="J1126" s="12" t="str">
        <f t="shared" si="2"/>
        <v>Moderate levels</v>
      </c>
      <c r="K1126" s="7">
        <v>5.69</v>
      </c>
      <c r="L1126" s="5">
        <v>628.12</v>
      </c>
      <c r="M1126" s="6" t="str">
        <f t="shared" si="3"/>
        <v>Low levels</v>
      </c>
      <c r="N1126" s="7">
        <v>4.76</v>
      </c>
      <c r="O1126" s="12" t="str">
        <f t="shared" si="4"/>
        <v>Low levels</v>
      </c>
      <c r="P1126" s="7">
        <v>1.77</v>
      </c>
      <c r="Q1126" s="6" t="str">
        <f t="shared" si="5"/>
        <v>Low levels</v>
      </c>
      <c r="R1126" s="7">
        <v>0.01</v>
      </c>
      <c r="S1126" s="13" t="str">
        <f t="shared" si="6"/>
        <v>Moderate levels</v>
      </c>
      <c r="T1126" s="7">
        <f t="shared" si="7"/>
        <v>0.44</v>
      </c>
      <c r="U1126" s="4">
        <v>0.44</v>
      </c>
      <c r="V1126" s="6" t="str">
        <f t="shared" si="8"/>
        <v>High levels</v>
      </c>
      <c r="W1126" s="7">
        <f t="shared" si="9"/>
        <v>0.094</v>
      </c>
      <c r="X1126" s="4">
        <v>0.094</v>
      </c>
      <c r="Y1126" s="6" t="str">
        <f t="shared" si="10"/>
        <v>Very high levels</v>
      </c>
      <c r="Z1126" s="7">
        <v>3.53</v>
      </c>
      <c r="AA1126" s="6" t="str">
        <f t="shared" si="11"/>
        <v>Moderate levels</v>
      </c>
      <c r="AB1126" s="7">
        <v>21.48</v>
      </c>
      <c r="AC1126" s="6" t="str">
        <f t="shared" si="12"/>
        <v>High levels</v>
      </c>
      <c r="AD1126" s="7">
        <v>5.42</v>
      </c>
      <c r="AE1126" s="9">
        <f t="shared" si="13"/>
        <v>3.6</v>
      </c>
      <c r="AF1126" s="4">
        <v>3.6</v>
      </c>
      <c r="AG1126" s="9">
        <f t="shared" si="14"/>
        <v>0.22</v>
      </c>
      <c r="AH1126" s="4">
        <v>0.22</v>
      </c>
      <c r="AI1126" s="9">
        <f t="shared" si="15"/>
        <v>0.17</v>
      </c>
      <c r="AJ1126" s="4">
        <v>0.17</v>
      </c>
      <c r="AK1126" s="10">
        <v>88.0</v>
      </c>
      <c r="AL1126" s="10">
        <v>85.46</v>
      </c>
      <c r="AM1126" s="10" t="s">
        <v>43</v>
      </c>
      <c r="AN1126" s="14" t="s">
        <v>44</v>
      </c>
    </row>
    <row r="1127">
      <c r="A1127" s="1" t="s">
        <v>48</v>
      </c>
      <c r="B1127" s="1" t="s">
        <v>128</v>
      </c>
      <c r="C1127" s="1" t="str">
        <f t="shared" si="1"/>
        <v>Valid</v>
      </c>
      <c r="D1127" s="1" t="s">
        <v>161</v>
      </c>
      <c r="E1127" s="3">
        <v>43.728881</v>
      </c>
      <c r="F1127" s="3">
        <v>106.155903</v>
      </c>
      <c r="G1127" s="11">
        <v>45247.0</v>
      </c>
      <c r="H1127" s="5">
        <v>15.78</v>
      </c>
      <c r="I1127" s="5">
        <v>7.53</v>
      </c>
      <c r="J1127" s="12" t="str">
        <f t="shared" si="2"/>
        <v>Moderate levels</v>
      </c>
      <c r="K1127" s="7">
        <v>6.15</v>
      </c>
      <c r="L1127" s="5">
        <v>494.25</v>
      </c>
      <c r="M1127" s="6" t="str">
        <f t="shared" si="3"/>
        <v>Low levels</v>
      </c>
      <c r="N1127" s="7">
        <v>4.76</v>
      </c>
      <c r="O1127" s="12" t="str">
        <f t="shared" si="4"/>
        <v>Low levels</v>
      </c>
      <c r="P1127" s="7">
        <v>2.05</v>
      </c>
      <c r="Q1127" s="6" t="str">
        <f t="shared" si="5"/>
        <v>Low levels</v>
      </c>
      <c r="R1127" s="7">
        <v>0.013</v>
      </c>
      <c r="S1127" s="13" t="str">
        <f t="shared" si="6"/>
        <v>High levels</v>
      </c>
      <c r="T1127" s="7">
        <f t="shared" si="7"/>
        <v>0.64</v>
      </c>
      <c r="U1127" s="4">
        <v>0.64</v>
      </c>
      <c r="V1127" s="6" t="str">
        <f t="shared" si="8"/>
        <v>Very high levels</v>
      </c>
      <c r="W1127" s="7">
        <f t="shared" si="9"/>
        <v>0.111</v>
      </c>
      <c r="X1127" s="4">
        <v>0.111</v>
      </c>
      <c r="Y1127" s="6" t="str">
        <f t="shared" si="10"/>
        <v>High levels</v>
      </c>
      <c r="Z1127" s="7">
        <v>2.16</v>
      </c>
      <c r="AA1127" s="6" t="str">
        <f t="shared" si="11"/>
        <v>Moderate levels</v>
      </c>
      <c r="AB1127" s="7">
        <v>21.47</v>
      </c>
      <c r="AC1127" s="6" t="str">
        <f t="shared" si="12"/>
        <v>High levels</v>
      </c>
      <c r="AD1127" s="7">
        <v>5.72</v>
      </c>
      <c r="AE1127" s="9">
        <f t="shared" si="13"/>
        <v>4.69</v>
      </c>
      <c r="AF1127" s="4">
        <v>4.69</v>
      </c>
      <c r="AG1127" s="9">
        <f t="shared" si="14"/>
        <v>0.5</v>
      </c>
      <c r="AH1127" s="4">
        <v>0.5</v>
      </c>
      <c r="AI1127" s="9">
        <f t="shared" si="15"/>
        <v>0.08</v>
      </c>
      <c r="AJ1127" s="4">
        <v>0.08</v>
      </c>
      <c r="AK1127" s="10">
        <v>95.0</v>
      </c>
      <c r="AL1127" s="10">
        <v>77.57</v>
      </c>
      <c r="AM1127" s="10" t="s">
        <v>64</v>
      </c>
      <c r="AN1127" s="14" t="s">
        <v>44</v>
      </c>
    </row>
    <row r="1128">
      <c r="A1128" s="1" t="s">
        <v>79</v>
      </c>
      <c r="B1128" s="1" t="s">
        <v>80</v>
      </c>
      <c r="C1128" s="1" t="str">
        <f t="shared" si="1"/>
        <v>Valid</v>
      </c>
      <c r="D1128" s="1" t="s">
        <v>144</v>
      </c>
      <c r="E1128" s="3">
        <v>40.049017</v>
      </c>
      <c r="F1128" s="3">
        <v>103.040813</v>
      </c>
      <c r="G1128" s="11">
        <v>44953.0</v>
      </c>
      <c r="H1128" s="5">
        <v>30.53</v>
      </c>
      <c r="I1128" s="5">
        <v>7.19</v>
      </c>
      <c r="J1128" s="12" t="str">
        <f t="shared" si="2"/>
        <v>High levels</v>
      </c>
      <c r="K1128" s="7">
        <v>12.28</v>
      </c>
      <c r="L1128" s="5">
        <v>517.04</v>
      </c>
      <c r="M1128" s="6" t="str">
        <f t="shared" si="3"/>
        <v>Low levels</v>
      </c>
      <c r="N1128" s="7">
        <v>4.76</v>
      </c>
      <c r="O1128" s="12" t="str">
        <f t="shared" si="4"/>
        <v>Low levels</v>
      </c>
      <c r="P1128" s="7">
        <v>1.86</v>
      </c>
      <c r="Q1128" s="6" t="str">
        <f t="shared" si="5"/>
        <v>Low levels</v>
      </c>
      <c r="R1128" s="7">
        <v>0.03</v>
      </c>
      <c r="S1128" s="13" t="str">
        <f t="shared" si="6"/>
        <v>Moderate levels</v>
      </c>
      <c r="T1128" s="7">
        <f t="shared" si="7"/>
        <v>0.38</v>
      </c>
      <c r="U1128" s="4">
        <v>0.38</v>
      </c>
      <c r="V1128" s="6" t="str">
        <f t="shared" si="8"/>
        <v>Very high levels</v>
      </c>
      <c r="W1128" s="7">
        <f t="shared" si="9"/>
        <v>0.139</v>
      </c>
      <c r="X1128" s="4">
        <v>0.139</v>
      </c>
      <c r="Y1128" s="6" t="str">
        <f t="shared" si="10"/>
        <v>High levels</v>
      </c>
      <c r="Z1128" s="7">
        <v>2.64</v>
      </c>
      <c r="AA1128" s="6" t="str">
        <f t="shared" si="11"/>
        <v>Moderate levels</v>
      </c>
      <c r="AB1128" s="7">
        <v>21.47</v>
      </c>
      <c r="AC1128" s="6" t="str">
        <f t="shared" si="12"/>
        <v>Low levels</v>
      </c>
      <c r="AD1128" s="7">
        <v>2.54</v>
      </c>
      <c r="AE1128" s="9">
        <f t="shared" si="13"/>
        <v>7.07</v>
      </c>
      <c r="AF1128" s="4">
        <v>7.07</v>
      </c>
      <c r="AG1128" s="9">
        <f t="shared" si="14"/>
        <v>0.41</v>
      </c>
      <c r="AH1128" s="4">
        <v>0.41</v>
      </c>
      <c r="AI1128" s="9">
        <f t="shared" si="15"/>
        <v>0.03</v>
      </c>
      <c r="AJ1128" s="4">
        <v>0.03</v>
      </c>
      <c r="AK1128" s="10">
        <v>96.0</v>
      </c>
      <c r="AL1128" s="10">
        <v>99.41</v>
      </c>
      <c r="AM1128" s="10" t="s">
        <v>67</v>
      </c>
      <c r="AN1128" s="14" t="s">
        <v>44</v>
      </c>
    </row>
    <row r="1129">
      <c r="A1129" s="1" t="s">
        <v>40</v>
      </c>
      <c r="B1129" s="1" t="s">
        <v>41</v>
      </c>
      <c r="C1129" s="1" t="str">
        <f t="shared" si="1"/>
        <v>Valid</v>
      </c>
      <c r="D1129" s="1" t="s">
        <v>243</v>
      </c>
      <c r="E1129" s="3">
        <v>44.764598</v>
      </c>
      <c r="F1129" s="3">
        <v>109.210048</v>
      </c>
      <c r="G1129" s="11">
        <v>45071.0</v>
      </c>
      <c r="H1129" s="5">
        <v>25.33</v>
      </c>
      <c r="I1129" s="5">
        <v>7.11</v>
      </c>
      <c r="J1129" s="12" t="str">
        <f t="shared" si="2"/>
        <v>Moderate levels</v>
      </c>
      <c r="K1129" s="7">
        <v>9.52</v>
      </c>
      <c r="L1129" s="5">
        <v>544.53</v>
      </c>
      <c r="M1129" s="6" t="str">
        <f t="shared" si="3"/>
        <v>Low levels</v>
      </c>
      <c r="N1129" s="7">
        <v>4.76</v>
      </c>
      <c r="O1129" s="12" t="str">
        <f t="shared" si="4"/>
        <v>Low levels</v>
      </c>
      <c r="P1129" s="7">
        <v>1.46</v>
      </c>
      <c r="Q1129" s="6" t="str">
        <f t="shared" si="5"/>
        <v>Low levels</v>
      </c>
      <c r="R1129" s="7">
        <v>0.016</v>
      </c>
      <c r="S1129" s="13" t="str">
        <f t="shared" si="6"/>
        <v>High levels</v>
      </c>
      <c r="T1129" s="7">
        <f t="shared" si="7"/>
        <v>0.56</v>
      </c>
      <c r="U1129" s="4">
        <v>0.56</v>
      </c>
      <c r="V1129" s="6" t="str">
        <f t="shared" si="8"/>
        <v>High levels</v>
      </c>
      <c r="W1129" s="7">
        <f t="shared" si="9"/>
        <v>0.061</v>
      </c>
      <c r="X1129" s="4">
        <v>0.061</v>
      </c>
      <c r="Y1129" s="6" t="str">
        <f t="shared" si="10"/>
        <v>High levels</v>
      </c>
      <c r="Z1129" s="7">
        <v>2.98</v>
      </c>
      <c r="AA1129" s="6" t="str">
        <f t="shared" si="11"/>
        <v>Moderate levels</v>
      </c>
      <c r="AB1129" s="7">
        <v>21.46</v>
      </c>
      <c r="AC1129" s="6" t="str">
        <f t="shared" si="12"/>
        <v>Moderate levels</v>
      </c>
      <c r="AD1129" s="7">
        <v>3.88</v>
      </c>
      <c r="AE1129" s="9">
        <f t="shared" si="13"/>
        <v>5.31</v>
      </c>
      <c r="AF1129" s="4">
        <v>5.31</v>
      </c>
      <c r="AG1129" s="9">
        <f t="shared" si="14"/>
        <v>0.57</v>
      </c>
      <c r="AH1129" s="4">
        <v>0.57</v>
      </c>
      <c r="AI1129" s="9">
        <f t="shared" si="15"/>
        <v>0.07</v>
      </c>
      <c r="AJ1129" s="4">
        <v>0.07</v>
      </c>
      <c r="AK1129" s="10">
        <v>96.0</v>
      </c>
      <c r="AL1129" s="10">
        <v>67.13</v>
      </c>
      <c r="AM1129" s="10" t="s">
        <v>78</v>
      </c>
      <c r="AN1129" s="14" t="s">
        <v>44</v>
      </c>
    </row>
    <row r="1130">
      <c r="A1130" s="1" t="s">
        <v>61</v>
      </c>
      <c r="B1130" s="1" t="s">
        <v>62</v>
      </c>
      <c r="C1130" s="1" t="str">
        <f t="shared" si="1"/>
        <v>Valid</v>
      </c>
      <c r="D1130" s="1" t="s">
        <v>226</v>
      </c>
      <c r="E1130" s="3">
        <v>41.296407</v>
      </c>
      <c r="F1130" s="3">
        <v>101.373299</v>
      </c>
      <c r="G1130" s="11">
        <v>45275.0</v>
      </c>
      <c r="H1130" s="5">
        <v>29.43</v>
      </c>
      <c r="I1130" s="5">
        <v>7.75</v>
      </c>
      <c r="J1130" s="12" t="str">
        <f t="shared" si="2"/>
        <v>Moderate levels</v>
      </c>
      <c r="K1130" s="7">
        <v>7.33</v>
      </c>
      <c r="L1130" s="5">
        <v>610.92</v>
      </c>
      <c r="M1130" s="6" t="str">
        <f t="shared" si="3"/>
        <v>Low levels</v>
      </c>
      <c r="N1130" s="7">
        <v>4.76</v>
      </c>
      <c r="O1130" s="12" t="str">
        <f t="shared" si="4"/>
        <v>Low levels</v>
      </c>
      <c r="P1130" s="7">
        <v>1.19</v>
      </c>
      <c r="Q1130" s="6" t="str">
        <f t="shared" si="5"/>
        <v>Low levels</v>
      </c>
      <c r="R1130" s="7">
        <v>0.008</v>
      </c>
      <c r="S1130" s="13" t="str">
        <f t="shared" si="6"/>
        <v>High levels</v>
      </c>
      <c r="T1130" s="7">
        <f t="shared" si="7"/>
        <v>0.55</v>
      </c>
      <c r="U1130" s="4">
        <v>0.55</v>
      </c>
      <c r="V1130" s="6" t="str">
        <f t="shared" si="8"/>
        <v>High levels</v>
      </c>
      <c r="W1130" s="7">
        <f t="shared" si="9"/>
        <v>0.081</v>
      </c>
      <c r="X1130" s="4">
        <v>0.081</v>
      </c>
      <c r="Y1130" s="6" t="str">
        <f t="shared" si="10"/>
        <v>High levels</v>
      </c>
      <c r="Z1130" s="7">
        <v>2.25</v>
      </c>
      <c r="AA1130" s="6" t="str">
        <f t="shared" si="11"/>
        <v>Moderate levels</v>
      </c>
      <c r="AB1130" s="7">
        <v>21.45</v>
      </c>
      <c r="AC1130" s="6" t="str">
        <f t="shared" si="12"/>
        <v>Moderate levels</v>
      </c>
      <c r="AD1130" s="7">
        <v>4.76</v>
      </c>
      <c r="AE1130" s="9">
        <f t="shared" si="13"/>
        <v>7.33</v>
      </c>
      <c r="AF1130" s="4">
        <v>7.33</v>
      </c>
      <c r="AG1130" s="9">
        <f t="shared" si="14"/>
        <v>0.61</v>
      </c>
      <c r="AH1130" s="4">
        <v>0.61</v>
      </c>
      <c r="AI1130" s="9">
        <f t="shared" si="15"/>
        <v>0.07</v>
      </c>
      <c r="AJ1130" s="4">
        <v>0.07</v>
      </c>
      <c r="AK1130" s="10">
        <v>105.0</v>
      </c>
      <c r="AL1130" s="10">
        <v>26.91</v>
      </c>
      <c r="AM1130" s="10" t="s">
        <v>78</v>
      </c>
      <c r="AN1130" s="14" t="s">
        <v>65</v>
      </c>
    </row>
    <row r="1131">
      <c r="A1131" s="1" t="s">
        <v>48</v>
      </c>
      <c r="B1131" s="1" t="s">
        <v>128</v>
      </c>
      <c r="C1131" s="1" t="str">
        <f t="shared" si="1"/>
        <v>Valid</v>
      </c>
      <c r="D1131" s="1" t="s">
        <v>154</v>
      </c>
      <c r="E1131" s="3">
        <v>25.491427</v>
      </c>
      <c r="F1131" s="3">
        <v>111.67508</v>
      </c>
      <c r="G1131" s="11">
        <v>45119.0</v>
      </c>
      <c r="H1131" s="5">
        <v>20.77</v>
      </c>
      <c r="I1131" s="5">
        <v>6.4</v>
      </c>
      <c r="J1131" s="12" t="str">
        <f t="shared" si="2"/>
        <v>Moderate levels</v>
      </c>
      <c r="K1131" s="7">
        <v>6.21</v>
      </c>
      <c r="L1131" s="5">
        <v>427.13</v>
      </c>
      <c r="M1131" s="6" t="str">
        <f t="shared" si="3"/>
        <v>Low levels</v>
      </c>
      <c r="N1131" s="7">
        <v>4.75</v>
      </c>
      <c r="O1131" s="12" t="str">
        <f t="shared" si="4"/>
        <v>Low levels</v>
      </c>
      <c r="P1131" s="7">
        <v>1.51</v>
      </c>
      <c r="Q1131" s="6" t="str">
        <f t="shared" si="5"/>
        <v>Low levels</v>
      </c>
      <c r="R1131" s="7">
        <v>0.017</v>
      </c>
      <c r="S1131" s="13" t="str">
        <f t="shared" si="6"/>
        <v>Low levels</v>
      </c>
      <c r="T1131" s="7">
        <f t="shared" si="7"/>
        <v>0.04</v>
      </c>
      <c r="U1131" s="4">
        <v>0.04</v>
      </c>
      <c r="V1131" s="6" t="str">
        <f t="shared" si="8"/>
        <v>Very high levels</v>
      </c>
      <c r="W1131" s="7">
        <f t="shared" si="9"/>
        <v>0.135</v>
      </c>
      <c r="X1131" s="4">
        <v>0.135</v>
      </c>
      <c r="Y1131" s="6" t="str">
        <f t="shared" si="10"/>
        <v>High levels</v>
      </c>
      <c r="Z1131" s="7">
        <v>2.76</v>
      </c>
      <c r="AA1131" s="6" t="str">
        <f t="shared" si="11"/>
        <v>Moderate levels</v>
      </c>
      <c r="AB1131" s="7">
        <v>21.44</v>
      </c>
      <c r="AC1131" s="6" t="str">
        <f t="shared" si="12"/>
        <v>Low levels</v>
      </c>
      <c r="AD1131" s="7">
        <v>2.94</v>
      </c>
      <c r="AE1131" s="9">
        <f t="shared" si="13"/>
        <v>9.03</v>
      </c>
      <c r="AF1131" s="4">
        <v>9.03</v>
      </c>
      <c r="AG1131" s="9">
        <f t="shared" si="14"/>
        <v>0.22</v>
      </c>
      <c r="AH1131" s="4">
        <v>0.22</v>
      </c>
      <c r="AI1131" s="9">
        <f t="shared" si="15"/>
        <v>0.08</v>
      </c>
      <c r="AJ1131" s="4">
        <v>0.08</v>
      </c>
      <c r="AK1131" s="10">
        <v>95.0</v>
      </c>
      <c r="AL1131" s="10">
        <v>94.76</v>
      </c>
      <c r="AM1131" s="10" t="s">
        <v>64</v>
      </c>
      <c r="AN1131" s="14" t="s">
        <v>44</v>
      </c>
    </row>
    <row r="1132">
      <c r="A1132" s="1" t="s">
        <v>61</v>
      </c>
      <c r="B1132" s="1" t="s">
        <v>62</v>
      </c>
      <c r="C1132" s="1" t="str">
        <f t="shared" si="1"/>
        <v>Valid</v>
      </c>
      <c r="D1132" s="1" t="s">
        <v>152</v>
      </c>
      <c r="E1132" s="3">
        <v>29.130092</v>
      </c>
      <c r="F1132" s="3">
        <v>100.509062</v>
      </c>
      <c r="G1132" s="11">
        <v>45075.0</v>
      </c>
      <c r="H1132" s="5">
        <v>20.8</v>
      </c>
      <c r="I1132" s="5">
        <v>7.33</v>
      </c>
      <c r="J1132" s="12" t="str">
        <f t="shared" si="2"/>
        <v>Moderate levels</v>
      </c>
      <c r="K1132" s="7">
        <v>5.92</v>
      </c>
      <c r="L1132" s="5">
        <v>668.75</v>
      </c>
      <c r="M1132" s="6" t="str">
        <f t="shared" si="3"/>
        <v>Low levels</v>
      </c>
      <c r="N1132" s="7">
        <v>4.75</v>
      </c>
      <c r="O1132" s="12" t="str">
        <f t="shared" si="4"/>
        <v>Low levels</v>
      </c>
      <c r="P1132" s="7">
        <v>2.63</v>
      </c>
      <c r="Q1132" s="6" t="str">
        <f t="shared" si="5"/>
        <v>Low levels</v>
      </c>
      <c r="R1132" s="7">
        <v>0.026</v>
      </c>
      <c r="S1132" s="13" t="str">
        <f t="shared" si="6"/>
        <v>High levels</v>
      </c>
      <c r="T1132" s="7">
        <f t="shared" si="7"/>
        <v>0.58</v>
      </c>
      <c r="U1132" s="4">
        <v>0.58</v>
      </c>
      <c r="V1132" s="6" t="str">
        <f t="shared" si="8"/>
        <v>High levels</v>
      </c>
      <c r="W1132" s="7">
        <f t="shared" si="9"/>
        <v>0.094</v>
      </c>
      <c r="X1132" s="4">
        <v>0.094</v>
      </c>
      <c r="Y1132" s="6" t="str">
        <f t="shared" si="10"/>
        <v>Very high levels</v>
      </c>
      <c r="Z1132" s="7">
        <v>3.16</v>
      </c>
      <c r="AA1132" s="6" t="str">
        <f t="shared" si="11"/>
        <v>Moderate levels</v>
      </c>
      <c r="AB1132" s="7">
        <v>21.44</v>
      </c>
      <c r="AC1132" s="6" t="str">
        <f t="shared" si="12"/>
        <v>Moderate levels</v>
      </c>
      <c r="AD1132" s="7">
        <v>3.46</v>
      </c>
      <c r="AE1132" s="9">
        <f t="shared" si="13"/>
        <v>3.45</v>
      </c>
      <c r="AF1132" s="4">
        <v>3.45</v>
      </c>
      <c r="AG1132" s="9">
        <f t="shared" si="14"/>
        <v>0.3</v>
      </c>
      <c r="AH1132" s="4">
        <v>0.3</v>
      </c>
      <c r="AI1132" s="9">
        <f t="shared" si="15"/>
        <v>0.05</v>
      </c>
      <c r="AJ1132" s="4">
        <v>0.05</v>
      </c>
      <c r="AK1132" s="10">
        <v>112.0</v>
      </c>
      <c r="AL1132" s="10">
        <v>7.61</v>
      </c>
      <c r="AM1132" s="10" t="s">
        <v>64</v>
      </c>
      <c r="AN1132" s="14" t="s">
        <v>65</v>
      </c>
    </row>
    <row r="1133">
      <c r="A1133" s="1" t="s">
        <v>48</v>
      </c>
      <c r="B1133" s="1" t="s">
        <v>128</v>
      </c>
      <c r="C1133" s="1" t="str">
        <f t="shared" si="1"/>
        <v>Valid</v>
      </c>
      <c r="D1133" s="1" t="s">
        <v>143</v>
      </c>
      <c r="E1133" s="3">
        <v>24.954957</v>
      </c>
      <c r="F1133" s="3">
        <v>115.082249</v>
      </c>
      <c r="G1133" s="11">
        <v>45056.0</v>
      </c>
      <c r="H1133" s="5">
        <v>13.67</v>
      </c>
      <c r="I1133" s="5">
        <v>6.8</v>
      </c>
      <c r="J1133" s="12" t="str">
        <f t="shared" si="2"/>
        <v>Moderate levels</v>
      </c>
      <c r="K1133" s="7">
        <v>6.67</v>
      </c>
      <c r="L1133" s="5">
        <v>508.59</v>
      </c>
      <c r="M1133" s="6" t="str">
        <f t="shared" si="3"/>
        <v>Low levels</v>
      </c>
      <c r="N1133" s="7">
        <v>4.75</v>
      </c>
      <c r="O1133" s="12" t="str">
        <f t="shared" si="4"/>
        <v>Low levels</v>
      </c>
      <c r="P1133" s="7">
        <v>1.95</v>
      </c>
      <c r="Q1133" s="6" t="str">
        <f t="shared" si="5"/>
        <v>Low levels</v>
      </c>
      <c r="R1133" s="7">
        <v>0.017</v>
      </c>
      <c r="S1133" s="13" t="str">
        <f t="shared" si="6"/>
        <v>High levels</v>
      </c>
      <c r="T1133" s="7">
        <f t="shared" si="7"/>
        <v>0.72</v>
      </c>
      <c r="U1133" s="4">
        <v>0.72</v>
      </c>
      <c r="V1133" s="6" t="str">
        <f t="shared" si="8"/>
        <v>High levels</v>
      </c>
      <c r="W1133" s="7">
        <f t="shared" si="9"/>
        <v>0.077</v>
      </c>
      <c r="X1133" s="4">
        <v>0.077</v>
      </c>
      <c r="Y1133" s="6" t="str">
        <f t="shared" si="10"/>
        <v>Very high levels</v>
      </c>
      <c r="Z1133" s="7">
        <v>3.24</v>
      </c>
      <c r="AA1133" s="6" t="str">
        <f t="shared" si="11"/>
        <v>Moderate levels</v>
      </c>
      <c r="AB1133" s="7">
        <v>21.44</v>
      </c>
      <c r="AC1133" s="6" t="str">
        <f t="shared" si="12"/>
        <v>Moderate levels</v>
      </c>
      <c r="AD1133" s="7">
        <v>4.11</v>
      </c>
      <c r="AE1133" s="9">
        <f t="shared" si="13"/>
        <v>2.73</v>
      </c>
      <c r="AF1133" s="4">
        <v>2.73</v>
      </c>
      <c r="AG1133" s="9">
        <f t="shared" si="14"/>
        <v>0.38</v>
      </c>
      <c r="AH1133" s="4">
        <v>0.38</v>
      </c>
      <c r="AI1133" s="9">
        <f t="shared" si="15"/>
        <v>0.09</v>
      </c>
      <c r="AJ1133" s="4">
        <v>0.09</v>
      </c>
      <c r="AK1133" s="10">
        <v>95.0</v>
      </c>
      <c r="AL1133" s="10">
        <v>76.6</v>
      </c>
      <c r="AM1133" s="10" t="s">
        <v>55</v>
      </c>
      <c r="AN1133" s="14" t="s">
        <v>65</v>
      </c>
    </row>
    <row r="1134">
      <c r="A1134" s="1" t="s">
        <v>68</v>
      </c>
      <c r="B1134" s="1" t="s">
        <v>69</v>
      </c>
      <c r="C1134" s="1" t="str">
        <f t="shared" si="1"/>
        <v>Valid</v>
      </c>
      <c r="D1134" s="1" t="s">
        <v>187</v>
      </c>
      <c r="E1134" s="3">
        <v>23.077012</v>
      </c>
      <c r="F1134" s="3">
        <v>116.808992</v>
      </c>
      <c r="G1134" s="11">
        <v>44991.0</v>
      </c>
      <c r="H1134" s="5">
        <v>28.71</v>
      </c>
      <c r="I1134" s="5">
        <v>7.39</v>
      </c>
      <c r="J1134" s="12" t="str">
        <f t="shared" si="2"/>
        <v>High levels</v>
      </c>
      <c r="K1134" s="7">
        <v>10.15</v>
      </c>
      <c r="L1134" s="5">
        <v>641.71</v>
      </c>
      <c r="M1134" s="6" t="str">
        <f t="shared" si="3"/>
        <v>Low levels</v>
      </c>
      <c r="N1134" s="7">
        <v>4.74</v>
      </c>
      <c r="O1134" s="12" t="str">
        <f t="shared" si="4"/>
        <v>Moderate levels</v>
      </c>
      <c r="P1134" s="7">
        <v>3.13</v>
      </c>
      <c r="Q1134" s="6" t="str">
        <f t="shared" si="5"/>
        <v>Low levels</v>
      </c>
      <c r="R1134" s="7">
        <v>0.023</v>
      </c>
      <c r="S1134" s="13" t="str">
        <f t="shared" si="6"/>
        <v>High levels</v>
      </c>
      <c r="T1134" s="7">
        <f t="shared" si="7"/>
        <v>0.71</v>
      </c>
      <c r="U1134" s="4">
        <v>0.71</v>
      </c>
      <c r="V1134" s="6" t="str">
        <f t="shared" si="8"/>
        <v>Very high levels</v>
      </c>
      <c r="W1134" s="7">
        <f t="shared" si="9"/>
        <v>0.165</v>
      </c>
      <c r="X1134" s="4">
        <v>0.165</v>
      </c>
      <c r="Y1134" s="6" t="str">
        <f t="shared" si="10"/>
        <v>High levels</v>
      </c>
      <c r="Z1134" s="7">
        <v>2.43</v>
      </c>
      <c r="AA1134" s="6" t="str">
        <f t="shared" si="11"/>
        <v>Moderate levels</v>
      </c>
      <c r="AB1134" s="7">
        <v>21.43</v>
      </c>
      <c r="AC1134" s="6" t="str">
        <f t="shared" si="12"/>
        <v>Moderate levels</v>
      </c>
      <c r="AD1134" s="7">
        <v>3.32</v>
      </c>
      <c r="AE1134" s="9">
        <f t="shared" si="13"/>
        <v>3.35</v>
      </c>
      <c r="AF1134" s="4">
        <v>3.35</v>
      </c>
      <c r="AG1134" s="9">
        <f t="shared" si="14"/>
        <v>0.52</v>
      </c>
      <c r="AH1134" s="4">
        <v>0.52</v>
      </c>
      <c r="AI1134" s="9">
        <f t="shared" si="15"/>
        <v>0.11</v>
      </c>
      <c r="AJ1134" s="4">
        <v>0.11</v>
      </c>
      <c r="AK1134" s="10">
        <v>101.0</v>
      </c>
      <c r="AL1134" s="10">
        <v>11.09</v>
      </c>
      <c r="AM1134" s="10" t="s">
        <v>64</v>
      </c>
      <c r="AN1134" s="14" t="s">
        <v>51</v>
      </c>
    </row>
    <row r="1135">
      <c r="A1135" s="1" t="s">
        <v>61</v>
      </c>
      <c r="B1135" s="1" t="s">
        <v>93</v>
      </c>
      <c r="C1135" s="1" t="str">
        <f t="shared" si="1"/>
        <v>Valid</v>
      </c>
      <c r="D1135" s="1" t="s">
        <v>94</v>
      </c>
      <c r="E1135" s="3">
        <v>23.820036</v>
      </c>
      <c r="F1135" s="3">
        <v>116.241006</v>
      </c>
      <c r="G1135" s="11">
        <v>45024.0</v>
      </c>
      <c r="H1135" s="5">
        <v>15.35</v>
      </c>
      <c r="I1135" s="5">
        <v>6.43</v>
      </c>
      <c r="J1135" s="12" t="str">
        <f t="shared" si="2"/>
        <v>Moderate levels</v>
      </c>
      <c r="K1135" s="7">
        <v>7.31</v>
      </c>
      <c r="L1135" s="5">
        <v>441.42</v>
      </c>
      <c r="M1135" s="6" t="str">
        <f t="shared" si="3"/>
        <v>Low levels</v>
      </c>
      <c r="N1135" s="7">
        <v>4.74</v>
      </c>
      <c r="O1135" s="12" t="str">
        <f t="shared" si="4"/>
        <v>Low levels</v>
      </c>
      <c r="P1135" s="7">
        <v>2.44</v>
      </c>
      <c r="Q1135" s="6" t="str">
        <f t="shared" si="5"/>
        <v>Low levels</v>
      </c>
      <c r="R1135" s="7">
        <v>0.019</v>
      </c>
      <c r="S1135" s="13" t="str">
        <f t="shared" si="6"/>
        <v>High levels</v>
      </c>
      <c r="T1135" s="7">
        <f t="shared" si="7"/>
        <v>0.56</v>
      </c>
      <c r="U1135" s="4">
        <v>0.56</v>
      </c>
      <c r="V1135" s="6" t="str">
        <f t="shared" si="8"/>
        <v>High levels</v>
      </c>
      <c r="W1135" s="7">
        <f t="shared" si="9"/>
        <v>0.072</v>
      </c>
      <c r="X1135" s="4">
        <v>0.072</v>
      </c>
      <c r="Y1135" s="6" t="str">
        <f t="shared" si="10"/>
        <v>High levels</v>
      </c>
      <c r="Z1135" s="7">
        <v>2.69</v>
      </c>
      <c r="AA1135" s="6" t="str">
        <f t="shared" si="11"/>
        <v>Moderate levels</v>
      </c>
      <c r="AB1135" s="7">
        <v>21.43</v>
      </c>
      <c r="AC1135" s="6" t="str">
        <f t="shared" si="12"/>
        <v>Moderate levels</v>
      </c>
      <c r="AD1135" s="7">
        <v>4.13</v>
      </c>
      <c r="AE1135" s="9">
        <f t="shared" si="13"/>
        <v>6.56</v>
      </c>
      <c r="AF1135" s="4">
        <v>6.56</v>
      </c>
      <c r="AG1135" s="9">
        <f t="shared" si="14"/>
        <v>0.76</v>
      </c>
      <c r="AH1135" s="4">
        <v>0.76</v>
      </c>
      <c r="AI1135" s="9">
        <f t="shared" si="15"/>
        <v>0.07</v>
      </c>
      <c r="AJ1135" s="4">
        <v>0.07</v>
      </c>
      <c r="AK1135" s="10">
        <v>92.0</v>
      </c>
      <c r="AL1135" s="10">
        <v>3.97</v>
      </c>
      <c r="AM1135" s="10" t="s">
        <v>43</v>
      </c>
      <c r="AN1135" s="14" t="s">
        <v>44</v>
      </c>
    </row>
    <row r="1136">
      <c r="A1136" s="1" t="s">
        <v>52</v>
      </c>
      <c r="B1136" s="1" t="s">
        <v>108</v>
      </c>
      <c r="C1136" s="1" t="str">
        <f t="shared" si="1"/>
        <v>Valid</v>
      </c>
      <c r="D1136" s="1" t="s">
        <v>109</v>
      </c>
      <c r="E1136" s="3">
        <v>38.831785</v>
      </c>
      <c r="F1136" s="3">
        <v>109.388515</v>
      </c>
      <c r="G1136" s="11">
        <v>45155.0</v>
      </c>
      <c r="H1136" s="5">
        <v>15.19</v>
      </c>
      <c r="I1136" s="5">
        <v>7.8</v>
      </c>
      <c r="J1136" s="12" t="str">
        <f t="shared" si="2"/>
        <v>Low levels</v>
      </c>
      <c r="K1136" s="7">
        <v>4.35</v>
      </c>
      <c r="L1136" s="5">
        <v>550.79</v>
      </c>
      <c r="M1136" s="6" t="str">
        <f t="shared" si="3"/>
        <v>Low levels</v>
      </c>
      <c r="N1136" s="7">
        <v>4.74</v>
      </c>
      <c r="O1136" s="12" t="str">
        <f t="shared" si="4"/>
        <v>Low levels</v>
      </c>
      <c r="P1136" s="7">
        <v>1.51</v>
      </c>
      <c r="Q1136" s="6" t="str">
        <f t="shared" si="5"/>
        <v>Low levels</v>
      </c>
      <c r="R1136" s="7">
        <v>0.018</v>
      </c>
      <c r="S1136" s="13" t="str">
        <f t="shared" si="6"/>
        <v>High levels</v>
      </c>
      <c r="T1136" s="7">
        <f t="shared" si="7"/>
        <v>0.6</v>
      </c>
      <c r="U1136" s="4">
        <v>0.6</v>
      </c>
      <c r="V1136" s="6" t="str">
        <f t="shared" si="8"/>
        <v>Moderate levels</v>
      </c>
      <c r="W1136" s="7">
        <f t="shared" si="9"/>
        <v>0.034</v>
      </c>
      <c r="X1136" s="4">
        <v>0.034</v>
      </c>
      <c r="Y1136" s="6" t="str">
        <f t="shared" si="10"/>
        <v>High levels</v>
      </c>
      <c r="Z1136" s="7">
        <v>2.7</v>
      </c>
      <c r="AA1136" s="6" t="str">
        <f t="shared" si="11"/>
        <v>Moderate levels</v>
      </c>
      <c r="AB1136" s="7">
        <v>21.43</v>
      </c>
      <c r="AC1136" s="6" t="str">
        <f t="shared" si="12"/>
        <v>Moderate levels</v>
      </c>
      <c r="AD1136" s="7">
        <v>4.48</v>
      </c>
      <c r="AE1136" s="9">
        <f t="shared" si="13"/>
        <v>5.92</v>
      </c>
      <c r="AF1136" s="4">
        <v>5.92</v>
      </c>
      <c r="AG1136" s="9">
        <f t="shared" si="14"/>
        <v>0.69</v>
      </c>
      <c r="AH1136" s="4">
        <v>0.69</v>
      </c>
      <c r="AI1136" s="9">
        <f t="shared" si="15"/>
        <v>0.16</v>
      </c>
      <c r="AJ1136" s="4">
        <v>0.16</v>
      </c>
      <c r="AK1136" s="10">
        <v>92.0</v>
      </c>
      <c r="AL1136" s="10">
        <v>26.86</v>
      </c>
      <c r="AM1136" s="10" t="s">
        <v>64</v>
      </c>
      <c r="AN1136" s="14" t="s">
        <v>44</v>
      </c>
    </row>
    <row r="1137">
      <c r="A1137" s="1" t="s">
        <v>85</v>
      </c>
      <c r="B1137" s="1" t="s">
        <v>85</v>
      </c>
      <c r="C1137" s="1" t="str">
        <f t="shared" si="1"/>
        <v>Valid</v>
      </c>
      <c r="D1137" s="1" t="s">
        <v>86</v>
      </c>
      <c r="E1137" s="3">
        <v>29.201028</v>
      </c>
      <c r="F1137" s="3">
        <v>116.811619</v>
      </c>
      <c r="G1137" s="11">
        <v>45024.0</v>
      </c>
      <c r="H1137" s="5">
        <v>16.16</v>
      </c>
      <c r="I1137" s="5">
        <v>7.62</v>
      </c>
      <c r="J1137" s="12" t="str">
        <f t="shared" si="2"/>
        <v>High levels</v>
      </c>
      <c r="K1137" s="7">
        <v>12.78</v>
      </c>
      <c r="L1137" s="5">
        <v>408.09</v>
      </c>
      <c r="M1137" s="6" t="str">
        <f t="shared" si="3"/>
        <v>Low levels</v>
      </c>
      <c r="N1137" s="7">
        <v>4.74</v>
      </c>
      <c r="O1137" s="12" t="str">
        <f t="shared" si="4"/>
        <v>Low levels</v>
      </c>
      <c r="P1137" s="7">
        <v>2.12</v>
      </c>
      <c r="Q1137" s="6" t="str">
        <f t="shared" si="5"/>
        <v>Low levels</v>
      </c>
      <c r="R1137" s="7">
        <v>0.038</v>
      </c>
      <c r="S1137" s="13" t="str">
        <f t="shared" si="6"/>
        <v>High levels</v>
      </c>
      <c r="T1137" s="7">
        <f t="shared" si="7"/>
        <v>0.79</v>
      </c>
      <c r="U1137" s="4">
        <v>0.79</v>
      </c>
      <c r="V1137" s="6" t="str">
        <f t="shared" si="8"/>
        <v>Very high levels</v>
      </c>
      <c r="W1137" s="7">
        <f t="shared" si="9"/>
        <v>0.14</v>
      </c>
      <c r="X1137" s="4">
        <v>0.14</v>
      </c>
      <c r="Y1137" s="6" t="str">
        <f t="shared" si="10"/>
        <v>High levels</v>
      </c>
      <c r="Z1137" s="7">
        <v>2.68</v>
      </c>
      <c r="AA1137" s="6" t="str">
        <f t="shared" si="11"/>
        <v>Moderate levels</v>
      </c>
      <c r="AB1137" s="7">
        <v>21.41</v>
      </c>
      <c r="AC1137" s="6" t="str">
        <f t="shared" si="12"/>
        <v>Moderate levels</v>
      </c>
      <c r="AD1137" s="7">
        <v>4.51</v>
      </c>
      <c r="AE1137" s="9">
        <f t="shared" si="13"/>
        <v>7.64</v>
      </c>
      <c r="AF1137" s="4">
        <v>7.64</v>
      </c>
      <c r="AG1137" s="9">
        <f t="shared" si="14"/>
        <v>0.3</v>
      </c>
      <c r="AH1137" s="4">
        <v>0.3</v>
      </c>
      <c r="AI1137" s="9">
        <f t="shared" si="15"/>
        <v>0.14</v>
      </c>
      <c r="AJ1137" s="4">
        <v>0.14</v>
      </c>
      <c r="AK1137" s="10">
        <v>91.0</v>
      </c>
      <c r="AL1137" s="10">
        <v>39.04</v>
      </c>
      <c r="AM1137" s="10" t="s">
        <v>55</v>
      </c>
      <c r="AN1137" s="14" t="s">
        <v>44</v>
      </c>
    </row>
    <row r="1138">
      <c r="A1138" s="1" t="s">
        <v>48</v>
      </c>
      <c r="B1138" s="1" t="s">
        <v>49</v>
      </c>
      <c r="C1138" s="1" t="str">
        <f t="shared" si="1"/>
        <v>Valid</v>
      </c>
      <c r="D1138" s="1" t="s">
        <v>158</v>
      </c>
      <c r="E1138" s="3">
        <v>34.585048</v>
      </c>
      <c r="F1138" s="3">
        <v>117.376365</v>
      </c>
      <c r="G1138" s="11">
        <v>45249.0</v>
      </c>
      <c r="H1138" s="5">
        <v>23.26</v>
      </c>
      <c r="I1138" s="5">
        <v>7.79</v>
      </c>
      <c r="J1138" s="12" t="str">
        <f t="shared" si="2"/>
        <v>Moderate levels</v>
      </c>
      <c r="K1138" s="7">
        <v>8.2</v>
      </c>
      <c r="L1138" s="5">
        <v>523.62</v>
      </c>
      <c r="M1138" s="6" t="str">
        <f t="shared" si="3"/>
        <v>Low levels</v>
      </c>
      <c r="N1138" s="7">
        <v>4.74</v>
      </c>
      <c r="O1138" s="12" t="str">
        <f t="shared" si="4"/>
        <v>Low levels</v>
      </c>
      <c r="P1138" s="7">
        <v>2.03</v>
      </c>
      <c r="Q1138" s="6" t="str">
        <f t="shared" si="5"/>
        <v>Low levels</v>
      </c>
      <c r="R1138" s="7">
        <v>0.01</v>
      </c>
      <c r="S1138" s="13" t="str">
        <f t="shared" si="6"/>
        <v>Moderate levels</v>
      </c>
      <c r="T1138" s="7">
        <f t="shared" si="7"/>
        <v>0.31</v>
      </c>
      <c r="U1138" s="4">
        <v>0.31</v>
      </c>
      <c r="V1138" s="6" t="str">
        <f t="shared" si="8"/>
        <v>Very high levels</v>
      </c>
      <c r="W1138" s="7">
        <f t="shared" si="9"/>
        <v>0.124</v>
      </c>
      <c r="X1138" s="4">
        <v>0.124</v>
      </c>
      <c r="Y1138" s="6" t="str">
        <f t="shared" si="10"/>
        <v>Very high levels</v>
      </c>
      <c r="Z1138" s="7">
        <v>3.51</v>
      </c>
      <c r="AA1138" s="6" t="str">
        <f t="shared" si="11"/>
        <v>Moderate levels</v>
      </c>
      <c r="AB1138" s="7">
        <v>21.41</v>
      </c>
      <c r="AC1138" s="6" t="str">
        <f t="shared" si="12"/>
        <v>Moderate levels</v>
      </c>
      <c r="AD1138" s="7">
        <v>4.89</v>
      </c>
      <c r="AE1138" s="9">
        <f t="shared" si="13"/>
        <v>7.47</v>
      </c>
      <c r="AF1138" s="4">
        <v>7.47</v>
      </c>
      <c r="AG1138" s="9">
        <f t="shared" si="14"/>
        <v>0.45</v>
      </c>
      <c r="AH1138" s="4">
        <v>0.45</v>
      </c>
      <c r="AI1138" s="9">
        <f t="shared" si="15"/>
        <v>0.11</v>
      </c>
      <c r="AJ1138" s="4">
        <v>0.11</v>
      </c>
      <c r="AK1138" s="10">
        <v>90.0</v>
      </c>
      <c r="AL1138" s="10">
        <v>14.5</v>
      </c>
      <c r="AM1138" s="10" t="s">
        <v>43</v>
      </c>
      <c r="AN1138" s="14" t="s">
        <v>56</v>
      </c>
    </row>
    <row r="1139">
      <c r="A1139" s="1" t="s">
        <v>61</v>
      </c>
      <c r="B1139" s="1" t="s">
        <v>93</v>
      </c>
      <c r="C1139" s="1" t="str">
        <f t="shared" si="1"/>
        <v>Valid</v>
      </c>
      <c r="D1139" s="1" t="s">
        <v>94</v>
      </c>
      <c r="E1139" s="3">
        <v>33.60757</v>
      </c>
      <c r="F1139" s="3">
        <v>110.702939</v>
      </c>
      <c r="G1139" s="11">
        <v>44979.0</v>
      </c>
      <c r="H1139" s="5">
        <v>19.75</v>
      </c>
      <c r="I1139" s="5">
        <v>7.51</v>
      </c>
      <c r="J1139" s="12" t="str">
        <f t="shared" si="2"/>
        <v>Moderate levels</v>
      </c>
      <c r="K1139" s="7">
        <v>9.79</v>
      </c>
      <c r="L1139" s="5">
        <v>570.74</v>
      </c>
      <c r="M1139" s="6" t="str">
        <f t="shared" si="3"/>
        <v>Low levels</v>
      </c>
      <c r="N1139" s="7">
        <v>4.73</v>
      </c>
      <c r="O1139" s="12" t="str">
        <f t="shared" si="4"/>
        <v>Low levels</v>
      </c>
      <c r="P1139" s="7">
        <v>1.81</v>
      </c>
      <c r="Q1139" s="6" t="str">
        <f t="shared" si="5"/>
        <v>Low levels</v>
      </c>
      <c r="R1139" s="7">
        <v>0.016</v>
      </c>
      <c r="S1139" s="13" t="str">
        <f t="shared" si="6"/>
        <v>Moderate levels</v>
      </c>
      <c r="T1139" s="7">
        <f t="shared" si="7"/>
        <v>0.4</v>
      </c>
      <c r="U1139" s="4">
        <v>0.4</v>
      </c>
      <c r="V1139" s="6" t="str">
        <f t="shared" si="8"/>
        <v>Very high levels</v>
      </c>
      <c r="W1139" s="7">
        <f t="shared" si="9"/>
        <v>0.154</v>
      </c>
      <c r="X1139" s="4">
        <v>0.154</v>
      </c>
      <c r="Y1139" s="6" t="str">
        <f t="shared" si="10"/>
        <v>Very high levels</v>
      </c>
      <c r="Z1139" s="7">
        <v>3.54</v>
      </c>
      <c r="AA1139" s="6" t="str">
        <f t="shared" si="11"/>
        <v>Moderate levels</v>
      </c>
      <c r="AB1139" s="7">
        <v>21.41</v>
      </c>
      <c r="AC1139" s="6" t="str">
        <f t="shared" si="12"/>
        <v>Moderate levels</v>
      </c>
      <c r="AD1139" s="7">
        <v>3.55</v>
      </c>
      <c r="AE1139" s="9">
        <f t="shared" si="13"/>
        <v>5.38</v>
      </c>
      <c r="AF1139" s="4">
        <v>5.38</v>
      </c>
      <c r="AG1139" s="9">
        <f t="shared" si="14"/>
        <v>0.35</v>
      </c>
      <c r="AH1139" s="4">
        <v>0.35</v>
      </c>
      <c r="AI1139" s="9">
        <f t="shared" si="15"/>
        <v>0.1</v>
      </c>
      <c r="AJ1139" s="4">
        <v>0.1</v>
      </c>
      <c r="AK1139" s="10">
        <v>99.0</v>
      </c>
      <c r="AL1139" s="10">
        <v>0.13</v>
      </c>
      <c r="AM1139" s="10" t="s">
        <v>78</v>
      </c>
      <c r="AN1139" s="14" t="s">
        <v>65</v>
      </c>
    </row>
    <row r="1140">
      <c r="A1140" s="1" t="s">
        <v>40</v>
      </c>
      <c r="B1140" s="1" t="s">
        <v>57</v>
      </c>
      <c r="C1140" s="1" t="str">
        <f t="shared" si="1"/>
        <v>Valid</v>
      </c>
      <c r="D1140" s="1" t="s">
        <v>203</v>
      </c>
      <c r="E1140" s="3">
        <v>24.801898</v>
      </c>
      <c r="F1140" s="3">
        <v>121.950265</v>
      </c>
      <c r="G1140" s="11">
        <v>44983.0</v>
      </c>
      <c r="H1140" s="5">
        <v>18.65</v>
      </c>
      <c r="I1140" s="5">
        <v>6.51</v>
      </c>
      <c r="J1140" s="12" t="str">
        <f t="shared" si="2"/>
        <v>Moderate levels</v>
      </c>
      <c r="K1140" s="7">
        <v>7.11</v>
      </c>
      <c r="L1140" s="5">
        <v>537.73</v>
      </c>
      <c r="M1140" s="6" t="str">
        <f t="shared" si="3"/>
        <v>Low levels</v>
      </c>
      <c r="N1140" s="7">
        <v>4.73</v>
      </c>
      <c r="O1140" s="12" t="str">
        <f t="shared" si="4"/>
        <v>Low levels</v>
      </c>
      <c r="P1140" s="7">
        <v>2.48</v>
      </c>
      <c r="Q1140" s="6" t="str">
        <f t="shared" si="5"/>
        <v>Low levels</v>
      </c>
      <c r="R1140" s="7">
        <v>0.03</v>
      </c>
      <c r="S1140" s="13" t="str">
        <f t="shared" si="6"/>
        <v>High levels</v>
      </c>
      <c r="T1140" s="7">
        <f t="shared" si="7"/>
        <v>0.78</v>
      </c>
      <c r="U1140" s="4">
        <v>0.78</v>
      </c>
      <c r="V1140" s="6" t="str">
        <f t="shared" si="8"/>
        <v>Very high levels</v>
      </c>
      <c r="W1140" s="7">
        <f t="shared" si="9"/>
        <v>0.15</v>
      </c>
      <c r="X1140" s="4">
        <v>0.15</v>
      </c>
      <c r="Y1140" s="6" t="str">
        <f t="shared" si="10"/>
        <v>High levels</v>
      </c>
      <c r="Z1140" s="7">
        <v>2.18</v>
      </c>
      <c r="AA1140" s="6" t="str">
        <f t="shared" si="11"/>
        <v>Moderate levels</v>
      </c>
      <c r="AB1140" s="7">
        <v>21.4</v>
      </c>
      <c r="AC1140" s="6" t="str">
        <f t="shared" si="12"/>
        <v>Low levels</v>
      </c>
      <c r="AD1140" s="7">
        <v>2.94</v>
      </c>
      <c r="AE1140" s="9">
        <f t="shared" si="13"/>
        <v>3.97</v>
      </c>
      <c r="AF1140" s="4">
        <v>3.97</v>
      </c>
      <c r="AG1140" s="9">
        <f t="shared" si="14"/>
        <v>0.53</v>
      </c>
      <c r="AH1140" s="4">
        <v>0.53</v>
      </c>
      <c r="AI1140" s="9">
        <f t="shared" si="15"/>
        <v>0.14</v>
      </c>
      <c r="AJ1140" s="4">
        <v>0.14</v>
      </c>
      <c r="AK1140" s="10">
        <v>97.0</v>
      </c>
      <c r="AL1140" s="10">
        <v>94.73</v>
      </c>
      <c r="AM1140" s="10" t="s">
        <v>78</v>
      </c>
      <c r="AN1140" s="14" t="s">
        <v>51</v>
      </c>
    </row>
    <row r="1141">
      <c r="A1141" s="1" t="s">
        <v>75</v>
      </c>
      <c r="B1141" s="1" t="s">
        <v>76</v>
      </c>
      <c r="C1141" s="1" t="str">
        <f t="shared" si="1"/>
        <v>Valid</v>
      </c>
      <c r="D1141" s="1" t="s">
        <v>110</v>
      </c>
      <c r="E1141" s="3">
        <v>42.713584</v>
      </c>
      <c r="F1141" s="3">
        <v>107.703104</v>
      </c>
      <c r="G1141" s="11">
        <v>45013.0</v>
      </c>
      <c r="H1141" s="5">
        <v>13.85</v>
      </c>
      <c r="I1141" s="5">
        <v>7.25</v>
      </c>
      <c r="J1141" s="12" t="str">
        <f t="shared" si="2"/>
        <v>Moderate levels</v>
      </c>
      <c r="K1141" s="7">
        <v>7.07</v>
      </c>
      <c r="L1141" s="5">
        <v>489.41</v>
      </c>
      <c r="M1141" s="6" t="str">
        <f t="shared" si="3"/>
        <v>Low levels</v>
      </c>
      <c r="N1141" s="7">
        <v>4.73</v>
      </c>
      <c r="O1141" s="12" t="str">
        <f t="shared" si="4"/>
        <v>Low levels</v>
      </c>
      <c r="P1141" s="7">
        <v>1.24</v>
      </c>
      <c r="Q1141" s="6" t="str">
        <f t="shared" si="5"/>
        <v>Low levels</v>
      </c>
      <c r="R1141" s="7">
        <v>0.022</v>
      </c>
      <c r="S1141" s="13" t="str">
        <f t="shared" si="6"/>
        <v>High levels</v>
      </c>
      <c r="T1141" s="7">
        <f t="shared" si="7"/>
        <v>0.55</v>
      </c>
      <c r="U1141" s="4">
        <v>0.55</v>
      </c>
      <c r="V1141" s="6" t="str">
        <f t="shared" si="8"/>
        <v>Very high levels</v>
      </c>
      <c r="W1141" s="7">
        <f t="shared" si="9"/>
        <v>0.188</v>
      </c>
      <c r="X1141" s="4">
        <v>0.188</v>
      </c>
      <c r="Y1141" s="6" t="str">
        <f t="shared" si="10"/>
        <v>High levels</v>
      </c>
      <c r="Z1141" s="7">
        <v>2.82</v>
      </c>
      <c r="AA1141" s="6" t="str">
        <f t="shared" si="11"/>
        <v>Moderate levels</v>
      </c>
      <c r="AB1141" s="7">
        <v>21.4</v>
      </c>
      <c r="AC1141" s="6" t="str">
        <f t="shared" si="12"/>
        <v>Moderate levels</v>
      </c>
      <c r="AD1141" s="7">
        <v>3.33</v>
      </c>
      <c r="AE1141" s="9">
        <f t="shared" si="13"/>
        <v>6.75</v>
      </c>
      <c r="AF1141" s="4">
        <v>6.75</v>
      </c>
      <c r="AG1141" s="9">
        <f t="shared" si="14"/>
        <v>0.48</v>
      </c>
      <c r="AH1141" s="4">
        <v>0.48</v>
      </c>
      <c r="AI1141" s="9">
        <f t="shared" si="15"/>
        <v>0.04</v>
      </c>
      <c r="AJ1141" s="4">
        <v>0.04</v>
      </c>
      <c r="AK1141" s="10">
        <v>113.0</v>
      </c>
      <c r="AL1141" s="10">
        <v>37.53</v>
      </c>
      <c r="AM1141" s="10" t="s">
        <v>43</v>
      </c>
      <c r="AN1141" s="14" t="s">
        <v>44</v>
      </c>
    </row>
    <row r="1142">
      <c r="A1142" s="1" t="s">
        <v>48</v>
      </c>
      <c r="B1142" s="1" t="s">
        <v>49</v>
      </c>
      <c r="C1142" s="1" t="str">
        <f t="shared" si="1"/>
        <v>Valid</v>
      </c>
      <c r="D1142" s="1" t="s">
        <v>50</v>
      </c>
      <c r="E1142" s="3">
        <v>26.045958</v>
      </c>
      <c r="F1142" s="3">
        <v>106.334996</v>
      </c>
      <c r="G1142" s="11">
        <v>44976.0</v>
      </c>
      <c r="H1142" s="5">
        <v>17.21</v>
      </c>
      <c r="I1142" s="5">
        <v>7.28</v>
      </c>
      <c r="J1142" s="12" t="str">
        <f t="shared" si="2"/>
        <v>Moderate levels</v>
      </c>
      <c r="K1142" s="7">
        <v>8.02</v>
      </c>
      <c r="L1142" s="5">
        <v>480.22</v>
      </c>
      <c r="M1142" s="6" t="str">
        <f t="shared" si="3"/>
        <v>Low levels</v>
      </c>
      <c r="N1142" s="7">
        <v>4.73</v>
      </c>
      <c r="O1142" s="12" t="str">
        <f t="shared" si="4"/>
        <v>Low levels</v>
      </c>
      <c r="P1142" s="7">
        <v>1.57</v>
      </c>
      <c r="Q1142" s="6" t="str">
        <f t="shared" si="5"/>
        <v>Low levels</v>
      </c>
      <c r="R1142" s="7">
        <v>0.025</v>
      </c>
      <c r="S1142" s="13" t="str">
        <f t="shared" si="6"/>
        <v>Moderate levels</v>
      </c>
      <c r="T1142" s="7">
        <f t="shared" si="7"/>
        <v>0.48</v>
      </c>
      <c r="U1142" s="4">
        <v>0.48</v>
      </c>
      <c r="V1142" s="6" t="str">
        <f t="shared" si="8"/>
        <v>Very high levels</v>
      </c>
      <c r="W1142" s="7">
        <f t="shared" si="9"/>
        <v>0.167</v>
      </c>
      <c r="X1142" s="4">
        <v>0.167</v>
      </c>
      <c r="Y1142" s="6" t="str">
        <f t="shared" si="10"/>
        <v>High levels</v>
      </c>
      <c r="Z1142" s="7">
        <v>2.35</v>
      </c>
      <c r="AA1142" s="6" t="str">
        <f t="shared" si="11"/>
        <v>Moderate levels</v>
      </c>
      <c r="AB1142" s="7">
        <v>21.38</v>
      </c>
      <c r="AC1142" s="6" t="str">
        <f t="shared" si="12"/>
        <v>Moderate levels</v>
      </c>
      <c r="AD1142" s="7">
        <v>4.37</v>
      </c>
      <c r="AE1142" s="9">
        <f t="shared" si="13"/>
        <v>3.01</v>
      </c>
      <c r="AF1142" s="4">
        <v>3.01</v>
      </c>
      <c r="AG1142" s="9">
        <f t="shared" si="14"/>
        <v>0.37</v>
      </c>
      <c r="AH1142" s="4">
        <v>0.37</v>
      </c>
      <c r="AI1142" s="9">
        <f t="shared" si="15"/>
        <v>0.03</v>
      </c>
      <c r="AJ1142" s="4">
        <v>0.03</v>
      </c>
      <c r="AK1142" s="10">
        <v>99.0</v>
      </c>
      <c r="AL1142" s="10">
        <v>79.54</v>
      </c>
      <c r="AM1142" s="10" t="s">
        <v>64</v>
      </c>
      <c r="AN1142" s="14" t="s">
        <v>51</v>
      </c>
    </row>
    <row r="1143">
      <c r="A1143" s="1" t="s">
        <v>71</v>
      </c>
      <c r="B1143" s="1" t="s">
        <v>71</v>
      </c>
      <c r="C1143" s="1" t="str">
        <f t="shared" si="1"/>
        <v>Valid</v>
      </c>
      <c r="D1143" s="1" t="s">
        <v>141</v>
      </c>
      <c r="E1143" s="3">
        <v>34.820205</v>
      </c>
      <c r="F1143" s="3">
        <v>121.753686</v>
      </c>
      <c r="G1143" s="11">
        <v>44962.0</v>
      </c>
      <c r="H1143" s="5">
        <v>18.2</v>
      </c>
      <c r="I1143" s="5">
        <v>6.14</v>
      </c>
      <c r="J1143" s="12" t="str">
        <f t="shared" si="2"/>
        <v>Moderate levels</v>
      </c>
      <c r="K1143" s="7">
        <v>8.23</v>
      </c>
      <c r="L1143" s="5">
        <v>479.46</v>
      </c>
      <c r="M1143" s="6" t="str">
        <f t="shared" si="3"/>
        <v>Low levels</v>
      </c>
      <c r="N1143" s="7">
        <v>4.71</v>
      </c>
      <c r="O1143" s="12" t="str">
        <f t="shared" si="4"/>
        <v>Low levels</v>
      </c>
      <c r="P1143" s="7">
        <v>1.15</v>
      </c>
      <c r="Q1143" s="6" t="str">
        <f t="shared" si="5"/>
        <v>Low levels</v>
      </c>
      <c r="R1143" s="7">
        <v>0.026</v>
      </c>
      <c r="S1143" s="13" t="str">
        <f t="shared" si="6"/>
        <v>High levels</v>
      </c>
      <c r="T1143" s="7">
        <f t="shared" si="7"/>
        <v>0.74</v>
      </c>
      <c r="U1143" s="4">
        <v>0.74</v>
      </c>
      <c r="V1143" s="6" t="str">
        <f t="shared" si="8"/>
        <v>Moderate levels</v>
      </c>
      <c r="W1143" s="7">
        <f t="shared" si="9"/>
        <v>0.036</v>
      </c>
      <c r="X1143" s="4">
        <v>0.036</v>
      </c>
      <c r="Y1143" s="6" t="str">
        <f t="shared" si="10"/>
        <v>High levels</v>
      </c>
      <c r="Z1143" s="7">
        <v>2.91</v>
      </c>
      <c r="AA1143" s="6" t="str">
        <f t="shared" si="11"/>
        <v>Moderate levels</v>
      </c>
      <c r="AB1143" s="7">
        <v>21.38</v>
      </c>
      <c r="AC1143" s="6" t="str">
        <f t="shared" si="12"/>
        <v>High levels</v>
      </c>
      <c r="AD1143" s="7">
        <v>6.01</v>
      </c>
      <c r="AE1143" s="9">
        <f t="shared" si="13"/>
        <v>9.35</v>
      </c>
      <c r="AF1143" s="4">
        <v>9.35</v>
      </c>
      <c r="AG1143" s="9">
        <f t="shared" si="14"/>
        <v>0.25</v>
      </c>
      <c r="AH1143" s="4">
        <v>0.25</v>
      </c>
      <c r="AI1143" s="9">
        <f t="shared" si="15"/>
        <v>0.08</v>
      </c>
      <c r="AJ1143" s="4">
        <v>0.08</v>
      </c>
      <c r="AK1143" s="10">
        <v>119.0</v>
      </c>
      <c r="AL1143" s="10">
        <v>93.13</v>
      </c>
      <c r="AM1143" s="10" t="s">
        <v>67</v>
      </c>
      <c r="AN1143" s="14" t="s">
        <v>44</v>
      </c>
    </row>
    <row r="1144">
      <c r="A1144" s="1" t="s">
        <v>71</v>
      </c>
      <c r="B1144" s="1" t="s">
        <v>71</v>
      </c>
      <c r="C1144" s="1" t="str">
        <f t="shared" si="1"/>
        <v>Valid</v>
      </c>
      <c r="D1144" s="1" t="s">
        <v>150</v>
      </c>
      <c r="E1144" s="3">
        <v>39.513728</v>
      </c>
      <c r="F1144" s="3">
        <v>122.206891</v>
      </c>
      <c r="G1144" s="11">
        <v>45264.0</v>
      </c>
      <c r="H1144" s="5">
        <v>16.37</v>
      </c>
      <c r="I1144" s="5">
        <v>7.07</v>
      </c>
      <c r="J1144" s="12" t="str">
        <f t="shared" si="2"/>
        <v>Moderate levels</v>
      </c>
      <c r="K1144" s="7">
        <v>5.29</v>
      </c>
      <c r="L1144" s="5">
        <v>496.19</v>
      </c>
      <c r="M1144" s="6" t="str">
        <f t="shared" si="3"/>
        <v>Low levels</v>
      </c>
      <c r="N1144" s="7">
        <v>4.71</v>
      </c>
      <c r="O1144" s="12" t="str">
        <f t="shared" si="4"/>
        <v>Low levels</v>
      </c>
      <c r="P1144" s="7">
        <v>2.3</v>
      </c>
      <c r="Q1144" s="6" t="str">
        <f t="shared" si="5"/>
        <v>Low levels</v>
      </c>
      <c r="R1144" s="7">
        <v>0.011</v>
      </c>
      <c r="S1144" s="13" t="str">
        <f t="shared" si="6"/>
        <v>High levels</v>
      </c>
      <c r="T1144" s="7">
        <f t="shared" si="7"/>
        <v>0.61</v>
      </c>
      <c r="U1144" s="4">
        <v>0.61</v>
      </c>
      <c r="V1144" s="6" t="str">
        <f t="shared" si="8"/>
        <v>Moderate levels</v>
      </c>
      <c r="W1144" s="7">
        <f t="shared" si="9"/>
        <v>0.046</v>
      </c>
      <c r="X1144" s="4">
        <v>0.046</v>
      </c>
      <c r="Y1144" s="6" t="str">
        <f t="shared" si="10"/>
        <v>High levels</v>
      </c>
      <c r="Z1144" s="7">
        <v>2.92</v>
      </c>
      <c r="AA1144" s="6" t="str">
        <f t="shared" si="11"/>
        <v>Moderate levels</v>
      </c>
      <c r="AB1144" s="7">
        <v>21.37</v>
      </c>
      <c r="AC1144" s="6" t="str">
        <f t="shared" si="12"/>
        <v>Moderate levels</v>
      </c>
      <c r="AD1144" s="7">
        <v>3.84</v>
      </c>
      <c r="AE1144" s="9">
        <f t="shared" si="13"/>
        <v>6.28</v>
      </c>
      <c r="AF1144" s="4">
        <v>6.28</v>
      </c>
      <c r="AG1144" s="9">
        <f t="shared" si="14"/>
        <v>0.59</v>
      </c>
      <c r="AH1144" s="4">
        <v>0.59</v>
      </c>
      <c r="AI1144" s="9">
        <f t="shared" si="15"/>
        <v>0.08</v>
      </c>
      <c r="AJ1144" s="4">
        <v>0.08</v>
      </c>
      <c r="AK1144" s="10">
        <v>90.0</v>
      </c>
      <c r="AL1144" s="10">
        <v>8.41</v>
      </c>
      <c r="AM1144" s="10" t="s">
        <v>55</v>
      </c>
      <c r="AN1144" s="14" t="s">
        <v>65</v>
      </c>
    </row>
    <row r="1145">
      <c r="A1145" s="1" t="s">
        <v>79</v>
      </c>
      <c r="B1145" s="1" t="s">
        <v>80</v>
      </c>
      <c r="C1145" s="1" t="str">
        <f t="shared" si="1"/>
        <v>Valid</v>
      </c>
      <c r="D1145" s="1" t="s">
        <v>174</v>
      </c>
      <c r="E1145" s="3">
        <v>20.614551</v>
      </c>
      <c r="F1145" s="3">
        <v>100.463273</v>
      </c>
      <c r="G1145" s="11">
        <v>45124.0</v>
      </c>
      <c r="H1145" s="5">
        <v>26.84</v>
      </c>
      <c r="I1145" s="5">
        <v>5.68</v>
      </c>
      <c r="J1145" s="12" t="str">
        <f t="shared" si="2"/>
        <v>Moderate levels</v>
      </c>
      <c r="K1145" s="7">
        <v>9.01</v>
      </c>
      <c r="L1145" s="5">
        <v>528.33</v>
      </c>
      <c r="M1145" s="6" t="str">
        <f t="shared" si="3"/>
        <v>Low levels</v>
      </c>
      <c r="N1145" s="7">
        <v>4.7</v>
      </c>
      <c r="O1145" s="12" t="str">
        <f t="shared" si="4"/>
        <v>Low levels</v>
      </c>
      <c r="P1145" s="7">
        <v>1.72</v>
      </c>
      <c r="Q1145" s="6" t="str">
        <f t="shared" si="5"/>
        <v>Low levels</v>
      </c>
      <c r="R1145" s="7">
        <v>0.024</v>
      </c>
      <c r="S1145" s="13" t="str">
        <f t="shared" si="6"/>
        <v>Moderate levels</v>
      </c>
      <c r="T1145" s="7">
        <f t="shared" si="7"/>
        <v>0.35</v>
      </c>
      <c r="U1145" s="4">
        <v>0.35</v>
      </c>
      <c r="V1145" s="6" t="str">
        <f t="shared" si="8"/>
        <v>High levels</v>
      </c>
      <c r="W1145" s="7">
        <f t="shared" si="9"/>
        <v>0.083</v>
      </c>
      <c r="X1145" s="4">
        <v>0.083</v>
      </c>
      <c r="Y1145" s="6" t="str">
        <f t="shared" si="10"/>
        <v>Very high levels</v>
      </c>
      <c r="Z1145" s="7">
        <v>3.29</v>
      </c>
      <c r="AA1145" s="6" t="str">
        <f t="shared" si="11"/>
        <v>Moderate levels</v>
      </c>
      <c r="AB1145" s="7">
        <v>21.37</v>
      </c>
      <c r="AC1145" s="6" t="str">
        <f t="shared" si="12"/>
        <v>Moderate levels</v>
      </c>
      <c r="AD1145" s="7">
        <v>3.67</v>
      </c>
      <c r="AE1145" s="9">
        <f t="shared" si="13"/>
        <v>6.46</v>
      </c>
      <c r="AF1145" s="4">
        <v>6.46</v>
      </c>
      <c r="AG1145" s="9">
        <f t="shared" si="14"/>
        <v>0.34</v>
      </c>
      <c r="AH1145" s="4">
        <v>0.34</v>
      </c>
      <c r="AI1145" s="9">
        <f t="shared" si="15"/>
        <v>0.05</v>
      </c>
      <c r="AJ1145" s="4">
        <v>0.05</v>
      </c>
      <c r="AK1145" s="10">
        <v>93.0</v>
      </c>
      <c r="AL1145" s="10">
        <v>13.33</v>
      </c>
      <c r="AM1145" s="10" t="s">
        <v>43</v>
      </c>
      <c r="AN1145" s="14" t="s">
        <v>65</v>
      </c>
    </row>
    <row r="1146">
      <c r="A1146" s="1" t="s">
        <v>79</v>
      </c>
      <c r="B1146" s="1" t="s">
        <v>80</v>
      </c>
      <c r="C1146" s="1" t="str">
        <f t="shared" si="1"/>
        <v>Valid</v>
      </c>
      <c r="D1146" s="1" t="s">
        <v>89</v>
      </c>
      <c r="E1146" s="3">
        <v>22.14305</v>
      </c>
      <c r="F1146" s="3">
        <v>121.850407</v>
      </c>
      <c r="G1146" s="11">
        <v>44968.0</v>
      </c>
      <c r="H1146" s="5">
        <v>20.59</v>
      </c>
      <c r="I1146" s="5">
        <v>6.42</v>
      </c>
      <c r="J1146" s="12" t="str">
        <f t="shared" si="2"/>
        <v>Moderate levels</v>
      </c>
      <c r="K1146" s="7">
        <v>7.55</v>
      </c>
      <c r="L1146" s="5">
        <v>466.81</v>
      </c>
      <c r="M1146" s="6" t="str">
        <f t="shared" si="3"/>
        <v>Low levels</v>
      </c>
      <c r="N1146" s="7">
        <v>4.7</v>
      </c>
      <c r="O1146" s="12" t="str">
        <f t="shared" si="4"/>
        <v>Low levels</v>
      </c>
      <c r="P1146" s="7">
        <v>2.14</v>
      </c>
      <c r="Q1146" s="6" t="str">
        <f t="shared" si="5"/>
        <v>Low levels</v>
      </c>
      <c r="R1146" s="7">
        <v>0.024</v>
      </c>
      <c r="S1146" s="13" t="str">
        <f t="shared" si="6"/>
        <v>Moderate levels</v>
      </c>
      <c r="T1146" s="7">
        <f t="shared" si="7"/>
        <v>0.31</v>
      </c>
      <c r="U1146" s="4">
        <v>0.31</v>
      </c>
      <c r="V1146" s="6" t="str">
        <f t="shared" si="8"/>
        <v>Very high levels</v>
      </c>
      <c r="W1146" s="7">
        <f t="shared" si="9"/>
        <v>0.103</v>
      </c>
      <c r="X1146" s="4">
        <v>0.103</v>
      </c>
      <c r="Y1146" s="6" t="str">
        <f t="shared" si="10"/>
        <v>High levels</v>
      </c>
      <c r="Z1146" s="7">
        <v>2.79</v>
      </c>
      <c r="AA1146" s="6" t="str">
        <f t="shared" si="11"/>
        <v>Moderate levels</v>
      </c>
      <c r="AB1146" s="7">
        <v>21.36</v>
      </c>
      <c r="AC1146" s="6" t="str">
        <f t="shared" si="12"/>
        <v>Low levels</v>
      </c>
      <c r="AD1146" s="7">
        <v>2.68</v>
      </c>
      <c r="AE1146" s="9">
        <f t="shared" si="13"/>
        <v>2.9</v>
      </c>
      <c r="AF1146" s="4">
        <v>2.9</v>
      </c>
      <c r="AG1146" s="9">
        <f t="shared" si="14"/>
        <v>0.22</v>
      </c>
      <c r="AH1146" s="4">
        <v>0.22</v>
      </c>
      <c r="AI1146" s="9">
        <f t="shared" si="15"/>
        <v>0.04</v>
      </c>
      <c r="AJ1146" s="4">
        <v>0.04</v>
      </c>
      <c r="AK1146" s="10">
        <v>108.0</v>
      </c>
      <c r="AL1146" s="10">
        <v>84.58</v>
      </c>
      <c r="AM1146" s="10" t="s">
        <v>67</v>
      </c>
      <c r="AN1146" s="14" t="s">
        <v>44</v>
      </c>
    </row>
    <row r="1147">
      <c r="A1147" s="1" t="s">
        <v>71</v>
      </c>
      <c r="B1147" s="1" t="s">
        <v>71</v>
      </c>
      <c r="C1147" s="1" t="str">
        <f t="shared" si="1"/>
        <v>Valid</v>
      </c>
      <c r="D1147" s="1" t="s">
        <v>119</v>
      </c>
      <c r="E1147" s="3">
        <v>38.307802</v>
      </c>
      <c r="F1147" s="3">
        <v>122.956429</v>
      </c>
      <c r="G1147" s="11">
        <v>45247.0</v>
      </c>
      <c r="H1147" s="5">
        <v>17.35</v>
      </c>
      <c r="I1147" s="5">
        <v>7.15</v>
      </c>
      <c r="J1147" s="12" t="str">
        <f t="shared" si="2"/>
        <v>High levels</v>
      </c>
      <c r="K1147" s="7">
        <v>10.53</v>
      </c>
      <c r="L1147" s="5">
        <v>467.0</v>
      </c>
      <c r="M1147" s="6" t="str">
        <f t="shared" si="3"/>
        <v>Low levels</v>
      </c>
      <c r="N1147" s="7">
        <v>4.7</v>
      </c>
      <c r="O1147" s="12" t="str">
        <f t="shared" si="4"/>
        <v>Low levels</v>
      </c>
      <c r="P1147" s="7">
        <v>1.46</v>
      </c>
      <c r="Q1147" s="6" t="str">
        <f t="shared" si="5"/>
        <v>Low levels</v>
      </c>
      <c r="R1147" s="7">
        <v>0.027</v>
      </c>
      <c r="S1147" s="13" t="str">
        <f t="shared" si="6"/>
        <v>High levels</v>
      </c>
      <c r="T1147" s="7">
        <f t="shared" si="7"/>
        <v>0.56</v>
      </c>
      <c r="U1147" s="4">
        <v>0.56</v>
      </c>
      <c r="V1147" s="6" t="str">
        <f t="shared" si="8"/>
        <v>High levels</v>
      </c>
      <c r="W1147" s="7">
        <f t="shared" si="9"/>
        <v>0.094</v>
      </c>
      <c r="X1147" s="4">
        <v>0.094</v>
      </c>
      <c r="Y1147" s="6" t="str">
        <f t="shared" si="10"/>
        <v>High levels</v>
      </c>
      <c r="Z1147" s="7">
        <v>2.87</v>
      </c>
      <c r="AA1147" s="6" t="str">
        <f t="shared" si="11"/>
        <v>Moderate levels</v>
      </c>
      <c r="AB1147" s="7">
        <v>21.36</v>
      </c>
      <c r="AC1147" s="6" t="str">
        <f t="shared" si="12"/>
        <v>Moderate levels</v>
      </c>
      <c r="AD1147" s="7">
        <v>3.36</v>
      </c>
      <c r="AE1147" s="9">
        <f t="shared" si="13"/>
        <v>11.05</v>
      </c>
      <c r="AF1147" s="4">
        <v>11.05</v>
      </c>
      <c r="AG1147" s="9">
        <f t="shared" si="14"/>
        <v>0.23</v>
      </c>
      <c r="AH1147" s="4">
        <v>0.23</v>
      </c>
      <c r="AI1147" s="9" t="str">
        <f t="shared" si="15"/>
        <v/>
      </c>
      <c r="AJ1147" s="4">
        <v>-0.03</v>
      </c>
      <c r="AK1147" s="10">
        <v>113.0</v>
      </c>
      <c r="AL1147" s="10">
        <v>70.34</v>
      </c>
      <c r="AM1147" s="10" t="s">
        <v>78</v>
      </c>
      <c r="AN1147" s="14" t="s">
        <v>56</v>
      </c>
    </row>
    <row r="1148">
      <c r="A1148" s="1" t="s">
        <v>75</v>
      </c>
      <c r="B1148" s="1" t="s">
        <v>87</v>
      </c>
      <c r="C1148" s="1" t="str">
        <f t="shared" si="1"/>
        <v>Valid</v>
      </c>
      <c r="D1148" s="1" t="s">
        <v>99</v>
      </c>
      <c r="E1148" s="3">
        <v>23.348336</v>
      </c>
      <c r="F1148" s="3">
        <v>115.36667</v>
      </c>
      <c r="G1148" s="11">
        <v>45277.0</v>
      </c>
      <c r="H1148" s="5">
        <v>19.37</v>
      </c>
      <c r="I1148" s="5">
        <v>5.64</v>
      </c>
      <c r="J1148" s="12" t="str">
        <f t="shared" si="2"/>
        <v>Moderate levels</v>
      </c>
      <c r="K1148" s="7">
        <v>7.61</v>
      </c>
      <c r="L1148" s="5">
        <v>623.41</v>
      </c>
      <c r="M1148" s="6" t="str">
        <f t="shared" si="3"/>
        <v>Low levels</v>
      </c>
      <c r="N1148" s="7">
        <v>4.7</v>
      </c>
      <c r="O1148" s="12" t="str">
        <f t="shared" si="4"/>
        <v>Low levels</v>
      </c>
      <c r="P1148" s="7">
        <v>2.16</v>
      </c>
      <c r="Q1148" s="6" t="str">
        <f t="shared" si="5"/>
        <v>Low levels</v>
      </c>
      <c r="R1148" s="7">
        <v>0.006</v>
      </c>
      <c r="S1148" s="13" t="str">
        <f t="shared" si="6"/>
        <v>Moderate levels</v>
      </c>
      <c r="T1148" s="7">
        <f t="shared" si="7"/>
        <v>0.35</v>
      </c>
      <c r="U1148" s="4">
        <v>0.35</v>
      </c>
      <c r="V1148" s="6" t="str">
        <f t="shared" si="8"/>
        <v>High levels</v>
      </c>
      <c r="W1148" s="7">
        <f t="shared" si="9"/>
        <v>0.086</v>
      </c>
      <c r="X1148" s="4">
        <v>0.086</v>
      </c>
      <c r="Y1148" s="6" t="str">
        <f t="shared" si="10"/>
        <v>Very high levels</v>
      </c>
      <c r="Z1148" s="7">
        <v>3.31</v>
      </c>
      <c r="AA1148" s="6" t="str">
        <f t="shared" si="11"/>
        <v>Moderate levels</v>
      </c>
      <c r="AB1148" s="7">
        <v>21.36</v>
      </c>
      <c r="AC1148" s="6" t="str">
        <f t="shared" si="12"/>
        <v>Moderate levels</v>
      </c>
      <c r="AD1148" s="7">
        <v>3.45</v>
      </c>
      <c r="AE1148" s="9">
        <f t="shared" si="13"/>
        <v>3.66</v>
      </c>
      <c r="AF1148" s="4">
        <v>3.66</v>
      </c>
      <c r="AG1148" s="9">
        <f t="shared" si="14"/>
        <v>0.16</v>
      </c>
      <c r="AH1148" s="4">
        <v>0.16</v>
      </c>
      <c r="AI1148" s="9">
        <f t="shared" si="15"/>
        <v>0.07</v>
      </c>
      <c r="AJ1148" s="4">
        <v>0.07</v>
      </c>
      <c r="AK1148" s="10">
        <v>108.0</v>
      </c>
      <c r="AL1148" s="10">
        <v>98.58</v>
      </c>
      <c r="AM1148" s="10" t="s">
        <v>55</v>
      </c>
      <c r="AN1148" s="14" t="s">
        <v>65</v>
      </c>
    </row>
    <row r="1149">
      <c r="A1149" s="1" t="s">
        <v>40</v>
      </c>
      <c r="B1149" s="1" t="s">
        <v>57</v>
      </c>
      <c r="C1149" s="1" t="str">
        <f t="shared" si="1"/>
        <v>Valid</v>
      </c>
      <c r="D1149" s="1" t="s">
        <v>184</v>
      </c>
      <c r="E1149" s="3">
        <v>25.22467</v>
      </c>
      <c r="F1149" s="3">
        <v>116.221836</v>
      </c>
      <c r="G1149" s="11">
        <v>45058.0</v>
      </c>
      <c r="H1149" s="5">
        <v>14.32</v>
      </c>
      <c r="I1149" s="5">
        <v>6.18</v>
      </c>
      <c r="J1149" s="12" t="str">
        <f t="shared" si="2"/>
        <v>High levels</v>
      </c>
      <c r="K1149" s="7">
        <v>10.54</v>
      </c>
      <c r="L1149" s="5">
        <v>552.16</v>
      </c>
      <c r="M1149" s="6" t="str">
        <f t="shared" si="3"/>
        <v>Low levels</v>
      </c>
      <c r="N1149" s="7">
        <v>4.7</v>
      </c>
      <c r="O1149" s="12" t="str">
        <f t="shared" si="4"/>
        <v>Low levels</v>
      </c>
      <c r="P1149" s="7">
        <v>1.63</v>
      </c>
      <c r="Q1149" s="6" t="str">
        <f t="shared" si="5"/>
        <v>Low levels</v>
      </c>
      <c r="R1149" s="7">
        <v>0.026</v>
      </c>
      <c r="S1149" s="13" t="str">
        <f t="shared" si="6"/>
        <v>Moderate levels</v>
      </c>
      <c r="T1149" s="7">
        <f t="shared" si="7"/>
        <v>0.47</v>
      </c>
      <c r="U1149" s="4">
        <v>0.47</v>
      </c>
      <c r="V1149" s="6" t="str">
        <f t="shared" si="8"/>
        <v>Very high levels</v>
      </c>
      <c r="W1149" s="7">
        <f t="shared" si="9"/>
        <v>0.141</v>
      </c>
      <c r="X1149" s="4">
        <v>0.141</v>
      </c>
      <c r="Y1149" s="6" t="str">
        <f t="shared" si="10"/>
        <v>High levels</v>
      </c>
      <c r="Z1149" s="7">
        <v>2.52</v>
      </c>
      <c r="AA1149" s="6" t="str">
        <f t="shared" si="11"/>
        <v>Moderate levels</v>
      </c>
      <c r="AB1149" s="7">
        <v>21.35</v>
      </c>
      <c r="AC1149" s="6" t="str">
        <f t="shared" si="12"/>
        <v>Moderate levels</v>
      </c>
      <c r="AD1149" s="7">
        <v>4.07</v>
      </c>
      <c r="AE1149" s="9">
        <f t="shared" si="13"/>
        <v>6.08</v>
      </c>
      <c r="AF1149" s="4">
        <v>6.08</v>
      </c>
      <c r="AG1149" s="9">
        <f t="shared" si="14"/>
        <v>0.02</v>
      </c>
      <c r="AH1149" s="4">
        <v>0.02</v>
      </c>
      <c r="AI1149" s="9">
        <f t="shared" si="15"/>
        <v>0.06</v>
      </c>
      <c r="AJ1149" s="4">
        <v>0.06</v>
      </c>
      <c r="AK1149" s="10">
        <v>106.0</v>
      </c>
      <c r="AL1149" s="10">
        <v>63.12</v>
      </c>
      <c r="AM1149" s="10" t="s">
        <v>43</v>
      </c>
      <c r="AN1149" s="14" t="s">
        <v>44</v>
      </c>
    </row>
    <row r="1150">
      <c r="A1150" s="1" t="s">
        <v>48</v>
      </c>
      <c r="B1150" s="1" t="s">
        <v>49</v>
      </c>
      <c r="C1150" s="1" t="str">
        <f t="shared" si="1"/>
        <v>Valid</v>
      </c>
      <c r="D1150" s="1" t="s">
        <v>218</v>
      </c>
      <c r="E1150" s="3">
        <v>28.819264</v>
      </c>
      <c r="F1150" s="3">
        <v>108.924962</v>
      </c>
      <c r="G1150" s="11">
        <v>44963.0</v>
      </c>
      <c r="H1150" s="5">
        <v>21.6</v>
      </c>
      <c r="I1150" s="5">
        <v>7.47</v>
      </c>
      <c r="J1150" s="12" t="str">
        <f t="shared" si="2"/>
        <v>High levels</v>
      </c>
      <c r="K1150" s="7">
        <v>13.57</v>
      </c>
      <c r="L1150" s="5">
        <v>598.18</v>
      </c>
      <c r="M1150" s="6" t="str">
        <f t="shared" si="3"/>
        <v>Low levels</v>
      </c>
      <c r="N1150" s="7">
        <v>4.7</v>
      </c>
      <c r="O1150" s="12" t="str">
        <f t="shared" si="4"/>
        <v>Low levels</v>
      </c>
      <c r="P1150" s="7">
        <v>2.35</v>
      </c>
      <c r="Q1150" s="6" t="str">
        <f t="shared" si="5"/>
        <v>Low levels</v>
      </c>
      <c r="R1150" s="7">
        <v>0.014</v>
      </c>
      <c r="S1150" s="13" t="str">
        <f t="shared" si="6"/>
        <v>Moderate levels</v>
      </c>
      <c r="T1150" s="7">
        <f t="shared" si="7"/>
        <v>0.49</v>
      </c>
      <c r="U1150" s="4">
        <v>0.49</v>
      </c>
      <c r="V1150" s="6" t="str">
        <f t="shared" si="8"/>
        <v>High levels</v>
      </c>
      <c r="W1150" s="7">
        <f t="shared" si="9"/>
        <v>0.051</v>
      </c>
      <c r="X1150" s="4">
        <v>0.051</v>
      </c>
      <c r="Y1150" s="6" t="str">
        <f t="shared" si="10"/>
        <v>High levels</v>
      </c>
      <c r="Z1150" s="7">
        <v>2.6</v>
      </c>
      <c r="AA1150" s="6" t="str">
        <f t="shared" si="11"/>
        <v>Moderate levels</v>
      </c>
      <c r="AB1150" s="7">
        <v>21.35</v>
      </c>
      <c r="AC1150" s="6" t="str">
        <f t="shared" si="12"/>
        <v>High levels</v>
      </c>
      <c r="AD1150" s="7">
        <v>6.63</v>
      </c>
      <c r="AE1150" s="9">
        <f t="shared" si="13"/>
        <v>6.33</v>
      </c>
      <c r="AF1150" s="4">
        <v>6.33</v>
      </c>
      <c r="AG1150" s="9">
        <f t="shared" si="14"/>
        <v>0.33</v>
      </c>
      <c r="AH1150" s="4">
        <v>0.33</v>
      </c>
      <c r="AI1150" s="9">
        <f t="shared" si="15"/>
        <v>0.14</v>
      </c>
      <c r="AJ1150" s="4">
        <v>0.14</v>
      </c>
      <c r="AK1150" s="10">
        <v>94.0</v>
      </c>
      <c r="AL1150" s="10">
        <v>98.31</v>
      </c>
      <c r="AM1150" s="10" t="s">
        <v>67</v>
      </c>
      <c r="AN1150" s="14" t="s">
        <v>44</v>
      </c>
    </row>
    <row r="1151">
      <c r="A1151" s="1" t="s">
        <v>85</v>
      </c>
      <c r="B1151" s="1" t="s">
        <v>85</v>
      </c>
      <c r="C1151" s="1" t="str">
        <f t="shared" si="1"/>
        <v>Valid</v>
      </c>
      <c r="D1151" s="1" t="s">
        <v>120</v>
      </c>
      <c r="E1151" s="3">
        <v>36.295678</v>
      </c>
      <c r="F1151" s="3">
        <v>103.886661</v>
      </c>
      <c r="G1151" s="11">
        <v>45022.0</v>
      </c>
      <c r="H1151" s="5">
        <v>15.29</v>
      </c>
      <c r="I1151" s="5">
        <v>7.74</v>
      </c>
      <c r="J1151" s="12" t="str">
        <f t="shared" si="2"/>
        <v>Moderate levels</v>
      </c>
      <c r="K1151" s="7">
        <v>6.37</v>
      </c>
      <c r="L1151" s="5">
        <v>667.35</v>
      </c>
      <c r="M1151" s="6" t="str">
        <f t="shared" si="3"/>
        <v>Low levels</v>
      </c>
      <c r="N1151" s="7">
        <v>4.69</v>
      </c>
      <c r="O1151" s="12" t="str">
        <f t="shared" si="4"/>
        <v>Low levels</v>
      </c>
      <c r="P1151" s="7">
        <v>2.47</v>
      </c>
      <c r="Q1151" s="6" t="str">
        <f t="shared" si="5"/>
        <v>Low levels</v>
      </c>
      <c r="R1151" s="7">
        <v>0.023</v>
      </c>
      <c r="S1151" s="13" t="str">
        <f t="shared" si="6"/>
        <v>High levels</v>
      </c>
      <c r="T1151" s="7">
        <f t="shared" si="7"/>
        <v>0.69</v>
      </c>
      <c r="U1151" s="4">
        <v>0.69</v>
      </c>
      <c r="V1151" s="6" t="str">
        <f t="shared" si="8"/>
        <v>Very high levels</v>
      </c>
      <c r="W1151" s="7">
        <f t="shared" si="9"/>
        <v>0.138</v>
      </c>
      <c r="X1151" s="4">
        <v>0.138</v>
      </c>
      <c r="Y1151" s="6" t="str">
        <f t="shared" si="10"/>
        <v>High levels</v>
      </c>
      <c r="Z1151" s="7">
        <v>2.67</v>
      </c>
      <c r="AA1151" s="6" t="str">
        <f t="shared" si="11"/>
        <v>Moderate levels</v>
      </c>
      <c r="AB1151" s="7">
        <v>21.35</v>
      </c>
      <c r="AC1151" s="6" t="str">
        <f t="shared" si="12"/>
        <v>Moderate levels</v>
      </c>
      <c r="AD1151" s="7">
        <v>3.31</v>
      </c>
      <c r="AE1151" s="9">
        <f t="shared" si="13"/>
        <v>4.95</v>
      </c>
      <c r="AF1151" s="4">
        <v>4.95</v>
      </c>
      <c r="AG1151" s="9">
        <f t="shared" si="14"/>
        <v>0.85</v>
      </c>
      <c r="AH1151" s="4">
        <v>0.85</v>
      </c>
      <c r="AI1151" s="9">
        <f t="shared" si="15"/>
        <v>0.08</v>
      </c>
      <c r="AJ1151" s="4">
        <v>0.08</v>
      </c>
      <c r="AK1151" s="10">
        <v>98.0</v>
      </c>
      <c r="AL1151" s="10">
        <v>36.93</v>
      </c>
      <c r="AM1151" s="10" t="s">
        <v>78</v>
      </c>
      <c r="AN1151" s="14" t="s">
        <v>65</v>
      </c>
    </row>
    <row r="1152">
      <c r="A1152" s="1" t="s">
        <v>85</v>
      </c>
      <c r="B1152" s="1" t="s">
        <v>85</v>
      </c>
      <c r="C1152" s="1" t="str">
        <f t="shared" si="1"/>
        <v>Valid</v>
      </c>
      <c r="D1152" s="1" t="s">
        <v>90</v>
      </c>
      <c r="E1152" s="3">
        <v>24.255732</v>
      </c>
      <c r="F1152" s="3">
        <v>117.856823</v>
      </c>
      <c r="G1152" s="11">
        <v>44962.0</v>
      </c>
      <c r="H1152" s="5">
        <v>22.21</v>
      </c>
      <c r="I1152" s="5">
        <v>6.5</v>
      </c>
      <c r="J1152" s="12" t="str">
        <f t="shared" si="2"/>
        <v>Moderate levels</v>
      </c>
      <c r="K1152" s="7">
        <v>5.66</v>
      </c>
      <c r="L1152" s="5">
        <v>464.68</v>
      </c>
      <c r="M1152" s="6" t="str">
        <f t="shared" si="3"/>
        <v>Low levels</v>
      </c>
      <c r="N1152" s="7">
        <v>4.68</v>
      </c>
      <c r="O1152" s="12" t="str">
        <f t="shared" si="4"/>
        <v>Low levels</v>
      </c>
      <c r="P1152" s="7">
        <v>1.98</v>
      </c>
      <c r="Q1152" s="6" t="str">
        <f t="shared" si="5"/>
        <v>Low levels</v>
      </c>
      <c r="R1152" s="7">
        <v>0.014</v>
      </c>
      <c r="S1152" s="13" t="str">
        <f t="shared" si="6"/>
        <v>Moderate levels</v>
      </c>
      <c r="T1152" s="7">
        <f t="shared" si="7"/>
        <v>0.35</v>
      </c>
      <c r="U1152" s="4">
        <v>0.35</v>
      </c>
      <c r="V1152" s="6" t="str">
        <f t="shared" si="8"/>
        <v>Very high levels</v>
      </c>
      <c r="W1152" s="7">
        <f t="shared" si="9"/>
        <v>0.154</v>
      </c>
      <c r="X1152" s="4">
        <v>0.154</v>
      </c>
      <c r="Y1152" s="6" t="str">
        <f t="shared" si="10"/>
        <v>Very high levels</v>
      </c>
      <c r="Z1152" s="7">
        <v>3.94</v>
      </c>
      <c r="AA1152" s="6" t="str">
        <f t="shared" si="11"/>
        <v>Moderate levels</v>
      </c>
      <c r="AB1152" s="7">
        <v>21.35</v>
      </c>
      <c r="AC1152" s="6" t="str">
        <f t="shared" si="12"/>
        <v>Moderate levels</v>
      </c>
      <c r="AD1152" s="7">
        <v>4.03</v>
      </c>
      <c r="AE1152" s="9">
        <f t="shared" si="13"/>
        <v>2.54</v>
      </c>
      <c r="AF1152" s="4">
        <v>2.54</v>
      </c>
      <c r="AG1152" s="9">
        <f t="shared" si="14"/>
        <v>0.15</v>
      </c>
      <c r="AH1152" s="4">
        <v>0.15</v>
      </c>
      <c r="AI1152" s="9">
        <f t="shared" si="15"/>
        <v>0.02</v>
      </c>
      <c r="AJ1152" s="4">
        <v>0.02</v>
      </c>
      <c r="AK1152" s="10">
        <v>94.0</v>
      </c>
      <c r="AL1152" s="10">
        <v>88.33</v>
      </c>
      <c r="AM1152" s="10" t="s">
        <v>78</v>
      </c>
      <c r="AN1152" s="14" t="s">
        <v>65</v>
      </c>
    </row>
    <row r="1153">
      <c r="A1153" s="1" t="s">
        <v>48</v>
      </c>
      <c r="B1153" s="1" t="s">
        <v>49</v>
      </c>
      <c r="C1153" s="1" t="str">
        <f t="shared" si="1"/>
        <v>Valid</v>
      </c>
      <c r="D1153" s="1" t="s">
        <v>115</v>
      </c>
      <c r="E1153" s="3">
        <v>39.123203</v>
      </c>
      <c r="F1153" s="3">
        <v>115.35914</v>
      </c>
      <c r="G1153" s="11">
        <v>45224.0</v>
      </c>
      <c r="H1153" s="5">
        <v>16.69</v>
      </c>
      <c r="I1153" s="5">
        <v>7.29</v>
      </c>
      <c r="J1153" s="12" t="str">
        <f t="shared" si="2"/>
        <v>Moderate levels</v>
      </c>
      <c r="K1153" s="7">
        <v>6.47</v>
      </c>
      <c r="L1153" s="5">
        <v>319.51</v>
      </c>
      <c r="M1153" s="6" t="str">
        <f t="shared" si="3"/>
        <v>Low levels</v>
      </c>
      <c r="N1153" s="7">
        <v>4.67</v>
      </c>
      <c r="O1153" s="12" t="str">
        <f t="shared" si="4"/>
        <v>Low levels</v>
      </c>
      <c r="P1153" s="7">
        <v>1.77</v>
      </c>
      <c r="Q1153" s="6" t="str">
        <f t="shared" si="5"/>
        <v>Low levels</v>
      </c>
      <c r="R1153" s="7">
        <v>0.017</v>
      </c>
      <c r="S1153" s="13" t="str">
        <f t="shared" si="6"/>
        <v>Moderate levels</v>
      </c>
      <c r="T1153" s="7">
        <f t="shared" si="7"/>
        <v>0.2</v>
      </c>
      <c r="U1153" s="4">
        <v>0.2</v>
      </c>
      <c r="V1153" s="6" t="str">
        <f t="shared" si="8"/>
        <v>Very high levels</v>
      </c>
      <c r="W1153" s="7">
        <f t="shared" si="9"/>
        <v>0.14</v>
      </c>
      <c r="X1153" s="4">
        <v>0.14</v>
      </c>
      <c r="Y1153" s="6" t="str">
        <f t="shared" si="10"/>
        <v>High levels</v>
      </c>
      <c r="Z1153" s="7">
        <v>2.43</v>
      </c>
      <c r="AA1153" s="6" t="str">
        <f t="shared" si="11"/>
        <v>Moderate levels</v>
      </c>
      <c r="AB1153" s="7">
        <v>21.34</v>
      </c>
      <c r="AC1153" s="6" t="str">
        <f t="shared" si="12"/>
        <v>High levels</v>
      </c>
      <c r="AD1153" s="7">
        <v>6.78</v>
      </c>
      <c r="AE1153" s="9">
        <f t="shared" si="13"/>
        <v>1.78</v>
      </c>
      <c r="AF1153" s="4">
        <v>1.78</v>
      </c>
      <c r="AG1153" s="9">
        <f t="shared" si="14"/>
        <v>0.47</v>
      </c>
      <c r="AH1153" s="4">
        <v>0.47</v>
      </c>
      <c r="AI1153" s="9">
        <f t="shared" si="15"/>
        <v>0.08</v>
      </c>
      <c r="AJ1153" s="4">
        <v>0.08</v>
      </c>
      <c r="AK1153" s="10">
        <v>87.0</v>
      </c>
      <c r="AL1153" s="10">
        <v>99.0</v>
      </c>
      <c r="AM1153" s="10" t="s">
        <v>64</v>
      </c>
      <c r="AN1153" s="14" t="s">
        <v>56</v>
      </c>
    </row>
    <row r="1154">
      <c r="A1154" s="1" t="s">
        <v>85</v>
      </c>
      <c r="B1154" s="1" t="s">
        <v>85</v>
      </c>
      <c r="C1154" s="1" t="str">
        <f t="shared" si="1"/>
        <v>Valid</v>
      </c>
      <c r="D1154" s="1" t="s">
        <v>90</v>
      </c>
      <c r="E1154" s="3">
        <v>33.712906</v>
      </c>
      <c r="F1154" s="3">
        <v>119.6336</v>
      </c>
      <c r="G1154" s="11">
        <v>45165.0</v>
      </c>
      <c r="H1154" s="5">
        <v>21.06</v>
      </c>
      <c r="I1154" s="5">
        <v>7.14</v>
      </c>
      <c r="J1154" s="12" t="str">
        <f t="shared" si="2"/>
        <v>Moderate levels</v>
      </c>
      <c r="K1154" s="7">
        <v>8.49</v>
      </c>
      <c r="L1154" s="5">
        <v>595.95</v>
      </c>
      <c r="M1154" s="6" t="str">
        <f t="shared" si="3"/>
        <v>Low levels</v>
      </c>
      <c r="N1154" s="7">
        <v>4.67</v>
      </c>
      <c r="O1154" s="12" t="str">
        <f t="shared" si="4"/>
        <v>Low levels</v>
      </c>
      <c r="P1154" s="7">
        <v>2.13</v>
      </c>
      <c r="Q1154" s="6" t="str">
        <f t="shared" si="5"/>
        <v>Low levels</v>
      </c>
      <c r="R1154" s="7">
        <v>0.026</v>
      </c>
      <c r="S1154" s="13" t="str">
        <f t="shared" si="6"/>
        <v>High levels</v>
      </c>
      <c r="T1154" s="7">
        <f t="shared" si="7"/>
        <v>0.51</v>
      </c>
      <c r="U1154" s="4">
        <v>0.51</v>
      </c>
      <c r="V1154" s="6" t="str">
        <f t="shared" si="8"/>
        <v>Moderate levels</v>
      </c>
      <c r="W1154" s="7">
        <f t="shared" si="9"/>
        <v>0.045</v>
      </c>
      <c r="X1154" s="4">
        <v>0.045</v>
      </c>
      <c r="Y1154" s="6" t="str">
        <f t="shared" si="10"/>
        <v>Very high levels</v>
      </c>
      <c r="Z1154" s="7">
        <v>3.39</v>
      </c>
      <c r="AA1154" s="6" t="str">
        <f t="shared" si="11"/>
        <v>Moderate levels</v>
      </c>
      <c r="AB1154" s="7">
        <v>21.34</v>
      </c>
      <c r="AC1154" s="6" t="str">
        <f t="shared" si="12"/>
        <v>Moderate levels</v>
      </c>
      <c r="AD1154" s="7">
        <v>4.89</v>
      </c>
      <c r="AE1154" s="9">
        <f t="shared" si="13"/>
        <v>3.67</v>
      </c>
      <c r="AF1154" s="4">
        <v>3.67</v>
      </c>
      <c r="AG1154" s="9">
        <f t="shared" si="14"/>
        <v>0.43</v>
      </c>
      <c r="AH1154" s="4">
        <v>0.43</v>
      </c>
      <c r="AI1154" s="9">
        <f t="shared" si="15"/>
        <v>0.11</v>
      </c>
      <c r="AJ1154" s="4">
        <v>0.11</v>
      </c>
      <c r="AK1154" s="10">
        <v>109.0</v>
      </c>
      <c r="AL1154" s="10">
        <v>81.33</v>
      </c>
      <c r="AM1154" s="10" t="s">
        <v>55</v>
      </c>
      <c r="AN1154" s="14" t="s">
        <v>65</v>
      </c>
    </row>
    <row r="1155">
      <c r="A1155" s="1" t="s">
        <v>45</v>
      </c>
      <c r="B1155" s="1" t="s">
        <v>59</v>
      </c>
      <c r="C1155" s="1" t="str">
        <f t="shared" si="1"/>
        <v>Valid</v>
      </c>
      <c r="D1155" s="1" t="s">
        <v>194</v>
      </c>
      <c r="E1155" s="3">
        <v>26.882569</v>
      </c>
      <c r="F1155" s="3">
        <v>107.966065</v>
      </c>
      <c r="G1155" s="11">
        <v>45101.0</v>
      </c>
      <c r="H1155" s="5">
        <v>21.95</v>
      </c>
      <c r="I1155" s="5">
        <v>6.95</v>
      </c>
      <c r="J1155" s="12" t="str">
        <f t="shared" si="2"/>
        <v>Moderate levels</v>
      </c>
      <c r="K1155" s="7">
        <v>7.8</v>
      </c>
      <c r="L1155" s="5">
        <v>474.73</v>
      </c>
      <c r="M1155" s="6" t="str">
        <f t="shared" si="3"/>
        <v>Low levels</v>
      </c>
      <c r="N1155" s="7">
        <v>4.65</v>
      </c>
      <c r="O1155" s="12" t="str">
        <f t="shared" si="4"/>
        <v>Low levels</v>
      </c>
      <c r="P1155" s="7">
        <v>2.05</v>
      </c>
      <c r="Q1155" s="6" t="str">
        <f t="shared" si="5"/>
        <v>Low levels</v>
      </c>
      <c r="R1155" s="7">
        <v>0.011</v>
      </c>
      <c r="S1155" s="13" t="str">
        <f t="shared" si="6"/>
        <v>High levels</v>
      </c>
      <c r="T1155" s="7">
        <f t="shared" si="7"/>
        <v>0.8</v>
      </c>
      <c r="U1155" s="4">
        <v>0.8</v>
      </c>
      <c r="V1155" s="6" t="str">
        <f t="shared" si="8"/>
        <v>Very high levels</v>
      </c>
      <c r="W1155" s="7">
        <f t="shared" si="9"/>
        <v>0.125</v>
      </c>
      <c r="X1155" s="4">
        <v>0.125</v>
      </c>
      <c r="Y1155" s="6" t="str">
        <f t="shared" si="10"/>
        <v>Very high levels</v>
      </c>
      <c r="Z1155" s="7">
        <v>3.03</v>
      </c>
      <c r="AA1155" s="6" t="str">
        <f t="shared" si="11"/>
        <v>Moderate levels</v>
      </c>
      <c r="AB1155" s="7">
        <v>21.33</v>
      </c>
      <c r="AC1155" s="6" t="str">
        <f t="shared" si="12"/>
        <v>Moderate levels</v>
      </c>
      <c r="AD1155" s="7">
        <v>4.65</v>
      </c>
      <c r="AE1155" s="9">
        <f t="shared" si="13"/>
        <v>7.39</v>
      </c>
      <c r="AF1155" s="4">
        <v>7.39</v>
      </c>
      <c r="AG1155" s="9">
        <f t="shared" si="14"/>
        <v>0.4</v>
      </c>
      <c r="AH1155" s="4">
        <v>0.4</v>
      </c>
      <c r="AI1155" s="9">
        <f t="shared" si="15"/>
        <v>0.07</v>
      </c>
      <c r="AJ1155" s="4">
        <v>0.07</v>
      </c>
      <c r="AK1155" s="10">
        <v>108.0</v>
      </c>
      <c r="AL1155" s="10">
        <v>58.5</v>
      </c>
      <c r="AM1155" s="10" t="s">
        <v>55</v>
      </c>
      <c r="AN1155" s="14" t="s">
        <v>51</v>
      </c>
    </row>
    <row r="1156">
      <c r="A1156" s="1" t="s">
        <v>68</v>
      </c>
      <c r="B1156" s="1" t="s">
        <v>69</v>
      </c>
      <c r="C1156" s="1" t="str">
        <f t="shared" si="1"/>
        <v>Valid</v>
      </c>
      <c r="D1156" s="1" t="s">
        <v>186</v>
      </c>
      <c r="E1156" s="3">
        <v>20.757508</v>
      </c>
      <c r="F1156" s="3">
        <v>116.989299</v>
      </c>
      <c r="G1156" s="11">
        <v>45159.0</v>
      </c>
      <c r="H1156" s="5">
        <v>20.88</v>
      </c>
      <c r="I1156" s="5">
        <v>7.09</v>
      </c>
      <c r="J1156" s="12" t="str">
        <f t="shared" si="2"/>
        <v>Moderate levels</v>
      </c>
      <c r="K1156" s="7">
        <v>8.21</v>
      </c>
      <c r="L1156" s="5">
        <v>520.33</v>
      </c>
      <c r="M1156" s="6" t="str">
        <f t="shared" si="3"/>
        <v>Low levels</v>
      </c>
      <c r="N1156" s="7">
        <v>4.64</v>
      </c>
      <c r="O1156" s="12" t="str">
        <f t="shared" si="4"/>
        <v>Low levels</v>
      </c>
      <c r="P1156" s="7">
        <v>2.49</v>
      </c>
      <c r="Q1156" s="6" t="str">
        <f t="shared" si="5"/>
        <v>Low levels</v>
      </c>
      <c r="R1156" s="7">
        <v>0.013</v>
      </c>
      <c r="S1156" s="13" t="str">
        <f t="shared" si="6"/>
        <v>Moderate levels</v>
      </c>
      <c r="T1156" s="7">
        <f t="shared" si="7"/>
        <v>0.17</v>
      </c>
      <c r="U1156" s="4">
        <v>0.17</v>
      </c>
      <c r="V1156" s="6" t="str">
        <f t="shared" si="8"/>
        <v>Very high levels</v>
      </c>
      <c r="W1156" s="7">
        <f t="shared" si="9"/>
        <v>0.107</v>
      </c>
      <c r="X1156" s="4">
        <v>0.107</v>
      </c>
      <c r="Y1156" s="6" t="str">
        <f t="shared" si="10"/>
        <v>Very high levels</v>
      </c>
      <c r="Z1156" s="7">
        <v>3.35</v>
      </c>
      <c r="AA1156" s="6" t="str">
        <f t="shared" si="11"/>
        <v>Moderate levels</v>
      </c>
      <c r="AB1156" s="7">
        <v>21.33</v>
      </c>
      <c r="AC1156" s="6" t="str">
        <f t="shared" si="12"/>
        <v>High levels</v>
      </c>
      <c r="AD1156" s="7">
        <v>5.16</v>
      </c>
      <c r="AE1156" s="9">
        <f t="shared" si="13"/>
        <v>1.58</v>
      </c>
      <c r="AF1156" s="4">
        <v>1.58</v>
      </c>
      <c r="AG1156" s="9">
        <f t="shared" si="14"/>
        <v>0.3</v>
      </c>
      <c r="AH1156" s="4">
        <v>0.3</v>
      </c>
      <c r="AI1156" s="9">
        <f t="shared" si="15"/>
        <v>0.11</v>
      </c>
      <c r="AJ1156" s="4">
        <v>0.11</v>
      </c>
      <c r="AK1156" s="10">
        <v>84.0</v>
      </c>
      <c r="AL1156" s="10">
        <v>93.35</v>
      </c>
      <c r="AM1156" s="10" t="s">
        <v>78</v>
      </c>
      <c r="AN1156" s="14" t="s">
        <v>51</v>
      </c>
    </row>
    <row r="1157">
      <c r="A1157" s="1" t="s">
        <v>52</v>
      </c>
      <c r="B1157" s="1" t="s">
        <v>53</v>
      </c>
      <c r="C1157" s="1" t="str">
        <f t="shared" si="1"/>
        <v>Valid</v>
      </c>
      <c r="D1157" s="1" t="s">
        <v>238</v>
      </c>
      <c r="E1157" s="3">
        <v>34.744498</v>
      </c>
      <c r="F1157" s="3">
        <v>106.082248</v>
      </c>
      <c r="G1157" s="11">
        <v>45211.0</v>
      </c>
      <c r="H1157" s="5">
        <v>27.08</v>
      </c>
      <c r="I1157" s="5">
        <v>7.39</v>
      </c>
      <c r="J1157" s="12" t="str">
        <f t="shared" si="2"/>
        <v>Moderate levels</v>
      </c>
      <c r="K1157" s="7">
        <v>7.68</v>
      </c>
      <c r="L1157" s="5">
        <v>530.83</v>
      </c>
      <c r="M1157" s="6" t="str">
        <f t="shared" si="3"/>
        <v>Low levels</v>
      </c>
      <c r="N1157" s="7">
        <v>4.63</v>
      </c>
      <c r="O1157" s="12" t="str">
        <f t="shared" si="4"/>
        <v>Low levels</v>
      </c>
      <c r="P1157" s="7">
        <v>2.08</v>
      </c>
      <c r="Q1157" s="6" t="str">
        <f t="shared" si="5"/>
        <v>Low levels</v>
      </c>
      <c r="R1157" s="7">
        <v>0.014</v>
      </c>
      <c r="S1157" s="13" t="str">
        <f t="shared" si="6"/>
        <v>High levels</v>
      </c>
      <c r="T1157" s="7">
        <f t="shared" si="7"/>
        <v>0.91</v>
      </c>
      <c r="U1157" s="4">
        <v>0.91</v>
      </c>
      <c r="V1157" s="6" t="str">
        <f t="shared" si="8"/>
        <v>Very high levels</v>
      </c>
      <c r="W1157" s="7">
        <f t="shared" si="9"/>
        <v>0.118</v>
      </c>
      <c r="X1157" s="4">
        <v>0.118</v>
      </c>
      <c r="Y1157" s="6" t="str">
        <f t="shared" si="10"/>
        <v>High levels</v>
      </c>
      <c r="Z1157" s="7">
        <v>2.86</v>
      </c>
      <c r="AA1157" s="6" t="str">
        <f t="shared" si="11"/>
        <v>Moderate levels</v>
      </c>
      <c r="AB1157" s="7">
        <v>21.32</v>
      </c>
      <c r="AC1157" s="6" t="str">
        <f t="shared" si="12"/>
        <v>Moderate levels</v>
      </c>
      <c r="AD1157" s="7">
        <v>3.23</v>
      </c>
      <c r="AE1157" s="9">
        <f t="shared" si="13"/>
        <v>4.23</v>
      </c>
      <c r="AF1157" s="4">
        <v>4.23</v>
      </c>
      <c r="AG1157" s="9">
        <f t="shared" si="14"/>
        <v>0.98</v>
      </c>
      <c r="AH1157" s="4">
        <v>0.98</v>
      </c>
      <c r="AI1157" s="9">
        <f t="shared" si="15"/>
        <v>0.06</v>
      </c>
      <c r="AJ1157" s="4">
        <v>0.06</v>
      </c>
      <c r="AK1157" s="10">
        <v>104.0</v>
      </c>
      <c r="AL1157" s="10">
        <v>90.58</v>
      </c>
      <c r="AM1157" s="10" t="s">
        <v>67</v>
      </c>
      <c r="AN1157" s="14" t="s">
        <v>56</v>
      </c>
    </row>
    <row r="1158">
      <c r="A1158" s="1" t="s">
        <v>85</v>
      </c>
      <c r="B1158" s="1" t="s">
        <v>85</v>
      </c>
      <c r="C1158" s="1" t="str">
        <f t="shared" si="1"/>
        <v>Valid</v>
      </c>
      <c r="D1158" s="1" t="s">
        <v>120</v>
      </c>
      <c r="E1158" s="3">
        <v>20.785523</v>
      </c>
      <c r="F1158" s="3">
        <v>103.352043</v>
      </c>
      <c r="G1158" s="11">
        <v>44954.0</v>
      </c>
      <c r="H1158" s="5">
        <v>30.3</v>
      </c>
      <c r="I1158" s="5">
        <v>6.4</v>
      </c>
      <c r="J1158" s="12" t="str">
        <f t="shared" si="2"/>
        <v>Moderate levels</v>
      </c>
      <c r="K1158" s="7">
        <v>6.69</v>
      </c>
      <c r="L1158" s="5">
        <v>490.63</v>
      </c>
      <c r="M1158" s="6" t="str">
        <f t="shared" si="3"/>
        <v>Low levels</v>
      </c>
      <c r="N1158" s="7">
        <v>4.63</v>
      </c>
      <c r="O1158" s="12" t="str">
        <f t="shared" si="4"/>
        <v>Low levels</v>
      </c>
      <c r="P1158" s="7">
        <v>2.56</v>
      </c>
      <c r="Q1158" s="6" t="str">
        <f t="shared" si="5"/>
        <v>Low levels</v>
      </c>
      <c r="R1158" s="7">
        <v>0.018</v>
      </c>
      <c r="S1158" s="13" t="str">
        <f t="shared" si="6"/>
        <v>High levels</v>
      </c>
      <c r="T1158" s="7">
        <f t="shared" si="7"/>
        <v>0.6</v>
      </c>
      <c r="U1158" s="4">
        <v>0.6</v>
      </c>
      <c r="V1158" s="6" t="str">
        <f t="shared" si="8"/>
        <v>High levels</v>
      </c>
      <c r="W1158" s="7">
        <f t="shared" si="9"/>
        <v>0.052</v>
      </c>
      <c r="X1158" s="4">
        <v>0.052</v>
      </c>
      <c r="Y1158" s="6" t="str">
        <f t="shared" si="10"/>
        <v>Very high levels</v>
      </c>
      <c r="Z1158" s="7">
        <v>3.33</v>
      </c>
      <c r="AA1158" s="6" t="str">
        <f t="shared" si="11"/>
        <v>Moderate levels</v>
      </c>
      <c r="AB1158" s="7">
        <v>21.31</v>
      </c>
      <c r="AC1158" s="6" t="str">
        <f t="shared" si="12"/>
        <v>Moderate levels</v>
      </c>
      <c r="AD1158" s="7">
        <v>3.3</v>
      </c>
      <c r="AE1158" s="9">
        <f t="shared" si="13"/>
        <v>4.35</v>
      </c>
      <c r="AF1158" s="4">
        <v>4.35</v>
      </c>
      <c r="AG1158" s="9">
        <f t="shared" si="14"/>
        <v>0.42</v>
      </c>
      <c r="AH1158" s="4">
        <v>0.42</v>
      </c>
      <c r="AI1158" s="9">
        <f t="shared" si="15"/>
        <v>0.14</v>
      </c>
      <c r="AJ1158" s="4">
        <v>0.14</v>
      </c>
      <c r="AK1158" s="10">
        <v>92.0</v>
      </c>
      <c r="AL1158" s="10">
        <v>14.61</v>
      </c>
      <c r="AM1158" s="10" t="s">
        <v>64</v>
      </c>
      <c r="AN1158" s="14" t="s">
        <v>56</v>
      </c>
    </row>
    <row r="1159">
      <c r="A1159" s="1" t="s">
        <v>75</v>
      </c>
      <c r="B1159" s="1" t="s">
        <v>87</v>
      </c>
      <c r="C1159" s="1" t="str">
        <f t="shared" si="1"/>
        <v>Valid</v>
      </c>
      <c r="D1159" s="1" t="s">
        <v>207</v>
      </c>
      <c r="E1159" s="3">
        <v>39.233273</v>
      </c>
      <c r="F1159" s="3">
        <v>112.323173</v>
      </c>
      <c r="G1159" s="11">
        <v>45273.0</v>
      </c>
      <c r="H1159" s="5">
        <v>22.75</v>
      </c>
      <c r="I1159" s="5">
        <v>6.83</v>
      </c>
      <c r="J1159" s="12" t="str">
        <f t="shared" si="2"/>
        <v>High levels</v>
      </c>
      <c r="K1159" s="7">
        <v>10.73</v>
      </c>
      <c r="L1159" s="5">
        <v>540.23</v>
      </c>
      <c r="M1159" s="6" t="str">
        <f t="shared" si="3"/>
        <v>Low levels</v>
      </c>
      <c r="N1159" s="7">
        <v>4.62</v>
      </c>
      <c r="O1159" s="12" t="str">
        <f t="shared" si="4"/>
        <v>Low levels</v>
      </c>
      <c r="P1159" s="7">
        <v>1.85</v>
      </c>
      <c r="Q1159" s="6" t="str">
        <f t="shared" si="5"/>
        <v>Low levels</v>
      </c>
      <c r="R1159" s="7">
        <v>0.013</v>
      </c>
      <c r="S1159" s="13" t="str">
        <f t="shared" si="6"/>
        <v>High levels</v>
      </c>
      <c r="T1159" s="7">
        <f t="shared" si="7"/>
        <v>0.59</v>
      </c>
      <c r="U1159" s="4">
        <v>0.59</v>
      </c>
      <c r="V1159" s="6" t="str">
        <f t="shared" si="8"/>
        <v>High levels</v>
      </c>
      <c r="W1159" s="7">
        <f t="shared" si="9"/>
        <v>0.073</v>
      </c>
      <c r="X1159" s="4">
        <v>0.073</v>
      </c>
      <c r="Y1159" s="6" t="str">
        <f t="shared" si="10"/>
        <v>High levels</v>
      </c>
      <c r="Z1159" s="7">
        <v>2.73</v>
      </c>
      <c r="AA1159" s="6" t="str">
        <f t="shared" si="11"/>
        <v>Moderate levels</v>
      </c>
      <c r="AB1159" s="7">
        <v>21.3</v>
      </c>
      <c r="AC1159" s="6" t="str">
        <f t="shared" si="12"/>
        <v>Moderate levels</v>
      </c>
      <c r="AD1159" s="7">
        <v>4.93</v>
      </c>
      <c r="AE1159" s="9">
        <f t="shared" si="13"/>
        <v>5.6</v>
      </c>
      <c r="AF1159" s="4">
        <v>5.6</v>
      </c>
      <c r="AG1159" s="9">
        <f t="shared" si="14"/>
        <v>0.52</v>
      </c>
      <c r="AH1159" s="4">
        <v>0.52</v>
      </c>
      <c r="AI1159" s="9">
        <f t="shared" si="15"/>
        <v>0.2</v>
      </c>
      <c r="AJ1159" s="4">
        <v>0.2</v>
      </c>
      <c r="AK1159" s="10">
        <v>94.0</v>
      </c>
      <c r="AL1159" s="10">
        <v>42.28</v>
      </c>
      <c r="AM1159" s="10" t="s">
        <v>78</v>
      </c>
      <c r="AN1159" s="14" t="s">
        <v>44</v>
      </c>
    </row>
    <row r="1160">
      <c r="A1160" s="1" t="s">
        <v>61</v>
      </c>
      <c r="B1160" s="1" t="s">
        <v>93</v>
      </c>
      <c r="C1160" s="1" t="str">
        <f t="shared" si="1"/>
        <v>Valid</v>
      </c>
      <c r="D1160" s="1" t="s">
        <v>239</v>
      </c>
      <c r="E1160" s="3">
        <v>34.636623</v>
      </c>
      <c r="F1160" s="3">
        <v>111.051225</v>
      </c>
      <c r="G1160" s="11">
        <v>45094.0</v>
      </c>
      <c r="H1160" s="5">
        <v>12.49</v>
      </c>
      <c r="I1160" s="5">
        <v>7.05</v>
      </c>
      <c r="J1160" s="12" t="str">
        <f t="shared" si="2"/>
        <v>Moderate levels</v>
      </c>
      <c r="K1160" s="7">
        <v>8.67</v>
      </c>
      <c r="L1160" s="5">
        <v>532.66</v>
      </c>
      <c r="M1160" s="6" t="str">
        <f t="shared" si="3"/>
        <v>Low levels</v>
      </c>
      <c r="N1160" s="7">
        <v>4.62</v>
      </c>
      <c r="O1160" s="12" t="str">
        <f t="shared" si="4"/>
        <v>Low levels</v>
      </c>
      <c r="P1160" s="7">
        <v>2.19</v>
      </c>
      <c r="Q1160" s="6" t="str">
        <f t="shared" si="5"/>
        <v>Low levels</v>
      </c>
      <c r="R1160" s="7">
        <v>0.01</v>
      </c>
      <c r="S1160" s="13" t="str">
        <f t="shared" si="6"/>
        <v>High levels</v>
      </c>
      <c r="T1160" s="7">
        <f t="shared" si="7"/>
        <v>0.55</v>
      </c>
      <c r="U1160" s="4">
        <v>0.55</v>
      </c>
      <c r="V1160" s="6" t="str">
        <f t="shared" si="8"/>
        <v>Very high levels</v>
      </c>
      <c r="W1160" s="7">
        <f t="shared" si="9"/>
        <v>0.188</v>
      </c>
      <c r="X1160" s="4">
        <v>0.188</v>
      </c>
      <c r="Y1160" s="6" t="str">
        <f t="shared" si="10"/>
        <v>High levels</v>
      </c>
      <c r="Z1160" s="7">
        <v>2.77</v>
      </c>
      <c r="AA1160" s="6" t="str">
        <f t="shared" si="11"/>
        <v>Moderate levels</v>
      </c>
      <c r="AB1160" s="7">
        <v>21.3</v>
      </c>
      <c r="AC1160" s="6" t="str">
        <f t="shared" si="12"/>
        <v>Low levels</v>
      </c>
      <c r="AD1160" s="7">
        <v>2.16</v>
      </c>
      <c r="AE1160" s="9">
        <f t="shared" si="13"/>
        <v>5.51</v>
      </c>
      <c r="AF1160" s="4">
        <v>5.51</v>
      </c>
      <c r="AG1160" s="9">
        <f t="shared" si="14"/>
        <v>0.54</v>
      </c>
      <c r="AH1160" s="4">
        <v>0.54</v>
      </c>
      <c r="AI1160" s="9">
        <f t="shared" si="15"/>
        <v>0.11</v>
      </c>
      <c r="AJ1160" s="4">
        <v>0.11</v>
      </c>
      <c r="AK1160" s="10">
        <v>95.0</v>
      </c>
      <c r="AL1160" s="10">
        <v>32.52</v>
      </c>
      <c r="AM1160" s="10" t="s">
        <v>64</v>
      </c>
      <c r="AN1160" s="14" t="s">
        <v>56</v>
      </c>
    </row>
    <row r="1161">
      <c r="A1161" s="1" t="s">
        <v>75</v>
      </c>
      <c r="B1161" s="1" t="s">
        <v>87</v>
      </c>
      <c r="C1161" s="1" t="str">
        <f t="shared" si="1"/>
        <v>Valid</v>
      </c>
      <c r="D1161" s="1" t="s">
        <v>224</v>
      </c>
      <c r="E1161" s="3">
        <v>30.022486</v>
      </c>
      <c r="F1161" s="3">
        <v>109.709366</v>
      </c>
      <c r="G1161" s="11">
        <v>45199.0</v>
      </c>
      <c r="H1161" s="5">
        <v>28.66</v>
      </c>
      <c r="I1161" s="5">
        <v>7.21</v>
      </c>
      <c r="J1161" s="12" t="str">
        <f t="shared" si="2"/>
        <v>Moderate levels</v>
      </c>
      <c r="K1161" s="7">
        <v>8.71</v>
      </c>
      <c r="L1161" s="5">
        <v>524.91</v>
      </c>
      <c r="M1161" s="6" t="str">
        <f t="shared" si="3"/>
        <v>Low levels</v>
      </c>
      <c r="N1161" s="7">
        <v>4.62</v>
      </c>
      <c r="O1161" s="12" t="str">
        <f t="shared" si="4"/>
        <v>Low levels</v>
      </c>
      <c r="P1161" s="7">
        <v>1.64</v>
      </c>
      <c r="Q1161" s="6" t="str">
        <f t="shared" si="5"/>
        <v>Low levels</v>
      </c>
      <c r="R1161" s="7">
        <v>0.015</v>
      </c>
      <c r="S1161" s="13" t="str">
        <f t="shared" si="6"/>
        <v>Moderate levels</v>
      </c>
      <c r="T1161" s="7">
        <f t="shared" si="7"/>
        <v>0.46</v>
      </c>
      <c r="U1161" s="4">
        <v>0.46</v>
      </c>
      <c r="V1161" s="6" t="str">
        <f t="shared" si="8"/>
        <v>High levels</v>
      </c>
      <c r="W1161" s="7">
        <f t="shared" si="9"/>
        <v>0.089</v>
      </c>
      <c r="X1161" s="4">
        <v>0.089</v>
      </c>
      <c r="Y1161" s="6" t="str">
        <f t="shared" si="10"/>
        <v>Very high levels</v>
      </c>
      <c r="Z1161" s="7">
        <v>3.19</v>
      </c>
      <c r="AA1161" s="6" t="str">
        <f t="shared" si="11"/>
        <v>Moderate levels</v>
      </c>
      <c r="AB1161" s="7">
        <v>21.3</v>
      </c>
      <c r="AC1161" s="6" t="str">
        <f t="shared" si="12"/>
        <v>Moderate levels</v>
      </c>
      <c r="AD1161" s="7">
        <v>4.27</v>
      </c>
      <c r="AE1161" s="9">
        <f t="shared" si="13"/>
        <v>7.64</v>
      </c>
      <c r="AF1161" s="4">
        <v>7.64</v>
      </c>
      <c r="AG1161" s="9">
        <f t="shared" si="14"/>
        <v>0.46</v>
      </c>
      <c r="AH1161" s="4">
        <v>0.46</v>
      </c>
      <c r="AI1161" s="9">
        <f t="shared" si="15"/>
        <v>0.15</v>
      </c>
      <c r="AJ1161" s="4">
        <v>0.15</v>
      </c>
      <c r="AK1161" s="10">
        <v>99.0</v>
      </c>
      <c r="AL1161" s="10">
        <v>3.34</v>
      </c>
      <c r="AM1161" s="10" t="s">
        <v>67</v>
      </c>
      <c r="AN1161" s="14" t="s">
        <v>56</v>
      </c>
    </row>
    <row r="1162">
      <c r="A1162" s="1" t="s">
        <v>79</v>
      </c>
      <c r="B1162" s="1" t="s">
        <v>80</v>
      </c>
      <c r="C1162" s="1" t="str">
        <f t="shared" si="1"/>
        <v>Valid</v>
      </c>
      <c r="D1162" s="1" t="s">
        <v>144</v>
      </c>
      <c r="E1162" s="3">
        <v>26.589675</v>
      </c>
      <c r="F1162" s="3">
        <v>107.180295</v>
      </c>
      <c r="G1162" s="11">
        <v>44928.0</v>
      </c>
      <c r="H1162" s="5">
        <v>18.6</v>
      </c>
      <c r="I1162" s="5">
        <v>7.39</v>
      </c>
      <c r="J1162" s="12" t="str">
        <f t="shared" si="2"/>
        <v>Moderate levels</v>
      </c>
      <c r="K1162" s="7">
        <v>6.15</v>
      </c>
      <c r="L1162" s="5">
        <v>366.99</v>
      </c>
      <c r="M1162" s="6" t="str">
        <f t="shared" si="3"/>
        <v>Low levels</v>
      </c>
      <c r="N1162" s="7">
        <v>4.62</v>
      </c>
      <c r="O1162" s="12" t="str">
        <f t="shared" si="4"/>
        <v>Low levels</v>
      </c>
      <c r="P1162" s="7">
        <v>1.42</v>
      </c>
      <c r="Q1162" s="6" t="str">
        <f t="shared" si="5"/>
        <v>Low levels</v>
      </c>
      <c r="R1162" s="7">
        <v>0.021</v>
      </c>
      <c r="S1162" s="13" t="str">
        <f t="shared" si="6"/>
        <v>Moderate levels</v>
      </c>
      <c r="T1162" s="7">
        <f t="shared" si="7"/>
        <v>0.39</v>
      </c>
      <c r="U1162" s="4">
        <v>0.39</v>
      </c>
      <c r="V1162" s="6" t="str">
        <f t="shared" si="8"/>
        <v>Very high levels</v>
      </c>
      <c r="W1162" s="7">
        <f t="shared" si="9"/>
        <v>0.132</v>
      </c>
      <c r="X1162" s="4">
        <v>0.132</v>
      </c>
      <c r="Y1162" s="6" t="str">
        <f t="shared" si="10"/>
        <v>High levels</v>
      </c>
      <c r="Z1162" s="7">
        <v>2.51</v>
      </c>
      <c r="AA1162" s="6" t="str">
        <f t="shared" si="11"/>
        <v>Moderate levels</v>
      </c>
      <c r="AB1162" s="7">
        <v>21.28</v>
      </c>
      <c r="AC1162" s="6" t="str">
        <f t="shared" si="12"/>
        <v>Moderate levels</v>
      </c>
      <c r="AD1162" s="7">
        <v>3.96</v>
      </c>
      <c r="AE1162" s="9">
        <f t="shared" si="13"/>
        <v>5.79</v>
      </c>
      <c r="AF1162" s="4">
        <v>5.79</v>
      </c>
      <c r="AG1162" s="9">
        <f t="shared" si="14"/>
        <v>0.61</v>
      </c>
      <c r="AH1162" s="4">
        <v>0.61</v>
      </c>
      <c r="AI1162" s="9">
        <f t="shared" si="15"/>
        <v>0.13</v>
      </c>
      <c r="AJ1162" s="4">
        <v>0.13</v>
      </c>
      <c r="AK1162" s="10">
        <v>106.0</v>
      </c>
      <c r="AL1162" s="10">
        <v>10.05</v>
      </c>
      <c r="AM1162" s="10" t="s">
        <v>55</v>
      </c>
      <c r="AN1162" s="14" t="s">
        <v>44</v>
      </c>
    </row>
    <row r="1163">
      <c r="A1163" s="1" t="s">
        <v>75</v>
      </c>
      <c r="B1163" s="1" t="s">
        <v>87</v>
      </c>
      <c r="C1163" s="1" t="str">
        <f t="shared" si="1"/>
        <v>Valid</v>
      </c>
      <c r="D1163" s="1" t="s">
        <v>99</v>
      </c>
      <c r="E1163" s="3">
        <v>24.637026</v>
      </c>
      <c r="F1163" s="3">
        <v>120.791466</v>
      </c>
      <c r="G1163" s="11">
        <v>45120.0</v>
      </c>
      <c r="H1163" s="5">
        <v>12.98</v>
      </c>
      <c r="I1163" s="5">
        <v>7.37</v>
      </c>
      <c r="J1163" s="12" t="str">
        <f t="shared" si="2"/>
        <v>Moderate levels</v>
      </c>
      <c r="K1163" s="7">
        <v>7.74</v>
      </c>
      <c r="L1163" s="5">
        <v>619.81</v>
      </c>
      <c r="M1163" s="6" t="str">
        <f t="shared" si="3"/>
        <v>Low levels</v>
      </c>
      <c r="N1163" s="7">
        <v>4.61</v>
      </c>
      <c r="O1163" s="12" t="str">
        <f t="shared" si="4"/>
        <v>Low levels</v>
      </c>
      <c r="P1163" s="7">
        <v>2.9</v>
      </c>
      <c r="Q1163" s="6" t="str">
        <f t="shared" si="5"/>
        <v>Low levels</v>
      </c>
      <c r="R1163" s="7">
        <v>0.034</v>
      </c>
      <c r="S1163" s="13" t="str">
        <f t="shared" si="6"/>
        <v>High levels</v>
      </c>
      <c r="T1163" s="7">
        <f t="shared" si="7"/>
        <v>0.84</v>
      </c>
      <c r="U1163" s="4">
        <v>0.84</v>
      </c>
      <c r="V1163" s="6" t="str">
        <f t="shared" si="8"/>
        <v>Very high levels</v>
      </c>
      <c r="W1163" s="7">
        <f t="shared" si="9"/>
        <v>0.131</v>
      </c>
      <c r="X1163" s="4">
        <v>0.131</v>
      </c>
      <c r="Y1163" s="6" t="str">
        <f t="shared" si="10"/>
        <v>High levels</v>
      </c>
      <c r="Z1163" s="7">
        <v>2.73</v>
      </c>
      <c r="AA1163" s="6" t="str">
        <f t="shared" si="11"/>
        <v>Moderate levels</v>
      </c>
      <c r="AB1163" s="7">
        <v>21.28</v>
      </c>
      <c r="AC1163" s="6" t="str">
        <f t="shared" si="12"/>
        <v>Moderate levels</v>
      </c>
      <c r="AD1163" s="7">
        <v>4.6</v>
      </c>
      <c r="AE1163" s="9">
        <f t="shared" si="13"/>
        <v>4.34</v>
      </c>
      <c r="AF1163" s="4">
        <v>4.34</v>
      </c>
      <c r="AG1163" s="9">
        <f t="shared" si="14"/>
        <v>0.16</v>
      </c>
      <c r="AH1163" s="4">
        <v>0.16</v>
      </c>
      <c r="AI1163" s="9">
        <f t="shared" si="15"/>
        <v>0.15</v>
      </c>
      <c r="AJ1163" s="4">
        <v>0.15</v>
      </c>
      <c r="AK1163" s="10">
        <v>112.0</v>
      </c>
      <c r="AL1163" s="10">
        <v>40.92</v>
      </c>
      <c r="AM1163" s="10" t="s">
        <v>43</v>
      </c>
      <c r="AN1163" s="14" t="s">
        <v>44</v>
      </c>
    </row>
    <row r="1164">
      <c r="A1164" s="1" t="s">
        <v>40</v>
      </c>
      <c r="B1164" s="1" t="s">
        <v>41</v>
      </c>
      <c r="C1164" s="1" t="str">
        <f t="shared" si="1"/>
        <v>Valid</v>
      </c>
      <c r="D1164" s="1" t="s">
        <v>171</v>
      </c>
      <c r="E1164" s="3">
        <v>40.407389</v>
      </c>
      <c r="F1164" s="3">
        <v>119.246936</v>
      </c>
      <c r="G1164" s="11">
        <v>45165.0</v>
      </c>
      <c r="H1164" s="5">
        <v>11.38</v>
      </c>
      <c r="I1164" s="5">
        <v>7.16</v>
      </c>
      <c r="J1164" s="12" t="str">
        <f t="shared" si="2"/>
        <v>Moderate levels</v>
      </c>
      <c r="K1164" s="7">
        <v>6.94</v>
      </c>
      <c r="L1164" s="5">
        <v>401.97</v>
      </c>
      <c r="M1164" s="6" t="str">
        <f t="shared" si="3"/>
        <v>Low levels</v>
      </c>
      <c r="N1164" s="7">
        <v>4.61</v>
      </c>
      <c r="O1164" s="12" t="str">
        <f t="shared" si="4"/>
        <v>Low levels</v>
      </c>
      <c r="P1164" s="7">
        <v>2.43</v>
      </c>
      <c r="Q1164" s="6" t="str">
        <f t="shared" si="5"/>
        <v>Low levels</v>
      </c>
      <c r="R1164" s="7">
        <v>0.016</v>
      </c>
      <c r="S1164" s="13" t="str">
        <f t="shared" si="6"/>
        <v>Moderate levels</v>
      </c>
      <c r="T1164" s="7">
        <f t="shared" si="7"/>
        <v>0.48</v>
      </c>
      <c r="U1164" s="4">
        <v>0.48</v>
      </c>
      <c r="V1164" s="6" t="str">
        <f t="shared" si="8"/>
        <v>High levels</v>
      </c>
      <c r="W1164" s="7">
        <f t="shared" si="9"/>
        <v>0.072</v>
      </c>
      <c r="X1164" s="4">
        <v>0.072</v>
      </c>
      <c r="Y1164" s="6" t="str">
        <f t="shared" si="10"/>
        <v>High levels</v>
      </c>
      <c r="Z1164" s="7">
        <v>2.98</v>
      </c>
      <c r="AA1164" s="6" t="str">
        <f t="shared" si="11"/>
        <v>Moderate levels</v>
      </c>
      <c r="AB1164" s="7">
        <v>21.28</v>
      </c>
      <c r="AC1164" s="6" t="str">
        <f t="shared" si="12"/>
        <v>Moderate levels</v>
      </c>
      <c r="AD1164" s="7">
        <v>4.75</v>
      </c>
      <c r="AE1164" s="9">
        <f t="shared" si="13"/>
        <v>7.6</v>
      </c>
      <c r="AF1164" s="4">
        <v>7.6</v>
      </c>
      <c r="AG1164" s="9">
        <f t="shared" si="14"/>
        <v>0.51</v>
      </c>
      <c r="AH1164" s="4">
        <v>0.51</v>
      </c>
      <c r="AI1164" s="9">
        <f t="shared" si="15"/>
        <v>0.02</v>
      </c>
      <c r="AJ1164" s="4">
        <v>0.02</v>
      </c>
      <c r="AK1164" s="10">
        <v>87.0</v>
      </c>
      <c r="AL1164" s="10">
        <v>35.79</v>
      </c>
      <c r="AM1164" s="10" t="s">
        <v>43</v>
      </c>
      <c r="AN1164" s="14" t="s">
        <v>44</v>
      </c>
    </row>
    <row r="1165">
      <c r="A1165" s="1" t="s">
        <v>79</v>
      </c>
      <c r="B1165" s="1" t="s">
        <v>80</v>
      </c>
      <c r="C1165" s="1" t="str">
        <f t="shared" si="1"/>
        <v>Valid</v>
      </c>
      <c r="D1165" s="1" t="s">
        <v>157</v>
      </c>
      <c r="E1165" s="3">
        <v>44.812847</v>
      </c>
      <c r="F1165" s="3">
        <v>101.584519</v>
      </c>
      <c r="G1165" s="11">
        <v>45139.0</v>
      </c>
      <c r="H1165" s="5">
        <v>23.49</v>
      </c>
      <c r="I1165" s="5">
        <v>7.23</v>
      </c>
      <c r="J1165" s="12" t="str">
        <f t="shared" si="2"/>
        <v>Moderate levels</v>
      </c>
      <c r="K1165" s="7">
        <v>8.01</v>
      </c>
      <c r="L1165" s="5">
        <v>436.38</v>
      </c>
      <c r="M1165" s="6" t="str">
        <f t="shared" si="3"/>
        <v>Low levels</v>
      </c>
      <c r="N1165" s="7">
        <v>4.61</v>
      </c>
      <c r="O1165" s="12" t="str">
        <f t="shared" si="4"/>
        <v>Moderate levels</v>
      </c>
      <c r="P1165" s="7">
        <v>3.0</v>
      </c>
      <c r="Q1165" s="6" t="str">
        <f t="shared" si="5"/>
        <v>Low levels</v>
      </c>
      <c r="R1165" s="7">
        <v>0.025</v>
      </c>
      <c r="S1165" s="13" t="str">
        <f t="shared" si="6"/>
        <v>Moderate levels</v>
      </c>
      <c r="T1165" s="7">
        <f t="shared" si="7"/>
        <v>0.41</v>
      </c>
      <c r="U1165" s="4">
        <v>0.41</v>
      </c>
      <c r="V1165" s="6" t="str">
        <f t="shared" si="8"/>
        <v>Very high levels</v>
      </c>
      <c r="W1165" s="7">
        <f t="shared" si="9"/>
        <v>0.157</v>
      </c>
      <c r="X1165" s="4">
        <v>0.157</v>
      </c>
      <c r="Y1165" s="6" t="str">
        <f t="shared" si="10"/>
        <v>High levels</v>
      </c>
      <c r="Z1165" s="7">
        <v>2.88</v>
      </c>
      <c r="AA1165" s="6" t="str">
        <f t="shared" si="11"/>
        <v>Moderate levels</v>
      </c>
      <c r="AB1165" s="7">
        <v>21.26</v>
      </c>
      <c r="AC1165" s="6" t="str">
        <f t="shared" si="12"/>
        <v>Low levels</v>
      </c>
      <c r="AD1165" s="7">
        <v>2.66</v>
      </c>
      <c r="AE1165" s="9">
        <f t="shared" si="13"/>
        <v>1.98</v>
      </c>
      <c r="AF1165" s="4">
        <v>1.98</v>
      </c>
      <c r="AG1165" s="9">
        <f t="shared" si="14"/>
        <v>0.61</v>
      </c>
      <c r="AH1165" s="4">
        <v>0.61</v>
      </c>
      <c r="AI1165" s="9">
        <f t="shared" si="15"/>
        <v>0.16</v>
      </c>
      <c r="AJ1165" s="4">
        <v>0.16</v>
      </c>
      <c r="AK1165" s="10">
        <v>98.0</v>
      </c>
      <c r="AL1165" s="10">
        <v>5.28</v>
      </c>
      <c r="AM1165" s="10" t="s">
        <v>67</v>
      </c>
      <c r="AN1165" s="14" t="s">
        <v>56</v>
      </c>
    </row>
    <row r="1166">
      <c r="A1166" s="1" t="s">
        <v>61</v>
      </c>
      <c r="B1166" s="1" t="s">
        <v>62</v>
      </c>
      <c r="C1166" s="1" t="str">
        <f t="shared" si="1"/>
        <v>Valid</v>
      </c>
      <c r="D1166" s="1" t="s">
        <v>170</v>
      </c>
      <c r="E1166" s="3">
        <v>22.558613</v>
      </c>
      <c r="F1166" s="3">
        <v>103.490269</v>
      </c>
      <c r="G1166" s="11">
        <v>45169.0</v>
      </c>
      <c r="H1166" s="5">
        <v>16.09</v>
      </c>
      <c r="I1166" s="5">
        <v>6.52</v>
      </c>
      <c r="J1166" s="12" t="str">
        <f t="shared" si="2"/>
        <v>Moderate levels</v>
      </c>
      <c r="K1166" s="7">
        <v>8.57</v>
      </c>
      <c r="L1166" s="5">
        <v>415.53</v>
      </c>
      <c r="M1166" s="6" t="str">
        <f t="shared" si="3"/>
        <v>Low levels</v>
      </c>
      <c r="N1166" s="7">
        <v>4.6</v>
      </c>
      <c r="O1166" s="12" t="str">
        <f t="shared" si="4"/>
        <v>Low levels</v>
      </c>
      <c r="P1166" s="7">
        <v>2.26</v>
      </c>
      <c r="Q1166" s="6" t="str">
        <f t="shared" si="5"/>
        <v>Low levels</v>
      </c>
      <c r="R1166" s="7">
        <v>0.017</v>
      </c>
      <c r="S1166" s="13" t="str">
        <f t="shared" si="6"/>
        <v>Low levels</v>
      </c>
      <c r="T1166" s="7">
        <f t="shared" si="7"/>
        <v>0.03</v>
      </c>
      <c r="U1166" s="4">
        <v>0.03</v>
      </c>
      <c r="V1166" s="6" t="str">
        <f t="shared" si="8"/>
        <v>High levels</v>
      </c>
      <c r="W1166" s="7">
        <f t="shared" si="9"/>
        <v>0.064</v>
      </c>
      <c r="X1166" s="4">
        <v>0.064</v>
      </c>
      <c r="Y1166" s="6" t="str">
        <f t="shared" si="10"/>
        <v>Very high levels</v>
      </c>
      <c r="Z1166" s="7">
        <v>3.23</v>
      </c>
      <c r="AA1166" s="6" t="str">
        <f t="shared" si="11"/>
        <v>Moderate levels</v>
      </c>
      <c r="AB1166" s="7">
        <v>21.26</v>
      </c>
      <c r="AC1166" s="6" t="str">
        <f t="shared" si="12"/>
        <v>Moderate levels</v>
      </c>
      <c r="AD1166" s="7">
        <v>3.95</v>
      </c>
      <c r="AE1166" s="9">
        <f t="shared" si="13"/>
        <v>4.15</v>
      </c>
      <c r="AF1166" s="4">
        <v>4.15</v>
      </c>
      <c r="AG1166" s="9">
        <f t="shared" si="14"/>
        <v>0.18</v>
      </c>
      <c r="AH1166" s="4">
        <v>0.18</v>
      </c>
      <c r="AI1166" s="9">
        <f t="shared" si="15"/>
        <v>0.15</v>
      </c>
      <c r="AJ1166" s="4">
        <v>0.15</v>
      </c>
      <c r="AK1166" s="10">
        <v>121.0</v>
      </c>
      <c r="AL1166" s="10">
        <v>22.63</v>
      </c>
      <c r="AM1166" s="10" t="s">
        <v>78</v>
      </c>
      <c r="AN1166" s="14" t="s">
        <v>44</v>
      </c>
    </row>
    <row r="1167">
      <c r="A1167" s="1" t="s">
        <v>48</v>
      </c>
      <c r="B1167" s="1" t="s">
        <v>128</v>
      </c>
      <c r="C1167" s="1" t="str">
        <f t="shared" si="1"/>
        <v>Valid</v>
      </c>
      <c r="D1167" s="1" t="s">
        <v>140</v>
      </c>
      <c r="E1167" s="3">
        <v>35.432741</v>
      </c>
      <c r="F1167" s="3">
        <v>117.988011</v>
      </c>
      <c r="G1167" s="11">
        <v>44981.0</v>
      </c>
      <c r="H1167" s="5">
        <v>21.14</v>
      </c>
      <c r="I1167" s="5">
        <v>7.12</v>
      </c>
      <c r="J1167" s="12" t="str">
        <f t="shared" si="2"/>
        <v>Moderate levels</v>
      </c>
      <c r="K1167" s="7">
        <v>9.22</v>
      </c>
      <c r="L1167" s="5">
        <v>573.26</v>
      </c>
      <c r="M1167" s="6" t="str">
        <f t="shared" si="3"/>
        <v>Low levels</v>
      </c>
      <c r="N1167" s="7">
        <v>4.6</v>
      </c>
      <c r="O1167" s="12" t="str">
        <f t="shared" si="4"/>
        <v>Low levels</v>
      </c>
      <c r="P1167" s="7">
        <v>2.23</v>
      </c>
      <c r="Q1167" s="6" t="str">
        <f t="shared" si="5"/>
        <v>Low levels</v>
      </c>
      <c r="R1167" s="7">
        <v>0.013</v>
      </c>
      <c r="S1167" s="13" t="str">
        <f t="shared" si="6"/>
        <v>High levels</v>
      </c>
      <c r="T1167" s="7">
        <f t="shared" si="7"/>
        <v>0.84</v>
      </c>
      <c r="U1167" s="4">
        <v>0.84</v>
      </c>
      <c r="V1167" s="6" t="str">
        <f t="shared" si="8"/>
        <v>Very high levels</v>
      </c>
      <c r="W1167" s="7">
        <f t="shared" si="9"/>
        <v>0.146</v>
      </c>
      <c r="X1167" s="4">
        <v>0.146</v>
      </c>
      <c r="Y1167" s="6" t="str">
        <f t="shared" si="10"/>
        <v>Very high levels</v>
      </c>
      <c r="Z1167" s="7">
        <v>3.24</v>
      </c>
      <c r="AA1167" s="6" t="str">
        <f t="shared" si="11"/>
        <v>Moderate levels</v>
      </c>
      <c r="AB1167" s="7">
        <v>21.26</v>
      </c>
      <c r="AC1167" s="6" t="str">
        <f t="shared" si="12"/>
        <v>Low levels</v>
      </c>
      <c r="AD1167" s="7">
        <v>2.62</v>
      </c>
      <c r="AE1167" s="9">
        <f t="shared" si="13"/>
        <v>6.66</v>
      </c>
      <c r="AF1167" s="4">
        <v>6.66</v>
      </c>
      <c r="AG1167" s="9">
        <f t="shared" si="14"/>
        <v>0.47</v>
      </c>
      <c r="AH1167" s="4">
        <v>0.47</v>
      </c>
      <c r="AI1167" s="9">
        <f t="shared" si="15"/>
        <v>0.06</v>
      </c>
      <c r="AJ1167" s="4">
        <v>0.06</v>
      </c>
      <c r="AK1167" s="10">
        <v>106.0</v>
      </c>
      <c r="AL1167" s="10">
        <v>12.01</v>
      </c>
      <c r="AM1167" s="10" t="s">
        <v>64</v>
      </c>
      <c r="AN1167" s="14" t="s">
        <v>51</v>
      </c>
    </row>
    <row r="1168">
      <c r="A1168" s="1" t="s">
        <v>52</v>
      </c>
      <c r="B1168" s="1" t="s">
        <v>108</v>
      </c>
      <c r="C1168" s="1" t="str">
        <f t="shared" si="1"/>
        <v>Valid</v>
      </c>
      <c r="D1168" s="1" t="s">
        <v>112</v>
      </c>
      <c r="E1168" s="3">
        <v>25.407511</v>
      </c>
      <c r="F1168" s="3">
        <v>105.480603</v>
      </c>
      <c r="G1168" s="11">
        <v>45274.0</v>
      </c>
      <c r="H1168" s="5">
        <v>16.42</v>
      </c>
      <c r="I1168" s="5">
        <v>6.64</v>
      </c>
      <c r="J1168" s="12" t="str">
        <f t="shared" si="2"/>
        <v>Moderate levels</v>
      </c>
      <c r="K1168" s="7">
        <v>8.29</v>
      </c>
      <c r="L1168" s="5">
        <v>601.79</v>
      </c>
      <c r="M1168" s="6" t="str">
        <f t="shared" si="3"/>
        <v>Low levels</v>
      </c>
      <c r="N1168" s="7">
        <v>4.6</v>
      </c>
      <c r="O1168" s="12" t="str">
        <f t="shared" si="4"/>
        <v>Low levels</v>
      </c>
      <c r="P1168" s="7">
        <v>2.28</v>
      </c>
      <c r="Q1168" s="6" t="str">
        <f t="shared" si="5"/>
        <v>Low levels</v>
      </c>
      <c r="R1168" s="7">
        <v>0.031</v>
      </c>
      <c r="S1168" s="13" t="str">
        <f t="shared" si="6"/>
        <v>High levels</v>
      </c>
      <c r="T1168" s="7">
        <f t="shared" si="7"/>
        <v>0.62</v>
      </c>
      <c r="U1168" s="4">
        <v>0.62</v>
      </c>
      <c r="V1168" s="6" t="str">
        <f t="shared" si="8"/>
        <v>High levels</v>
      </c>
      <c r="W1168" s="7">
        <f t="shared" si="9"/>
        <v>0.052</v>
      </c>
      <c r="X1168" s="4">
        <v>0.052</v>
      </c>
      <c r="Y1168" s="6" t="str">
        <f t="shared" si="10"/>
        <v>Very high levels</v>
      </c>
      <c r="Z1168" s="7">
        <v>3.36</v>
      </c>
      <c r="AA1168" s="6" t="str">
        <f t="shared" si="11"/>
        <v>Moderate levels</v>
      </c>
      <c r="AB1168" s="7">
        <v>21.26</v>
      </c>
      <c r="AC1168" s="6" t="str">
        <f t="shared" si="12"/>
        <v>Moderate levels</v>
      </c>
      <c r="AD1168" s="7">
        <v>3.3</v>
      </c>
      <c r="AE1168" s="9">
        <f t="shared" si="13"/>
        <v>7.28</v>
      </c>
      <c r="AF1168" s="4">
        <v>7.28</v>
      </c>
      <c r="AG1168" s="9">
        <f t="shared" si="14"/>
        <v>0.29</v>
      </c>
      <c r="AH1168" s="4">
        <v>0.29</v>
      </c>
      <c r="AI1168" s="9">
        <f t="shared" si="15"/>
        <v>0.07</v>
      </c>
      <c r="AJ1168" s="4">
        <v>0.07</v>
      </c>
      <c r="AK1168" s="10">
        <v>90.0</v>
      </c>
      <c r="AL1168" s="10">
        <v>5.23</v>
      </c>
      <c r="AM1168" s="10" t="s">
        <v>43</v>
      </c>
      <c r="AN1168" s="14" t="s">
        <v>51</v>
      </c>
    </row>
    <row r="1169">
      <c r="A1169" s="1" t="s">
        <v>52</v>
      </c>
      <c r="B1169" s="1" t="s">
        <v>108</v>
      </c>
      <c r="C1169" s="1" t="str">
        <f t="shared" si="1"/>
        <v>Valid</v>
      </c>
      <c r="D1169" s="1" t="s">
        <v>222</v>
      </c>
      <c r="E1169" s="3">
        <v>43.879829</v>
      </c>
      <c r="F1169" s="3">
        <v>107.223515</v>
      </c>
      <c r="G1169" s="11">
        <v>45142.0</v>
      </c>
      <c r="H1169" s="5">
        <v>20.22</v>
      </c>
      <c r="I1169" s="5">
        <v>7.55</v>
      </c>
      <c r="J1169" s="12" t="str">
        <f t="shared" si="2"/>
        <v>High levels</v>
      </c>
      <c r="K1169" s="7">
        <v>10.9</v>
      </c>
      <c r="L1169" s="5">
        <v>374.6</v>
      </c>
      <c r="M1169" s="6" t="str">
        <f t="shared" si="3"/>
        <v>Low levels</v>
      </c>
      <c r="N1169" s="7">
        <v>4.6</v>
      </c>
      <c r="O1169" s="12" t="str">
        <f t="shared" si="4"/>
        <v>Low levels</v>
      </c>
      <c r="P1169" s="7">
        <v>2.16</v>
      </c>
      <c r="Q1169" s="6" t="str">
        <f t="shared" si="5"/>
        <v>Low levels</v>
      </c>
      <c r="R1169" s="7">
        <v>0.017</v>
      </c>
      <c r="S1169" s="13" t="str">
        <f t="shared" si="6"/>
        <v>Moderate levels</v>
      </c>
      <c r="T1169" s="7">
        <f t="shared" si="7"/>
        <v>0.47</v>
      </c>
      <c r="U1169" s="4">
        <v>0.47</v>
      </c>
      <c r="V1169" s="6" t="str">
        <f t="shared" si="8"/>
        <v>Very low levels</v>
      </c>
      <c r="W1169" s="7">
        <f t="shared" si="9"/>
        <v>0.007</v>
      </c>
      <c r="X1169" s="4">
        <v>0.007</v>
      </c>
      <c r="Y1169" s="6" t="str">
        <f t="shared" si="10"/>
        <v>Very high levels</v>
      </c>
      <c r="Z1169" s="7">
        <v>3.77</v>
      </c>
      <c r="AA1169" s="6" t="str">
        <f t="shared" si="11"/>
        <v>Moderate levels</v>
      </c>
      <c r="AB1169" s="7">
        <v>21.26</v>
      </c>
      <c r="AC1169" s="6" t="str">
        <f t="shared" si="12"/>
        <v>Moderate levels</v>
      </c>
      <c r="AD1169" s="7">
        <v>4.18</v>
      </c>
      <c r="AE1169" s="9">
        <f t="shared" si="13"/>
        <v>5.45</v>
      </c>
      <c r="AF1169" s="4">
        <v>5.45</v>
      </c>
      <c r="AG1169" s="9">
        <f t="shared" si="14"/>
        <v>0.12</v>
      </c>
      <c r="AH1169" s="4">
        <v>0.12</v>
      </c>
      <c r="AI1169" s="9">
        <f t="shared" si="15"/>
        <v>0.14</v>
      </c>
      <c r="AJ1169" s="4">
        <v>0.14</v>
      </c>
      <c r="AK1169" s="10">
        <v>101.0</v>
      </c>
      <c r="AL1169" s="10">
        <v>24.5</v>
      </c>
      <c r="AM1169" s="10" t="s">
        <v>43</v>
      </c>
      <c r="AN1169" s="14" t="s">
        <v>44</v>
      </c>
    </row>
    <row r="1170">
      <c r="A1170" s="1" t="s">
        <v>79</v>
      </c>
      <c r="B1170" s="1" t="s">
        <v>80</v>
      </c>
      <c r="C1170" s="1" t="str">
        <f t="shared" si="1"/>
        <v>Valid</v>
      </c>
      <c r="D1170" s="1" t="s">
        <v>157</v>
      </c>
      <c r="E1170" s="3">
        <v>40.375719</v>
      </c>
      <c r="F1170" s="3">
        <v>106.394223</v>
      </c>
      <c r="G1170" s="11">
        <v>45230.0</v>
      </c>
      <c r="H1170" s="5">
        <v>25.33</v>
      </c>
      <c r="I1170" s="5">
        <v>6.4</v>
      </c>
      <c r="J1170" s="12" t="str">
        <f t="shared" si="2"/>
        <v>Moderate levels</v>
      </c>
      <c r="K1170" s="7">
        <v>7.17</v>
      </c>
      <c r="L1170" s="5">
        <v>447.71</v>
      </c>
      <c r="M1170" s="6" t="str">
        <f t="shared" si="3"/>
        <v>Low levels</v>
      </c>
      <c r="N1170" s="7">
        <v>4.6</v>
      </c>
      <c r="O1170" s="12" t="str">
        <f t="shared" si="4"/>
        <v>Low levels</v>
      </c>
      <c r="P1170" s="7">
        <v>1.99</v>
      </c>
      <c r="Q1170" s="6" t="str">
        <f t="shared" si="5"/>
        <v>Low levels</v>
      </c>
      <c r="R1170" s="7">
        <v>0.041</v>
      </c>
      <c r="S1170" s="13" t="str">
        <f t="shared" si="6"/>
        <v>Moderate levels</v>
      </c>
      <c r="T1170" s="7">
        <f t="shared" si="7"/>
        <v>0.38</v>
      </c>
      <c r="U1170" s="4">
        <v>0.38</v>
      </c>
      <c r="V1170" s="6" t="str">
        <f t="shared" si="8"/>
        <v>Moderate levels</v>
      </c>
      <c r="W1170" s="7">
        <f t="shared" si="9"/>
        <v>0.043</v>
      </c>
      <c r="X1170" s="4">
        <v>0.043</v>
      </c>
      <c r="Y1170" s="6" t="str">
        <f t="shared" si="10"/>
        <v>High levels</v>
      </c>
      <c r="Z1170" s="7">
        <v>2.42</v>
      </c>
      <c r="AA1170" s="6" t="str">
        <f t="shared" si="11"/>
        <v>Moderate levels</v>
      </c>
      <c r="AB1170" s="7">
        <v>21.25</v>
      </c>
      <c r="AC1170" s="6" t="str">
        <f t="shared" si="12"/>
        <v>Low levels</v>
      </c>
      <c r="AD1170" s="7">
        <v>1.46</v>
      </c>
      <c r="AE1170" s="9">
        <f t="shared" si="13"/>
        <v>3.98</v>
      </c>
      <c r="AF1170" s="4">
        <v>3.98</v>
      </c>
      <c r="AG1170" s="9">
        <f t="shared" si="14"/>
        <v>0.31</v>
      </c>
      <c r="AH1170" s="4">
        <v>0.31</v>
      </c>
      <c r="AI1170" s="9">
        <f t="shared" si="15"/>
        <v>0.1</v>
      </c>
      <c r="AJ1170" s="4">
        <v>0.1</v>
      </c>
      <c r="AK1170" s="10">
        <v>109.0</v>
      </c>
      <c r="AL1170" s="10">
        <v>11.69</v>
      </c>
      <c r="AM1170" s="10" t="s">
        <v>43</v>
      </c>
      <c r="AN1170" s="14" t="s">
        <v>51</v>
      </c>
    </row>
    <row r="1171">
      <c r="A1171" s="1" t="s">
        <v>71</v>
      </c>
      <c r="B1171" s="1" t="s">
        <v>71</v>
      </c>
      <c r="C1171" s="1" t="str">
        <f t="shared" si="1"/>
        <v>Valid</v>
      </c>
      <c r="D1171" s="1" t="s">
        <v>123</v>
      </c>
      <c r="E1171" s="3">
        <v>26.739894</v>
      </c>
      <c r="F1171" s="3">
        <v>110.492113</v>
      </c>
      <c r="G1171" s="11">
        <v>45219.0</v>
      </c>
      <c r="H1171" s="5">
        <v>19.48</v>
      </c>
      <c r="I1171" s="5">
        <v>7.34</v>
      </c>
      <c r="J1171" s="12" t="str">
        <f t="shared" si="2"/>
        <v>Moderate levels</v>
      </c>
      <c r="K1171" s="7">
        <v>7.27</v>
      </c>
      <c r="L1171" s="5">
        <v>462.71</v>
      </c>
      <c r="M1171" s="6" t="str">
        <f t="shared" si="3"/>
        <v>Low levels</v>
      </c>
      <c r="N1171" s="7">
        <v>4.59</v>
      </c>
      <c r="O1171" s="12" t="str">
        <f t="shared" si="4"/>
        <v>Low levels</v>
      </c>
      <c r="P1171" s="7">
        <v>0.95</v>
      </c>
      <c r="Q1171" s="6" t="str">
        <f t="shared" si="5"/>
        <v>Low levels</v>
      </c>
      <c r="R1171" s="7">
        <v>0.023</v>
      </c>
      <c r="S1171" s="13" t="str">
        <f t="shared" si="6"/>
        <v>Moderate levels</v>
      </c>
      <c r="T1171" s="7">
        <f t="shared" si="7"/>
        <v>0.37</v>
      </c>
      <c r="U1171" s="4">
        <v>0.37</v>
      </c>
      <c r="V1171" s="6" t="str">
        <f t="shared" si="8"/>
        <v>Low levels</v>
      </c>
      <c r="W1171" s="7">
        <f t="shared" si="9"/>
        <v>0.01</v>
      </c>
      <c r="X1171" s="4">
        <v>0.01</v>
      </c>
      <c r="Y1171" s="6" t="str">
        <f t="shared" si="10"/>
        <v>High levels</v>
      </c>
      <c r="Z1171" s="7">
        <v>2.73</v>
      </c>
      <c r="AA1171" s="6" t="str">
        <f t="shared" si="11"/>
        <v>Moderate levels</v>
      </c>
      <c r="AB1171" s="7">
        <v>21.25</v>
      </c>
      <c r="AC1171" s="6" t="str">
        <f t="shared" si="12"/>
        <v>Moderate levels</v>
      </c>
      <c r="AD1171" s="7">
        <v>4.4</v>
      </c>
      <c r="AE1171" s="9">
        <f t="shared" si="13"/>
        <v>5.4</v>
      </c>
      <c r="AF1171" s="4">
        <v>5.4</v>
      </c>
      <c r="AG1171" s="9">
        <f t="shared" si="14"/>
        <v>0.36</v>
      </c>
      <c r="AH1171" s="4">
        <v>0.36</v>
      </c>
      <c r="AI1171" s="9">
        <f t="shared" si="15"/>
        <v>0.13</v>
      </c>
      <c r="AJ1171" s="4">
        <v>0.13</v>
      </c>
      <c r="AK1171" s="10">
        <v>84.0</v>
      </c>
      <c r="AL1171" s="10">
        <v>95.64</v>
      </c>
      <c r="AM1171" s="10" t="s">
        <v>67</v>
      </c>
      <c r="AN1171" s="14" t="s">
        <v>65</v>
      </c>
    </row>
    <row r="1172">
      <c r="A1172" s="1" t="s">
        <v>61</v>
      </c>
      <c r="B1172" s="1" t="s">
        <v>93</v>
      </c>
      <c r="C1172" s="1" t="str">
        <f t="shared" si="1"/>
        <v>Valid</v>
      </c>
      <c r="D1172" s="1" t="s">
        <v>165</v>
      </c>
      <c r="E1172" s="3">
        <v>30.966443</v>
      </c>
      <c r="F1172" s="3">
        <v>114.939298</v>
      </c>
      <c r="G1172" s="11">
        <v>45081.0</v>
      </c>
      <c r="H1172" s="5">
        <v>18.25</v>
      </c>
      <c r="I1172" s="5">
        <v>7.65</v>
      </c>
      <c r="J1172" s="12" t="str">
        <f t="shared" si="2"/>
        <v>Moderate levels</v>
      </c>
      <c r="K1172" s="7">
        <v>6.92</v>
      </c>
      <c r="L1172" s="5">
        <v>465.91</v>
      </c>
      <c r="M1172" s="6" t="str">
        <f t="shared" si="3"/>
        <v>Low levels</v>
      </c>
      <c r="N1172" s="7">
        <v>4.58</v>
      </c>
      <c r="O1172" s="12" t="str">
        <f t="shared" si="4"/>
        <v>Low levels</v>
      </c>
      <c r="P1172" s="7">
        <v>1.82</v>
      </c>
      <c r="Q1172" s="6" t="str">
        <f t="shared" si="5"/>
        <v>Low levels</v>
      </c>
      <c r="R1172" s="7">
        <v>0.026</v>
      </c>
      <c r="S1172" s="13" t="str">
        <f t="shared" si="6"/>
        <v>Moderate levels</v>
      </c>
      <c r="T1172" s="7">
        <f t="shared" si="7"/>
        <v>0.22</v>
      </c>
      <c r="U1172" s="4">
        <v>0.22</v>
      </c>
      <c r="V1172" s="6" t="str">
        <f t="shared" si="8"/>
        <v>Very high levels</v>
      </c>
      <c r="W1172" s="7">
        <f t="shared" si="9"/>
        <v>0.135</v>
      </c>
      <c r="X1172" s="4">
        <v>0.135</v>
      </c>
      <c r="Y1172" s="6" t="str">
        <f t="shared" si="10"/>
        <v>High levels</v>
      </c>
      <c r="Z1172" s="7">
        <v>2.44</v>
      </c>
      <c r="AA1172" s="6" t="str">
        <f t="shared" si="11"/>
        <v>Moderate levels</v>
      </c>
      <c r="AB1172" s="7">
        <v>21.24</v>
      </c>
      <c r="AC1172" s="6" t="str">
        <f t="shared" si="12"/>
        <v>High levels</v>
      </c>
      <c r="AD1172" s="7">
        <v>5.11</v>
      </c>
      <c r="AE1172" s="9">
        <f t="shared" si="13"/>
        <v>2.55</v>
      </c>
      <c r="AF1172" s="4">
        <v>2.55</v>
      </c>
      <c r="AG1172" s="9">
        <f t="shared" si="14"/>
        <v>0.55</v>
      </c>
      <c r="AH1172" s="4">
        <v>0.55</v>
      </c>
      <c r="AI1172" s="9">
        <f t="shared" si="15"/>
        <v>0.09</v>
      </c>
      <c r="AJ1172" s="4">
        <v>0.09</v>
      </c>
      <c r="AK1172" s="10">
        <v>94.0</v>
      </c>
      <c r="AL1172" s="10">
        <v>21.8</v>
      </c>
      <c r="AM1172" s="10" t="s">
        <v>55</v>
      </c>
      <c r="AN1172" s="14" t="s">
        <v>56</v>
      </c>
    </row>
    <row r="1173">
      <c r="A1173" s="1" t="s">
        <v>61</v>
      </c>
      <c r="B1173" s="1" t="s">
        <v>62</v>
      </c>
      <c r="C1173" s="1" t="str">
        <f t="shared" si="1"/>
        <v>Valid</v>
      </c>
      <c r="D1173" s="1" t="s">
        <v>152</v>
      </c>
      <c r="E1173" s="3">
        <v>22.150979</v>
      </c>
      <c r="F1173" s="3">
        <v>114.271515</v>
      </c>
      <c r="G1173" s="11">
        <v>44949.0</v>
      </c>
      <c r="H1173" s="5">
        <v>19.39</v>
      </c>
      <c r="I1173" s="5">
        <v>7.36</v>
      </c>
      <c r="J1173" s="12" t="str">
        <f t="shared" si="2"/>
        <v>Moderate levels</v>
      </c>
      <c r="K1173" s="7">
        <v>7.19</v>
      </c>
      <c r="L1173" s="5">
        <v>582.91</v>
      </c>
      <c r="M1173" s="6" t="str">
        <f t="shared" si="3"/>
        <v>Low levels</v>
      </c>
      <c r="N1173" s="7">
        <v>4.57</v>
      </c>
      <c r="O1173" s="12" t="str">
        <f t="shared" si="4"/>
        <v>Low levels</v>
      </c>
      <c r="P1173" s="7">
        <v>1.45</v>
      </c>
      <c r="Q1173" s="6" t="str">
        <f t="shared" si="5"/>
        <v>Low levels</v>
      </c>
      <c r="R1173" s="7">
        <v>0.017</v>
      </c>
      <c r="S1173" s="13" t="str">
        <f t="shared" si="6"/>
        <v>Moderate levels</v>
      </c>
      <c r="T1173" s="7">
        <f t="shared" si="7"/>
        <v>0.48</v>
      </c>
      <c r="U1173" s="4">
        <v>0.48</v>
      </c>
      <c r="V1173" s="6" t="str">
        <f t="shared" si="8"/>
        <v>Very high levels</v>
      </c>
      <c r="W1173" s="7">
        <f t="shared" si="9"/>
        <v>0.125</v>
      </c>
      <c r="X1173" s="4">
        <v>0.125</v>
      </c>
      <c r="Y1173" s="6" t="str">
        <f t="shared" si="10"/>
        <v>High levels</v>
      </c>
      <c r="Z1173" s="7">
        <v>2.9</v>
      </c>
      <c r="AA1173" s="6" t="str">
        <f t="shared" si="11"/>
        <v>Moderate levels</v>
      </c>
      <c r="AB1173" s="7">
        <v>21.24</v>
      </c>
      <c r="AC1173" s="6" t="str">
        <f t="shared" si="12"/>
        <v>Moderate levels</v>
      </c>
      <c r="AD1173" s="7">
        <v>3.58</v>
      </c>
      <c r="AE1173" s="9">
        <f t="shared" si="13"/>
        <v>5.08</v>
      </c>
      <c r="AF1173" s="4">
        <v>5.08</v>
      </c>
      <c r="AG1173" s="9">
        <f t="shared" si="14"/>
        <v>0.59</v>
      </c>
      <c r="AH1173" s="4">
        <v>0.59</v>
      </c>
      <c r="AI1173" s="9">
        <f t="shared" si="15"/>
        <v>0.17</v>
      </c>
      <c r="AJ1173" s="4">
        <v>0.17</v>
      </c>
      <c r="AK1173" s="10">
        <v>104.0</v>
      </c>
      <c r="AL1173" s="10">
        <v>21.1</v>
      </c>
      <c r="AM1173" s="10" t="s">
        <v>64</v>
      </c>
      <c r="AN1173" s="14" t="s">
        <v>51</v>
      </c>
    </row>
    <row r="1174">
      <c r="A1174" s="1" t="s">
        <v>48</v>
      </c>
      <c r="B1174" s="1" t="s">
        <v>49</v>
      </c>
      <c r="C1174" s="1" t="str">
        <f t="shared" si="1"/>
        <v>Valid</v>
      </c>
      <c r="D1174" s="1" t="s">
        <v>176</v>
      </c>
      <c r="E1174" s="3">
        <v>22.125803</v>
      </c>
      <c r="F1174" s="3">
        <v>123.884258</v>
      </c>
      <c r="G1174" s="11">
        <v>45221.0</v>
      </c>
      <c r="H1174" s="5">
        <v>22.43</v>
      </c>
      <c r="I1174" s="5">
        <v>7.42</v>
      </c>
      <c r="J1174" s="12" t="str">
        <f t="shared" si="2"/>
        <v>Moderate levels</v>
      </c>
      <c r="K1174" s="7">
        <v>7.51</v>
      </c>
      <c r="L1174" s="5">
        <v>678.15</v>
      </c>
      <c r="M1174" s="6" t="str">
        <f t="shared" si="3"/>
        <v>Low levels</v>
      </c>
      <c r="N1174" s="7">
        <v>4.57</v>
      </c>
      <c r="O1174" s="12" t="str">
        <f t="shared" si="4"/>
        <v>Low levels</v>
      </c>
      <c r="P1174" s="7">
        <v>2.68</v>
      </c>
      <c r="Q1174" s="6" t="str">
        <f t="shared" si="5"/>
        <v>Low levels</v>
      </c>
      <c r="R1174" s="7">
        <v>0.028</v>
      </c>
      <c r="S1174" s="13" t="str">
        <f t="shared" si="6"/>
        <v>Moderate levels</v>
      </c>
      <c r="T1174" s="7">
        <f t="shared" si="7"/>
        <v>0.46</v>
      </c>
      <c r="U1174" s="4">
        <v>0.46</v>
      </c>
      <c r="V1174" s="6" t="str">
        <f t="shared" si="8"/>
        <v>High levels</v>
      </c>
      <c r="W1174" s="7">
        <f t="shared" si="9"/>
        <v>0.087</v>
      </c>
      <c r="X1174" s="4">
        <v>0.087</v>
      </c>
      <c r="Y1174" s="6" t="str">
        <f t="shared" si="10"/>
        <v>High levels</v>
      </c>
      <c r="Z1174" s="7">
        <v>2.96</v>
      </c>
      <c r="AA1174" s="6" t="str">
        <f t="shared" si="11"/>
        <v>Moderate levels</v>
      </c>
      <c r="AB1174" s="7">
        <v>21.24</v>
      </c>
      <c r="AC1174" s="6" t="str">
        <f t="shared" si="12"/>
        <v>Moderate levels</v>
      </c>
      <c r="AD1174" s="7">
        <v>3.46</v>
      </c>
      <c r="AE1174" s="9">
        <f t="shared" si="13"/>
        <v>1.79</v>
      </c>
      <c r="AF1174" s="4">
        <v>1.79</v>
      </c>
      <c r="AG1174" s="9">
        <f t="shared" si="14"/>
        <v>0.4</v>
      </c>
      <c r="AH1174" s="4">
        <v>0.4</v>
      </c>
      <c r="AI1174" s="9">
        <f t="shared" si="15"/>
        <v>0.09</v>
      </c>
      <c r="AJ1174" s="4">
        <v>0.09</v>
      </c>
      <c r="AK1174" s="10">
        <v>91.0</v>
      </c>
      <c r="AL1174" s="10">
        <v>22.32</v>
      </c>
      <c r="AM1174" s="10" t="s">
        <v>55</v>
      </c>
      <c r="AN1174" s="14" t="s">
        <v>56</v>
      </c>
    </row>
    <row r="1175">
      <c r="A1175" s="1" t="s">
        <v>75</v>
      </c>
      <c r="B1175" s="1" t="s">
        <v>76</v>
      </c>
      <c r="C1175" s="1" t="str">
        <f t="shared" si="1"/>
        <v>Valid</v>
      </c>
      <c r="D1175" s="1" t="s">
        <v>110</v>
      </c>
      <c r="E1175" s="3">
        <v>24.07184</v>
      </c>
      <c r="F1175" s="3">
        <v>117.344491</v>
      </c>
      <c r="G1175" s="11">
        <v>44987.0</v>
      </c>
      <c r="H1175" s="5">
        <v>21.25</v>
      </c>
      <c r="I1175" s="5">
        <v>6.59</v>
      </c>
      <c r="J1175" s="12" t="str">
        <f t="shared" si="2"/>
        <v>Moderate levels</v>
      </c>
      <c r="K1175" s="7">
        <v>5.61</v>
      </c>
      <c r="L1175" s="5">
        <v>529.35</v>
      </c>
      <c r="M1175" s="6" t="str">
        <f t="shared" si="3"/>
        <v>Low levels</v>
      </c>
      <c r="N1175" s="7">
        <v>4.57</v>
      </c>
      <c r="O1175" s="12" t="str">
        <f t="shared" si="4"/>
        <v>Low levels</v>
      </c>
      <c r="P1175" s="7">
        <v>2.48</v>
      </c>
      <c r="Q1175" s="6" t="str">
        <f t="shared" si="5"/>
        <v>Low levels</v>
      </c>
      <c r="R1175" s="7">
        <v>0.005</v>
      </c>
      <c r="S1175" s="13" t="str">
        <f t="shared" si="6"/>
        <v>Moderate levels</v>
      </c>
      <c r="T1175" s="7">
        <f t="shared" si="7"/>
        <v>0.36</v>
      </c>
      <c r="U1175" s="4">
        <v>0.36</v>
      </c>
      <c r="V1175" s="6" t="str">
        <f t="shared" si="8"/>
        <v>High levels</v>
      </c>
      <c r="W1175" s="7">
        <f t="shared" si="9"/>
        <v>0.089</v>
      </c>
      <c r="X1175" s="4">
        <v>0.089</v>
      </c>
      <c r="Y1175" s="6" t="str">
        <f t="shared" si="10"/>
        <v>High levels</v>
      </c>
      <c r="Z1175" s="7">
        <v>2.04</v>
      </c>
      <c r="AA1175" s="6" t="str">
        <f t="shared" si="11"/>
        <v>Moderate levels</v>
      </c>
      <c r="AB1175" s="7">
        <v>21.23</v>
      </c>
      <c r="AC1175" s="6" t="str">
        <f t="shared" si="12"/>
        <v>Moderate levels</v>
      </c>
      <c r="AD1175" s="7">
        <v>3.18</v>
      </c>
      <c r="AE1175" s="9">
        <f t="shared" si="13"/>
        <v>5.49</v>
      </c>
      <c r="AF1175" s="4">
        <v>5.49</v>
      </c>
      <c r="AG1175" s="9">
        <f t="shared" si="14"/>
        <v>0.45</v>
      </c>
      <c r="AH1175" s="4">
        <v>0.45</v>
      </c>
      <c r="AI1175" s="9">
        <f t="shared" si="15"/>
        <v>0.06</v>
      </c>
      <c r="AJ1175" s="4">
        <v>0.06</v>
      </c>
      <c r="AK1175" s="10">
        <v>99.0</v>
      </c>
      <c r="AL1175" s="10">
        <v>76.88</v>
      </c>
      <c r="AM1175" s="10" t="s">
        <v>43</v>
      </c>
      <c r="AN1175" s="14" t="s">
        <v>56</v>
      </c>
    </row>
    <row r="1176">
      <c r="A1176" s="1" t="s">
        <v>45</v>
      </c>
      <c r="B1176" s="1" t="s">
        <v>59</v>
      </c>
      <c r="C1176" s="1" t="str">
        <f t="shared" si="1"/>
        <v>Valid</v>
      </c>
      <c r="D1176" s="1" t="s">
        <v>201</v>
      </c>
      <c r="E1176" s="3">
        <v>44.299768</v>
      </c>
      <c r="F1176" s="3">
        <v>118.504505</v>
      </c>
      <c r="G1176" s="11">
        <v>45106.0</v>
      </c>
      <c r="H1176" s="5">
        <v>19.12</v>
      </c>
      <c r="I1176" s="5">
        <v>7.03</v>
      </c>
      <c r="J1176" s="12" t="str">
        <f t="shared" si="2"/>
        <v>Moderate levels</v>
      </c>
      <c r="K1176" s="7">
        <v>7.31</v>
      </c>
      <c r="L1176" s="5">
        <v>599.63</v>
      </c>
      <c r="M1176" s="6" t="str">
        <f t="shared" si="3"/>
        <v>Low levels</v>
      </c>
      <c r="N1176" s="7">
        <v>4.56</v>
      </c>
      <c r="O1176" s="12" t="str">
        <f t="shared" si="4"/>
        <v>Low levels</v>
      </c>
      <c r="P1176" s="7">
        <v>1.96</v>
      </c>
      <c r="Q1176" s="6" t="str">
        <f t="shared" si="5"/>
        <v>Low levels</v>
      </c>
      <c r="R1176" s="7">
        <v>0.036</v>
      </c>
      <c r="S1176" s="13" t="str">
        <f t="shared" si="6"/>
        <v>High levels</v>
      </c>
      <c r="T1176" s="7">
        <f t="shared" si="7"/>
        <v>0.81</v>
      </c>
      <c r="U1176" s="4">
        <v>0.81</v>
      </c>
      <c r="V1176" s="6" t="str">
        <f t="shared" si="8"/>
        <v>High levels</v>
      </c>
      <c r="W1176" s="7">
        <f t="shared" si="9"/>
        <v>0.08</v>
      </c>
      <c r="X1176" s="4">
        <v>0.08</v>
      </c>
      <c r="Y1176" s="6" t="str">
        <f t="shared" si="10"/>
        <v>High levels</v>
      </c>
      <c r="Z1176" s="7">
        <v>2.81</v>
      </c>
      <c r="AA1176" s="6" t="str">
        <f t="shared" si="11"/>
        <v>Moderate levels</v>
      </c>
      <c r="AB1176" s="7">
        <v>21.23</v>
      </c>
      <c r="AC1176" s="6" t="str">
        <f t="shared" si="12"/>
        <v>Low levels</v>
      </c>
      <c r="AD1176" s="7">
        <v>2.43</v>
      </c>
      <c r="AE1176" s="9">
        <f t="shared" si="13"/>
        <v>7.54</v>
      </c>
      <c r="AF1176" s="4">
        <v>7.54</v>
      </c>
      <c r="AG1176" s="9">
        <f t="shared" si="14"/>
        <v>0.33</v>
      </c>
      <c r="AH1176" s="4">
        <v>0.33</v>
      </c>
      <c r="AI1176" s="9">
        <f t="shared" si="15"/>
        <v>0.1</v>
      </c>
      <c r="AJ1176" s="4">
        <v>0.1</v>
      </c>
      <c r="AK1176" s="10">
        <v>102.0</v>
      </c>
      <c r="AL1176" s="10">
        <v>98.68</v>
      </c>
      <c r="AM1176" s="10" t="s">
        <v>43</v>
      </c>
      <c r="AN1176" s="14" t="s">
        <v>56</v>
      </c>
    </row>
    <row r="1177">
      <c r="A1177" s="1" t="s">
        <v>68</v>
      </c>
      <c r="B1177" s="1" t="s">
        <v>83</v>
      </c>
      <c r="C1177" s="1" t="str">
        <f t="shared" si="1"/>
        <v>Valid</v>
      </c>
      <c r="D1177" s="1" t="s">
        <v>118</v>
      </c>
      <c r="E1177" s="3">
        <v>27.215761</v>
      </c>
      <c r="F1177" s="3">
        <v>102.418145</v>
      </c>
      <c r="G1177" s="11">
        <v>44987.0</v>
      </c>
      <c r="H1177" s="5">
        <v>17.7</v>
      </c>
      <c r="I1177" s="5">
        <v>6.99</v>
      </c>
      <c r="J1177" s="12" t="str">
        <f t="shared" si="2"/>
        <v>Moderate levels</v>
      </c>
      <c r="K1177" s="7">
        <v>8.55</v>
      </c>
      <c r="L1177" s="5">
        <v>439.95</v>
      </c>
      <c r="M1177" s="6" t="str">
        <f t="shared" si="3"/>
        <v>Low levels</v>
      </c>
      <c r="N1177" s="7">
        <v>4.56</v>
      </c>
      <c r="O1177" s="12" t="str">
        <f t="shared" si="4"/>
        <v>Low levels</v>
      </c>
      <c r="P1177" s="7">
        <v>2.21</v>
      </c>
      <c r="Q1177" s="6" t="str">
        <f t="shared" si="5"/>
        <v>Low levels</v>
      </c>
      <c r="R1177" s="7">
        <v>0.028</v>
      </c>
      <c r="S1177" s="13" t="str">
        <f t="shared" si="6"/>
        <v>High levels</v>
      </c>
      <c r="T1177" s="7">
        <f t="shared" si="7"/>
        <v>0.53</v>
      </c>
      <c r="U1177" s="4">
        <v>0.53</v>
      </c>
      <c r="V1177" s="6" t="str">
        <f t="shared" si="8"/>
        <v>High levels</v>
      </c>
      <c r="W1177" s="7">
        <f t="shared" si="9"/>
        <v>0.091</v>
      </c>
      <c r="X1177" s="4">
        <v>0.091</v>
      </c>
      <c r="Y1177" s="6" t="str">
        <f t="shared" si="10"/>
        <v>Very high levels</v>
      </c>
      <c r="Z1177" s="7">
        <v>3.01</v>
      </c>
      <c r="AA1177" s="6" t="str">
        <f t="shared" si="11"/>
        <v>Moderate levels</v>
      </c>
      <c r="AB1177" s="7">
        <v>21.23</v>
      </c>
      <c r="AC1177" s="6" t="str">
        <f t="shared" si="12"/>
        <v>Low levels</v>
      </c>
      <c r="AD1177" s="7">
        <v>2.9</v>
      </c>
      <c r="AE1177" s="9">
        <f t="shared" si="13"/>
        <v>6.53</v>
      </c>
      <c r="AF1177" s="4">
        <v>6.53</v>
      </c>
      <c r="AG1177" s="9">
        <f t="shared" si="14"/>
        <v>0.72</v>
      </c>
      <c r="AH1177" s="4">
        <v>0.72</v>
      </c>
      <c r="AI1177" s="9">
        <f t="shared" si="15"/>
        <v>0.09</v>
      </c>
      <c r="AJ1177" s="4">
        <v>0.09</v>
      </c>
      <c r="AK1177" s="10">
        <v>89.0</v>
      </c>
      <c r="AL1177" s="10">
        <v>44.54</v>
      </c>
      <c r="AM1177" s="10" t="s">
        <v>55</v>
      </c>
      <c r="AN1177" s="14" t="s">
        <v>51</v>
      </c>
    </row>
    <row r="1178">
      <c r="A1178" s="1" t="s">
        <v>48</v>
      </c>
      <c r="B1178" s="1" t="s">
        <v>128</v>
      </c>
      <c r="C1178" s="1" t="str">
        <f t="shared" si="1"/>
        <v>Valid</v>
      </c>
      <c r="D1178" s="1" t="s">
        <v>129</v>
      </c>
      <c r="E1178" s="3">
        <v>29.896583</v>
      </c>
      <c r="F1178" s="3">
        <v>109.836637</v>
      </c>
      <c r="G1178" s="11">
        <v>45081.0</v>
      </c>
      <c r="H1178" s="5">
        <v>14.92</v>
      </c>
      <c r="I1178" s="5">
        <v>7.09</v>
      </c>
      <c r="J1178" s="12" t="str">
        <f t="shared" si="2"/>
        <v>High levels</v>
      </c>
      <c r="K1178" s="7">
        <v>10.22</v>
      </c>
      <c r="L1178" s="5">
        <v>373.03</v>
      </c>
      <c r="M1178" s="6" t="str">
        <f t="shared" si="3"/>
        <v>Low levels</v>
      </c>
      <c r="N1178" s="7">
        <v>4.55</v>
      </c>
      <c r="O1178" s="12" t="str">
        <f t="shared" si="4"/>
        <v>Low levels</v>
      </c>
      <c r="P1178" s="7">
        <v>2.56</v>
      </c>
      <c r="Q1178" s="6" t="str">
        <f t="shared" si="5"/>
        <v>Low levels</v>
      </c>
      <c r="R1178" s="7">
        <v>0.01</v>
      </c>
      <c r="S1178" s="13" t="str">
        <f t="shared" si="6"/>
        <v>Moderate levels</v>
      </c>
      <c r="T1178" s="7">
        <f t="shared" si="7"/>
        <v>0.36</v>
      </c>
      <c r="U1178" s="4">
        <v>0.36</v>
      </c>
      <c r="V1178" s="6" t="str">
        <f t="shared" si="8"/>
        <v>Very high levels</v>
      </c>
      <c r="W1178" s="7">
        <f t="shared" si="9"/>
        <v>0.113</v>
      </c>
      <c r="X1178" s="4">
        <v>0.113</v>
      </c>
      <c r="Y1178" s="6" t="str">
        <f t="shared" si="10"/>
        <v>High levels</v>
      </c>
      <c r="Z1178" s="7">
        <v>2.44</v>
      </c>
      <c r="AA1178" s="6" t="str">
        <f t="shared" si="11"/>
        <v>Moderate levels</v>
      </c>
      <c r="AB1178" s="7">
        <v>21.22</v>
      </c>
      <c r="AC1178" s="6" t="str">
        <f t="shared" si="12"/>
        <v>Moderate levels</v>
      </c>
      <c r="AD1178" s="7">
        <v>3.73</v>
      </c>
      <c r="AE1178" s="9">
        <f t="shared" si="13"/>
        <v>1.72</v>
      </c>
      <c r="AF1178" s="4">
        <v>1.72</v>
      </c>
      <c r="AG1178" s="9">
        <f t="shared" si="14"/>
        <v>0.59</v>
      </c>
      <c r="AH1178" s="4">
        <v>0.59</v>
      </c>
      <c r="AI1178" s="9">
        <f t="shared" si="15"/>
        <v>0.07</v>
      </c>
      <c r="AJ1178" s="4">
        <v>0.07</v>
      </c>
      <c r="AK1178" s="10">
        <v>98.0</v>
      </c>
      <c r="AL1178" s="10">
        <v>95.75</v>
      </c>
      <c r="AM1178" s="10" t="s">
        <v>67</v>
      </c>
      <c r="AN1178" s="14" t="s">
        <v>56</v>
      </c>
    </row>
    <row r="1179">
      <c r="A1179" s="1" t="s">
        <v>45</v>
      </c>
      <c r="B1179" s="1" t="s">
        <v>59</v>
      </c>
      <c r="C1179" s="1" t="str">
        <f t="shared" si="1"/>
        <v>Valid</v>
      </c>
      <c r="D1179" s="1" t="s">
        <v>201</v>
      </c>
      <c r="E1179" s="3">
        <v>20.66063</v>
      </c>
      <c r="F1179" s="3">
        <v>120.407776</v>
      </c>
      <c r="G1179" s="11">
        <v>44976.0</v>
      </c>
      <c r="H1179" s="5">
        <v>19.54</v>
      </c>
      <c r="I1179" s="5">
        <v>6.93</v>
      </c>
      <c r="J1179" s="12" t="str">
        <f t="shared" si="2"/>
        <v>Moderate levels</v>
      </c>
      <c r="K1179" s="7">
        <v>6.35</v>
      </c>
      <c r="L1179" s="5">
        <v>463.01</v>
      </c>
      <c r="M1179" s="6" t="str">
        <f t="shared" si="3"/>
        <v>Low levels</v>
      </c>
      <c r="N1179" s="7">
        <v>4.55</v>
      </c>
      <c r="O1179" s="12" t="str">
        <f t="shared" si="4"/>
        <v>Low levels</v>
      </c>
      <c r="P1179" s="7">
        <v>2.4</v>
      </c>
      <c r="Q1179" s="6" t="str">
        <f t="shared" si="5"/>
        <v>Low levels</v>
      </c>
      <c r="R1179" s="7">
        <v>0.008</v>
      </c>
      <c r="S1179" s="13" t="str">
        <f t="shared" si="6"/>
        <v>High levels</v>
      </c>
      <c r="T1179" s="7">
        <f t="shared" si="7"/>
        <v>0.67</v>
      </c>
      <c r="U1179" s="4">
        <v>0.67</v>
      </c>
      <c r="V1179" s="6" t="str">
        <f t="shared" si="8"/>
        <v>Very high levels</v>
      </c>
      <c r="W1179" s="7">
        <f t="shared" si="9"/>
        <v>0.111</v>
      </c>
      <c r="X1179" s="4">
        <v>0.111</v>
      </c>
      <c r="Y1179" s="6" t="str">
        <f t="shared" si="10"/>
        <v>Very high levels</v>
      </c>
      <c r="Z1179" s="7">
        <v>3.11</v>
      </c>
      <c r="AA1179" s="6" t="str">
        <f t="shared" si="11"/>
        <v>Moderate levels</v>
      </c>
      <c r="AB1179" s="7">
        <v>21.22</v>
      </c>
      <c r="AC1179" s="6" t="str">
        <f t="shared" si="12"/>
        <v>Moderate levels</v>
      </c>
      <c r="AD1179" s="7">
        <v>3.92</v>
      </c>
      <c r="AE1179" s="9">
        <f t="shared" si="13"/>
        <v>4.87</v>
      </c>
      <c r="AF1179" s="4">
        <v>4.87</v>
      </c>
      <c r="AG1179" s="9">
        <f t="shared" si="14"/>
        <v>0.45</v>
      </c>
      <c r="AH1179" s="4">
        <v>0.45</v>
      </c>
      <c r="AI1179" s="9">
        <f t="shared" si="15"/>
        <v>0.11</v>
      </c>
      <c r="AJ1179" s="4">
        <v>0.11</v>
      </c>
      <c r="AK1179" s="10">
        <v>91.0</v>
      </c>
      <c r="AL1179" s="10">
        <v>42.38</v>
      </c>
      <c r="AM1179" s="10" t="s">
        <v>67</v>
      </c>
      <c r="AN1179" s="14" t="s">
        <v>44</v>
      </c>
    </row>
    <row r="1180">
      <c r="A1180" s="1" t="s">
        <v>61</v>
      </c>
      <c r="B1180" s="1" t="s">
        <v>93</v>
      </c>
      <c r="C1180" s="1" t="str">
        <f t="shared" si="1"/>
        <v>Valid</v>
      </c>
      <c r="D1180" s="1" t="s">
        <v>97</v>
      </c>
      <c r="E1180" s="3">
        <v>42.364762</v>
      </c>
      <c r="F1180" s="3">
        <v>102.764352</v>
      </c>
      <c r="G1180" s="11">
        <v>45272.0</v>
      </c>
      <c r="H1180" s="5">
        <v>23.06</v>
      </c>
      <c r="I1180" s="5">
        <v>6.14</v>
      </c>
      <c r="J1180" s="12" t="str">
        <f t="shared" si="2"/>
        <v>High levels</v>
      </c>
      <c r="K1180" s="7">
        <v>12.83</v>
      </c>
      <c r="L1180" s="5">
        <v>436.34</v>
      </c>
      <c r="M1180" s="6" t="str">
        <f t="shared" si="3"/>
        <v>Low levels</v>
      </c>
      <c r="N1180" s="7">
        <v>4.55</v>
      </c>
      <c r="O1180" s="12" t="str">
        <f t="shared" si="4"/>
        <v>Low levels</v>
      </c>
      <c r="P1180" s="7">
        <v>2.48</v>
      </c>
      <c r="Q1180" s="6" t="str">
        <f t="shared" si="5"/>
        <v>Low levels</v>
      </c>
      <c r="R1180" s="7">
        <v>0.026</v>
      </c>
      <c r="S1180" s="13" t="str">
        <f t="shared" si="6"/>
        <v/>
      </c>
      <c r="T1180" s="7" t="str">
        <f t="shared" si="7"/>
        <v/>
      </c>
      <c r="U1180" s="4">
        <v>-0.03</v>
      </c>
      <c r="V1180" s="6" t="str">
        <f t="shared" si="8"/>
        <v>Very high levels</v>
      </c>
      <c r="W1180" s="7">
        <f t="shared" si="9"/>
        <v>0.145</v>
      </c>
      <c r="X1180" s="4">
        <v>0.145</v>
      </c>
      <c r="Y1180" s="6" t="str">
        <f t="shared" si="10"/>
        <v>Very high levels</v>
      </c>
      <c r="Z1180" s="7">
        <v>3.41</v>
      </c>
      <c r="AA1180" s="6" t="str">
        <f t="shared" si="11"/>
        <v>Moderate levels</v>
      </c>
      <c r="AB1180" s="7">
        <v>21.2</v>
      </c>
      <c r="AC1180" s="6" t="str">
        <f t="shared" si="12"/>
        <v>High levels</v>
      </c>
      <c r="AD1180" s="7">
        <v>6.17</v>
      </c>
      <c r="AE1180" s="9">
        <f t="shared" si="13"/>
        <v>7.09</v>
      </c>
      <c r="AF1180" s="4">
        <v>7.09</v>
      </c>
      <c r="AG1180" s="9">
        <f t="shared" si="14"/>
        <v>0.7</v>
      </c>
      <c r="AH1180" s="4">
        <v>0.7</v>
      </c>
      <c r="AI1180" s="9">
        <f t="shared" si="15"/>
        <v>0.02</v>
      </c>
      <c r="AJ1180" s="4">
        <v>0.02</v>
      </c>
      <c r="AK1180" s="10">
        <v>104.0</v>
      </c>
      <c r="AL1180" s="10">
        <v>57.22</v>
      </c>
      <c r="AM1180" s="10" t="s">
        <v>64</v>
      </c>
      <c r="AN1180" s="14" t="s">
        <v>44</v>
      </c>
    </row>
    <row r="1181">
      <c r="A1181" s="1" t="s">
        <v>79</v>
      </c>
      <c r="B1181" s="1" t="s">
        <v>91</v>
      </c>
      <c r="C1181" s="1" t="str">
        <f t="shared" si="1"/>
        <v>Valid</v>
      </c>
      <c r="D1181" s="1" t="s">
        <v>249</v>
      </c>
      <c r="E1181" s="3">
        <v>38.85596</v>
      </c>
      <c r="F1181" s="3">
        <v>101.471886</v>
      </c>
      <c r="G1181" s="11">
        <v>45127.0</v>
      </c>
      <c r="H1181" s="5">
        <v>21.5</v>
      </c>
      <c r="I1181" s="5">
        <v>7.42</v>
      </c>
      <c r="J1181" s="12" t="str">
        <f t="shared" si="2"/>
        <v>Moderate levels</v>
      </c>
      <c r="K1181" s="7">
        <v>9.1</v>
      </c>
      <c r="L1181" s="5">
        <v>460.93</v>
      </c>
      <c r="M1181" s="6" t="str">
        <f t="shared" si="3"/>
        <v>Low levels</v>
      </c>
      <c r="N1181" s="7">
        <v>4.54</v>
      </c>
      <c r="O1181" s="12" t="str">
        <f t="shared" si="4"/>
        <v>Low levels</v>
      </c>
      <c r="P1181" s="7">
        <v>1.7</v>
      </c>
      <c r="Q1181" s="6" t="str">
        <f t="shared" si="5"/>
        <v>Low levels</v>
      </c>
      <c r="R1181" s="7">
        <v>0.008</v>
      </c>
      <c r="S1181" s="13" t="str">
        <f t="shared" si="6"/>
        <v>High levels</v>
      </c>
      <c r="T1181" s="7">
        <f t="shared" si="7"/>
        <v>0.64</v>
      </c>
      <c r="U1181" s="4">
        <v>0.64</v>
      </c>
      <c r="V1181" s="6" t="str">
        <f t="shared" si="8"/>
        <v>Very high levels</v>
      </c>
      <c r="W1181" s="7">
        <f t="shared" si="9"/>
        <v>0.141</v>
      </c>
      <c r="X1181" s="4">
        <v>0.141</v>
      </c>
      <c r="Y1181" s="6" t="str">
        <f t="shared" si="10"/>
        <v>High levels</v>
      </c>
      <c r="Z1181" s="7">
        <v>2.45</v>
      </c>
      <c r="AA1181" s="6" t="str">
        <f t="shared" si="11"/>
        <v>Moderate levels</v>
      </c>
      <c r="AB1181" s="7">
        <v>21.19</v>
      </c>
      <c r="AC1181" s="6" t="str">
        <f t="shared" si="12"/>
        <v>Moderate levels</v>
      </c>
      <c r="AD1181" s="7">
        <v>3.38</v>
      </c>
      <c r="AE1181" s="9">
        <f t="shared" si="13"/>
        <v>6.94</v>
      </c>
      <c r="AF1181" s="4">
        <v>6.94</v>
      </c>
      <c r="AG1181" s="9">
        <f t="shared" si="14"/>
        <v>0.63</v>
      </c>
      <c r="AH1181" s="4">
        <v>0.63</v>
      </c>
      <c r="AI1181" s="9">
        <f t="shared" si="15"/>
        <v>0.16</v>
      </c>
      <c r="AJ1181" s="4">
        <v>0.16</v>
      </c>
      <c r="AK1181" s="10">
        <v>93.0</v>
      </c>
      <c r="AL1181" s="10">
        <v>13.09</v>
      </c>
      <c r="AM1181" s="10" t="s">
        <v>67</v>
      </c>
      <c r="AN1181" s="14" t="s">
        <v>65</v>
      </c>
    </row>
    <row r="1182">
      <c r="A1182" s="1" t="s">
        <v>52</v>
      </c>
      <c r="B1182" s="1" t="s">
        <v>108</v>
      </c>
      <c r="C1182" s="1" t="str">
        <f t="shared" si="1"/>
        <v>Valid</v>
      </c>
      <c r="D1182" s="1" t="s">
        <v>254</v>
      </c>
      <c r="E1182" s="3">
        <v>37.877067</v>
      </c>
      <c r="F1182" s="3">
        <v>111.869118</v>
      </c>
      <c r="G1182" s="11">
        <v>44937.0</v>
      </c>
      <c r="H1182" s="5">
        <v>20.56</v>
      </c>
      <c r="I1182" s="5">
        <v>7.02</v>
      </c>
      <c r="J1182" s="12" t="str">
        <f t="shared" si="2"/>
        <v>High levels</v>
      </c>
      <c r="K1182" s="7">
        <v>10.56</v>
      </c>
      <c r="L1182" s="5">
        <v>654.15</v>
      </c>
      <c r="M1182" s="6" t="str">
        <f t="shared" si="3"/>
        <v>Low levels</v>
      </c>
      <c r="N1182" s="7">
        <v>4.53</v>
      </c>
      <c r="O1182" s="12" t="str">
        <f t="shared" si="4"/>
        <v>Low levels</v>
      </c>
      <c r="P1182" s="7">
        <v>2.12</v>
      </c>
      <c r="Q1182" s="6" t="str">
        <f t="shared" si="5"/>
        <v>Low levels</v>
      </c>
      <c r="R1182" s="7">
        <v>0.016</v>
      </c>
      <c r="S1182" s="13" t="str">
        <f t="shared" si="6"/>
        <v>High levels</v>
      </c>
      <c r="T1182" s="7">
        <f t="shared" si="7"/>
        <v>0.83</v>
      </c>
      <c r="U1182" s="4">
        <v>0.83</v>
      </c>
      <c r="V1182" s="6" t="str">
        <f t="shared" si="8"/>
        <v>Very high levels</v>
      </c>
      <c r="W1182" s="7">
        <f t="shared" si="9"/>
        <v>0.152</v>
      </c>
      <c r="X1182" s="4">
        <v>0.152</v>
      </c>
      <c r="Y1182" s="6" t="str">
        <f t="shared" si="10"/>
        <v>Very high levels</v>
      </c>
      <c r="Z1182" s="7">
        <v>3.08</v>
      </c>
      <c r="AA1182" s="6" t="str">
        <f t="shared" si="11"/>
        <v>Moderate levels</v>
      </c>
      <c r="AB1182" s="7">
        <v>21.18</v>
      </c>
      <c r="AC1182" s="6" t="str">
        <f t="shared" si="12"/>
        <v>Moderate levels</v>
      </c>
      <c r="AD1182" s="7">
        <v>4.03</v>
      </c>
      <c r="AE1182" s="9">
        <f t="shared" si="13"/>
        <v>5.32</v>
      </c>
      <c r="AF1182" s="4">
        <v>5.32</v>
      </c>
      <c r="AG1182" s="9">
        <f t="shared" si="14"/>
        <v>0.48</v>
      </c>
      <c r="AH1182" s="4">
        <v>0.48</v>
      </c>
      <c r="AI1182" s="9">
        <f t="shared" si="15"/>
        <v>0.05</v>
      </c>
      <c r="AJ1182" s="4">
        <v>0.05</v>
      </c>
      <c r="AK1182" s="10">
        <v>109.0</v>
      </c>
      <c r="AL1182" s="10">
        <v>5.69</v>
      </c>
      <c r="AM1182" s="10" t="s">
        <v>64</v>
      </c>
      <c r="AN1182" s="14" t="s">
        <v>44</v>
      </c>
    </row>
    <row r="1183">
      <c r="A1183" s="1" t="s">
        <v>52</v>
      </c>
      <c r="B1183" s="1" t="s">
        <v>53</v>
      </c>
      <c r="C1183" s="1" t="str">
        <f t="shared" si="1"/>
        <v>Valid</v>
      </c>
      <c r="D1183" s="1" t="s">
        <v>105</v>
      </c>
      <c r="E1183" s="3">
        <v>24.183395</v>
      </c>
      <c r="F1183" s="3">
        <v>124.944148</v>
      </c>
      <c r="G1183" s="11">
        <v>45288.0</v>
      </c>
      <c r="H1183" s="5">
        <v>19.34</v>
      </c>
      <c r="I1183" s="5">
        <v>7.09</v>
      </c>
      <c r="J1183" s="12" t="str">
        <f t="shared" si="2"/>
        <v>Moderate levels</v>
      </c>
      <c r="K1183" s="7">
        <v>5.79</v>
      </c>
      <c r="L1183" s="5">
        <v>458.65</v>
      </c>
      <c r="M1183" s="6" t="str">
        <f t="shared" si="3"/>
        <v>Low levels</v>
      </c>
      <c r="N1183" s="7">
        <v>4.53</v>
      </c>
      <c r="O1183" s="12" t="str">
        <f t="shared" si="4"/>
        <v>Low levels</v>
      </c>
      <c r="P1183" s="7">
        <v>1.5</v>
      </c>
      <c r="Q1183" s="6" t="str">
        <f t="shared" si="5"/>
        <v>Low levels</v>
      </c>
      <c r="R1183" s="7">
        <v>0.008</v>
      </c>
      <c r="S1183" s="13" t="str">
        <f t="shared" si="6"/>
        <v>High levels</v>
      </c>
      <c r="T1183" s="7">
        <f t="shared" si="7"/>
        <v>0.76</v>
      </c>
      <c r="U1183" s="4">
        <v>0.76</v>
      </c>
      <c r="V1183" s="6" t="str">
        <f t="shared" si="8"/>
        <v>Very high levels</v>
      </c>
      <c r="W1183" s="7">
        <f t="shared" si="9"/>
        <v>0.138</v>
      </c>
      <c r="X1183" s="4">
        <v>0.138</v>
      </c>
      <c r="Y1183" s="6" t="str">
        <f t="shared" si="10"/>
        <v>Very high levels</v>
      </c>
      <c r="Z1183" s="7">
        <v>4.22</v>
      </c>
      <c r="AA1183" s="6" t="str">
        <f t="shared" si="11"/>
        <v>Moderate levels</v>
      </c>
      <c r="AB1183" s="7">
        <v>21.18</v>
      </c>
      <c r="AC1183" s="6" t="str">
        <f t="shared" si="12"/>
        <v>Moderate levels</v>
      </c>
      <c r="AD1183" s="7">
        <v>4.72</v>
      </c>
      <c r="AE1183" s="9">
        <f t="shared" si="13"/>
        <v>4.86</v>
      </c>
      <c r="AF1183" s="4">
        <v>4.86</v>
      </c>
      <c r="AG1183" s="9">
        <f t="shared" si="14"/>
        <v>0.8</v>
      </c>
      <c r="AH1183" s="4">
        <v>0.8</v>
      </c>
      <c r="AI1183" s="9">
        <f t="shared" si="15"/>
        <v>0.1</v>
      </c>
      <c r="AJ1183" s="4">
        <v>0.1</v>
      </c>
      <c r="AK1183" s="10">
        <v>102.0</v>
      </c>
      <c r="AL1183" s="10">
        <v>44.87</v>
      </c>
      <c r="AM1183" s="10" t="s">
        <v>78</v>
      </c>
      <c r="AN1183" s="14" t="s">
        <v>56</v>
      </c>
    </row>
    <row r="1184">
      <c r="A1184" s="1" t="s">
        <v>85</v>
      </c>
      <c r="B1184" s="1" t="s">
        <v>85</v>
      </c>
      <c r="C1184" s="1" t="str">
        <f t="shared" si="1"/>
        <v>Valid</v>
      </c>
      <c r="D1184" s="1" t="s">
        <v>211</v>
      </c>
      <c r="E1184" s="3">
        <v>31.507896</v>
      </c>
      <c r="F1184" s="3">
        <v>115.10263</v>
      </c>
      <c r="G1184" s="11">
        <v>45221.0</v>
      </c>
      <c r="H1184" s="5">
        <v>21.62</v>
      </c>
      <c r="I1184" s="5">
        <v>6.48</v>
      </c>
      <c r="J1184" s="12" t="str">
        <f t="shared" si="2"/>
        <v>Moderate levels</v>
      </c>
      <c r="K1184" s="7">
        <v>6.29</v>
      </c>
      <c r="L1184" s="5">
        <v>472.64</v>
      </c>
      <c r="M1184" s="6" t="str">
        <f t="shared" si="3"/>
        <v>Low levels</v>
      </c>
      <c r="N1184" s="7">
        <v>4.53</v>
      </c>
      <c r="O1184" s="12" t="str">
        <f t="shared" si="4"/>
        <v>Low levels</v>
      </c>
      <c r="P1184" s="7">
        <v>1.78</v>
      </c>
      <c r="Q1184" s="6" t="str">
        <f t="shared" si="5"/>
        <v>Low levels</v>
      </c>
      <c r="R1184" s="7">
        <v>0.009</v>
      </c>
      <c r="S1184" s="13" t="str">
        <f t="shared" si="6"/>
        <v>Moderate levels</v>
      </c>
      <c r="T1184" s="7">
        <f t="shared" si="7"/>
        <v>0.16</v>
      </c>
      <c r="U1184" s="4">
        <v>0.16</v>
      </c>
      <c r="V1184" s="6" t="str">
        <f t="shared" si="8"/>
        <v>High levels</v>
      </c>
      <c r="W1184" s="7">
        <f t="shared" si="9"/>
        <v>0.065</v>
      </c>
      <c r="X1184" s="4">
        <v>0.065</v>
      </c>
      <c r="Y1184" s="6" t="str">
        <f t="shared" si="10"/>
        <v>Very high levels</v>
      </c>
      <c r="Z1184" s="7">
        <v>3.31</v>
      </c>
      <c r="AA1184" s="6" t="str">
        <f t="shared" si="11"/>
        <v>Moderate levels</v>
      </c>
      <c r="AB1184" s="7">
        <v>21.17</v>
      </c>
      <c r="AC1184" s="6" t="str">
        <f t="shared" si="12"/>
        <v>Low levels</v>
      </c>
      <c r="AD1184" s="7">
        <v>2.74</v>
      </c>
      <c r="AE1184" s="9">
        <f t="shared" si="13"/>
        <v>4.19</v>
      </c>
      <c r="AF1184" s="4">
        <v>4.19</v>
      </c>
      <c r="AG1184" s="9">
        <f t="shared" si="14"/>
        <v>0.64</v>
      </c>
      <c r="AH1184" s="4">
        <v>0.64</v>
      </c>
      <c r="AI1184" s="9">
        <f t="shared" si="15"/>
        <v>0.08</v>
      </c>
      <c r="AJ1184" s="4">
        <v>0.08</v>
      </c>
      <c r="AK1184" s="10">
        <v>102.0</v>
      </c>
      <c r="AL1184" s="10">
        <v>14.96</v>
      </c>
      <c r="AM1184" s="10" t="s">
        <v>43</v>
      </c>
      <c r="AN1184" s="14" t="s">
        <v>44</v>
      </c>
    </row>
    <row r="1185">
      <c r="A1185" s="1" t="s">
        <v>75</v>
      </c>
      <c r="B1185" s="1" t="s">
        <v>87</v>
      </c>
      <c r="C1185" s="1" t="str">
        <f t="shared" si="1"/>
        <v>Valid</v>
      </c>
      <c r="D1185" s="1" t="s">
        <v>224</v>
      </c>
      <c r="E1185" s="3">
        <v>44.066102</v>
      </c>
      <c r="F1185" s="3">
        <v>111.795225</v>
      </c>
      <c r="G1185" s="11">
        <v>45147.0</v>
      </c>
      <c r="H1185" s="5">
        <v>19.01</v>
      </c>
      <c r="I1185" s="5">
        <v>7.65</v>
      </c>
      <c r="J1185" s="12" t="str">
        <f t="shared" si="2"/>
        <v>Moderate levels</v>
      </c>
      <c r="K1185" s="7">
        <v>9.74</v>
      </c>
      <c r="L1185" s="5">
        <v>522.74</v>
      </c>
      <c r="M1185" s="6" t="str">
        <f t="shared" si="3"/>
        <v>Low levels</v>
      </c>
      <c r="N1185" s="7">
        <v>4.52</v>
      </c>
      <c r="O1185" s="12" t="str">
        <f t="shared" si="4"/>
        <v>Low levels</v>
      </c>
      <c r="P1185" s="7">
        <v>1.84</v>
      </c>
      <c r="Q1185" s="6" t="str">
        <f t="shared" si="5"/>
        <v>Low levels</v>
      </c>
      <c r="R1185" s="7">
        <v>0.025</v>
      </c>
      <c r="S1185" s="13" t="str">
        <f t="shared" si="6"/>
        <v>High levels</v>
      </c>
      <c r="T1185" s="7">
        <f t="shared" si="7"/>
        <v>0.59</v>
      </c>
      <c r="U1185" s="4">
        <v>0.59</v>
      </c>
      <c r="V1185" s="6" t="str">
        <f t="shared" si="8"/>
        <v>High levels</v>
      </c>
      <c r="W1185" s="7">
        <f t="shared" si="9"/>
        <v>0.087</v>
      </c>
      <c r="X1185" s="4">
        <v>0.087</v>
      </c>
      <c r="Y1185" s="6" t="str">
        <f t="shared" si="10"/>
        <v>High levels</v>
      </c>
      <c r="Z1185" s="7">
        <v>2.68</v>
      </c>
      <c r="AA1185" s="6" t="str">
        <f t="shared" si="11"/>
        <v>Moderate levels</v>
      </c>
      <c r="AB1185" s="7">
        <v>21.16</v>
      </c>
      <c r="AC1185" s="6" t="str">
        <f t="shared" si="12"/>
        <v>High levels</v>
      </c>
      <c r="AD1185" s="7">
        <v>5.38</v>
      </c>
      <c r="AE1185" s="9">
        <f t="shared" si="13"/>
        <v>6.53</v>
      </c>
      <c r="AF1185" s="4">
        <v>6.53</v>
      </c>
      <c r="AG1185" s="9">
        <f t="shared" si="14"/>
        <v>0.37</v>
      </c>
      <c r="AH1185" s="4">
        <v>0.37</v>
      </c>
      <c r="AI1185" s="9">
        <f t="shared" si="15"/>
        <v>0.05</v>
      </c>
      <c r="AJ1185" s="4">
        <v>0.05</v>
      </c>
      <c r="AK1185" s="10">
        <v>92.0</v>
      </c>
      <c r="AL1185" s="10">
        <v>91.47</v>
      </c>
      <c r="AM1185" s="10" t="s">
        <v>64</v>
      </c>
      <c r="AN1185" s="14" t="s">
        <v>44</v>
      </c>
    </row>
    <row r="1186">
      <c r="A1186" s="1" t="s">
        <v>61</v>
      </c>
      <c r="B1186" s="1" t="s">
        <v>62</v>
      </c>
      <c r="C1186" s="1" t="str">
        <f t="shared" si="1"/>
        <v>Valid</v>
      </c>
      <c r="D1186" s="1" t="s">
        <v>196</v>
      </c>
      <c r="E1186" s="3">
        <v>26.043951</v>
      </c>
      <c r="F1186" s="3">
        <v>115.053474</v>
      </c>
      <c r="G1186" s="11">
        <v>45046.0</v>
      </c>
      <c r="H1186" s="5">
        <v>31.0</v>
      </c>
      <c r="I1186" s="5">
        <v>7.07</v>
      </c>
      <c r="J1186" s="12" t="str">
        <f t="shared" si="2"/>
        <v>Dangerously low levels</v>
      </c>
      <c r="K1186" s="7">
        <v>1.89</v>
      </c>
      <c r="L1186" s="5">
        <v>471.77</v>
      </c>
      <c r="M1186" s="6" t="str">
        <f t="shared" si="3"/>
        <v>Low levels</v>
      </c>
      <c r="N1186" s="7">
        <v>4.52</v>
      </c>
      <c r="O1186" s="12" t="str">
        <f t="shared" si="4"/>
        <v>Low levels</v>
      </c>
      <c r="P1186" s="7">
        <v>2.01</v>
      </c>
      <c r="Q1186" s="6" t="str">
        <f t="shared" si="5"/>
        <v>Low levels</v>
      </c>
      <c r="R1186" s="7">
        <v>0.02</v>
      </c>
      <c r="S1186" s="13" t="str">
        <f t="shared" si="6"/>
        <v>Moderate levels</v>
      </c>
      <c r="T1186" s="7">
        <f t="shared" si="7"/>
        <v>0.27</v>
      </c>
      <c r="U1186" s="4">
        <v>0.27</v>
      </c>
      <c r="V1186" s="6" t="str">
        <f t="shared" si="8"/>
        <v>High levels</v>
      </c>
      <c r="W1186" s="7">
        <f t="shared" si="9"/>
        <v>0.076</v>
      </c>
      <c r="X1186" s="4">
        <v>0.076</v>
      </c>
      <c r="Y1186" s="6" t="str">
        <f t="shared" si="10"/>
        <v>High levels</v>
      </c>
      <c r="Z1186" s="7">
        <v>2.72</v>
      </c>
      <c r="AA1186" s="6" t="str">
        <f t="shared" si="11"/>
        <v>Moderate levels</v>
      </c>
      <c r="AB1186" s="7">
        <v>21.16</v>
      </c>
      <c r="AC1186" s="6" t="str">
        <f t="shared" si="12"/>
        <v>Moderate levels</v>
      </c>
      <c r="AD1186" s="7">
        <v>3.18</v>
      </c>
      <c r="AE1186" s="9">
        <f t="shared" si="13"/>
        <v>4.7</v>
      </c>
      <c r="AF1186" s="4">
        <v>4.7</v>
      </c>
      <c r="AG1186" s="9">
        <f t="shared" si="14"/>
        <v>0.43</v>
      </c>
      <c r="AH1186" s="4">
        <v>0.43</v>
      </c>
      <c r="AI1186" s="9">
        <f t="shared" si="15"/>
        <v>0.1</v>
      </c>
      <c r="AJ1186" s="4">
        <v>0.1</v>
      </c>
      <c r="AK1186" s="10">
        <v>104.0</v>
      </c>
      <c r="AL1186" s="10">
        <v>48.71</v>
      </c>
      <c r="AM1186" s="10" t="s">
        <v>55</v>
      </c>
      <c r="AN1186" s="14" t="s">
        <v>65</v>
      </c>
    </row>
    <row r="1187">
      <c r="A1187" s="1" t="s">
        <v>75</v>
      </c>
      <c r="B1187" s="1" t="s">
        <v>87</v>
      </c>
      <c r="C1187" s="1" t="str">
        <f t="shared" si="1"/>
        <v>Valid</v>
      </c>
      <c r="D1187" s="1" t="s">
        <v>88</v>
      </c>
      <c r="E1187" s="3">
        <v>21.334175</v>
      </c>
      <c r="F1187" s="3">
        <v>101.884808</v>
      </c>
      <c r="G1187" s="11">
        <v>44933.0</v>
      </c>
      <c r="H1187" s="5">
        <v>16.48</v>
      </c>
      <c r="I1187" s="5">
        <v>7.01</v>
      </c>
      <c r="J1187" s="12" t="str">
        <f t="shared" si="2"/>
        <v>Moderate levels</v>
      </c>
      <c r="K1187" s="7">
        <v>6.56</v>
      </c>
      <c r="L1187" s="5">
        <v>507.07</v>
      </c>
      <c r="M1187" s="6" t="str">
        <f t="shared" si="3"/>
        <v>Low levels</v>
      </c>
      <c r="N1187" s="7">
        <v>4.51</v>
      </c>
      <c r="O1187" s="12" t="str">
        <f t="shared" si="4"/>
        <v>Low levels</v>
      </c>
      <c r="P1187" s="7">
        <v>2.02</v>
      </c>
      <c r="Q1187" s="6" t="str">
        <f t="shared" si="5"/>
        <v>Low levels</v>
      </c>
      <c r="R1187" s="7">
        <v>0.019</v>
      </c>
      <c r="S1187" s="13" t="str">
        <f t="shared" si="6"/>
        <v>High levels</v>
      </c>
      <c r="T1187" s="7">
        <f t="shared" si="7"/>
        <v>0.65</v>
      </c>
      <c r="U1187" s="4">
        <v>0.65</v>
      </c>
      <c r="V1187" s="6" t="str">
        <f t="shared" si="8"/>
        <v>Very high levels</v>
      </c>
      <c r="W1187" s="7">
        <f t="shared" si="9"/>
        <v>0.163</v>
      </c>
      <c r="X1187" s="4">
        <v>0.163</v>
      </c>
      <c r="Y1187" s="6" t="str">
        <f t="shared" si="10"/>
        <v>High levels</v>
      </c>
      <c r="Z1187" s="7">
        <v>2.79</v>
      </c>
      <c r="AA1187" s="6" t="str">
        <f t="shared" si="11"/>
        <v>Moderate levels</v>
      </c>
      <c r="AB1187" s="7">
        <v>21.16</v>
      </c>
      <c r="AC1187" s="6" t="str">
        <f t="shared" si="12"/>
        <v>Moderate levels</v>
      </c>
      <c r="AD1187" s="7">
        <v>3.33</v>
      </c>
      <c r="AE1187" s="9">
        <f t="shared" si="13"/>
        <v>5.83</v>
      </c>
      <c r="AF1187" s="4">
        <v>5.83</v>
      </c>
      <c r="AG1187" s="9">
        <f t="shared" si="14"/>
        <v>0.59</v>
      </c>
      <c r="AH1187" s="4">
        <v>0.59</v>
      </c>
      <c r="AI1187" s="9">
        <f t="shared" si="15"/>
        <v>0.09</v>
      </c>
      <c r="AJ1187" s="4">
        <v>0.09</v>
      </c>
      <c r="AK1187" s="10">
        <v>100.0</v>
      </c>
      <c r="AL1187" s="10">
        <v>8.89</v>
      </c>
      <c r="AM1187" s="10" t="s">
        <v>64</v>
      </c>
      <c r="AN1187" s="14" t="s">
        <v>51</v>
      </c>
    </row>
    <row r="1188">
      <c r="A1188" s="1" t="s">
        <v>71</v>
      </c>
      <c r="B1188" s="1" t="s">
        <v>71</v>
      </c>
      <c r="C1188" s="1" t="str">
        <f t="shared" si="1"/>
        <v>Valid</v>
      </c>
      <c r="D1188" s="1" t="s">
        <v>123</v>
      </c>
      <c r="E1188" s="3">
        <v>36.07047</v>
      </c>
      <c r="F1188" s="3">
        <v>117.741182</v>
      </c>
      <c r="G1188" s="11">
        <v>45022.0</v>
      </c>
      <c r="H1188" s="5">
        <v>17.98</v>
      </c>
      <c r="I1188" s="5">
        <v>6.32</v>
      </c>
      <c r="J1188" s="12" t="str">
        <f t="shared" si="2"/>
        <v>Moderate levels</v>
      </c>
      <c r="K1188" s="7">
        <v>8.33</v>
      </c>
      <c r="L1188" s="5">
        <v>325.75</v>
      </c>
      <c r="M1188" s="6" t="str">
        <f t="shared" si="3"/>
        <v>Low levels</v>
      </c>
      <c r="N1188" s="7">
        <v>4.51</v>
      </c>
      <c r="O1188" s="12" t="str">
        <f t="shared" si="4"/>
        <v>Low levels</v>
      </c>
      <c r="P1188" s="7">
        <v>1.66</v>
      </c>
      <c r="Q1188" s="6" t="str">
        <f t="shared" si="5"/>
        <v>Low levels</v>
      </c>
      <c r="R1188" s="7">
        <v>0.028</v>
      </c>
      <c r="S1188" s="13" t="str">
        <f t="shared" si="6"/>
        <v>Moderate levels</v>
      </c>
      <c r="T1188" s="7">
        <f t="shared" si="7"/>
        <v>0.38</v>
      </c>
      <c r="U1188" s="4">
        <v>0.38</v>
      </c>
      <c r="V1188" s="6" t="str">
        <f t="shared" si="8"/>
        <v>Very high levels</v>
      </c>
      <c r="W1188" s="7">
        <f t="shared" si="9"/>
        <v>0.118</v>
      </c>
      <c r="X1188" s="4">
        <v>0.118</v>
      </c>
      <c r="Y1188" s="6" t="str">
        <f t="shared" si="10"/>
        <v>Very high levels</v>
      </c>
      <c r="Z1188" s="7">
        <v>3.24</v>
      </c>
      <c r="AA1188" s="6" t="str">
        <f t="shared" si="11"/>
        <v>Moderate levels</v>
      </c>
      <c r="AB1188" s="7">
        <v>21.16</v>
      </c>
      <c r="AC1188" s="6" t="str">
        <f t="shared" si="12"/>
        <v>Moderate levels</v>
      </c>
      <c r="AD1188" s="7">
        <v>3.41</v>
      </c>
      <c r="AE1188" s="9">
        <f t="shared" si="13"/>
        <v>5.15</v>
      </c>
      <c r="AF1188" s="4">
        <v>5.15</v>
      </c>
      <c r="AG1188" s="9">
        <f t="shared" si="14"/>
        <v>0.4</v>
      </c>
      <c r="AH1188" s="4">
        <v>0.4</v>
      </c>
      <c r="AI1188" s="9">
        <f t="shared" si="15"/>
        <v>0.07</v>
      </c>
      <c r="AJ1188" s="4">
        <v>0.07</v>
      </c>
      <c r="AK1188" s="10">
        <v>99.0</v>
      </c>
      <c r="AL1188" s="10">
        <v>47.55</v>
      </c>
      <c r="AM1188" s="10" t="s">
        <v>64</v>
      </c>
      <c r="AN1188" s="14" t="s">
        <v>65</v>
      </c>
    </row>
    <row r="1189">
      <c r="A1189" s="1" t="s">
        <v>40</v>
      </c>
      <c r="B1189" s="1" t="s">
        <v>41</v>
      </c>
      <c r="C1189" s="1" t="str">
        <f t="shared" si="1"/>
        <v>Valid</v>
      </c>
      <c r="D1189" s="1" t="s">
        <v>145</v>
      </c>
      <c r="E1189" s="3">
        <v>42.386162</v>
      </c>
      <c r="F1189" s="3">
        <v>118.545266</v>
      </c>
      <c r="G1189" s="11">
        <v>45126.0</v>
      </c>
      <c r="H1189" s="5">
        <v>22.78</v>
      </c>
      <c r="I1189" s="5">
        <v>6.89</v>
      </c>
      <c r="J1189" s="12" t="str">
        <f t="shared" si="2"/>
        <v>Moderate levels</v>
      </c>
      <c r="K1189" s="7">
        <v>7.14</v>
      </c>
      <c r="L1189" s="5">
        <v>700.85</v>
      </c>
      <c r="M1189" s="6" t="str">
        <f t="shared" si="3"/>
        <v>Low levels</v>
      </c>
      <c r="N1189" s="7">
        <v>4.51</v>
      </c>
      <c r="O1189" s="12" t="str">
        <f t="shared" si="4"/>
        <v>Low levels</v>
      </c>
      <c r="P1189" s="7">
        <v>1.53</v>
      </c>
      <c r="Q1189" s="6" t="str">
        <f t="shared" si="5"/>
        <v>Low levels</v>
      </c>
      <c r="R1189" s="7">
        <v>0.011</v>
      </c>
      <c r="S1189" s="13" t="str">
        <f t="shared" si="6"/>
        <v>High levels</v>
      </c>
      <c r="T1189" s="7">
        <f t="shared" si="7"/>
        <v>0.74</v>
      </c>
      <c r="U1189" s="4">
        <v>0.74</v>
      </c>
      <c r="V1189" s="6" t="str">
        <f t="shared" si="8"/>
        <v>High levels</v>
      </c>
      <c r="W1189" s="7">
        <f t="shared" si="9"/>
        <v>0.065</v>
      </c>
      <c r="X1189" s="4">
        <v>0.065</v>
      </c>
      <c r="Y1189" s="6" t="str">
        <f t="shared" si="10"/>
        <v>High levels</v>
      </c>
      <c r="Z1189" s="7">
        <v>2.57</v>
      </c>
      <c r="AA1189" s="6" t="str">
        <f t="shared" si="11"/>
        <v>Moderate levels</v>
      </c>
      <c r="AB1189" s="7">
        <v>21.15</v>
      </c>
      <c r="AC1189" s="6" t="str">
        <f t="shared" si="12"/>
        <v>Moderate levels</v>
      </c>
      <c r="AD1189" s="7">
        <v>4.31</v>
      </c>
      <c r="AE1189" s="9">
        <f t="shared" si="13"/>
        <v>7.14</v>
      </c>
      <c r="AF1189" s="4">
        <v>7.14</v>
      </c>
      <c r="AG1189" s="9">
        <f t="shared" si="14"/>
        <v>0.52</v>
      </c>
      <c r="AH1189" s="4">
        <v>0.52</v>
      </c>
      <c r="AI1189" s="9">
        <f t="shared" si="15"/>
        <v>0.11</v>
      </c>
      <c r="AJ1189" s="4">
        <v>0.11</v>
      </c>
      <c r="AK1189" s="10">
        <v>89.0</v>
      </c>
      <c r="AL1189" s="10">
        <v>64.85</v>
      </c>
      <c r="AM1189" s="10" t="s">
        <v>43</v>
      </c>
      <c r="AN1189" s="14" t="s">
        <v>44</v>
      </c>
    </row>
    <row r="1190">
      <c r="A1190" s="1" t="s">
        <v>71</v>
      </c>
      <c r="B1190" s="1" t="s">
        <v>71</v>
      </c>
      <c r="C1190" s="1" t="str">
        <f t="shared" si="1"/>
        <v>Valid</v>
      </c>
      <c r="D1190" s="1" t="s">
        <v>72</v>
      </c>
      <c r="E1190" s="3">
        <v>21.182518</v>
      </c>
      <c r="F1190" s="3">
        <v>121.294307</v>
      </c>
      <c r="G1190" s="11">
        <v>45047.0</v>
      </c>
      <c r="H1190" s="5">
        <v>20.2</v>
      </c>
      <c r="I1190" s="5">
        <v>7.22</v>
      </c>
      <c r="J1190" s="12" t="str">
        <f t="shared" si="2"/>
        <v>Moderate levels</v>
      </c>
      <c r="K1190" s="7">
        <v>9.8</v>
      </c>
      <c r="L1190" s="5">
        <v>514.33</v>
      </c>
      <c r="M1190" s="6" t="str">
        <f t="shared" si="3"/>
        <v>Low levels</v>
      </c>
      <c r="N1190" s="7">
        <v>4.5</v>
      </c>
      <c r="O1190" s="12" t="str">
        <f t="shared" si="4"/>
        <v>Low levels</v>
      </c>
      <c r="P1190" s="7">
        <v>1.98</v>
      </c>
      <c r="Q1190" s="6" t="str">
        <f t="shared" si="5"/>
        <v>Low levels</v>
      </c>
      <c r="R1190" s="7">
        <v>0.028</v>
      </c>
      <c r="S1190" s="13" t="str">
        <f t="shared" si="6"/>
        <v>High levels</v>
      </c>
      <c r="T1190" s="7">
        <f t="shared" si="7"/>
        <v>0.51</v>
      </c>
      <c r="U1190" s="4">
        <v>0.51</v>
      </c>
      <c r="V1190" s="6" t="str">
        <f t="shared" si="8"/>
        <v>Very high levels</v>
      </c>
      <c r="W1190" s="7">
        <f t="shared" si="9"/>
        <v>0.121</v>
      </c>
      <c r="X1190" s="4">
        <v>0.121</v>
      </c>
      <c r="Y1190" s="6" t="str">
        <f t="shared" si="10"/>
        <v>High levels</v>
      </c>
      <c r="Z1190" s="7">
        <v>2.67</v>
      </c>
      <c r="AA1190" s="6" t="str">
        <f t="shared" si="11"/>
        <v>Moderate levels</v>
      </c>
      <c r="AB1190" s="7">
        <v>21.15</v>
      </c>
      <c r="AC1190" s="6" t="str">
        <f t="shared" si="12"/>
        <v>High levels</v>
      </c>
      <c r="AD1190" s="7">
        <v>5.36</v>
      </c>
      <c r="AE1190" s="9">
        <f t="shared" si="13"/>
        <v>6.14</v>
      </c>
      <c r="AF1190" s="4">
        <v>6.14</v>
      </c>
      <c r="AG1190" s="9">
        <f t="shared" si="14"/>
        <v>0.52</v>
      </c>
      <c r="AH1190" s="4">
        <v>0.52</v>
      </c>
      <c r="AI1190" s="9" t="str">
        <f t="shared" si="15"/>
        <v/>
      </c>
      <c r="AJ1190" s="4">
        <v>-0.05</v>
      </c>
      <c r="AK1190" s="10">
        <v>97.0</v>
      </c>
      <c r="AL1190" s="10">
        <v>47.66</v>
      </c>
      <c r="AM1190" s="10" t="s">
        <v>43</v>
      </c>
      <c r="AN1190" s="14" t="s">
        <v>65</v>
      </c>
    </row>
    <row r="1191">
      <c r="A1191" s="1" t="s">
        <v>75</v>
      </c>
      <c r="B1191" s="1" t="s">
        <v>76</v>
      </c>
      <c r="C1191" s="1" t="str">
        <f t="shared" si="1"/>
        <v>Valid</v>
      </c>
      <c r="D1191" s="1" t="s">
        <v>110</v>
      </c>
      <c r="E1191" s="3">
        <v>42.472676</v>
      </c>
      <c r="F1191" s="3">
        <v>118.412272</v>
      </c>
      <c r="G1191" s="11">
        <v>44974.0</v>
      </c>
      <c r="H1191" s="5">
        <v>21.1</v>
      </c>
      <c r="I1191" s="5">
        <v>6.94</v>
      </c>
      <c r="J1191" s="12" t="str">
        <f t="shared" si="2"/>
        <v>Moderate levels</v>
      </c>
      <c r="K1191" s="7">
        <v>8.39</v>
      </c>
      <c r="L1191" s="5">
        <v>506.32</v>
      </c>
      <c r="M1191" s="6" t="str">
        <f t="shared" si="3"/>
        <v>Low levels</v>
      </c>
      <c r="N1191" s="7">
        <v>4.49</v>
      </c>
      <c r="O1191" s="12" t="str">
        <f t="shared" si="4"/>
        <v>Low levels</v>
      </c>
      <c r="P1191" s="7">
        <v>2.23</v>
      </c>
      <c r="Q1191" s="6" t="str">
        <f t="shared" si="5"/>
        <v>Low levels</v>
      </c>
      <c r="R1191" s="7">
        <v>0.025</v>
      </c>
      <c r="S1191" s="13" t="str">
        <f t="shared" si="6"/>
        <v>High levels</v>
      </c>
      <c r="T1191" s="7">
        <f t="shared" si="7"/>
        <v>0.55</v>
      </c>
      <c r="U1191" s="4">
        <v>0.55</v>
      </c>
      <c r="V1191" s="6" t="str">
        <f t="shared" si="8"/>
        <v>High levels</v>
      </c>
      <c r="W1191" s="7">
        <f t="shared" si="9"/>
        <v>0.096</v>
      </c>
      <c r="X1191" s="4">
        <v>0.096</v>
      </c>
      <c r="Y1191" s="6" t="str">
        <f t="shared" si="10"/>
        <v>High levels</v>
      </c>
      <c r="Z1191" s="7">
        <v>2.96</v>
      </c>
      <c r="AA1191" s="6" t="str">
        <f t="shared" si="11"/>
        <v>Moderate levels</v>
      </c>
      <c r="AB1191" s="7">
        <v>21.15</v>
      </c>
      <c r="AC1191" s="6" t="str">
        <f t="shared" si="12"/>
        <v>Moderate levels</v>
      </c>
      <c r="AD1191" s="7">
        <v>4.83</v>
      </c>
      <c r="AE1191" s="9">
        <f t="shared" si="13"/>
        <v>8.93</v>
      </c>
      <c r="AF1191" s="4">
        <v>8.93</v>
      </c>
      <c r="AG1191" s="9">
        <f t="shared" si="14"/>
        <v>0.61</v>
      </c>
      <c r="AH1191" s="4">
        <v>0.61</v>
      </c>
      <c r="AI1191" s="9">
        <f t="shared" si="15"/>
        <v>0.12</v>
      </c>
      <c r="AJ1191" s="4">
        <v>0.12</v>
      </c>
      <c r="AK1191" s="10">
        <v>103.0</v>
      </c>
      <c r="AL1191" s="10">
        <v>31.23</v>
      </c>
      <c r="AM1191" s="10" t="s">
        <v>55</v>
      </c>
      <c r="AN1191" s="14" t="s">
        <v>44</v>
      </c>
    </row>
    <row r="1192">
      <c r="A1192" s="1" t="s">
        <v>79</v>
      </c>
      <c r="B1192" s="1" t="s">
        <v>91</v>
      </c>
      <c r="C1192" s="1" t="str">
        <f t="shared" si="1"/>
        <v>Valid</v>
      </c>
      <c r="D1192" s="1" t="s">
        <v>138</v>
      </c>
      <c r="E1192" s="3">
        <v>35.157574</v>
      </c>
      <c r="F1192" s="3">
        <v>100.40655</v>
      </c>
      <c r="G1192" s="11">
        <v>45274.0</v>
      </c>
      <c r="H1192" s="5">
        <v>19.77</v>
      </c>
      <c r="I1192" s="5">
        <v>6.82</v>
      </c>
      <c r="J1192" s="12" t="str">
        <f t="shared" si="2"/>
        <v>Moderate levels</v>
      </c>
      <c r="K1192" s="7">
        <v>5.11</v>
      </c>
      <c r="L1192" s="5">
        <v>485.69</v>
      </c>
      <c r="M1192" s="6" t="str">
        <f t="shared" si="3"/>
        <v>Low levels</v>
      </c>
      <c r="N1192" s="7">
        <v>4.48</v>
      </c>
      <c r="O1192" s="12" t="str">
        <f t="shared" si="4"/>
        <v>Low levels</v>
      </c>
      <c r="P1192" s="7">
        <v>2.36</v>
      </c>
      <c r="Q1192" s="6" t="str">
        <f t="shared" si="5"/>
        <v>Low levels</v>
      </c>
      <c r="R1192" s="7">
        <v>0.005</v>
      </c>
      <c r="S1192" s="13" t="str">
        <f t="shared" si="6"/>
        <v>High levels</v>
      </c>
      <c r="T1192" s="7">
        <f t="shared" si="7"/>
        <v>0.5</v>
      </c>
      <c r="U1192" s="4">
        <v>0.5</v>
      </c>
      <c r="V1192" s="6" t="str">
        <f t="shared" si="8"/>
        <v>Very high levels</v>
      </c>
      <c r="W1192" s="7">
        <f t="shared" si="9"/>
        <v>0.112</v>
      </c>
      <c r="X1192" s="4">
        <v>0.112</v>
      </c>
      <c r="Y1192" s="6" t="str">
        <f t="shared" si="10"/>
        <v>Very high levels</v>
      </c>
      <c r="Z1192" s="7">
        <v>3.32</v>
      </c>
      <c r="AA1192" s="6" t="str">
        <f t="shared" si="11"/>
        <v>Moderate levels</v>
      </c>
      <c r="AB1192" s="7">
        <v>21.14</v>
      </c>
      <c r="AC1192" s="6" t="str">
        <f t="shared" si="12"/>
        <v>Low levels</v>
      </c>
      <c r="AD1192" s="7">
        <v>2.91</v>
      </c>
      <c r="AE1192" s="9">
        <f t="shared" si="13"/>
        <v>4.18</v>
      </c>
      <c r="AF1192" s="4">
        <v>4.18</v>
      </c>
      <c r="AG1192" s="9">
        <f t="shared" si="14"/>
        <v>0.36</v>
      </c>
      <c r="AH1192" s="4">
        <v>0.36</v>
      </c>
      <c r="AI1192" s="9">
        <f t="shared" si="15"/>
        <v>0.02</v>
      </c>
      <c r="AJ1192" s="4">
        <v>0.02</v>
      </c>
      <c r="AK1192" s="10">
        <v>104.0</v>
      </c>
      <c r="AL1192" s="10">
        <v>85.34</v>
      </c>
      <c r="AM1192" s="10" t="s">
        <v>67</v>
      </c>
      <c r="AN1192" s="14" t="s">
        <v>65</v>
      </c>
    </row>
    <row r="1193">
      <c r="A1193" s="1" t="s">
        <v>79</v>
      </c>
      <c r="B1193" s="1" t="s">
        <v>80</v>
      </c>
      <c r="C1193" s="1" t="str">
        <f t="shared" si="1"/>
        <v>Valid</v>
      </c>
      <c r="D1193" s="1" t="s">
        <v>174</v>
      </c>
      <c r="E1193" s="3">
        <v>21.378005</v>
      </c>
      <c r="F1193" s="3">
        <v>110.579693</v>
      </c>
      <c r="G1193" s="11">
        <v>45194.0</v>
      </c>
      <c r="H1193" s="5">
        <v>25.98</v>
      </c>
      <c r="I1193" s="5">
        <v>7.14</v>
      </c>
      <c r="J1193" s="12" t="str">
        <f t="shared" si="2"/>
        <v>Moderate levels</v>
      </c>
      <c r="K1193" s="7">
        <v>7.96</v>
      </c>
      <c r="L1193" s="5">
        <v>486.96</v>
      </c>
      <c r="M1193" s="6" t="str">
        <f t="shared" si="3"/>
        <v>Low levels</v>
      </c>
      <c r="N1193" s="7">
        <v>4.47</v>
      </c>
      <c r="O1193" s="12" t="str">
        <f t="shared" si="4"/>
        <v>Low levels</v>
      </c>
      <c r="P1193" s="7">
        <v>2.45</v>
      </c>
      <c r="Q1193" s="6" t="str">
        <f t="shared" si="5"/>
        <v>Low levels</v>
      </c>
      <c r="R1193" s="7">
        <v>0.034</v>
      </c>
      <c r="S1193" s="13" t="str">
        <f t="shared" si="6"/>
        <v>High levels</v>
      </c>
      <c r="T1193" s="7">
        <f t="shared" si="7"/>
        <v>0.71</v>
      </c>
      <c r="U1193" s="4">
        <v>0.71</v>
      </c>
      <c r="V1193" s="6" t="str">
        <f t="shared" si="8"/>
        <v>High levels</v>
      </c>
      <c r="W1193" s="7">
        <f t="shared" si="9"/>
        <v>0.055</v>
      </c>
      <c r="X1193" s="4">
        <v>0.055</v>
      </c>
      <c r="Y1193" s="6" t="str">
        <f t="shared" si="10"/>
        <v>Very high levels</v>
      </c>
      <c r="Z1193" s="7">
        <v>3.54</v>
      </c>
      <c r="AA1193" s="6" t="str">
        <f t="shared" si="11"/>
        <v>Moderate levels</v>
      </c>
      <c r="AB1193" s="7">
        <v>21.14</v>
      </c>
      <c r="AC1193" s="6" t="str">
        <f t="shared" si="12"/>
        <v>Low levels</v>
      </c>
      <c r="AD1193" s="7">
        <v>2.67</v>
      </c>
      <c r="AE1193" s="9">
        <f t="shared" si="13"/>
        <v>4.82</v>
      </c>
      <c r="AF1193" s="4">
        <v>4.82</v>
      </c>
      <c r="AG1193" s="9">
        <f t="shared" si="14"/>
        <v>0.3</v>
      </c>
      <c r="AH1193" s="4">
        <v>0.3</v>
      </c>
      <c r="AI1193" s="9">
        <f t="shared" si="15"/>
        <v>0.12</v>
      </c>
      <c r="AJ1193" s="4">
        <v>0.12</v>
      </c>
      <c r="AK1193" s="10">
        <v>108.0</v>
      </c>
      <c r="AL1193" s="10">
        <v>9.76</v>
      </c>
      <c r="AM1193" s="10" t="s">
        <v>64</v>
      </c>
      <c r="AN1193" s="14" t="s">
        <v>51</v>
      </c>
    </row>
    <row r="1194">
      <c r="A1194" s="1" t="s">
        <v>40</v>
      </c>
      <c r="B1194" s="1" t="s">
        <v>41</v>
      </c>
      <c r="C1194" s="1" t="str">
        <f t="shared" si="1"/>
        <v>Valid</v>
      </c>
      <c r="D1194" s="1" t="s">
        <v>246</v>
      </c>
      <c r="E1194" s="3">
        <v>23.974833</v>
      </c>
      <c r="F1194" s="3">
        <v>106.312564</v>
      </c>
      <c r="G1194" s="11">
        <v>45030.0</v>
      </c>
      <c r="H1194" s="5">
        <v>15.29</v>
      </c>
      <c r="I1194" s="5">
        <v>6.73</v>
      </c>
      <c r="J1194" s="12" t="str">
        <f t="shared" si="2"/>
        <v>Moderate levels</v>
      </c>
      <c r="K1194" s="7">
        <v>7.57</v>
      </c>
      <c r="L1194" s="5">
        <v>583.72</v>
      </c>
      <c r="M1194" s="6" t="str">
        <f t="shared" si="3"/>
        <v>Low levels</v>
      </c>
      <c r="N1194" s="7">
        <v>4.47</v>
      </c>
      <c r="O1194" s="12" t="str">
        <f t="shared" si="4"/>
        <v>Low levels</v>
      </c>
      <c r="P1194" s="7">
        <v>1.05</v>
      </c>
      <c r="Q1194" s="6" t="str">
        <f t="shared" si="5"/>
        <v>Low levels</v>
      </c>
      <c r="R1194" s="7">
        <v>0.015</v>
      </c>
      <c r="S1194" s="13" t="str">
        <f t="shared" si="6"/>
        <v>High levels</v>
      </c>
      <c r="T1194" s="7">
        <f t="shared" si="7"/>
        <v>0.72</v>
      </c>
      <c r="U1194" s="4">
        <v>0.72</v>
      </c>
      <c r="V1194" s="6" t="str">
        <f t="shared" si="8"/>
        <v>High levels</v>
      </c>
      <c r="W1194" s="7">
        <f t="shared" si="9"/>
        <v>0.091</v>
      </c>
      <c r="X1194" s="4">
        <v>0.091</v>
      </c>
      <c r="Y1194" s="6" t="str">
        <f t="shared" si="10"/>
        <v>High levels</v>
      </c>
      <c r="Z1194" s="7">
        <v>2.41</v>
      </c>
      <c r="AA1194" s="6" t="str">
        <f t="shared" si="11"/>
        <v>Moderate levels</v>
      </c>
      <c r="AB1194" s="7">
        <v>21.13</v>
      </c>
      <c r="AC1194" s="6" t="str">
        <f t="shared" si="12"/>
        <v>Moderate levels</v>
      </c>
      <c r="AD1194" s="7">
        <v>4.14</v>
      </c>
      <c r="AE1194" s="9">
        <f t="shared" si="13"/>
        <v>8.91</v>
      </c>
      <c r="AF1194" s="4">
        <v>8.91</v>
      </c>
      <c r="AG1194" s="9">
        <f t="shared" si="14"/>
        <v>0.66</v>
      </c>
      <c r="AH1194" s="4">
        <v>0.66</v>
      </c>
      <c r="AI1194" s="9">
        <f t="shared" si="15"/>
        <v>0.12</v>
      </c>
      <c r="AJ1194" s="4">
        <v>0.12</v>
      </c>
      <c r="AK1194" s="10">
        <v>98.0</v>
      </c>
      <c r="AL1194" s="10">
        <v>75.07</v>
      </c>
      <c r="AM1194" s="10" t="s">
        <v>67</v>
      </c>
      <c r="AN1194" s="14" t="s">
        <v>51</v>
      </c>
    </row>
    <row r="1195">
      <c r="A1195" s="1" t="s">
        <v>48</v>
      </c>
      <c r="B1195" s="1" t="s">
        <v>49</v>
      </c>
      <c r="C1195" s="1" t="str">
        <f t="shared" si="1"/>
        <v>Valid</v>
      </c>
      <c r="D1195" s="1" t="s">
        <v>158</v>
      </c>
      <c r="E1195" s="3">
        <v>31.417992</v>
      </c>
      <c r="F1195" s="3">
        <v>120.308889</v>
      </c>
      <c r="G1195" s="11">
        <v>44944.0</v>
      </c>
      <c r="H1195" s="5">
        <v>20.09</v>
      </c>
      <c r="I1195" s="5">
        <v>7.07</v>
      </c>
      <c r="J1195" s="12" t="str">
        <f t="shared" si="2"/>
        <v>Moderate levels</v>
      </c>
      <c r="K1195" s="7">
        <v>9.52</v>
      </c>
      <c r="L1195" s="5">
        <v>393.14</v>
      </c>
      <c r="M1195" s="6" t="str">
        <f t="shared" si="3"/>
        <v>Low levels</v>
      </c>
      <c r="N1195" s="7">
        <v>4.46</v>
      </c>
      <c r="O1195" s="12" t="str">
        <f t="shared" si="4"/>
        <v>Low levels</v>
      </c>
      <c r="P1195" s="7">
        <v>1.4</v>
      </c>
      <c r="Q1195" s="6" t="str">
        <f t="shared" si="5"/>
        <v>Low levels</v>
      </c>
      <c r="R1195" s="7">
        <v>0.01</v>
      </c>
      <c r="S1195" s="13" t="str">
        <f t="shared" si="6"/>
        <v>Moderate levels</v>
      </c>
      <c r="T1195" s="7">
        <f t="shared" si="7"/>
        <v>0.16</v>
      </c>
      <c r="U1195" s="4">
        <v>0.16</v>
      </c>
      <c r="V1195" s="6" t="str">
        <f t="shared" si="8"/>
        <v>Very high levels</v>
      </c>
      <c r="W1195" s="7">
        <f t="shared" si="9"/>
        <v>0.105</v>
      </c>
      <c r="X1195" s="4">
        <v>0.105</v>
      </c>
      <c r="Y1195" s="6" t="str">
        <f t="shared" si="10"/>
        <v>High levels</v>
      </c>
      <c r="Z1195" s="7">
        <v>2.03</v>
      </c>
      <c r="AA1195" s="6" t="str">
        <f t="shared" si="11"/>
        <v>Moderate levels</v>
      </c>
      <c r="AB1195" s="7">
        <v>21.12</v>
      </c>
      <c r="AC1195" s="6" t="str">
        <f t="shared" si="12"/>
        <v>Moderate levels</v>
      </c>
      <c r="AD1195" s="7">
        <v>3.94</v>
      </c>
      <c r="AE1195" s="9">
        <f t="shared" si="13"/>
        <v>3.85</v>
      </c>
      <c r="AF1195" s="4">
        <v>3.85</v>
      </c>
      <c r="AG1195" s="9">
        <f t="shared" si="14"/>
        <v>0.59</v>
      </c>
      <c r="AH1195" s="4">
        <v>0.59</v>
      </c>
      <c r="AI1195" s="9">
        <f t="shared" si="15"/>
        <v>0.11</v>
      </c>
      <c r="AJ1195" s="4">
        <v>0.11</v>
      </c>
      <c r="AK1195" s="10">
        <v>102.0</v>
      </c>
      <c r="AL1195" s="10">
        <v>36.41</v>
      </c>
      <c r="AM1195" s="10" t="s">
        <v>43</v>
      </c>
      <c r="AN1195" s="14" t="s">
        <v>56</v>
      </c>
    </row>
    <row r="1196">
      <c r="A1196" s="1" t="s">
        <v>52</v>
      </c>
      <c r="B1196" s="1" t="s">
        <v>53</v>
      </c>
      <c r="C1196" s="1" t="str">
        <f t="shared" si="1"/>
        <v>Valid</v>
      </c>
      <c r="D1196" s="1" t="s">
        <v>173</v>
      </c>
      <c r="E1196" s="3">
        <v>25.731422</v>
      </c>
      <c r="F1196" s="3">
        <v>121.543692</v>
      </c>
      <c r="G1196" s="11">
        <v>45240.0</v>
      </c>
      <c r="H1196" s="5">
        <v>19.75</v>
      </c>
      <c r="I1196" s="5">
        <v>6.95</v>
      </c>
      <c r="J1196" s="12" t="str">
        <f t="shared" si="2"/>
        <v>High levels</v>
      </c>
      <c r="K1196" s="7">
        <v>11.21</v>
      </c>
      <c r="L1196" s="5">
        <v>450.47</v>
      </c>
      <c r="M1196" s="6" t="str">
        <f t="shared" si="3"/>
        <v>Low levels</v>
      </c>
      <c r="N1196" s="7">
        <v>4.46</v>
      </c>
      <c r="O1196" s="12" t="str">
        <f t="shared" si="4"/>
        <v>Low levels</v>
      </c>
      <c r="P1196" s="7">
        <v>1.77</v>
      </c>
      <c r="Q1196" s="6" t="str">
        <f t="shared" si="5"/>
        <v>Low levels</v>
      </c>
      <c r="R1196" s="7">
        <v>0.018</v>
      </c>
      <c r="S1196" s="13" t="str">
        <f t="shared" si="6"/>
        <v>Moderate levels</v>
      </c>
      <c r="T1196" s="7">
        <f t="shared" si="7"/>
        <v>0.4</v>
      </c>
      <c r="U1196" s="4">
        <v>0.4</v>
      </c>
      <c r="V1196" s="6" t="str">
        <f t="shared" si="8"/>
        <v>Very high levels</v>
      </c>
      <c r="W1196" s="7">
        <f t="shared" si="9"/>
        <v>0.217</v>
      </c>
      <c r="X1196" s="4">
        <v>0.217</v>
      </c>
      <c r="Y1196" s="6" t="str">
        <f t="shared" si="10"/>
        <v>Very high levels</v>
      </c>
      <c r="Z1196" s="7">
        <v>3.06</v>
      </c>
      <c r="AA1196" s="6" t="str">
        <f t="shared" si="11"/>
        <v>Moderate levels</v>
      </c>
      <c r="AB1196" s="7">
        <v>21.12</v>
      </c>
      <c r="AC1196" s="6" t="str">
        <f t="shared" si="12"/>
        <v>Moderate levels</v>
      </c>
      <c r="AD1196" s="7">
        <v>3.43</v>
      </c>
      <c r="AE1196" s="9">
        <f t="shared" si="13"/>
        <v>5.95</v>
      </c>
      <c r="AF1196" s="4">
        <v>5.95</v>
      </c>
      <c r="AG1196" s="9">
        <f t="shared" si="14"/>
        <v>0.52</v>
      </c>
      <c r="AH1196" s="4">
        <v>0.52</v>
      </c>
      <c r="AI1196" s="9">
        <f t="shared" si="15"/>
        <v>0.01</v>
      </c>
      <c r="AJ1196" s="4">
        <v>0.01</v>
      </c>
      <c r="AK1196" s="10">
        <v>109.0</v>
      </c>
      <c r="AL1196" s="10">
        <v>84.9</v>
      </c>
      <c r="AM1196" s="10" t="s">
        <v>55</v>
      </c>
      <c r="AN1196" s="14" t="s">
        <v>51</v>
      </c>
    </row>
    <row r="1197">
      <c r="A1197" s="1" t="s">
        <v>68</v>
      </c>
      <c r="B1197" s="1" t="s">
        <v>69</v>
      </c>
      <c r="C1197" s="1" t="str">
        <f t="shared" si="1"/>
        <v>Valid</v>
      </c>
      <c r="D1197" s="1" t="s">
        <v>191</v>
      </c>
      <c r="E1197" s="3">
        <v>32.57124</v>
      </c>
      <c r="F1197" s="3">
        <v>100.327836</v>
      </c>
      <c r="G1197" s="11">
        <v>45108.0</v>
      </c>
      <c r="H1197" s="5">
        <v>26.96</v>
      </c>
      <c r="I1197" s="5">
        <v>6.89</v>
      </c>
      <c r="J1197" s="12" t="str">
        <f t="shared" si="2"/>
        <v>Moderate levels</v>
      </c>
      <c r="K1197" s="7">
        <v>8.07</v>
      </c>
      <c r="L1197" s="5">
        <v>502.12</v>
      </c>
      <c r="M1197" s="6" t="str">
        <f t="shared" si="3"/>
        <v>Low levels</v>
      </c>
      <c r="N1197" s="7">
        <v>4.44</v>
      </c>
      <c r="O1197" s="12" t="str">
        <f t="shared" si="4"/>
        <v>Low levels</v>
      </c>
      <c r="P1197" s="7">
        <v>2.1</v>
      </c>
      <c r="Q1197" s="6" t="str">
        <f t="shared" si="5"/>
        <v>Low levels</v>
      </c>
      <c r="R1197" s="7">
        <v>0.011</v>
      </c>
      <c r="S1197" s="13" t="str">
        <f t="shared" si="6"/>
        <v>Moderate levels</v>
      </c>
      <c r="T1197" s="7">
        <f t="shared" si="7"/>
        <v>0.46</v>
      </c>
      <c r="U1197" s="4">
        <v>0.46</v>
      </c>
      <c r="V1197" s="6" t="str">
        <f t="shared" si="8"/>
        <v>Very high levels</v>
      </c>
      <c r="W1197" s="7">
        <f t="shared" si="9"/>
        <v>0.107</v>
      </c>
      <c r="X1197" s="4">
        <v>0.107</v>
      </c>
      <c r="Y1197" s="6" t="str">
        <f t="shared" si="10"/>
        <v>Very high levels</v>
      </c>
      <c r="Z1197" s="7">
        <v>3.46</v>
      </c>
      <c r="AA1197" s="6" t="str">
        <f t="shared" si="11"/>
        <v>Moderate levels</v>
      </c>
      <c r="AB1197" s="7">
        <v>21.12</v>
      </c>
      <c r="AC1197" s="6" t="str">
        <f t="shared" si="12"/>
        <v>Moderate levels</v>
      </c>
      <c r="AD1197" s="7">
        <v>3.43</v>
      </c>
      <c r="AE1197" s="9">
        <f t="shared" si="13"/>
        <v>6.93</v>
      </c>
      <c r="AF1197" s="4">
        <v>6.93</v>
      </c>
      <c r="AG1197" s="9">
        <f t="shared" si="14"/>
        <v>0.58</v>
      </c>
      <c r="AH1197" s="4">
        <v>0.58</v>
      </c>
      <c r="AI1197" s="9">
        <f t="shared" si="15"/>
        <v>0.18</v>
      </c>
      <c r="AJ1197" s="4">
        <v>0.18</v>
      </c>
      <c r="AK1197" s="10">
        <v>86.0</v>
      </c>
      <c r="AL1197" s="10">
        <v>35.68</v>
      </c>
      <c r="AM1197" s="10" t="s">
        <v>55</v>
      </c>
      <c r="AN1197" s="14" t="s">
        <v>65</v>
      </c>
    </row>
    <row r="1198">
      <c r="A1198" s="1" t="s">
        <v>85</v>
      </c>
      <c r="B1198" s="1" t="s">
        <v>85</v>
      </c>
      <c r="C1198" s="1" t="str">
        <f t="shared" si="1"/>
        <v>Valid</v>
      </c>
      <c r="D1198" s="1" t="s">
        <v>90</v>
      </c>
      <c r="E1198" s="3">
        <v>40.725176</v>
      </c>
      <c r="F1198" s="3">
        <v>116.891241</v>
      </c>
      <c r="G1198" s="11">
        <v>45213.0</v>
      </c>
      <c r="H1198" s="5">
        <v>13.67</v>
      </c>
      <c r="I1198" s="5">
        <v>7.3</v>
      </c>
      <c r="J1198" s="12" t="str">
        <f t="shared" si="2"/>
        <v>Moderate levels</v>
      </c>
      <c r="K1198" s="7">
        <v>6.74</v>
      </c>
      <c r="L1198" s="5">
        <v>542.54</v>
      </c>
      <c r="M1198" s="6" t="str">
        <f t="shared" si="3"/>
        <v>Low levels</v>
      </c>
      <c r="N1198" s="7">
        <v>4.43</v>
      </c>
      <c r="O1198" s="12" t="str">
        <f t="shared" si="4"/>
        <v>Low levels</v>
      </c>
      <c r="P1198" s="7">
        <v>1.53</v>
      </c>
      <c r="Q1198" s="6" t="str">
        <f t="shared" si="5"/>
        <v>Low levels</v>
      </c>
      <c r="R1198" s="7">
        <v>0.002</v>
      </c>
      <c r="S1198" s="13" t="str">
        <f t="shared" si="6"/>
        <v>High levels</v>
      </c>
      <c r="T1198" s="7">
        <f t="shared" si="7"/>
        <v>0.95</v>
      </c>
      <c r="U1198" s="4">
        <v>0.95</v>
      </c>
      <c r="V1198" s="6" t="str">
        <f t="shared" si="8"/>
        <v>High levels</v>
      </c>
      <c r="W1198" s="7">
        <f t="shared" si="9"/>
        <v>0.072</v>
      </c>
      <c r="X1198" s="4">
        <v>0.072</v>
      </c>
      <c r="Y1198" s="6" t="str">
        <f t="shared" si="10"/>
        <v>High levels</v>
      </c>
      <c r="Z1198" s="7">
        <v>2.94</v>
      </c>
      <c r="AA1198" s="6" t="str">
        <f t="shared" si="11"/>
        <v>Moderate levels</v>
      </c>
      <c r="AB1198" s="7">
        <v>21.1</v>
      </c>
      <c r="AC1198" s="6" t="str">
        <f t="shared" si="12"/>
        <v>Moderate levels</v>
      </c>
      <c r="AD1198" s="7">
        <v>4.11</v>
      </c>
      <c r="AE1198" s="9" t="str">
        <f t="shared" si="13"/>
        <v/>
      </c>
      <c r="AF1198" s="4">
        <v>-0.04</v>
      </c>
      <c r="AG1198" s="9">
        <f t="shared" si="14"/>
        <v>0.47</v>
      </c>
      <c r="AH1198" s="4">
        <v>0.47</v>
      </c>
      <c r="AI1198" s="9">
        <f t="shared" si="15"/>
        <v>0.19</v>
      </c>
      <c r="AJ1198" s="4">
        <v>0.19</v>
      </c>
      <c r="AK1198" s="10">
        <v>108.0</v>
      </c>
      <c r="AL1198" s="10">
        <v>1.72</v>
      </c>
      <c r="AM1198" s="10" t="s">
        <v>43</v>
      </c>
      <c r="AN1198" s="14" t="s">
        <v>65</v>
      </c>
    </row>
    <row r="1199">
      <c r="A1199" s="1" t="s">
        <v>52</v>
      </c>
      <c r="B1199" s="1" t="s">
        <v>108</v>
      </c>
      <c r="C1199" s="1" t="str">
        <f t="shared" si="1"/>
        <v>Valid</v>
      </c>
      <c r="D1199" s="1" t="s">
        <v>222</v>
      </c>
      <c r="E1199" s="3">
        <v>22.802652</v>
      </c>
      <c r="F1199" s="3">
        <v>107.567664</v>
      </c>
      <c r="G1199" s="11">
        <v>45119.0</v>
      </c>
      <c r="H1199" s="5">
        <v>19.23</v>
      </c>
      <c r="I1199" s="5">
        <v>5.87</v>
      </c>
      <c r="J1199" s="12" t="str">
        <f t="shared" si="2"/>
        <v>Moderate levels</v>
      </c>
      <c r="K1199" s="7">
        <v>6.86</v>
      </c>
      <c r="L1199" s="5">
        <v>590.57</v>
      </c>
      <c r="M1199" s="6" t="str">
        <f t="shared" si="3"/>
        <v>Low levels</v>
      </c>
      <c r="N1199" s="7">
        <v>4.41</v>
      </c>
      <c r="O1199" s="12" t="str">
        <f t="shared" si="4"/>
        <v>Low levels</v>
      </c>
      <c r="P1199" s="7">
        <v>1.93</v>
      </c>
      <c r="Q1199" s="6" t="str">
        <f t="shared" si="5"/>
        <v>Low levels</v>
      </c>
      <c r="R1199" s="7">
        <v>0.003</v>
      </c>
      <c r="S1199" s="13" t="str">
        <f t="shared" si="6"/>
        <v>High levels</v>
      </c>
      <c r="T1199" s="7">
        <f t="shared" si="7"/>
        <v>0.72</v>
      </c>
      <c r="U1199" s="4">
        <v>0.72</v>
      </c>
      <c r="V1199" s="6" t="str">
        <f t="shared" si="8"/>
        <v>Moderate levels</v>
      </c>
      <c r="W1199" s="7">
        <f t="shared" si="9"/>
        <v>0.025</v>
      </c>
      <c r="X1199" s="4">
        <v>0.025</v>
      </c>
      <c r="Y1199" s="6" t="str">
        <f t="shared" si="10"/>
        <v>High levels</v>
      </c>
      <c r="Z1199" s="7">
        <v>2.79</v>
      </c>
      <c r="AA1199" s="6" t="str">
        <f t="shared" si="11"/>
        <v>Moderate levels</v>
      </c>
      <c r="AB1199" s="7">
        <v>21.08</v>
      </c>
      <c r="AC1199" s="6" t="str">
        <f t="shared" si="12"/>
        <v>Moderate levels</v>
      </c>
      <c r="AD1199" s="7">
        <v>4.82</v>
      </c>
      <c r="AE1199" s="9">
        <f t="shared" si="13"/>
        <v>6.05</v>
      </c>
      <c r="AF1199" s="4">
        <v>6.05</v>
      </c>
      <c r="AG1199" s="9">
        <f t="shared" si="14"/>
        <v>0.73</v>
      </c>
      <c r="AH1199" s="4">
        <v>0.73</v>
      </c>
      <c r="AI1199" s="9">
        <f t="shared" si="15"/>
        <v>0.14</v>
      </c>
      <c r="AJ1199" s="4">
        <v>0.14</v>
      </c>
      <c r="AK1199" s="10">
        <v>96.0</v>
      </c>
      <c r="AL1199" s="10">
        <v>80.54</v>
      </c>
      <c r="AM1199" s="10" t="s">
        <v>43</v>
      </c>
      <c r="AN1199" s="14" t="s">
        <v>56</v>
      </c>
    </row>
    <row r="1200">
      <c r="A1200" s="1" t="s">
        <v>79</v>
      </c>
      <c r="B1200" s="1" t="s">
        <v>91</v>
      </c>
      <c r="C1200" s="1" t="str">
        <f t="shared" si="1"/>
        <v>Valid</v>
      </c>
      <c r="D1200" s="1" t="s">
        <v>107</v>
      </c>
      <c r="E1200" s="3">
        <v>30.246765</v>
      </c>
      <c r="F1200" s="3">
        <v>104.603398</v>
      </c>
      <c r="G1200" s="11">
        <v>45184.0</v>
      </c>
      <c r="H1200" s="5">
        <v>20.97</v>
      </c>
      <c r="I1200" s="5">
        <v>7.29</v>
      </c>
      <c r="J1200" s="12" t="str">
        <f t="shared" si="2"/>
        <v>Moderate levels</v>
      </c>
      <c r="K1200" s="7">
        <v>7.29</v>
      </c>
      <c r="L1200" s="5">
        <v>579.05</v>
      </c>
      <c r="M1200" s="6" t="str">
        <f t="shared" si="3"/>
        <v>Low levels</v>
      </c>
      <c r="N1200" s="7">
        <v>4.41</v>
      </c>
      <c r="O1200" s="12" t="str">
        <f t="shared" si="4"/>
        <v>Low levels</v>
      </c>
      <c r="P1200" s="7">
        <v>1.31</v>
      </c>
      <c r="Q1200" s="6" t="str">
        <f t="shared" si="5"/>
        <v>Low levels</v>
      </c>
      <c r="R1200" s="7">
        <v>0.013</v>
      </c>
      <c r="S1200" s="13" t="str">
        <f t="shared" si="6"/>
        <v>Moderate levels</v>
      </c>
      <c r="T1200" s="7">
        <f t="shared" si="7"/>
        <v>0.49</v>
      </c>
      <c r="U1200" s="4">
        <v>0.49</v>
      </c>
      <c r="V1200" s="6" t="str">
        <f t="shared" si="8"/>
        <v>Very high levels</v>
      </c>
      <c r="W1200" s="7">
        <f t="shared" si="9"/>
        <v>0.134</v>
      </c>
      <c r="X1200" s="4">
        <v>0.134</v>
      </c>
      <c r="Y1200" s="6" t="str">
        <f t="shared" si="10"/>
        <v>Very high levels</v>
      </c>
      <c r="Z1200" s="7">
        <v>3.01</v>
      </c>
      <c r="AA1200" s="6" t="str">
        <f t="shared" si="11"/>
        <v>Moderate levels</v>
      </c>
      <c r="AB1200" s="7">
        <v>21.08</v>
      </c>
      <c r="AC1200" s="6" t="str">
        <f t="shared" si="12"/>
        <v>High levels</v>
      </c>
      <c r="AD1200" s="7">
        <v>5.73</v>
      </c>
      <c r="AE1200" s="9">
        <f t="shared" si="13"/>
        <v>4.95</v>
      </c>
      <c r="AF1200" s="4">
        <v>4.95</v>
      </c>
      <c r="AG1200" s="9">
        <f t="shared" si="14"/>
        <v>0.39</v>
      </c>
      <c r="AH1200" s="4">
        <v>0.39</v>
      </c>
      <c r="AI1200" s="9">
        <f t="shared" si="15"/>
        <v>0.12</v>
      </c>
      <c r="AJ1200" s="4">
        <v>0.12</v>
      </c>
      <c r="AK1200" s="10">
        <v>98.0</v>
      </c>
      <c r="AL1200" s="10">
        <v>10.36</v>
      </c>
      <c r="AM1200" s="10" t="s">
        <v>64</v>
      </c>
      <c r="AN1200" s="14" t="s">
        <v>44</v>
      </c>
    </row>
    <row r="1201">
      <c r="A1201" s="1" t="s">
        <v>48</v>
      </c>
      <c r="B1201" s="1" t="s">
        <v>49</v>
      </c>
      <c r="C1201" s="1" t="str">
        <f t="shared" si="1"/>
        <v>Valid</v>
      </c>
      <c r="D1201" s="1" t="s">
        <v>162</v>
      </c>
      <c r="E1201" s="3">
        <v>36.154405</v>
      </c>
      <c r="F1201" s="3">
        <v>121.993622</v>
      </c>
      <c r="G1201" s="11">
        <v>45107.0</v>
      </c>
      <c r="H1201" s="5">
        <v>18.86</v>
      </c>
      <c r="I1201" s="5">
        <v>6.5</v>
      </c>
      <c r="J1201" s="12" t="str">
        <f t="shared" si="2"/>
        <v>Low levels</v>
      </c>
      <c r="K1201" s="7">
        <v>2.88</v>
      </c>
      <c r="L1201" s="5">
        <v>480.9</v>
      </c>
      <c r="M1201" s="6" t="str">
        <f t="shared" si="3"/>
        <v>Low levels</v>
      </c>
      <c r="N1201" s="7">
        <v>4.41</v>
      </c>
      <c r="O1201" s="12" t="str">
        <f t="shared" si="4"/>
        <v>Low levels</v>
      </c>
      <c r="P1201" s="7">
        <v>1.96</v>
      </c>
      <c r="Q1201" s="6" t="str">
        <f t="shared" si="5"/>
        <v>Low levels</v>
      </c>
      <c r="R1201" s="7">
        <v>0.02</v>
      </c>
      <c r="S1201" s="13" t="str">
        <f t="shared" si="6"/>
        <v>High levels</v>
      </c>
      <c r="T1201" s="7">
        <f t="shared" si="7"/>
        <v>0.61</v>
      </c>
      <c r="U1201" s="4">
        <v>0.61</v>
      </c>
      <c r="V1201" s="6" t="str">
        <f t="shared" si="8"/>
        <v>High levels</v>
      </c>
      <c r="W1201" s="7">
        <f t="shared" si="9"/>
        <v>0.098</v>
      </c>
      <c r="X1201" s="4">
        <v>0.098</v>
      </c>
      <c r="Y1201" s="6" t="str">
        <f t="shared" si="10"/>
        <v>Very high levels</v>
      </c>
      <c r="Z1201" s="7">
        <v>4.01</v>
      </c>
      <c r="AA1201" s="6" t="str">
        <f t="shared" si="11"/>
        <v>Moderate levels</v>
      </c>
      <c r="AB1201" s="7">
        <v>21.08</v>
      </c>
      <c r="AC1201" s="6" t="str">
        <f t="shared" si="12"/>
        <v>High levels</v>
      </c>
      <c r="AD1201" s="7">
        <v>5.05</v>
      </c>
      <c r="AE1201" s="9">
        <f t="shared" si="13"/>
        <v>3.55</v>
      </c>
      <c r="AF1201" s="4">
        <v>3.55</v>
      </c>
      <c r="AG1201" s="9">
        <f t="shared" si="14"/>
        <v>0.52</v>
      </c>
      <c r="AH1201" s="4">
        <v>0.52</v>
      </c>
      <c r="AI1201" s="9">
        <f t="shared" si="15"/>
        <v>0.18</v>
      </c>
      <c r="AJ1201" s="4">
        <v>0.18</v>
      </c>
      <c r="AK1201" s="10">
        <v>110.0</v>
      </c>
      <c r="AL1201" s="10">
        <v>26.56</v>
      </c>
      <c r="AM1201" s="10" t="s">
        <v>78</v>
      </c>
      <c r="AN1201" s="14" t="s">
        <v>51</v>
      </c>
    </row>
    <row r="1202">
      <c r="A1202" s="1" t="s">
        <v>75</v>
      </c>
      <c r="B1202" s="1" t="s">
        <v>87</v>
      </c>
      <c r="C1202" s="1" t="str">
        <f t="shared" si="1"/>
        <v>Valid</v>
      </c>
      <c r="D1202" s="1" t="s">
        <v>95</v>
      </c>
      <c r="E1202" s="3">
        <v>36.643993</v>
      </c>
      <c r="F1202" s="3">
        <v>100.466676</v>
      </c>
      <c r="G1202" s="11">
        <v>45143.0</v>
      </c>
      <c r="H1202" s="5">
        <v>22.99</v>
      </c>
      <c r="I1202" s="5">
        <v>6.73</v>
      </c>
      <c r="J1202" s="12" t="str">
        <f t="shared" si="2"/>
        <v>Moderate levels</v>
      </c>
      <c r="K1202" s="7">
        <v>10.0</v>
      </c>
      <c r="L1202" s="5">
        <v>574.32</v>
      </c>
      <c r="M1202" s="6" t="str">
        <f t="shared" si="3"/>
        <v>Low levels</v>
      </c>
      <c r="N1202" s="7">
        <v>4.41</v>
      </c>
      <c r="O1202" s="12" t="str">
        <f t="shared" si="4"/>
        <v>Low levels</v>
      </c>
      <c r="P1202" s="7">
        <v>2.2</v>
      </c>
      <c r="Q1202" s="6" t="str">
        <f t="shared" si="5"/>
        <v>Low levels</v>
      </c>
      <c r="R1202" s="7">
        <v>0.006</v>
      </c>
      <c r="S1202" s="13" t="str">
        <f t="shared" si="6"/>
        <v>Moderate levels</v>
      </c>
      <c r="T1202" s="7">
        <f t="shared" si="7"/>
        <v>0.48</v>
      </c>
      <c r="U1202" s="4">
        <v>0.48</v>
      </c>
      <c r="V1202" s="6" t="str">
        <f t="shared" si="8"/>
        <v>High levels</v>
      </c>
      <c r="W1202" s="7">
        <f t="shared" si="9"/>
        <v>0.068</v>
      </c>
      <c r="X1202" s="4">
        <v>0.068</v>
      </c>
      <c r="Y1202" s="6" t="str">
        <f t="shared" si="10"/>
        <v>High levels</v>
      </c>
      <c r="Z1202" s="7">
        <v>2.22</v>
      </c>
      <c r="AA1202" s="6" t="str">
        <f t="shared" si="11"/>
        <v>Moderate levels</v>
      </c>
      <c r="AB1202" s="7">
        <v>21.07</v>
      </c>
      <c r="AC1202" s="6" t="str">
        <f t="shared" si="12"/>
        <v>High levels</v>
      </c>
      <c r="AD1202" s="7">
        <v>5.01</v>
      </c>
      <c r="AE1202" s="9">
        <f t="shared" si="13"/>
        <v>5.09</v>
      </c>
      <c r="AF1202" s="4">
        <v>5.09</v>
      </c>
      <c r="AG1202" s="9" t="str">
        <f t="shared" si="14"/>
        <v/>
      </c>
      <c r="AH1202" s="4">
        <v>-0.01</v>
      </c>
      <c r="AI1202" s="9">
        <f t="shared" si="15"/>
        <v>0.08</v>
      </c>
      <c r="AJ1202" s="4">
        <v>0.08</v>
      </c>
      <c r="AK1202" s="10">
        <v>105.0</v>
      </c>
      <c r="AL1202" s="10">
        <v>4.19</v>
      </c>
      <c r="AM1202" s="10" t="s">
        <v>43</v>
      </c>
      <c r="AN1202" s="14" t="s">
        <v>56</v>
      </c>
    </row>
    <row r="1203">
      <c r="A1203" s="1" t="s">
        <v>52</v>
      </c>
      <c r="B1203" s="1" t="s">
        <v>108</v>
      </c>
      <c r="C1203" s="1" t="str">
        <f t="shared" si="1"/>
        <v>Valid</v>
      </c>
      <c r="D1203" s="1" t="s">
        <v>135</v>
      </c>
      <c r="E1203" s="3">
        <v>35.246493</v>
      </c>
      <c r="F1203" s="3">
        <v>104.107272</v>
      </c>
      <c r="G1203" s="11">
        <v>45209.0</v>
      </c>
      <c r="H1203" s="5">
        <v>19.74</v>
      </c>
      <c r="I1203" s="5">
        <v>6.69</v>
      </c>
      <c r="J1203" s="12" t="str">
        <f t="shared" si="2"/>
        <v>Moderate levels</v>
      </c>
      <c r="K1203" s="7">
        <v>8.67</v>
      </c>
      <c r="L1203" s="5">
        <v>441.01</v>
      </c>
      <c r="M1203" s="6" t="str">
        <f t="shared" si="3"/>
        <v>Low levels</v>
      </c>
      <c r="N1203" s="7">
        <v>4.41</v>
      </c>
      <c r="O1203" s="12" t="str">
        <f t="shared" si="4"/>
        <v>Low levels</v>
      </c>
      <c r="P1203" s="7">
        <v>1.52</v>
      </c>
      <c r="Q1203" s="6" t="str">
        <f t="shared" si="5"/>
        <v>Low levels</v>
      </c>
      <c r="R1203" s="7">
        <v>0.028</v>
      </c>
      <c r="S1203" s="13" t="str">
        <f t="shared" si="6"/>
        <v>Moderate levels</v>
      </c>
      <c r="T1203" s="7">
        <f t="shared" si="7"/>
        <v>0.48</v>
      </c>
      <c r="U1203" s="4">
        <v>0.48</v>
      </c>
      <c r="V1203" s="6" t="str">
        <f t="shared" si="8"/>
        <v>Very high levels</v>
      </c>
      <c r="W1203" s="7">
        <f t="shared" si="9"/>
        <v>0.17</v>
      </c>
      <c r="X1203" s="4">
        <v>0.17</v>
      </c>
      <c r="Y1203" s="6" t="str">
        <f t="shared" si="10"/>
        <v>High levels</v>
      </c>
      <c r="Z1203" s="7">
        <v>2.6</v>
      </c>
      <c r="AA1203" s="6" t="str">
        <f t="shared" si="11"/>
        <v>Moderate levels</v>
      </c>
      <c r="AB1203" s="7">
        <v>21.07</v>
      </c>
      <c r="AC1203" s="6" t="str">
        <f t="shared" si="12"/>
        <v>Moderate levels</v>
      </c>
      <c r="AD1203" s="7">
        <v>4.63</v>
      </c>
      <c r="AE1203" s="9">
        <f t="shared" si="13"/>
        <v>3.63</v>
      </c>
      <c r="AF1203" s="4">
        <v>3.63</v>
      </c>
      <c r="AG1203" s="9">
        <f t="shared" si="14"/>
        <v>0.46</v>
      </c>
      <c r="AH1203" s="4">
        <v>0.46</v>
      </c>
      <c r="AI1203" s="9">
        <f t="shared" si="15"/>
        <v>0.09</v>
      </c>
      <c r="AJ1203" s="4">
        <v>0.09</v>
      </c>
      <c r="AK1203" s="10">
        <v>103.0</v>
      </c>
      <c r="AL1203" s="10">
        <v>60.79</v>
      </c>
      <c r="AM1203" s="10" t="s">
        <v>78</v>
      </c>
      <c r="AN1203" s="14" t="s">
        <v>56</v>
      </c>
    </row>
    <row r="1204">
      <c r="A1204" s="1" t="s">
        <v>85</v>
      </c>
      <c r="B1204" s="1" t="s">
        <v>85</v>
      </c>
      <c r="C1204" s="1" t="str">
        <f t="shared" si="1"/>
        <v>Valid</v>
      </c>
      <c r="D1204" s="1" t="s">
        <v>211</v>
      </c>
      <c r="E1204" s="3">
        <v>21.909088</v>
      </c>
      <c r="F1204" s="3">
        <v>120.73646</v>
      </c>
      <c r="G1204" s="11">
        <v>45081.0</v>
      </c>
      <c r="H1204" s="5">
        <v>19.75</v>
      </c>
      <c r="I1204" s="5">
        <v>7.74</v>
      </c>
      <c r="J1204" s="12" t="str">
        <f t="shared" si="2"/>
        <v>Moderate levels</v>
      </c>
      <c r="K1204" s="7">
        <v>8.36</v>
      </c>
      <c r="L1204" s="5">
        <v>420.53</v>
      </c>
      <c r="M1204" s="6" t="str">
        <f t="shared" si="3"/>
        <v>Low levels</v>
      </c>
      <c r="N1204" s="7">
        <v>4.4</v>
      </c>
      <c r="O1204" s="12" t="str">
        <f t="shared" si="4"/>
        <v>Low levels</v>
      </c>
      <c r="P1204" s="7">
        <v>2.15</v>
      </c>
      <c r="Q1204" s="6" t="str">
        <f t="shared" si="5"/>
        <v>Low levels</v>
      </c>
      <c r="R1204" s="7">
        <v>0.007</v>
      </c>
      <c r="S1204" s="13" t="str">
        <f t="shared" si="6"/>
        <v>High levels</v>
      </c>
      <c r="T1204" s="7">
        <f t="shared" si="7"/>
        <v>0.61</v>
      </c>
      <c r="U1204" s="4">
        <v>0.61</v>
      </c>
      <c r="V1204" s="6" t="str">
        <f t="shared" si="8"/>
        <v>Very high levels</v>
      </c>
      <c r="W1204" s="7">
        <f t="shared" si="9"/>
        <v>0.133</v>
      </c>
      <c r="X1204" s="4">
        <v>0.133</v>
      </c>
      <c r="Y1204" s="6" t="str">
        <f t="shared" si="10"/>
        <v>Very high levels</v>
      </c>
      <c r="Z1204" s="7">
        <v>3.13</v>
      </c>
      <c r="AA1204" s="6" t="str">
        <f t="shared" si="11"/>
        <v>Moderate levels</v>
      </c>
      <c r="AB1204" s="7">
        <v>21.07</v>
      </c>
      <c r="AC1204" s="6" t="str">
        <f t="shared" si="12"/>
        <v>Moderate levels</v>
      </c>
      <c r="AD1204" s="7">
        <v>3.86</v>
      </c>
      <c r="AE1204" s="9">
        <f t="shared" si="13"/>
        <v>6.3</v>
      </c>
      <c r="AF1204" s="4">
        <v>6.3</v>
      </c>
      <c r="AG1204" s="9">
        <f t="shared" si="14"/>
        <v>0.78</v>
      </c>
      <c r="AH1204" s="4">
        <v>0.78</v>
      </c>
      <c r="AI1204" s="9">
        <f t="shared" si="15"/>
        <v>0.12</v>
      </c>
      <c r="AJ1204" s="4">
        <v>0.12</v>
      </c>
      <c r="AK1204" s="10">
        <v>93.0</v>
      </c>
      <c r="AL1204" s="10">
        <v>22.25</v>
      </c>
      <c r="AM1204" s="10" t="s">
        <v>67</v>
      </c>
      <c r="AN1204" s="14" t="s">
        <v>51</v>
      </c>
    </row>
    <row r="1205">
      <c r="A1205" s="1" t="s">
        <v>85</v>
      </c>
      <c r="B1205" s="1" t="s">
        <v>85</v>
      </c>
      <c r="C1205" s="1" t="str">
        <f t="shared" si="1"/>
        <v>Valid</v>
      </c>
      <c r="D1205" s="1" t="s">
        <v>185</v>
      </c>
      <c r="E1205" s="3">
        <v>38.3505</v>
      </c>
      <c r="F1205" s="3">
        <v>106.180777</v>
      </c>
      <c r="G1205" s="11">
        <v>45215.0</v>
      </c>
      <c r="H1205" s="5">
        <v>15.04</v>
      </c>
      <c r="I1205" s="5">
        <v>7.11</v>
      </c>
      <c r="J1205" s="12" t="str">
        <f t="shared" si="2"/>
        <v>Moderate levels</v>
      </c>
      <c r="K1205" s="7">
        <v>8.85</v>
      </c>
      <c r="L1205" s="5">
        <v>445.44</v>
      </c>
      <c r="M1205" s="6" t="str">
        <f t="shared" si="3"/>
        <v>Low levels</v>
      </c>
      <c r="N1205" s="7">
        <v>4.4</v>
      </c>
      <c r="O1205" s="12" t="str">
        <f t="shared" si="4"/>
        <v>Low levels</v>
      </c>
      <c r="P1205" s="7">
        <v>2.24</v>
      </c>
      <c r="Q1205" s="6" t="str">
        <f t="shared" si="5"/>
        <v>Low levels</v>
      </c>
      <c r="R1205" s="7">
        <v>0.016</v>
      </c>
      <c r="S1205" s="13" t="str">
        <f t="shared" si="6"/>
        <v>High levels</v>
      </c>
      <c r="T1205" s="7">
        <f t="shared" si="7"/>
        <v>0.67</v>
      </c>
      <c r="U1205" s="4">
        <v>0.67</v>
      </c>
      <c r="V1205" s="6" t="str">
        <f t="shared" si="8"/>
        <v>Very high levels</v>
      </c>
      <c r="W1205" s="7">
        <f t="shared" si="9"/>
        <v>0.131</v>
      </c>
      <c r="X1205" s="4">
        <v>0.131</v>
      </c>
      <c r="Y1205" s="6" t="str">
        <f t="shared" si="10"/>
        <v>High levels</v>
      </c>
      <c r="Z1205" s="7">
        <v>2.02</v>
      </c>
      <c r="AA1205" s="6" t="str">
        <f t="shared" si="11"/>
        <v>Moderate levels</v>
      </c>
      <c r="AB1205" s="7">
        <v>21.06</v>
      </c>
      <c r="AC1205" s="6" t="str">
        <f t="shared" si="12"/>
        <v>High levels</v>
      </c>
      <c r="AD1205" s="7">
        <v>5.93</v>
      </c>
      <c r="AE1205" s="9">
        <f t="shared" si="13"/>
        <v>6.94</v>
      </c>
      <c r="AF1205" s="4">
        <v>6.94</v>
      </c>
      <c r="AG1205" s="9">
        <f t="shared" si="14"/>
        <v>0.73</v>
      </c>
      <c r="AH1205" s="4">
        <v>0.73</v>
      </c>
      <c r="AI1205" s="9">
        <f t="shared" si="15"/>
        <v>0.06</v>
      </c>
      <c r="AJ1205" s="4">
        <v>0.06</v>
      </c>
      <c r="AK1205" s="10">
        <v>84.0</v>
      </c>
      <c r="AL1205" s="10">
        <v>3.2</v>
      </c>
      <c r="AM1205" s="10" t="s">
        <v>55</v>
      </c>
      <c r="AN1205" s="14" t="s">
        <v>56</v>
      </c>
    </row>
    <row r="1206">
      <c r="A1206" s="1" t="s">
        <v>85</v>
      </c>
      <c r="B1206" s="1" t="s">
        <v>85</v>
      </c>
      <c r="C1206" s="1" t="str">
        <f t="shared" si="1"/>
        <v>Valid</v>
      </c>
      <c r="D1206" s="1" t="s">
        <v>106</v>
      </c>
      <c r="E1206" s="3">
        <v>21.094168</v>
      </c>
      <c r="F1206" s="3">
        <v>109.01962</v>
      </c>
      <c r="G1206" s="11">
        <v>45076.0</v>
      </c>
      <c r="H1206" s="5">
        <v>18.12</v>
      </c>
      <c r="I1206" s="5">
        <v>7.16</v>
      </c>
      <c r="J1206" s="12" t="str">
        <f t="shared" si="2"/>
        <v>Moderate levels</v>
      </c>
      <c r="K1206" s="7">
        <v>9.17</v>
      </c>
      <c r="L1206" s="5">
        <v>628.41</v>
      </c>
      <c r="M1206" s="6" t="str">
        <f t="shared" si="3"/>
        <v>Low levels</v>
      </c>
      <c r="N1206" s="7">
        <v>4.4</v>
      </c>
      <c r="O1206" s="12" t="str">
        <f t="shared" si="4"/>
        <v>Low levels</v>
      </c>
      <c r="P1206" s="7">
        <v>2.31</v>
      </c>
      <c r="Q1206" s="6" t="str">
        <f t="shared" si="5"/>
        <v>Low levels</v>
      </c>
      <c r="R1206" s="7">
        <v>0.016</v>
      </c>
      <c r="S1206" s="13" t="str">
        <f t="shared" si="6"/>
        <v>High levels</v>
      </c>
      <c r="T1206" s="7">
        <f t="shared" si="7"/>
        <v>0.59</v>
      </c>
      <c r="U1206" s="4">
        <v>0.59</v>
      </c>
      <c r="V1206" s="6" t="str">
        <f t="shared" si="8"/>
        <v>Very high levels</v>
      </c>
      <c r="W1206" s="7">
        <f t="shared" si="9"/>
        <v>0.192</v>
      </c>
      <c r="X1206" s="4">
        <v>0.192</v>
      </c>
      <c r="Y1206" s="6" t="str">
        <f t="shared" si="10"/>
        <v>High levels</v>
      </c>
      <c r="Z1206" s="7">
        <v>2.61</v>
      </c>
      <c r="AA1206" s="6" t="str">
        <f t="shared" si="11"/>
        <v>Moderate levels</v>
      </c>
      <c r="AB1206" s="7">
        <v>21.06</v>
      </c>
      <c r="AC1206" s="6" t="str">
        <f t="shared" si="12"/>
        <v>Low levels</v>
      </c>
      <c r="AD1206" s="7">
        <v>2.61</v>
      </c>
      <c r="AE1206" s="9">
        <f t="shared" si="13"/>
        <v>4.76</v>
      </c>
      <c r="AF1206" s="4">
        <v>4.76</v>
      </c>
      <c r="AG1206" s="9">
        <f t="shared" si="14"/>
        <v>0.62</v>
      </c>
      <c r="AH1206" s="4">
        <v>0.62</v>
      </c>
      <c r="AI1206" s="9">
        <f t="shared" si="15"/>
        <v>0.04</v>
      </c>
      <c r="AJ1206" s="4">
        <v>0.04</v>
      </c>
      <c r="AK1206" s="10">
        <v>116.0</v>
      </c>
      <c r="AL1206" s="10">
        <v>20.77</v>
      </c>
      <c r="AM1206" s="10" t="s">
        <v>64</v>
      </c>
      <c r="AN1206" s="14" t="s">
        <v>51</v>
      </c>
    </row>
    <row r="1207">
      <c r="A1207" s="1" t="s">
        <v>45</v>
      </c>
      <c r="B1207" s="1" t="s">
        <v>46</v>
      </c>
      <c r="C1207" s="1" t="str">
        <f t="shared" si="1"/>
        <v>Valid</v>
      </c>
      <c r="D1207" s="1" t="s">
        <v>131</v>
      </c>
      <c r="E1207" s="3">
        <v>44.380099</v>
      </c>
      <c r="F1207" s="3">
        <v>124.066295</v>
      </c>
      <c r="G1207" s="11">
        <v>45083.0</v>
      </c>
      <c r="H1207" s="5">
        <v>28.46</v>
      </c>
      <c r="I1207" s="5">
        <v>7.09</v>
      </c>
      <c r="J1207" s="12" t="str">
        <f t="shared" si="2"/>
        <v>Moderate levels</v>
      </c>
      <c r="K1207" s="7">
        <v>6.59</v>
      </c>
      <c r="L1207" s="5">
        <v>502.15</v>
      </c>
      <c r="M1207" s="6" t="str">
        <f t="shared" si="3"/>
        <v>Low levels</v>
      </c>
      <c r="N1207" s="7">
        <v>4.39</v>
      </c>
      <c r="O1207" s="12" t="str">
        <f t="shared" si="4"/>
        <v>Low levels</v>
      </c>
      <c r="P1207" s="7">
        <v>2.74</v>
      </c>
      <c r="Q1207" s="6" t="str">
        <f t="shared" si="5"/>
        <v>Low levels</v>
      </c>
      <c r="R1207" s="7">
        <v>0.034</v>
      </c>
      <c r="S1207" s="13" t="str">
        <f t="shared" si="6"/>
        <v>High levels</v>
      </c>
      <c r="T1207" s="7">
        <f t="shared" si="7"/>
        <v>0.52</v>
      </c>
      <c r="U1207" s="4">
        <v>0.52</v>
      </c>
      <c r="V1207" s="6" t="str">
        <f t="shared" si="8"/>
        <v>Very high levels</v>
      </c>
      <c r="W1207" s="7">
        <f t="shared" si="9"/>
        <v>0.117</v>
      </c>
      <c r="X1207" s="4">
        <v>0.117</v>
      </c>
      <c r="Y1207" s="6" t="str">
        <f t="shared" si="10"/>
        <v>Very high levels</v>
      </c>
      <c r="Z1207" s="7">
        <v>3.14</v>
      </c>
      <c r="AA1207" s="6" t="str">
        <f t="shared" si="11"/>
        <v>Moderate levels</v>
      </c>
      <c r="AB1207" s="7">
        <v>21.06</v>
      </c>
      <c r="AC1207" s="6" t="str">
        <f t="shared" si="12"/>
        <v>Moderate levels</v>
      </c>
      <c r="AD1207" s="7">
        <v>3.63</v>
      </c>
      <c r="AE1207" s="9">
        <f t="shared" si="13"/>
        <v>9.79</v>
      </c>
      <c r="AF1207" s="4">
        <v>9.79</v>
      </c>
      <c r="AG1207" s="9">
        <f t="shared" si="14"/>
        <v>0.42</v>
      </c>
      <c r="AH1207" s="4">
        <v>0.42</v>
      </c>
      <c r="AI1207" s="9">
        <f t="shared" si="15"/>
        <v>0.13</v>
      </c>
      <c r="AJ1207" s="4">
        <v>0.13</v>
      </c>
      <c r="AK1207" s="10">
        <v>97.0</v>
      </c>
      <c r="AL1207" s="10">
        <v>4.94</v>
      </c>
      <c r="AM1207" s="10" t="s">
        <v>78</v>
      </c>
      <c r="AN1207" s="14" t="s">
        <v>51</v>
      </c>
    </row>
    <row r="1208">
      <c r="A1208" s="1" t="s">
        <v>71</v>
      </c>
      <c r="B1208" s="1" t="s">
        <v>71</v>
      </c>
      <c r="C1208" s="1" t="str">
        <f t="shared" si="1"/>
        <v>Valid</v>
      </c>
      <c r="D1208" s="1" t="s">
        <v>72</v>
      </c>
      <c r="E1208" s="3">
        <v>28.970598</v>
      </c>
      <c r="F1208" s="3">
        <v>104.565248</v>
      </c>
      <c r="G1208" s="11">
        <v>45096.0</v>
      </c>
      <c r="H1208" s="5">
        <v>29.92</v>
      </c>
      <c r="I1208" s="5">
        <v>7.01</v>
      </c>
      <c r="J1208" s="12" t="str">
        <f t="shared" si="2"/>
        <v>Low levels</v>
      </c>
      <c r="K1208" s="7">
        <v>3.75</v>
      </c>
      <c r="L1208" s="5">
        <v>554.68</v>
      </c>
      <c r="M1208" s="6" t="str">
        <f t="shared" si="3"/>
        <v>Low levels</v>
      </c>
      <c r="N1208" s="7">
        <v>4.39</v>
      </c>
      <c r="O1208" s="12" t="str">
        <f t="shared" si="4"/>
        <v>Low levels</v>
      </c>
      <c r="P1208" s="7">
        <v>2.49</v>
      </c>
      <c r="Q1208" s="6" t="str">
        <f t="shared" si="5"/>
        <v>Low levels</v>
      </c>
      <c r="R1208" s="7">
        <v>0.011</v>
      </c>
      <c r="S1208" s="13" t="str">
        <f t="shared" si="6"/>
        <v>High levels</v>
      </c>
      <c r="T1208" s="7">
        <f t="shared" si="7"/>
        <v>0.76</v>
      </c>
      <c r="U1208" s="4">
        <v>0.76</v>
      </c>
      <c r="V1208" s="6" t="str">
        <f t="shared" si="8"/>
        <v>Very high levels</v>
      </c>
      <c r="W1208" s="7">
        <f t="shared" si="9"/>
        <v>0.123</v>
      </c>
      <c r="X1208" s="4">
        <v>0.123</v>
      </c>
      <c r="Y1208" s="6" t="str">
        <f t="shared" si="10"/>
        <v>Very high levels</v>
      </c>
      <c r="Z1208" s="7">
        <v>3.45</v>
      </c>
      <c r="AA1208" s="6" t="str">
        <f t="shared" si="11"/>
        <v>Moderate levels</v>
      </c>
      <c r="AB1208" s="7">
        <v>21.06</v>
      </c>
      <c r="AC1208" s="6" t="str">
        <f t="shared" si="12"/>
        <v>Moderate levels</v>
      </c>
      <c r="AD1208" s="7">
        <v>4.45</v>
      </c>
      <c r="AE1208" s="9">
        <f t="shared" si="13"/>
        <v>5.06</v>
      </c>
      <c r="AF1208" s="4">
        <v>5.06</v>
      </c>
      <c r="AG1208" s="9">
        <f t="shared" si="14"/>
        <v>0.3</v>
      </c>
      <c r="AH1208" s="4">
        <v>0.3</v>
      </c>
      <c r="AI1208" s="9">
        <f t="shared" si="15"/>
        <v>0.15</v>
      </c>
      <c r="AJ1208" s="4">
        <v>0.15</v>
      </c>
      <c r="AK1208" s="10">
        <v>105.0</v>
      </c>
      <c r="AL1208" s="10">
        <v>47.06</v>
      </c>
      <c r="AM1208" s="10" t="s">
        <v>67</v>
      </c>
      <c r="AN1208" s="14" t="s">
        <v>44</v>
      </c>
    </row>
    <row r="1209">
      <c r="A1209" s="1" t="s">
        <v>40</v>
      </c>
      <c r="B1209" s="1" t="s">
        <v>41</v>
      </c>
      <c r="C1209" s="1" t="str">
        <f t="shared" si="1"/>
        <v>Valid</v>
      </c>
      <c r="D1209" s="1" t="s">
        <v>134</v>
      </c>
      <c r="E1209" s="3">
        <v>29.348019</v>
      </c>
      <c r="F1209" s="3">
        <v>124.936812</v>
      </c>
      <c r="G1209" s="11">
        <v>45071.0</v>
      </c>
      <c r="H1209" s="5">
        <v>18.12</v>
      </c>
      <c r="I1209" s="5">
        <v>7.53</v>
      </c>
      <c r="J1209" s="12" t="str">
        <f t="shared" si="2"/>
        <v>Moderate levels</v>
      </c>
      <c r="K1209" s="7">
        <v>8.07</v>
      </c>
      <c r="L1209" s="5">
        <v>300.19</v>
      </c>
      <c r="M1209" s="6" t="str">
        <f t="shared" si="3"/>
        <v>Low levels</v>
      </c>
      <c r="N1209" s="7">
        <v>4.39</v>
      </c>
      <c r="O1209" s="12" t="str">
        <f t="shared" si="4"/>
        <v>Low levels</v>
      </c>
      <c r="P1209" s="7">
        <v>2.35</v>
      </c>
      <c r="Q1209" s="6" t="str">
        <f t="shared" si="5"/>
        <v>Low levels</v>
      </c>
      <c r="R1209" s="7">
        <v>0.009</v>
      </c>
      <c r="S1209" s="13" t="str">
        <f t="shared" si="6"/>
        <v>High levels</v>
      </c>
      <c r="T1209" s="7">
        <f t="shared" si="7"/>
        <v>0.57</v>
      </c>
      <c r="U1209" s="4">
        <v>0.57</v>
      </c>
      <c r="V1209" s="6" t="str">
        <f t="shared" si="8"/>
        <v>Very high levels</v>
      </c>
      <c r="W1209" s="7">
        <f t="shared" si="9"/>
        <v>0.167</v>
      </c>
      <c r="X1209" s="4">
        <v>0.167</v>
      </c>
      <c r="Y1209" s="6" t="str">
        <f t="shared" si="10"/>
        <v>High levels</v>
      </c>
      <c r="Z1209" s="7">
        <v>2.07</v>
      </c>
      <c r="AA1209" s="6" t="str">
        <f t="shared" si="11"/>
        <v>Moderate levels</v>
      </c>
      <c r="AB1209" s="7">
        <v>21.04</v>
      </c>
      <c r="AC1209" s="6" t="str">
        <f t="shared" si="12"/>
        <v>Moderate levels</v>
      </c>
      <c r="AD1209" s="7">
        <v>4.2</v>
      </c>
      <c r="AE1209" s="9">
        <f t="shared" si="13"/>
        <v>5.65</v>
      </c>
      <c r="AF1209" s="4">
        <v>5.65</v>
      </c>
      <c r="AG1209" s="9">
        <f t="shared" si="14"/>
        <v>0.92</v>
      </c>
      <c r="AH1209" s="4">
        <v>0.92</v>
      </c>
      <c r="AI1209" s="9">
        <f t="shared" si="15"/>
        <v>0.09</v>
      </c>
      <c r="AJ1209" s="4">
        <v>0.09</v>
      </c>
      <c r="AK1209" s="10">
        <v>95.0</v>
      </c>
      <c r="AL1209" s="10">
        <v>20.39</v>
      </c>
      <c r="AM1209" s="10" t="s">
        <v>55</v>
      </c>
      <c r="AN1209" s="14" t="s">
        <v>65</v>
      </c>
    </row>
    <row r="1210">
      <c r="A1210" s="1" t="s">
        <v>52</v>
      </c>
      <c r="B1210" s="1" t="s">
        <v>108</v>
      </c>
      <c r="C1210" s="1" t="str">
        <f t="shared" si="1"/>
        <v>Valid</v>
      </c>
      <c r="D1210" s="1" t="s">
        <v>137</v>
      </c>
      <c r="E1210" s="3">
        <v>27.771705</v>
      </c>
      <c r="F1210" s="3">
        <v>113.989669</v>
      </c>
      <c r="G1210" s="11">
        <v>45145.0</v>
      </c>
      <c r="H1210" s="5">
        <v>20.1</v>
      </c>
      <c r="I1210" s="5">
        <v>7.27</v>
      </c>
      <c r="J1210" s="12" t="str">
        <f t="shared" si="2"/>
        <v>High levels</v>
      </c>
      <c r="K1210" s="7">
        <v>11.69</v>
      </c>
      <c r="L1210" s="5">
        <v>580.59</v>
      </c>
      <c r="M1210" s="6" t="str">
        <f t="shared" si="3"/>
        <v>Low levels</v>
      </c>
      <c r="N1210" s="7">
        <v>4.39</v>
      </c>
      <c r="O1210" s="12" t="str">
        <f t="shared" si="4"/>
        <v>Low levels</v>
      </c>
      <c r="P1210" s="7">
        <v>2.7</v>
      </c>
      <c r="Q1210" s="6" t="str">
        <f t="shared" si="5"/>
        <v>Low levels</v>
      </c>
      <c r="R1210" s="7">
        <v>0.026</v>
      </c>
      <c r="S1210" s="13" t="str">
        <f t="shared" si="6"/>
        <v>Low levels</v>
      </c>
      <c r="T1210" s="7">
        <f t="shared" si="7"/>
        <v>0.08</v>
      </c>
      <c r="U1210" s="4">
        <v>0.08</v>
      </c>
      <c r="V1210" s="6" t="str">
        <f t="shared" si="8"/>
        <v>High levels</v>
      </c>
      <c r="W1210" s="7">
        <f t="shared" si="9"/>
        <v>0.058</v>
      </c>
      <c r="X1210" s="4">
        <v>0.058</v>
      </c>
      <c r="Y1210" s="6" t="str">
        <f t="shared" si="10"/>
        <v>Very high levels</v>
      </c>
      <c r="Z1210" s="7">
        <v>3.12</v>
      </c>
      <c r="AA1210" s="6" t="str">
        <f t="shared" si="11"/>
        <v>Moderate levels</v>
      </c>
      <c r="AB1210" s="7">
        <v>21.04</v>
      </c>
      <c r="AC1210" s="6" t="str">
        <f t="shared" si="12"/>
        <v>Moderate levels</v>
      </c>
      <c r="AD1210" s="7">
        <v>4.13</v>
      </c>
      <c r="AE1210" s="9">
        <f t="shared" si="13"/>
        <v>2.77</v>
      </c>
      <c r="AF1210" s="4">
        <v>2.77</v>
      </c>
      <c r="AG1210" s="9">
        <f t="shared" si="14"/>
        <v>0.39</v>
      </c>
      <c r="AH1210" s="4">
        <v>0.39</v>
      </c>
      <c r="AI1210" s="9">
        <f t="shared" si="15"/>
        <v>0.11</v>
      </c>
      <c r="AJ1210" s="4">
        <v>0.11</v>
      </c>
      <c r="AK1210" s="10">
        <v>118.0</v>
      </c>
      <c r="AL1210" s="10">
        <v>64.55</v>
      </c>
      <c r="AM1210" s="10" t="s">
        <v>43</v>
      </c>
      <c r="AN1210" s="14" t="s">
        <v>65</v>
      </c>
    </row>
    <row r="1211">
      <c r="A1211" s="1" t="s">
        <v>79</v>
      </c>
      <c r="B1211" s="1" t="s">
        <v>80</v>
      </c>
      <c r="C1211" s="1" t="str">
        <f t="shared" si="1"/>
        <v>Valid</v>
      </c>
      <c r="D1211" s="1" t="s">
        <v>195</v>
      </c>
      <c r="E1211" s="3">
        <v>41.985512</v>
      </c>
      <c r="F1211" s="3">
        <v>100.27541</v>
      </c>
      <c r="G1211" s="11">
        <v>45028.0</v>
      </c>
      <c r="H1211" s="5">
        <v>15.51</v>
      </c>
      <c r="I1211" s="5">
        <v>6.98</v>
      </c>
      <c r="J1211" s="12" t="str">
        <f t="shared" si="2"/>
        <v>Moderate levels</v>
      </c>
      <c r="K1211" s="7">
        <v>8.9</v>
      </c>
      <c r="L1211" s="5">
        <v>473.09</v>
      </c>
      <c r="M1211" s="6" t="str">
        <f t="shared" si="3"/>
        <v>Low levels</v>
      </c>
      <c r="N1211" s="7">
        <v>4.38</v>
      </c>
      <c r="O1211" s="12" t="str">
        <f t="shared" si="4"/>
        <v>Low levels</v>
      </c>
      <c r="P1211" s="7">
        <v>2.1</v>
      </c>
      <c r="Q1211" s="6" t="str">
        <f t="shared" si="5"/>
        <v>Low levels</v>
      </c>
      <c r="R1211" s="7">
        <v>0.014</v>
      </c>
      <c r="S1211" s="13" t="str">
        <f t="shared" si="6"/>
        <v>Moderate levels</v>
      </c>
      <c r="T1211" s="7">
        <f t="shared" si="7"/>
        <v>0.49</v>
      </c>
      <c r="U1211" s="4">
        <v>0.49</v>
      </c>
      <c r="V1211" s="6" t="str">
        <f t="shared" si="8"/>
        <v>Very high levels</v>
      </c>
      <c r="W1211" s="7">
        <f t="shared" si="9"/>
        <v>0.13</v>
      </c>
      <c r="X1211" s="4">
        <v>0.13</v>
      </c>
      <c r="Y1211" s="6" t="str">
        <f t="shared" si="10"/>
        <v>Very high levels</v>
      </c>
      <c r="Z1211" s="7">
        <v>3.35</v>
      </c>
      <c r="AA1211" s="6" t="str">
        <f t="shared" si="11"/>
        <v>Moderate levels</v>
      </c>
      <c r="AB1211" s="7">
        <v>21.04</v>
      </c>
      <c r="AC1211" s="6" t="str">
        <f t="shared" si="12"/>
        <v>High levels</v>
      </c>
      <c r="AD1211" s="7">
        <v>5.8</v>
      </c>
      <c r="AE1211" s="9">
        <f t="shared" si="13"/>
        <v>3.23</v>
      </c>
      <c r="AF1211" s="4">
        <v>3.23</v>
      </c>
      <c r="AG1211" s="9">
        <f t="shared" si="14"/>
        <v>0.61</v>
      </c>
      <c r="AH1211" s="4">
        <v>0.61</v>
      </c>
      <c r="AI1211" s="9">
        <f t="shared" si="15"/>
        <v>0.1</v>
      </c>
      <c r="AJ1211" s="4">
        <v>0.1</v>
      </c>
      <c r="AK1211" s="10">
        <v>100.0</v>
      </c>
      <c r="AL1211" s="10">
        <v>50.72</v>
      </c>
      <c r="AM1211" s="10" t="s">
        <v>67</v>
      </c>
      <c r="AN1211" s="14" t="s">
        <v>44</v>
      </c>
    </row>
    <row r="1212">
      <c r="A1212" s="1" t="s">
        <v>71</v>
      </c>
      <c r="B1212" s="1" t="s">
        <v>71</v>
      </c>
      <c r="C1212" s="1" t="str">
        <f t="shared" si="1"/>
        <v>Valid</v>
      </c>
      <c r="D1212" s="1" t="s">
        <v>141</v>
      </c>
      <c r="E1212" s="3">
        <v>42.182055</v>
      </c>
      <c r="F1212" s="3">
        <v>120.491666</v>
      </c>
      <c r="G1212" s="11">
        <v>44949.0</v>
      </c>
      <c r="H1212" s="5">
        <v>12.96</v>
      </c>
      <c r="I1212" s="5">
        <v>6.35</v>
      </c>
      <c r="J1212" s="12" t="str">
        <f t="shared" si="2"/>
        <v>High levels</v>
      </c>
      <c r="K1212" s="7">
        <v>10.63</v>
      </c>
      <c r="L1212" s="5">
        <v>571.33</v>
      </c>
      <c r="M1212" s="6" t="str">
        <f t="shared" si="3"/>
        <v>Low levels</v>
      </c>
      <c r="N1212" s="7">
        <v>4.38</v>
      </c>
      <c r="O1212" s="12" t="str">
        <f t="shared" si="4"/>
        <v>Low levels</v>
      </c>
      <c r="P1212" s="7">
        <v>1.99</v>
      </c>
      <c r="Q1212" s="6" t="str">
        <f t="shared" si="5"/>
        <v>Low levels</v>
      </c>
      <c r="R1212" s="7">
        <v>0.006</v>
      </c>
      <c r="S1212" s="13" t="str">
        <f t="shared" si="6"/>
        <v>Moderate levels</v>
      </c>
      <c r="T1212" s="7">
        <f t="shared" si="7"/>
        <v>0.48</v>
      </c>
      <c r="U1212" s="4">
        <v>0.48</v>
      </c>
      <c r="V1212" s="6" t="str">
        <f t="shared" si="8"/>
        <v>Very high levels</v>
      </c>
      <c r="W1212" s="7">
        <f t="shared" si="9"/>
        <v>0.173</v>
      </c>
      <c r="X1212" s="4">
        <v>0.173</v>
      </c>
      <c r="Y1212" s="6" t="str">
        <f t="shared" si="10"/>
        <v>Very high levels</v>
      </c>
      <c r="Z1212" s="7">
        <v>3.77</v>
      </c>
      <c r="AA1212" s="6" t="str">
        <f t="shared" si="11"/>
        <v>Moderate levels</v>
      </c>
      <c r="AB1212" s="7">
        <v>21.04</v>
      </c>
      <c r="AC1212" s="6" t="str">
        <f t="shared" si="12"/>
        <v>Moderate levels</v>
      </c>
      <c r="AD1212" s="7">
        <v>3.02</v>
      </c>
      <c r="AE1212" s="9">
        <f t="shared" si="13"/>
        <v>8.48</v>
      </c>
      <c r="AF1212" s="4">
        <v>8.48</v>
      </c>
      <c r="AG1212" s="9">
        <f t="shared" si="14"/>
        <v>0.66</v>
      </c>
      <c r="AH1212" s="4">
        <v>0.66</v>
      </c>
      <c r="AI1212" s="9">
        <f t="shared" si="15"/>
        <v>0.05</v>
      </c>
      <c r="AJ1212" s="4">
        <v>0.05</v>
      </c>
      <c r="AK1212" s="10">
        <v>106.0</v>
      </c>
      <c r="AL1212" s="10">
        <v>40.68</v>
      </c>
      <c r="AM1212" s="10" t="s">
        <v>64</v>
      </c>
      <c r="AN1212" s="14" t="s">
        <v>56</v>
      </c>
    </row>
    <row r="1213">
      <c r="A1213" s="1" t="s">
        <v>85</v>
      </c>
      <c r="B1213" s="1" t="s">
        <v>85</v>
      </c>
      <c r="C1213" s="1" t="str">
        <f t="shared" si="1"/>
        <v>Valid</v>
      </c>
      <c r="D1213" s="1" t="s">
        <v>210</v>
      </c>
      <c r="E1213" s="3">
        <v>31.539392</v>
      </c>
      <c r="F1213" s="3">
        <v>103.626073</v>
      </c>
      <c r="G1213" s="11">
        <v>45189.0</v>
      </c>
      <c r="H1213" s="5">
        <v>21.91</v>
      </c>
      <c r="I1213" s="5">
        <v>6.88</v>
      </c>
      <c r="J1213" s="12" t="str">
        <f t="shared" si="2"/>
        <v>Moderate levels</v>
      </c>
      <c r="K1213" s="7">
        <v>7.67</v>
      </c>
      <c r="L1213" s="5">
        <v>769.32</v>
      </c>
      <c r="M1213" s="6" t="str">
        <f t="shared" si="3"/>
        <v>Low levels</v>
      </c>
      <c r="N1213" s="7">
        <v>4.38</v>
      </c>
      <c r="O1213" s="12" t="str">
        <f t="shared" si="4"/>
        <v>Low levels</v>
      </c>
      <c r="P1213" s="7">
        <v>1.1</v>
      </c>
      <c r="Q1213" s="6" t="str">
        <f t="shared" si="5"/>
        <v>Low levels</v>
      </c>
      <c r="R1213" s="7">
        <v>0.04</v>
      </c>
      <c r="S1213" s="13" t="str">
        <f t="shared" si="6"/>
        <v>Moderate levels</v>
      </c>
      <c r="T1213" s="7">
        <f t="shared" si="7"/>
        <v>0.23</v>
      </c>
      <c r="U1213" s="4">
        <v>0.23</v>
      </c>
      <c r="V1213" s="6" t="str">
        <f t="shared" si="8"/>
        <v>High levels</v>
      </c>
      <c r="W1213" s="7">
        <f t="shared" si="9"/>
        <v>0.059</v>
      </c>
      <c r="X1213" s="4">
        <v>0.059</v>
      </c>
      <c r="Y1213" s="6" t="str">
        <f t="shared" si="10"/>
        <v>High levels</v>
      </c>
      <c r="Z1213" s="7">
        <v>2.48</v>
      </c>
      <c r="AA1213" s="6" t="str">
        <f t="shared" si="11"/>
        <v>Moderate levels</v>
      </c>
      <c r="AB1213" s="7">
        <v>21.03</v>
      </c>
      <c r="AC1213" s="6" t="str">
        <f t="shared" si="12"/>
        <v>Moderate levels</v>
      </c>
      <c r="AD1213" s="7">
        <v>3.15</v>
      </c>
      <c r="AE1213" s="9">
        <f t="shared" si="13"/>
        <v>7.16</v>
      </c>
      <c r="AF1213" s="4">
        <v>7.16</v>
      </c>
      <c r="AG1213" s="9">
        <f t="shared" si="14"/>
        <v>0.56</v>
      </c>
      <c r="AH1213" s="4">
        <v>0.56</v>
      </c>
      <c r="AI1213" s="9">
        <f t="shared" si="15"/>
        <v>0.03</v>
      </c>
      <c r="AJ1213" s="4">
        <v>0.03</v>
      </c>
      <c r="AK1213" s="10">
        <v>108.0</v>
      </c>
      <c r="AL1213" s="10">
        <v>23.38</v>
      </c>
      <c r="AM1213" s="10" t="s">
        <v>67</v>
      </c>
      <c r="AN1213" s="14" t="s">
        <v>51</v>
      </c>
    </row>
    <row r="1214">
      <c r="A1214" s="1" t="s">
        <v>71</v>
      </c>
      <c r="B1214" s="1" t="s">
        <v>71</v>
      </c>
      <c r="C1214" s="1" t="str">
        <f t="shared" si="1"/>
        <v>Valid</v>
      </c>
      <c r="D1214" s="1" t="s">
        <v>119</v>
      </c>
      <c r="E1214" s="3">
        <v>22.499845</v>
      </c>
      <c r="F1214" s="3">
        <v>121.352736</v>
      </c>
      <c r="G1214" s="11">
        <v>45049.0</v>
      </c>
      <c r="H1214" s="5">
        <v>12.58</v>
      </c>
      <c r="I1214" s="5">
        <v>7.57</v>
      </c>
      <c r="J1214" s="12" t="str">
        <f t="shared" si="2"/>
        <v>Moderate levels</v>
      </c>
      <c r="K1214" s="7">
        <v>8.89</v>
      </c>
      <c r="L1214" s="5">
        <v>493.11</v>
      </c>
      <c r="M1214" s="6" t="str">
        <f t="shared" si="3"/>
        <v>Low levels</v>
      </c>
      <c r="N1214" s="7">
        <v>4.37</v>
      </c>
      <c r="O1214" s="12" t="str">
        <f t="shared" si="4"/>
        <v>Low levels</v>
      </c>
      <c r="P1214" s="7">
        <v>2.34</v>
      </c>
      <c r="Q1214" s="6" t="str">
        <f t="shared" si="5"/>
        <v>Low levels</v>
      </c>
      <c r="R1214" s="7">
        <v>0.019</v>
      </c>
      <c r="S1214" s="13" t="str">
        <f t="shared" si="6"/>
        <v>High levels</v>
      </c>
      <c r="T1214" s="7">
        <f t="shared" si="7"/>
        <v>0.67</v>
      </c>
      <c r="U1214" s="4">
        <v>0.67</v>
      </c>
      <c r="V1214" s="6" t="str">
        <f t="shared" si="8"/>
        <v>Very high levels</v>
      </c>
      <c r="W1214" s="7">
        <f t="shared" si="9"/>
        <v>0.121</v>
      </c>
      <c r="X1214" s="4">
        <v>0.121</v>
      </c>
      <c r="Y1214" s="6" t="str">
        <f t="shared" si="10"/>
        <v>High levels</v>
      </c>
      <c r="Z1214" s="7">
        <v>2.96</v>
      </c>
      <c r="AA1214" s="6" t="str">
        <f t="shared" si="11"/>
        <v>Moderate levels</v>
      </c>
      <c r="AB1214" s="7">
        <v>21.03</v>
      </c>
      <c r="AC1214" s="6" t="str">
        <f t="shared" si="12"/>
        <v>High levels</v>
      </c>
      <c r="AD1214" s="7">
        <v>5.41</v>
      </c>
      <c r="AE1214" s="9">
        <f t="shared" si="13"/>
        <v>4.42</v>
      </c>
      <c r="AF1214" s="4">
        <v>4.42</v>
      </c>
      <c r="AG1214" s="9">
        <f t="shared" si="14"/>
        <v>0.65</v>
      </c>
      <c r="AH1214" s="4">
        <v>0.65</v>
      </c>
      <c r="AI1214" s="9">
        <f t="shared" si="15"/>
        <v>0.12</v>
      </c>
      <c r="AJ1214" s="4">
        <v>0.12</v>
      </c>
      <c r="AK1214" s="10">
        <v>97.0</v>
      </c>
      <c r="AL1214" s="10">
        <v>3.17</v>
      </c>
      <c r="AM1214" s="10" t="s">
        <v>67</v>
      </c>
      <c r="AN1214" s="14" t="s">
        <v>56</v>
      </c>
    </row>
    <row r="1215">
      <c r="A1215" s="1" t="s">
        <v>75</v>
      </c>
      <c r="B1215" s="1" t="s">
        <v>76</v>
      </c>
      <c r="C1215" s="1" t="str">
        <f t="shared" si="1"/>
        <v>Valid</v>
      </c>
      <c r="D1215" s="1" t="s">
        <v>126</v>
      </c>
      <c r="E1215" s="3">
        <v>44.308409</v>
      </c>
      <c r="F1215" s="3">
        <v>105.810302</v>
      </c>
      <c r="G1215" s="11">
        <v>45104.0</v>
      </c>
      <c r="H1215" s="5">
        <v>14.93</v>
      </c>
      <c r="I1215" s="5">
        <v>6.9</v>
      </c>
      <c r="J1215" s="12" t="str">
        <f t="shared" si="2"/>
        <v>Moderate levels</v>
      </c>
      <c r="K1215" s="7">
        <v>5.87</v>
      </c>
      <c r="L1215" s="5">
        <v>563.51</v>
      </c>
      <c r="M1215" s="6" t="str">
        <f t="shared" si="3"/>
        <v>Low levels</v>
      </c>
      <c r="N1215" s="7">
        <v>4.37</v>
      </c>
      <c r="O1215" s="12" t="str">
        <f t="shared" si="4"/>
        <v>Low levels</v>
      </c>
      <c r="P1215" s="7">
        <v>2.21</v>
      </c>
      <c r="Q1215" s="6" t="str">
        <f t="shared" si="5"/>
        <v>Low levels</v>
      </c>
      <c r="R1215" s="7">
        <v>0.018</v>
      </c>
      <c r="S1215" s="13" t="str">
        <f t="shared" si="6"/>
        <v>Moderate levels</v>
      </c>
      <c r="T1215" s="7">
        <f t="shared" si="7"/>
        <v>0.41</v>
      </c>
      <c r="U1215" s="4">
        <v>0.41</v>
      </c>
      <c r="V1215" s="6" t="str">
        <f t="shared" si="8"/>
        <v>Moderate levels</v>
      </c>
      <c r="W1215" s="7">
        <f t="shared" si="9"/>
        <v>0.028</v>
      </c>
      <c r="X1215" s="4">
        <v>0.028</v>
      </c>
      <c r="Y1215" s="6" t="str">
        <f t="shared" si="10"/>
        <v>High levels</v>
      </c>
      <c r="Z1215" s="7">
        <v>2.96</v>
      </c>
      <c r="AA1215" s="6" t="str">
        <f t="shared" si="11"/>
        <v>Moderate levels</v>
      </c>
      <c r="AB1215" s="7">
        <v>21.03</v>
      </c>
      <c r="AC1215" s="6" t="str">
        <f t="shared" si="12"/>
        <v>Low levels</v>
      </c>
      <c r="AD1215" s="7">
        <v>2.63</v>
      </c>
      <c r="AE1215" s="9">
        <f t="shared" si="13"/>
        <v>7.16</v>
      </c>
      <c r="AF1215" s="4">
        <v>7.16</v>
      </c>
      <c r="AG1215" s="9">
        <f t="shared" si="14"/>
        <v>0.56</v>
      </c>
      <c r="AH1215" s="4">
        <v>0.56</v>
      </c>
      <c r="AI1215" s="9">
        <f t="shared" si="15"/>
        <v>0.06</v>
      </c>
      <c r="AJ1215" s="4">
        <v>0.06</v>
      </c>
      <c r="AK1215" s="10">
        <v>117.0</v>
      </c>
      <c r="AL1215" s="10">
        <v>62.62</v>
      </c>
      <c r="AM1215" s="10" t="s">
        <v>67</v>
      </c>
      <c r="AN1215" s="14" t="s">
        <v>65</v>
      </c>
    </row>
    <row r="1216">
      <c r="A1216" s="1" t="s">
        <v>75</v>
      </c>
      <c r="B1216" s="1" t="s">
        <v>76</v>
      </c>
      <c r="C1216" s="1" t="str">
        <f t="shared" si="1"/>
        <v>Valid</v>
      </c>
      <c r="D1216" s="1" t="s">
        <v>168</v>
      </c>
      <c r="E1216" s="3">
        <v>28.380147</v>
      </c>
      <c r="F1216" s="3">
        <v>116.978547</v>
      </c>
      <c r="G1216" s="11">
        <v>45055.0</v>
      </c>
      <c r="H1216" s="5">
        <v>22.74</v>
      </c>
      <c r="I1216" s="5">
        <v>7.51</v>
      </c>
      <c r="J1216" s="12" t="str">
        <f t="shared" si="2"/>
        <v>Low levels</v>
      </c>
      <c r="K1216" s="7">
        <v>3.46</v>
      </c>
      <c r="L1216" s="5">
        <v>533.09</v>
      </c>
      <c r="M1216" s="6" t="str">
        <f t="shared" si="3"/>
        <v>Low levels</v>
      </c>
      <c r="N1216" s="7">
        <v>4.37</v>
      </c>
      <c r="O1216" s="12" t="str">
        <f t="shared" si="4"/>
        <v>Low levels</v>
      </c>
      <c r="P1216" s="7">
        <v>2.88</v>
      </c>
      <c r="Q1216" s="6" t="str">
        <f t="shared" si="5"/>
        <v>Low levels</v>
      </c>
      <c r="R1216" s="7">
        <v>0.032</v>
      </c>
      <c r="S1216" s="13" t="str">
        <f t="shared" si="6"/>
        <v>Moderate levels</v>
      </c>
      <c r="T1216" s="7">
        <f t="shared" si="7"/>
        <v>0.33</v>
      </c>
      <c r="U1216" s="4">
        <v>0.33</v>
      </c>
      <c r="V1216" s="6" t="str">
        <f t="shared" si="8"/>
        <v>Very low levels</v>
      </c>
      <c r="W1216" s="7">
        <f t="shared" si="9"/>
        <v>0.006</v>
      </c>
      <c r="X1216" s="4">
        <v>0.006</v>
      </c>
      <c r="Y1216" s="6" t="str">
        <f t="shared" si="10"/>
        <v>Very high levels</v>
      </c>
      <c r="Z1216" s="7">
        <v>3.6</v>
      </c>
      <c r="AA1216" s="6" t="str">
        <f t="shared" si="11"/>
        <v>Moderate levels</v>
      </c>
      <c r="AB1216" s="7">
        <v>21.03</v>
      </c>
      <c r="AC1216" s="6" t="str">
        <f t="shared" si="12"/>
        <v>Moderate levels</v>
      </c>
      <c r="AD1216" s="7">
        <v>3.54</v>
      </c>
      <c r="AE1216" s="9">
        <f t="shared" si="13"/>
        <v>5.63</v>
      </c>
      <c r="AF1216" s="4">
        <v>5.63</v>
      </c>
      <c r="AG1216" s="9">
        <f t="shared" si="14"/>
        <v>0.74</v>
      </c>
      <c r="AH1216" s="4">
        <v>0.74</v>
      </c>
      <c r="AI1216" s="9">
        <f t="shared" si="15"/>
        <v>0</v>
      </c>
      <c r="AJ1216" s="4">
        <v>0.0</v>
      </c>
      <c r="AK1216" s="10">
        <v>116.0</v>
      </c>
      <c r="AL1216" s="10">
        <v>24.82</v>
      </c>
      <c r="AM1216" s="10" t="s">
        <v>64</v>
      </c>
      <c r="AN1216" s="14" t="s">
        <v>44</v>
      </c>
    </row>
    <row r="1217">
      <c r="A1217" s="1" t="s">
        <v>68</v>
      </c>
      <c r="B1217" s="1" t="s">
        <v>83</v>
      </c>
      <c r="C1217" s="1" t="str">
        <f t="shared" si="1"/>
        <v>Valid</v>
      </c>
      <c r="D1217" s="1" t="s">
        <v>164</v>
      </c>
      <c r="E1217" s="3">
        <v>25.390929</v>
      </c>
      <c r="F1217" s="3">
        <v>105.746823</v>
      </c>
      <c r="G1217" s="11">
        <v>45173.0</v>
      </c>
      <c r="H1217" s="5">
        <v>17.81</v>
      </c>
      <c r="I1217" s="5">
        <v>6.14</v>
      </c>
      <c r="J1217" s="12" t="str">
        <f t="shared" si="2"/>
        <v>High levels</v>
      </c>
      <c r="K1217" s="7">
        <v>11.8</v>
      </c>
      <c r="L1217" s="5">
        <v>601.11</v>
      </c>
      <c r="M1217" s="6" t="str">
        <f t="shared" si="3"/>
        <v>Low levels</v>
      </c>
      <c r="N1217" s="7">
        <v>4.36</v>
      </c>
      <c r="O1217" s="12" t="str">
        <f t="shared" si="4"/>
        <v>Low levels</v>
      </c>
      <c r="P1217" s="7">
        <v>1.62</v>
      </c>
      <c r="Q1217" s="6" t="str">
        <f t="shared" si="5"/>
        <v>Low levels</v>
      </c>
      <c r="R1217" s="7">
        <v>0.03</v>
      </c>
      <c r="S1217" s="13" t="str">
        <f t="shared" si="6"/>
        <v>Moderate levels</v>
      </c>
      <c r="T1217" s="7">
        <f t="shared" si="7"/>
        <v>0.49</v>
      </c>
      <c r="U1217" s="4">
        <v>0.49</v>
      </c>
      <c r="V1217" s="6" t="str">
        <f t="shared" si="8"/>
        <v>Very high levels</v>
      </c>
      <c r="W1217" s="7">
        <f t="shared" si="9"/>
        <v>0.103</v>
      </c>
      <c r="X1217" s="4">
        <v>0.103</v>
      </c>
      <c r="Y1217" s="6" t="str">
        <f t="shared" si="10"/>
        <v>High levels</v>
      </c>
      <c r="Z1217" s="7">
        <v>2.54</v>
      </c>
      <c r="AA1217" s="6" t="str">
        <f t="shared" si="11"/>
        <v>Moderate levels</v>
      </c>
      <c r="AB1217" s="7">
        <v>21.01</v>
      </c>
      <c r="AC1217" s="6" t="str">
        <f t="shared" si="12"/>
        <v>Moderate levels</v>
      </c>
      <c r="AD1217" s="7">
        <v>4.94</v>
      </c>
      <c r="AE1217" s="9">
        <f t="shared" si="13"/>
        <v>4.52</v>
      </c>
      <c r="AF1217" s="4">
        <v>4.52</v>
      </c>
      <c r="AG1217" s="9">
        <f t="shared" si="14"/>
        <v>0.82</v>
      </c>
      <c r="AH1217" s="4">
        <v>0.82</v>
      </c>
      <c r="AI1217" s="9">
        <f t="shared" si="15"/>
        <v>0.15</v>
      </c>
      <c r="AJ1217" s="4">
        <v>0.15</v>
      </c>
      <c r="AK1217" s="10">
        <v>104.0</v>
      </c>
      <c r="AL1217" s="10">
        <v>1.56</v>
      </c>
      <c r="AM1217" s="10" t="s">
        <v>67</v>
      </c>
      <c r="AN1217" s="14" t="s">
        <v>51</v>
      </c>
    </row>
    <row r="1218">
      <c r="A1218" s="1" t="s">
        <v>75</v>
      </c>
      <c r="B1218" s="1" t="s">
        <v>76</v>
      </c>
      <c r="C1218" s="1" t="str">
        <f t="shared" si="1"/>
        <v>Valid</v>
      </c>
      <c r="D1218" s="1" t="s">
        <v>168</v>
      </c>
      <c r="E1218" s="3">
        <v>21.736346</v>
      </c>
      <c r="F1218" s="3">
        <v>115.275479</v>
      </c>
      <c r="G1218" s="11">
        <v>45241.0</v>
      </c>
      <c r="H1218" s="5">
        <v>20.28</v>
      </c>
      <c r="I1218" s="5">
        <v>7.22</v>
      </c>
      <c r="J1218" s="12" t="str">
        <f t="shared" si="2"/>
        <v>Moderate levels</v>
      </c>
      <c r="K1218" s="7">
        <v>6.34</v>
      </c>
      <c r="L1218" s="5">
        <v>424.49</v>
      </c>
      <c r="M1218" s="6" t="str">
        <f t="shared" si="3"/>
        <v>Low levels</v>
      </c>
      <c r="N1218" s="7">
        <v>4.35</v>
      </c>
      <c r="O1218" s="12" t="str">
        <f t="shared" si="4"/>
        <v>Low levels</v>
      </c>
      <c r="P1218" s="7">
        <v>1.88</v>
      </c>
      <c r="Q1218" s="6" t="str">
        <f t="shared" si="5"/>
        <v>Low levels</v>
      </c>
      <c r="R1218" s="7">
        <v>0.02</v>
      </c>
      <c r="S1218" s="13" t="str">
        <f t="shared" si="6"/>
        <v>High levels</v>
      </c>
      <c r="T1218" s="7">
        <f t="shared" si="7"/>
        <v>0.61</v>
      </c>
      <c r="U1218" s="4">
        <v>0.61</v>
      </c>
      <c r="V1218" s="6" t="str">
        <f t="shared" si="8"/>
        <v>Very high levels</v>
      </c>
      <c r="W1218" s="7">
        <f t="shared" si="9"/>
        <v>0.143</v>
      </c>
      <c r="X1218" s="4">
        <v>0.143</v>
      </c>
      <c r="Y1218" s="6" t="str">
        <f t="shared" si="10"/>
        <v>High levels</v>
      </c>
      <c r="Z1218" s="7">
        <v>2.73</v>
      </c>
      <c r="AA1218" s="6" t="str">
        <f t="shared" si="11"/>
        <v>Moderate levels</v>
      </c>
      <c r="AB1218" s="7">
        <v>21.01</v>
      </c>
      <c r="AC1218" s="6" t="str">
        <f t="shared" si="12"/>
        <v>Moderate levels</v>
      </c>
      <c r="AD1218" s="7">
        <v>4.57</v>
      </c>
      <c r="AE1218" s="9">
        <f t="shared" si="13"/>
        <v>4.64</v>
      </c>
      <c r="AF1218" s="4">
        <v>4.64</v>
      </c>
      <c r="AG1218" s="9">
        <f t="shared" si="14"/>
        <v>0.42</v>
      </c>
      <c r="AH1218" s="4">
        <v>0.42</v>
      </c>
      <c r="AI1218" s="9">
        <f t="shared" si="15"/>
        <v>0.14</v>
      </c>
      <c r="AJ1218" s="4">
        <v>0.14</v>
      </c>
      <c r="AK1218" s="10">
        <v>88.0</v>
      </c>
      <c r="AL1218" s="10">
        <v>35.58</v>
      </c>
      <c r="AM1218" s="10" t="s">
        <v>78</v>
      </c>
      <c r="AN1218" s="14" t="s">
        <v>65</v>
      </c>
    </row>
    <row r="1219">
      <c r="A1219" s="1" t="s">
        <v>40</v>
      </c>
      <c r="B1219" s="1" t="s">
        <v>41</v>
      </c>
      <c r="C1219" s="1" t="str">
        <f t="shared" si="1"/>
        <v>Valid</v>
      </c>
      <c r="D1219" s="1" t="s">
        <v>42</v>
      </c>
      <c r="E1219" s="3">
        <v>40.256314</v>
      </c>
      <c r="F1219" s="3">
        <v>120.669502</v>
      </c>
      <c r="G1219" s="11">
        <v>44939.0</v>
      </c>
      <c r="H1219" s="5">
        <v>26.82</v>
      </c>
      <c r="I1219" s="5">
        <v>7.47</v>
      </c>
      <c r="J1219" s="12" t="str">
        <f t="shared" si="2"/>
        <v>Moderate levels</v>
      </c>
      <c r="K1219" s="7">
        <v>9.23</v>
      </c>
      <c r="L1219" s="5">
        <v>639.2</v>
      </c>
      <c r="M1219" s="6" t="str">
        <f t="shared" si="3"/>
        <v>Low levels</v>
      </c>
      <c r="N1219" s="7">
        <v>4.35</v>
      </c>
      <c r="O1219" s="12" t="str">
        <f t="shared" si="4"/>
        <v>Low levels</v>
      </c>
      <c r="P1219" s="7">
        <v>1.9</v>
      </c>
      <c r="Q1219" s="6" t="str">
        <f t="shared" si="5"/>
        <v>Low levels</v>
      </c>
      <c r="R1219" s="7">
        <v>0.032</v>
      </c>
      <c r="S1219" s="13" t="str">
        <f t="shared" si="6"/>
        <v>High levels</v>
      </c>
      <c r="T1219" s="7">
        <f t="shared" si="7"/>
        <v>0.55</v>
      </c>
      <c r="U1219" s="4">
        <v>0.55</v>
      </c>
      <c r="V1219" s="6" t="str">
        <f t="shared" si="8"/>
        <v>Very high levels</v>
      </c>
      <c r="W1219" s="7">
        <f t="shared" si="9"/>
        <v>0.123</v>
      </c>
      <c r="X1219" s="4">
        <v>0.123</v>
      </c>
      <c r="Y1219" s="6" t="str">
        <f t="shared" si="10"/>
        <v>High levels</v>
      </c>
      <c r="Z1219" s="7">
        <v>2.83</v>
      </c>
      <c r="AA1219" s="6" t="str">
        <f t="shared" si="11"/>
        <v>Moderate levels</v>
      </c>
      <c r="AB1219" s="7">
        <v>21.01</v>
      </c>
      <c r="AC1219" s="6" t="str">
        <f t="shared" si="12"/>
        <v>Low levels</v>
      </c>
      <c r="AD1219" s="7">
        <v>2.45</v>
      </c>
      <c r="AE1219" s="9">
        <f t="shared" si="13"/>
        <v>7.21</v>
      </c>
      <c r="AF1219" s="4">
        <v>7.21</v>
      </c>
      <c r="AG1219" s="9">
        <f t="shared" si="14"/>
        <v>0.65</v>
      </c>
      <c r="AH1219" s="4">
        <v>0.65</v>
      </c>
      <c r="AI1219" s="9">
        <f t="shared" si="15"/>
        <v>0.19</v>
      </c>
      <c r="AJ1219" s="4">
        <v>0.19</v>
      </c>
      <c r="AK1219" s="10">
        <v>86.0</v>
      </c>
      <c r="AL1219" s="10">
        <v>45.13</v>
      </c>
      <c r="AM1219" s="10" t="s">
        <v>55</v>
      </c>
      <c r="AN1219" s="14" t="s">
        <v>51</v>
      </c>
    </row>
    <row r="1220">
      <c r="A1220" s="1" t="s">
        <v>48</v>
      </c>
      <c r="B1220" s="1" t="s">
        <v>49</v>
      </c>
      <c r="C1220" s="1" t="str">
        <f t="shared" si="1"/>
        <v>Valid</v>
      </c>
      <c r="D1220" s="1" t="s">
        <v>199</v>
      </c>
      <c r="E1220" s="3">
        <v>25.324679</v>
      </c>
      <c r="F1220" s="3">
        <v>106.965875</v>
      </c>
      <c r="G1220" s="11">
        <v>45224.0</v>
      </c>
      <c r="H1220" s="5">
        <v>25.54</v>
      </c>
      <c r="I1220" s="5">
        <v>7.91</v>
      </c>
      <c r="J1220" s="12" t="str">
        <f t="shared" si="2"/>
        <v>Moderate levels</v>
      </c>
      <c r="K1220" s="7">
        <v>8.43</v>
      </c>
      <c r="L1220" s="5">
        <v>490.0</v>
      </c>
      <c r="M1220" s="6" t="str">
        <f t="shared" si="3"/>
        <v>Low levels</v>
      </c>
      <c r="N1220" s="7">
        <v>4.34</v>
      </c>
      <c r="O1220" s="12" t="str">
        <f t="shared" si="4"/>
        <v>Low levels</v>
      </c>
      <c r="P1220" s="7">
        <v>2.14</v>
      </c>
      <c r="Q1220" s="6" t="str">
        <f t="shared" si="5"/>
        <v>Low levels</v>
      </c>
      <c r="R1220" s="7">
        <v>0.005</v>
      </c>
      <c r="S1220" s="13" t="str">
        <f t="shared" si="6"/>
        <v>High levels</v>
      </c>
      <c r="T1220" s="7">
        <f t="shared" si="7"/>
        <v>0.66</v>
      </c>
      <c r="U1220" s="4">
        <v>0.66</v>
      </c>
      <c r="V1220" s="6" t="str">
        <f t="shared" si="8"/>
        <v>High levels</v>
      </c>
      <c r="W1220" s="7">
        <f t="shared" si="9"/>
        <v>0.072</v>
      </c>
      <c r="X1220" s="4">
        <v>0.072</v>
      </c>
      <c r="Y1220" s="6" t="str">
        <f t="shared" si="10"/>
        <v>High levels</v>
      </c>
      <c r="Z1220" s="7">
        <v>1.7</v>
      </c>
      <c r="AA1220" s="6" t="str">
        <f t="shared" si="11"/>
        <v>Moderate levels</v>
      </c>
      <c r="AB1220" s="7">
        <v>21.0</v>
      </c>
      <c r="AC1220" s="6" t="str">
        <f t="shared" si="12"/>
        <v>Low levels</v>
      </c>
      <c r="AD1220" s="7">
        <v>2.44</v>
      </c>
      <c r="AE1220" s="9">
        <f t="shared" si="13"/>
        <v>7.29</v>
      </c>
      <c r="AF1220" s="4">
        <v>7.29</v>
      </c>
      <c r="AG1220" s="9">
        <f t="shared" si="14"/>
        <v>0.44</v>
      </c>
      <c r="AH1220" s="4">
        <v>0.44</v>
      </c>
      <c r="AI1220" s="9">
        <f t="shared" si="15"/>
        <v>0.1</v>
      </c>
      <c r="AJ1220" s="4">
        <v>0.1</v>
      </c>
      <c r="AK1220" s="10">
        <v>109.0</v>
      </c>
      <c r="AL1220" s="10">
        <v>13.82</v>
      </c>
      <c r="AM1220" s="10" t="s">
        <v>43</v>
      </c>
      <c r="AN1220" s="14" t="s">
        <v>51</v>
      </c>
    </row>
    <row r="1221">
      <c r="A1221" s="1" t="s">
        <v>71</v>
      </c>
      <c r="B1221" s="1" t="s">
        <v>71</v>
      </c>
      <c r="C1221" s="1" t="str">
        <f t="shared" si="1"/>
        <v>Valid</v>
      </c>
      <c r="D1221" s="1" t="s">
        <v>123</v>
      </c>
      <c r="E1221" s="3">
        <v>21.564128</v>
      </c>
      <c r="F1221" s="3">
        <v>114.411278</v>
      </c>
      <c r="G1221" s="11">
        <v>44987.0</v>
      </c>
      <c r="H1221" s="5">
        <v>18.71</v>
      </c>
      <c r="I1221" s="5">
        <v>6.75</v>
      </c>
      <c r="J1221" s="12" t="str">
        <f t="shared" si="2"/>
        <v>Moderate levels</v>
      </c>
      <c r="K1221" s="7">
        <v>8.11</v>
      </c>
      <c r="L1221" s="5">
        <v>544.14</v>
      </c>
      <c r="M1221" s="6" t="str">
        <f t="shared" si="3"/>
        <v>Low levels</v>
      </c>
      <c r="N1221" s="7">
        <v>4.34</v>
      </c>
      <c r="O1221" s="12" t="str">
        <f t="shared" si="4"/>
        <v>Low levels</v>
      </c>
      <c r="P1221" s="7">
        <v>1.94</v>
      </c>
      <c r="Q1221" s="6" t="str">
        <f t="shared" si="5"/>
        <v>Low levels</v>
      </c>
      <c r="R1221" s="7">
        <v>0.03</v>
      </c>
      <c r="S1221" s="13" t="str">
        <f t="shared" si="6"/>
        <v>High levels</v>
      </c>
      <c r="T1221" s="7">
        <f t="shared" si="7"/>
        <v>0.58</v>
      </c>
      <c r="U1221" s="4">
        <v>0.58</v>
      </c>
      <c r="V1221" s="6" t="str">
        <f t="shared" si="8"/>
        <v>High levels</v>
      </c>
      <c r="W1221" s="7">
        <f t="shared" si="9"/>
        <v>0.092</v>
      </c>
      <c r="X1221" s="4">
        <v>0.092</v>
      </c>
      <c r="Y1221" s="6" t="str">
        <f t="shared" si="10"/>
        <v>Very high levels</v>
      </c>
      <c r="Z1221" s="7">
        <v>3.1</v>
      </c>
      <c r="AA1221" s="6" t="str">
        <f t="shared" si="11"/>
        <v>Moderate levels</v>
      </c>
      <c r="AB1221" s="7">
        <v>21.0</v>
      </c>
      <c r="AC1221" s="6" t="str">
        <f t="shared" si="12"/>
        <v>High levels</v>
      </c>
      <c r="AD1221" s="7">
        <v>5.48</v>
      </c>
      <c r="AE1221" s="9">
        <f t="shared" si="13"/>
        <v>5.13</v>
      </c>
      <c r="AF1221" s="4">
        <v>5.13</v>
      </c>
      <c r="AG1221" s="9">
        <f t="shared" si="14"/>
        <v>0.56</v>
      </c>
      <c r="AH1221" s="4">
        <v>0.56</v>
      </c>
      <c r="AI1221" s="9">
        <f t="shared" si="15"/>
        <v>0.04</v>
      </c>
      <c r="AJ1221" s="4">
        <v>0.04</v>
      </c>
      <c r="AK1221" s="10">
        <v>109.0</v>
      </c>
      <c r="AL1221" s="10">
        <v>3.98</v>
      </c>
      <c r="AM1221" s="10" t="s">
        <v>55</v>
      </c>
      <c r="AN1221" s="14" t="s">
        <v>65</v>
      </c>
    </row>
    <row r="1222">
      <c r="A1222" s="1" t="s">
        <v>45</v>
      </c>
      <c r="B1222" s="1" t="s">
        <v>46</v>
      </c>
      <c r="C1222" s="1" t="str">
        <f t="shared" si="1"/>
        <v>Valid</v>
      </c>
      <c r="D1222" s="1" t="s">
        <v>131</v>
      </c>
      <c r="E1222" s="3">
        <v>42.733072</v>
      </c>
      <c r="F1222" s="3">
        <v>107.060871</v>
      </c>
      <c r="G1222" s="11">
        <v>45021.0</v>
      </c>
      <c r="H1222" s="5">
        <v>20.91</v>
      </c>
      <c r="I1222" s="5">
        <v>6.07</v>
      </c>
      <c r="J1222" s="12" t="str">
        <f t="shared" si="2"/>
        <v>Moderate levels</v>
      </c>
      <c r="K1222" s="7">
        <v>8.92</v>
      </c>
      <c r="L1222" s="5">
        <v>489.08</v>
      </c>
      <c r="M1222" s="6" t="str">
        <f t="shared" si="3"/>
        <v>Low levels</v>
      </c>
      <c r="N1222" s="7">
        <v>4.34</v>
      </c>
      <c r="O1222" s="12" t="str">
        <f t="shared" si="4"/>
        <v>Low levels</v>
      </c>
      <c r="P1222" s="7">
        <v>2.25</v>
      </c>
      <c r="Q1222" s="6" t="str">
        <f t="shared" si="5"/>
        <v>Low levels</v>
      </c>
      <c r="R1222" s="7">
        <v>0.024</v>
      </c>
      <c r="S1222" s="13" t="str">
        <f t="shared" si="6"/>
        <v>Moderate levels</v>
      </c>
      <c r="T1222" s="7">
        <f t="shared" si="7"/>
        <v>0.1</v>
      </c>
      <c r="U1222" s="4">
        <v>0.1</v>
      </c>
      <c r="V1222" s="6" t="str">
        <f t="shared" si="8"/>
        <v>Moderate levels</v>
      </c>
      <c r="W1222" s="7">
        <f t="shared" si="9"/>
        <v>0.047</v>
      </c>
      <c r="X1222" s="4">
        <v>0.047</v>
      </c>
      <c r="Y1222" s="6" t="str">
        <f t="shared" si="10"/>
        <v>Very high levels</v>
      </c>
      <c r="Z1222" s="7">
        <v>3.17</v>
      </c>
      <c r="AA1222" s="6" t="str">
        <f t="shared" si="11"/>
        <v>Moderate levels</v>
      </c>
      <c r="AB1222" s="7">
        <v>21.0</v>
      </c>
      <c r="AC1222" s="6" t="str">
        <f t="shared" si="12"/>
        <v>Moderate levels</v>
      </c>
      <c r="AD1222" s="7">
        <v>3.21</v>
      </c>
      <c r="AE1222" s="9">
        <f t="shared" si="13"/>
        <v>6.48</v>
      </c>
      <c r="AF1222" s="4">
        <v>6.48</v>
      </c>
      <c r="AG1222" s="9">
        <f t="shared" si="14"/>
        <v>0.45</v>
      </c>
      <c r="AH1222" s="4">
        <v>0.45</v>
      </c>
      <c r="AI1222" s="9">
        <f t="shared" si="15"/>
        <v>0.14</v>
      </c>
      <c r="AJ1222" s="4">
        <v>0.14</v>
      </c>
      <c r="AK1222" s="10">
        <v>102.0</v>
      </c>
      <c r="AL1222" s="10">
        <v>18.84</v>
      </c>
      <c r="AM1222" s="10" t="s">
        <v>67</v>
      </c>
      <c r="AN1222" s="14" t="s">
        <v>51</v>
      </c>
    </row>
    <row r="1223">
      <c r="A1223" s="1" t="s">
        <v>68</v>
      </c>
      <c r="B1223" s="1" t="s">
        <v>69</v>
      </c>
      <c r="C1223" s="1" t="str">
        <f t="shared" si="1"/>
        <v>Valid</v>
      </c>
      <c r="D1223" s="1" t="s">
        <v>231</v>
      </c>
      <c r="E1223" s="3">
        <v>38.825218</v>
      </c>
      <c r="F1223" s="3">
        <v>108.347286</v>
      </c>
      <c r="G1223" s="11">
        <v>45091.0</v>
      </c>
      <c r="H1223" s="5">
        <v>21.28</v>
      </c>
      <c r="I1223" s="5">
        <v>7.49</v>
      </c>
      <c r="J1223" s="12" t="str">
        <f t="shared" si="2"/>
        <v>High levels</v>
      </c>
      <c r="K1223" s="7">
        <v>11.33</v>
      </c>
      <c r="L1223" s="5">
        <v>601.44</v>
      </c>
      <c r="M1223" s="6" t="str">
        <f t="shared" si="3"/>
        <v>Low levels</v>
      </c>
      <c r="N1223" s="7">
        <v>4.33</v>
      </c>
      <c r="O1223" s="12" t="str">
        <f t="shared" si="4"/>
        <v>Low levels</v>
      </c>
      <c r="P1223" s="7">
        <v>1.92</v>
      </c>
      <c r="Q1223" s="6" t="str">
        <f t="shared" si="5"/>
        <v>Low levels</v>
      </c>
      <c r="R1223" s="7">
        <v>0.028</v>
      </c>
      <c r="S1223" s="13" t="str">
        <f t="shared" si="6"/>
        <v>High levels</v>
      </c>
      <c r="T1223" s="7">
        <f t="shared" si="7"/>
        <v>0.58</v>
      </c>
      <c r="U1223" s="4">
        <v>0.58</v>
      </c>
      <c r="V1223" s="6" t="str">
        <f t="shared" si="8"/>
        <v>Very high levels</v>
      </c>
      <c r="W1223" s="7" t="str">
        <f t="shared" si="9"/>
        <v/>
      </c>
      <c r="X1223" s="4">
        <v>-0.018</v>
      </c>
      <c r="Y1223" s="6" t="str">
        <f t="shared" si="10"/>
        <v>High levels</v>
      </c>
      <c r="Z1223" s="7">
        <v>2.83</v>
      </c>
      <c r="AA1223" s="6" t="str">
        <f t="shared" si="11"/>
        <v>Moderate levels</v>
      </c>
      <c r="AB1223" s="7">
        <v>20.99</v>
      </c>
      <c r="AC1223" s="6" t="str">
        <f t="shared" si="12"/>
        <v>Low levels</v>
      </c>
      <c r="AD1223" s="7">
        <v>2.57</v>
      </c>
      <c r="AE1223" s="9">
        <f t="shared" si="13"/>
        <v>6.16</v>
      </c>
      <c r="AF1223" s="4">
        <v>6.16</v>
      </c>
      <c r="AG1223" s="9">
        <f t="shared" si="14"/>
        <v>0.2</v>
      </c>
      <c r="AH1223" s="4">
        <v>0.2</v>
      </c>
      <c r="AI1223" s="9">
        <f t="shared" si="15"/>
        <v>0.06</v>
      </c>
      <c r="AJ1223" s="4">
        <v>0.06</v>
      </c>
      <c r="AK1223" s="10">
        <v>96.0</v>
      </c>
      <c r="AL1223" s="10">
        <v>29.71</v>
      </c>
      <c r="AM1223" s="10" t="s">
        <v>55</v>
      </c>
      <c r="AN1223" s="14" t="s">
        <v>56</v>
      </c>
    </row>
    <row r="1224">
      <c r="A1224" s="1" t="s">
        <v>75</v>
      </c>
      <c r="B1224" s="1" t="s">
        <v>87</v>
      </c>
      <c r="C1224" s="1" t="str">
        <f t="shared" si="1"/>
        <v>Valid</v>
      </c>
      <c r="D1224" s="1" t="s">
        <v>227</v>
      </c>
      <c r="E1224" s="3">
        <v>34.57094</v>
      </c>
      <c r="F1224" s="3">
        <v>120.179227</v>
      </c>
      <c r="G1224" s="11">
        <v>45185.0</v>
      </c>
      <c r="H1224" s="5">
        <v>22.78</v>
      </c>
      <c r="I1224" s="5">
        <v>7.34</v>
      </c>
      <c r="J1224" s="12" t="str">
        <f t="shared" si="2"/>
        <v>Moderate levels</v>
      </c>
      <c r="K1224" s="7">
        <v>6.4</v>
      </c>
      <c r="L1224" s="5">
        <v>583.3</v>
      </c>
      <c r="M1224" s="6" t="str">
        <f t="shared" si="3"/>
        <v>Low levels</v>
      </c>
      <c r="N1224" s="7">
        <v>4.32</v>
      </c>
      <c r="O1224" s="12" t="str">
        <f t="shared" si="4"/>
        <v>Low levels</v>
      </c>
      <c r="P1224" s="7">
        <v>1.83</v>
      </c>
      <c r="Q1224" s="6" t="str">
        <f t="shared" si="5"/>
        <v>Low levels</v>
      </c>
      <c r="R1224" s="7">
        <v>0.022</v>
      </c>
      <c r="S1224" s="13" t="str">
        <f t="shared" si="6"/>
        <v>Low levels</v>
      </c>
      <c r="T1224" s="7">
        <f t="shared" si="7"/>
        <v>0.07</v>
      </c>
      <c r="U1224" s="4">
        <v>0.07</v>
      </c>
      <c r="V1224" s="6" t="str">
        <f t="shared" si="8"/>
        <v>Very high levels</v>
      </c>
      <c r="W1224" s="7">
        <f t="shared" si="9"/>
        <v>0.124</v>
      </c>
      <c r="X1224" s="4">
        <v>0.124</v>
      </c>
      <c r="Y1224" s="6" t="str">
        <f t="shared" si="10"/>
        <v>Very high levels</v>
      </c>
      <c r="Z1224" s="7">
        <v>3.86</v>
      </c>
      <c r="AA1224" s="6" t="str">
        <f t="shared" si="11"/>
        <v>Moderate levels</v>
      </c>
      <c r="AB1224" s="7">
        <v>20.99</v>
      </c>
      <c r="AC1224" s="6" t="str">
        <f t="shared" si="12"/>
        <v>Moderate levels</v>
      </c>
      <c r="AD1224" s="7">
        <v>3.88</v>
      </c>
      <c r="AE1224" s="9">
        <f t="shared" si="13"/>
        <v>5.15</v>
      </c>
      <c r="AF1224" s="4">
        <v>5.15</v>
      </c>
      <c r="AG1224" s="9">
        <f t="shared" si="14"/>
        <v>0.61</v>
      </c>
      <c r="AH1224" s="4">
        <v>0.61</v>
      </c>
      <c r="AI1224" s="9">
        <f t="shared" si="15"/>
        <v>0.16</v>
      </c>
      <c r="AJ1224" s="4">
        <v>0.16</v>
      </c>
      <c r="AK1224" s="10">
        <v>74.0</v>
      </c>
      <c r="AL1224" s="10">
        <v>51.06</v>
      </c>
      <c r="AM1224" s="10" t="s">
        <v>67</v>
      </c>
      <c r="AN1224" s="14" t="s">
        <v>56</v>
      </c>
    </row>
    <row r="1225">
      <c r="A1225" s="1" t="s">
        <v>61</v>
      </c>
      <c r="B1225" s="1" t="s">
        <v>93</v>
      </c>
      <c r="C1225" s="1" t="str">
        <f t="shared" si="1"/>
        <v>Valid</v>
      </c>
      <c r="D1225" s="1" t="s">
        <v>239</v>
      </c>
      <c r="E1225" s="3">
        <v>33.41572</v>
      </c>
      <c r="F1225" s="3">
        <v>124.092971</v>
      </c>
      <c r="G1225" s="11">
        <v>45265.0</v>
      </c>
      <c r="H1225" s="5">
        <v>26.76</v>
      </c>
      <c r="I1225" s="5">
        <v>6.24</v>
      </c>
      <c r="J1225" s="12" t="str">
        <f t="shared" si="2"/>
        <v>Moderate levels</v>
      </c>
      <c r="K1225" s="7">
        <v>5.34</v>
      </c>
      <c r="L1225" s="5">
        <v>282.2</v>
      </c>
      <c r="M1225" s="6" t="str">
        <f t="shared" si="3"/>
        <v>Low levels</v>
      </c>
      <c r="N1225" s="7">
        <v>4.32</v>
      </c>
      <c r="O1225" s="12" t="str">
        <f t="shared" si="4"/>
        <v>Low levels</v>
      </c>
      <c r="P1225" s="7">
        <v>2.55</v>
      </c>
      <c r="Q1225" s="6" t="str">
        <f t="shared" si="5"/>
        <v>Low levels</v>
      </c>
      <c r="R1225" s="7">
        <v>0.005</v>
      </c>
      <c r="S1225" s="13" t="str">
        <f t="shared" si="6"/>
        <v>High levels</v>
      </c>
      <c r="T1225" s="7">
        <f t="shared" si="7"/>
        <v>0.59</v>
      </c>
      <c r="U1225" s="4">
        <v>0.59</v>
      </c>
      <c r="V1225" s="6" t="str">
        <f t="shared" si="8"/>
        <v>High levels</v>
      </c>
      <c r="W1225" s="7">
        <f t="shared" si="9"/>
        <v>0.087</v>
      </c>
      <c r="X1225" s="4">
        <v>0.087</v>
      </c>
      <c r="Y1225" s="6" t="str">
        <f t="shared" si="10"/>
        <v>High levels</v>
      </c>
      <c r="Z1225" s="7">
        <v>2.69</v>
      </c>
      <c r="AA1225" s="6" t="str">
        <f t="shared" si="11"/>
        <v>Moderate levels</v>
      </c>
      <c r="AB1225" s="7">
        <v>20.98</v>
      </c>
      <c r="AC1225" s="6" t="str">
        <f t="shared" si="12"/>
        <v>Moderate levels</v>
      </c>
      <c r="AD1225" s="7">
        <v>4.06</v>
      </c>
      <c r="AE1225" s="9">
        <f t="shared" si="13"/>
        <v>3.38</v>
      </c>
      <c r="AF1225" s="4">
        <v>3.38</v>
      </c>
      <c r="AG1225" s="9">
        <f t="shared" si="14"/>
        <v>0.33</v>
      </c>
      <c r="AH1225" s="4">
        <v>0.33</v>
      </c>
      <c r="AI1225" s="9">
        <f t="shared" si="15"/>
        <v>0.02</v>
      </c>
      <c r="AJ1225" s="4">
        <v>0.02</v>
      </c>
      <c r="AK1225" s="10">
        <v>89.0</v>
      </c>
      <c r="AL1225" s="10">
        <v>95.8</v>
      </c>
      <c r="AM1225" s="10" t="s">
        <v>67</v>
      </c>
      <c r="AN1225" s="14" t="s">
        <v>51</v>
      </c>
    </row>
    <row r="1226">
      <c r="A1226" s="1" t="s">
        <v>85</v>
      </c>
      <c r="B1226" s="1" t="s">
        <v>85</v>
      </c>
      <c r="C1226" s="1" t="str">
        <f t="shared" si="1"/>
        <v>Valid</v>
      </c>
      <c r="D1226" s="1" t="s">
        <v>210</v>
      </c>
      <c r="E1226" s="3">
        <v>25.43271</v>
      </c>
      <c r="F1226" s="3">
        <v>108.357949</v>
      </c>
      <c r="G1226" s="11">
        <v>45045.0</v>
      </c>
      <c r="H1226" s="5">
        <v>23.43</v>
      </c>
      <c r="I1226" s="5">
        <v>7.92</v>
      </c>
      <c r="J1226" s="12" t="str">
        <f t="shared" si="2"/>
        <v>Moderate levels</v>
      </c>
      <c r="K1226" s="7">
        <v>7.65</v>
      </c>
      <c r="L1226" s="5">
        <v>566.87</v>
      </c>
      <c r="M1226" s="6" t="str">
        <f t="shared" si="3"/>
        <v>Low levels</v>
      </c>
      <c r="N1226" s="7">
        <v>4.32</v>
      </c>
      <c r="O1226" s="12" t="str">
        <f t="shared" si="4"/>
        <v>Low levels</v>
      </c>
      <c r="P1226" s="7">
        <v>2.77</v>
      </c>
      <c r="Q1226" s="6" t="str">
        <f t="shared" si="5"/>
        <v>Low levels</v>
      </c>
      <c r="R1226" s="7">
        <v>0.021</v>
      </c>
      <c r="S1226" s="13" t="str">
        <f t="shared" si="6"/>
        <v>Moderate levels</v>
      </c>
      <c r="T1226" s="7">
        <f t="shared" si="7"/>
        <v>0.36</v>
      </c>
      <c r="U1226" s="4">
        <v>0.36</v>
      </c>
      <c r="V1226" s="6" t="str">
        <f t="shared" si="8"/>
        <v>Moderate levels</v>
      </c>
      <c r="W1226" s="7">
        <f t="shared" si="9"/>
        <v>0.04</v>
      </c>
      <c r="X1226" s="4">
        <v>0.04</v>
      </c>
      <c r="Y1226" s="6" t="str">
        <f t="shared" si="10"/>
        <v>Very high levels</v>
      </c>
      <c r="Z1226" s="7">
        <v>3.25</v>
      </c>
      <c r="AA1226" s="6" t="str">
        <f t="shared" si="11"/>
        <v>Moderate levels</v>
      </c>
      <c r="AB1226" s="7">
        <v>20.98</v>
      </c>
      <c r="AC1226" s="6" t="str">
        <f t="shared" si="12"/>
        <v>Moderate levels</v>
      </c>
      <c r="AD1226" s="7">
        <v>4.7</v>
      </c>
      <c r="AE1226" s="9">
        <f t="shared" si="13"/>
        <v>2.08</v>
      </c>
      <c r="AF1226" s="4">
        <v>2.08</v>
      </c>
      <c r="AG1226" s="9">
        <f t="shared" si="14"/>
        <v>0.27</v>
      </c>
      <c r="AH1226" s="4">
        <v>0.27</v>
      </c>
      <c r="AI1226" s="9">
        <f t="shared" si="15"/>
        <v>0.16</v>
      </c>
      <c r="AJ1226" s="4">
        <v>0.16</v>
      </c>
      <c r="AK1226" s="10">
        <v>114.0</v>
      </c>
      <c r="AL1226" s="10">
        <v>27.75</v>
      </c>
      <c r="AM1226" s="10" t="s">
        <v>78</v>
      </c>
      <c r="AN1226" s="14" t="s">
        <v>44</v>
      </c>
    </row>
    <row r="1227">
      <c r="A1227" s="1" t="s">
        <v>61</v>
      </c>
      <c r="B1227" s="1" t="s">
        <v>93</v>
      </c>
      <c r="C1227" s="1" t="str">
        <f t="shared" si="1"/>
        <v>Valid</v>
      </c>
      <c r="D1227" s="1" t="s">
        <v>182</v>
      </c>
      <c r="E1227" s="3">
        <v>42.66472</v>
      </c>
      <c r="F1227" s="3">
        <v>119.652987</v>
      </c>
      <c r="G1227" s="11">
        <v>45260.0</v>
      </c>
      <c r="H1227" s="5">
        <v>20.88</v>
      </c>
      <c r="I1227" s="5">
        <v>7.17</v>
      </c>
      <c r="J1227" s="12" t="str">
        <f t="shared" si="2"/>
        <v>Moderate levels</v>
      </c>
      <c r="K1227" s="7">
        <v>5.09</v>
      </c>
      <c r="L1227" s="5">
        <v>542.35</v>
      </c>
      <c r="M1227" s="6" t="str">
        <f t="shared" si="3"/>
        <v>Low levels</v>
      </c>
      <c r="N1227" s="7">
        <v>4.32</v>
      </c>
      <c r="O1227" s="12" t="str">
        <f t="shared" si="4"/>
        <v>Low levels</v>
      </c>
      <c r="P1227" s="7">
        <v>1.48</v>
      </c>
      <c r="Q1227" s="6" t="str">
        <f t="shared" si="5"/>
        <v>Low levels</v>
      </c>
      <c r="R1227" s="7">
        <v>0.028</v>
      </c>
      <c r="S1227" s="13" t="str">
        <f t="shared" si="6"/>
        <v>Moderate levels</v>
      </c>
      <c r="T1227" s="7">
        <f t="shared" si="7"/>
        <v>0.48</v>
      </c>
      <c r="U1227" s="4">
        <v>0.48</v>
      </c>
      <c r="V1227" s="6" t="str">
        <f t="shared" si="8"/>
        <v>Very high levels</v>
      </c>
      <c r="W1227" s="7">
        <f t="shared" si="9"/>
        <v>0.157</v>
      </c>
      <c r="X1227" s="4">
        <v>0.157</v>
      </c>
      <c r="Y1227" s="6" t="str">
        <f t="shared" si="10"/>
        <v>Very high levels</v>
      </c>
      <c r="Z1227" s="7">
        <v>3.81</v>
      </c>
      <c r="AA1227" s="6" t="str">
        <f t="shared" si="11"/>
        <v>Moderate levels</v>
      </c>
      <c r="AB1227" s="7">
        <v>20.98</v>
      </c>
      <c r="AC1227" s="6" t="str">
        <f t="shared" si="12"/>
        <v>Moderate levels</v>
      </c>
      <c r="AD1227" s="7">
        <v>4.62</v>
      </c>
      <c r="AE1227" s="9">
        <f t="shared" si="13"/>
        <v>7.43</v>
      </c>
      <c r="AF1227" s="4">
        <v>7.43</v>
      </c>
      <c r="AG1227" s="9">
        <f t="shared" si="14"/>
        <v>0.7</v>
      </c>
      <c r="AH1227" s="4">
        <v>0.7</v>
      </c>
      <c r="AI1227" s="9">
        <f t="shared" si="15"/>
        <v>0.16</v>
      </c>
      <c r="AJ1227" s="4">
        <v>0.16</v>
      </c>
      <c r="AK1227" s="10">
        <v>85.0</v>
      </c>
      <c r="AL1227" s="10">
        <v>0.57</v>
      </c>
      <c r="AM1227" s="10" t="s">
        <v>55</v>
      </c>
      <c r="AN1227" s="14" t="s">
        <v>56</v>
      </c>
    </row>
    <row r="1228">
      <c r="A1228" s="1" t="s">
        <v>75</v>
      </c>
      <c r="B1228" s="1" t="s">
        <v>87</v>
      </c>
      <c r="C1228" s="1" t="str">
        <f t="shared" si="1"/>
        <v>Valid</v>
      </c>
      <c r="D1228" s="1" t="s">
        <v>177</v>
      </c>
      <c r="E1228" s="3">
        <v>44.409911</v>
      </c>
      <c r="F1228" s="3">
        <v>118.379242</v>
      </c>
      <c r="G1228" s="11">
        <v>45145.0</v>
      </c>
      <c r="H1228" s="5">
        <v>21.67</v>
      </c>
      <c r="I1228" s="5">
        <v>5.75</v>
      </c>
      <c r="J1228" s="12" t="str">
        <f t="shared" si="2"/>
        <v>Moderate levels</v>
      </c>
      <c r="K1228" s="7">
        <v>7.0</v>
      </c>
      <c r="L1228" s="5">
        <v>619.72</v>
      </c>
      <c r="M1228" s="6" t="str">
        <f t="shared" si="3"/>
        <v>Low levels</v>
      </c>
      <c r="N1228" s="7">
        <v>4.31</v>
      </c>
      <c r="O1228" s="12" t="str">
        <f t="shared" si="4"/>
        <v>Low levels</v>
      </c>
      <c r="P1228" s="7">
        <v>2.13</v>
      </c>
      <c r="Q1228" s="6" t="str">
        <f t="shared" si="5"/>
        <v>Low levels</v>
      </c>
      <c r="R1228" s="7">
        <v>0.013</v>
      </c>
      <c r="S1228" s="13" t="str">
        <f t="shared" si="6"/>
        <v>Moderate levels</v>
      </c>
      <c r="T1228" s="7">
        <f t="shared" si="7"/>
        <v>0.16</v>
      </c>
      <c r="U1228" s="4">
        <v>0.16</v>
      </c>
      <c r="V1228" s="6" t="str">
        <f t="shared" si="8"/>
        <v>Low levels</v>
      </c>
      <c r="W1228" s="7">
        <f t="shared" si="9"/>
        <v>0.021</v>
      </c>
      <c r="X1228" s="4">
        <v>0.021</v>
      </c>
      <c r="Y1228" s="6" t="str">
        <f t="shared" si="10"/>
        <v>High levels</v>
      </c>
      <c r="Z1228" s="7">
        <v>2.77</v>
      </c>
      <c r="AA1228" s="6" t="str">
        <f t="shared" si="11"/>
        <v>Moderate levels</v>
      </c>
      <c r="AB1228" s="7">
        <v>20.97</v>
      </c>
      <c r="AC1228" s="6" t="str">
        <f t="shared" si="12"/>
        <v>High levels</v>
      </c>
      <c r="AD1228" s="7">
        <v>5.41</v>
      </c>
      <c r="AE1228" s="9">
        <f t="shared" si="13"/>
        <v>5.97</v>
      </c>
      <c r="AF1228" s="4">
        <v>5.97</v>
      </c>
      <c r="AG1228" s="9">
        <f t="shared" si="14"/>
        <v>0.42</v>
      </c>
      <c r="AH1228" s="4">
        <v>0.42</v>
      </c>
      <c r="AI1228" s="9">
        <f t="shared" si="15"/>
        <v>0.12</v>
      </c>
      <c r="AJ1228" s="4">
        <v>0.12</v>
      </c>
      <c r="AK1228" s="10">
        <v>115.0</v>
      </c>
      <c r="AL1228" s="10">
        <v>88.19</v>
      </c>
      <c r="AM1228" s="10" t="s">
        <v>67</v>
      </c>
      <c r="AN1228" s="14" t="s">
        <v>65</v>
      </c>
    </row>
    <row r="1229">
      <c r="A1229" s="1" t="s">
        <v>40</v>
      </c>
      <c r="B1229" s="1" t="s">
        <v>41</v>
      </c>
      <c r="C1229" s="1" t="str">
        <f t="shared" si="1"/>
        <v>Valid</v>
      </c>
      <c r="D1229" s="1" t="s">
        <v>228</v>
      </c>
      <c r="E1229" s="3">
        <v>27.978133</v>
      </c>
      <c r="F1229" s="3">
        <v>113.962935</v>
      </c>
      <c r="G1229" s="11">
        <v>45070.0</v>
      </c>
      <c r="H1229" s="5">
        <v>19.22</v>
      </c>
      <c r="I1229" s="5">
        <v>6.76</v>
      </c>
      <c r="J1229" s="12" t="str">
        <f t="shared" si="2"/>
        <v>High levels</v>
      </c>
      <c r="K1229" s="7">
        <v>10.71</v>
      </c>
      <c r="L1229" s="5">
        <v>632.04</v>
      </c>
      <c r="M1229" s="6" t="str">
        <f t="shared" si="3"/>
        <v>Low levels</v>
      </c>
      <c r="N1229" s="7">
        <v>4.31</v>
      </c>
      <c r="O1229" s="12" t="str">
        <f t="shared" si="4"/>
        <v>Low levels</v>
      </c>
      <c r="P1229" s="7">
        <v>1.95</v>
      </c>
      <c r="Q1229" s="6" t="str">
        <f t="shared" si="5"/>
        <v>Low levels</v>
      </c>
      <c r="R1229" s="7">
        <v>0.003</v>
      </c>
      <c r="S1229" s="13" t="str">
        <f t="shared" si="6"/>
        <v>High levels</v>
      </c>
      <c r="T1229" s="7">
        <f t="shared" si="7"/>
        <v>0.64</v>
      </c>
      <c r="U1229" s="4">
        <v>0.64</v>
      </c>
      <c r="V1229" s="6" t="str">
        <f t="shared" si="8"/>
        <v>Very high levels</v>
      </c>
      <c r="W1229" s="7">
        <f t="shared" si="9"/>
        <v>0.123</v>
      </c>
      <c r="X1229" s="4">
        <v>0.123</v>
      </c>
      <c r="Y1229" s="6" t="str">
        <f t="shared" si="10"/>
        <v>Very high levels</v>
      </c>
      <c r="Z1229" s="7">
        <v>4.32</v>
      </c>
      <c r="AA1229" s="6" t="str">
        <f t="shared" si="11"/>
        <v>Moderate levels</v>
      </c>
      <c r="AB1229" s="7">
        <v>20.97</v>
      </c>
      <c r="AC1229" s="6" t="str">
        <f t="shared" si="12"/>
        <v>High levels</v>
      </c>
      <c r="AD1229" s="7">
        <v>6.12</v>
      </c>
      <c r="AE1229" s="9">
        <f t="shared" si="13"/>
        <v>6.97</v>
      </c>
      <c r="AF1229" s="4">
        <v>6.97</v>
      </c>
      <c r="AG1229" s="9">
        <f t="shared" si="14"/>
        <v>0.12</v>
      </c>
      <c r="AH1229" s="4">
        <v>0.12</v>
      </c>
      <c r="AI1229" s="9">
        <f t="shared" si="15"/>
        <v>0.1</v>
      </c>
      <c r="AJ1229" s="4">
        <v>0.1</v>
      </c>
      <c r="AK1229" s="10">
        <v>84.0</v>
      </c>
      <c r="AL1229" s="10">
        <v>74.03</v>
      </c>
      <c r="AM1229" s="10" t="s">
        <v>67</v>
      </c>
      <c r="AN1229" s="14" t="s">
        <v>51</v>
      </c>
    </row>
    <row r="1230">
      <c r="A1230" s="1" t="s">
        <v>75</v>
      </c>
      <c r="B1230" s="1" t="s">
        <v>76</v>
      </c>
      <c r="C1230" s="1" t="str">
        <f t="shared" si="1"/>
        <v>Valid</v>
      </c>
      <c r="D1230" s="1" t="s">
        <v>188</v>
      </c>
      <c r="E1230" s="3">
        <v>26.560291</v>
      </c>
      <c r="F1230" s="3">
        <v>115.643673</v>
      </c>
      <c r="G1230" s="11">
        <v>45208.0</v>
      </c>
      <c r="H1230" s="5">
        <v>26.45</v>
      </c>
      <c r="I1230" s="5">
        <v>6.59</v>
      </c>
      <c r="J1230" s="12" t="str">
        <f t="shared" si="2"/>
        <v>Moderate levels</v>
      </c>
      <c r="K1230" s="7">
        <v>7.28</v>
      </c>
      <c r="L1230" s="5">
        <v>310.52</v>
      </c>
      <c r="M1230" s="6" t="str">
        <f t="shared" si="3"/>
        <v>Low levels</v>
      </c>
      <c r="N1230" s="7">
        <v>4.31</v>
      </c>
      <c r="O1230" s="12" t="str">
        <f t="shared" si="4"/>
        <v>Low levels</v>
      </c>
      <c r="P1230" s="7">
        <v>1.07</v>
      </c>
      <c r="Q1230" s="6" t="str">
        <f t="shared" si="5"/>
        <v>Low levels</v>
      </c>
      <c r="R1230" s="7">
        <v>0.024</v>
      </c>
      <c r="S1230" s="13" t="str">
        <f t="shared" si="6"/>
        <v>High levels</v>
      </c>
      <c r="T1230" s="7">
        <f t="shared" si="7"/>
        <v>0.74</v>
      </c>
      <c r="U1230" s="4">
        <v>0.74</v>
      </c>
      <c r="V1230" s="6" t="str">
        <f t="shared" si="8"/>
        <v>Very high levels</v>
      </c>
      <c r="W1230" s="7">
        <f t="shared" si="9"/>
        <v>0.168</v>
      </c>
      <c r="X1230" s="4">
        <v>0.168</v>
      </c>
      <c r="Y1230" s="6" t="str">
        <f t="shared" si="10"/>
        <v>High levels</v>
      </c>
      <c r="Z1230" s="7">
        <v>2.52</v>
      </c>
      <c r="AA1230" s="6" t="str">
        <f t="shared" si="11"/>
        <v>Moderate levels</v>
      </c>
      <c r="AB1230" s="7">
        <v>20.96</v>
      </c>
      <c r="AC1230" s="6" t="str">
        <f t="shared" si="12"/>
        <v>Low levels</v>
      </c>
      <c r="AD1230" s="7">
        <v>1.81</v>
      </c>
      <c r="AE1230" s="9">
        <f t="shared" si="13"/>
        <v>4.3</v>
      </c>
      <c r="AF1230" s="4">
        <v>4.3</v>
      </c>
      <c r="AG1230" s="9">
        <f t="shared" si="14"/>
        <v>0.66</v>
      </c>
      <c r="AH1230" s="4">
        <v>0.66</v>
      </c>
      <c r="AI1230" s="9">
        <f t="shared" si="15"/>
        <v>0.1</v>
      </c>
      <c r="AJ1230" s="4">
        <v>0.1</v>
      </c>
      <c r="AK1230" s="10">
        <v>99.0</v>
      </c>
      <c r="AL1230" s="10">
        <v>43.88</v>
      </c>
      <c r="AM1230" s="10" t="s">
        <v>43</v>
      </c>
      <c r="AN1230" s="14" t="s">
        <v>44</v>
      </c>
    </row>
    <row r="1231">
      <c r="A1231" s="1" t="s">
        <v>68</v>
      </c>
      <c r="B1231" s="1" t="s">
        <v>69</v>
      </c>
      <c r="C1231" s="1" t="str">
        <f t="shared" si="1"/>
        <v>Valid</v>
      </c>
      <c r="D1231" s="1" t="s">
        <v>215</v>
      </c>
      <c r="E1231" s="3">
        <v>22.801774</v>
      </c>
      <c r="F1231" s="3">
        <v>124.99508</v>
      </c>
      <c r="G1231" s="11">
        <v>45048.0</v>
      </c>
      <c r="H1231" s="5">
        <v>20.01</v>
      </c>
      <c r="I1231" s="5">
        <v>7.66</v>
      </c>
      <c r="J1231" s="12" t="str">
        <f t="shared" si="2"/>
        <v>Moderate levels</v>
      </c>
      <c r="K1231" s="7">
        <v>9.5</v>
      </c>
      <c r="L1231" s="5">
        <v>356.72</v>
      </c>
      <c r="M1231" s="6" t="str">
        <f t="shared" si="3"/>
        <v>Low levels</v>
      </c>
      <c r="N1231" s="7">
        <v>4.3</v>
      </c>
      <c r="O1231" s="12" t="str">
        <f t="shared" si="4"/>
        <v>Low levels</v>
      </c>
      <c r="P1231" s="7">
        <v>2.83</v>
      </c>
      <c r="Q1231" s="6" t="str">
        <f t="shared" si="5"/>
        <v>Low levels</v>
      </c>
      <c r="R1231" s="7">
        <v>0.033</v>
      </c>
      <c r="S1231" s="13" t="str">
        <f t="shared" si="6"/>
        <v>High levels</v>
      </c>
      <c r="T1231" s="7">
        <f t="shared" si="7"/>
        <v>0.51</v>
      </c>
      <c r="U1231" s="4">
        <v>0.51</v>
      </c>
      <c r="V1231" s="6" t="str">
        <f t="shared" si="8"/>
        <v>Very high levels</v>
      </c>
      <c r="W1231" s="7">
        <f t="shared" si="9"/>
        <v>0.137</v>
      </c>
      <c r="X1231" s="4">
        <v>0.137</v>
      </c>
      <c r="Y1231" s="6" t="str">
        <f t="shared" si="10"/>
        <v>High levels</v>
      </c>
      <c r="Z1231" s="7">
        <v>2.27</v>
      </c>
      <c r="AA1231" s="6" t="str">
        <f t="shared" si="11"/>
        <v>Moderate levels</v>
      </c>
      <c r="AB1231" s="7">
        <v>20.95</v>
      </c>
      <c r="AC1231" s="6" t="str">
        <f t="shared" si="12"/>
        <v>Low levels</v>
      </c>
      <c r="AD1231" s="7">
        <v>2.74</v>
      </c>
      <c r="AE1231" s="9">
        <f t="shared" si="13"/>
        <v>4.64</v>
      </c>
      <c r="AF1231" s="4">
        <v>4.64</v>
      </c>
      <c r="AG1231" s="9">
        <f t="shared" si="14"/>
        <v>0.36</v>
      </c>
      <c r="AH1231" s="4">
        <v>0.36</v>
      </c>
      <c r="AI1231" s="9">
        <f t="shared" si="15"/>
        <v>0.07</v>
      </c>
      <c r="AJ1231" s="4">
        <v>0.07</v>
      </c>
      <c r="AK1231" s="10">
        <v>95.0</v>
      </c>
      <c r="AL1231" s="10">
        <v>80.93</v>
      </c>
      <c r="AM1231" s="10" t="s">
        <v>64</v>
      </c>
      <c r="AN1231" s="14" t="s">
        <v>65</v>
      </c>
    </row>
    <row r="1232">
      <c r="A1232" s="1" t="s">
        <v>85</v>
      </c>
      <c r="B1232" s="1" t="s">
        <v>85</v>
      </c>
      <c r="C1232" s="1" t="str">
        <f t="shared" si="1"/>
        <v>Valid</v>
      </c>
      <c r="D1232" s="1" t="s">
        <v>185</v>
      </c>
      <c r="E1232" s="3">
        <v>32.506061</v>
      </c>
      <c r="F1232" s="3">
        <v>116.771252</v>
      </c>
      <c r="G1232" s="11">
        <v>45046.0</v>
      </c>
      <c r="H1232" s="5">
        <v>14.17</v>
      </c>
      <c r="I1232" s="5">
        <v>6.09</v>
      </c>
      <c r="J1232" s="12" t="str">
        <f t="shared" si="2"/>
        <v>Moderate levels</v>
      </c>
      <c r="K1232" s="7">
        <v>6.39</v>
      </c>
      <c r="L1232" s="5">
        <v>542.69</v>
      </c>
      <c r="M1232" s="6" t="str">
        <f t="shared" si="3"/>
        <v>Low levels</v>
      </c>
      <c r="N1232" s="7">
        <v>4.3</v>
      </c>
      <c r="O1232" s="12" t="str">
        <f t="shared" si="4"/>
        <v>Low levels</v>
      </c>
      <c r="P1232" s="7">
        <v>2.26</v>
      </c>
      <c r="Q1232" s="6" t="str">
        <f t="shared" si="5"/>
        <v>Low levels</v>
      </c>
      <c r="R1232" s="7">
        <v>0.013</v>
      </c>
      <c r="S1232" s="13" t="str">
        <f t="shared" si="6"/>
        <v>Moderate levels</v>
      </c>
      <c r="T1232" s="7">
        <f t="shared" si="7"/>
        <v>0.48</v>
      </c>
      <c r="U1232" s="4">
        <v>0.48</v>
      </c>
      <c r="V1232" s="6" t="str">
        <f t="shared" si="8"/>
        <v>High levels</v>
      </c>
      <c r="W1232" s="7">
        <f t="shared" si="9"/>
        <v>0.073</v>
      </c>
      <c r="X1232" s="4">
        <v>0.073</v>
      </c>
      <c r="Y1232" s="6" t="str">
        <f t="shared" si="10"/>
        <v>High levels</v>
      </c>
      <c r="Z1232" s="7">
        <v>2.69</v>
      </c>
      <c r="AA1232" s="6" t="str">
        <f t="shared" si="11"/>
        <v>Moderate levels</v>
      </c>
      <c r="AB1232" s="7">
        <v>20.95</v>
      </c>
      <c r="AC1232" s="6" t="str">
        <f t="shared" si="12"/>
        <v>Low levels</v>
      </c>
      <c r="AD1232" s="7">
        <v>2.18</v>
      </c>
      <c r="AE1232" s="9">
        <f t="shared" si="13"/>
        <v>3.95</v>
      </c>
      <c r="AF1232" s="4">
        <v>3.95</v>
      </c>
      <c r="AG1232" s="9">
        <f t="shared" si="14"/>
        <v>1.3</v>
      </c>
      <c r="AH1232" s="4">
        <v>1.3</v>
      </c>
      <c r="AI1232" s="9">
        <f t="shared" si="15"/>
        <v>0.02</v>
      </c>
      <c r="AJ1232" s="4">
        <v>0.02</v>
      </c>
      <c r="AK1232" s="10">
        <v>109.0</v>
      </c>
      <c r="AL1232" s="10">
        <v>8.27</v>
      </c>
      <c r="AM1232" s="10" t="s">
        <v>55</v>
      </c>
      <c r="AN1232" s="14" t="s">
        <v>56</v>
      </c>
    </row>
    <row r="1233">
      <c r="A1233" s="1" t="s">
        <v>79</v>
      </c>
      <c r="B1233" s="1" t="s">
        <v>80</v>
      </c>
      <c r="C1233" s="1" t="str">
        <f t="shared" si="1"/>
        <v>Valid</v>
      </c>
      <c r="D1233" s="1" t="s">
        <v>139</v>
      </c>
      <c r="E1233" s="3">
        <v>44.147896</v>
      </c>
      <c r="F1233" s="3">
        <v>105.139962</v>
      </c>
      <c r="G1233" s="11">
        <v>45085.0</v>
      </c>
      <c r="H1233" s="5">
        <v>18.3</v>
      </c>
      <c r="I1233" s="5">
        <v>6.09</v>
      </c>
      <c r="J1233" s="12" t="str">
        <f t="shared" si="2"/>
        <v>Moderate levels</v>
      </c>
      <c r="K1233" s="7">
        <v>7.19</v>
      </c>
      <c r="L1233" s="5">
        <v>518.93</v>
      </c>
      <c r="M1233" s="6" t="str">
        <f t="shared" si="3"/>
        <v>Low levels</v>
      </c>
      <c r="N1233" s="7">
        <v>4.3</v>
      </c>
      <c r="O1233" s="12" t="str">
        <f t="shared" si="4"/>
        <v>Low levels</v>
      </c>
      <c r="P1233" s="7">
        <v>1.82</v>
      </c>
      <c r="Q1233" s="6" t="str">
        <f t="shared" si="5"/>
        <v>Low levels</v>
      </c>
      <c r="R1233" s="7">
        <v>0.032</v>
      </c>
      <c r="S1233" s="13" t="str">
        <f t="shared" si="6"/>
        <v>Moderate levels</v>
      </c>
      <c r="T1233" s="7">
        <f t="shared" si="7"/>
        <v>0.34</v>
      </c>
      <c r="U1233" s="4">
        <v>0.34</v>
      </c>
      <c r="V1233" s="6" t="str">
        <f t="shared" si="8"/>
        <v>Very high levels</v>
      </c>
      <c r="W1233" s="7">
        <f t="shared" si="9"/>
        <v>0.112</v>
      </c>
      <c r="X1233" s="4">
        <v>0.112</v>
      </c>
      <c r="Y1233" s="6" t="str">
        <f t="shared" si="10"/>
        <v>High levels</v>
      </c>
      <c r="Z1233" s="7">
        <v>2.86</v>
      </c>
      <c r="AA1233" s="6" t="str">
        <f t="shared" si="11"/>
        <v>Moderate levels</v>
      </c>
      <c r="AB1233" s="7">
        <v>20.95</v>
      </c>
      <c r="AC1233" s="6" t="str">
        <f t="shared" si="12"/>
        <v>Moderate levels</v>
      </c>
      <c r="AD1233" s="7">
        <v>3.71</v>
      </c>
      <c r="AE1233" s="9">
        <f t="shared" si="13"/>
        <v>6.64</v>
      </c>
      <c r="AF1233" s="4">
        <v>6.64</v>
      </c>
      <c r="AG1233" s="9">
        <f t="shared" si="14"/>
        <v>0.71</v>
      </c>
      <c r="AH1233" s="4">
        <v>0.71</v>
      </c>
      <c r="AI1233" s="9">
        <f t="shared" si="15"/>
        <v>0.12</v>
      </c>
      <c r="AJ1233" s="4">
        <v>0.12</v>
      </c>
      <c r="AK1233" s="10">
        <v>116.0</v>
      </c>
      <c r="AL1233" s="10">
        <v>70.64</v>
      </c>
      <c r="AM1233" s="10" t="s">
        <v>55</v>
      </c>
      <c r="AN1233" s="14" t="s">
        <v>56</v>
      </c>
    </row>
    <row r="1234">
      <c r="A1234" s="1" t="s">
        <v>85</v>
      </c>
      <c r="B1234" s="1" t="s">
        <v>85</v>
      </c>
      <c r="C1234" s="1" t="str">
        <f t="shared" si="1"/>
        <v>Valid</v>
      </c>
      <c r="D1234" s="1" t="s">
        <v>210</v>
      </c>
      <c r="E1234" s="3">
        <v>22.055248</v>
      </c>
      <c r="F1234" s="3">
        <v>121.815941</v>
      </c>
      <c r="G1234" s="11">
        <v>45199.0</v>
      </c>
      <c r="H1234" s="5">
        <v>29.69</v>
      </c>
      <c r="I1234" s="5">
        <v>7.4</v>
      </c>
      <c r="J1234" s="12" t="str">
        <f t="shared" si="2"/>
        <v>Moderate levels</v>
      </c>
      <c r="K1234" s="7">
        <v>5.74</v>
      </c>
      <c r="L1234" s="5">
        <v>430.56</v>
      </c>
      <c r="M1234" s="6" t="str">
        <f t="shared" si="3"/>
        <v>Low levels</v>
      </c>
      <c r="N1234" s="7">
        <v>4.29</v>
      </c>
      <c r="O1234" s="12" t="str">
        <f t="shared" si="4"/>
        <v>Low levels</v>
      </c>
      <c r="P1234" s="7">
        <v>1.89</v>
      </c>
      <c r="Q1234" s="6" t="str">
        <f t="shared" si="5"/>
        <v>Low levels</v>
      </c>
      <c r="R1234" s="7">
        <v>0.009</v>
      </c>
      <c r="S1234" s="13" t="str">
        <f t="shared" si="6"/>
        <v>High levels</v>
      </c>
      <c r="T1234" s="7">
        <f t="shared" si="7"/>
        <v>0.59</v>
      </c>
      <c r="U1234" s="4">
        <v>0.59</v>
      </c>
      <c r="V1234" s="6" t="str">
        <f t="shared" si="8"/>
        <v>Very high levels</v>
      </c>
      <c r="W1234" s="7">
        <f t="shared" si="9"/>
        <v>0.178</v>
      </c>
      <c r="X1234" s="4">
        <v>0.178</v>
      </c>
      <c r="Y1234" s="6" t="str">
        <f t="shared" si="10"/>
        <v>High levels</v>
      </c>
      <c r="Z1234" s="7">
        <v>2.4</v>
      </c>
      <c r="AA1234" s="6" t="str">
        <f t="shared" si="11"/>
        <v>Moderate levels</v>
      </c>
      <c r="AB1234" s="7">
        <v>20.94</v>
      </c>
      <c r="AC1234" s="6" t="str">
        <f t="shared" si="12"/>
        <v>Moderate levels</v>
      </c>
      <c r="AD1234" s="7">
        <v>4.32</v>
      </c>
      <c r="AE1234" s="9">
        <f t="shared" si="13"/>
        <v>2.5</v>
      </c>
      <c r="AF1234" s="4">
        <v>2.5</v>
      </c>
      <c r="AG1234" s="9">
        <f t="shared" si="14"/>
        <v>0.3</v>
      </c>
      <c r="AH1234" s="4">
        <v>0.3</v>
      </c>
      <c r="AI1234" s="9">
        <f t="shared" si="15"/>
        <v>0.01</v>
      </c>
      <c r="AJ1234" s="4">
        <v>0.01</v>
      </c>
      <c r="AK1234" s="10">
        <v>92.0</v>
      </c>
      <c r="AL1234" s="10">
        <v>64.25</v>
      </c>
      <c r="AM1234" s="10" t="s">
        <v>78</v>
      </c>
      <c r="AN1234" s="14" t="s">
        <v>65</v>
      </c>
    </row>
    <row r="1235">
      <c r="A1235" s="1" t="s">
        <v>48</v>
      </c>
      <c r="B1235" s="1" t="s">
        <v>49</v>
      </c>
      <c r="C1235" s="1" t="str">
        <f t="shared" si="1"/>
        <v>Valid</v>
      </c>
      <c r="D1235" s="1" t="s">
        <v>218</v>
      </c>
      <c r="E1235" s="3">
        <v>35.979014</v>
      </c>
      <c r="F1235" s="3">
        <v>107.911665</v>
      </c>
      <c r="G1235" s="11">
        <v>45136.0</v>
      </c>
      <c r="H1235" s="5">
        <v>10.9</v>
      </c>
      <c r="I1235" s="5">
        <v>7.17</v>
      </c>
      <c r="J1235" s="12" t="str">
        <f t="shared" si="2"/>
        <v>Moderate levels</v>
      </c>
      <c r="K1235" s="7">
        <v>8.52</v>
      </c>
      <c r="L1235" s="5">
        <v>577.73</v>
      </c>
      <c r="M1235" s="6" t="str">
        <f t="shared" si="3"/>
        <v>Low levels</v>
      </c>
      <c r="N1235" s="7">
        <v>4.29</v>
      </c>
      <c r="O1235" s="12" t="str">
        <f t="shared" si="4"/>
        <v>Low levels</v>
      </c>
      <c r="P1235" s="7">
        <v>2.09</v>
      </c>
      <c r="Q1235" s="6" t="str">
        <f t="shared" si="5"/>
        <v>Low levels</v>
      </c>
      <c r="R1235" s="7">
        <v>0.025</v>
      </c>
      <c r="S1235" s="13" t="str">
        <f t="shared" si="6"/>
        <v>High levels</v>
      </c>
      <c r="T1235" s="7">
        <f t="shared" si="7"/>
        <v>0.71</v>
      </c>
      <c r="U1235" s="4">
        <v>0.71</v>
      </c>
      <c r="V1235" s="6" t="str">
        <f t="shared" si="8"/>
        <v>Very high levels</v>
      </c>
      <c r="W1235" s="7">
        <f t="shared" si="9"/>
        <v>0.103</v>
      </c>
      <c r="X1235" s="4">
        <v>0.103</v>
      </c>
      <c r="Y1235" s="6" t="str">
        <f t="shared" si="10"/>
        <v>High levels</v>
      </c>
      <c r="Z1235" s="7">
        <v>2.48</v>
      </c>
      <c r="AA1235" s="6" t="str">
        <f t="shared" si="11"/>
        <v>Moderate levels</v>
      </c>
      <c r="AB1235" s="7">
        <v>20.94</v>
      </c>
      <c r="AC1235" s="6" t="str">
        <f t="shared" si="12"/>
        <v>Moderate levels</v>
      </c>
      <c r="AD1235" s="7">
        <v>3.16</v>
      </c>
      <c r="AE1235" s="9">
        <f t="shared" si="13"/>
        <v>0.86</v>
      </c>
      <c r="AF1235" s="4">
        <v>0.86</v>
      </c>
      <c r="AG1235" s="9">
        <f t="shared" si="14"/>
        <v>0.54</v>
      </c>
      <c r="AH1235" s="4">
        <v>0.54</v>
      </c>
      <c r="AI1235" s="9">
        <f t="shared" si="15"/>
        <v>0.13</v>
      </c>
      <c r="AJ1235" s="4">
        <v>0.13</v>
      </c>
      <c r="AK1235" s="10">
        <v>113.0</v>
      </c>
      <c r="AL1235" s="10">
        <v>30.99</v>
      </c>
      <c r="AM1235" s="10" t="s">
        <v>64</v>
      </c>
      <c r="AN1235" s="14" t="s">
        <v>56</v>
      </c>
    </row>
    <row r="1236">
      <c r="A1236" s="1" t="s">
        <v>71</v>
      </c>
      <c r="B1236" s="1" t="s">
        <v>71</v>
      </c>
      <c r="C1236" s="1" t="str">
        <f t="shared" si="1"/>
        <v>Valid</v>
      </c>
      <c r="D1236" s="1" t="s">
        <v>100</v>
      </c>
      <c r="E1236" s="3">
        <v>34.309826</v>
      </c>
      <c r="F1236" s="3">
        <v>100.520928</v>
      </c>
      <c r="G1236" s="11">
        <v>45169.0</v>
      </c>
      <c r="H1236" s="5">
        <v>15.88</v>
      </c>
      <c r="I1236" s="5">
        <v>6.64</v>
      </c>
      <c r="J1236" s="12" t="str">
        <f t="shared" si="2"/>
        <v>High levels</v>
      </c>
      <c r="K1236" s="7">
        <v>12.1</v>
      </c>
      <c r="L1236" s="5">
        <v>500.07</v>
      </c>
      <c r="M1236" s="6" t="str">
        <f t="shared" si="3"/>
        <v>Low levels</v>
      </c>
      <c r="N1236" s="7">
        <v>4.29</v>
      </c>
      <c r="O1236" s="12" t="str">
        <f t="shared" si="4"/>
        <v>Low levels</v>
      </c>
      <c r="P1236" s="7">
        <v>2.4</v>
      </c>
      <c r="Q1236" s="6" t="str">
        <f t="shared" si="5"/>
        <v>Low levels</v>
      </c>
      <c r="R1236" s="7">
        <v>0.028</v>
      </c>
      <c r="S1236" s="13" t="str">
        <f t="shared" si="6"/>
        <v>Moderate levels</v>
      </c>
      <c r="T1236" s="7">
        <f t="shared" si="7"/>
        <v>0.34</v>
      </c>
      <c r="U1236" s="4">
        <v>0.34</v>
      </c>
      <c r="V1236" s="6" t="str">
        <f t="shared" si="8"/>
        <v>Low levels</v>
      </c>
      <c r="W1236" s="7">
        <f t="shared" si="9"/>
        <v>0.015</v>
      </c>
      <c r="X1236" s="4">
        <v>0.015</v>
      </c>
      <c r="Y1236" s="6" t="str">
        <f t="shared" si="10"/>
        <v>Very high levels</v>
      </c>
      <c r="Z1236" s="7">
        <v>3.28</v>
      </c>
      <c r="AA1236" s="6" t="str">
        <f t="shared" si="11"/>
        <v>Moderate levels</v>
      </c>
      <c r="AB1236" s="7">
        <v>20.94</v>
      </c>
      <c r="AC1236" s="6" t="str">
        <f t="shared" si="12"/>
        <v>High levels</v>
      </c>
      <c r="AD1236" s="7">
        <v>5.0</v>
      </c>
      <c r="AE1236" s="9">
        <f t="shared" si="13"/>
        <v>3.6</v>
      </c>
      <c r="AF1236" s="4">
        <v>3.6</v>
      </c>
      <c r="AG1236" s="9">
        <f t="shared" si="14"/>
        <v>0.65</v>
      </c>
      <c r="AH1236" s="4">
        <v>0.65</v>
      </c>
      <c r="AI1236" s="9">
        <f t="shared" si="15"/>
        <v>0.15</v>
      </c>
      <c r="AJ1236" s="4">
        <v>0.15</v>
      </c>
      <c r="AK1236" s="10">
        <v>128.0</v>
      </c>
      <c r="AL1236" s="10">
        <v>13.07</v>
      </c>
      <c r="AM1236" s="10" t="s">
        <v>64</v>
      </c>
      <c r="AN1236" s="14" t="s">
        <v>44</v>
      </c>
    </row>
    <row r="1237">
      <c r="A1237" s="1" t="s">
        <v>52</v>
      </c>
      <c r="B1237" s="1" t="s">
        <v>108</v>
      </c>
      <c r="C1237" s="1" t="str">
        <f t="shared" si="1"/>
        <v>Valid</v>
      </c>
      <c r="D1237" s="1" t="s">
        <v>254</v>
      </c>
      <c r="E1237" s="3">
        <v>40.036334</v>
      </c>
      <c r="F1237" s="3">
        <v>122.659578</v>
      </c>
      <c r="G1237" s="11">
        <v>45229.0</v>
      </c>
      <c r="H1237" s="5">
        <v>12.52</v>
      </c>
      <c r="I1237" s="5">
        <v>6.67</v>
      </c>
      <c r="J1237" s="12" t="str">
        <f t="shared" si="2"/>
        <v>Moderate levels</v>
      </c>
      <c r="K1237" s="7">
        <v>7.83</v>
      </c>
      <c r="L1237" s="5">
        <v>355.04</v>
      </c>
      <c r="M1237" s="6" t="str">
        <f t="shared" si="3"/>
        <v>Low levels</v>
      </c>
      <c r="N1237" s="7">
        <v>4.28</v>
      </c>
      <c r="O1237" s="12" t="str">
        <f t="shared" si="4"/>
        <v>Low levels</v>
      </c>
      <c r="P1237" s="7">
        <v>2.47</v>
      </c>
      <c r="Q1237" s="6" t="str">
        <f t="shared" si="5"/>
        <v>Low levels</v>
      </c>
      <c r="R1237" s="7">
        <v>0.007</v>
      </c>
      <c r="S1237" s="13" t="str">
        <f t="shared" si="6"/>
        <v>High levels</v>
      </c>
      <c r="T1237" s="7">
        <f t="shared" si="7"/>
        <v>0.52</v>
      </c>
      <c r="U1237" s="4">
        <v>0.52</v>
      </c>
      <c r="V1237" s="6" t="str">
        <f t="shared" si="8"/>
        <v>Very high levels</v>
      </c>
      <c r="W1237" s="7">
        <f t="shared" si="9"/>
        <v>0.12</v>
      </c>
      <c r="X1237" s="4">
        <v>0.12</v>
      </c>
      <c r="Y1237" s="6" t="str">
        <f t="shared" si="10"/>
        <v>High levels</v>
      </c>
      <c r="Z1237" s="7">
        <v>2.96</v>
      </c>
      <c r="AA1237" s="6" t="str">
        <f t="shared" si="11"/>
        <v>Moderate levels</v>
      </c>
      <c r="AB1237" s="7">
        <v>20.93</v>
      </c>
      <c r="AC1237" s="6" t="str">
        <f t="shared" si="12"/>
        <v>Moderate levels</v>
      </c>
      <c r="AD1237" s="7">
        <v>4.2</v>
      </c>
      <c r="AE1237" s="9">
        <f t="shared" si="13"/>
        <v>3.37</v>
      </c>
      <c r="AF1237" s="4">
        <v>3.37</v>
      </c>
      <c r="AG1237" s="9">
        <f t="shared" si="14"/>
        <v>0.8</v>
      </c>
      <c r="AH1237" s="4">
        <v>0.8</v>
      </c>
      <c r="AI1237" s="9">
        <f t="shared" si="15"/>
        <v>0.16</v>
      </c>
      <c r="AJ1237" s="4">
        <v>0.16</v>
      </c>
      <c r="AK1237" s="10">
        <v>93.0</v>
      </c>
      <c r="AL1237" s="10">
        <v>96.5</v>
      </c>
      <c r="AM1237" s="10" t="s">
        <v>78</v>
      </c>
      <c r="AN1237" s="14" t="s">
        <v>65</v>
      </c>
    </row>
    <row r="1238">
      <c r="A1238" s="1" t="s">
        <v>48</v>
      </c>
      <c r="B1238" s="1" t="s">
        <v>128</v>
      </c>
      <c r="C1238" s="1" t="str">
        <f t="shared" si="1"/>
        <v>Valid</v>
      </c>
      <c r="D1238" s="1" t="s">
        <v>140</v>
      </c>
      <c r="E1238" s="3">
        <v>32.175092</v>
      </c>
      <c r="F1238" s="3">
        <v>112.208676</v>
      </c>
      <c r="G1238" s="11">
        <v>44956.0</v>
      </c>
      <c r="H1238" s="5">
        <v>13.65</v>
      </c>
      <c r="I1238" s="5">
        <v>7.77</v>
      </c>
      <c r="J1238" s="12" t="str">
        <f t="shared" si="2"/>
        <v>Moderate levels</v>
      </c>
      <c r="K1238" s="7">
        <v>7.78</v>
      </c>
      <c r="L1238" s="5">
        <v>529.91</v>
      </c>
      <c r="M1238" s="6" t="str">
        <f t="shared" si="3"/>
        <v>Low levels</v>
      </c>
      <c r="N1238" s="7">
        <v>4.28</v>
      </c>
      <c r="O1238" s="12" t="str">
        <f t="shared" si="4"/>
        <v>Low levels</v>
      </c>
      <c r="P1238" s="7">
        <v>1.86</v>
      </c>
      <c r="Q1238" s="6" t="str">
        <f t="shared" si="5"/>
        <v>Low levels</v>
      </c>
      <c r="R1238" s="7">
        <v>0.025</v>
      </c>
      <c r="S1238" s="13" t="str">
        <f t="shared" si="6"/>
        <v>Moderate levels</v>
      </c>
      <c r="T1238" s="7">
        <f t="shared" si="7"/>
        <v>0.42</v>
      </c>
      <c r="U1238" s="4">
        <v>0.42</v>
      </c>
      <c r="V1238" s="6" t="str">
        <f t="shared" si="8"/>
        <v>Low levels</v>
      </c>
      <c r="W1238" s="7">
        <f t="shared" si="9"/>
        <v>0.021</v>
      </c>
      <c r="X1238" s="4">
        <v>0.021</v>
      </c>
      <c r="Y1238" s="6" t="str">
        <f t="shared" si="10"/>
        <v>High levels</v>
      </c>
      <c r="Z1238" s="7">
        <v>2.06</v>
      </c>
      <c r="AA1238" s="6" t="str">
        <f t="shared" si="11"/>
        <v>Moderate levels</v>
      </c>
      <c r="AB1238" s="7">
        <v>20.92</v>
      </c>
      <c r="AC1238" s="6" t="str">
        <f t="shared" si="12"/>
        <v>Moderate levels</v>
      </c>
      <c r="AD1238" s="7">
        <v>3.55</v>
      </c>
      <c r="AE1238" s="9">
        <f t="shared" si="13"/>
        <v>1.54</v>
      </c>
      <c r="AF1238" s="4">
        <v>1.54</v>
      </c>
      <c r="AG1238" s="9">
        <f t="shared" si="14"/>
        <v>0.52</v>
      </c>
      <c r="AH1238" s="4">
        <v>0.52</v>
      </c>
      <c r="AI1238" s="9">
        <f t="shared" si="15"/>
        <v>0.1</v>
      </c>
      <c r="AJ1238" s="4">
        <v>0.1</v>
      </c>
      <c r="AK1238" s="10">
        <v>106.0</v>
      </c>
      <c r="AL1238" s="10">
        <v>65.01</v>
      </c>
      <c r="AM1238" s="10" t="s">
        <v>67</v>
      </c>
      <c r="AN1238" s="14" t="s">
        <v>44</v>
      </c>
    </row>
    <row r="1239">
      <c r="A1239" s="1" t="s">
        <v>45</v>
      </c>
      <c r="B1239" s="1" t="s">
        <v>46</v>
      </c>
      <c r="C1239" s="1" t="str">
        <f t="shared" si="1"/>
        <v>Valid</v>
      </c>
      <c r="D1239" s="1" t="s">
        <v>252</v>
      </c>
      <c r="E1239" s="3">
        <v>23.898696</v>
      </c>
      <c r="F1239" s="3">
        <v>123.68328</v>
      </c>
      <c r="G1239" s="11">
        <v>45055.0</v>
      </c>
      <c r="H1239" s="5">
        <v>18.41</v>
      </c>
      <c r="I1239" s="5">
        <v>6.41</v>
      </c>
      <c r="J1239" s="12" t="str">
        <f t="shared" si="2"/>
        <v>Moderate levels</v>
      </c>
      <c r="K1239" s="7">
        <v>7.57</v>
      </c>
      <c r="L1239" s="5">
        <v>465.83</v>
      </c>
      <c r="M1239" s="6" t="str">
        <f t="shared" si="3"/>
        <v>Low levels</v>
      </c>
      <c r="N1239" s="7">
        <v>4.28</v>
      </c>
      <c r="O1239" s="12" t="str">
        <f t="shared" si="4"/>
        <v>Low levels</v>
      </c>
      <c r="P1239" s="7">
        <v>1.23</v>
      </c>
      <c r="Q1239" s="6" t="str">
        <f t="shared" si="5"/>
        <v>Low levels</v>
      </c>
      <c r="R1239" s="7">
        <v>0.022</v>
      </c>
      <c r="S1239" s="13" t="str">
        <f t="shared" si="6"/>
        <v>High levels</v>
      </c>
      <c r="T1239" s="7">
        <f t="shared" si="7"/>
        <v>0.64</v>
      </c>
      <c r="U1239" s="4">
        <v>0.64</v>
      </c>
      <c r="V1239" s="6" t="str">
        <f t="shared" si="8"/>
        <v>High levels</v>
      </c>
      <c r="W1239" s="7">
        <f t="shared" si="9"/>
        <v>0.065</v>
      </c>
      <c r="X1239" s="4">
        <v>0.065</v>
      </c>
      <c r="Y1239" s="6" t="str">
        <f t="shared" si="10"/>
        <v>High levels</v>
      </c>
      <c r="Z1239" s="7">
        <v>2.96</v>
      </c>
      <c r="AA1239" s="6" t="str">
        <f t="shared" si="11"/>
        <v>Moderate levels</v>
      </c>
      <c r="AB1239" s="7">
        <v>20.92</v>
      </c>
      <c r="AC1239" s="6" t="str">
        <f t="shared" si="12"/>
        <v>Low levels</v>
      </c>
      <c r="AD1239" s="7">
        <v>2.89</v>
      </c>
      <c r="AE1239" s="9">
        <f t="shared" si="13"/>
        <v>6.72</v>
      </c>
      <c r="AF1239" s="4">
        <v>6.72</v>
      </c>
      <c r="AG1239" s="9">
        <f t="shared" si="14"/>
        <v>0.54</v>
      </c>
      <c r="AH1239" s="4">
        <v>0.54</v>
      </c>
      <c r="AI1239" s="9">
        <f t="shared" si="15"/>
        <v>0.13</v>
      </c>
      <c r="AJ1239" s="4">
        <v>0.13</v>
      </c>
      <c r="AK1239" s="10">
        <v>110.0</v>
      </c>
      <c r="AL1239" s="10">
        <v>59.85</v>
      </c>
      <c r="AM1239" s="10" t="s">
        <v>67</v>
      </c>
      <c r="AN1239" s="14" t="s">
        <v>56</v>
      </c>
    </row>
    <row r="1240">
      <c r="A1240" s="1" t="s">
        <v>40</v>
      </c>
      <c r="B1240" s="1" t="s">
        <v>41</v>
      </c>
      <c r="C1240" s="1" t="str">
        <f t="shared" si="1"/>
        <v>Valid</v>
      </c>
      <c r="D1240" s="1" t="s">
        <v>171</v>
      </c>
      <c r="E1240" s="3">
        <v>32.7572</v>
      </c>
      <c r="F1240" s="3">
        <v>121.876609</v>
      </c>
      <c r="G1240" s="11">
        <v>45061.0</v>
      </c>
      <c r="H1240" s="5">
        <v>19.05</v>
      </c>
      <c r="I1240" s="5">
        <v>7.15</v>
      </c>
      <c r="J1240" s="12" t="str">
        <f t="shared" si="2"/>
        <v>Moderate levels</v>
      </c>
      <c r="K1240" s="7">
        <v>8.65</v>
      </c>
      <c r="L1240" s="5">
        <v>515.46</v>
      </c>
      <c r="M1240" s="6" t="str">
        <f t="shared" si="3"/>
        <v>Low levels</v>
      </c>
      <c r="N1240" s="7">
        <v>4.27</v>
      </c>
      <c r="O1240" s="12" t="str">
        <f t="shared" si="4"/>
        <v>Low levels</v>
      </c>
      <c r="P1240" s="7">
        <v>2.66</v>
      </c>
      <c r="Q1240" s="6" t="str">
        <f t="shared" si="5"/>
        <v>Low levels</v>
      </c>
      <c r="R1240" s="7">
        <v>0.027</v>
      </c>
      <c r="S1240" s="13" t="str">
        <f t="shared" si="6"/>
        <v>High levels</v>
      </c>
      <c r="T1240" s="7">
        <f t="shared" si="7"/>
        <v>0.54</v>
      </c>
      <c r="U1240" s="4">
        <v>0.54</v>
      </c>
      <c r="V1240" s="6" t="str">
        <f t="shared" si="8"/>
        <v>Very high levels</v>
      </c>
      <c r="W1240" s="7">
        <f t="shared" si="9"/>
        <v>0.13</v>
      </c>
      <c r="X1240" s="4">
        <v>0.13</v>
      </c>
      <c r="Y1240" s="6" t="str">
        <f t="shared" si="10"/>
        <v>High levels</v>
      </c>
      <c r="Z1240" s="7">
        <v>2.97</v>
      </c>
      <c r="AA1240" s="6" t="str">
        <f t="shared" si="11"/>
        <v>Moderate levels</v>
      </c>
      <c r="AB1240" s="7">
        <v>20.92</v>
      </c>
      <c r="AC1240" s="6" t="str">
        <f t="shared" si="12"/>
        <v>Moderate levels</v>
      </c>
      <c r="AD1240" s="7">
        <v>4.59</v>
      </c>
      <c r="AE1240" s="9">
        <f t="shared" si="13"/>
        <v>0.85</v>
      </c>
      <c r="AF1240" s="4">
        <v>0.85</v>
      </c>
      <c r="AG1240" s="9">
        <f t="shared" si="14"/>
        <v>0.68</v>
      </c>
      <c r="AH1240" s="4">
        <v>0.68</v>
      </c>
      <c r="AI1240" s="9">
        <f t="shared" si="15"/>
        <v>0.14</v>
      </c>
      <c r="AJ1240" s="4">
        <v>0.14</v>
      </c>
      <c r="AK1240" s="10">
        <v>108.0</v>
      </c>
      <c r="AL1240" s="10">
        <v>52.23</v>
      </c>
      <c r="AM1240" s="10" t="s">
        <v>64</v>
      </c>
      <c r="AN1240" s="14" t="s">
        <v>51</v>
      </c>
    </row>
    <row r="1241">
      <c r="A1241" s="1" t="s">
        <v>71</v>
      </c>
      <c r="B1241" s="1" t="s">
        <v>71</v>
      </c>
      <c r="C1241" s="1" t="str">
        <f t="shared" si="1"/>
        <v>Valid</v>
      </c>
      <c r="D1241" s="1" t="s">
        <v>100</v>
      </c>
      <c r="E1241" s="3">
        <v>35.866872</v>
      </c>
      <c r="F1241" s="3">
        <v>111.914507</v>
      </c>
      <c r="G1241" s="11">
        <v>45097.0</v>
      </c>
      <c r="H1241" s="5">
        <v>18.49</v>
      </c>
      <c r="I1241" s="5">
        <v>6.98</v>
      </c>
      <c r="J1241" s="12" t="str">
        <f t="shared" si="2"/>
        <v>Moderate levels</v>
      </c>
      <c r="K1241" s="7">
        <v>8.44</v>
      </c>
      <c r="L1241" s="5">
        <v>300.11</v>
      </c>
      <c r="M1241" s="6" t="str">
        <f t="shared" si="3"/>
        <v>Low levels</v>
      </c>
      <c r="N1241" s="7">
        <v>4.27</v>
      </c>
      <c r="O1241" s="12" t="str">
        <f t="shared" si="4"/>
        <v>Low levels</v>
      </c>
      <c r="P1241" s="7">
        <v>2.4</v>
      </c>
      <c r="Q1241" s="6" t="str">
        <f t="shared" si="5"/>
        <v>Low levels</v>
      </c>
      <c r="R1241" s="7">
        <v>0.02</v>
      </c>
      <c r="S1241" s="13" t="str">
        <f t="shared" si="6"/>
        <v>High levels</v>
      </c>
      <c r="T1241" s="7">
        <f t="shared" si="7"/>
        <v>0.71</v>
      </c>
      <c r="U1241" s="4">
        <v>0.71</v>
      </c>
      <c r="V1241" s="6" t="str">
        <f t="shared" si="8"/>
        <v>Very high levels</v>
      </c>
      <c r="W1241" s="7">
        <f t="shared" si="9"/>
        <v>0.134</v>
      </c>
      <c r="X1241" s="4">
        <v>0.134</v>
      </c>
      <c r="Y1241" s="6" t="str">
        <f t="shared" si="10"/>
        <v>Very high levels</v>
      </c>
      <c r="Z1241" s="7">
        <v>3.45</v>
      </c>
      <c r="AA1241" s="6" t="str">
        <f t="shared" si="11"/>
        <v>Moderate levels</v>
      </c>
      <c r="AB1241" s="7">
        <v>20.92</v>
      </c>
      <c r="AC1241" s="6" t="str">
        <f t="shared" si="12"/>
        <v>Moderate levels</v>
      </c>
      <c r="AD1241" s="7">
        <v>3.84</v>
      </c>
      <c r="AE1241" s="9">
        <f t="shared" si="13"/>
        <v>2.7</v>
      </c>
      <c r="AF1241" s="4">
        <v>2.7</v>
      </c>
      <c r="AG1241" s="9">
        <f t="shared" si="14"/>
        <v>0.7</v>
      </c>
      <c r="AH1241" s="4">
        <v>0.7</v>
      </c>
      <c r="AI1241" s="9">
        <f t="shared" si="15"/>
        <v>0.11</v>
      </c>
      <c r="AJ1241" s="4">
        <v>0.11</v>
      </c>
      <c r="AK1241" s="10">
        <v>94.0</v>
      </c>
      <c r="AL1241" s="10">
        <v>97.44</v>
      </c>
      <c r="AM1241" s="10" t="s">
        <v>64</v>
      </c>
      <c r="AN1241" s="14" t="s">
        <v>44</v>
      </c>
    </row>
    <row r="1242">
      <c r="A1242" s="1" t="s">
        <v>48</v>
      </c>
      <c r="B1242" s="1" t="s">
        <v>128</v>
      </c>
      <c r="C1242" s="1" t="str">
        <f t="shared" si="1"/>
        <v>Valid</v>
      </c>
      <c r="D1242" s="1" t="s">
        <v>154</v>
      </c>
      <c r="E1242" s="3">
        <v>36.819424</v>
      </c>
      <c r="F1242" s="3">
        <v>124.805617</v>
      </c>
      <c r="G1242" s="11">
        <v>44995.0</v>
      </c>
      <c r="H1242" s="5">
        <v>16.79</v>
      </c>
      <c r="I1242" s="5">
        <v>7.87</v>
      </c>
      <c r="J1242" s="12" t="str">
        <f t="shared" si="2"/>
        <v>Moderate levels</v>
      </c>
      <c r="K1242" s="7">
        <v>8.8</v>
      </c>
      <c r="L1242" s="5">
        <v>448.56</v>
      </c>
      <c r="M1242" s="6" t="str">
        <f t="shared" si="3"/>
        <v>Low levels</v>
      </c>
      <c r="N1242" s="7">
        <v>4.27</v>
      </c>
      <c r="O1242" s="12" t="str">
        <f t="shared" si="4"/>
        <v>Low levels</v>
      </c>
      <c r="P1242" s="7">
        <v>2.15</v>
      </c>
      <c r="Q1242" s="6" t="str">
        <f t="shared" si="5"/>
        <v>Low levels</v>
      </c>
      <c r="R1242" s="7">
        <v>0.026</v>
      </c>
      <c r="S1242" s="13" t="str">
        <f t="shared" si="6"/>
        <v>High levels</v>
      </c>
      <c r="T1242" s="7">
        <f t="shared" si="7"/>
        <v>0.8</v>
      </c>
      <c r="U1242" s="4">
        <v>0.8</v>
      </c>
      <c r="V1242" s="6" t="str">
        <f t="shared" si="8"/>
        <v>Very high levels</v>
      </c>
      <c r="W1242" s="7">
        <f t="shared" si="9"/>
        <v>0.11</v>
      </c>
      <c r="X1242" s="4">
        <v>0.11</v>
      </c>
      <c r="Y1242" s="6" t="str">
        <f t="shared" si="10"/>
        <v>High levels</v>
      </c>
      <c r="Z1242" s="7">
        <v>1.99</v>
      </c>
      <c r="AA1242" s="6" t="str">
        <f t="shared" si="11"/>
        <v>Moderate levels</v>
      </c>
      <c r="AB1242" s="7">
        <v>20.91</v>
      </c>
      <c r="AC1242" s="6" t="str">
        <f t="shared" si="12"/>
        <v>Moderate levels</v>
      </c>
      <c r="AD1242" s="7">
        <v>4.28</v>
      </c>
      <c r="AE1242" s="9">
        <f t="shared" si="13"/>
        <v>1.66</v>
      </c>
      <c r="AF1242" s="4">
        <v>1.66</v>
      </c>
      <c r="AG1242" s="9">
        <f t="shared" si="14"/>
        <v>0.79</v>
      </c>
      <c r="AH1242" s="4">
        <v>0.79</v>
      </c>
      <c r="AI1242" s="9" t="str">
        <f t="shared" si="15"/>
        <v/>
      </c>
      <c r="AJ1242" s="4">
        <v>-0.03</v>
      </c>
      <c r="AK1242" s="10">
        <v>93.0</v>
      </c>
      <c r="AL1242" s="10">
        <v>66.21</v>
      </c>
      <c r="AM1242" s="10" t="s">
        <v>78</v>
      </c>
      <c r="AN1242" s="14" t="s">
        <v>56</v>
      </c>
    </row>
    <row r="1243">
      <c r="A1243" s="1" t="s">
        <v>68</v>
      </c>
      <c r="B1243" s="1" t="s">
        <v>83</v>
      </c>
      <c r="C1243" s="1" t="str">
        <f t="shared" si="1"/>
        <v>Valid</v>
      </c>
      <c r="D1243" s="1" t="s">
        <v>136</v>
      </c>
      <c r="E1243" s="3">
        <v>39.003597</v>
      </c>
      <c r="F1243" s="3">
        <v>108.507265</v>
      </c>
      <c r="G1243" s="11">
        <v>45266.0</v>
      </c>
      <c r="H1243" s="5">
        <v>16.33</v>
      </c>
      <c r="I1243" s="5">
        <v>6.99</v>
      </c>
      <c r="J1243" s="12" t="str">
        <f t="shared" si="2"/>
        <v>Moderate levels</v>
      </c>
      <c r="K1243" s="7">
        <v>6.46</v>
      </c>
      <c r="L1243" s="5">
        <v>554.35</v>
      </c>
      <c r="M1243" s="6" t="str">
        <f t="shared" si="3"/>
        <v>Low levels</v>
      </c>
      <c r="N1243" s="7">
        <v>4.26</v>
      </c>
      <c r="O1243" s="12" t="str">
        <f t="shared" si="4"/>
        <v>Low levels</v>
      </c>
      <c r="P1243" s="7">
        <v>2.18</v>
      </c>
      <c r="Q1243" s="6" t="str">
        <f t="shared" si="5"/>
        <v>Low levels</v>
      </c>
      <c r="R1243" s="7">
        <v>0.02</v>
      </c>
      <c r="S1243" s="13" t="str">
        <f t="shared" si="6"/>
        <v>High levels</v>
      </c>
      <c r="T1243" s="7">
        <f t="shared" si="7"/>
        <v>0.59</v>
      </c>
      <c r="U1243" s="4">
        <v>0.59</v>
      </c>
      <c r="V1243" s="6" t="str">
        <f t="shared" si="8"/>
        <v>Very high levels</v>
      </c>
      <c r="W1243" s="7">
        <f t="shared" si="9"/>
        <v>0.178</v>
      </c>
      <c r="X1243" s="4">
        <v>0.178</v>
      </c>
      <c r="Y1243" s="6" t="str">
        <f t="shared" si="10"/>
        <v>High levels</v>
      </c>
      <c r="Z1243" s="7">
        <v>2.91</v>
      </c>
      <c r="AA1243" s="6" t="str">
        <f t="shared" si="11"/>
        <v>Moderate levels</v>
      </c>
      <c r="AB1243" s="7">
        <v>20.91</v>
      </c>
      <c r="AC1243" s="6" t="str">
        <f t="shared" si="12"/>
        <v>Moderate levels</v>
      </c>
      <c r="AD1243" s="7">
        <v>3.14</v>
      </c>
      <c r="AE1243" s="9">
        <f t="shared" si="13"/>
        <v>6.84</v>
      </c>
      <c r="AF1243" s="4">
        <v>6.84</v>
      </c>
      <c r="AG1243" s="9">
        <f t="shared" si="14"/>
        <v>0.64</v>
      </c>
      <c r="AH1243" s="4">
        <v>0.64</v>
      </c>
      <c r="AI1243" s="9">
        <f t="shared" si="15"/>
        <v>0.11</v>
      </c>
      <c r="AJ1243" s="4">
        <v>0.11</v>
      </c>
      <c r="AK1243" s="10">
        <v>94.0</v>
      </c>
      <c r="AL1243" s="10">
        <v>10.66</v>
      </c>
      <c r="AM1243" s="10" t="s">
        <v>55</v>
      </c>
      <c r="AN1243" s="14" t="s">
        <v>56</v>
      </c>
    </row>
    <row r="1244">
      <c r="A1244" s="1" t="s">
        <v>52</v>
      </c>
      <c r="B1244" s="1" t="s">
        <v>108</v>
      </c>
      <c r="C1244" s="1" t="str">
        <f t="shared" si="1"/>
        <v>Valid</v>
      </c>
      <c r="D1244" s="1" t="s">
        <v>237</v>
      </c>
      <c r="E1244" s="3">
        <v>31.032627</v>
      </c>
      <c r="F1244" s="3">
        <v>104.805688</v>
      </c>
      <c r="G1244" s="11">
        <v>45137.0</v>
      </c>
      <c r="H1244" s="5">
        <v>22.91</v>
      </c>
      <c r="I1244" s="5">
        <v>6.94</v>
      </c>
      <c r="J1244" s="12" t="str">
        <f t="shared" si="2"/>
        <v>Moderate levels</v>
      </c>
      <c r="K1244" s="7">
        <v>6.04</v>
      </c>
      <c r="L1244" s="5">
        <v>444.37</v>
      </c>
      <c r="M1244" s="6" t="str">
        <f t="shared" si="3"/>
        <v>Low levels</v>
      </c>
      <c r="N1244" s="7">
        <v>4.24</v>
      </c>
      <c r="O1244" s="12" t="str">
        <f t="shared" si="4"/>
        <v>Low levels</v>
      </c>
      <c r="P1244" s="7">
        <v>2.61</v>
      </c>
      <c r="Q1244" s="6" t="str">
        <f t="shared" si="5"/>
        <v>Low levels</v>
      </c>
      <c r="R1244" s="7">
        <v>0.031</v>
      </c>
      <c r="S1244" s="13" t="str">
        <f t="shared" si="6"/>
        <v>Moderate levels</v>
      </c>
      <c r="T1244" s="7">
        <f t="shared" si="7"/>
        <v>0.42</v>
      </c>
      <c r="U1244" s="4">
        <v>0.42</v>
      </c>
      <c r="V1244" s="6" t="str">
        <f t="shared" si="8"/>
        <v>Low levels</v>
      </c>
      <c r="W1244" s="7">
        <f t="shared" si="9"/>
        <v>0.01</v>
      </c>
      <c r="X1244" s="4">
        <v>0.01</v>
      </c>
      <c r="Y1244" s="6" t="str">
        <f t="shared" si="10"/>
        <v>Very high levels</v>
      </c>
      <c r="Z1244" s="7">
        <v>3.15</v>
      </c>
      <c r="AA1244" s="6" t="str">
        <f t="shared" si="11"/>
        <v>Moderate levels</v>
      </c>
      <c r="AB1244" s="7">
        <v>20.91</v>
      </c>
      <c r="AC1244" s="6" t="str">
        <f t="shared" si="12"/>
        <v>Moderate levels</v>
      </c>
      <c r="AD1244" s="7">
        <v>3.33</v>
      </c>
      <c r="AE1244" s="9">
        <f t="shared" si="13"/>
        <v>1.09</v>
      </c>
      <c r="AF1244" s="4">
        <v>1.09</v>
      </c>
      <c r="AG1244" s="9">
        <f t="shared" si="14"/>
        <v>0.45</v>
      </c>
      <c r="AH1244" s="4">
        <v>0.45</v>
      </c>
      <c r="AI1244" s="9">
        <f t="shared" si="15"/>
        <v>0.14</v>
      </c>
      <c r="AJ1244" s="4">
        <v>0.14</v>
      </c>
      <c r="AK1244" s="10">
        <v>99.0</v>
      </c>
      <c r="AL1244" s="10">
        <v>80.22</v>
      </c>
      <c r="AM1244" s="10" t="s">
        <v>55</v>
      </c>
      <c r="AN1244" s="14" t="s">
        <v>56</v>
      </c>
    </row>
    <row r="1245">
      <c r="A1245" s="1" t="s">
        <v>45</v>
      </c>
      <c r="B1245" s="1" t="s">
        <v>59</v>
      </c>
      <c r="C1245" s="1" t="str">
        <f t="shared" si="1"/>
        <v>Valid</v>
      </c>
      <c r="D1245" s="1" t="s">
        <v>156</v>
      </c>
      <c r="E1245" s="3">
        <v>40.870127</v>
      </c>
      <c r="F1245" s="3">
        <v>107.318114</v>
      </c>
      <c r="G1245" s="11">
        <v>45228.0</v>
      </c>
      <c r="H1245" s="5">
        <v>16.88</v>
      </c>
      <c r="I1245" s="5">
        <v>6.59</v>
      </c>
      <c r="J1245" s="12" t="str">
        <f t="shared" si="2"/>
        <v>Moderate levels</v>
      </c>
      <c r="K1245" s="7">
        <v>7.22</v>
      </c>
      <c r="L1245" s="5">
        <v>536.94</v>
      </c>
      <c r="M1245" s="6" t="str">
        <f t="shared" si="3"/>
        <v>Low levels</v>
      </c>
      <c r="N1245" s="7">
        <v>4.24</v>
      </c>
      <c r="O1245" s="12" t="str">
        <f t="shared" si="4"/>
        <v>Low levels</v>
      </c>
      <c r="P1245" s="7">
        <v>1.41</v>
      </c>
      <c r="Q1245" s="6" t="str">
        <f t="shared" si="5"/>
        <v>Low levels</v>
      </c>
      <c r="R1245" s="7">
        <v>0.032</v>
      </c>
      <c r="S1245" s="13" t="str">
        <f t="shared" si="6"/>
        <v>Low levels</v>
      </c>
      <c r="T1245" s="7">
        <f t="shared" si="7"/>
        <v>0.07</v>
      </c>
      <c r="U1245" s="4">
        <v>0.07</v>
      </c>
      <c r="V1245" s="6" t="str">
        <f t="shared" si="8"/>
        <v>Very high levels</v>
      </c>
      <c r="W1245" s="7">
        <f t="shared" si="9"/>
        <v>0.189</v>
      </c>
      <c r="X1245" s="4">
        <v>0.189</v>
      </c>
      <c r="Y1245" s="6" t="str">
        <f t="shared" si="10"/>
        <v>Very high levels</v>
      </c>
      <c r="Z1245" s="7">
        <v>3.5</v>
      </c>
      <c r="AA1245" s="6" t="str">
        <f t="shared" si="11"/>
        <v>Moderate levels</v>
      </c>
      <c r="AB1245" s="7">
        <v>20.91</v>
      </c>
      <c r="AC1245" s="6" t="str">
        <f t="shared" si="12"/>
        <v>Moderate levels</v>
      </c>
      <c r="AD1245" s="7">
        <v>3.55</v>
      </c>
      <c r="AE1245" s="9">
        <f t="shared" si="13"/>
        <v>4.26</v>
      </c>
      <c r="AF1245" s="4">
        <v>4.26</v>
      </c>
      <c r="AG1245" s="9">
        <f t="shared" si="14"/>
        <v>0.54</v>
      </c>
      <c r="AH1245" s="4">
        <v>0.54</v>
      </c>
      <c r="AI1245" s="9">
        <f t="shared" si="15"/>
        <v>0.11</v>
      </c>
      <c r="AJ1245" s="4">
        <v>0.11</v>
      </c>
      <c r="AK1245" s="10">
        <v>101.0</v>
      </c>
      <c r="AL1245" s="10">
        <v>13.56</v>
      </c>
      <c r="AM1245" s="10" t="s">
        <v>78</v>
      </c>
      <c r="AN1245" s="14" t="s">
        <v>65</v>
      </c>
    </row>
    <row r="1246">
      <c r="A1246" s="1" t="s">
        <v>52</v>
      </c>
      <c r="B1246" s="1" t="s">
        <v>53</v>
      </c>
      <c r="C1246" s="1" t="str">
        <f t="shared" si="1"/>
        <v>Valid</v>
      </c>
      <c r="D1246" s="1" t="s">
        <v>111</v>
      </c>
      <c r="E1246" s="3">
        <v>44.483381</v>
      </c>
      <c r="F1246" s="3">
        <v>111.471304</v>
      </c>
      <c r="G1246" s="11">
        <v>45057.0</v>
      </c>
      <c r="H1246" s="5">
        <v>14.85</v>
      </c>
      <c r="I1246" s="5">
        <v>6.67</v>
      </c>
      <c r="J1246" s="12" t="str">
        <f t="shared" si="2"/>
        <v>Moderate levels</v>
      </c>
      <c r="K1246" s="7">
        <v>7.39</v>
      </c>
      <c r="L1246" s="5">
        <v>407.07</v>
      </c>
      <c r="M1246" s="6" t="str">
        <f t="shared" si="3"/>
        <v>Low levels</v>
      </c>
      <c r="N1246" s="7">
        <v>4.23</v>
      </c>
      <c r="O1246" s="12" t="str">
        <f t="shared" si="4"/>
        <v>Low levels</v>
      </c>
      <c r="P1246" s="7">
        <v>2.08</v>
      </c>
      <c r="Q1246" s="6" t="str">
        <f t="shared" si="5"/>
        <v>Low levels</v>
      </c>
      <c r="R1246" s="7">
        <v>0.013</v>
      </c>
      <c r="S1246" s="13" t="str">
        <f t="shared" si="6"/>
        <v>Moderate levels</v>
      </c>
      <c r="T1246" s="7">
        <f t="shared" si="7"/>
        <v>0.39</v>
      </c>
      <c r="U1246" s="4">
        <v>0.39</v>
      </c>
      <c r="V1246" s="6" t="str">
        <f t="shared" si="8"/>
        <v>Very high levels</v>
      </c>
      <c r="W1246" s="7">
        <f t="shared" si="9"/>
        <v>0.138</v>
      </c>
      <c r="X1246" s="4">
        <v>0.138</v>
      </c>
      <c r="Y1246" s="6" t="str">
        <f t="shared" si="10"/>
        <v>High levels</v>
      </c>
      <c r="Z1246" s="7">
        <v>2.35</v>
      </c>
      <c r="AA1246" s="6" t="str">
        <f t="shared" si="11"/>
        <v>Moderate levels</v>
      </c>
      <c r="AB1246" s="7">
        <v>20.9</v>
      </c>
      <c r="AC1246" s="6" t="str">
        <f t="shared" si="12"/>
        <v>Moderate levels</v>
      </c>
      <c r="AD1246" s="7">
        <v>4.48</v>
      </c>
      <c r="AE1246" s="9">
        <f t="shared" si="13"/>
        <v>6.16</v>
      </c>
      <c r="AF1246" s="4">
        <v>6.16</v>
      </c>
      <c r="AG1246" s="9">
        <f t="shared" si="14"/>
        <v>0.64</v>
      </c>
      <c r="AH1246" s="4">
        <v>0.64</v>
      </c>
      <c r="AI1246" s="9">
        <f t="shared" si="15"/>
        <v>0.13</v>
      </c>
      <c r="AJ1246" s="4">
        <v>0.13</v>
      </c>
      <c r="AK1246" s="10">
        <v>91.0</v>
      </c>
      <c r="AL1246" s="10">
        <v>35.53</v>
      </c>
      <c r="AM1246" s="10" t="s">
        <v>55</v>
      </c>
      <c r="AN1246" s="14" t="s">
        <v>65</v>
      </c>
    </row>
    <row r="1247">
      <c r="A1247" s="1" t="s">
        <v>48</v>
      </c>
      <c r="B1247" s="1" t="s">
        <v>128</v>
      </c>
      <c r="C1247" s="1" t="str">
        <f t="shared" si="1"/>
        <v>Valid</v>
      </c>
      <c r="D1247" s="1" t="s">
        <v>143</v>
      </c>
      <c r="E1247" s="3">
        <v>25.968454</v>
      </c>
      <c r="F1247" s="3">
        <v>120.949691</v>
      </c>
      <c r="G1247" s="11">
        <v>45173.0</v>
      </c>
      <c r="H1247" s="5">
        <v>16.46</v>
      </c>
      <c r="I1247" s="5">
        <v>7.96</v>
      </c>
      <c r="J1247" s="12" t="str">
        <f t="shared" si="2"/>
        <v>Low levels</v>
      </c>
      <c r="K1247" s="7">
        <v>4.45</v>
      </c>
      <c r="L1247" s="5">
        <v>533.25</v>
      </c>
      <c r="M1247" s="6" t="str">
        <f t="shared" si="3"/>
        <v>Low levels</v>
      </c>
      <c r="N1247" s="7">
        <v>4.23</v>
      </c>
      <c r="O1247" s="12" t="str">
        <f t="shared" si="4"/>
        <v>Low levels</v>
      </c>
      <c r="P1247" s="7">
        <v>1.14</v>
      </c>
      <c r="Q1247" s="6" t="str">
        <f t="shared" si="5"/>
        <v>Low levels</v>
      </c>
      <c r="R1247" s="7">
        <v>0.015</v>
      </c>
      <c r="S1247" s="13" t="str">
        <f t="shared" si="6"/>
        <v>Moderate levels</v>
      </c>
      <c r="T1247" s="7">
        <f t="shared" si="7"/>
        <v>0.41</v>
      </c>
      <c r="U1247" s="4">
        <v>0.41</v>
      </c>
      <c r="V1247" s="6" t="str">
        <f t="shared" si="8"/>
        <v>Very high levels</v>
      </c>
      <c r="W1247" s="7">
        <f t="shared" si="9"/>
        <v>0.168</v>
      </c>
      <c r="X1247" s="4">
        <v>0.168</v>
      </c>
      <c r="Y1247" s="6" t="str">
        <f t="shared" si="10"/>
        <v>High levels</v>
      </c>
      <c r="Z1247" s="7">
        <v>2.4</v>
      </c>
      <c r="AA1247" s="6" t="str">
        <f t="shared" si="11"/>
        <v>Moderate levels</v>
      </c>
      <c r="AB1247" s="7">
        <v>20.9</v>
      </c>
      <c r="AC1247" s="6" t="str">
        <f t="shared" si="12"/>
        <v>High levels</v>
      </c>
      <c r="AD1247" s="7">
        <v>5.6</v>
      </c>
      <c r="AE1247" s="9">
        <f t="shared" si="13"/>
        <v>4.69</v>
      </c>
      <c r="AF1247" s="4">
        <v>4.69</v>
      </c>
      <c r="AG1247" s="9">
        <f t="shared" si="14"/>
        <v>0.89</v>
      </c>
      <c r="AH1247" s="4">
        <v>0.89</v>
      </c>
      <c r="AI1247" s="9">
        <f t="shared" si="15"/>
        <v>0.01</v>
      </c>
      <c r="AJ1247" s="4">
        <v>0.01</v>
      </c>
      <c r="AK1247" s="10">
        <v>106.0</v>
      </c>
      <c r="AL1247" s="10">
        <v>35.33</v>
      </c>
      <c r="AM1247" s="10" t="s">
        <v>78</v>
      </c>
      <c r="AN1247" s="14" t="s">
        <v>44</v>
      </c>
    </row>
    <row r="1248">
      <c r="A1248" s="1" t="s">
        <v>75</v>
      </c>
      <c r="B1248" s="1" t="s">
        <v>87</v>
      </c>
      <c r="C1248" s="1" t="str">
        <f t="shared" si="1"/>
        <v>Valid</v>
      </c>
      <c r="D1248" s="1" t="s">
        <v>95</v>
      </c>
      <c r="E1248" s="3">
        <v>36.635755</v>
      </c>
      <c r="F1248" s="3">
        <v>109.482743</v>
      </c>
      <c r="G1248" s="11">
        <v>45172.0</v>
      </c>
      <c r="H1248" s="5">
        <v>20.1</v>
      </c>
      <c r="I1248" s="5">
        <v>7.22</v>
      </c>
      <c r="J1248" s="12" t="str">
        <f t="shared" si="2"/>
        <v>Moderate levels</v>
      </c>
      <c r="K1248" s="7">
        <v>8.99</v>
      </c>
      <c r="L1248" s="5">
        <v>529.29</v>
      </c>
      <c r="M1248" s="6" t="str">
        <f t="shared" si="3"/>
        <v>Low levels</v>
      </c>
      <c r="N1248" s="7">
        <v>4.22</v>
      </c>
      <c r="O1248" s="12" t="str">
        <f t="shared" si="4"/>
        <v>Low levels</v>
      </c>
      <c r="P1248" s="7">
        <v>2.14</v>
      </c>
      <c r="Q1248" s="6" t="str">
        <f t="shared" si="5"/>
        <v>Low levels</v>
      </c>
      <c r="R1248" s="7">
        <v>0.017</v>
      </c>
      <c r="S1248" s="13" t="str">
        <f t="shared" si="6"/>
        <v>High levels</v>
      </c>
      <c r="T1248" s="7">
        <f t="shared" si="7"/>
        <v>0.8</v>
      </c>
      <c r="U1248" s="4">
        <v>0.8</v>
      </c>
      <c r="V1248" s="6" t="str">
        <f t="shared" si="8"/>
        <v>Very high levels</v>
      </c>
      <c r="W1248" s="7">
        <f t="shared" si="9"/>
        <v>0.122</v>
      </c>
      <c r="X1248" s="4">
        <v>0.122</v>
      </c>
      <c r="Y1248" s="6" t="str">
        <f t="shared" si="10"/>
        <v>High levels</v>
      </c>
      <c r="Z1248" s="7">
        <v>2.75</v>
      </c>
      <c r="AA1248" s="6" t="str">
        <f t="shared" si="11"/>
        <v>Moderate levels</v>
      </c>
      <c r="AB1248" s="7">
        <v>20.89</v>
      </c>
      <c r="AC1248" s="6" t="str">
        <f t="shared" si="12"/>
        <v>Moderate levels</v>
      </c>
      <c r="AD1248" s="7">
        <v>3.47</v>
      </c>
      <c r="AE1248" s="9">
        <f t="shared" si="13"/>
        <v>3.36</v>
      </c>
      <c r="AF1248" s="4">
        <v>3.36</v>
      </c>
      <c r="AG1248" s="9">
        <f t="shared" si="14"/>
        <v>0.66</v>
      </c>
      <c r="AH1248" s="4">
        <v>0.66</v>
      </c>
      <c r="AI1248" s="9">
        <f t="shared" si="15"/>
        <v>0.07</v>
      </c>
      <c r="AJ1248" s="4">
        <v>0.07</v>
      </c>
      <c r="AK1248" s="10">
        <v>103.0</v>
      </c>
      <c r="AL1248" s="10">
        <v>38.72</v>
      </c>
      <c r="AM1248" s="10" t="s">
        <v>43</v>
      </c>
      <c r="AN1248" s="14" t="s">
        <v>65</v>
      </c>
    </row>
    <row r="1249">
      <c r="A1249" s="1" t="s">
        <v>45</v>
      </c>
      <c r="B1249" s="1" t="s">
        <v>59</v>
      </c>
      <c r="C1249" s="1" t="str">
        <f t="shared" si="1"/>
        <v>Valid</v>
      </c>
      <c r="D1249" s="1" t="s">
        <v>253</v>
      </c>
      <c r="E1249" s="3">
        <v>31.563621</v>
      </c>
      <c r="F1249" s="3">
        <v>102.904294</v>
      </c>
      <c r="G1249" s="11">
        <v>45087.0</v>
      </c>
      <c r="H1249" s="5">
        <v>20.99</v>
      </c>
      <c r="I1249" s="5">
        <v>7.2</v>
      </c>
      <c r="J1249" s="12" t="str">
        <f t="shared" si="2"/>
        <v>Moderate levels</v>
      </c>
      <c r="K1249" s="7">
        <v>7.64</v>
      </c>
      <c r="L1249" s="5">
        <v>662.98</v>
      </c>
      <c r="M1249" s="6" t="str">
        <f t="shared" si="3"/>
        <v>Low levels</v>
      </c>
      <c r="N1249" s="7">
        <v>4.22</v>
      </c>
      <c r="O1249" s="12" t="str">
        <f t="shared" si="4"/>
        <v>Low levels</v>
      </c>
      <c r="P1249" s="7">
        <v>1.14</v>
      </c>
      <c r="Q1249" s="6" t="str">
        <f t="shared" si="5"/>
        <v>Low levels</v>
      </c>
      <c r="R1249" s="7">
        <v>0.023</v>
      </c>
      <c r="S1249" s="13" t="str">
        <f t="shared" si="6"/>
        <v>Moderate levels</v>
      </c>
      <c r="T1249" s="7">
        <f t="shared" si="7"/>
        <v>0.28</v>
      </c>
      <c r="U1249" s="4">
        <v>0.28</v>
      </c>
      <c r="V1249" s="6" t="str">
        <f t="shared" si="8"/>
        <v>Very high levels</v>
      </c>
      <c r="W1249" s="7">
        <f t="shared" si="9"/>
        <v>0.152</v>
      </c>
      <c r="X1249" s="4">
        <v>0.152</v>
      </c>
      <c r="Y1249" s="6" t="str">
        <f t="shared" si="10"/>
        <v>High levels</v>
      </c>
      <c r="Z1249" s="7">
        <v>2.45</v>
      </c>
      <c r="AA1249" s="6" t="str">
        <f t="shared" si="11"/>
        <v>Moderate levels</v>
      </c>
      <c r="AB1249" s="7">
        <v>20.88</v>
      </c>
      <c r="AC1249" s="6" t="str">
        <f t="shared" si="12"/>
        <v>Low levels</v>
      </c>
      <c r="AD1249" s="7">
        <v>2.99</v>
      </c>
      <c r="AE1249" s="9">
        <f t="shared" si="13"/>
        <v>6.14</v>
      </c>
      <c r="AF1249" s="4">
        <v>6.14</v>
      </c>
      <c r="AG1249" s="9">
        <f t="shared" si="14"/>
        <v>0.44</v>
      </c>
      <c r="AH1249" s="4">
        <v>0.44</v>
      </c>
      <c r="AI1249" s="9">
        <f t="shared" si="15"/>
        <v>0.08</v>
      </c>
      <c r="AJ1249" s="4">
        <v>0.08</v>
      </c>
      <c r="AK1249" s="10">
        <v>91.0</v>
      </c>
      <c r="AL1249" s="10">
        <v>5.44</v>
      </c>
      <c r="AM1249" s="10" t="s">
        <v>78</v>
      </c>
      <c r="AN1249" s="14" t="s">
        <v>44</v>
      </c>
    </row>
    <row r="1250">
      <c r="A1250" s="1" t="s">
        <v>68</v>
      </c>
      <c r="B1250" s="1" t="s">
        <v>69</v>
      </c>
      <c r="C1250" s="1" t="str">
        <f t="shared" si="1"/>
        <v>Valid</v>
      </c>
      <c r="D1250" s="1" t="s">
        <v>187</v>
      </c>
      <c r="E1250" s="3">
        <v>22.96876</v>
      </c>
      <c r="F1250" s="3">
        <v>119.838417</v>
      </c>
      <c r="G1250" s="11">
        <v>44988.0</v>
      </c>
      <c r="H1250" s="5">
        <v>17.21</v>
      </c>
      <c r="I1250" s="5">
        <v>7.19</v>
      </c>
      <c r="J1250" s="12" t="str">
        <f t="shared" si="2"/>
        <v>Moderate levels</v>
      </c>
      <c r="K1250" s="7">
        <v>7.16</v>
      </c>
      <c r="L1250" s="5">
        <v>685.2</v>
      </c>
      <c r="M1250" s="6" t="str">
        <f t="shared" si="3"/>
        <v>Low levels</v>
      </c>
      <c r="N1250" s="7">
        <v>4.21</v>
      </c>
      <c r="O1250" s="12" t="str">
        <f t="shared" si="4"/>
        <v>Low levels</v>
      </c>
      <c r="P1250" s="7">
        <v>1.4</v>
      </c>
      <c r="Q1250" s="6" t="str">
        <f t="shared" si="5"/>
        <v>Low levels</v>
      </c>
      <c r="R1250" s="7">
        <v>0.012</v>
      </c>
      <c r="S1250" s="13" t="str">
        <f t="shared" si="6"/>
        <v>High levels</v>
      </c>
      <c r="T1250" s="7">
        <f t="shared" si="7"/>
        <v>0.54</v>
      </c>
      <c r="U1250" s="4">
        <v>0.54</v>
      </c>
      <c r="V1250" s="6" t="str">
        <f t="shared" si="8"/>
        <v>Very high levels</v>
      </c>
      <c r="W1250" s="7">
        <f t="shared" si="9"/>
        <v>0.102</v>
      </c>
      <c r="X1250" s="4">
        <v>0.102</v>
      </c>
      <c r="Y1250" s="6" t="str">
        <f t="shared" si="10"/>
        <v>High levels</v>
      </c>
      <c r="Z1250" s="7">
        <v>2.62</v>
      </c>
      <c r="AA1250" s="6" t="str">
        <f t="shared" si="11"/>
        <v>Moderate levels</v>
      </c>
      <c r="AB1250" s="7">
        <v>20.88</v>
      </c>
      <c r="AC1250" s="6" t="str">
        <f t="shared" si="12"/>
        <v>High levels</v>
      </c>
      <c r="AD1250" s="7">
        <v>5.16</v>
      </c>
      <c r="AE1250" s="9">
        <f t="shared" si="13"/>
        <v>5.11</v>
      </c>
      <c r="AF1250" s="4">
        <v>5.11</v>
      </c>
      <c r="AG1250" s="9">
        <f t="shared" si="14"/>
        <v>0.25</v>
      </c>
      <c r="AH1250" s="4">
        <v>0.25</v>
      </c>
      <c r="AI1250" s="9">
        <f t="shared" si="15"/>
        <v>0.09</v>
      </c>
      <c r="AJ1250" s="4">
        <v>0.09</v>
      </c>
      <c r="AK1250" s="10">
        <v>114.0</v>
      </c>
      <c r="AL1250" s="10">
        <v>27.6</v>
      </c>
      <c r="AM1250" s="10" t="s">
        <v>43</v>
      </c>
      <c r="AN1250" s="14" t="s">
        <v>65</v>
      </c>
    </row>
    <row r="1251">
      <c r="A1251" s="1" t="s">
        <v>61</v>
      </c>
      <c r="B1251" s="1" t="s">
        <v>93</v>
      </c>
      <c r="C1251" s="1" t="str">
        <f t="shared" si="1"/>
        <v>Valid</v>
      </c>
      <c r="D1251" s="1" t="s">
        <v>114</v>
      </c>
      <c r="E1251" s="3">
        <v>40.459325</v>
      </c>
      <c r="F1251" s="3">
        <v>100.017169</v>
      </c>
      <c r="G1251" s="11">
        <v>45024.0</v>
      </c>
      <c r="H1251" s="5">
        <v>21.25</v>
      </c>
      <c r="I1251" s="5">
        <v>7.79</v>
      </c>
      <c r="J1251" s="12" t="str">
        <f t="shared" si="2"/>
        <v>Moderate levels</v>
      </c>
      <c r="K1251" s="7">
        <v>7.81</v>
      </c>
      <c r="L1251" s="5">
        <v>527.9</v>
      </c>
      <c r="M1251" s="6" t="str">
        <f t="shared" si="3"/>
        <v>Low levels</v>
      </c>
      <c r="N1251" s="7">
        <v>4.21</v>
      </c>
      <c r="O1251" s="12" t="str">
        <f t="shared" si="4"/>
        <v>Low levels</v>
      </c>
      <c r="P1251" s="7">
        <v>2.09</v>
      </c>
      <c r="Q1251" s="6" t="str">
        <f t="shared" si="5"/>
        <v>Low levels</v>
      </c>
      <c r="R1251" s="7">
        <v>0.024</v>
      </c>
      <c r="S1251" s="13" t="str">
        <f t="shared" si="6"/>
        <v>Moderate levels</v>
      </c>
      <c r="T1251" s="7">
        <f t="shared" si="7"/>
        <v>0.46</v>
      </c>
      <c r="U1251" s="4">
        <v>0.46</v>
      </c>
      <c r="V1251" s="6" t="str">
        <f t="shared" si="8"/>
        <v>High levels</v>
      </c>
      <c r="W1251" s="7">
        <f t="shared" si="9"/>
        <v>0.08</v>
      </c>
      <c r="X1251" s="4">
        <v>0.08</v>
      </c>
      <c r="Y1251" s="6" t="str">
        <f t="shared" si="10"/>
        <v>High levels</v>
      </c>
      <c r="Z1251" s="7">
        <v>2.82</v>
      </c>
      <c r="AA1251" s="6" t="str">
        <f t="shared" si="11"/>
        <v>Moderate levels</v>
      </c>
      <c r="AB1251" s="7">
        <v>20.87</v>
      </c>
      <c r="AC1251" s="6" t="str">
        <f t="shared" si="12"/>
        <v>Low levels</v>
      </c>
      <c r="AD1251" s="7">
        <v>2.19</v>
      </c>
      <c r="AE1251" s="9">
        <f t="shared" si="13"/>
        <v>6.93</v>
      </c>
      <c r="AF1251" s="4">
        <v>6.93</v>
      </c>
      <c r="AG1251" s="9">
        <f t="shared" si="14"/>
        <v>0.4</v>
      </c>
      <c r="AH1251" s="4">
        <v>0.4</v>
      </c>
      <c r="AI1251" s="9">
        <f t="shared" si="15"/>
        <v>0.11</v>
      </c>
      <c r="AJ1251" s="4">
        <v>0.11</v>
      </c>
      <c r="AK1251" s="10">
        <v>87.0</v>
      </c>
      <c r="AL1251" s="10">
        <v>2.46</v>
      </c>
      <c r="AM1251" s="10" t="s">
        <v>67</v>
      </c>
      <c r="AN1251" s="14" t="s">
        <v>44</v>
      </c>
    </row>
    <row r="1252">
      <c r="A1252" s="1" t="s">
        <v>61</v>
      </c>
      <c r="B1252" s="1" t="s">
        <v>62</v>
      </c>
      <c r="C1252" s="1" t="str">
        <f t="shared" si="1"/>
        <v>Valid</v>
      </c>
      <c r="D1252" s="1" t="s">
        <v>152</v>
      </c>
      <c r="E1252" s="3">
        <v>32.548336</v>
      </c>
      <c r="F1252" s="3">
        <v>108.014863</v>
      </c>
      <c r="G1252" s="11">
        <v>44964.0</v>
      </c>
      <c r="H1252" s="5">
        <v>15.56</v>
      </c>
      <c r="I1252" s="5">
        <v>6.92</v>
      </c>
      <c r="J1252" s="12" t="str">
        <f t="shared" si="2"/>
        <v>Moderate levels</v>
      </c>
      <c r="K1252" s="7">
        <v>5.97</v>
      </c>
      <c r="L1252" s="5">
        <v>533.9</v>
      </c>
      <c r="M1252" s="6" t="str">
        <f t="shared" si="3"/>
        <v>Low levels</v>
      </c>
      <c r="N1252" s="7">
        <v>4.21</v>
      </c>
      <c r="O1252" s="12" t="str">
        <f t="shared" si="4"/>
        <v>Low levels</v>
      </c>
      <c r="P1252" s="7">
        <v>1.91</v>
      </c>
      <c r="Q1252" s="6" t="str">
        <f t="shared" si="5"/>
        <v>Low levels</v>
      </c>
      <c r="R1252" s="7">
        <v>0.04</v>
      </c>
      <c r="S1252" s="13" t="str">
        <f t="shared" si="6"/>
        <v>Moderate levels</v>
      </c>
      <c r="T1252" s="7">
        <f t="shared" si="7"/>
        <v>0.42</v>
      </c>
      <c r="U1252" s="4">
        <v>0.42</v>
      </c>
      <c r="V1252" s="6" t="str">
        <f t="shared" si="8"/>
        <v>High levels</v>
      </c>
      <c r="W1252" s="7">
        <f t="shared" si="9"/>
        <v>0.093</v>
      </c>
      <c r="X1252" s="4">
        <v>0.093</v>
      </c>
      <c r="Y1252" s="6" t="str">
        <f t="shared" si="10"/>
        <v>High levels</v>
      </c>
      <c r="Z1252" s="7">
        <v>2.9</v>
      </c>
      <c r="AA1252" s="6" t="str">
        <f t="shared" si="11"/>
        <v>Moderate levels</v>
      </c>
      <c r="AB1252" s="7">
        <v>20.87</v>
      </c>
      <c r="AC1252" s="6" t="str">
        <f t="shared" si="12"/>
        <v>Moderate levels</v>
      </c>
      <c r="AD1252" s="7">
        <v>4.47</v>
      </c>
      <c r="AE1252" s="9">
        <f t="shared" si="13"/>
        <v>5.51</v>
      </c>
      <c r="AF1252" s="4">
        <v>5.51</v>
      </c>
      <c r="AG1252" s="9">
        <f t="shared" si="14"/>
        <v>0.56</v>
      </c>
      <c r="AH1252" s="4">
        <v>0.56</v>
      </c>
      <c r="AI1252" s="9">
        <f t="shared" si="15"/>
        <v>0.09</v>
      </c>
      <c r="AJ1252" s="4">
        <v>0.09</v>
      </c>
      <c r="AK1252" s="10">
        <v>101.0</v>
      </c>
      <c r="AL1252" s="10">
        <v>22.35</v>
      </c>
      <c r="AM1252" s="10" t="s">
        <v>78</v>
      </c>
      <c r="AN1252" s="14" t="s">
        <v>51</v>
      </c>
    </row>
    <row r="1253">
      <c r="A1253" s="1" t="s">
        <v>68</v>
      </c>
      <c r="B1253" s="1" t="s">
        <v>69</v>
      </c>
      <c r="C1253" s="1" t="str">
        <f t="shared" si="1"/>
        <v>Valid</v>
      </c>
      <c r="D1253" s="1" t="s">
        <v>186</v>
      </c>
      <c r="E1253" s="3">
        <v>44.453994</v>
      </c>
      <c r="F1253" s="3">
        <v>123.918637</v>
      </c>
      <c r="G1253" s="11">
        <v>45030.0</v>
      </c>
      <c r="H1253" s="5">
        <v>14.25</v>
      </c>
      <c r="I1253" s="5">
        <v>7.36</v>
      </c>
      <c r="J1253" s="12" t="str">
        <f t="shared" si="2"/>
        <v>Low levels</v>
      </c>
      <c r="K1253" s="7">
        <v>4.67</v>
      </c>
      <c r="L1253" s="5">
        <v>619.47</v>
      </c>
      <c r="M1253" s="6" t="str">
        <f t="shared" si="3"/>
        <v>Low levels</v>
      </c>
      <c r="N1253" s="7">
        <v>4.21</v>
      </c>
      <c r="O1253" s="12" t="str">
        <f t="shared" si="4"/>
        <v>Low levels</v>
      </c>
      <c r="P1253" s="7">
        <v>2.93</v>
      </c>
      <c r="Q1253" s="6" t="str">
        <f t="shared" si="5"/>
        <v>Low levels</v>
      </c>
      <c r="R1253" s="7">
        <v>0.016</v>
      </c>
      <c r="S1253" s="13" t="str">
        <f t="shared" si="6"/>
        <v>High levels</v>
      </c>
      <c r="T1253" s="7">
        <f t="shared" si="7"/>
        <v>0.84</v>
      </c>
      <c r="U1253" s="4">
        <v>0.84</v>
      </c>
      <c r="V1253" s="6" t="str">
        <f t="shared" si="8"/>
        <v>Very high levels</v>
      </c>
      <c r="W1253" s="7">
        <f t="shared" si="9"/>
        <v>0.123</v>
      </c>
      <c r="X1253" s="4">
        <v>0.123</v>
      </c>
      <c r="Y1253" s="6" t="str">
        <f t="shared" si="10"/>
        <v>High levels</v>
      </c>
      <c r="Z1253" s="7">
        <v>2.87</v>
      </c>
      <c r="AA1253" s="6" t="str">
        <f t="shared" si="11"/>
        <v>Moderate levels</v>
      </c>
      <c r="AB1253" s="7">
        <v>20.86</v>
      </c>
      <c r="AC1253" s="6" t="str">
        <f t="shared" si="12"/>
        <v>Moderate levels</v>
      </c>
      <c r="AD1253" s="7">
        <v>4.33</v>
      </c>
      <c r="AE1253" s="9">
        <f t="shared" si="13"/>
        <v>5.89</v>
      </c>
      <c r="AF1253" s="4">
        <v>5.89</v>
      </c>
      <c r="AG1253" s="9">
        <f t="shared" si="14"/>
        <v>0.77</v>
      </c>
      <c r="AH1253" s="4">
        <v>0.77</v>
      </c>
      <c r="AI1253" s="9">
        <f t="shared" si="15"/>
        <v>0.1</v>
      </c>
      <c r="AJ1253" s="4">
        <v>0.1</v>
      </c>
      <c r="AK1253" s="10">
        <v>105.0</v>
      </c>
      <c r="AL1253" s="10">
        <v>94.6</v>
      </c>
      <c r="AM1253" s="10" t="s">
        <v>43</v>
      </c>
      <c r="AN1253" s="14" t="s">
        <v>56</v>
      </c>
    </row>
    <row r="1254">
      <c r="A1254" s="1" t="s">
        <v>79</v>
      </c>
      <c r="B1254" s="1" t="s">
        <v>80</v>
      </c>
      <c r="C1254" s="1" t="str">
        <f t="shared" si="1"/>
        <v>Valid</v>
      </c>
      <c r="D1254" s="1" t="s">
        <v>193</v>
      </c>
      <c r="E1254" s="3">
        <v>38.04664</v>
      </c>
      <c r="F1254" s="3">
        <v>106.244739</v>
      </c>
      <c r="G1254" s="11">
        <v>45043.0</v>
      </c>
      <c r="H1254" s="5">
        <v>18.12</v>
      </c>
      <c r="I1254" s="5">
        <v>6.26</v>
      </c>
      <c r="J1254" s="12" t="str">
        <f t="shared" si="2"/>
        <v>Moderate levels</v>
      </c>
      <c r="K1254" s="7">
        <v>6.0</v>
      </c>
      <c r="L1254" s="5">
        <v>556.7</v>
      </c>
      <c r="M1254" s="6" t="str">
        <f t="shared" si="3"/>
        <v>Low levels</v>
      </c>
      <c r="N1254" s="7">
        <v>4.2</v>
      </c>
      <c r="O1254" s="12" t="str">
        <f t="shared" si="4"/>
        <v>Low levels</v>
      </c>
      <c r="P1254" s="7">
        <v>2.64</v>
      </c>
      <c r="Q1254" s="6" t="str">
        <f t="shared" si="5"/>
        <v>Low levels</v>
      </c>
      <c r="R1254" s="7">
        <v>0.015</v>
      </c>
      <c r="S1254" s="13" t="str">
        <f t="shared" si="6"/>
        <v>High levels</v>
      </c>
      <c r="T1254" s="7">
        <f t="shared" si="7"/>
        <v>0.52</v>
      </c>
      <c r="U1254" s="4">
        <v>0.52</v>
      </c>
      <c r="V1254" s="6" t="str">
        <f t="shared" si="8"/>
        <v>High levels</v>
      </c>
      <c r="W1254" s="7">
        <f t="shared" si="9"/>
        <v>0.089</v>
      </c>
      <c r="X1254" s="4">
        <v>0.089</v>
      </c>
      <c r="Y1254" s="6" t="str">
        <f t="shared" si="10"/>
        <v>Very high levels</v>
      </c>
      <c r="Z1254" s="7">
        <v>3.25</v>
      </c>
      <c r="AA1254" s="6" t="str">
        <f t="shared" si="11"/>
        <v>Moderate levels</v>
      </c>
      <c r="AB1254" s="7">
        <v>20.86</v>
      </c>
      <c r="AC1254" s="6" t="str">
        <f t="shared" si="12"/>
        <v>Moderate levels</v>
      </c>
      <c r="AD1254" s="7">
        <v>4.91</v>
      </c>
      <c r="AE1254" s="9">
        <f t="shared" si="13"/>
        <v>6.31</v>
      </c>
      <c r="AF1254" s="4">
        <v>6.31</v>
      </c>
      <c r="AG1254" s="9">
        <f t="shared" si="14"/>
        <v>0.56</v>
      </c>
      <c r="AH1254" s="4">
        <v>0.56</v>
      </c>
      <c r="AI1254" s="9">
        <f t="shared" si="15"/>
        <v>0.13</v>
      </c>
      <c r="AJ1254" s="4">
        <v>0.13</v>
      </c>
      <c r="AK1254" s="10">
        <v>94.0</v>
      </c>
      <c r="AL1254" s="10">
        <v>74.76</v>
      </c>
      <c r="AM1254" s="10" t="s">
        <v>43</v>
      </c>
      <c r="AN1254" s="14" t="s">
        <v>65</v>
      </c>
    </row>
    <row r="1255">
      <c r="A1255" s="1" t="s">
        <v>61</v>
      </c>
      <c r="B1255" s="1" t="s">
        <v>93</v>
      </c>
      <c r="C1255" s="1" t="str">
        <f t="shared" si="1"/>
        <v>Valid</v>
      </c>
      <c r="D1255" s="1" t="s">
        <v>101</v>
      </c>
      <c r="E1255" s="3">
        <v>38.570258</v>
      </c>
      <c r="F1255" s="3">
        <v>119.093253</v>
      </c>
      <c r="G1255" s="11">
        <v>45036.0</v>
      </c>
      <c r="H1255" s="5">
        <v>24.61</v>
      </c>
      <c r="I1255" s="5">
        <v>6.74</v>
      </c>
      <c r="J1255" s="12" t="str">
        <f t="shared" si="2"/>
        <v>Moderate levels</v>
      </c>
      <c r="K1255" s="7">
        <v>8.4</v>
      </c>
      <c r="L1255" s="5">
        <v>505.13</v>
      </c>
      <c r="M1255" s="6" t="str">
        <f t="shared" si="3"/>
        <v>Low levels</v>
      </c>
      <c r="N1255" s="7">
        <v>4.2</v>
      </c>
      <c r="O1255" s="12" t="str">
        <f t="shared" si="4"/>
        <v>Low levels</v>
      </c>
      <c r="P1255" s="7">
        <v>1.16</v>
      </c>
      <c r="Q1255" s="6" t="str">
        <f t="shared" si="5"/>
        <v>Low levels</v>
      </c>
      <c r="R1255" s="7">
        <v>0.022</v>
      </c>
      <c r="S1255" s="13" t="str">
        <f t="shared" si="6"/>
        <v>High levels</v>
      </c>
      <c r="T1255" s="7">
        <f t="shared" si="7"/>
        <v>0.75</v>
      </c>
      <c r="U1255" s="4">
        <v>0.75</v>
      </c>
      <c r="V1255" s="6" t="str">
        <f t="shared" si="8"/>
        <v>Very high levels</v>
      </c>
      <c r="W1255" s="7">
        <f t="shared" si="9"/>
        <v>0.123</v>
      </c>
      <c r="X1255" s="4">
        <v>0.123</v>
      </c>
      <c r="Y1255" s="6" t="str">
        <f t="shared" si="10"/>
        <v>High levels</v>
      </c>
      <c r="Z1255" s="7">
        <v>2.63</v>
      </c>
      <c r="AA1255" s="6" t="str">
        <f t="shared" si="11"/>
        <v>Moderate levels</v>
      </c>
      <c r="AB1255" s="7">
        <v>20.85</v>
      </c>
      <c r="AC1255" s="6" t="str">
        <f t="shared" si="12"/>
        <v>High levels</v>
      </c>
      <c r="AD1255" s="7">
        <v>5.36</v>
      </c>
      <c r="AE1255" s="9">
        <f t="shared" si="13"/>
        <v>6.14</v>
      </c>
      <c r="AF1255" s="4">
        <v>6.14</v>
      </c>
      <c r="AG1255" s="9">
        <f t="shared" si="14"/>
        <v>0.62</v>
      </c>
      <c r="AH1255" s="4">
        <v>0.62</v>
      </c>
      <c r="AI1255" s="9">
        <f t="shared" si="15"/>
        <v>0.06</v>
      </c>
      <c r="AJ1255" s="4">
        <v>0.06</v>
      </c>
      <c r="AK1255" s="10">
        <v>97.0</v>
      </c>
      <c r="AL1255" s="10">
        <v>41.91</v>
      </c>
      <c r="AM1255" s="10" t="s">
        <v>43</v>
      </c>
      <c r="AN1255" s="14" t="s">
        <v>51</v>
      </c>
    </row>
    <row r="1256">
      <c r="A1256" s="1" t="s">
        <v>71</v>
      </c>
      <c r="B1256" s="1" t="s">
        <v>71</v>
      </c>
      <c r="C1256" s="1" t="str">
        <f t="shared" si="1"/>
        <v>Valid</v>
      </c>
      <c r="D1256" s="1" t="s">
        <v>123</v>
      </c>
      <c r="E1256" s="3">
        <v>42.383426</v>
      </c>
      <c r="F1256" s="3">
        <v>119.131892</v>
      </c>
      <c r="G1256" s="11">
        <v>45264.0</v>
      </c>
      <c r="H1256" s="5">
        <v>25.57</v>
      </c>
      <c r="I1256" s="5">
        <v>6.7</v>
      </c>
      <c r="J1256" s="12" t="str">
        <f t="shared" si="2"/>
        <v>Low levels</v>
      </c>
      <c r="K1256" s="7">
        <v>4.96</v>
      </c>
      <c r="L1256" s="5">
        <v>553.26</v>
      </c>
      <c r="M1256" s="6" t="str">
        <f t="shared" si="3"/>
        <v>Low levels</v>
      </c>
      <c r="N1256" s="7">
        <v>4.19</v>
      </c>
      <c r="O1256" s="12" t="str">
        <f t="shared" si="4"/>
        <v>Low levels</v>
      </c>
      <c r="P1256" s="7">
        <v>2.06</v>
      </c>
      <c r="Q1256" s="6" t="str">
        <f t="shared" si="5"/>
        <v>Low levels</v>
      </c>
      <c r="R1256" s="7">
        <v>0.017</v>
      </c>
      <c r="S1256" s="13" t="str">
        <f t="shared" si="6"/>
        <v>High levels</v>
      </c>
      <c r="T1256" s="7">
        <f t="shared" si="7"/>
        <v>0.83</v>
      </c>
      <c r="U1256" s="4">
        <v>0.83</v>
      </c>
      <c r="V1256" s="6" t="str">
        <f t="shared" si="8"/>
        <v>High levels</v>
      </c>
      <c r="W1256" s="7">
        <f t="shared" si="9"/>
        <v>0.078</v>
      </c>
      <c r="X1256" s="4">
        <v>0.078</v>
      </c>
      <c r="Y1256" s="6" t="str">
        <f t="shared" si="10"/>
        <v>Very high levels</v>
      </c>
      <c r="Z1256" s="7">
        <v>3.05</v>
      </c>
      <c r="AA1256" s="6" t="str">
        <f t="shared" si="11"/>
        <v>Moderate levels</v>
      </c>
      <c r="AB1256" s="7">
        <v>20.85</v>
      </c>
      <c r="AC1256" s="6" t="str">
        <f t="shared" si="12"/>
        <v>Low levels</v>
      </c>
      <c r="AD1256" s="7">
        <v>2.84</v>
      </c>
      <c r="AE1256" s="9">
        <f t="shared" si="13"/>
        <v>4.61</v>
      </c>
      <c r="AF1256" s="4">
        <v>4.61</v>
      </c>
      <c r="AG1256" s="9">
        <f t="shared" si="14"/>
        <v>0.46</v>
      </c>
      <c r="AH1256" s="4">
        <v>0.46</v>
      </c>
      <c r="AI1256" s="9">
        <f t="shared" si="15"/>
        <v>0.17</v>
      </c>
      <c r="AJ1256" s="4">
        <v>0.17</v>
      </c>
      <c r="AK1256" s="10">
        <v>82.0</v>
      </c>
      <c r="AL1256" s="10">
        <v>29.19</v>
      </c>
      <c r="AM1256" s="10" t="s">
        <v>43</v>
      </c>
      <c r="AN1256" s="14" t="s">
        <v>65</v>
      </c>
    </row>
    <row r="1257">
      <c r="A1257" s="1" t="s">
        <v>71</v>
      </c>
      <c r="B1257" s="1" t="s">
        <v>71</v>
      </c>
      <c r="C1257" s="1" t="str">
        <f t="shared" si="1"/>
        <v>Valid</v>
      </c>
      <c r="D1257" s="1" t="s">
        <v>175</v>
      </c>
      <c r="E1257" s="3">
        <v>20.786122</v>
      </c>
      <c r="F1257" s="3">
        <v>103.002186</v>
      </c>
      <c r="G1257" s="11">
        <v>45229.0</v>
      </c>
      <c r="H1257" s="5">
        <v>18.38</v>
      </c>
      <c r="I1257" s="5">
        <v>7.01</v>
      </c>
      <c r="J1257" s="12" t="str">
        <f t="shared" si="2"/>
        <v>High levels</v>
      </c>
      <c r="K1257" s="7">
        <v>10.16</v>
      </c>
      <c r="L1257" s="5">
        <v>652.91</v>
      </c>
      <c r="M1257" s="6" t="str">
        <f t="shared" si="3"/>
        <v>Low levels</v>
      </c>
      <c r="N1257" s="7">
        <v>4.19</v>
      </c>
      <c r="O1257" s="12" t="str">
        <f t="shared" si="4"/>
        <v>Low levels</v>
      </c>
      <c r="P1257" s="7">
        <v>2.07</v>
      </c>
      <c r="Q1257" s="6" t="str">
        <f t="shared" si="5"/>
        <v>Low levels</v>
      </c>
      <c r="R1257" s="7">
        <v>0.037</v>
      </c>
      <c r="S1257" s="13" t="str">
        <f t="shared" si="6"/>
        <v>High levels</v>
      </c>
      <c r="T1257" s="7">
        <f t="shared" si="7"/>
        <v>0.56</v>
      </c>
      <c r="U1257" s="4">
        <v>0.56</v>
      </c>
      <c r="V1257" s="6" t="str">
        <f t="shared" si="8"/>
        <v>Moderate levels</v>
      </c>
      <c r="W1257" s="7">
        <f t="shared" si="9"/>
        <v>0.03</v>
      </c>
      <c r="X1257" s="4">
        <v>0.03</v>
      </c>
      <c r="Y1257" s="6" t="str">
        <f t="shared" si="10"/>
        <v>Very high levels</v>
      </c>
      <c r="Z1257" s="7">
        <v>3.38</v>
      </c>
      <c r="AA1257" s="6" t="str">
        <f t="shared" si="11"/>
        <v>Moderate levels</v>
      </c>
      <c r="AB1257" s="7">
        <v>20.85</v>
      </c>
      <c r="AC1257" s="6" t="str">
        <f t="shared" si="12"/>
        <v>Moderate levels</v>
      </c>
      <c r="AD1257" s="7">
        <v>3.13</v>
      </c>
      <c r="AE1257" s="9">
        <f t="shared" si="13"/>
        <v>7.12</v>
      </c>
      <c r="AF1257" s="4">
        <v>7.12</v>
      </c>
      <c r="AG1257" s="9">
        <f t="shared" si="14"/>
        <v>0.44</v>
      </c>
      <c r="AH1257" s="4">
        <v>0.44</v>
      </c>
      <c r="AI1257" s="9">
        <f t="shared" si="15"/>
        <v>0.12</v>
      </c>
      <c r="AJ1257" s="4">
        <v>0.12</v>
      </c>
      <c r="AK1257" s="10">
        <v>80.0</v>
      </c>
      <c r="AL1257" s="10">
        <v>72.26</v>
      </c>
      <c r="AM1257" s="10" t="s">
        <v>78</v>
      </c>
      <c r="AN1257" s="14" t="s">
        <v>51</v>
      </c>
    </row>
    <row r="1258">
      <c r="A1258" s="1" t="s">
        <v>71</v>
      </c>
      <c r="B1258" s="1" t="s">
        <v>71</v>
      </c>
      <c r="C1258" s="1" t="str">
        <f t="shared" si="1"/>
        <v>Valid</v>
      </c>
      <c r="D1258" s="1" t="s">
        <v>100</v>
      </c>
      <c r="E1258" s="3">
        <v>39.957411</v>
      </c>
      <c r="F1258" s="3">
        <v>100.955163</v>
      </c>
      <c r="G1258" s="11">
        <v>45194.0</v>
      </c>
      <c r="H1258" s="5">
        <v>21.45</v>
      </c>
      <c r="I1258" s="5">
        <v>6.75</v>
      </c>
      <c r="J1258" s="12" t="str">
        <f t="shared" si="2"/>
        <v>Moderate levels</v>
      </c>
      <c r="K1258" s="7">
        <v>6.97</v>
      </c>
      <c r="L1258" s="5">
        <v>380.1</v>
      </c>
      <c r="M1258" s="6" t="str">
        <f t="shared" si="3"/>
        <v>Low levels</v>
      </c>
      <c r="N1258" s="7">
        <v>4.19</v>
      </c>
      <c r="O1258" s="12" t="str">
        <f t="shared" si="4"/>
        <v>Low levels</v>
      </c>
      <c r="P1258" s="7">
        <v>1.71</v>
      </c>
      <c r="Q1258" s="6" t="str">
        <f t="shared" si="5"/>
        <v>Low levels</v>
      </c>
      <c r="R1258" s="7">
        <v>0.023</v>
      </c>
      <c r="S1258" s="13" t="str">
        <f t="shared" si="6"/>
        <v>Moderate levels</v>
      </c>
      <c r="T1258" s="7">
        <f t="shared" si="7"/>
        <v>0.42</v>
      </c>
      <c r="U1258" s="4">
        <v>0.42</v>
      </c>
      <c r="V1258" s="6" t="str">
        <f t="shared" si="8"/>
        <v>Very high levels</v>
      </c>
      <c r="W1258" s="7" t="str">
        <f t="shared" si="9"/>
        <v/>
      </c>
      <c r="X1258" s="4">
        <v>-0.027</v>
      </c>
      <c r="Y1258" s="6" t="str">
        <f t="shared" si="10"/>
        <v>Very high levels</v>
      </c>
      <c r="Z1258" s="7">
        <v>3.66</v>
      </c>
      <c r="AA1258" s="6" t="str">
        <f t="shared" si="11"/>
        <v>Moderate levels</v>
      </c>
      <c r="AB1258" s="7">
        <v>20.85</v>
      </c>
      <c r="AC1258" s="6" t="str">
        <f t="shared" si="12"/>
        <v>Moderate levels</v>
      </c>
      <c r="AD1258" s="7">
        <v>4.44</v>
      </c>
      <c r="AE1258" s="9">
        <f t="shared" si="13"/>
        <v>4.05</v>
      </c>
      <c r="AF1258" s="4">
        <v>4.05</v>
      </c>
      <c r="AG1258" s="9">
        <f t="shared" si="14"/>
        <v>0.61</v>
      </c>
      <c r="AH1258" s="4">
        <v>0.61</v>
      </c>
      <c r="AI1258" s="9">
        <f t="shared" si="15"/>
        <v>0.19</v>
      </c>
      <c r="AJ1258" s="4">
        <v>0.19</v>
      </c>
      <c r="AK1258" s="10">
        <v>106.0</v>
      </c>
      <c r="AL1258" s="10">
        <v>13.84</v>
      </c>
      <c r="AM1258" s="10" t="s">
        <v>78</v>
      </c>
      <c r="AN1258" s="14" t="s">
        <v>65</v>
      </c>
    </row>
    <row r="1259">
      <c r="A1259" s="1" t="s">
        <v>71</v>
      </c>
      <c r="B1259" s="1" t="s">
        <v>71</v>
      </c>
      <c r="C1259" s="1" t="str">
        <f t="shared" si="1"/>
        <v>Valid</v>
      </c>
      <c r="D1259" s="1" t="s">
        <v>133</v>
      </c>
      <c r="E1259" s="3">
        <v>44.358376</v>
      </c>
      <c r="F1259" s="3">
        <v>106.575585</v>
      </c>
      <c r="G1259" s="11">
        <v>45186.0</v>
      </c>
      <c r="H1259" s="5">
        <v>18.01</v>
      </c>
      <c r="I1259" s="5">
        <v>6.5</v>
      </c>
      <c r="J1259" s="12" t="str">
        <f t="shared" si="2"/>
        <v>Moderate levels</v>
      </c>
      <c r="K1259" s="7">
        <v>9.85</v>
      </c>
      <c r="L1259" s="5">
        <v>466.55</v>
      </c>
      <c r="M1259" s="6" t="str">
        <f t="shared" si="3"/>
        <v>Low levels</v>
      </c>
      <c r="N1259" s="7">
        <v>4.19</v>
      </c>
      <c r="O1259" s="12" t="str">
        <f t="shared" si="4"/>
        <v>Low levels</v>
      </c>
      <c r="P1259" s="7">
        <v>1.71</v>
      </c>
      <c r="Q1259" s="6" t="str">
        <f t="shared" si="5"/>
        <v>Low levels</v>
      </c>
      <c r="R1259" s="7">
        <v>0.019</v>
      </c>
      <c r="S1259" s="13" t="str">
        <f t="shared" si="6"/>
        <v>High levels</v>
      </c>
      <c r="T1259" s="7">
        <f t="shared" si="7"/>
        <v>0.53</v>
      </c>
      <c r="U1259" s="4">
        <v>0.53</v>
      </c>
      <c r="V1259" s="6" t="str">
        <f t="shared" si="8"/>
        <v>Very high levels</v>
      </c>
      <c r="W1259" s="7">
        <f t="shared" si="9"/>
        <v>0.168</v>
      </c>
      <c r="X1259" s="4">
        <v>0.168</v>
      </c>
      <c r="Y1259" s="6" t="str">
        <f t="shared" si="10"/>
        <v>Very high levels</v>
      </c>
      <c r="Z1259" s="7">
        <v>3.83</v>
      </c>
      <c r="AA1259" s="6" t="str">
        <f t="shared" si="11"/>
        <v>Moderate levels</v>
      </c>
      <c r="AB1259" s="7">
        <v>20.85</v>
      </c>
      <c r="AC1259" s="6" t="str">
        <f t="shared" si="12"/>
        <v>High levels</v>
      </c>
      <c r="AD1259" s="7">
        <v>5.2</v>
      </c>
      <c r="AE1259" s="9">
        <f t="shared" si="13"/>
        <v>3.55</v>
      </c>
      <c r="AF1259" s="4">
        <v>3.55</v>
      </c>
      <c r="AG1259" s="9">
        <f t="shared" si="14"/>
        <v>0.95</v>
      </c>
      <c r="AH1259" s="4">
        <v>0.95</v>
      </c>
      <c r="AI1259" s="9">
        <f t="shared" si="15"/>
        <v>0.09</v>
      </c>
      <c r="AJ1259" s="4">
        <v>0.09</v>
      </c>
      <c r="AK1259" s="10">
        <v>98.0</v>
      </c>
      <c r="AL1259" s="10">
        <v>90.26</v>
      </c>
      <c r="AM1259" s="10" t="s">
        <v>43</v>
      </c>
      <c r="AN1259" s="14" t="s">
        <v>56</v>
      </c>
    </row>
    <row r="1260">
      <c r="A1260" s="1" t="s">
        <v>48</v>
      </c>
      <c r="B1260" s="1" t="s">
        <v>128</v>
      </c>
      <c r="C1260" s="1" t="str">
        <f t="shared" si="1"/>
        <v>Valid</v>
      </c>
      <c r="D1260" s="1" t="s">
        <v>202</v>
      </c>
      <c r="E1260" s="3">
        <v>34.001752</v>
      </c>
      <c r="F1260" s="3">
        <v>107.027634</v>
      </c>
      <c r="G1260" s="11">
        <v>45273.0</v>
      </c>
      <c r="H1260" s="5">
        <v>22.43</v>
      </c>
      <c r="I1260" s="5">
        <v>6.87</v>
      </c>
      <c r="J1260" s="12" t="str">
        <f t="shared" si="2"/>
        <v>High levels</v>
      </c>
      <c r="K1260" s="7">
        <v>10.76</v>
      </c>
      <c r="L1260" s="5">
        <v>479.59</v>
      </c>
      <c r="M1260" s="6" t="str">
        <f t="shared" si="3"/>
        <v>Low levels</v>
      </c>
      <c r="N1260" s="7">
        <v>4.18</v>
      </c>
      <c r="O1260" s="12" t="str">
        <f t="shared" si="4"/>
        <v>Low levels</v>
      </c>
      <c r="P1260" s="7">
        <v>1.6</v>
      </c>
      <c r="Q1260" s="6" t="str">
        <f t="shared" si="5"/>
        <v>Low levels</v>
      </c>
      <c r="R1260" s="7">
        <v>0.036</v>
      </c>
      <c r="S1260" s="13" t="str">
        <f t="shared" si="6"/>
        <v>Moderate levels</v>
      </c>
      <c r="T1260" s="7">
        <f t="shared" si="7"/>
        <v>0.48</v>
      </c>
      <c r="U1260" s="4">
        <v>0.48</v>
      </c>
      <c r="V1260" s="6" t="str">
        <f t="shared" si="8"/>
        <v>High levels</v>
      </c>
      <c r="W1260" s="7">
        <f t="shared" si="9"/>
        <v>0.078</v>
      </c>
      <c r="X1260" s="4">
        <v>0.078</v>
      </c>
      <c r="Y1260" s="6" t="str">
        <f t="shared" si="10"/>
        <v>High levels</v>
      </c>
      <c r="Z1260" s="7">
        <v>2.41</v>
      </c>
      <c r="AA1260" s="6" t="str">
        <f t="shared" si="11"/>
        <v>Moderate levels</v>
      </c>
      <c r="AB1260" s="7">
        <v>20.84</v>
      </c>
      <c r="AC1260" s="6" t="str">
        <f t="shared" si="12"/>
        <v>Moderate levels</v>
      </c>
      <c r="AD1260" s="7">
        <v>3.85</v>
      </c>
      <c r="AE1260" s="9">
        <f t="shared" si="13"/>
        <v>2.33</v>
      </c>
      <c r="AF1260" s="4">
        <v>2.33</v>
      </c>
      <c r="AG1260" s="9">
        <f t="shared" si="14"/>
        <v>0.35</v>
      </c>
      <c r="AH1260" s="4">
        <v>0.35</v>
      </c>
      <c r="AI1260" s="9">
        <f t="shared" si="15"/>
        <v>0</v>
      </c>
      <c r="AJ1260" s="4">
        <v>0.0</v>
      </c>
      <c r="AK1260" s="10">
        <v>99.0</v>
      </c>
      <c r="AL1260" s="10">
        <v>18.12</v>
      </c>
      <c r="AM1260" s="10" t="s">
        <v>67</v>
      </c>
      <c r="AN1260" s="14" t="s">
        <v>44</v>
      </c>
    </row>
    <row r="1261">
      <c r="A1261" s="1" t="s">
        <v>71</v>
      </c>
      <c r="B1261" s="1" t="s">
        <v>71</v>
      </c>
      <c r="C1261" s="1" t="str">
        <f t="shared" si="1"/>
        <v>Valid</v>
      </c>
      <c r="D1261" s="1" t="s">
        <v>82</v>
      </c>
      <c r="E1261" s="3">
        <v>28.078262</v>
      </c>
      <c r="F1261" s="3">
        <v>117.742992</v>
      </c>
      <c r="G1261" s="11">
        <v>45152.0</v>
      </c>
      <c r="H1261" s="5">
        <v>28.76</v>
      </c>
      <c r="I1261" s="5">
        <v>7.15</v>
      </c>
      <c r="J1261" s="12" t="str">
        <f t="shared" si="2"/>
        <v>Moderate levels</v>
      </c>
      <c r="K1261" s="7">
        <v>6.55</v>
      </c>
      <c r="L1261" s="5">
        <v>496.58</v>
      </c>
      <c r="M1261" s="6" t="str">
        <f t="shared" si="3"/>
        <v>Low levels</v>
      </c>
      <c r="N1261" s="7">
        <v>4.18</v>
      </c>
      <c r="O1261" s="12" t="str">
        <f t="shared" si="4"/>
        <v>Low levels</v>
      </c>
      <c r="P1261" s="7">
        <v>1.82</v>
      </c>
      <c r="Q1261" s="6" t="str">
        <f t="shared" si="5"/>
        <v>Low levels</v>
      </c>
      <c r="R1261" s="7">
        <v>0.006</v>
      </c>
      <c r="S1261" s="13" t="str">
        <f t="shared" si="6"/>
        <v>Moderate levels</v>
      </c>
      <c r="T1261" s="7">
        <f t="shared" si="7"/>
        <v>0.48</v>
      </c>
      <c r="U1261" s="4">
        <v>0.48</v>
      </c>
      <c r="V1261" s="6" t="str">
        <f t="shared" si="8"/>
        <v>High levels</v>
      </c>
      <c r="W1261" s="7">
        <f t="shared" si="9"/>
        <v>0.085</v>
      </c>
      <c r="X1261" s="4">
        <v>0.085</v>
      </c>
      <c r="Y1261" s="6" t="str">
        <f t="shared" si="10"/>
        <v>Very high levels</v>
      </c>
      <c r="Z1261" s="7">
        <v>3.09</v>
      </c>
      <c r="AA1261" s="6" t="str">
        <f t="shared" si="11"/>
        <v>Moderate levels</v>
      </c>
      <c r="AB1261" s="7">
        <v>20.84</v>
      </c>
      <c r="AC1261" s="6" t="str">
        <f t="shared" si="12"/>
        <v>Moderate levels</v>
      </c>
      <c r="AD1261" s="7">
        <v>4.96</v>
      </c>
      <c r="AE1261" s="9">
        <f t="shared" si="13"/>
        <v>4</v>
      </c>
      <c r="AF1261" s="4">
        <v>4.0</v>
      </c>
      <c r="AG1261" s="9">
        <f t="shared" si="14"/>
        <v>0.33</v>
      </c>
      <c r="AH1261" s="4">
        <v>0.33</v>
      </c>
      <c r="AI1261" s="9">
        <f t="shared" si="15"/>
        <v>0.06</v>
      </c>
      <c r="AJ1261" s="4">
        <v>0.06</v>
      </c>
      <c r="AK1261" s="10">
        <v>105.0</v>
      </c>
      <c r="AL1261" s="10">
        <v>36.03</v>
      </c>
      <c r="AM1261" s="10" t="s">
        <v>43</v>
      </c>
      <c r="AN1261" s="14" t="s">
        <v>65</v>
      </c>
    </row>
    <row r="1262">
      <c r="A1262" s="1" t="s">
        <v>85</v>
      </c>
      <c r="B1262" s="1" t="s">
        <v>85</v>
      </c>
      <c r="C1262" s="1" t="str">
        <f t="shared" si="1"/>
        <v>Valid</v>
      </c>
      <c r="D1262" s="1" t="s">
        <v>210</v>
      </c>
      <c r="E1262" s="3">
        <v>20.45371</v>
      </c>
      <c r="F1262" s="3">
        <v>109.753468</v>
      </c>
      <c r="G1262" s="11">
        <v>45116.0</v>
      </c>
      <c r="H1262" s="5">
        <v>17.76</v>
      </c>
      <c r="I1262" s="5">
        <v>7.2</v>
      </c>
      <c r="J1262" s="12" t="str">
        <f t="shared" si="2"/>
        <v>Moderate levels</v>
      </c>
      <c r="K1262" s="7">
        <v>8.15</v>
      </c>
      <c r="L1262" s="5">
        <v>476.77</v>
      </c>
      <c r="M1262" s="6" t="str">
        <f t="shared" si="3"/>
        <v>Low levels</v>
      </c>
      <c r="N1262" s="7">
        <v>4.18</v>
      </c>
      <c r="O1262" s="12" t="str">
        <f t="shared" si="4"/>
        <v>Low levels</v>
      </c>
      <c r="P1262" s="7">
        <v>2.87</v>
      </c>
      <c r="Q1262" s="6" t="str">
        <f t="shared" si="5"/>
        <v>Low levels</v>
      </c>
      <c r="R1262" s="7">
        <v>0.024</v>
      </c>
      <c r="S1262" s="13" t="str">
        <f t="shared" si="6"/>
        <v>Moderate levels</v>
      </c>
      <c r="T1262" s="7">
        <f t="shared" si="7"/>
        <v>0.4</v>
      </c>
      <c r="U1262" s="4">
        <v>0.4</v>
      </c>
      <c r="V1262" s="6" t="str">
        <f t="shared" si="8"/>
        <v>High levels</v>
      </c>
      <c r="W1262" s="7">
        <f t="shared" si="9"/>
        <v>0.095</v>
      </c>
      <c r="X1262" s="4">
        <v>0.095</v>
      </c>
      <c r="Y1262" s="6" t="str">
        <f t="shared" si="10"/>
        <v>Very high levels</v>
      </c>
      <c r="Z1262" s="7">
        <v>3.15</v>
      </c>
      <c r="AA1262" s="6" t="str">
        <f t="shared" si="11"/>
        <v>Moderate levels</v>
      </c>
      <c r="AB1262" s="7">
        <v>20.83</v>
      </c>
      <c r="AC1262" s="6" t="str">
        <f t="shared" si="12"/>
        <v>Moderate levels</v>
      </c>
      <c r="AD1262" s="7">
        <v>4.03</v>
      </c>
      <c r="AE1262" s="9">
        <f t="shared" si="13"/>
        <v>7.06</v>
      </c>
      <c r="AF1262" s="4">
        <v>7.06</v>
      </c>
      <c r="AG1262" s="9">
        <f t="shared" si="14"/>
        <v>0.91</v>
      </c>
      <c r="AH1262" s="4">
        <v>0.91</v>
      </c>
      <c r="AI1262" s="9">
        <f t="shared" si="15"/>
        <v>0.15</v>
      </c>
      <c r="AJ1262" s="4">
        <v>0.15</v>
      </c>
      <c r="AK1262" s="10">
        <v>115.0</v>
      </c>
      <c r="AL1262" s="10">
        <v>78.3</v>
      </c>
      <c r="AM1262" s="10" t="s">
        <v>55</v>
      </c>
      <c r="AN1262" s="14" t="s">
        <v>51</v>
      </c>
    </row>
    <row r="1263">
      <c r="A1263" s="1" t="s">
        <v>79</v>
      </c>
      <c r="B1263" s="1" t="s">
        <v>80</v>
      </c>
      <c r="C1263" s="1" t="str">
        <f t="shared" si="1"/>
        <v>Valid</v>
      </c>
      <c r="D1263" s="1" t="s">
        <v>157</v>
      </c>
      <c r="E1263" s="3">
        <v>22.388203</v>
      </c>
      <c r="F1263" s="3">
        <v>119.602063</v>
      </c>
      <c r="G1263" s="11">
        <v>45216.0</v>
      </c>
      <c r="H1263" s="5">
        <v>17.59</v>
      </c>
      <c r="I1263" s="5">
        <v>7.12</v>
      </c>
      <c r="J1263" s="12" t="str">
        <f t="shared" si="2"/>
        <v>Moderate levels</v>
      </c>
      <c r="K1263" s="7">
        <v>9.73</v>
      </c>
      <c r="L1263" s="5">
        <v>608.13</v>
      </c>
      <c r="M1263" s="6" t="str">
        <f t="shared" si="3"/>
        <v>Low levels</v>
      </c>
      <c r="N1263" s="7">
        <v>4.18</v>
      </c>
      <c r="O1263" s="12" t="str">
        <f t="shared" si="4"/>
        <v>Low levels</v>
      </c>
      <c r="P1263" s="7">
        <v>2.35</v>
      </c>
      <c r="Q1263" s="6" t="str">
        <f t="shared" si="5"/>
        <v>Low levels</v>
      </c>
      <c r="R1263" s="7">
        <v>0.006</v>
      </c>
      <c r="S1263" s="13" t="str">
        <f t="shared" si="6"/>
        <v>High levels</v>
      </c>
      <c r="T1263" s="7">
        <f t="shared" si="7"/>
        <v>0.6</v>
      </c>
      <c r="U1263" s="4">
        <v>0.6</v>
      </c>
      <c r="V1263" s="6" t="str">
        <f t="shared" si="8"/>
        <v>Very high levels</v>
      </c>
      <c r="W1263" s="7">
        <f t="shared" si="9"/>
        <v>0.117</v>
      </c>
      <c r="X1263" s="4">
        <v>0.117</v>
      </c>
      <c r="Y1263" s="6" t="str">
        <f t="shared" si="10"/>
        <v>Very high levels</v>
      </c>
      <c r="Z1263" s="7">
        <v>3.42</v>
      </c>
      <c r="AA1263" s="6" t="str">
        <f t="shared" si="11"/>
        <v>Moderate levels</v>
      </c>
      <c r="AB1263" s="7">
        <v>20.83</v>
      </c>
      <c r="AC1263" s="6" t="str">
        <f t="shared" si="12"/>
        <v>High levels</v>
      </c>
      <c r="AD1263" s="7">
        <v>5.43</v>
      </c>
      <c r="AE1263" s="9">
        <f t="shared" si="13"/>
        <v>4.75</v>
      </c>
      <c r="AF1263" s="4">
        <v>4.75</v>
      </c>
      <c r="AG1263" s="9">
        <f t="shared" si="14"/>
        <v>0.45</v>
      </c>
      <c r="AH1263" s="4">
        <v>0.45</v>
      </c>
      <c r="AI1263" s="9">
        <f t="shared" si="15"/>
        <v>0.05</v>
      </c>
      <c r="AJ1263" s="4">
        <v>0.05</v>
      </c>
      <c r="AK1263" s="10">
        <v>93.0</v>
      </c>
      <c r="AL1263" s="10">
        <v>12.33</v>
      </c>
      <c r="AM1263" s="10" t="s">
        <v>43</v>
      </c>
      <c r="AN1263" s="14" t="s">
        <v>65</v>
      </c>
    </row>
    <row r="1264">
      <c r="A1264" s="1" t="s">
        <v>85</v>
      </c>
      <c r="B1264" s="1" t="s">
        <v>85</v>
      </c>
      <c r="C1264" s="1" t="str">
        <f t="shared" si="1"/>
        <v>Valid</v>
      </c>
      <c r="D1264" s="1" t="s">
        <v>211</v>
      </c>
      <c r="E1264" s="3">
        <v>30.243232</v>
      </c>
      <c r="F1264" s="3">
        <v>123.372805</v>
      </c>
      <c r="G1264" s="11">
        <v>45211.0</v>
      </c>
      <c r="H1264" s="5">
        <v>16.61</v>
      </c>
      <c r="I1264" s="5">
        <v>6.75</v>
      </c>
      <c r="J1264" s="12" t="str">
        <f t="shared" si="2"/>
        <v>Moderate levels</v>
      </c>
      <c r="K1264" s="7">
        <v>5.48</v>
      </c>
      <c r="L1264" s="5">
        <v>403.0</v>
      </c>
      <c r="M1264" s="6" t="str">
        <f t="shared" si="3"/>
        <v>Low levels</v>
      </c>
      <c r="N1264" s="7">
        <v>4.17</v>
      </c>
      <c r="O1264" s="12" t="str">
        <f t="shared" si="4"/>
        <v>Low levels</v>
      </c>
      <c r="P1264" s="7">
        <v>1.78</v>
      </c>
      <c r="Q1264" s="6" t="str">
        <f t="shared" si="5"/>
        <v>Low levels</v>
      </c>
      <c r="R1264" s="7">
        <v>0.023</v>
      </c>
      <c r="S1264" s="13" t="str">
        <f t="shared" si="6"/>
        <v>High levels</v>
      </c>
      <c r="T1264" s="7">
        <f t="shared" si="7"/>
        <v>0.5</v>
      </c>
      <c r="U1264" s="4">
        <v>0.5</v>
      </c>
      <c r="V1264" s="6" t="str">
        <f t="shared" si="8"/>
        <v>High levels</v>
      </c>
      <c r="W1264" s="7">
        <f t="shared" si="9"/>
        <v>0.098</v>
      </c>
      <c r="X1264" s="4">
        <v>0.098</v>
      </c>
      <c r="Y1264" s="6" t="str">
        <f t="shared" si="10"/>
        <v>High levels</v>
      </c>
      <c r="Z1264" s="7">
        <v>2.93</v>
      </c>
      <c r="AA1264" s="6" t="str">
        <f t="shared" si="11"/>
        <v>Moderate levels</v>
      </c>
      <c r="AB1264" s="7">
        <v>20.82</v>
      </c>
      <c r="AC1264" s="6" t="str">
        <f t="shared" si="12"/>
        <v>Moderate levels</v>
      </c>
      <c r="AD1264" s="7">
        <v>3.0</v>
      </c>
      <c r="AE1264" s="9">
        <f t="shared" si="13"/>
        <v>4.04</v>
      </c>
      <c r="AF1264" s="4">
        <v>4.04</v>
      </c>
      <c r="AG1264" s="9">
        <f t="shared" si="14"/>
        <v>0.45</v>
      </c>
      <c r="AH1264" s="4">
        <v>0.45</v>
      </c>
      <c r="AI1264" s="9">
        <f t="shared" si="15"/>
        <v>0.12</v>
      </c>
      <c r="AJ1264" s="4">
        <v>0.12</v>
      </c>
      <c r="AK1264" s="10">
        <v>98.0</v>
      </c>
      <c r="AL1264" s="10">
        <v>55.29</v>
      </c>
      <c r="AM1264" s="10" t="s">
        <v>67</v>
      </c>
      <c r="AN1264" s="14" t="s">
        <v>65</v>
      </c>
    </row>
    <row r="1265">
      <c r="A1265" s="1" t="s">
        <v>52</v>
      </c>
      <c r="B1265" s="1" t="s">
        <v>108</v>
      </c>
      <c r="C1265" s="1" t="str">
        <f t="shared" si="1"/>
        <v>Valid</v>
      </c>
      <c r="D1265" s="1" t="s">
        <v>250</v>
      </c>
      <c r="E1265" s="3">
        <v>40.084959</v>
      </c>
      <c r="F1265" s="3">
        <v>107.813057</v>
      </c>
      <c r="G1265" s="11">
        <v>45054.0</v>
      </c>
      <c r="H1265" s="5">
        <v>20.43</v>
      </c>
      <c r="I1265" s="5">
        <v>5.89</v>
      </c>
      <c r="J1265" s="12" t="str">
        <f t="shared" si="2"/>
        <v>Moderate levels</v>
      </c>
      <c r="K1265" s="7">
        <v>7.54</v>
      </c>
      <c r="L1265" s="5">
        <v>414.86</v>
      </c>
      <c r="M1265" s="6" t="str">
        <f t="shared" si="3"/>
        <v>Low levels</v>
      </c>
      <c r="N1265" s="7">
        <v>4.17</v>
      </c>
      <c r="O1265" s="12" t="str">
        <f t="shared" si="4"/>
        <v>Low levels</v>
      </c>
      <c r="P1265" s="7">
        <v>1.3</v>
      </c>
      <c r="Q1265" s="6" t="str">
        <f t="shared" si="5"/>
        <v>Low levels</v>
      </c>
      <c r="R1265" s="7">
        <v>0.02</v>
      </c>
      <c r="S1265" s="13" t="str">
        <f t="shared" si="6"/>
        <v>High levels</v>
      </c>
      <c r="T1265" s="7">
        <f t="shared" si="7"/>
        <v>0.58</v>
      </c>
      <c r="U1265" s="4">
        <v>0.58</v>
      </c>
      <c r="V1265" s="6" t="str">
        <f t="shared" si="8"/>
        <v>Very high levels</v>
      </c>
      <c r="W1265" s="7">
        <f t="shared" si="9"/>
        <v>0.142</v>
      </c>
      <c r="X1265" s="4">
        <v>0.142</v>
      </c>
      <c r="Y1265" s="6" t="str">
        <f t="shared" si="10"/>
        <v>Very high levels</v>
      </c>
      <c r="Z1265" s="7">
        <v>3.09</v>
      </c>
      <c r="AA1265" s="6" t="str">
        <f t="shared" si="11"/>
        <v>Moderate levels</v>
      </c>
      <c r="AB1265" s="7">
        <v>20.82</v>
      </c>
      <c r="AC1265" s="6" t="str">
        <f t="shared" si="12"/>
        <v>Moderate levels</v>
      </c>
      <c r="AD1265" s="7">
        <v>3.61</v>
      </c>
      <c r="AE1265" s="9">
        <f t="shared" si="13"/>
        <v>8.18</v>
      </c>
      <c r="AF1265" s="4">
        <v>8.18</v>
      </c>
      <c r="AG1265" s="9">
        <f t="shared" si="14"/>
        <v>0.28</v>
      </c>
      <c r="AH1265" s="4">
        <v>0.28</v>
      </c>
      <c r="AI1265" s="9">
        <f t="shared" si="15"/>
        <v>0.12</v>
      </c>
      <c r="AJ1265" s="4">
        <v>0.12</v>
      </c>
      <c r="AK1265" s="10">
        <v>105.0</v>
      </c>
      <c r="AL1265" s="10">
        <v>69.39</v>
      </c>
      <c r="AM1265" s="10" t="s">
        <v>78</v>
      </c>
      <c r="AN1265" s="14" t="s">
        <v>65</v>
      </c>
    </row>
    <row r="1266">
      <c r="A1266" s="1" t="s">
        <v>68</v>
      </c>
      <c r="B1266" s="1" t="s">
        <v>69</v>
      </c>
      <c r="C1266" s="1" t="str">
        <f t="shared" si="1"/>
        <v>Valid</v>
      </c>
      <c r="D1266" s="1" t="s">
        <v>231</v>
      </c>
      <c r="E1266" s="3">
        <v>38.116564</v>
      </c>
      <c r="F1266" s="3">
        <v>107.149945</v>
      </c>
      <c r="G1266" s="11">
        <v>45278.0</v>
      </c>
      <c r="H1266" s="5">
        <v>17.78</v>
      </c>
      <c r="I1266" s="5">
        <v>6.58</v>
      </c>
      <c r="J1266" s="12" t="str">
        <f t="shared" si="2"/>
        <v>Low levels</v>
      </c>
      <c r="K1266" s="7">
        <v>4.52</v>
      </c>
      <c r="L1266" s="5">
        <v>614.0</v>
      </c>
      <c r="M1266" s="6" t="str">
        <f t="shared" si="3"/>
        <v>Low levels</v>
      </c>
      <c r="N1266" s="7">
        <v>4.17</v>
      </c>
      <c r="O1266" s="12" t="str">
        <f t="shared" si="4"/>
        <v>Low levels</v>
      </c>
      <c r="P1266" s="7">
        <v>1.86</v>
      </c>
      <c r="Q1266" s="6" t="str">
        <f t="shared" si="5"/>
        <v>Low levels</v>
      </c>
      <c r="R1266" s="7">
        <v>0.015</v>
      </c>
      <c r="S1266" s="13" t="str">
        <f t="shared" si="6"/>
        <v>Moderate levels</v>
      </c>
      <c r="T1266" s="7">
        <f t="shared" si="7"/>
        <v>0.36</v>
      </c>
      <c r="U1266" s="4">
        <v>0.36</v>
      </c>
      <c r="V1266" s="6" t="str">
        <f t="shared" si="8"/>
        <v>Very high levels</v>
      </c>
      <c r="W1266" s="7">
        <f t="shared" si="9"/>
        <v>0.114</v>
      </c>
      <c r="X1266" s="4">
        <v>0.114</v>
      </c>
      <c r="Y1266" s="6" t="str">
        <f t="shared" si="10"/>
        <v>High levels</v>
      </c>
      <c r="Z1266" s="7">
        <v>2.49</v>
      </c>
      <c r="AA1266" s="6" t="str">
        <f t="shared" si="11"/>
        <v>Moderate levels</v>
      </c>
      <c r="AB1266" s="7">
        <v>20.81</v>
      </c>
      <c r="AC1266" s="6" t="str">
        <f t="shared" si="12"/>
        <v>Moderate levels</v>
      </c>
      <c r="AD1266" s="7">
        <v>3.45</v>
      </c>
      <c r="AE1266" s="9">
        <f t="shared" si="13"/>
        <v>4.03</v>
      </c>
      <c r="AF1266" s="4">
        <v>4.03</v>
      </c>
      <c r="AG1266" s="9">
        <f t="shared" si="14"/>
        <v>0.54</v>
      </c>
      <c r="AH1266" s="4">
        <v>0.54</v>
      </c>
      <c r="AI1266" s="9">
        <f t="shared" si="15"/>
        <v>0.08</v>
      </c>
      <c r="AJ1266" s="4">
        <v>0.08</v>
      </c>
      <c r="AK1266" s="10">
        <v>99.0</v>
      </c>
      <c r="AL1266" s="10">
        <v>9.89</v>
      </c>
      <c r="AM1266" s="10" t="s">
        <v>43</v>
      </c>
      <c r="AN1266" s="14" t="s">
        <v>56</v>
      </c>
    </row>
    <row r="1267">
      <c r="A1267" s="1" t="s">
        <v>71</v>
      </c>
      <c r="B1267" s="1" t="s">
        <v>71</v>
      </c>
      <c r="C1267" s="1" t="str">
        <f t="shared" si="1"/>
        <v>Valid</v>
      </c>
      <c r="D1267" s="1" t="s">
        <v>141</v>
      </c>
      <c r="E1267" s="3">
        <v>21.552599</v>
      </c>
      <c r="F1267" s="3">
        <v>116.787167</v>
      </c>
      <c r="G1267" s="11">
        <v>45071.0</v>
      </c>
      <c r="H1267" s="5">
        <v>15.05</v>
      </c>
      <c r="I1267" s="5">
        <v>6.99</v>
      </c>
      <c r="J1267" s="12" t="str">
        <f t="shared" si="2"/>
        <v>Moderate levels</v>
      </c>
      <c r="K1267" s="7">
        <v>9.61</v>
      </c>
      <c r="L1267" s="5">
        <v>289.7</v>
      </c>
      <c r="M1267" s="6" t="str">
        <f t="shared" si="3"/>
        <v>Low levels</v>
      </c>
      <c r="N1267" s="7">
        <v>4.17</v>
      </c>
      <c r="O1267" s="12" t="str">
        <f t="shared" si="4"/>
        <v>Low levels</v>
      </c>
      <c r="P1267" s="7">
        <v>2.12</v>
      </c>
      <c r="Q1267" s="6" t="str">
        <f t="shared" si="5"/>
        <v>Low levels</v>
      </c>
      <c r="R1267" s="7">
        <v>0.025</v>
      </c>
      <c r="S1267" s="13" t="str">
        <f t="shared" si="6"/>
        <v>Moderate levels</v>
      </c>
      <c r="T1267" s="7">
        <f t="shared" si="7"/>
        <v>0.4</v>
      </c>
      <c r="U1267" s="4">
        <v>0.4</v>
      </c>
      <c r="V1267" s="6" t="str">
        <f t="shared" si="8"/>
        <v>Very high levels</v>
      </c>
      <c r="W1267" s="7">
        <f t="shared" si="9"/>
        <v>0.134</v>
      </c>
      <c r="X1267" s="4">
        <v>0.134</v>
      </c>
      <c r="Y1267" s="6" t="str">
        <f t="shared" si="10"/>
        <v>High levels</v>
      </c>
      <c r="Z1267" s="7">
        <v>2.71</v>
      </c>
      <c r="AA1267" s="6" t="str">
        <f t="shared" si="11"/>
        <v>Moderate levels</v>
      </c>
      <c r="AB1267" s="7">
        <v>20.81</v>
      </c>
      <c r="AC1267" s="6" t="str">
        <f t="shared" si="12"/>
        <v>Moderate levels</v>
      </c>
      <c r="AD1267" s="7">
        <v>4.11</v>
      </c>
      <c r="AE1267" s="9">
        <f t="shared" si="13"/>
        <v>7.26</v>
      </c>
      <c r="AF1267" s="4">
        <v>7.26</v>
      </c>
      <c r="AG1267" s="9">
        <f t="shared" si="14"/>
        <v>0.63</v>
      </c>
      <c r="AH1267" s="4">
        <v>0.63</v>
      </c>
      <c r="AI1267" s="9">
        <f t="shared" si="15"/>
        <v>0.07</v>
      </c>
      <c r="AJ1267" s="4">
        <v>0.07</v>
      </c>
      <c r="AK1267" s="10">
        <v>93.0</v>
      </c>
      <c r="AL1267" s="10">
        <v>9.84</v>
      </c>
      <c r="AM1267" s="10" t="s">
        <v>78</v>
      </c>
      <c r="AN1267" s="14" t="s">
        <v>65</v>
      </c>
    </row>
    <row r="1268">
      <c r="A1268" s="1" t="s">
        <v>71</v>
      </c>
      <c r="B1268" s="1" t="s">
        <v>71</v>
      </c>
      <c r="C1268" s="1" t="str">
        <f t="shared" si="1"/>
        <v>Valid</v>
      </c>
      <c r="D1268" s="1" t="s">
        <v>133</v>
      </c>
      <c r="E1268" s="3">
        <v>33.525616</v>
      </c>
      <c r="F1268" s="3">
        <v>109.436662</v>
      </c>
      <c r="G1268" s="11">
        <v>44957.0</v>
      </c>
      <c r="H1268" s="5">
        <v>18.56</v>
      </c>
      <c r="I1268" s="5">
        <v>6.39</v>
      </c>
      <c r="J1268" s="12" t="str">
        <f t="shared" si="2"/>
        <v>Moderate levels</v>
      </c>
      <c r="K1268" s="7">
        <v>8.46</v>
      </c>
      <c r="L1268" s="5">
        <v>668.49</v>
      </c>
      <c r="M1268" s="6" t="str">
        <f t="shared" si="3"/>
        <v>Low levels</v>
      </c>
      <c r="N1268" s="7">
        <v>4.17</v>
      </c>
      <c r="O1268" s="12" t="str">
        <f t="shared" si="4"/>
        <v>Low levels</v>
      </c>
      <c r="P1268" s="7">
        <v>1.64</v>
      </c>
      <c r="Q1268" s="6" t="str">
        <f t="shared" si="5"/>
        <v>Low levels</v>
      </c>
      <c r="R1268" s="7">
        <v>0.008</v>
      </c>
      <c r="S1268" s="13" t="str">
        <f t="shared" si="6"/>
        <v>High levels</v>
      </c>
      <c r="T1268" s="7">
        <f t="shared" si="7"/>
        <v>0.65</v>
      </c>
      <c r="U1268" s="4">
        <v>0.65</v>
      </c>
      <c r="V1268" s="6" t="str">
        <f t="shared" si="8"/>
        <v>High levels</v>
      </c>
      <c r="W1268" s="7">
        <f t="shared" si="9"/>
        <v>0.068</v>
      </c>
      <c r="X1268" s="4">
        <v>0.068</v>
      </c>
      <c r="Y1268" s="6" t="str">
        <f t="shared" si="10"/>
        <v>High levels</v>
      </c>
      <c r="Z1268" s="7">
        <v>2.86</v>
      </c>
      <c r="AA1268" s="6" t="str">
        <f t="shared" si="11"/>
        <v>Moderate levels</v>
      </c>
      <c r="AB1268" s="7">
        <v>20.81</v>
      </c>
      <c r="AC1268" s="6" t="str">
        <f t="shared" si="12"/>
        <v>Moderate levels</v>
      </c>
      <c r="AD1268" s="7">
        <v>4.2</v>
      </c>
      <c r="AE1268" s="9">
        <f t="shared" si="13"/>
        <v>8.82</v>
      </c>
      <c r="AF1268" s="4">
        <v>8.82</v>
      </c>
      <c r="AG1268" s="9">
        <f t="shared" si="14"/>
        <v>0.58</v>
      </c>
      <c r="AH1268" s="4">
        <v>0.58</v>
      </c>
      <c r="AI1268" s="9">
        <f t="shared" si="15"/>
        <v>0.07</v>
      </c>
      <c r="AJ1268" s="4">
        <v>0.07</v>
      </c>
      <c r="AK1268" s="10">
        <v>83.0</v>
      </c>
      <c r="AL1268" s="10">
        <v>14.92</v>
      </c>
      <c r="AM1268" s="10" t="s">
        <v>43</v>
      </c>
      <c r="AN1268" s="14" t="s">
        <v>51</v>
      </c>
    </row>
    <row r="1269">
      <c r="A1269" s="1" t="s">
        <v>45</v>
      </c>
      <c r="B1269" s="1" t="s">
        <v>59</v>
      </c>
      <c r="C1269" s="1" t="str">
        <f t="shared" si="1"/>
        <v>Valid</v>
      </c>
      <c r="D1269" s="1" t="s">
        <v>253</v>
      </c>
      <c r="E1269" s="3">
        <v>34.279849</v>
      </c>
      <c r="F1269" s="3">
        <v>102.783543</v>
      </c>
      <c r="G1269" s="11">
        <v>45113.0</v>
      </c>
      <c r="H1269" s="5">
        <v>25.79</v>
      </c>
      <c r="I1269" s="5">
        <v>6.87</v>
      </c>
      <c r="J1269" s="12" t="str">
        <f t="shared" si="2"/>
        <v>Low levels</v>
      </c>
      <c r="K1269" s="7">
        <v>3.09</v>
      </c>
      <c r="L1269" s="5">
        <v>660.12</v>
      </c>
      <c r="M1269" s="6" t="str">
        <f t="shared" si="3"/>
        <v>Low levels</v>
      </c>
      <c r="N1269" s="7">
        <v>4.17</v>
      </c>
      <c r="O1269" s="12" t="str">
        <f t="shared" si="4"/>
        <v>Low levels</v>
      </c>
      <c r="P1269" s="7">
        <v>2.06</v>
      </c>
      <c r="Q1269" s="6" t="str">
        <f t="shared" si="5"/>
        <v>Low levels</v>
      </c>
      <c r="R1269" s="7">
        <v>0.036</v>
      </c>
      <c r="S1269" s="13" t="str">
        <f t="shared" si="6"/>
        <v>Moderate levels</v>
      </c>
      <c r="T1269" s="7">
        <f t="shared" si="7"/>
        <v>0.2</v>
      </c>
      <c r="U1269" s="4">
        <v>0.2</v>
      </c>
      <c r="V1269" s="6" t="str">
        <f t="shared" si="8"/>
        <v>Very high levels</v>
      </c>
      <c r="W1269" s="7">
        <f t="shared" si="9"/>
        <v>0.143</v>
      </c>
      <c r="X1269" s="4">
        <v>0.143</v>
      </c>
      <c r="Y1269" s="6" t="str">
        <f t="shared" si="10"/>
        <v>High levels</v>
      </c>
      <c r="Z1269" s="7">
        <v>2.92</v>
      </c>
      <c r="AA1269" s="6" t="str">
        <f t="shared" si="11"/>
        <v>Moderate levels</v>
      </c>
      <c r="AB1269" s="7">
        <v>20.81</v>
      </c>
      <c r="AC1269" s="6" t="str">
        <f t="shared" si="12"/>
        <v>High levels</v>
      </c>
      <c r="AD1269" s="7">
        <v>5.23</v>
      </c>
      <c r="AE1269" s="9">
        <f t="shared" si="13"/>
        <v>4.74</v>
      </c>
      <c r="AF1269" s="4">
        <v>4.74</v>
      </c>
      <c r="AG1269" s="9">
        <f t="shared" si="14"/>
        <v>0.49</v>
      </c>
      <c r="AH1269" s="4">
        <v>0.49</v>
      </c>
      <c r="AI1269" s="9">
        <f t="shared" si="15"/>
        <v>0.11</v>
      </c>
      <c r="AJ1269" s="4">
        <v>0.11</v>
      </c>
      <c r="AK1269" s="10">
        <v>87.0</v>
      </c>
      <c r="AL1269" s="10">
        <v>94.4</v>
      </c>
      <c r="AM1269" s="10" t="s">
        <v>78</v>
      </c>
      <c r="AN1269" s="14" t="s">
        <v>44</v>
      </c>
    </row>
    <row r="1270">
      <c r="A1270" s="1" t="s">
        <v>79</v>
      </c>
      <c r="B1270" s="1" t="s">
        <v>91</v>
      </c>
      <c r="C1270" s="1" t="str">
        <f t="shared" si="1"/>
        <v>Valid</v>
      </c>
      <c r="D1270" s="1" t="s">
        <v>96</v>
      </c>
      <c r="E1270" s="3">
        <v>25.927365</v>
      </c>
      <c r="F1270" s="3">
        <v>114.846845</v>
      </c>
      <c r="G1270" s="11">
        <v>44976.0</v>
      </c>
      <c r="H1270" s="5">
        <v>22.18</v>
      </c>
      <c r="I1270" s="5">
        <v>7.12</v>
      </c>
      <c r="J1270" s="12" t="str">
        <f t="shared" si="2"/>
        <v>Moderate levels</v>
      </c>
      <c r="K1270" s="7">
        <v>7.66</v>
      </c>
      <c r="L1270" s="5">
        <v>529.91</v>
      </c>
      <c r="M1270" s="6" t="str">
        <f t="shared" si="3"/>
        <v>Low levels</v>
      </c>
      <c r="N1270" s="7">
        <v>4.17</v>
      </c>
      <c r="O1270" s="12" t="str">
        <f t="shared" si="4"/>
        <v>Low levels</v>
      </c>
      <c r="P1270" s="7">
        <v>2.21</v>
      </c>
      <c r="Q1270" s="6" t="str">
        <f t="shared" si="5"/>
        <v>Low levels</v>
      </c>
      <c r="R1270" s="7">
        <v>0.021</v>
      </c>
      <c r="S1270" s="13" t="str">
        <f t="shared" si="6"/>
        <v>High levels</v>
      </c>
      <c r="T1270" s="7">
        <f t="shared" si="7"/>
        <v>0.78</v>
      </c>
      <c r="U1270" s="4">
        <v>0.78</v>
      </c>
      <c r="V1270" s="6" t="str">
        <f t="shared" si="8"/>
        <v>Very high levels</v>
      </c>
      <c r="W1270" s="7">
        <f t="shared" si="9"/>
        <v>0.129</v>
      </c>
      <c r="X1270" s="4">
        <v>0.129</v>
      </c>
      <c r="Y1270" s="6" t="str">
        <f t="shared" si="10"/>
        <v>Very high levels</v>
      </c>
      <c r="Z1270" s="7">
        <v>3.1</v>
      </c>
      <c r="AA1270" s="6" t="str">
        <f t="shared" si="11"/>
        <v>Moderate levels</v>
      </c>
      <c r="AB1270" s="7">
        <v>20.81</v>
      </c>
      <c r="AC1270" s="6" t="str">
        <f t="shared" si="12"/>
        <v>Moderate levels</v>
      </c>
      <c r="AD1270" s="7">
        <v>3.57</v>
      </c>
      <c r="AE1270" s="9">
        <f t="shared" si="13"/>
        <v>2.83</v>
      </c>
      <c r="AF1270" s="4">
        <v>2.83</v>
      </c>
      <c r="AG1270" s="9">
        <f t="shared" si="14"/>
        <v>0.7</v>
      </c>
      <c r="AH1270" s="4">
        <v>0.7</v>
      </c>
      <c r="AI1270" s="9">
        <f t="shared" si="15"/>
        <v>0.15</v>
      </c>
      <c r="AJ1270" s="4">
        <v>0.15</v>
      </c>
      <c r="AK1270" s="10">
        <v>94.0</v>
      </c>
      <c r="AL1270" s="10">
        <v>32.06</v>
      </c>
      <c r="AM1270" s="10" t="s">
        <v>55</v>
      </c>
      <c r="AN1270" s="14" t="s">
        <v>56</v>
      </c>
    </row>
    <row r="1271">
      <c r="A1271" s="1" t="s">
        <v>68</v>
      </c>
      <c r="B1271" s="1" t="s">
        <v>69</v>
      </c>
      <c r="C1271" s="1" t="str">
        <f t="shared" si="1"/>
        <v>Valid</v>
      </c>
      <c r="D1271" s="1" t="s">
        <v>215</v>
      </c>
      <c r="E1271" s="3">
        <v>39.042438</v>
      </c>
      <c r="F1271" s="3">
        <v>115.826951</v>
      </c>
      <c r="G1271" s="11">
        <v>44933.0</v>
      </c>
      <c r="H1271" s="5">
        <v>12.38</v>
      </c>
      <c r="I1271" s="5">
        <v>6.61</v>
      </c>
      <c r="J1271" s="12" t="str">
        <f t="shared" si="2"/>
        <v>Moderate levels</v>
      </c>
      <c r="K1271" s="7">
        <v>8.46</v>
      </c>
      <c r="L1271" s="5">
        <v>507.36</v>
      </c>
      <c r="M1271" s="6" t="str">
        <f t="shared" si="3"/>
        <v>Low levels</v>
      </c>
      <c r="N1271" s="7">
        <v>4.16</v>
      </c>
      <c r="O1271" s="12" t="str">
        <f t="shared" si="4"/>
        <v>Low levels</v>
      </c>
      <c r="P1271" s="7">
        <v>1.93</v>
      </c>
      <c r="Q1271" s="6" t="str">
        <f t="shared" si="5"/>
        <v>Low levels</v>
      </c>
      <c r="R1271" s="7">
        <v>0.029</v>
      </c>
      <c r="S1271" s="13" t="str">
        <f t="shared" si="6"/>
        <v>High levels</v>
      </c>
      <c r="T1271" s="7">
        <f t="shared" si="7"/>
        <v>0.68</v>
      </c>
      <c r="U1271" s="4">
        <v>0.68</v>
      </c>
      <c r="V1271" s="6" t="str">
        <f t="shared" si="8"/>
        <v>Very high levels</v>
      </c>
      <c r="W1271" s="7">
        <f t="shared" si="9"/>
        <v>0.121</v>
      </c>
      <c r="X1271" s="4">
        <v>0.121</v>
      </c>
      <c r="Y1271" s="6" t="str">
        <f t="shared" si="10"/>
        <v>High levels</v>
      </c>
      <c r="Z1271" s="7">
        <v>2.56</v>
      </c>
      <c r="AA1271" s="6" t="str">
        <f t="shared" si="11"/>
        <v>Moderate levels</v>
      </c>
      <c r="AB1271" s="7">
        <v>20.8</v>
      </c>
      <c r="AC1271" s="6" t="str">
        <f t="shared" si="12"/>
        <v>Moderate levels</v>
      </c>
      <c r="AD1271" s="7">
        <v>4.36</v>
      </c>
      <c r="AE1271" s="9">
        <f t="shared" si="13"/>
        <v>4.12</v>
      </c>
      <c r="AF1271" s="4">
        <v>4.12</v>
      </c>
      <c r="AG1271" s="9">
        <f t="shared" si="14"/>
        <v>0.58</v>
      </c>
      <c r="AH1271" s="4">
        <v>0.58</v>
      </c>
      <c r="AI1271" s="9">
        <f t="shared" si="15"/>
        <v>0.03</v>
      </c>
      <c r="AJ1271" s="4">
        <v>0.03</v>
      </c>
      <c r="AK1271" s="10">
        <v>98.0</v>
      </c>
      <c r="AL1271" s="10">
        <v>78.7</v>
      </c>
      <c r="AM1271" s="10" t="s">
        <v>55</v>
      </c>
      <c r="AN1271" s="14" t="s">
        <v>44</v>
      </c>
    </row>
    <row r="1272">
      <c r="A1272" s="1" t="s">
        <v>75</v>
      </c>
      <c r="B1272" s="1" t="s">
        <v>87</v>
      </c>
      <c r="C1272" s="1" t="str">
        <f t="shared" si="1"/>
        <v>Valid</v>
      </c>
      <c r="D1272" s="1" t="s">
        <v>225</v>
      </c>
      <c r="E1272" s="3">
        <v>32.201472</v>
      </c>
      <c r="F1272" s="3">
        <v>112.749278</v>
      </c>
      <c r="G1272" s="11">
        <v>45115.0</v>
      </c>
      <c r="H1272" s="5">
        <v>20.83</v>
      </c>
      <c r="I1272" s="5">
        <v>7.53</v>
      </c>
      <c r="J1272" s="12" t="str">
        <f t="shared" si="2"/>
        <v>Moderate levels</v>
      </c>
      <c r="K1272" s="7">
        <v>5.61</v>
      </c>
      <c r="L1272" s="5">
        <v>398.74</v>
      </c>
      <c r="M1272" s="6" t="str">
        <f t="shared" si="3"/>
        <v>Low levels</v>
      </c>
      <c r="N1272" s="7">
        <v>4.16</v>
      </c>
      <c r="O1272" s="12" t="str">
        <f t="shared" si="4"/>
        <v>Low levels</v>
      </c>
      <c r="P1272" s="7">
        <v>1.9</v>
      </c>
      <c r="Q1272" s="6" t="str">
        <f t="shared" si="5"/>
        <v>Low levels</v>
      </c>
      <c r="R1272" s="7">
        <v>0.033</v>
      </c>
      <c r="S1272" s="13" t="str">
        <f t="shared" si="6"/>
        <v>Moderate levels</v>
      </c>
      <c r="T1272" s="7">
        <f t="shared" si="7"/>
        <v>0.43</v>
      </c>
      <c r="U1272" s="4">
        <v>0.43</v>
      </c>
      <c r="V1272" s="6" t="str">
        <f t="shared" si="8"/>
        <v>Very low levels</v>
      </c>
      <c r="W1272" s="7">
        <f t="shared" si="9"/>
        <v>0</v>
      </c>
      <c r="X1272" s="4">
        <v>0.0</v>
      </c>
      <c r="Y1272" s="6" t="str">
        <f t="shared" si="10"/>
        <v>High levels</v>
      </c>
      <c r="Z1272" s="7">
        <v>2.91</v>
      </c>
      <c r="AA1272" s="6" t="str">
        <f t="shared" si="11"/>
        <v>Moderate levels</v>
      </c>
      <c r="AB1272" s="7">
        <v>20.8</v>
      </c>
      <c r="AC1272" s="6" t="str">
        <f t="shared" si="12"/>
        <v>Moderate levels</v>
      </c>
      <c r="AD1272" s="7">
        <v>3.87</v>
      </c>
      <c r="AE1272" s="9">
        <f t="shared" si="13"/>
        <v>6.15</v>
      </c>
      <c r="AF1272" s="4">
        <v>6.15</v>
      </c>
      <c r="AG1272" s="9">
        <f t="shared" si="14"/>
        <v>0.39</v>
      </c>
      <c r="AH1272" s="4">
        <v>0.39</v>
      </c>
      <c r="AI1272" s="9">
        <f t="shared" si="15"/>
        <v>0.04</v>
      </c>
      <c r="AJ1272" s="4">
        <v>0.04</v>
      </c>
      <c r="AK1272" s="10">
        <v>95.0</v>
      </c>
      <c r="AL1272" s="10">
        <v>60.73</v>
      </c>
      <c r="AM1272" s="10" t="s">
        <v>78</v>
      </c>
      <c r="AN1272" s="14" t="s">
        <v>51</v>
      </c>
    </row>
    <row r="1273">
      <c r="A1273" s="1" t="s">
        <v>71</v>
      </c>
      <c r="B1273" s="1" t="s">
        <v>71</v>
      </c>
      <c r="C1273" s="1" t="str">
        <f t="shared" si="1"/>
        <v>Valid</v>
      </c>
      <c r="D1273" s="1" t="s">
        <v>82</v>
      </c>
      <c r="E1273" s="3">
        <v>36.00482</v>
      </c>
      <c r="F1273" s="3">
        <v>124.134776</v>
      </c>
      <c r="G1273" s="11">
        <v>45161.0</v>
      </c>
      <c r="H1273" s="5">
        <v>26.17</v>
      </c>
      <c r="I1273" s="5">
        <v>7.61</v>
      </c>
      <c r="J1273" s="12" t="str">
        <f t="shared" si="2"/>
        <v>Moderate levels</v>
      </c>
      <c r="K1273" s="7">
        <v>7.15</v>
      </c>
      <c r="L1273" s="5">
        <v>473.12</v>
      </c>
      <c r="M1273" s="6" t="str">
        <f t="shared" si="3"/>
        <v>Low levels</v>
      </c>
      <c r="N1273" s="7">
        <v>4.16</v>
      </c>
      <c r="O1273" s="12" t="str">
        <f t="shared" si="4"/>
        <v>Low levels</v>
      </c>
      <c r="P1273" s="7">
        <v>1.35</v>
      </c>
      <c r="Q1273" s="6" t="str">
        <f t="shared" si="5"/>
        <v>Low levels</v>
      </c>
      <c r="R1273" s="7">
        <v>0.021</v>
      </c>
      <c r="S1273" s="13" t="str">
        <f t="shared" si="6"/>
        <v>High levels</v>
      </c>
      <c r="T1273" s="7">
        <f t="shared" si="7"/>
        <v>0.67</v>
      </c>
      <c r="U1273" s="4">
        <v>0.67</v>
      </c>
      <c r="V1273" s="6" t="str">
        <f t="shared" si="8"/>
        <v>High levels</v>
      </c>
      <c r="W1273" s="7">
        <f t="shared" si="9"/>
        <v>0.061</v>
      </c>
      <c r="X1273" s="4">
        <v>0.061</v>
      </c>
      <c r="Y1273" s="6" t="str">
        <f t="shared" si="10"/>
        <v>Very high levels</v>
      </c>
      <c r="Z1273" s="7">
        <v>3.23</v>
      </c>
      <c r="AA1273" s="6" t="str">
        <f t="shared" si="11"/>
        <v>Moderate levels</v>
      </c>
      <c r="AB1273" s="7">
        <v>20.8</v>
      </c>
      <c r="AC1273" s="6" t="str">
        <f t="shared" si="12"/>
        <v>Moderate levels</v>
      </c>
      <c r="AD1273" s="7">
        <v>3.35</v>
      </c>
      <c r="AE1273" s="9">
        <f t="shared" si="13"/>
        <v>4.9</v>
      </c>
      <c r="AF1273" s="4">
        <v>4.9</v>
      </c>
      <c r="AG1273" s="9">
        <f t="shared" si="14"/>
        <v>0.29</v>
      </c>
      <c r="AH1273" s="4">
        <v>0.29</v>
      </c>
      <c r="AI1273" s="9">
        <f t="shared" si="15"/>
        <v>0.14</v>
      </c>
      <c r="AJ1273" s="4">
        <v>0.14</v>
      </c>
      <c r="AK1273" s="10">
        <v>95.0</v>
      </c>
      <c r="AL1273" s="10">
        <v>30.89</v>
      </c>
      <c r="AM1273" s="10" t="s">
        <v>67</v>
      </c>
      <c r="AN1273" s="14" t="s">
        <v>56</v>
      </c>
    </row>
    <row r="1274">
      <c r="A1274" s="1" t="s">
        <v>40</v>
      </c>
      <c r="B1274" s="1" t="s">
        <v>41</v>
      </c>
      <c r="C1274" s="1" t="str">
        <f t="shared" si="1"/>
        <v>Valid</v>
      </c>
      <c r="D1274" s="1" t="s">
        <v>228</v>
      </c>
      <c r="E1274" s="3">
        <v>32.204482</v>
      </c>
      <c r="F1274" s="3">
        <v>119.044174</v>
      </c>
      <c r="G1274" s="11">
        <v>45286.0</v>
      </c>
      <c r="H1274" s="5">
        <v>36.42</v>
      </c>
      <c r="I1274" s="5">
        <v>7.39</v>
      </c>
      <c r="J1274" s="12" t="str">
        <f t="shared" si="2"/>
        <v>Moderate levels</v>
      </c>
      <c r="K1274" s="7">
        <v>7.47</v>
      </c>
      <c r="L1274" s="5">
        <v>586.9</v>
      </c>
      <c r="M1274" s="6" t="str">
        <f t="shared" si="3"/>
        <v>Low levels</v>
      </c>
      <c r="N1274" s="7">
        <v>4.16</v>
      </c>
      <c r="O1274" s="12" t="str">
        <f t="shared" si="4"/>
        <v>Low levels</v>
      </c>
      <c r="P1274" s="7">
        <v>2.8</v>
      </c>
      <c r="Q1274" s="6" t="str">
        <f t="shared" si="5"/>
        <v>Low levels</v>
      </c>
      <c r="R1274" s="7">
        <v>0.016</v>
      </c>
      <c r="S1274" s="13" t="str">
        <f t="shared" si="6"/>
        <v/>
      </c>
      <c r="T1274" s="7" t="str">
        <f t="shared" si="7"/>
        <v/>
      </c>
      <c r="U1274" s="4">
        <v>-0.03</v>
      </c>
      <c r="V1274" s="6" t="str">
        <f t="shared" si="8"/>
        <v>High levels</v>
      </c>
      <c r="W1274" s="7">
        <f t="shared" si="9"/>
        <v>0.056</v>
      </c>
      <c r="X1274" s="4">
        <v>0.056</v>
      </c>
      <c r="Y1274" s="6" t="str">
        <f t="shared" si="10"/>
        <v>Very high levels</v>
      </c>
      <c r="Z1274" s="7">
        <v>3.25</v>
      </c>
      <c r="AA1274" s="6" t="str">
        <f t="shared" si="11"/>
        <v>Moderate levels</v>
      </c>
      <c r="AB1274" s="7">
        <v>20.8</v>
      </c>
      <c r="AC1274" s="6" t="str">
        <f t="shared" si="12"/>
        <v>Moderate levels</v>
      </c>
      <c r="AD1274" s="7">
        <v>3.88</v>
      </c>
      <c r="AE1274" s="9">
        <f t="shared" si="13"/>
        <v>3.03</v>
      </c>
      <c r="AF1274" s="4">
        <v>3.03</v>
      </c>
      <c r="AG1274" s="9">
        <f t="shared" si="14"/>
        <v>0.5</v>
      </c>
      <c r="AH1274" s="4">
        <v>0.5</v>
      </c>
      <c r="AI1274" s="9">
        <f t="shared" si="15"/>
        <v>0.1</v>
      </c>
      <c r="AJ1274" s="4">
        <v>0.1</v>
      </c>
      <c r="AK1274" s="10">
        <v>85.0</v>
      </c>
      <c r="AL1274" s="10">
        <v>69.71</v>
      </c>
      <c r="AM1274" s="10" t="s">
        <v>64</v>
      </c>
      <c r="AN1274" s="14" t="s">
        <v>56</v>
      </c>
    </row>
    <row r="1275">
      <c r="A1275" s="1" t="s">
        <v>85</v>
      </c>
      <c r="B1275" s="1" t="s">
        <v>85</v>
      </c>
      <c r="C1275" s="1" t="str">
        <f t="shared" si="1"/>
        <v>Valid</v>
      </c>
      <c r="D1275" s="1" t="s">
        <v>180</v>
      </c>
      <c r="E1275" s="3">
        <v>31.401806</v>
      </c>
      <c r="F1275" s="3">
        <v>110.382988</v>
      </c>
      <c r="G1275" s="11">
        <v>45228.0</v>
      </c>
      <c r="H1275" s="5">
        <v>19.54</v>
      </c>
      <c r="I1275" s="5">
        <v>7.26</v>
      </c>
      <c r="J1275" s="12" t="str">
        <f t="shared" si="2"/>
        <v>Moderate levels</v>
      </c>
      <c r="K1275" s="7">
        <v>8.36</v>
      </c>
      <c r="L1275" s="5">
        <v>556.05</v>
      </c>
      <c r="M1275" s="6" t="str">
        <f t="shared" si="3"/>
        <v>Low levels</v>
      </c>
      <c r="N1275" s="7">
        <v>4.15</v>
      </c>
      <c r="O1275" s="12" t="str">
        <f t="shared" si="4"/>
        <v>Low levels</v>
      </c>
      <c r="P1275" s="7">
        <v>1.6</v>
      </c>
      <c r="Q1275" s="6" t="str">
        <f t="shared" si="5"/>
        <v>Low levels</v>
      </c>
      <c r="R1275" s="7">
        <v>0.032</v>
      </c>
      <c r="S1275" s="13" t="str">
        <f t="shared" si="6"/>
        <v>Moderate levels</v>
      </c>
      <c r="T1275" s="7">
        <f t="shared" si="7"/>
        <v>0.28</v>
      </c>
      <c r="U1275" s="4">
        <v>0.28</v>
      </c>
      <c r="V1275" s="6" t="str">
        <f t="shared" si="8"/>
        <v>High levels</v>
      </c>
      <c r="W1275" s="7">
        <f t="shared" si="9"/>
        <v>0.082</v>
      </c>
      <c r="X1275" s="4">
        <v>0.082</v>
      </c>
      <c r="Y1275" s="6" t="str">
        <f t="shared" si="10"/>
        <v>Very high levels</v>
      </c>
      <c r="Z1275" s="7">
        <v>3.84</v>
      </c>
      <c r="AA1275" s="6" t="str">
        <f t="shared" si="11"/>
        <v>Moderate levels</v>
      </c>
      <c r="AB1275" s="7">
        <v>20.8</v>
      </c>
      <c r="AC1275" s="6" t="str">
        <f t="shared" si="12"/>
        <v>Moderate levels</v>
      </c>
      <c r="AD1275" s="7">
        <v>4.2</v>
      </c>
      <c r="AE1275" s="9">
        <f t="shared" si="13"/>
        <v>4.8</v>
      </c>
      <c r="AF1275" s="4">
        <v>4.8</v>
      </c>
      <c r="AG1275" s="9">
        <f t="shared" si="14"/>
        <v>0.7</v>
      </c>
      <c r="AH1275" s="4">
        <v>0.7</v>
      </c>
      <c r="AI1275" s="9">
        <f t="shared" si="15"/>
        <v>0.12</v>
      </c>
      <c r="AJ1275" s="4">
        <v>0.12</v>
      </c>
      <c r="AK1275" s="10">
        <v>123.0</v>
      </c>
      <c r="AL1275" s="10">
        <v>19.97</v>
      </c>
      <c r="AM1275" s="10" t="s">
        <v>55</v>
      </c>
      <c r="AN1275" s="14" t="s">
        <v>56</v>
      </c>
    </row>
    <row r="1276">
      <c r="A1276" s="1" t="s">
        <v>52</v>
      </c>
      <c r="B1276" s="1" t="s">
        <v>108</v>
      </c>
      <c r="C1276" s="1" t="str">
        <f t="shared" si="1"/>
        <v>Valid</v>
      </c>
      <c r="D1276" s="1" t="s">
        <v>113</v>
      </c>
      <c r="E1276" s="3">
        <v>23.101904</v>
      </c>
      <c r="F1276" s="3">
        <v>105.503814</v>
      </c>
      <c r="G1276" s="11">
        <v>45215.0</v>
      </c>
      <c r="H1276" s="5">
        <v>17.7</v>
      </c>
      <c r="I1276" s="5">
        <v>6.83</v>
      </c>
      <c r="J1276" s="12" t="str">
        <f t="shared" si="2"/>
        <v>Moderate levels</v>
      </c>
      <c r="K1276" s="7">
        <v>7.3</v>
      </c>
      <c r="L1276" s="5">
        <v>304.94</v>
      </c>
      <c r="M1276" s="6" t="str">
        <f t="shared" si="3"/>
        <v>Low levels</v>
      </c>
      <c r="N1276" s="7">
        <v>4.15</v>
      </c>
      <c r="O1276" s="12" t="str">
        <f t="shared" si="4"/>
        <v>Low levels</v>
      </c>
      <c r="P1276" s="7">
        <v>1.95</v>
      </c>
      <c r="Q1276" s="6" t="str">
        <f t="shared" si="5"/>
        <v>Low levels</v>
      </c>
      <c r="R1276" s="7">
        <v>0.024</v>
      </c>
      <c r="S1276" s="13" t="str">
        <f t="shared" si="6"/>
        <v>Moderate levels</v>
      </c>
      <c r="T1276" s="7">
        <f t="shared" si="7"/>
        <v>0.34</v>
      </c>
      <c r="U1276" s="4">
        <v>0.34</v>
      </c>
      <c r="V1276" s="6" t="str">
        <f t="shared" si="8"/>
        <v>Low levels</v>
      </c>
      <c r="W1276" s="7">
        <f t="shared" si="9"/>
        <v>0.017</v>
      </c>
      <c r="X1276" s="4">
        <v>0.017</v>
      </c>
      <c r="Y1276" s="6" t="str">
        <f t="shared" si="10"/>
        <v>Very high levels</v>
      </c>
      <c r="Z1276" s="7">
        <v>3.85</v>
      </c>
      <c r="AA1276" s="6" t="str">
        <f t="shared" si="11"/>
        <v>Moderate levels</v>
      </c>
      <c r="AB1276" s="7">
        <v>20.8</v>
      </c>
      <c r="AC1276" s="6" t="str">
        <f t="shared" si="12"/>
        <v>Moderate levels</v>
      </c>
      <c r="AD1276" s="7">
        <v>3.9</v>
      </c>
      <c r="AE1276" s="9">
        <f t="shared" si="13"/>
        <v>7.06</v>
      </c>
      <c r="AF1276" s="4">
        <v>7.06</v>
      </c>
      <c r="AG1276" s="9">
        <f t="shared" si="14"/>
        <v>0.3</v>
      </c>
      <c r="AH1276" s="4">
        <v>0.3</v>
      </c>
      <c r="AI1276" s="9">
        <f t="shared" si="15"/>
        <v>0.04</v>
      </c>
      <c r="AJ1276" s="4">
        <v>0.04</v>
      </c>
      <c r="AK1276" s="10">
        <v>106.0</v>
      </c>
      <c r="AL1276" s="10">
        <v>48.65</v>
      </c>
      <c r="AM1276" s="10" t="s">
        <v>78</v>
      </c>
      <c r="AN1276" s="14" t="s">
        <v>65</v>
      </c>
    </row>
    <row r="1277">
      <c r="A1277" s="1" t="s">
        <v>52</v>
      </c>
      <c r="B1277" s="1" t="s">
        <v>108</v>
      </c>
      <c r="C1277" s="1" t="str">
        <f t="shared" si="1"/>
        <v>Valid</v>
      </c>
      <c r="D1277" s="1" t="s">
        <v>112</v>
      </c>
      <c r="E1277" s="3">
        <v>28.075635</v>
      </c>
      <c r="F1277" s="3">
        <v>116.609451</v>
      </c>
      <c r="G1277" s="11">
        <v>45092.0</v>
      </c>
      <c r="H1277" s="5">
        <v>16.87</v>
      </c>
      <c r="I1277" s="5">
        <v>6.76</v>
      </c>
      <c r="J1277" s="12" t="str">
        <f t="shared" si="2"/>
        <v>High levels</v>
      </c>
      <c r="K1277" s="7">
        <v>10.81</v>
      </c>
      <c r="L1277" s="5">
        <v>666.25</v>
      </c>
      <c r="M1277" s="6" t="str">
        <f t="shared" si="3"/>
        <v>Low levels</v>
      </c>
      <c r="N1277" s="7">
        <v>4.15</v>
      </c>
      <c r="O1277" s="12" t="str">
        <f t="shared" si="4"/>
        <v>Low levels</v>
      </c>
      <c r="P1277" s="7">
        <v>2.55</v>
      </c>
      <c r="Q1277" s="6" t="str">
        <f t="shared" si="5"/>
        <v>Low levels</v>
      </c>
      <c r="R1277" s="7">
        <v>0.025</v>
      </c>
      <c r="S1277" s="13" t="str">
        <f t="shared" si="6"/>
        <v>Moderate levels</v>
      </c>
      <c r="T1277" s="7">
        <f t="shared" si="7"/>
        <v>0.48</v>
      </c>
      <c r="U1277" s="4">
        <v>0.48</v>
      </c>
      <c r="V1277" s="6" t="str">
        <f t="shared" si="8"/>
        <v>Very high levels</v>
      </c>
      <c r="W1277" s="7">
        <f t="shared" si="9"/>
        <v>0.109</v>
      </c>
      <c r="X1277" s="4">
        <v>0.109</v>
      </c>
      <c r="Y1277" s="6" t="str">
        <f t="shared" si="10"/>
        <v>High levels</v>
      </c>
      <c r="Z1277" s="7">
        <v>2.62</v>
      </c>
      <c r="AA1277" s="6" t="str">
        <f t="shared" si="11"/>
        <v>Moderate levels</v>
      </c>
      <c r="AB1277" s="7">
        <v>20.79</v>
      </c>
      <c r="AC1277" s="6" t="str">
        <f t="shared" si="12"/>
        <v>Moderate levels</v>
      </c>
      <c r="AD1277" s="7">
        <v>4.34</v>
      </c>
      <c r="AE1277" s="9">
        <f t="shared" si="13"/>
        <v>3.35</v>
      </c>
      <c r="AF1277" s="4">
        <v>3.35</v>
      </c>
      <c r="AG1277" s="9">
        <f t="shared" si="14"/>
        <v>0.82</v>
      </c>
      <c r="AH1277" s="4">
        <v>0.82</v>
      </c>
      <c r="AI1277" s="9">
        <f t="shared" si="15"/>
        <v>0.1</v>
      </c>
      <c r="AJ1277" s="4">
        <v>0.1</v>
      </c>
      <c r="AK1277" s="10">
        <v>98.0</v>
      </c>
      <c r="AL1277" s="10">
        <v>87.21</v>
      </c>
      <c r="AM1277" s="10" t="s">
        <v>43</v>
      </c>
      <c r="AN1277" s="14" t="s">
        <v>51</v>
      </c>
    </row>
    <row r="1278">
      <c r="A1278" s="1" t="s">
        <v>61</v>
      </c>
      <c r="B1278" s="1" t="s">
        <v>93</v>
      </c>
      <c r="C1278" s="1" t="str">
        <f t="shared" si="1"/>
        <v>Valid</v>
      </c>
      <c r="D1278" s="1" t="s">
        <v>240</v>
      </c>
      <c r="E1278" s="3">
        <v>39.779801</v>
      </c>
      <c r="F1278" s="3">
        <v>124.679546</v>
      </c>
      <c r="G1278" s="11">
        <v>45122.0</v>
      </c>
      <c r="H1278" s="5">
        <v>12.88</v>
      </c>
      <c r="I1278" s="5">
        <v>6.87</v>
      </c>
      <c r="J1278" s="12" t="str">
        <f t="shared" si="2"/>
        <v>Moderate levels</v>
      </c>
      <c r="K1278" s="7">
        <v>7.14</v>
      </c>
      <c r="L1278" s="5">
        <v>558.86</v>
      </c>
      <c r="M1278" s="6" t="str">
        <f t="shared" si="3"/>
        <v>Low levels</v>
      </c>
      <c r="N1278" s="7">
        <v>4.15</v>
      </c>
      <c r="O1278" s="12" t="str">
        <f t="shared" si="4"/>
        <v>Low levels</v>
      </c>
      <c r="P1278" s="7">
        <v>2.02</v>
      </c>
      <c r="Q1278" s="6" t="str">
        <f t="shared" si="5"/>
        <v>Low levels</v>
      </c>
      <c r="R1278" s="7">
        <v>0.023</v>
      </c>
      <c r="S1278" s="13" t="str">
        <f t="shared" si="6"/>
        <v>Moderate levels</v>
      </c>
      <c r="T1278" s="7">
        <f t="shared" si="7"/>
        <v>0.42</v>
      </c>
      <c r="U1278" s="4">
        <v>0.42</v>
      </c>
      <c r="V1278" s="6" t="str">
        <f t="shared" si="8"/>
        <v>Low levels</v>
      </c>
      <c r="W1278" s="7">
        <f t="shared" si="9"/>
        <v>0.019</v>
      </c>
      <c r="X1278" s="4">
        <v>0.019</v>
      </c>
      <c r="Y1278" s="6" t="str">
        <f t="shared" si="10"/>
        <v>High levels</v>
      </c>
      <c r="Z1278" s="7">
        <v>2.64</v>
      </c>
      <c r="AA1278" s="6" t="str">
        <f t="shared" si="11"/>
        <v>Moderate levels</v>
      </c>
      <c r="AB1278" s="7">
        <v>20.79</v>
      </c>
      <c r="AC1278" s="6" t="str">
        <f t="shared" si="12"/>
        <v>Moderate levels</v>
      </c>
      <c r="AD1278" s="7">
        <v>4.16</v>
      </c>
      <c r="AE1278" s="9">
        <f t="shared" si="13"/>
        <v>5.08</v>
      </c>
      <c r="AF1278" s="4">
        <v>5.08</v>
      </c>
      <c r="AG1278" s="9">
        <f t="shared" si="14"/>
        <v>0.61</v>
      </c>
      <c r="AH1278" s="4">
        <v>0.61</v>
      </c>
      <c r="AI1278" s="9">
        <f t="shared" si="15"/>
        <v>0.07</v>
      </c>
      <c r="AJ1278" s="4">
        <v>0.07</v>
      </c>
      <c r="AK1278" s="10">
        <v>126.0</v>
      </c>
      <c r="AL1278" s="10">
        <v>97.73</v>
      </c>
      <c r="AM1278" s="10" t="s">
        <v>43</v>
      </c>
      <c r="AN1278" s="14" t="s">
        <v>51</v>
      </c>
    </row>
    <row r="1279">
      <c r="A1279" s="1" t="s">
        <v>79</v>
      </c>
      <c r="B1279" s="1" t="s">
        <v>91</v>
      </c>
      <c r="C1279" s="1" t="str">
        <f t="shared" si="1"/>
        <v>Valid</v>
      </c>
      <c r="D1279" s="1" t="s">
        <v>92</v>
      </c>
      <c r="E1279" s="3">
        <v>40.204767</v>
      </c>
      <c r="F1279" s="3">
        <v>103.719794</v>
      </c>
      <c r="G1279" s="11">
        <v>45018.0</v>
      </c>
      <c r="H1279" s="5">
        <v>6.52</v>
      </c>
      <c r="I1279" s="5">
        <v>6.97</v>
      </c>
      <c r="J1279" s="12" t="str">
        <f t="shared" si="2"/>
        <v>Moderate levels</v>
      </c>
      <c r="K1279" s="7">
        <v>7.54</v>
      </c>
      <c r="L1279" s="5">
        <v>569.62</v>
      </c>
      <c r="M1279" s="6" t="str">
        <f t="shared" si="3"/>
        <v>Low levels</v>
      </c>
      <c r="N1279" s="7">
        <v>4.14</v>
      </c>
      <c r="O1279" s="12" t="str">
        <f t="shared" si="4"/>
        <v>Low levels</v>
      </c>
      <c r="P1279" s="7">
        <v>1.49</v>
      </c>
      <c r="Q1279" s="6" t="str">
        <f t="shared" si="5"/>
        <v>Low levels</v>
      </c>
      <c r="R1279" s="7">
        <v>0.025</v>
      </c>
      <c r="S1279" s="13" t="str">
        <f t="shared" si="6"/>
        <v>Moderate levels</v>
      </c>
      <c r="T1279" s="7">
        <f t="shared" si="7"/>
        <v>0.34</v>
      </c>
      <c r="U1279" s="4">
        <v>0.34</v>
      </c>
      <c r="V1279" s="6" t="str">
        <f t="shared" si="8"/>
        <v>High levels</v>
      </c>
      <c r="W1279" s="7">
        <f t="shared" si="9"/>
        <v>0.092</v>
      </c>
      <c r="X1279" s="4">
        <v>0.092</v>
      </c>
      <c r="Y1279" s="6" t="str">
        <f t="shared" si="10"/>
        <v>High levels</v>
      </c>
      <c r="Z1279" s="7">
        <v>3.0</v>
      </c>
      <c r="AA1279" s="6" t="str">
        <f t="shared" si="11"/>
        <v>Moderate levels</v>
      </c>
      <c r="AB1279" s="7">
        <v>20.79</v>
      </c>
      <c r="AC1279" s="6" t="str">
        <f t="shared" si="12"/>
        <v>Moderate levels</v>
      </c>
      <c r="AD1279" s="7">
        <v>3.32</v>
      </c>
      <c r="AE1279" s="9">
        <f t="shared" si="13"/>
        <v>5.3</v>
      </c>
      <c r="AF1279" s="4">
        <v>5.3</v>
      </c>
      <c r="AG1279" s="9">
        <f t="shared" si="14"/>
        <v>0.34</v>
      </c>
      <c r="AH1279" s="4">
        <v>0.34</v>
      </c>
      <c r="AI1279" s="9">
        <f t="shared" si="15"/>
        <v>0.13</v>
      </c>
      <c r="AJ1279" s="4">
        <v>0.13</v>
      </c>
      <c r="AK1279" s="10">
        <v>115.0</v>
      </c>
      <c r="AL1279" s="10">
        <v>19.07</v>
      </c>
      <c r="AM1279" s="10" t="s">
        <v>55</v>
      </c>
      <c r="AN1279" s="14" t="s">
        <v>44</v>
      </c>
    </row>
    <row r="1280">
      <c r="A1280" s="1" t="s">
        <v>85</v>
      </c>
      <c r="B1280" s="1" t="s">
        <v>85</v>
      </c>
      <c r="C1280" s="1" t="str">
        <f t="shared" si="1"/>
        <v>Valid</v>
      </c>
      <c r="D1280" s="1" t="s">
        <v>146</v>
      </c>
      <c r="E1280" s="3">
        <v>29.737419</v>
      </c>
      <c r="F1280" s="3">
        <v>121.349445</v>
      </c>
      <c r="G1280" s="11">
        <v>45237.0</v>
      </c>
      <c r="H1280" s="5">
        <v>29.24</v>
      </c>
      <c r="I1280" s="5">
        <v>7.13</v>
      </c>
      <c r="J1280" s="12" t="str">
        <f t="shared" si="2"/>
        <v>Moderate levels</v>
      </c>
      <c r="K1280" s="7">
        <v>7.65</v>
      </c>
      <c r="L1280" s="5">
        <v>493.31</v>
      </c>
      <c r="M1280" s="6" t="str">
        <f t="shared" si="3"/>
        <v>Low levels</v>
      </c>
      <c r="N1280" s="7">
        <v>4.14</v>
      </c>
      <c r="O1280" s="12" t="str">
        <f t="shared" si="4"/>
        <v>Low levels</v>
      </c>
      <c r="P1280" s="7">
        <v>1.63</v>
      </c>
      <c r="Q1280" s="6" t="str">
        <f t="shared" si="5"/>
        <v>Low levels</v>
      </c>
      <c r="R1280" s="7">
        <v>0.008</v>
      </c>
      <c r="S1280" s="13" t="str">
        <f t="shared" si="6"/>
        <v>Moderate levels</v>
      </c>
      <c r="T1280" s="7">
        <f t="shared" si="7"/>
        <v>0.2</v>
      </c>
      <c r="U1280" s="4">
        <v>0.2</v>
      </c>
      <c r="V1280" s="6" t="str">
        <f t="shared" si="8"/>
        <v>High levels</v>
      </c>
      <c r="W1280" s="7">
        <f t="shared" si="9"/>
        <v>0.082</v>
      </c>
      <c r="X1280" s="4">
        <v>0.082</v>
      </c>
      <c r="Y1280" s="6" t="str">
        <f t="shared" si="10"/>
        <v>Very high levels</v>
      </c>
      <c r="Z1280" s="7">
        <v>3.5</v>
      </c>
      <c r="AA1280" s="6" t="str">
        <f t="shared" si="11"/>
        <v>Moderate levels</v>
      </c>
      <c r="AB1280" s="7">
        <v>20.79</v>
      </c>
      <c r="AC1280" s="6" t="str">
        <f t="shared" si="12"/>
        <v>Moderate levels</v>
      </c>
      <c r="AD1280" s="7">
        <v>4.51</v>
      </c>
      <c r="AE1280" s="9" t="str">
        <f t="shared" si="13"/>
        <v/>
      </c>
      <c r="AF1280" s="4">
        <v>-1.45</v>
      </c>
      <c r="AG1280" s="9">
        <f t="shared" si="14"/>
        <v>0.45</v>
      </c>
      <c r="AH1280" s="4">
        <v>0.45</v>
      </c>
      <c r="AI1280" s="9">
        <f t="shared" si="15"/>
        <v>0.05</v>
      </c>
      <c r="AJ1280" s="4">
        <v>0.05</v>
      </c>
      <c r="AK1280" s="10">
        <v>97.0</v>
      </c>
      <c r="AL1280" s="10">
        <v>88.73</v>
      </c>
      <c r="AM1280" s="10" t="s">
        <v>43</v>
      </c>
      <c r="AN1280" s="14" t="s">
        <v>56</v>
      </c>
    </row>
    <row r="1281">
      <c r="A1281" s="1" t="s">
        <v>48</v>
      </c>
      <c r="B1281" s="1" t="s">
        <v>49</v>
      </c>
      <c r="C1281" s="1" t="str">
        <f t="shared" si="1"/>
        <v>Valid</v>
      </c>
      <c r="D1281" s="1" t="s">
        <v>162</v>
      </c>
      <c r="E1281" s="3">
        <v>34.387972</v>
      </c>
      <c r="F1281" s="3">
        <v>113.853309</v>
      </c>
      <c r="G1281" s="11">
        <v>45009.0</v>
      </c>
      <c r="H1281" s="5">
        <v>12.22</v>
      </c>
      <c r="I1281" s="5">
        <v>6.93</v>
      </c>
      <c r="J1281" s="12" t="str">
        <f t="shared" si="2"/>
        <v>Low levels</v>
      </c>
      <c r="K1281" s="7">
        <v>4.1</v>
      </c>
      <c r="L1281" s="5">
        <v>383.67</v>
      </c>
      <c r="M1281" s="6" t="str">
        <f t="shared" si="3"/>
        <v>Low levels</v>
      </c>
      <c r="N1281" s="7">
        <v>4.14</v>
      </c>
      <c r="O1281" s="12" t="str">
        <f t="shared" si="4"/>
        <v>Low levels</v>
      </c>
      <c r="P1281" s="7">
        <v>2.34</v>
      </c>
      <c r="Q1281" s="6" t="str">
        <f t="shared" si="5"/>
        <v>Low levels</v>
      </c>
      <c r="R1281" s="7">
        <v>0.012</v>
      </c>
      <c r="S1281" s="13" t="str">
        <f t="shared" si="6"/>
        <v>High levels</v>
      </c>
      <c r="T1281" s="7">
        <f t="shared" si="7"/>
        <v>0.5</v>
      </c>
      <c r="U1281" s="4">
        <v>0.5</v>
      </c>
      <c r="V1281" s="6" t="str">
        <f t="shared" si="8"/>
        <v>Very high levels</v>
      </c>
      <c r="W1281" s="7">
        <f t="shared" si="9"/>
        <v>0.105</v>
      </c>
      <c r="X1281" s="4">
        <v>0.105</v>
      </c>
      <c r="Y1281" s="6" t="str">
        <f t="shared" si="10"/>
        <v>High levels</v>
      </c>
      <c r="Z1281" s="7">
        <v>2.61</v>
      </c>
      <c r="AA1281" s="6" t="str">
        <f t="shared" si="11"/>
        <v>Moderate levels</v>
      </c>
      <c r="AB1281" s="7">
        <v>20.78</v>
      </c>
      <c r="AC1281" s="6" t="str">
        <f t="shared" si="12"/>
        <v>Moderate levels</v>
      </c>
      <c r="AD1281" s="7">
        <v>4.94</v>
      </c>
      <c r="AE1281" s="9">
        <f t="shared" si="13"/>
        <v>5.07</v>
      </c>
      <c r="AF1281" s="4">
        <v>5.07</v>
      </c>
      <c r="AG1281" s="9">
        <f t="shared" si="14"/>
        <v>0.68</v>
      </c>
      <c r="AH1281" s="4">
        <v>0.68</v>
      </c>
      <c r="AI1281" s="9">
        <f t="shared" si="15"/>
        <v>0.08</v>
      </c>
      <c r="AJ1281" s="4">
        <v>0.08</v>
      </c>
      <c r="AK1281" s="10">
        <v>104.0</v>
      </c>
      <c r="AL1281" s="10">
        <v>75.71</v>
      </c>
      <c r="AM1281" s="10" t="s">
        <v>78</v>
      </c>
      <c r="AN1281" s="14" t="s">
        <v>44</v>
      </c>
    </row>
    <row r="1282">
      <c r="A1282" s="1" t="s">
        <v>79</v>
      </c>
      <c r="B1282" s="1" t="s">
        <v>91</v>
      </c>
      <c r="C1282" s="1" t="str">
        <f t="shared" si="1"/>
        <v>Valid</v>
      </c>
      <c r="D1282" s="1" t="s">
        <v>96</v>
      </c>
      <c r="E1282" s="3">
        <v>30.3112</v>
      </c>
      <c r="F1282" s="3">
        <v>105.010252</v>
      </c>
      <c r="G1282" s="11">
        <v>45182.0</v>
      </c>
      <c r="H1282" s="5">
        <v>11.14</v>
      </c>
      <c r="I1282" s="5">
        <v>7.32</v>
      </c>
      <c r="J1282" s="12" t="str">
        <f t="shared" si="2"/>
        <v>Moderate levels</v>
      </c>
      <c r="K1282" s="7">
        <v>6.66</v>
      </c>
      <c r="L1282" s="5">
        <v>390.42</v>
      </c>
      <c r="M1282" s="6" t="str">
        <f t="shared" si="3"/>
        <v>Low levels</v>
      </c>
      <c r="N1282" s="7">
        <v>4.14</v>
      </c>
      <c r="O1282" s="12" t="str">
        <f t="shared" si="4"/>
        <v>Low levels</v>
      </c>
      <c r="P1282" s="7">
        <v>1.73</v>
      </c>
      <c r="Q1282" s="6" t="str">
        <f t="shared" si="5"/>
        <v>Low levels</v>
      </c>
      <c r="R1282" s="7">
        <v>0.013</v>
      </c>
      <c r="S1282" s="13" t="str">
        <f t="shared" si="6"/>
        <v>Moderate levels</v>
      </c>
      <c r="T1282" s="7">
        <f t="shared" si="7"/>
        <v>0.19</v>
      </c>
      <c r="U1282" s="4">
        <v>0.19</v>
      </c>
      <c r="V1282" s="6" t="str">
        <f t="shared" si="8"/>
        <v>High levels</v>
      </c>
      <c r="W1282" s="7">
        <f t="shared" si="9"/>
        <v>0.091</v>
      </c>
      <c r="X1282" s="4">
        <v>0.091</v>
      </c>
      <c r="Y1282" s="6" t="str">
        <f t="shared" si="10"/>
        <v>Very high levels</v>
      </c>
      <c r="Z1282" s="7">
        <v>3.37</v>
      </c>
      <c r="AA1282" s="6" t="str">
        <f t="shared" si="11"/>
        <v>Moderate levels</v>
      </c>
      <c r="AB1282" s="7">
        <v>20.78</v>
      </c>
      <c r="AC1282" s="6" t="str">
        <f t="shared" si="12"/>
        <v>Moderate levels</v>
      </c>
      <c r="AD1282" s="7">
        <v>4.8</v>
      </c>
      <c r="AE1282" s="9">
        <f t="shared" si="13"/>
        <v>7.38</v>
      </c>
      <c r="AF1282" s="4">
        <v>7.38</v>
      </c>
      <c r="AG1282" s="9">
        <f t="shared" si="14"/>
        <v>0.42</v>
      </c>
      <c r="AH1282" s="4">
        <v>0.42</v>
      </c>
      <c r="AI1282" s="9">
        <f t="shared" si="15"/>
        <v>0.23</v>
      </c>
      <c r="AJ1282" s="4">
        <v>0.23</v>
      </c>
      <c r="AK1282" s="10">
        <v>90.0</v>
      </c>
      <c r="AL1282" s="10">
        <v>24.85</v>
      </c>
      <c r="AM1282" s="10" t="s">
        <v>64</v>
      </c>
      <c r="AN1282" s="14" t="s">
        <v>56</v>
      </c>
    </row>
    <row r="1283">
      <c r="A1283" s="1" t="s">
        <v>52</v>
      </c>
      <c r="B1283" s="1" t="s">
        <v>53</v>
      </c>
      <c r="C1283" s="1" t="str">
        <f t="shared" si="1"/>
        <v>Valid</v>
      </c>
      <c r="D1283" s="1" t="s">
        <v>111</v>
      </c>
      <c r="E1283" s="3">
        <v>33.640773</v>
      </c>
      <c r="F1283" s="3">
        <v>104.397975</v>
      </c>
      <c r="G1283" s="11">
        <v>45141.0</v>
      </c>
      <c r="H1283" s="5">
        <v>18.31</v>
      </c>
      <c r="I1283" s="5">
        <v>6.77</v>
      </c>
      <c r="J1283" s="12" t="str">
        <f t="shared" si="2"/>
        <v>Moderate levels</v>
      </c>
      <c r="K1283" s="7">
        <v>8.1</v>
      </c>
      <c r="L1283" s="5">
        <v>415.0</v>
      </c>
      <c r="M1283" s="6" t="str">
        <f t="shared" si="3"/>
        <v>Low levels</v>
      </c>
      <c r="N1283" s="7">
        <v>4.14</v>
      </c>
      <c r="O1283" s="12" t="str">
        <f t="shared" si="4"/>
        <v>Low levels</v>
      </c>
      <c r="P1283" s="7">
        <v>1.59</v>
      </c>
      <c r="Q1283" s="6" t="str">
        <f t="shared" si="5"/>
        <v>Low levels</v>
      </c>
      <c r="R1283" s="7">
        <v>0.032</v>
      </c>
      <c r="S1283" s="13" t="str">
        <f t="shared" si="6"/>
        <v>High levels</v>
      </c>
      <c r="T1283" s="7">
        <f t="shared" si="7"/>
        <v>0.65</v>
      </c>
      <c r="U1283" s="4">
        <v>0.65</v>
      </c>
      <c r="V1283" s="6" t="str">
        <f t="shared" si="8"/>
        <v>Very high levels</v>
      </c>
      <c r="W1283" s="7">
        <f t="shared" si="9"/>
        <v>0.117</v>
      </c>
      <c r="X1283" s="4">
        <v>0.117</v>
      </c>
      <c r="Y1283" s="6" t="str">
        <f t="shared" si="10"/>
        <v>High levels</v>
      </c>
      <c r="Z1283" s="7">
        <v>2.76</v>
      </c>
      <c r="AA1283" s="6" t="str">
        <f t="shared" si="11"/>
        <v>Moderate levels</v>
      </c>
      <c r="AB1283" s="7">
        <v>20.77</v>
      </c>
      <c r="AC1283" s="6" t="str">
        <f t="shared" si="12"/>
        <v>Moderate levels</v>
      </c>
      <c r="AD1283" s="7">
        <v>4.71</v>
      </c>
      <c r="AE1283" s="9">
        <f t="shared" si="13"/>
        <v>4.32</v>
      </c>
      <c r="AF1283" s="4">
        <v>4.32</v>
      </c>
      <c r="AG1283" s="9">
        <f t="shared" si="14"/>
        <v>0.18</v>
      </c>
      <c r="AH1283" s="4">
        <v>0.18</v>
      </c>
      <c r="AI1283" s="9">
        <f t="shared" si="15"/>
        <v>0.14</v>
      </c>
      <c r="AJ1283" s="4">
        <v>0.14</v>
      </c>
      <c r="AK1283" s="10">
        <v>120.0</v>
      </c>
      <c r="AL1283" s="10">
        <v>73.55</v>
      </c>
      <c r="AM1283" s="10" t="s">
        <v>55</v>
      </c>
      <c r="AN1283" s="14" t="s">
        <v>56</v>
      </c>
    </row>
    <row r="1284">
      <c r="A1284" s="1" t="s">
        <v>68</v>
      </c>
      <c r="B1284" s="1" t="s">
        <v>69</v>
      </c>
      <c r="C1284" s="1" t="str">
        <f t="shared" si="1"/>
        <v>Valid</v>
      </c>
      <c r="D1284" s="1" t="s">
        <v>186</v>
      </c>
      <c r="E1284" s="3">
        <v>25.963223</v>
      </c>
      <c r="F1284" s="3">
        <v>103.142024</v>
      </c>
      <c r="G1284" s="11">
        <v>45040.0</v>
      </c>
      <c r="H1284" s="5">
        <v>31.25</v>
      </c>
      <c r="I1284" s="5">
        <v>8.02</v>
      </c>
      <c r="J1284" s="12" t="str">
        <f t="shared" si="2"/>
        <v>Moderate levels</v>
      </c>
      <c r="K1284" s="7">
        <v>9.38</v>
      </c>
      <c r="L1284" s="5">
        <v>556.52</v>
      </c>
      <c r="M1284" s="6" t="str">
        <f t="shared" si="3"/>
        <v>Low levels</v>
      </c>
      <c r="N1284" s="7">
        <v>4.13</v>
      </c>
      <c r="O1284" s="12" t="str">
        <f t="shared" si="4"/>
        <v>Low levels</v>
      </c>
      <c r="P1284" s="7">
        <v>2.27</v>
      </c>
      <c r="Q1284" s="6" t="str">
        <f t="shared" si="5"/>
        <v>Low levels</v>
      </c>
      <c r="R1284" s="7">
        <v>0.025</v>
      </c>
      <c r="S1284" s="13" t="str">
        <f t="shared" si="6"/>
        <v>High levels</v>
      </c>
      <c r="T1284" s="7">
        <f t="shared" si="7"/>
        <v>0.66</v>
      </c>
      <c r="U1284" s="4">
        <v>0.66</v>
      </c>
      <c r="V1284" s="6" t="str">
        <f t="shared" si="8"/>
        <v>High levels</v>
      </c>
      <c r="W1284" s="7">
        <f t="shared" si="9"/>
        <v>0.052</v>
      </c>
      <c r="X1284" s="4">
        <v>0.052</v>
      </c>
      <c r="Y1284" s="6" t="str">
        <f t="shared" si="10"/>
        <v>Very high levels</v>
      </c>
      <c r="Z1284" s="7">
        <v>3.42</v>
      </c>
      <c r="AA1284" s="6" t="str">
        <f t="shared" si="11"/>
        <v>Moderate levels</v>
      </c>
      <c r="AB1284" s="7">
        <v>20.77</v>
      </c>
      <c r="AC1284" s="6" t="str">
        <f t="shared" si="12"/>
        <v>High levels</v>
      </c>
      <c r="AD1284" s="7">
        <v>5.14</v>
      </c>
      <c r="AE1284" s="9">
        <f t="shared" si="13"/>
        <v>5.04</v>
      </c>
      <c r="AF1284" s="4">
        <v>5.04</v>
      </c>
      <c r="AG1284" s="9">
        <f t="shared" si="14"/>
        <v>0.62</v>
      </c>
      <c r="AH1284" s="4">
        <v>0.62</v>
      </c>
      <c r="AI1284" s="9">
        <f t="shared" si="15"/>
        <v>0.12</v>
      </c>
      <c r="AJ1284" s="4">
        <v>0.12</v>
      </c>
      <c r="AK1284" s="10">
        <v>89.0</v>
      </c>
      <c r="AL1284" s="10">
        <v>24.25</v>
      </c>
      <c r="AM1284" s="10" t="s">
        <v>55</v>
      </c>
      <c r="AN1284" s="14" t="s">
        <v>65</v>
      </c>
    </row>
    <row r="1285">
      <c r="A1285" s="1" t="s">
        <v>40</v>
      </c>
      <c r="B1285" s="1" t="s">
        <v>41</v>
      </c>
      <c r="C1285" s="1" t="str">
        <f t="shared" si="1"/>
        <v>Valid</v>
      </c>
      <c r="D1285" s="1" t="s">
        <v>145</v>
      </c>
      <c r="E1285" s="3">
        <v>41.710336</v>
      </c>
      <c r="F1285" s="3">
        <v>119.453897</v>
      </c>
      <c r="G1285" s="11">
        <v>45020.0</v>
      </c>
      <c r="H1285" s="5">
        <v>24.77</v>
      </c>
      <c r="I1285" s="5">
        <v>7.63</v>
      </c>
      <c r="J1285" s="12" t="str">
        <f t="shared" si="2"/>
        <v>Moderate levels</v>
      </c>
      <c r="K1285" s="7">
        <v>6.53</v>
      </c>
      <c r="L1285" s="5">
        <v>411.0</v>
      </c>
      <c r="M1285" s="6" t="str">
        <f t="shared" si="3"/>
        <v>Low levels</v>
      </c>
      <c r="N1285" s="7">
        <v>4.13</v>
      </c>
      <c r="O1285" s="12" t="str">
        <f t="shared" si="4"/>
        <v>Low levels</v>
      </c>
      <c r="P1285" s="7">
        <v>1.63</v>
      </c>
      <c r="Q1285" s="6" t="str">
        <f t="shared" si="5"/>
        <v>Low levels</v>
      </c>
      <c r="R1285" s="7">
        <v>0.018</v>
      </c>
      <c r="S1285" s="13" t="str">
        <f t="shared" si="6"/>
        <v>High levels</v>
      </c>
      <c r="T1285" s="7">
        <f t="shared" si="7"/>
        <v>0.66</v>
      </c>
      <c r="U1285" s="4">
        <v>0.66</v>
      </c>
      <c r="V1285" s="6" t="str">
        <f t="shared" si="8"/>
        <v>Very high levels</v>
      </c>
      <c r="W1285" s="7">
        <f t="shared" si="9"/>
        <v>0.134</v>
      </c>
      <c r="X1285" s="4">
        <v>0.134</v>
      </c>
      <c r="Y1285" s="6" t="str">
        <f t="shared" si="10"/>
        <v>High levels</v>
      </c>
      <c r="Z1285" s="7">
        <v>2.58</v>
      </c>
      <c r="AA1285" s="6" t="str">
        <f t="shared" si="11"/>
        <v>Moderate levels</v>
      </c>
      <c r="AB1285" s="7">
        <v>20.76</v>
      </c>
      <c r="AC1285" s="6" t="str">
        <f t="shared" si="12"/>
        <v>Moderate levels</v>
      </c>
      <c r="AD1285" s="7">
        <v>4.65</v>
      </c>
      <c r="AE1285" s="9">
        <f t="shared" si="13"/>
        <v>3.12</v>
      </c>
      <c r="AF1285" s="4">
        <v>3.12</v>
      </c>
      <c r="AG1285" s="9">
        <f t="shared" si="14"/>
        <v>0.53</v>
      </c>
      <c r="AH1285" s="4">
        <v>0.53</v>
      </c>
      <c r="AI1285" s="9">
        <f t="shared" si="15"/>
        <v>0.16</v>
      </c>
      <c r="AJ1285" s="4">
        <v>0.16</v>
      </c>
      <c r="AK1285" s="10">
        <v>95.0</v>
      </c>
      <c r="AL1285" s="10">
        <v>51.23</v>
      </c>
      <c r="AM1285" s="10" t="s">
        <v>78</v>
      </c>
      <c r="AN1285" s="14" t="s">
        <v>51</v>
      </c>
    </row>
    <row r="1286">
      <c r="A1286" s="1" t="s">
        <v>68</v>
      </c>
      <c r="B1286" s="1" t="s">
        <v>69</v>
      </c>
      <c r="C1286" s="1" t="str">
        <f t="shared" si="1"/>
        <v>Valid</v>
      </c>
      <c r="D1286" s="1" t="s">
        <v>187</v>
      </c>
      <c r="E1286" s="3">
        <v>36.625287</v>
      </c>
      <c r="F1286" s="3">
        <v>116.023261</v>
      </c>
      <c r="G1286" s="11">
        <v>45046.0</v>
      </c>
      <c r="H1286" s="5">
        <v>25.53</v>
      </c>
      <c r="I1286" s="5">
        <v>6.89</v>
      </c>
      <c r="J1286" s="12" t="str">
        <f t="shared" si="2"/>
        <v>High levels</v>
      </c>
      <c r="K1286" s="7">
        <v>11.92</v>
      </c>
      <c r="L1286" s="5">
        <v>489.6</v>
      </c>
      <c r="M1286" s="6" t="str">
        <f t="shared" si="3"/>
        <v>Low levels</v>
      </c>
      <c r="N1286" s="7">
        <v>4.12</v>
      </c>
      <c r="O1286" s="12" t="str">
        <f t="shared" si="4"/>
        <v>Low levels</v>
      </c>
      <c r="P1286" s="7">
        <v>1.96</v>
      </c>
      <c r="Q1286" s="6" t="str">
        <f t="shared" si="5"/>
        <v>Low levels</v>
      </c>
      <c r="R1286" s="7">
        <v>0.02</v>
      </c>
      <c r="S1286" s="13" t="str">
        <f t="shared" si="6"/>
        <v>High levels</v>
      </c>
      <c r="T1286" s="7">
        <f t="shared" si="7"/>
        <v>0.63</v>
      </c>
      <c r="U1286" s="4">
        <v>0.63</v>
      </c>
      <c r="V1286" s="6" t="str">
        <f t="shared" si="8"/>
        <v>High levels</v>
      </c>
      <c r="W1286" s="7">
        <f t="shared" si="9"/>
        <v>0.088</v>
      </c>
      <c r="X1286" s="4">
        <v>0.088</v>
      </c>
      <c r="Y1286" s="6" t="str">
        <f t="shared" si="10"/>
        <v>Very high levels</v>
      </c>
      <c r="Z1286" s="7">
        <v>3.42</v>
      </c>
      <c r="AA1286" s="6" t="str">
        <f t="shared" si="11"/>
        <v>Moderate levels</v>
      </c>
      <c r="AB1286" s="7">
        <v>20.76</v>
      </c>
      <c r="AC1286" s="6" t="str">
        <f t="shared" si="12"/>
        <v>High levels</v>
      </c>
      <c r="AD1286" s="7">
        <v>5.01</v>
      </c>
      <c r="AE1286" s="9">
        <f t="shared" si="13"/>
        <v>2.17</v>
      </c>
      <c r="AF1286" s="4">
        <v>2.17</v>
      </c>
      <c r="AG1286" s="9">
        <f t="shared" si="14"/>
        <v>0.38</v>
      </c>
      <c r="AH1286" s="4">
        <v>0.38</v>
      </c>
      <c r="AI1286" s="9">
        <f t="shared" si="15"/>
        <v>0.08</v>
      </c>
      <c r="AJ1286" s="4">
        <v>0.08</v>
      </c>
      <c r="AK1286" s="10">
        <v>90.0</v>
      </c>
      <c r="AL1286" s="10">
        <v>80.22</v>
      </c>
      <c r="AM1286" s="10" t="s">
        <v>67</v>
      </c>
      <c r="AN1286" s="14" t="s">
        <v>51</v>
      </c>
    </row>
    <row r="1287">
      <c r="A1287" s="1" t="s">
        <v>61</v>
      </c>
      <c r="B1287" s="1" t="s">
        <v>93</v>
      </c>
      <c r="C1287" s="1" t="str">
        <f t="shared" si="1"/>
        <v>Valid</v>
      </c>
      <c r="D1287" s="1" t="s">
        <v>182</v>
      </c>
      <c r="E1287" s="3">
        <v>43.368982</v>
      </c>
      <c r="F1287" s="3">
        <v>108.614368</v>
      </c>
      <c r="G1287" s="11">
        <v>45090.0</v>
      </c>
      <c r="H1287" s="5">
        <v>20.83</v>
      </c>
      <c r="I1287" s="5">
        <v>7.01</v>
      </c>
      <c r="J1287" s="12" t="str">
        <f t="shared" si="2"/>
        <v>High levels</v>
      </c>
      <c r="K1287" s="7">
        <v>11.27</v>
      </c>
      <c r="L1287" s="5">
        <v>356.86</v>
      </c>
      <c r="M1287" s="6" t="str">
        <f t="shared" si="3"/>
        <v>Low levels</v>
      </c>
      <c r="N1287" s="7">
        <v>4.12</v>
      </c>
      <c r="O1287" s="12" t="str">
        <f t="shared" si="4"/>
        <v>Low levels</v>
      </c>
      <c r="P1287" s="7">
        <v>2.79</v>
      </c>
      <c r="Q1287" s="6" t="str">
        <f t="shared" si="5"/>
        <v>Low levels</v>
      </c>
      <c r="R1287" s="7">
        <v>0.011</v>
      </c>
      <c r="S1287" s="13" t="str">
        <f t="shared" si="6"/>
        <v>High levels</v>
      </c>
      <c r="T1287" s="7">
        <f t="shared" si="7"/>
        <v>0.51</v>
      </c>
      <c r="U1287" s="4">
        <v>0.51</v>
      </c>
      <c r="V1287" s="6" t="str">
        <f t="shared" si="8"/>
        <v>Very high levels</v>
      </c>
      <c r="W1287" s="7">
        <f t="shared" si="9"/>
        <v>0.136</v>
      </c>
      <c r="X1287" s="4">
        <v>0.136</v>
      </c>
      <c r="Y1287" s="6" t="str">
        <f t="shared" si="10"/>
        <v>High levels</v>
      </c>
      <c r="Z1287" s="7">
        <v>2.89</v>
      </c>
      <c r="AA1287" s="6" t="str">
        <f t="shared" si="11"/>
        <v>Moderate levels</v>
      </c>
      <c r="AB1287" s="7">
        <v>20.75</v>
      </c>
      <c r="AC1287" s="6" t="str">
        <f t="shared" si="12"/>
        <v>Moderate levels</v>
      </c>
      <c r="AD1287" s="7">
        <v>4.01</v>
      </c>
      <c r="AE1287" s="9">
        <f t="shared" si="13"/>
        <v>2.04</v>
      </c>
      <c r="AF1287" s="4">
        <v>2.04</v>
      </c>
      <c r="AG1287" s="9">
        <f t="shared" si="14"/>
        <v>0.43</v>
      </c>
      <c r="AH1287" s="4">
        <v>0.43</v>
      </c>
      <c r="AI1287" s="9">
        <f t="shared" si="15"/>
        <v>0.1</v>
      </c>
      <c r="AJ1287" s="4">
        <v>0.1</v>
      </c>
      <c r="AK1287" s="10">
        <v>93.0</v>
      </c>
      <c r="AL1287" s="10">
        <v>57.31</v>
      </c>
      <c r="AM1287" s="10" t="s">
        <v>78</v>
      </c>
      <c r="AN1287" s="14" t="s">
        <v>56</v>
      </c>
    </row>
    <row r="1288">
      <c r="A1288" s="1" t="s">
        <v>40</v>
      </c>
      <c r="B1288" s="1" t="s">
        <v>41</v>
      </c>
      <c r="C1288" s="1" t="str">
        <f t="shared" si="1"/>
        <v>Valid</v>
      </c>
      <c r="D1288" s="1" t="s">
        <v>117</v>
      </c>
      <c r="E1288" s="3">
        <v>32.004177</v>
      </c>
      <c r="F1288" s="3">
        <v>115.456399</v>
      </c>
      <c r="G1288" s="11">
        <v>45231.0</v>
      </c>
      <c r="H1288" s="5">
        <v>12.88</v>
      </c>
      <c r="I1288" s="5">
        <v>6.89</v>
      </c>
      <c r="J1288" s="12" t="str">
        <f t="shared" si="2"/>
        <v>Moderate levels</v>
      </c>
      <c r="K1288" s="7">
        <v>7.4</v>
      </c>
      <c r="L1288" s="5">
        <v>658.74</v>
      </c>
      <c r="M1288" s="6" t="str">
        <f t="shared" si="3"/>
        <v>Low levels</v>
      </c>
      <c r="N1288" s="7">
        <v>4.12</v>
      </c>
      <c r="O1288" s="12" t="str">
        <f t="shared" si="4"/>
        <v>Low levels</v>
      </c>
      <c r="P1288" s="7">
        <v>2.43</v>
      </c>
      <c r="Q1288" s="6" t="str">
        <f t="shared" si="5"/>
        <v>Low levels</v>
      </c>
      <c r="R1288" s="7">
        <v>0.009</v>
      </c>
      <c r="S1288" s="13" t="str">
        <f t="shared" si="6"/>
        <v>High levels</v>
      </c>
      <c r="T1288" s="7">
        <f t="shared" si="7"/>
        <v>0.53</v>
      </c>
      <c r="U1288" s="4">
        <v>0.53</v>
      </c>
      <c r="V1288" s="6" t="str">
        <f t="shared" si="8"/>
        <v>Very high levels</v>
      </c>
      <c r="W1288" s="7">
        <f t="shared" si="9"/>
        <v>0.123</v>
      </c>
      <c r="X1288" s="4">
        <v>0.123</v>
      </c>
      <c r="Y1288" s="6" t="str">
        <f t="shared" si="10"/>
        <v>Very high levels</v>
      </c>
      <c r="Z1288" s="7">
        <v>3.07</v>
      </c>
      <c r="AA1288" s="6" t="str">
        <f t="shared" si="11"/>
        <v>Moderate levels</v>
      </c>
      <c r="AB1288" s="7">
        <v>20.75</v>
      </c>
      <c r="AC1288" s="6" t="str">
        <f t="shared" si="12"/>
        <v>High levels</v>
      </c>
      <c r="AD1288" s="7">
        <v>5.2</v>
      </c>
      <c r="AE1288" s="9">
        <f t="shared" si="13"/>
        <v>1.64</v>
      </c>
      <c r="AF1288" s="4">
        <v>1.64</v>
      </c>
      <c r="AG1288" s="9">
        <f t="shared" si="14"/>
        <v>0.52</v>
      </c>
      <c r="AH1288" s="4">
        <v>0.52</v>
      </c>
      <c r="AI1288" s="9">
        <f t="shared" si="15"/>
        <v>0.04</v>
      </c>
      <c r="AJ1288" s="4">
        <v>0.04</v>
      </c>
      <c r="AK1288" s="10">
        <v>91.0</v>
      </c>
      <c r="AL1288" s="10">
        <v>52.81</v>
      </c>
      <c r="AM1288" s="10" t="s">
        <v>55</v>
      </c>
      <c r="AN1288" s="14" t="s">
        <v>56</v>
      </c>
    </row>
    <row r="1289">
      <c r="A1289" s="1" t="s">
        <v>40</v>
      </c>
      <c r="B1289" s="1" t="s">
        <v>41</v>
      </c>
      <c r="C1289" s="1" t="str">
        <f t="shared" si="1"/>
        <v>Valid</v>
      </c>
      <c r="D1289" s="1" t="s">
        <v>243</v>
      </c>
      <c r="E1289" s="3">
        <v>20.555843</v>
      </c>
      <c r="F1289" s="3">
        <v>121.929134</v>
      </c>
      <c r="G1289" s="11">
        <v>45086.0</v>
      </c>
      <c r="H1289" s="5">
        <v>28.44</v>
      </c>
      <c r="I1289" s="5">
        <v>7.33</v>
      </c>
      <c r="J1289" s="12" t="str">
        <f t="shared" si="2"/>
        <v>Moderate levels</v>
      </c>
      <c r="K1289" s="7">
        <v>6.95</v>
      </c>
      <c r="L1289" s="5">
        <v>608.29</v>
      </c>
      <c r="M1289" s="6" t="str">
        <f t="shared" si="3"/>
        <v>Low levels</v>
      </c>
      <c r="N1289" s="7">
        <v>4.12</v>
      </c>
      <c r="O1289" s="12" t="str">
        <f t="shared" si="4"/>
        <v>Low levels</v>
      </c>
      <c r="P1289" s="7">
        <v>1.53</v>
      </c>
      <c r="Q1289" s="6" t="str">
        <f t="shared" si="5"/>
        <v>Low levels</v>
      </c>
      <c r="R1289" s="7">
        <v>0.019</v>
      </c>
      <c r="S1289" s="13" t="str">
        <f t="shared" si="6"/>
        <v>High levels</v>
      </c>
      <c r="T1289" s="7">
        <f t="shared" si="7"/>
        <v>0.53</v>
      </c>
      <c r="U1289" s="4">
        <v>0.53</v>
      </c>
      <c r="V1289" s="6" t="str">
        <f t="shared" si="8"/>
        <v>Very high levels</v>
      </c>
      <c r="W1289" s="7">
        <f t="shared" si="9"/>
        <v>0.159</v>
      </c>
      <c r="X1289" s="4">
        <v>0.159</v>
      </c>
      <c r="Y1289" s="6" t="str">
        <f t="shared" si="10"/>
        <v>Very high levels</v>
      </c>
      <c r="Z1289" s="7">
        <v>3.32</v>
      </c>
      <c r="AA1289" s="6" t="str">
        <f t="shared" si="11"/>
        <v>Moderate levels</v>
      </c>
      <c r="AB1289" s="7">
        <v>20.75</v>
      </c>
      <c r="AC1289" s="6" t="str">
        <f t="shared" si="12"/>
        <v>Moderate levels</v>
      </c>
      <c r="AD1289" s="7">
        <v>3.87</v>
      </c>
      <c r="AE1289" s="9">
        <f t="shared" si="13"/>
        <v>5.03</v>
      </c>
      <c r="AF1289" s="4">
        <v>5.03</v>
      </c>
      <c r="AG1289" s="9">
        <f t="shared" si="14"/>
        <v>0.42</v>
      </c>
      <c r="AH1289" s="4">
        <v>0.42</v>
      </c>
      <c r="AI1289" s="9">
        <f t="shared" si="15"/>
        <v>0.13</v>
      </c>
      <c r="AJ1289" s="4">
        <v>0.13</v>
      </c>
      <c r="AK1289" s="10">
        <v>100.0</v>
      </c>
      <c r="AL1289" s="10">
        <v>29.7</v>
      </c>
      <c r="AM1289" s="10" t="s">
        <v>55</v>
      </c>
      <c r="AN1289" s="14" t="s">
        <v>56</v>
      </c>
    </row>
    <row r="1290">
      <c r="A1290" s="1" t="s">
        <v>68</v>
      </c>
      <c r="B1290" s="1" t="s">
        <v>69</v>
      </c>
      <c r="C1290" s="1" t="str">
        <f t="shared" si="1"/>
        <v>Valid</v>
      </c>
      <c r="D1290" s="1" t="s">
        <v>172</v>
      </c>
      <c r="E1290" s="3">
        <v>44.677348</v>
      </c>
      <c r="F1290" s="3">
        <v>115.922553</v>
      </c>
      <c r="G1290" s="11">
        <v>44974.0</v>
      </c>
      <c r="H1290" s="5">
        <v>22.41</v>
      </c>
      <c r="I1290" s="5">
        <v>7.04</v>
      </c>
      <c r="J1290" s="12" t="str">
        <f t="shared" si="2"/>
        <v>Moderate levels</v>
      </c>
      <c r="K1290" s="7">
        <v>7.81</v>
      </c>
      <c r="L1290" s="5">
        <v>405.32</v>
      </c>
      <c r="M1290" s="6" t="str">
        <f t="shared" si="3"/>
        <v>Low levels</v>
      </c>
      <c r="N1290" s="7">
        <v>4.11</v>
      </c>
      <c r="O1290" s="12" t="str">
        <f t="shared" si="4"/>
        <v>Low levels</v>
      </c>
      <c r="P1290" s="7">
        <v>2.62</v>
      </c>
      <c r="Q1290" s="6" t="str">
        <f t="shared" si="5"/>
        <v>Low levels</v>
      </c>
      <c r="R1290" s="7">
        <v>0.024</v>
      </c>
      <c r="S1290" s="13" t="str">
        <f t="shared" si="6"/>
        <v>High levels</v>
      </c>
      <c r="T1290" s="7">
        <f t="shared" si="7"/>
        <v>0.59</v>
      </c>
      <c r="U1290" s="4">
        <v>0.59</v>
      </c>
      <c r="V1290" s="6" t="str">
        <f t="shared" si="8"/>
        <v>Very high levels</v>
      </c>
      <c r="W1290" s="7">
        <f t="shared" si="9"/>
        <v>0.147</v>
      </c>
      <c r="X1290" s="4">
        <v>0.147</v>
      </c>
      <c r="Y1290" s="6" t="str">
        <f t="shared" si="10"/>
        <v>Very high levels</v>
      </c>
      <c r="Z1290" s="7">
        <v>3.23</v>
      </c>
      <c r="AA1290" s="6" t="str">
        <f t="shared" si="11"/>
        <v>Moderate levels</v>
      </c>
      <c r="AB1290" s="7">
        <v>20.74</v>
      </c>
      <c r="AC1290" s="6" t="str">
        <f t="shared" si="12"/>
        <v>High levels</v>
      </c>
      <c r="AD1290" s="7">
        <v>5.12</v>
      </c>
      <c r="AE1290" s="9">
        <f t="shared" si="13"/>
        <v>4.22</v>
      </c>
      <c r="AF1290" s="4">
        <v>4.22</v>
      </c>
      <c r="AG1290" s="9">
        <f t="shared" si="14"/>
        <v>0.5</v>
      </c>
      <c r="AH1290" s="4">
        <v>0.5</v>
      </c>
      <c r="AI1290" s="9">
        <f t="shared" si="15"/>
        <v>0.14</v>
      </c>
      <c r="AJ1290" s="4">
        <v>0.14</v>
      </c>
      <c r="AK1290" s="10">
        <v>107.0</v>
      </c>
      <c r="AL1290" s="10">
        <v>15.89</v>
      </c>
      <c r="AM1290" s="10" t="s">
        <v>43</v>
      </c>
      <c r="AN1290" s="14" t="s">
        <v>65</v>
      </c>
    </row>
    <row r="1291">
      <c r="A1291" s="1" t="s">
        <v>85</v>
      </c>
      <c r="B1291" s="1" t="s">
        <v>85</v>
      </c>
      <c r="C1291" s="1" t="str">
        <f t="shared" si="1"/>
        <v>Valid</v>
      </c>
      <c r="D1291" s="1" t="s">
        <v>241</v>
      </c>
      <c r="E1291" s="3">
        <v>26.536233</v>
      </c>
      <c r="F1291" s="3">
        <v>113.579198</v>
      </c>
      <c r="G1291" s="11">
        <v>45183.0</v>
      </c>
      <c r="H1291" s="5">
        <v>30.11</v>
      </c>
      <c r="I1291" s="5">
        <v>7.44</v>
      </c>
      <c r="J1291" s="12" t="str">
        <f t="shared" si="2"/>
        <v>Moderate levels</v>
      </c>
      <c r="K1291" s="7">
        <v>9.45</v>
      </c>
      <c r="L1291" s="5">
        <v>416.69</v>
      </c>
      <c r="M1291" s="6" t="str">
        <f t="shared" si="3"/>
        <v>Low levels</v>
      </c>
      <c r="N1291" s="7">
        <v>4.1</v>
      </c>
      <c r="O1291" s="12" t="str">
        <f t="shared" si="4"/>
        <v>Low levels</v>
      </c>
      <c r="P1291" s="7">
        <v>2.53</v>
      </c>
      <c r="Q1291" s="6" t="str">
        <f t="shared" si="5"/>
        <v>Low levels</v>
      </c>
      <c r="R1291" s="7">
        <v>0.017</v>
      </c>
      <c r="S1291" s="13" t="str">
        <f t="shared" si="6"/>
        <v>Moderate levels</v>
      </c>
      <c r="T1291" s="7">
        <f t="shared" si="7"/>
        <v>0.33</v>
      </c>
      <c r="U1291" s="4">
        <v>0.33</v>
      </c>
      <c r="V1291" s="6" t="str">
        <f t="shared" si="8"/>
        <v>Very high levels</v>
      </c>
      <c r="W1291" s="7">
        <f t="shared" si="9"/>
        <v>0.144</v>
      </c>
      <c r="X1291" s="4">
        <v>0.144</v>
      </c>
      <c r="Y1291" s="6" t="str">
        <f t="shared" si="10"/>
        <v>Very high levels</v>
      </c>
      <c r="Z1291" s="7">
        <v>3.86</v>
      </c>
      <c r="AA1291" s="6" t="str">
        <f t="shared" si="11"/>
        <v>Moderate levels</v>
      </c>
      <c r="AB1291" s="7">
        <v>20.74</v>
      </c>
      <c r="AC1291" s="6" t="str">
        <f t="shared" si="12"/>
        <v>Moderate levels</v>
      </c>
      <c r="AD1291" s="7">
        <v>3.12</v>
      </c>
      <c r="AE1291" s="9">
        <f t="shared" si="13"/>
        <v>4.99</v>
      </c>
      <c r="AF1291" s="4">
        <v>4.99</v>
      </c>
      <c r="AG1291" s="9">
        <f t="shared" si="14"/>
        <v>0.33</v>
      </c>
      <c r="AH1291" s="4">
        <v>0.33</v>
      </c>
      <c r="AI1291" s="9">
        <f t="shared" si="15"/>
        <v>0.14</v>
      </c>
      <c r="AJ1291" s="4">
        <v>0.14</v>
      </c>
      <c r="AK1291" s="10">
        <v>84.0</v>
      </c>
      <c r="AL1291" s="10">
        <v>7.46</v>
      </c>
      <c r="AM1291" s="10" t="s">
        <v>67</v>
      </c>
      <c r="AN1291" s="14" t="s">
        <v>65</v>
      </c>
    </row>
    <row r="1292">
      <c r="A1292" s="1" t="s">
        <v>68</v>
      </c>
      <c r="B1292" s="1" t="s">
        <v>83</v>
      </c>
      <c r="C1292" s="1" t="str">
        <f t="shared" si="1"/>
        <v>Valid</v>
      </c>
      <c r="D1292" s="1" t="s">
        <v>118</v>
      </c>
      <c r="E1292" s="3">
        <v>34.588269</v>
      </c>
      <c r="F1292" s="3">
        <v>106.464098</v>
      </c>
      <c r="G1292" s="11">
        <v>45010.0</v>
      </c>
      <c r="H1292" s="5">
        <v>15.96</v>
      </c>
      <c r="I1292" s="5">
        <v>7.13</v>
      </c>
      <c r="J1292" s="12" t="str">
        <f t="shared" si="2"/>
        <v>Moderate levels</v>
      </c>
      <c r="K1292" s="7">
        <v>7.95</v>
      </c>
      <c r="L1292" s="5">
        <v>495.09</v>
      </c>
      <c r="M1292" s="6" t="str">
        <f t="shared" si="3"/>
        <v>Low levels</v>
      </c>
      <c r="N1292" s="7">
        <v>4.1</v>
      </c>
      <c r="O1292" s="12" t="str">
        <f t="shared" si="4"/>
        <v>Low levels</v>
      </c>
      <c r="P1292" s="7">
        <v>2.99</v>
      </c>
      <c r="Q1292" s="6" t="str">
        <f t="shared" si="5"/>
        <v>Low levels</v>
      </c>
      <c r="R1292" s="7">
        <v>0.015</v>
      </c>
      <c r="S1292" s="13" t="str">
        <f t="shared" si="6"/>
        <v>Moderate levels</v>
      </c>
      <c r="T1292" s="7">
        <f t="shared" si="7"/>
        <v>0.35</v>
      </c>
      <c r="U1292" s="4">
        <v>0.35</v>
      </c>
      <c r="V1292" s="6" t="str">
        <f t="shared" si="8"/>
        <v>High levels</v>
      </c>
      <c r="W1292" s="7">
        <f t="shared" si="9"/>
        <v>0.056</v>
      </c>
      <c r="X1292" s="4">
        <v>0.056</v>
      </c>
      <c r="Y1292" s="6" t="str">
        <f t="shared" si="10"/>
        <v>Very high levels</v>
      </c>
      <c r="Z1292" s="7">
        <v>4.13</v>
      </c>
      <c r="AA1292" s="6" t="str">
        <f t="shared" si="11"/>
        <v>Moderate levels</v>
      </c>
      <c r="AB1292" s="7">
        <v>20.74</v>
      </c>
      <c r="AC1292" s="6" t="str">
        <f t="shared" si="12"/>
        <v>Moderate levels</v>
      </c>
      <c r="AD1292" s="7">
        <v>4.08</v>
      </c>
      <c r="AE1292" s="9">
        <f t="shared" si="13"/>
        <v>6.04</v>
      </c>
      <c r="AF1292" s="4">
        <v>6.04</v>
      </c>
      <c r="AG1292" s="9">
        <f t="shared" si="14"/>
        <v>0.45</v>
      </c>
      <c r="AH1292" s="4">
        <v>0.45</v>
      </c>
      <c r="AI1292" s="9">
        <f t="shared" si="15"/>
        <v>0.06</v>
      </c>
      <c r="AJ1292" s="4">
        <v>0.06</v>
      </c>
      <c r="AK1292" s="10">
        <v>92.0</v>
      </c>
      <c r="AL1292" s="10">
        <v>50.54</v>
      </c>
      <c r="AM1292" s="10" t="s">
        <v>67</v>
      </c>
      <c r="AN1292" s="14" t="s">
        <v>65</v>
      </c>
    </row>
    <row r="1293">
      <c r="A1293" s="1" t="s">
        <v>52</v>
      </c>
      <c r="B1293" s="1" t="s">
        <v>53</v>
      </c>
      <c r="C1293" s="1" t="str">
        <f t="shared" si="1"/>
        <v>Valid</v>
      </c>
      <c r="D1293" s="1" t="s">
        <v>205</v>
      </c>
      <c r="E1293" s="3">
        <v>44.587988</v>
      </c>
      <c r="F1293" s="3">
        <v>108.687208</v>
      </c>
      <c r="G1293" s="11">
        <v>45070.0</v>
      </c>
      <c r="H1293" s="5">
        <v>22.68</v>
      </c>
      <c r="I1293" s="5">
        <v>6.16</v>
      </c>
      <c r="J1293" s="12" t="str">
        <f t="shared" si="2"/>
        <v>Moderate levels</v>
      </c>
      <c r="K1293" s="7">
        <v>6.32</v>
      </c>
      <c r="L1293" s="5">
        <v>378.73</v>
      </c>
      <c r="M1293" s="6" t="str">
        <f t="shared" si="3"/>
        <v>Low levels</v>
      </c>
      <c r="N1293" s="7">
        <v>4.1</v>
      </c>
      <c r="O1293" s="12" t="str">
        <f t="shared" si="4"/>
        <v>Low levels</v>
      </c>
      <c r="P1293" s="7">
        <v>1.51</v>
      </c>
      <c r="Q1293" s="6" t="str">
        <f t="shared" si="5"/>
        <v>Low levels</v>
      </c>
      <c r="R1293" s="7">
        <v>0.02</v>
      </c>
      <c r="S1293" s="13" t="str">
        <f t="shared" si="6"/>
        <v>Moderate levels</v>
      </c>
      <c r="T1293" s="7">
        <f t="shared" si="7"/>
        <v>0.31</v>
      </c>
      <c r="U1293" s="4">
        <v>0.31</v>
      </c>
      <c r="V1293" s="6" t="str">
        <f t="shared" si="8"/>
        <v>High levels</v>
      </c>
      <c r="W1293" s="7">
        <f t="shared" si="9"/>
        <v>0.079</v>
      </c>
      <c r="X1293" s="4">
        <v>0.079</v>
      </c>
      <c r="Y1293" s="6" t="str">
        <f t="shared" si="10"/>
        <v>Very high levels</v>
      </c>
      <c r="Z1293" s="7">
        <v>3.24</v>
      </c>
      <c r="AA1293" s="6" t="str">
        <f t="shared" si="11"/>
        <v>Moderate levels</v>
      </c>
      <c r="AB1293" s="7">
        <v>20.73</v>
      </c>
      <c r="AC1293" s="6" t="str">
        <f t="shared" si="12"/>
        <v>High levels</v>
      </c>
      <c r="AD1293" s="7">
        <v>5.06</v>
      </c>
      <c r="AE1293" s="9">
        <f t="shared" si="13"/>
        <v>5.59</v>
      </c>
      <c r="AF1293" s="4">
        <v>5.59</v>
      </c>
      <c r="AG1293" s="9">
        <f t="shared" si="14"/>
        <v>0.57</v>
      </c>
      <c r="AH1293" s="4">
        <v>0.57</v>
      </c>
      <c r="AI1293" s="9">
        <f t="shared" si="15"/>
        <v>0.06</v>
      </c>
      <c r="AJ1293" s="4">
        <v>0.06</v>
      </c>
      <c r="AK1293" s="10">
        <v>97.0</v>
      </c>
      <c r="AL1293" s="10">
        <v>40.28</v>
      </c>
      <c r="AM1293" s="10" t="s">
        <v>78</v>
      </c>
      <c r="AN1293" s="14" t="s">
        <v>65</v>
      </c>
    </row>
    <row r="1294">
      <c r="A1294" s="1" t="s">
        <v>68</v>
      </c>
      <c r="B1294" s="1" t="s">
        <v>83</v>
      </c>
      <c r="C1294" s="1" t="str">
        <f t="shared" si="1"/>
        <v>Valid</v>
      </c>
      <c r="D1294" s="1" t="s">
        <v>209</v>
      </c>
      <c r="E1294" s="3">
        <v>24.376162</v>
      </c>
      <c r="F1294" s="3">
        <v>121.906463</v>
      </c>
      <c r="G1294" s="11">
        <v>45268.0</v>
      </c>
      <c r="H1294" s="5">
        <v>26.79</v>
      </c>
      <c r="I1294" s="5">
        <v>7.58</v>
      </c>
      <c r="J1294" s="12" t="str">
        <f t="shared" si="2"/>
        <v>High levels</v>
      </c>
      <c r="K1294" s="7">
        <v>11.18</v>
      </c>
      <c r="L1294" s="5">
        <v>309.17</v>
      </c>
      <c r="M1294" s="6" t="str">
        <f t="shared" si="3"/>
        <v>Low levels</v>
      </c>
      <c r="N1294" s="7">
        <v>4.09</v>
      </c>
      <c r="O1294" s="12" t="str">
        <f t="shared" si="4"/>
        <v>Low levels</v>
      </c>
      <c r="P1294" s="7">
        <v>2.16</v>
      </c>
      <c r="Q1294" s="6" t="str">
        <f t="shared" si="5"/>
        <v>Low levels</v>
      </c>
      <c r="R1294" s="7">
        <v>0.014</v>
      </c>
      <c r="S1294" s="13" t="str">
        <f t="shared" si="6"/>
        <v>High levels</v>
      </c>
      <c r="T1294" s="7">
        <f t="shared" si="7"/>
        <v>0.5</v>
      </c>
      <c r="U1294" s="4">
        <v>0.5</v>
      </c>
      <c r="V1294" s="6" t="str">
        <f t="shared" si="8"/>
        <v>High levels</v>
      </c>
      <c r="W1294" s="7">
        <f t="shared" si="9"/>
        <v>0.062</v>
      </c>
      <c r="X1294" s="4">
        <v>0.062</v>
      </c>
      <c r="Y1294" s="6" t="str">
        <f t="shared" si="10"/>
        <v>Very high levels</v>
      </c>
      <c r="Z1294" s="7">
        <v>3.76</v>
      </c>
      <c r="AA1294" s="6" t="str">
        <f t="shared" si="11"/>
        <v>Moderate levels</v>
      </c>
      <c r="AB1294" s="7">
        <v>20.73</v>
      </c>
      <c r="AC1294" s="6" t="str">
        <f t="shared" si="12"/>
        <v>Moderate levels</v>
      </c>
      <c r="AD1294" s="7">
        <v>3.84</v>
      </c>
      <c r="AE1294" s="9">
        <f t="shared" si="13"/>
        <v>5.11</v>
      </c>
      <c r="AF1294" s="4">
        <v>5.11</v>
      </c>
      <c r="AG1294" s="9">
        <f t="shared" si="14"/>
        <v>0.37</v>
      </c>
      <c r="AH1294" s="4">
        <v>0.37</v>
      </c>
      <c r="AI1294" s="9">
        <f t="shared" si="15"/>
        <v>0.13</v>
      </c>
      <c r="AJ1294" s="4">
        <v>0.13</v>
      </c>
      <c r="AK1294" s="10">
        <v>76.0</v>
      </c>
      <c r="AL1294" s="10">
        <v>55.96</v>
      </c>
      <c r="AM1294" s="10" t="s">
        <v>55</v>
      </c>
      <c r="AN1294" s="14" t="s">
        <v>51</v>
      </c>
    </row>
    <row r="1295">
      <c r="A1295" s="1" t="s">
        <v>40</v>
      </c>
      <c r="B1295" s="1" t="s">
        <v>57</v>
      </c>
      <c r="C1295" s="1" t="str">
        <f t="shared" si="1"/>
        <v>Valid</v>
      </c>
      <c r="D1295" s="1" t="s">
        <v>203</v>
      </c>
      <c r="E1295" s="3">
        <v>24.060882</v>
      </c>
      <c r="F1295" s="3">
        <v>117.361246</v>
      </c>
      <c r="G1295" s="11">
        <v>44961.0</v>
      </c>
      <c r="H1295" s="5">
        <v>18.72</v>
      </c>
      <c r="I1295" s="5">
        <v>7.35</v>
      </c>
      <c r="J1295" s="12" t="str">
        <f t="shared" si="2"/>
        <v>Moderate levels</v>
      </c>
      <c r="K1295" s="7">
        <v>9.45</v>
      </c>
      <c r="L1295" s="5">
        <v>251.05</v>
      </c>
      <c r="M1295" s="6" t="str">
        <f t="shared" si="3"/>
        <v>Low levels</v>
      </c>
      <c r="N1295" s="7">
        <v>4.08</v>
      </c>
      <c r="O1295" s="12" t="str">
        <f t="shared" si="4"/>
        <v>Low levels</v>
      </c>
      <c r="P1295" s="7">
        <v>2.04</v>
      </c>
      <c r="Q1295" s="6" t="str">
        <f t="shared" si="5"/>
        <v>Low levels</v>
      </c>
      <c r="R1295" s="7">
        <v>0.02</v>
      </c>
      <c r="S1295" s="13" t="str">
        <f t="shared" si="6"/>
        <v>High levels</v>
      </c>
      <c r="T1295" s="7">
        <f t="shared" si="7"/>
        <v>0.74</v>
      </c>
      <c r="U1295" s="4">
        <v>0.74</v>
      </c>
      <c r="V1295" s="6" t="str">
        <f t="shared" si="8"/>
        <v>Very high levels</v>
      </c>
      <c r="W1295" s="7">
        <f t="shared" si="9"/>
        <v>0.107</v>
      </c>
      <c r="X1295" s="4">
        <v>0.107</v>
      </c>
      <c r="Y1295" s="6" t="str">
        <f t="shared" si="10"/>
        <v>Very high levels</v>
      </c>
      <c r="Z1295" s="7">
        <v>3.77</v>
      </c>
      <c r="AA1295" s="6" t="str">
        <f t="shared" si="11"/>
        <v>Moderate levels</v>
      </c>
      <c r="AB1295" s="7">
        <v>20.73</v>
      </c>
      <c r="AC1295" s="6" t="str">
        <f t="shared" si="12"/>
        <v>Low levels</v>
      </c>
      <c r="AD1295" s="7">
        <v>1.33</v>
      </c>
      <c r="AE1295" s="9">
        <f t="shared" si="13"/>
        <v>7.53</v>
      </c>
      <c r="AF1295" s="4">
        <v>7.53</v>
      </c>
      <c r="AG1295" s="9">
        <f t="shared" si="14"/>
        <v>0.56</v>
      </c>
      <c r="AH1295" s="4">
        <v>0.56</v>
      </c>
      <c r="AI1295" s="9">
        <f t="shared" si="15"/>
        <v>0.07</v>
      </c>
      <c r="AJ1295" s="4">
        <v>0.07</v>
      </c>
      <c r="AK1295" s="10">
        <v>87.0</v>
      </c>
      <c r="AL1295" s="10">
        <v>12.64</v>
      </c>
      <c r="AM1295" s="10" t="s">
        <v>64</v>
      </c>
      <c r="AN1295" s="14" t="s">
        <v>44</v>
      </c>
    </row>
    <row r="1296">
      <c r="A1296" s="1" t="s">
        <v>79</v>
      </c>
      <c r="B1296" s="1" t="s">
        <v>80</v>
      </c>
      <c r="C1296" s="1" t="str">
        <f t="shared" si="1"/>
        <v>Valid</v>
      </c>
      <c r="D1296" s="1" t="s">
        <v>174</v>
      </c>
      <c r="E1296" s="3">
        <v>43.177947</v>
      </c>
      <c r="F1296" s="3">
        <v>108.464772</v>
      </c>
      <c r="G1296" s="11">
        <v>45017.0</v>
      </c>
      <c r="H1296" s="5">
        <v>8.08</v>
      </c>
      <c r="I1296" s="5">
        <v>7.37</v>
      </c>
      <c r="J1296" s="12" t="str">
        <f t="shared" si="2"/>
        <v>Moderate levels</v>
      </c>
      <c r="K1296" s="7">
        <v>8.27</v>
      </c>
      <c r="L1296" s="5">
        <v>542.83</v>
      </c>
      <c r="M1296" s="6" t="str">
        <f t="shared" si="3"/>
        <v>Low levels</v>
      </c>
      <c r="N1296" s="7">
        <v>4.08</v>
      </c>
      <c r="O1296" s="12" t="str">
        <f t="shared" si="4"/>
        <v>Low levels</v>
      </c>
      <c r="P1296" s="7">
        <v>2.7</v>
      </c>
      <c r="Q1296" s="6" t="str">
        <f t="shared" si="5"/>
        <v>Low levels</v>
      </c>
      <c r="R1296" s="7">
        <v>0.008</v>
      </c>
      <c r="S1296" s="13" t="str">
        <f t="shared" si="6"/>
        <v>Moderate levels</v>
      </c>
      <c r="T1296" s="7">
        <f t="shared" si="7"/>
        <v>0.22</v>
      </c>
      <c r="U1296" s="4">
        <v>0.22</v>
      </c>
      <c r="V1296" s="6" t="str">
        <f t="shared" si="8"/>
        <v>High levels</v>
      </c>
      <c r="W1296" s="7">
        <f t="shared" si="9"/>
        <v>0.093</v>
      </c>
      <c r="X1296" s="4">
        <v>0.093</v>
      </c>
      <c r="Y1296" s="6" t="str">
        <f t="shared" si="10"/>
        <v>High levels</v>
      </c>
      <c r="Z1296" s="7">
        <v>2.69</v>
      </c>
      <c r="AA1296" s="6" t="str">
        <f t="shared" si="11"/>
        <v>Moderate levels</v>
      </c>
      <c r="AB1296" s="7">
        <v>20.72</v>
      </c>
      <c r="AC1296" s="6" t="str">
        <f t="shared" si="12"/>
        <v>High levels</v>
      </c>
      <c r="AD1296" s="7">
        <v>5.21</v>
      </c>
      <c r="AE1296" s="9">
        <f t="shared" si="13"/>
        <v>0.51</v>
      </c>
      <c r="AF1296" s="4">
        <v>0.51</v>
      </c>
      <c r="AG1296" s="9">
        <f t="shared" si="14"/>
        <v>0.82</v>
      </c>
      <c r="AH1296" s="4">
        <v>0.82</v>
      </c>
      <c r="AI1296" s="9">
        <f t="shared" si="15"/>
        <v>0.08</v>
      </c>
      <c r="AJ1296" s="4">
        <v>0.08</v>
      </c>
      <c r="AK1296" s="10">
        <v>111.0</v>
      </c>
      <c r="AL1296" s="10">
        <v>3.88</v>
      </c>
      <c r="AM1296" s="10" t="s">
        <v>78</v>
      </c>
      <c r="AN1296" s="14" t="s">
        <v>51</v>
      </c>
    </row>
    <row r="1297">
      <c r="A1297" s="1" t="s">
        <v>48</v>
      </c>
      <c r="B1297" s="1" t="s">
        <v>49</v>
      </c>
      <c r="C1297" s="1" t="str">
        <f t="shared" si="1"/>
        <v>Valid</v>
      </c>
      <c r="D1297" s="1" t="s">
        <v>158</v>
      </c>
      <c r="E1297" s="3">
        <v>44.313407</v>
      </c>
      <c r="F1297" s="3">
        <v>124.854243</v>
      </c>
      <c r="G1297" s="11">
        <v>45131.0</v>
      </c>
      <c r="H1297" s="5">
        <v>24.87</v>
      </c>
      <c r="I1297" s="5">
        <v>7.15</v>
      </c>
      <c r="J1297" s="12" t="str">
        <f t="shared" si="2"/>
        <v>Moderate levels</v>
      </c>
      <c r="K1297" s="7">
        <v>6.45</v>
      </c>
      <c r="L1297" s="5">
        <v>689.87</v>
      </c>
      <c r="M1297" s="6" t="str">
        <f t="shared" si="3"/>
        <v>Low levels</v>
      </c>
      <c r="N1297" s="7">
        <v>4.08</v>
      </c>
      <c r="O1297" s="12" t="str">
        <f t="shared" si="4"/>
        <v>Low levels</v>
      </c>
      <c r="P1297" s="7">
        <v>1.1</v>
      </c>
      <c r="Q1297" s="6" t="str">
        <f t="shared" si="5"/>
        <v>Low levels</v>
      </c>
      <c r="R1297" s="7">
        <v>0.023</v>
      </c>
      <c r="S1297" s="13" t="str">
        <f t="shared" si="6"/>
        <v>High levels</v>
      </c>
      <c r="T1297" s="7">
        <f t="shared" si="7"/>
        <v>0.53</v>
      </c>
      <c r="U1297" s="4">
        <v>0.53</v>
      </c>
      <c r="V1297" s="6" t="str">
        <f t="shared" si="8"/>
        <v>High levels</v>
      </c>
      <c r="W1297" s="7">
        <f t="shared" si="9"/>
        <v>0.083</v>
      </c>
      <c r="X1297" s="4">
        <v>0.083</v>
      </c>
      <c r="Y1297" s="6" t="str">
        <f t="shared" si="10"/>
        <v>High levels</v>
      </c>
      <c r="Z1297" s="7">
        <v>2.93</v>
      </c>
      <c r="AA1297" s="6" t="str">
        <f t="shared" si="11"/>
        <v>Moderate levels</v>
      </c>
      <c r="AB1297" s="7">
        <v>20.72</v>
      </c>
      <c r="AC1297" s="6" t="str">
        <f t="shared" si="12"/>
        <v>Moderate levels</v>
      </c>
      <c r="AD1297" s="7">
        <v>4.36</v>
      </c>
      <c r="AE1297" s="9">
        <f t="shared" si="13"/>
        <v>5.64</v>
      </c>
      <c r="AF1297" s="4">
        <v>5.64</v>
      </c>
      <c r="AG1297" s="9">
        <f t="shared" si="14"/>
        <v>0.46</v>
      </c>
      <c r="AH1297" s="4">
        <v>0.46</v>
      </c>
      <c r="AI1297" s="9">
        <f t="shared" si="15"/>
        <v>0.12</v>
      </c>
      <c r="AJ1297" s="4">
        <v>0.12</v>
      </c>
      <c r="AK1297" s="10">
        <v>116.0</v>
      </c>
      <c r="AL1297" s="10">
        <v>55.23</v>
      </c>
      <c r="AM1297" s="10" t="s">
        <v>78</v>
      </c>
      <c r="AN1297" s="14" t="s">
        <v>65</v>
      </c>
    </row>
    <row r="1298">
      <c r="A1298" s="1" t="s">
        <v>68</v>
      </c>
      <c r="B1298" s="1" t="s">
        <v>83</v>
      </c>
      <c r="C1298" s="1" t="str">
        <f t="shared" si="1"/>
        <v>Valid</v>
      </c>
      <c r="D1298" s="1" t="s">
        <v>149</v>
      </c>
      <c r="E1298" s="3">
        <v>32.377801</v>
      </c>
      <c r="F1298" s="3">
        <v>107.865975</v>
      </c>
      <c r="G1298" s="11">
        <v>45005.0</v>
      </c>
      <c r="H1298" s="5">
        <v>22.7</v>
      </c>
      <c r="I1298" s="5">
        <v>7.26</v>
      </c>
      <c r="J1298" s="12" t="str">
        <f t="shared" si="2"/>
        <v>Moderate levels</v>
      </c>
      <c r="K1298" s="7">
        <v>6.03</v>
      </c>
      <c r="L1298" s="5">
        <v>428.99</v>
      </c>
      <c r="M1298" s="6" t="str">
        <f t="shared" si="3"/>
        <v>Low levels</v>
      </c>
      <c r="N1298" s="7">
        <v>4.08</v>
      </c>
      <c r="O1298" s="12" t="str">
        <f t="shared" si="4"/>
        <v>Low levels</v>
      </c>
      <c r="P1298" s="7">
        <v>1.86</v>
      </c>
      <c r="Q1298" s="6" t="str">
        <f t="shared" si="5"/>
        <v>Low levels</v>
      </c>
      <c r="R1298" s="7">
        <v>0.016</v>
      </c>
      <c r="S1298" s="13" t="str">
        <f t="shared" si="6"/>
        <v>High levels</v>
      </c>
      <c r="T1298" s="7">
        <f t="shared" si="7"/>
        <v>0.63</v>
      </c>
      <c r="U1298" s="4">
        <v>0.63</v>
      </c>
      <c r="V1298" s="6" t="str">
        <f t="shared" si="8"/>
        <v>Very high levels</v>
      </c>
      <c r="W1298" s="7">
        <f t="shared" si="9"/>
        <v>0.16</v>
      </c>
      <c r="X1298" s="4">
        <v>0.16</v>
      </c>
      <c r="Y1298" s="6" t="str">
        <f t="shared" si="10"/>
        <v>Very high levels</v>
      </c>
      <c r="Z1298" s="7">
        <v>3.21</v>
      </c>
      <c r="AA1298" s="6" t="str">
        <f t="shared" si="11"/>
        <v>Moderate levels</v>
      </c>
      <c r="AB1298" s="7">
        <v>20.72</v>
      </c>
      <c r="AC1298" s="6" t="str">
        <f t="shared" si="12"/>
        <v>Moderate levels</v>
      </c>
      <c r="AD1298" s="7">
        <v>3.23</v>
      </c>
      <c r="AE1298" s="9">
        <f t="shared" si="13"/>
        <v>8.72</v>
      </c>
      <c r="AF1298" s="4">
        <v>8.72</v>
      </c>
      <c r="AG1298" s="9">
        <f t="shared" si="14"/>
        <v>0.32</v>
      </c>
      <c r="AH1298" s="4">
        <v>0.32</v>
      </c>
      <c r="AI1298" s="9">
        <f t="shared" si="15"/>
        <v>0.04</v>
      </c>
      <c r="AJ1298" s="4">
        <v>0.04</v>
      </c>
      <c r="AK1298" s="10">
        <v>93.0</v>
      </c>
      <c r="AL1298" s="10">
        <v>26.16</v>
      </c>
      <c r="AM1298" s="10" t="s">
        <v>55</v>
      </c>
      <c r="AN1298" s="14" t="s">
        <v>44</v>
      </c>
    </row>
    <row r="1299">
      <c r="A1299" s="1" t="s">
        <v>48</v>
      </c>
      <c r="B1299" s="1" t="s">
        <v>128</v>
      </c>
      <c r="C1299" s="1" t="str">
        <f t="shared" si="1"/>
        <v>Valid</v>
      </c>
      <c r="D1299" s="1" t="s">
        <v>140</v>
      </c>
      <c r="E1299" s="3">
        <v>21.087211</v>
      </c>
      <c r="F1299" s="3">
        <v>108.843534</v>
      </c>
      <c r="G1299" s="11">
        <v>45286.0</v>
      </c>
      <c r="H1299" s="5">
        <v>28.06</v>
      </c>
      <c r="I1299" s="5">
        <v>7.66</v>
      </c>
      <c r="J1299" s="12" t="str">
        <f t="shared" si="2"/>
        <v>High levels</v>
      </c>
      <c r="K1299" s="7">
        <v>11.28</v>
      </c>
      <c r="L1299" s="5">
        <v>574.21</v>
      </c>
      <c r="M1299" s="6" t="str">
        <f t="shared" si="3"/>
        <v>Low levels</v>
      </c>
      <c r="N1299" s="7">
        <v>4.08</v>
      </c>
      <c r="O1299" s="12" t="str">
        <f t="shared" si="4"/>
        <v>Low levels</v>
      </c>
      <c r="P1299" s="7">
        <v>1.52</v>
      </c>
      <c r="Q1299" s="6" t="str">
        <f t="shared" si="5"/>
        <v>Low levels</v>
      </c>
      <c r="R1299" s="7">
        <v>0.02</v>
      </c>
      <c r="S1299" s="13" t="str">
        <f t="shared" si="6"/>
        <v>Moderate levels</v>
      </c>
      <c r="T1299" s="7">
        <f t="shared" si="7"/>
        <v>0.45</v>
      </c>
      <c r="U1299" s="4">
        <v>0.45</v>
      </c>
      <c r="V1299" s="6" t="str">
        <f t="shared" si="8"/>
        <v>Very high levels</v>
      </c>
      <c r="W1299" s="7" t="str">
        <f t="shared" si="9"/>
        <v/>
      </c>
      <c r="X1299" s="4">
        <v>-0.02</v>
      </c>
      <c r="Y1299" s="6" t="str">
        <f t="shared" si="10"/>
        <v>Very high levels</v>
      </c>
      <c r="Z1299" s="7">
        <v>3.21</v>
      </c>
      <c r="AA1299" s="6" t="str">
        <f t="shared" si="11"/>
        <v>Moderate levels</v>
      </c>
      <c r="AB1299" s="7">
        <v>20.72</v>
      </c>
      <c r="AC1299" s="6" t="str">
        <f t="shared" si="12"/>
        <v>High levels</v>
      </c>
      <c r="AD1299" s="7">
        <v>5.48</v>
      </c>
      <c r="AE1299" s="9">
        <f t="shared" si="13"/>
        <v>6.22</v>
      </c>
      <c r="AF1299" s="4">
        <v>6.22</v>
      </c>
      <c r="AG1299" s="9">
        <f t="shared" si="14"/>
        <v>0.96</v>
      </c>
      <c r="AH1299" s="4">
        <v>0.96</v>
      </c>
      <c r="AI1299" s="9">
        <f t="shared" si="15"/>
        <v>0.11</v>
      </c>
      <c r="AJ1299" s="4">
        <v>0.11</v>
      </c>
      <c r="AK1299" s="10">
        <v>82.0</v>
      </c>
      <c r="AL1299" s="10">
        <v>36.19</v>
      </c>
      <c r="AM1299" s="10" t="s">
        <v>55</v>
      </c>
      <c r="AN1299" s="14" t="s">
        <v>44</v>
      </c>
    </row>
    <row r="1300">
      <c r="A1300" s="1" t="s">
        <v>68</v>
      </c>
      <c r="B1300" s="1" t="s">
        <v>83</v>
      </c>
      <c r="C1300" s="1" t="str">
        <f t="shared" si="1"/>
        <v>Valid</v>
      </c>
      <c r="D1300" s="1" t="s">
        <v>214</v>
      </c>
      <c r="E1300" s="3">
        <v>28.423319</v>
      </c>
      <c r="F1300" s="3">
        <v>123.402196</v>
      </c>
      <c r="G1300" s="11">
        <v>44930.0</v>
      </c>
      <c r="H1300" s="5">
        <v>22.88</v>
      </c>
      <c r="I1300" s="5">
        <v>8.33</v>
      </c>
      <c r="J1300" s="12" t="str">
        <f t="shared" si="2"/>
        <v>High levels</v>
      </c>
      <c r="K1300" s="7">
        <v>10.42</v>
      </c>
      <c r="L1300" s="5">
        <v>513.26</v>
      </c>
      <c r="M1300" s="6" t="str">
        <f t="shared" si="3"/>
        <v>Low levels</v>
      </c>
      <c r="N1300" s="7">
        <v>4.07</v>
      </c>
      <c r="O1300" s="12" t="str">
        <f t="shared" si="4"/>
        <v>Low levels</v>
      </c>
      <c r="P1300" s="7">
        <v>2.96</v>
      </c>
      <c r="Q1300" s="6" t="str">
        <f t="shared" si="5"/>
        <v>Low levels</v>
      </c>
      <c r="R1300" s="7">
        <v>0.025</v>
      </c>
      <c r="S1300" s="13" t="str">
        <f t="shared" si="6"/>
        <v>Moderate levels</v>
      </c>
      <c r="T1300" s="7">
        <f t="shared" si="7"/>
        <v>0.43</v>
      </c>
      <c r="U1300" s="4">
        <v>0.43</v>
      </c>
      <c r="V1300" s="6" t="str">
        <f t="shared" si="8"/>
        <v>Very high levels</v>
      </c>
      <c r="W1300" s="7">
        <f t="shared" si="9"/>
        <v>0.169</v>
      </c>
      <c r="X1300" s="4">
        <v>0.169</v>
      </c>
      <c r="Y1300" s="6" t="str">
        <f t="shared" si="10"/>
        <v>High levels</v>
      </c>
      <c r="Z1300" s="7">
        <v>2.36</v>
      </c>
      <c r="AA1300" s="6" t="str">
        <f t="shared" si="11"/>
        <v>Moderate levels</v>
      </c>
      <c r="AB1300" s="7">
        <v>20.71</v>
      </c>
      <c r="AC1300" s="6" t="str">
        <f t="shared" si="12"/>
        <v>Moderate levels</v>
      </c>
      <c r="AD1300" s="7">
        <v>4.76</v>
      </c>
      <c r="AE1300" s="9">
        <f t="shared" si="13"/>
        <v>4.78</v>
      </c>
      <c r="AF1300" s="4">
        <v>4.78</v>
      </c>
      <c r="AG1300" s="9">
        <f t="shared" si="14"/>
        <v>0.63</v>
      </c>
      <c r="AH1300" s="4">
        <v>0.63</v>
      </c>
      <c r="AI1300" s="9">
        <f t="shared" si="15"/>
        <v>0.13</v>
      </c>
      <c r="AJ1300" s="4">
        <v>0.13</v>
      </c>
      <c r="AK1300" s="10">
        <v>96.0</v>
      </c>
      <c r="AL1300" s="10">
        <v>36.83</v>
      </c>
      <c r="AM1300" s="10" t="s">
        <v>43</v>
      </c>
      <c r="AN1300" s="14" t="s">
        <v>65</v>
      </c>
    </row>
    <row r="1301">
      <c r="A1301" s="1" t="s">
        <v>85</v>
      </c>
      <c r="B1301" s="1" t="s">
        <v>85</v>
      </c>
      <c r="C1301" s="1" t="str">
        <f t="shared" si="1"/>
        <v>Valid</v>
      </c>
      <c r="D1301" s="1" t="s">
        <v>241</v>
      </c>
      <c r="E1301" s="3">
        <v>32.15825</v>
      </c>
      <c r="F1301" s="3">
        <v>113.749257</v>
      </c>
      <c r="G1301" s="11">
        <v>45132.0</v>
      </c>
      <c r="H1301" s="5">
        <v>12.92</v>
      </c>
      <c r="I1301" s="5">
        <v>6.37</v>
      </c>
      <c r="J1301" s="12" t="str">
        <f t="shared" si="2"/>
        <v>Moderate levels</v>
      </c>
      <c r="K1301" s="7">
        <v>8.79</v>
      </c>
      <c r="L1301" s="5">
        <v>372.54</v>
      </c>
      <c r="M1301" s="6" t="str">
        <f t="shared" si="3"/>
        <v>Low levels</v>
      </c>
      <c r="N1301" s="7">
        <v>4.06</v>
      </c>
      <c r="O1301" s="12" t="str">
        <f t="shared" si="4"/>
        <v>Low levels</v>
      </c>
      <c r="P1301" s="7">
        <v>1.49</v>
      </c>
      <c r="Q1301" s="6" t="str">
        <f t="shared" si="5"/>
        <v>Low levels</v>
      </c>
      <c r="R1301" s="7">
        <v>0.019</v>
      </c>
      <c r="S1301" s="13" t="str">
        <f t="shared" si="6"/>
        <v>Moderate levels</v>
      </c>
      <c r="T1301" s="7">
        <f t="shared" si="7"/>
        <v>0.16</v>
      </c>
      <c r="U1301" s="4">
        <v>0.16</v>
      </c>
      <c r="V1301" s="6" t="str">
        <f t="shared" si="8"/>
        <v>High levels</v>
      </c>
      <c r="W1301" s="7">
        <f t="shared" si="9"/>
        <v>0.09</v>
      </c>
      <c r="X1301" s="4">
        <v>0.09</v>
      </c>
      <c r="Y1301" s="6" t="str">
        <f t="shared" si="10"/>
        <v>Very high levels</v>
      </c>
      <c r="Z1301" s="7">
        <v>3.04</v>
      </c>
      <c r="AA1301" s="6" t="str">
        <f t="shared" si="11"/>
        <v>Moderate levels</v>
      </c>
      <c r="AB1301" s="7">
        <v>20.7</v>
      </c>
      <c r="AC1301" s="6" t="str">
        <f t="shared" si="12"/>
        <v>High levels</v>
      </c>
      <c r="AD1301" s="7">
        <v>5.88</v>
      </c>
      <c r="AE1301" s="9">
        <f t="shared" si="13"/>
        <v>6.49</v>
      </c>
      <c r="AF1301" s="4">
        <v>6.49</v>
      </c>
      <c r="AG1301" s="9">
        <f t="shared" si="14"/>
        <v>0.27</v>
      </c>
      <c r="AH1301" s="4">
        <v>0.27</v>
      </c>
      <c r="AI1301" s="9">
        <f t="shared" si="15"/>
        <v>0.11</v>
      </c>
      <c r="AJ1301" s="4">
        <v>0.11</v>
      </c>
      <c r="AK1301" s="10">
        <v>106.0</v>
      </c>
      <c r="AL1301" s="10">
        <v>63.43</v>
      </c>
      <c r="AM1301" s="10" t="s">
        <v>78</v>
      </c>
      <c r="AN1301" s="14" t="s">
        <v>56</v>
      </c>
    </row>
    <row r="1302">
      <c r="A1302" s="1" t="s">
        <v>45</v>
      </c>
      <c r="B1302" s="1" t="s">
        <v>46</v>
      </c>
      <c r="C1302" s="1" t="str">
        <f t="shared" si="1"/>
        <v>Valid</v>
      </c>
      <c r="D1302" s="1" t="s">
        <v>189</v>
      </c>
      <c r="E1302" s="3">
        <v>28.827944</v>
      </c>
      <c r="F1302" s="3">
        <v>123.34357</v>
      </c>
      <c r="G1302" s="11">
        <v>45019.0</v>
      </c>
      <c r="H1302" s="5">
        <v>16.99</v>
      </c>
      <c r="I1302" s="5">
        <v>7.16</v>
      </c>
      <c r="J1302" s="12" t="str">
        <f t="shared" si="2"/>
        <v>Low levels</v>
      </c>
      <c r="K1302" s="7">
        <v>4.81</v>
      </c>
      <c r="L1302" s="5">
        <v>544.05</v>
      </c>
      <c r="M1302" s="6" t="str">
        <f t="shared" si="3"/>
        <v>Low levels</v>
      </c>
      <c r="N1302" s="7">
        <v>4.05</v>
      </c>
      <c r="O1302" s="12" t="str">
        <f t="shared" si="4"/>
        <v>Low levels</v>
      </c>
      <c r="P1302" s="7">
        <v>2.7</v>
      </c>
      <c r="Q1302" s="6" t="str">
        <f t="shared" si="5"/>
        <v>Low levels</v>
      </c>
      <c r="R1302" s="7">
        <v>0.019</v>
      </c>
      <c r="S1302" s="13" t="str">
        <f t="shared" si="6"/>
        <v>Moderate levels</v>
      </c>
      <c r="T1302" s="7">
        <f t="shared" si="7"/>
        <v>0.38</v>
      </c>
      <c r="U1302" s="4">
        <v>0.38</v>
      </c>
      <c r="V1302" s="6" t="str">
        <f t="shared" si="8"/>
        <v>Very high levels</v>
      </c>
      <c r="W1302" s="7">
        <f t="shared" si="9"/>
        <v>0.103</v>
      </c>
      <c r="X1302" s="4">
        <v>0.103</v>
      </c>
      <c r="Y1302" s="6" t="str">
        <f t="shared" si="10"/>
        <v>Very high levels</v>
      </c>
      <c r="Z1302" s="7">
        <v>3.24</v>
      </c>
      <c r="AA1302" s="6" t="str">
        <f t="shared" si="11"/>
        <v>Moderate levels</v>
      </c>
      <c r="AB1302" s="7">
        <v>20.7</v>
      </c>
      <c r="AC1302" s="6" t="str">
        <f t="shared" si="12"/>
        <v>High levels</v>
      </c>
      <c r="AD1302" s="7">
        <v>5.21</v>
      </c>
      <c r="AE1302" s="9">
        <f t="shared" si="13"/>
        <v>5.77</v>
      </c>
      <c r="AF1302" s="4">
        <v>5.77</v>
      </c>
      <c r="AG1302" s="9">
        <f t="shared" si="14"/>
        <v>0.44</v>
      </c>
      <c r="AH1302" s="4">
        <v>0.44</v>
      </c>
      <c r="AI1302" s="9">
        <f t="shared" si="15"/>
        <v>0.12</v>
      </c>
      <c r="AJ1302" s="4">
        <v>0.12</v>
      </c>
      <c r="AK1302" s="10">
        <v>91.0</v>
      </c>
      <c r="AL1302" s="10">
        <v>41.1</v>
      </c>
      <c r="AM1302" s="10" t="s">
        <v>64</v>
      </c>
      <c r="AN1302" s="14" t="s">
        <v>44</v>
      </c>
    </row>
    <row r="1303">
      <c r="A1303" s="1" t="s">
        <v>45</v>
      </c>
      <c r="B1303" s="1" t="s">
        <v>59</v>
      </c>
      <c r="C1303" s="1" t="str">
        <f t="shared" si="1"/>
        <v>Valid</v>
      </c>
      <c r="D1303" s="1" t="s">
        <v>194</v>
      </c>
      <c r="E1303" s="3">
        <v>34.075003</v>
      </c>
      <c r="F1303" s="3">
        <v>118.907856</v>
      </c>
      <c r="G1303" s="11">
        <v>45180.0</v>
      </c>
      <c r="H1303" s="5">
        <v>18.71</v>
      </c>
      <c r="I1303" s="5">
        <v>6.97</v>
      </c>
      <c r="J1303" s="12" t="str">
        <f t="shared" si="2"/>
        <v>Moderate levels</v>
      </c>
      <c r="K1303" s="7">
        <v>9.38</v>
      </c>
      <c r="L1303" s="5">
        <v>431.64</v>
      </c>
      <c r="M1303" s="6" t="str">
        <f t="shared" si="3"/>
        <v>Low levels</v>
      </c>
      <c r="N1303" s="7">
        <v>4.05</v>
      </c>
      <c r="O1303" s="12" t="str">
        <f t="shared" si="4"/>
        <v>Low levels</v>
      </c>
      <c r="P1303" s="7">
        <v>1.97</v>
      </c>
      <c r="Q1303" s="6" t="str">
        <f t="shared" si="5"/>
        <v>Low levels</v>
      </c>
      <c r="R1303" s="7">
        <v>0.012</v>
      </c>
      <c r="S1303" s="13" t="str">
        <f t="shared" si="6"/>
        <v>High levels</v>
      </c>
      <c r="T1303" s="7">
        <f t="shared" si="7"/>
        <v>0.62</v>
      </c>
      <c r="U1303" s="4">
        <v>0.62</v>
      </c>
      <c r="V1303" s="6" t="str">
        <f t="shared" si="8"/>
        <v>Very high levels</v>
      </c>
      <c r="W1303" s="7">
        <f t="shared" si="9"/>
        <v>0.133</v>
      </c>
      <c r="X1303" s="4">
        <v>0.133</v>
      </c>
      <c r="Y1303" s="6" t="str">
        <f t="shared" si="10"/>
        <v>High levels</v>
      </c>
      <c r="Z1303" s="7">
        <v>2.83</v>
      </c>
      <c r="AA1303" s="6" t="str">
        <f t="shared" si="11"/>
        <v>Moderate levels</v>
      </c>
      <c r="AB1303" s="7">
        <v>20.69</v>
      </c>
      <c r="AC1303" s="6" t="str">
        <f t="shared" si="12"/>
        <v>Moderate levels</v>
      </c>
      <c r="AD1303" s="7">
        <v>4.52</v>
      </c>
      <c r="AE1303" s="9">
        <f t="shared" si="13"/>
        <v>5.85</v>
      </c>
      <c r="AF1303" s="4">
        <v>5.85</v>
      </c>
      <c r="AG1303" s="9">
        <f t="shared" si="14"/>
        <v>0.51</v>
      </c>
      <c r="AH1303" s="4">
        <v>0.51</v>
      </c>
      <c r="AI1303" s="9">
        <f t="shared" si="15"/>
        <v>0.17</v>
      </c>
      <c r="AJ1303" s="4">
        <v>0.17</v>
      </c>
      <c r="AK1303" s="10">
        <v>92.0</v>
      </c>
      <c r="AL1303" s="10">
        <v>72.72</v>
      </c>
      <c r="AM1303" s="10" t="s">
        <v>67</v>
      </c>
      <c r="AN1303" s="14" t="s">
        <v>51</v>
      </c>
    </row>
    <row r="1304">
      <c r="A1304" s="1" t="s">
        <v>40</v>
      </c>
      <c r="B1304" s="1" t="s">
        <v>41</v>
      </c>
      <c r="C1304" s="1" t="str">
        <f t="shared" si="1"/>
        <v>Valid</v>
      </c>
      <c r="D1304" s="1" t="s">
        <v>117</v>
      </c>
      <c r="E1304" s="3">
        <v>30.274016</v>
      </c>
      <c r="F1304" s="3">
        <v>108.14665</v>
      </c>
      <c r="G1304" s="11">
        <v>45178.0</v>
      </c>
      <c r="H1304" s="5">
        <v>17.53</v>
      </c>
      <c r="I1304" s="5">
        <v>6.66</v>
      </c>
      <c r="J1304" s="12" t="str">
        <f t="shared" si="2"/>
        <v>Moderate levels</v>
      </c>
      <c r="K1304" s="7">
        <v>7.27</v>
      </c>
      <c r="L1304" s="5">
        <v>562.08</v>
      </c>
      <c r="M1304" s="6" t="str">
        <f t="shared" si="3"/>
        <v>Low levels</v>
      </c>
      <c r="N1304" s="7">
        <v>4.05</v>
      </c>
      <c r="O1304" s="12" t="str">
        <f t="shared" si="4"/>
        <v>Low levels</v>
      </c>
      <c r="P1304" s="7">
        <v>2.96</v>
      </c>
      <c r="Q1304" s="6" t="str">
        <f t="shared" si="5"/>
        <v>Low levels</v>
      </c>
      <c r="R1304" s="7">
        <v>0.01</v>
      </c>
      <c r="S1304" s="13" t="str">
        <f t="shared" si="6"/>
        <v>Low levels</v>
      </c>
      <c r="T1304" s="7">
        <f t="shared" si="7"/>
        <v>0.09</v>
      </c>
      <c r="U1304" s="4">
        <v>0.09</v>
      </c>
      <c r="V1304" s="6" t="str">
        <f t="shared" si="8"/>
        <v>High levels</v>
      </c>
      <c r="W1304" s="7">
        <f t="shared" si="9"/>
        <v>0.067</v>
      </c>
      <c r="X1304" s="4">
        <v>0.067</v>
      </c>
      <c r="Y1304" s="6" t="str">
        <f t="shared" si="10"/>
        <v>Very high levels</v>
      </c>
      <c r="Z1304" s="7">
        <v>3.18</v>
      </c>
      <c r="AA1304" s="6" t="str">
        <f t="shared" si="11"/>
        <v>Moderate levels</v>
      </c>
      <c r="AB1304" s="7">
        <v>20.68</v>
      </c>
      <c r="AC1304" s="6" t="str">
        <f t="shared" si="12"/>
        <v>Moderate levels</v>
      </c>
      <c r="AD1304" s="7">
        <v>4.18</v>
      </c>
      <c r="AE1304" s="9">
        <f t="shared" si="13"/>
        <v>4.45</v>
      </c>
      <c r="AF1304" s="4">
        <v>4.45</v>
      </c>
      <c r="AG1304" s="9">
        <f t="shared" si="14"/>
        <v>0.4</v>
      </c>
      <c r="AH1304" s="4">
        <v>0.4</v>
      </c>
      <c r="AI1304" s="9">
        <f t="shared" si="15"/>
        <v>0.04</v>
      </c>
      <c r="AJ1304" s="4">
        <v>0.04</v>
      </c>
      <c r="AK1304" s="10">
        <v>113.0</v>
      </c>
      <c r="AL1304" s="10">
        <v>6.75</v>
      </c>
      <c r="AM1304" s="10" t="s">
        <v>64</v>
      </c>
      <c r="AN1304" s="14" t="s">
        <v>44</v>
      </c>
    </row>
    <row r="1305">
      <c r="A1305" s="1" t="s">
        <v>71</v>
      </c>
      <c r="B1305" s="1" t="s">
        <v>71</v>
      </c>
      <c r="C1305" s="1" t="str">
        <f t="shared" si="1"/>
        <v>Valid</v>
      </c>
      <c r="D1305" s="1" t="s">
        <v>100</v>
      </c>
      <c r="E1305" s="3">
        <v>28.347468</v>
      </c>
      <c r="F1305" s="3">
        <v>102.685116</v>
      </c>
      <c r="G1305" s="11">
        <v>45055.0</v>
      </c>
      <c r="H1305" s="5">
        <v>19.42</v>
      </c>
      <c r="I1305" s="5">
        <v>6.68</v>
      </c>
      <c r="J1305" s="12" t="str">
        <f t="shared" si="2"/>
        <v>High levels</v>
      </c>
      <c r="K1305" s="7">
        <v>11.48</v>
      </c>
      <c r="L1305" s="5">
        <v>467.88</v>
      </c>
      <c r="M1305" s="6" t="str">
        <f t="shared" si="3"/>
        <v>Low levels</v>
      </c>
      <c r="N1305" s="7">
        <v>4.05</v>
      </c>
      <c r="O1305" s="12" t="str">
        <f t="shared" si="4"/>
        <v>Low levels</v>
      </c>
      <c r="P1305" s="7">
        <v>2.56</v>
      </c>
      <c r="Q1305" s="6" t="str">
        <f t="shared" si="5"/>
        <v>Low levels</v>
      </c>
      <c r="R1305" s="7">
        <v>0.027</v>
      </c>
      <c r="S1305" s="13" t="str">
        <f t="shared" si="6"/>
        <v>Moderate levels</v>
      </c>
      <c r="T1305" s="7">
        <f t="shared" si="7"/>
        <v>0.42</v>
      </c>
      <c r="U1305" s="4">
        <v>0.42</v>
      </c>
      <c r="V1305" s="6" t="str">
        <f t="shared" si="8"/>
        <v>Very high levels</v>
      </c>
      <c r="W1305" s="7">
        <f t="shared" si="9"/>
        <v>0.14</v>
      </c>
      <c r="X1305" s="4">
        <v>0.14</v>
      </c>
      <c r="Y1305" s="6" t="str">
        <f t="shared" si="10"/>
        <v>Very high levels</v>
      </c>
      <c r="Z1305" s="7">
        <v>3.61</v>
      </c>
      <c r="AA1305" s="6" t="str">
        <f t="shared" si="11"/>
        <v>Moderate levels</v>
      </c>
      <c r="AB1305" s="7">
        <v>20.68</v>
      </c>
      <c r="AC1305" s="6" t="str">
        <f t="shared" si="12"/>
        <v>Low levels</v>
      </c>
      <c r="AD1305" s="7">
        <v>2.82</v>
      </c>
      <c r="AE1305" s="9">
        <f t="shared" si="13"/>
        <v>4</v>
      </c>
      <c r="AF1305" s="4">
        <v>4.0</v>
      </c>
      <c r="AG1305" s="9">
        <f t="shared" si="14"/>
        <v>0.84</v>
      </c>
      <c r="AH1305" s="4">
        <v>0.84</v>
      </c>
      <c r="AI1305" s="9">
        <f t="shared" si="15"/>
        <v>0.1</v>
      </c>
      <c r="AJ1305" s="4">
        <v>0.1</v>
      </c>
      <c r="AK1305" s="10">
        <v>100.0</v>
      </c>
      <c r="AL1305" s="10">
        <v>83.82</v>
      </c>
      <c r="AM1305" s="10" t="s">
        <v>78</v>
      </c>
      <c r="AN1305" s="14" t="s">
        <v>51</v>
      </c>
    </row>
    <row r="1306">
      <c r="A1306" s="1" t="s">
        <v>45</v>
      </c>
      <c r="B1306" s="1" t="s">
        <v>46</v>
      </c>
      <c r="C1306" s="1" t="str">
        <f t="shared" si="1"/>
        <v>Valid</v>
      </c>
      <c r="D1306" s="1" t="s">
        <v>47</v>
      </c>
      <c r="E1306" s="3">
        <v>41.250791</v>
      </c>
      <c r="F1306" s="3">
        <v>116.251585</v>
      </c>
      <c r="G1306" s="11">
        <v>45247.0</v>
      </c>
      <c r="H1306" s="5">
        <v>18.33</v>
      </c>
      <c r="I1306" s="5">
        <v>7.66</v>
      </c>
      <c r="J1306" s="12" t="str">
        <f t="shared" si="2"/>
        <v>High levels</v>
      </c>
      <c r="K1306" s="7">
        <v>11.54</v>
      </c>
      <c r="L1306" s="5">
        <v>403.32</v>
      </c>
      <c r="M1306" s="6" t="str">
        <f t="shared" si="3"/>
        <v>Low levels</v>
      </c>
      <c r="N1306" s="7">
        <v>4.05</v>
      </c>
      <c r="O1306" s="12" t="str">
        <f t="shared" si="4"/>
        <v>Low levels</v>
      </c>
      <c r="P1306" s="7">
        <v>1.49</v>
      </c>
      <c r="Q1306" s="6" t="str">
        <f t="shared" si="5"/>
        <v>Low levels</v>
      </c>
      <c r="R1306" s="7">
        <v>0.015</v>
      </c>
      <c r="S1306" s="13" t="str">
        <f t="shared" si="6"/>
        <v>High levels</v>
      </c>
      <c r="T1306" s="7">
        <f t="shared" si="7"/>
        <v>0.53</v>
      </c>
      <c r="U1306" s="4">
        <v>0.53</v>
      </c>
      <c r="V1306" s="6" t="str">
        <f t="shared" si="8"/>
        <v>Very high levels</v>
      </c>
      <c r="W1306" s="7">
        <f t="shared" si="9"/>
        <v>0.151</v>
      </c>
      <c r="X1306" s="4">
        <v>0.151</v>
      </c>
      <c r="Y1306" s="6" t="str">
        <f t="shared" si="10"/>
        <v>High levels</v>
      </c>
      <c r="Z1306" s="7">
        <v>2.49</v>
      </c>
      <c r="AA1306" s="6" t="str">
        <f t="shared" si="11"/>
        <v>Moderate levels</v>
      </c>
      <c r="AB1306" s="7">
        <v>20.67</v>
      </c>
      <c r="AC1306" s="6" t="str">
        <f t="shared" si="12"/>
        <v>Moderate levels</v>
      </c>
      <c r="AD1306" s="7">
        <v>3.66</v>
      </c>
      <c r="AE1306" s="9">
        <f t="shared" si="13"/>
        <v>4.79</v>
      </c>
      <c r="AF1306" s="4">
        <v>4.79</v>
      </c>
      <c r="AG1306" s="9">
        <f t="shared" si="14"/>
        <v>0.32</v>
      </c>
      <c r="AH1306" s="4">
        <v>0.32</v>
      </c>
      <c r="AI1306" s="9">
        <f t="shared" si="15"/>
        <v>0.11</v>
      </c>
      <c r="AJ1306" s="4">
        <v>0.11</v>
      </c>
      <c r="AK1306" s="10">
        <v>101.0</v>
      </c>
      <c r="AL1306" s="10">
        <v>61.49</v>
      </c>
      <c r="AM1306" s="10" t="s">
        <v>55</v>
      </c>
      <c r="AN1306" s="14" t="s">
        <v>44</v>
      </c>
    </row>
    <row r="1307">
      <c r="A1307" s="1" t="s">
        <v>40</v>
      </c>
      <c r="B1307" s="1" t="s">
        <v>41</v>
      </c>
      <c r="C1307" s="1" t="str">
        <f t="shared" si="1"/>
        <v>Valid</v>
      </c>
      <c r="D1307" s="1" t="s">
        <v>243</v>
      </c>
      <c r="E1307" s="3">
        <v>25.757343</v>
      </c>
      <c r="F1307" s="3">
        <v>109.24823</v>
      </c>
      <c r="G1307" s="11">
        <v>45149.0</v>
      </c>
      <c r="H1307" s="5">
        <v>16.74</v>
      </c>
      <c r="I1307" s="5">
        <v>6.89</v>
      </c>
      <c r="J1307" s="12" t="str">
        <f t="shared" si="2"/>
        <v>Moderate levels</v>
      </c>
      <c r="K1307" s="7">
        <v>7.32</v>
      </c>
      <c r="L1307" s="5">
        <v>507.54</v>
      </c>
      <c r="M1307" s="6" t="str">
        <f t="shared" si="3"/>
        <v>Low levels</v>
      </c>
      <c r="N1307" s="7">
        <v>4.04</v>
      </c>
      <c r="O1307" s="12" t="str">
        <f t="shared" si="4"/>
        <v>Low levels</v>
      </c>
      <c r="P1307" s="7">
        <v>2.75</v>
      </c>
      <c r="Q1307" s="6" t="str">
        <f t="shared" si="5"/>
        <v>Low levels</v>
      </c>
      <c r="R1307" s="7">
        <v>0.027</v>
      </c>
      <c r="S1307" s="13" t="str">
        <f t="shared" si="6"/>
        <v>Moderate levels</v>
      </c>
      <c r="T1307" s="7">
        <f t="shared" si="7"/>
        <v>0.27</v>
      </c>
      <c r="U1307" s="4">
        <v>0.27</v>
      </c>
      <c r="V1307" s="6" t="str">
        <f t="shared" si="8"/>
        <v>Moderate levels</v>
      </c>
      <c r="W1307" s="7">
        <f t="shared" si="9"/>
        <v>0.036</v>
      </c>
      <c r="X1307" s="4">
        <v>0.036</v>
      </c>
      <c r="Y1307" s="6" t="str">
        <f t="shared" si="10"/>
        <v>Very high levels</v>
      </c>
      <c r="Z1307" s="7">
        <v>3.13</v>
      </c>
      <c r="AA1307" s="6" t="str">
        <f t="shared" si="11"/>
        <v>Moderate levels</v>
      </c>
      <c r="AB1307" s="7">
        <v>20.67</v>
      </c>
      <c r="AC1307" s="6" t="str">
        <f t="shared" si="12"/>
        <v>Moderate levels</v>
      </c>
      <c r="AD1307" s="7">
        <v>4.52</v>
      </c>
      <c r="AE1307" s="9">
        <f t="shared" si="13"/>
        <v>4.71</v>
      </c>
      <c r="AF1307" s="4">
        <v>4.71</v>
      </c>
      <c r="AG1307" s="9">
        <f t="shared" si="14"/>
        <v>0.37</v>
      </c>
      <c r="AH1307" s="4">
        <v>0.37</v>
      </c>
      <c r="AI1307" s="9">
        <f t="shared" si="15"/>
        <v>0.13</v>
      </c>
      <c r="AJ1307" s="4">
        <v>0.13</v>
      </c>
      <c r="AK1307" s="10">
        <v>76.0</v>
      </c>
      <c r="AL1307" s="10">
        <v>77.88</v>
      </c>
      <c r="AM1307" s="10" t="s">
        <v>78</v>
      </c>
      <c r="AN1307" s="14" t="s">
        <v>65</v>
      </c>
    </row>
    <row r="1308">
      <c r="A1308" s="1" t="s">
        <v>45</v>
      </c>
      <c r="B1308" s="1" t="s">
        <v>59</v>
      </c>
      <c r="C1308" s="1" t="str">
        <f t="shared" si="1"/>
        <v>Valid</v>
      </c>
      <c r="D1308" s="1" t="s">
        <v>201</v>
      </c>
      <c r="E1308" s="3">
        <v>39.905952</v>
      </c>
      <c r="F1308" s="3">
        <v>106.271978</v>
      </c>
      <c r="G1308" s="11">
        <v>45092.0</v>
      </c>
      <c r="H1308" s="5">
        <v>27.15</v>
      </c>
      <c r="I1308" s="5">
        <v>7.1</v>
      </c>
      <c r="J1308" s="12" t="str">
        <f t="shared" si="2"/>
        <v>High levels</v>
      </c>
      <c r="K1308" s="7">
        <v>10.58</v>
      </c>
      <c r="L1308" s="5">
        <v>690.18</v>
      </c>
      <c r="M1308" s="6" t="str">
        <f t="shared" si="3"/>
        <v>Low levels</v>
      </c>
      <c r="N1308" s="7">
        <v>4.03</v>
      </c>
      <c r="O1308" s="12" t="str">
        <f t="shared" si="4"/>
        <v>Low levels</v>
      </c>
      <c r="P1308" s="7">
        <v>1.39</v>
      </c>
      <c r="Q1308" s="6" t="str">
        <f t="shared" si="5"/>
        <v>Low levels</v>
      </c>
      <c r="R1308" s="7">
        <v>0.006</v>
      </c>
      <c r="S1308" s="13" t="str">
        <f t="shared" si="6"/>
        <v>High levels</v>
      </c>
      <c r="T1308" s="7">
        <f t="shared" si="7"/>
        <v>0.73</v>
      </c>
      <c r="U1308" s="4">
        <v>0.73</v>
      </c>
      <c r="V1308" s="6" t="str">
        <f t="shared" si="8"/>
        <v>High levels</v>
      </c>
      <c r="W1308" s="7">
        <f t="shared" si="9"/>
        <v>0.05</v>
      </c>
      <c r="X1308" s="4">
        <v>0.05</v>
      </c>
      <c r="Y1308" s="6" t="str">
        <f t="shared" si="10"/>
        <v>Very high levels</v>
      </c>
      <c r="Z1308" s="7">
        <v>3.31</v>
      </c>
      <c r="AA1308" s="6" t="str">
        <f t="shared" si="11"/>
        <v>Moderate levels</v>
      </c>
      <c r="AB1308" s="7">
        <v>20.67</v>
      </c>
      <c r="AC1308" s="6" t="str">
        <f t="shared" si="12"/>
        <v>High levels</v>
      </c>
      <c r="AD1308" s="7">
        <v>5.32</v>
      </c>
      <c r="AE1308" s="9">
        <f t="shared" si="13"/>
        <v>6.02</v>
      </c>
      <c r="AF1308" s="4">
        <v>6.02</v>
      </c>
      <c r="AG1308" s="9">
        <f t="shared" si="14"/>
        <v>0.49</v>
      </c>
      <c r="AH1308" s="4">
        <v>0.49</v>
      </c>
      <c r="AI1308" s="9">
        <f t="shared" si="15"/>
        <v>0.2</v>
      </c>
      <c r="AJ1308" s="4">
        <v>0.2</v>
      </c>
      <c r="AK1308" s="10">
        <v>107.0</v>
      </c>
      <c r="AL1308" s="10">
        <v>22.47</v>
      </c>
      <c r="AM1308" s="10" t="s">
        <v>55</v>
      </c>
      <c r="AN1308" s="14" t="s">
        <v>65</v>
      </c>
    </row>
    <row r="1309">
      <c r="A1309" s="1" t="s">
        <v>52</v>
      </c>
      <c r="B1309" s="1" t="s">
        <v>108</v>
      </c>
      <c r="C1309" s="1" t="str">
        <f t="shared" si="1"/>
        <v>Valid</v>
      </c>
      <c r="D1309" s="1" t="s">
        <v>208</v>
      </c>
      <c r="E1309" s="3">
        <v>22.706159</v>
      </c>
      <c r="F1309" s="3">
        <v>104.680669</v>
      </c>
      <c r="G1309" s="11">
        <v>45021.0</v>
      </c>
      <c r="H1309" s="5">
        <v>21.61</v>
      </c>
      <c r="I1309" s="5">
        <v>6.53</v>
      </c>
      <c r="J1309" s="12" t="str">
        <f t="shared" si="2"/>
        <v>High levels</v>
      </c>
      <c r="K1309" s="7">
        <v>12.06</v>
      </c>
      <c r="L1309" s="5">
        <v>511.29</v>
      </c>
      <c r="M1309" s="6" t="str">
        <f t="shared" si="3"/>
        <v>Low levels</v>
      </c>
      <c r="N1309" s="7">
        <v>4.03</v>
      </c>
      <c r="O1309" s="12" t="str">
        <f t="shared" si="4"/>
        <v>Low levels</v>
      </c>
      <c r="P1309" s="7">
        <v>1.41</v>
      </c>
      <c r="Q1309" s="6" t="str">
        <f t="shared" si="5"/>
        <v>Low levels</v>
      </c>
      <c r="R1309" s="7">
        <v>0.01</v>
      </c>
      <c r="S1309" s="13" t="str">
        <f t="shared" si="6"/>
        <v>Moderate levels</v>
      </c>
      <c r="T1309" s="7">
        <f t="shared" si="7"/>
        <v>0.4</v>
      </c>
      <c r="U1309" s="4">
        <v>0.4</v>
      </c>
      <c r="V1309" s="6" t="str">
        <f t="shared" si="8"/>
        <v>Very high levels</v>
      </c>
      <c r="W1309" s="7">
        <f t="shared" si="9"/>
        <v>0.123</v>
      </c>
      <c r="X1309" s="4">
        <v>0.123</v>
      </c>
      <c r="Y1309" s="6" t="str">
        <f t="shared" si="10"/>
        <v>High levels</v>
      </c>
      <c r="Z1309" s="7">
        <v>2.73</v>
      </c>
      <c r="AA1309" s="6" t="str">
        <f t="shared" si="11"/>
        <v>Moderate levels</v>
      </c>
      <c r="AB1309" s="7">
        <v>20.66</v>
      </c>
      <c r="AC1309" s="6" t="str">
        <f t="shared" si="12"/>
        <v>Moderate levels</v>
      </c>
      <c r="AD1309" s="7">
        <v>3.28</v>
      </c>
      <c r="AE1309" s="9">
        <f t="shared" si="13"/>
        <v>5.16</v>
      </c>
      <c r="AF1309" s="4">
        <v>5.16</v>
      </c>
      <c r="AG1309" s="9">
        <f t="shared" si="14"/>
        <v>0.24</v>
      </c>
      <c r="AH1309" s="4">
        <v>0.24</v>
      </c>
      <c r="AI1309" s="9">
        <f t="shared" si="15"/>
        <v>0.04</v>
      </c>
      <c r="AJ1309" s="4">
        <v>0.04</v>
      </c>
      <c r="AK1309" s="10">
        <v>111.0</v>
      </c>
      <c r="AL1309" s="10">
        <v>8.64</v>
      </c>
      <c r="AM1309" s="10" t="s">
        <v>78</v>
      </c>
      <c r="AN1309" s="14" t="s">
        <v>56</v>
      </c>
    </row>
    <row r="1310">
      <c r="A1310" s="1" t="s">
        <v>40</v>
      </c>
      <c r="B1310" s="1" t="s">
        <v>41</v>
      </c>
      <c r="C1310" s="1" t="str">
        <f t="shared" si="1"/>
        <v>Valid</v>
      </c>
      <c r="D1310" s="1" t="s">
        <v>171</v>
      </c>
      <c r="E1310" s="3">
        <v>25.77522</v>
      </c>
      <c r="F1310" s="3">
        <v>118.595659</v>
      </c>
      <c r="G1310" s="11">
        <v>45080.0</v>
      </c>
      <c r="H1310" s="5">
        <v>24.58</v>
      </c>
      <c r="I1310" s="5">
        <v>6.41</v>
      </c>
      <c r="J1310" s="12" t="str">
        <f t="shared" si="2"/>
        <v>Moderate levels</v>
      </c>
      <c r="K1310" s="7">
        <v>8.78</v>
      </c>
      <c r="L1310" s="5">
        <v>471.47</v>
      </c>
      <c r="M1310" s="6" t="str">
        <f t="shared" si="3"/>
        <v>Low levels</v>
      </c>
      <c r="N1310" s="7">
        <v>4.03</v>
      </c>
      <c r="O1310" s="12" t="str">
        <f t="shared" si="4"/>
        <v>Low levels</v>
      </c>
      <c r="P1310" s="7">
        <v>2.45</v>
      </c>
      <c r="Q1310" s="6" t="str">
        <f t="shared" si="5"/>
        <v>Low levels</v>
      </c>
      <c r="R1310" s="7">
        <v>0.031</v>
      </c>
      <c r="S1310" s="13" t="str">
        <f t="shared" si="6"/>
        <v>High levels</v>
      </c>
      <c r="T1310" s="7">
        <f t="shared" si="7"/>
        <v>0.57</v>
      </c>
      <c r="U1310" s="4">
        <v>0.57</v>
      </c>
      <c r="V1310" s="6" t="str">
        <f t="shared" si="8"/>
        <v>Very high levels</v>
      </c>
      <c r="W1310" s="7">
        <f t="shared" si="9"/>
        <v>0.115</v>
      </c>
      <c r="X1310" s="4">
        <v>0.115</v>
      </c>
      <c r="Y1310" s="6" t="str">
        <f t="shared" si="10"/>
        <v>High levels</v>
      </c>
      <c r="Z1310" s="7">
        <v>2.92</v>
      </c>
      <c r="AA1310" s="6" t="str">
        <f t="shared" si="11"/>
        <v>Moderate levels</v>
      </c>
      <c r="AB1310" s="7">
        <v>20.66</v>
      </c>
      <c r="AC1310" s="6" t="str">
        <f t="shared" si="12"/>
        <v>Moderate levels</v>
      </c>
      <c r="AD1310" s="7">
        <v>4.76</v>
      </c>
      <c r="AE1310" s="9">
        <f t="shared" si="13"/>
        <v>5.99</v>
      </c>
      <c r="AF1310" s="4">
        <v>5.99</v>
      </c>
      <c r="AG1310" s="9">
        <f t="shared" si="14"/>
        <v>0.39</v>
      </c>
      <c r="AH1310" s="4">
        <v>0.39</v>
      </c>
      <c r="AI1310" s="9">
        <f t="shared" si="15"/>
        <v>0.07</v>
      </c>
      <c r="AJ1310" s="4">
        <v>0.07</v>
      </c>
      <c r="AK1310" s="10">
        <v>109.0</v>
      </c>
      <c r="AL1310" s="10">
        <v>39.97</v>
      </c>
      <c r="AM1310" s="10" t="s">
        <v>43</v>
      </c>
      <c r="AN1310" s="14" t="s">
        <v>65</v>
      </c>
    </row>
    <row r="1311">
      <c r="A1311" s="1" t="s">
        <v>75</v>
      </c>
      <c r="B1311" s="1" t="s">
        <v>76</v>
      </c>
      <c r="C1311" s="1" t="str">
        <f t="shared" si="1"/>
        <v>Valid</v>
      </c>
      <c r="D1311" s="1" t="s">
        <v>77</v>
      </c>
      <c r="E1311" s="3">
        <v>20.261002</v>
      </c>
      <c r="F1311" s="3">
        <v>111.296837</v>
      </c>
      <c r="G1311" s="11">
        <v>44996.0</v>
      </c>
      <c r="H1311" s="5">
        <v>20.88</v>
      </c>
      <c r="I1311" s="5">
        <v>6.33</v>
      </c>
      <c r="J1311" s="12" t="str">
        <f t="shared" si="2"/>
        <v>Moderate levels</v>
      </c>
      <c r="K1311" s="7">
        <v>7.18</v>
      </c>
      <c r="L1311" s="5">
        <v>513.19</v>
      </c>
      <c r="M1311" s="6" t="str">
        <f t="shared" si="3"/>
        <v>Low levels</v>
      </c>
      <c r="N1311" s="7">
        <v>4.02</v>
      </c>
      <c r="O1311" s="12" t="str">
        <f t="shared" si="4"/>
        <v>Low levels</v>
      </c>
      <c r="P1311" s="7">
        <v>1.76</v>
      </c>
      <c r="Q1311" s="6" t="str">
        <f t="shared" si="5"/>
        <v>Low levels</v>
      </c>
      <c r="R1311" s="7">
        <v>0.028</v>
      </c>
      <c r="S1311" s="13" t="str">
        <f t="shared" si="6"/>
        <v>Moderate levels</v>
      </c>
      <c r="T1311" s="7">
        <f t="shared" si="7"/>
        <v>0.17</v>
      </c>
      <c r="U1311" s="4">
        <v>0.17</v>
      </c>
      <c r="V1311" s="6" t="str">
        <f t="shared" si="8"/>
        <v>Very high levels</v>
      </c>
      <c r="W1311" s="7">
        <f t="shared" si="9"/>
        <v>0.106</v>
      </c>
      <c r="X1311" s="4">
        <v>0.106</v>
      </c>
      <c r="Y1311" s="6" t="str">
        <f t="shared" si="10"/>
        <v>Very high levels</v>
      </c>
      <c r="Z1311" s="7">
        <v>3.16</v>
      </c>
      <c r="AA1311" s="6" t="str">
        <f t="shared" si="11"/>
        <v>Moderate levels</v>
      </c>
      <c r="AB1311" s="7">
        <v>20.66</v>
      </c>
      <c r="AC1311" s="6" t="str">
        <f t="shared" si="12"/>
        <v>Moderate levels</v>
      </c>
      <c r="AD1311" s="7">
        <v>3.67</v>
      </c>
      <c r="AE1311" s="9">
        <f t="shared" si="13"/>
        <v>2.98</v>
      </c>
      <c r="AF1311" s="4">
        <v>2.98</v>
      </c>
      <c r="AG1311" s="9">
        <f t="shared" si="14"/>
        <v>0.34</v>
      </c>
      <c r="AH1311" s="4">
        <v>0.34</v>
      </c>
      <c r="AI1311" s="9">
        <f t="shared" si="15"/>
        <v>0.11</v>
      </c>
      <c r="AJ1311" s="4">
        <v>0.11</v>
      </c>
      <c r="AK1311" s="10">
        <v>104.0</v>
      </c>
      <c r="AL1311" s="10">
        <v>48.96</v>
      </c>
      <c r="AM1311" s="10" t="s">
        <v>55</v>
      </c>
      <c r="AN1311" s="14" t="s">
        <v>51</v>
      </c>
    </row>
    <row r="1312">
      <c r="A1312" s="1" t="s">
        <v>61</v>
      </c>
      <c r="B1312" s="1" t="s">
        <v>93</v>
      </c>
      <c r="C1312" s="1" t="str">
        <f t="shared" si="1"/>
        <v>Valid</v>
      </c>
      <c r="D1312" s="1" t="s">
        <v>220</v>
      </c>
      <c r="E1312" s="3">
        <v>32.530346</v>
      </c>
      <c r="F1312" s="3">
        <v>119.034883</v>
      </c>
      <c r="G1312" s="11">
        <v>45239.0</v>
      </c>
      <c r="H1312" s="5">
        <v>21.98</v>
      </c>
      <c r="I1312" s="5">
        <v>7.07</v>
      </c>
      <c r="J1312" s="12" t="str">
        <f t="shared" si="2"/>
        <v>Moderate levels</v>
      </c>
      <c r="K1312" s="7">
        <v>7.66</v>
      </c>
      <c r="L1312" s="5">
        <v>651.78</v>
      </c>
      <c r="M1312" s="6" t="str">
        <f t="shared" si="3"/>
        <v>Low levels</v>
      </c>
      <c r="N1312" s="7">
        <v>4.02</v>
      </c>
      <c r="O1312" s="12" t="str">
        <f t="shared" si="4"/>
        <v>Low levels</v>
      </c>
      <c r="P1312" s="7">
        <v>1.97</v>
      </c>
      <c r="Q1312" s="6" t="str">
        <f t="shared" si="5"/>
        <v>Low levels</v>
      </c>
      <c r="R1312" s="7">
        <v>0.023</v>
      </c>
      <c r="S1312" s="13" t="str">
        <f t="shared" si="6"/>
        <v>High levels</v>
      </c>
      <c r="T1312" s="7">
        <f t="shared" si="7"/>
        <v>0.6</v>
      </c>
      <c r="U1312" s="4">
        <v>0.6</v>
      </c>
      <c r="V1312" s="6" t="str">
        <f t="shared" si="8"/>
        <v>Very high levels</v>
      </c>
      <c r="W1312" s="7">
        <f t="shared" si="9"/>
        <v>0.141</v>
      </c>
      <c r="X1312" s="4">
        <v>0.141</v>
      </c>
      <c r="Y1312" s="6" t="str">
        <f t="shared" si="10"/>
        <v>Very high levels</v>
      </c>
      <c r="Z1312" s="7">
        <v>3.28</v>
      </c>
      <c r="AA1312" s="6" t="str">
        <f t="shared" si="11"/>
        <v>Moderate levels</v>
      </c>
      <c r="AB1312" s="7">
        <v>20.66</v>
      </c>
      <c r="AC1312" s="6" t="str">
        <f t="shared" si="12"/>
        <v>Moderate levels</v>
      </c>
      <c r="AD1312" s="7">
        <v>3.74</v>
      </c>
      <c r="AE1312" s="9">
        <f t="shared" si="13"/>
        <v>1.93</v>
      </c>
      <c r="AF1312" s="4">
        <v>1.93</v>
      </c>
      <c r="AG1312" s="9">
        <f t="shared" si="14"/>
        <v>0.53</v>
      </c>
      <c r="AH1312" s="4">
        <v>0.53</v>
      </c>
      <c r="AI1312" s="9">
        <f t="shared" si="15"/>
        <v>0.15</v>
      </c>
      <c r="AJ1312" s="4">
        <v>0.15</v>
      </c>
      <c r="AK1312" s="10">
        <v>92.0</v>
      </c>
      <c r="AL1312" s="10">
        <v>75.29</v>
      </c>
      <c r="AM1312" s="10" t="s">
        <v>64</v>
      </c>
      <c r="AN1312" s="14" t="s">
        <v>44</v>
      </c>
    </row>
    <row r="1313">
      <c r="A1313" s="1" t="s">
        <v>52</v>
      </c>
      <c r="B1313" s="1" t="s">
        <v>108</v>
      </c>
      <c r="C1313" s="1" t="str">
        <f t="shared" si="1"/>
        <v>Valid</v>
      </c>
      <c r="D1313" s="1" t="s">
        <v>208</v>
      </c>
      <c r="E1313" s="3">
        <v>29.730446</v>
      </c>
      <c r="F1313" s="3">
        <v>110.016234</v>
      </c>
      <c r="G1313" s="11">
        <v>45263.0</v>
      </c>
      <c r="H1313" s="5">
        <v>19.31</v>
      </c>
      <c r="I1313" s="5">
        <v>6.83</v>
      </c>
      <c r="J1313" s="12" t="str">
        <f t="shared" si="2"/>
        <v>Moderate levels</v>
      </c>
      <c r="K1313" s="7">
        <v>8.13</v>
      </c>
      <c r="L1313" s="5">
        <v>684.58</v>
      </c>
      <c r="M1313" s="6" t="str">
        <f t="shared" si="3"/>
        <v>Low levels</v>
      </c>
      <c r="N1313" s="7">
        <v>4.01</v>
      </c>
      <c r="O1313" s="12" t="str">
        <f t="shared" si="4"/>
        <v>Low levels</v>
      </c>
      <c r="P1313" s="7">
        <v>1.79</v>
      </c>
      <c r="Q1313" s="6" t="str">
        <f t="shared" si="5"/>
        <v>Low levels</v>
      </c>
      <c r="R1313" s="7">
        <v>0.01</v>
      </c>
      <c r="S1313" s="13" t="str">
        <f t="shared" si="6"/>
        <v>Moderate levels</v>
      </c>
      <c r="T1313" s="7">
        <f t="shared" si="7"/>
        <v>0.48</v>
      </c>
      <c r="U1313" s="4">
        <v>0.48</v>
      </c>
      <c r="V1313" s="6" t="str">
        <f t="shared" si="8"/>
        <v>Very high levels</v>
      </c>
      <c r="W1313" s="7">
        <f t="shared" si="9"/>
        <v>0.116</v>
      </c>
      <c r="X1313" s="4">
        <v>0.116</v>
      </c>
      <c r="Y1313" s="6" t="str">
        <f t="shared" si="10"/>
        <v>High levels</v>
      </c>
      <c r="Z1313" s="7">
        <v>2.69</v>
      </c>
      <c r="AA1313" s="6" t="str">
        <f t="shared" si="11"/>
        <v>Moderate levels</v>
      </c>
      <c r="AB1313" s="7">
        <v>20.65</v>
      </c>
      <c r="AC1313" s="6" t="str">
        <f t="shared" si="12"/>
        <v>Moderate levels</v>
      </c>
      <c r="AD1313" s="7">
        <v>3.88</v>
      </c>
      <c r="AE1313" s="9">
        <f t="shared" si="13"/>
        <v>3.62</v>
      </c>
      <c r="AF1313" s="4">
        <v>3.62</v>
      </c>
      <c r="AG1313" s="9">
        <f t="shared" si="14"/>
        <v>0.17</v>
      </c>
      <c r="AH1313" s="4">
        <v>0.17</v>
      </c>
      <c r="AI1313" s="9">
        <f t="shared" si="15"/>
        <v>0.17</v>
      </c>
      <c r="AJ1313" s="4">
        <v>0.17</v>
      </c>
      <c r="AK1313" s="10">
        <v>89.0</v>
      </c>
      <c r="AL1313" s="10">
        <v>14.0</v>
      </c>
      <c r="AM1313" s="10" t="s">
        <v>64</v>
      </c>
      <c r="AN1313" s="14" t="s">
        <v>44</v>
      </c>
    </row>
    <row r="1314">
      <c r="A1314" s="1" t="s">
        <v>45</v>
      </c>
      <c r="B1314" s="1" t="s">
        <v>59</v>
      </c>
      <c r="C1314" s="1" t="str">
        <f t="shared" si="1"/>
        <v>Valid</v>
      </c>
      <c r="D1314" s="1" t="s">
        <v>194</v>
      </c>
      <c r="E1314" s="3">
        <v>39.647385</v>
      </c>
      <c r="F1314" s="3">
        <v>100.9666</v>
      </c>
      <c r="G1314" s="11">
        <v>45202.0</v>
      </c>
      <c r="H1314" s="5">
        <v>20.16</v>
      </c>
      <c r="I1314" s="5">
        <v>7.23</v>
      </c>
      <c r="J1314" s="12" t="str">
        <f t="shared" si="2"/>
        <v>High levels</v>
      </c>
      <c r="K1314" s="7">
        <v>10.82</v>
      </c>
      <c r="L1314" s="5">
        <v>681.87</v>
      </c>
      <c r="M1314" s="6" t="str">
        <f t="shared" si="3"/>
        <v>Low levels</v>
      </c>
      <c r="N1314" s="7">
        <v>4.01</v>
      </c>
      <c r="O1314" s="12" t="str">
        <f t="shared" si="4"/>
        <v>Low levels</v>
      </c>
      <c r="P1314" s="7">
        <v>1.35</v>
      </c>
      <c r="Q1314" s="6" t="str">
        <f t="shared" si="5"/>
        <v>Low levels</v>
      </c>
      <c r="R1314" s="7">
        <v>0.017</v>
      </c>
      <c r="S1314" s="13" t="str">
        <f t="shared" si="6"/>
        <v>High levels</v>
      </c>
      <c r="T1314" s="7">
        <f t="shared" si="7"/>
        <v>0.56</v>
      </c>
      <c r="U1314" s="4">
        <v>0.56</v>
      </c>
      <c r="V1314" s="6" t="str">
        <f t="shared" si="8"/>
        <v>Very high levels</v>
      </c>
      <c r="W1314" s="7">
        <f t="shared" si="9"/>
        <v>0.122</v>
      </c>
      <c r="X1314" s="4">
        <v>0.122</v>
      </c>
      <c r="Y1314" s="6" t="str">
        <f t="shared" si="10"/>
        <v>High levels</v>
      </c>
      <c r="Z1314" s="7">
        <v>2.75</v>
      </c>
      <c r="AA1314" s="6" t="str">
        <f t="shared" si="11"/>
        <v>Moderate levels</v>
      </c>
      <c r="AB1314" s="7">
        <v>20.65</v>
      </c>
      <c r="AC1314" s="6" t="str">
        <f t="shared" si="12"/>
        <v>High levels</v>
      </c>
      <c r="AD1314" s="7">
        <v>5.45</v>
      </c>
      <c r="AE1314" s="9">
        <f t="shared" si="13"/>
        <v>7.94</v>
      </c>
      <c r="AF1314" s="4">
        <v>7.94</v>
      </c>
      <c r="AG1314" s="9">
        <f t="shared" si="14"/>
        <v>0.89</v>
      </c>
      <c r="AH1314" s="4">
        <v>0.89</v>
      </c>
      <c r="AI1314" s="9">
        <f t="shared" si="15"/>
        <v>0.06</v>
      </c>
      <c r="AJ1314" s="4">
        <v>0.06</v>
      </c>
      <c r="AK1314" s="10">
        <v>112.0</v>
      </c>
      <c r="AL1314" s="10">
        <v>47.34</v>
      </c>
      <c r="AM1314" s="10" t="s">
        <v>55</v>
      </c>
      <c r="AN1314" s="14" t="s">
        <v>65</v>
      </c>
    </row>
    <row r="1315">
      <c r="A1315" s="1" t="s">
        <v>85</v>
      </c>
      <c r="B1315" s="1" t="s">
        <v>85</v>
      </c>
      <c r="C1315" s="1" t="str">
        <f t="shared" si="1"/>
        <v>Valid</v>
      </c>
      <c r="D1315" s="1" t="s">
        <v>90</v>
      </c>
      <c r="E1315" s="3">
        <v>42.387065</v>
      </c>
      <c r="F1315" s="3">
        <v>111.415828</v>
      </c>
      <c r="G1315" s="11">
        <v>45103.0</v>
      </c>
      <c r="H1315" s="5">
        <v>21.86</v>
      </c>
      <c r="I1315" s="5">
        <v>6.92</v>
      </c>
      <c r="J1315" s="12" t="str">
        <f t="shared" si="2"/>
        <v>High levels</v>
      </c>
      <c r="K1315" s="7">
        <v>10.06</v>
      </c>
      <c r="L1315" s="5">
        <v>385.85</v>
      </c>
      <c r="M1315" s="6" t="str">
        <f t="shared" si="3"/>
        <v>Low levels</v>
      </c>
      <c r="N1315" s="7">
        <v>4.0</v>
      </c>
      <c r="O1315" s="12" t="str">
        <f t="shared" si="4"/>
        <v>Low levels</v>
      </c>
      <c r="P1315" s="7">
        <v>2.48</v>
      </c>
      <c r="Q1315" s="6" t="str">
        <f t="shared" si="5"/>
        <v>Low levels</v>
      </c>
      <c r="R1315" s="7">
        <v>0.016</v>
      </c>
      <c r="S1315" s="13" t="str">
        <f t="shared" si="6"/>
        <v>High levels</v>
      </c>
      <c r="T1315" s="7">
        <f t="shared" si="7"/>
        <v>0.56</v>
      </c>
      <c r="U1315" s="4">
        <v>0.56</v>
      </c>
      <c r="V1315" s="6" t="str">
        <f t="shared" si="8"/>
        <v>Very high levels</v>
      </c>
      <c r="W1315" s="7">
        <f t="shared" si="9"/>
        <v>0.187</v>
      </c>
      <c r="X1315" s="4">
        <v>0.187</v>
      </c>
      <c r="Y1315" s="6" t="str">
        <f t="shared" si="10"/>
        <v>High levels</v>
      </c>
      <c r="Z1315" s="7">
        <v>2.95</v>
      </c>
      <c r="AA1315" s="6" t="str">
        <f t="shared" si="11"/>
        <v>Moderate levels</v>
      </c>
      <c r="AB1315" s="7">
        <v>20.65</v>
      </c>
      <c r="AC1315" s="6" t="str">
        <f t="shared" si="12"/>
        <v>Moderate levels</v>
      </c>
      <c r="AD1315" s="7">
        <v>4.14</v>
      </c>
      <c r="AE1315" s="9">
        <f t="shared" si="13"/>
        <v>4.79</v>
      </c>
      <c r="AF1315" s="4">
        <v>4.79</v>
      </c>
      <c r="AG1315" s="9">
        <f t="shared" si="14"/>
        <v>0.76</v>
      </c>
      <c r="AH1315" s="4">
        <v>0.76</v>
      </c>
      <c r="AI1315" s="9">
        <f t="shared" si="15"/>
        <v>0.08</v>
      </c>
      <c r="AJ1315" s="4">
        <v>0.08</v>
      </c>
      <c r="AK1315" s="10">
        <v>106.0</v>
      </c>
      <c r="AL1315" s="10">
        <v>2.63</v>
      </c>
      <c r="AM1315" s="10" t="s">
        <v>67</v>
      </c>
      <c r="AN1315" s="14" t="s">
        <v>56</v>
      </c>
    </row>
    <row r="1316">
      <c r="A1316" s="1" t="s">
        <v>85</v>
      </c>
      <c r="B1316" s="1" t="s">
        <v>85</v>
      </c>
      <c r="C1316" s="1" t="str">
        <f t="shared" si="1"/>
        <v>Valid</v>
      </c>
      <c r="D1316" s="1" t="s">
        <v>86</v>
      </c>
      <c r="E1316" s="3">
        <v>24.316223</v>
      </c>
      <c r="F1316" s="3">
        <v>120.559071</v>
      </c>
      <c r="G1316" s="11">
        <v>44974.0</v>
      </c>
      <c r="H1316" s="5">
        <v>17.55</v>
      </c>
      <c r="I1316" s="5">
        <v>6.86</v>
      </c>
      <c r="J1316" s="12" t="str">
        <f t="shared" si="2"/>
        <v>Moderate levels</v>
      </c>
      <c r="K1316" s="7">
        <v>5.76</v>
      </c>
      <c r="L1316" s="5">
        <v>329.52</v>
      </c>
      <c r="M1316" s="6" t="str">
        <f t="shared" si="3"/>
        <v>Low levels</v>
      </c>
      <c r="N1316" s="7">
        <v>4.0</v>
      </c>
      <c r="O1316" s="12" t="str">
        <f t="shared" si="4"/>
        <v>Low levels</v>
      </c>
      <c r="P1316" s="7">
        <v>1.75</v>
      </c>
      <c r="Q1316" s="6" t="str">
        <f t="shared" si="5"/>
        <v>Low levels</v>
      </c>
      <c r="R1316" s="7">
        <v>0.031</v>
      </c>
      <c r="S1316" s="13" t="str">
        <f t="shared" si="6"/>
        <v>Moderate levels</v>
      </c>
      <c r="T1316" s="7">
        <f t="shared" si="7"/>
        <v>0.35</v>
      </c>
      <c r="U1316" s="4">
        <v>0.35</v>
      </c>
      <c r="V1316" s="6" t="str">
        <f t="shared" si="8"/>
        <v>Very high levels</v>
      </c>
      <c r="W1316" s="7">
        <f t="shared" si="9"/>
        <v>0.107</v>
      </c>
      <c r="X1316" s="4">
        <v>0.107</v>
      </c>
      <c r="Y1316" s="6" t="str">
        <f t="shared" si="10"/>
        <v>Very high levels</v>
      </c>
      <c r="Z1316" s="7">
        <v>3.27</v>
      </c>
      <c r="AA1316" s="6" t="str">
        <f t="shared" si="11"/>
        <v>Moderate levels</v>
      </c>
      <c r="AB1316" s="7">
        <v>20.65</v>
      </c>
      <c r="AC1316" s="6" t="str">
        <f t="shared" si="12"/>
        <v>Moderate levels</v>
      </c>
      <c r="AD1316" s="7">
        <v>4.77</v>
      </c>
      <c r="AE1316" s="9">
        <f t="shared" si="13"/>
        <v>4.13</v>
      </c>
      <c r="AF1316" s="4">
        <v>4.13</v>
      </c>
      <c r="AG1316" s="9">
        <f t="shared" si="14"/>
        <v>0.62</v>
      </c>
      <c r="AH1316" s="4">
        <v>0.62</v>
      </c>
      <c r="AI1316" s="9">
        <f t="shared" si="15"/>
        <v>0.13</v>
      </c>
      <c r="AJ1316" s="4">
        <v>0.13</v>
      </c>
      <c r="AK1316" s="10">
        <v>96.0</v>
      </c>
      <c r="AL1316" s="10">
        <v>83.31</v>
      </c>
      <c r="AM1316" s="10" t="s">
        <v>43</v>
      </c>
      <c r="AN1316" s="14" t="s">
        <v>56</v>
      </c>
    </row>
    <row r="1317">
      <c r="A1317" s="1" t="s">
        <v>52</v>
      </c>
      <c r="B1317" s="1" t="s">
        <v>53</v>
      </c>
      <c r="C1317" s="1" t="str">
        <f t="shared" si="1"/>
        <v>Valid</v>
      </c>
      <c r="D1317" s="1" t="s">
        <v>238</v>
      </c>
      <c r="E1317" s="3">
        <v>20.807772</v>
      </c>
      <c r="F1317" s="3">
        <v>100.528055</v>
      </c>
      <c r="G1317" s="11">
        <v>45238.0</v>
      </c>
      <c r="H1317" s="5">
        <v>27.1</v>
      </c>
      <c r="I1317" s="5">
        <v>6.99</v>
      </c>
      <c r="J1317" s="12" t="str">
        <f t="shared" si="2"/>
        <v>Moderate levels</v>
      </c>
      <c r="K1317" s="7">
        <v>7.75</v>
      </c>
      <c r="L1317" s="5">
        <v>523.54</v>
      </c>
      <c r="M1317" s="6" t="str">
        <f t="shared" si="3"/>
        <v>Low levels</v>
      </c>
      <c r="N1317" s="7">
        <v>3.98</v>
      </c>
      <c r="O1317" s="12" t="str">
        <f t="shared" si="4"/>
        <v>Low levels</v>
      </c>
      <c r="P1317" s="7">
        <v>1.8</v>
      </c>
      <c r="Q1317" s="6" t="str">
        <f t="shared" si="5"/>
        <v>Low levels</v>
      </c>
      <c r="R1317" s="7">
        <v>0.019</v>
      </c>
      <c r="S1317" s="13" t="str">
        <f t="shared" si="6"/>
        <v>Moderate levels</v>
      </c>
      <c r="T1317" s="7">
        <f t="shared" si="7"/>
        <v>0.44</v>
      </c>
      <c r="U1317" s="4">
        <v>0.44</v>
      </c>
      <c r="V1317" s="6" t="str">
        <f t="shared" si="8"/>
        <v>Very high levels</v>
      </c>
      <c r="W1317" s="7">
        <f t="shared" si="9"/>
        <v>0.123</v>
      </c>
      <c r="X1317" s="4">
        <v>0.123</v>
      </c>
      <c r="Y1317" s="6" t="str">
        <f t="shared" si="10"/>
        <v>High levels</v>
      </c>
      <c r="Z1317" s="7">
        <v>2.5</v>
      </c>
      <c r="AA1317" s="6" t="str">
        <f t="shared" si="11"/>
        <v>Moderate levels</v>
      </c>
      <c r="AB1317" s="7">
        <v>20.64</v>
      </c>
      <c r="AC1317" s="6" t="str">
        <f t="shared" si="12"/>
        <v>Moderate levels</v>
      </c>
      <c r="AD1317" s="7">
        <v>3.46</v>
      </c>
      <c r="AE1317" s="9">
        <f t="shared" si="13"/>
        <v>5.13</v>
      </c>
      <c r="AF1317" s="4">
        <v>5.13</v>
      </c>
      <c r="AG1317" s="9">
        <f t="shared" si="14"/>
        <v>0.28</v>
      </c>
      <c r="AH1317" s="4">
        <v>0.28</v>
      </c>
      <c r="AI1317" s="9">
        <f t="shared" si="15"/>
        <v>0.06</v>
      </c>
      <c r="AJ1317" s="4">
        <v>0.06</v>
      </c>
      <c r="AK1317" s="10">
        <v>98.0</v>
      </c>
      <c r="AL1317" s="10">
        <v>18.9</v>
      </c>
      <c r="AM1317" s="10" t="s">
        <v>43</v>
      </c>
      <c r="AN1317" s="14" t="s">
        <v>65</v>
      </c>
    </row>
    <row r="1318">
      <c r="A1318" s="1" t="s">
        <v>45</v>
      </c>
      <c r="B1318" s="1" t="s">
        <v>59</v>
      </c>
      <c r="C1318" s="1" t="str">
        <f t="shared" si="1"/>
        <v>Valid</v>
      </c>
      <c r="D1318" s="1" t="s">
        <v>213</v>
      </c>
      <c r="E1318" s="3">
        <v>35.561995</v>
      </c>
      <c r="F1318" s="3">
        <v>122.758575</v>
      </c>
      <c r="G1318" s="11">
        <v>44946.0</v>
      </c>
      <c r="H1318" s="5">
        <v>19.18</v>
      </c>
      <c r="I1318" s="5">
        <v>7.1</v>
      </c>
      <c r="J1318" s="12" t="str">
        <f t="shared" si="2"/>
        <v>High levels</v>
      </c>
      <c r="K1318" s="7">
        <v>10.89</v>
      </c>
      <c r="L1318" s="5">
        <v>507.34</v>
      </c>
      <c r="M1318" s="6" t="str">
        <f t="shared" si="3"/>
        <v>Low levels</v>
      </c>
      <c r="N1318" s="7">
        <v>3.98</v>
      </c>
      <c r="O1318" s="12" t="str">
        <f t="shared" si="4"/>
        <v>Low levels</v>
      </c>
      <c r="P1318" s="7">
        <v>1.11</v>
      </c>
      <c r="Q1318" s="6" t="str">
        <f t="shared" si="5"/>
        <v>Low levels</v>
      </c>
      <c r="R1318" s="7">
        <v>0.013</v>
      </c>
      <c r="S1318" s="13" t="str">
        <f t="shared" si="6"/>
        <v>Moderate levels</v>
      </c>
      <c r="T1318" s="7">
        <f t="shared" si="7"/>
        <v>0.44</v>
      </c>
      <c r="U1318" s="4">
        <v>0.44</v>
      </c>
      <c r="V1318" s="6" t="str">
        <f t="shared" si="8"/>
        <v>High levels</v>
      </c>
      <c r="W1318" s="7">
        <f t="shared" si="9"/>
        <v>0.086</v>
      </c>
      <c r="X1318" s="4">
        <v>0.086</v>
      </c>
      <c r="Y1318" s="6" t="str">
        <f t="shared" si="10"/>
        <v>High levels</v>
      </c>
      <c r="Z1318" s="7">
        <v>2.75</v>
      </c>
      <c r="AA1318" s="6" t="str">
        <f t="shared" si="11"/>
        <v>Moderate levels</v>
      </c>
      <c r="AB1318" s="7">
        <v>20.64</v>
      </c>
      <c r="AC1318" s="6" t="str">
        <f t="shared" si="12"/>
        <v>High levels</v>
      </c>
      <c r="AD1318" s="7">
        <v>5.39</v>
      </c>
      <c r="AE1318" s="9">
        <f t="shared" si="13"/>
        <v>5.96</v>
      </c>
      <c r="AF1318" s="4">
        <v>5.96</v>
      </c>
      <c r="AG1318" s="9">
        <f t="shared" si="14"/>
        <v>0.74</v>
      </c>
      <c r="AH1318" s="4">
        <v>0.74</v>
      </c>
      <c r="AI1318" s="9">
        <f t="shared" si="15"/>
        <v>0.12</v>
      </c>
      <c r="AJ1318" s="4">
        <v>0.12</v>
      </c>
      <c r="AK1318" s="10">
        <v>93.0</v>
      </c>
      <c r="AL1318" s="10">
        <v>72.1</v>
      </c>
      <c r="AM1318" s="10" t="s">
        <v>43</v>
      </c>
      <c r="AN1318" s="14" t="s">
        <v>56</v>
      </c>
    </row>
    <row r="1319">
      <c r="A1319" s="1" t="s">
        <v>61</v>
      </c>
      <c r="B1319" s="1" t="s">
        <v>62</v>
      </c>
      <c r="C1319" s="1" t="str">
        <f t="shared" si="1"/>
        <v>Valid</v>
      </c>
      <c r="D1319" s="1" t="s">
        <v>102</v>
      </c>
      <c r="E1319" s="3">
        <v>23.639415</v>
      </c>
      <c r="F1319" s="3">
        <v>111.173469</v>
      </c>
      <c r="G1319" s="11">
        <v>44948.0</v>
      </c>
      <c r="H1319" s="5">
        <v>18.32</v>
      </c>
      <c r="I1319" s="5">
        <v>6.74</v>
      </c>
      <c r="J1319" s="12" t="str">
        <f t="shared" si="2"/>
        <v>Moderate levels</v>
      </c>
      <c r="K1319" s="7">
        <v>6.91</v>
      </c>
      <c r="L1319" s="5">
        <v>486.23</v>
      </c>
      <c r="M1319" s="6" t="str">
        <f t="shared" si="3"/>
        <v>Low levels</v>
      </c>
      <c r="N1319" s="7">
        <v>3.97</v>
      </c>
      <c r="O1319" s="12" t="str">
        <f t="shared" si="4"/>
        <v>Low levels</v>
      </c>
      <c r="P1319" s="7">
        <v>2.05</v>
      </c>
      <c r="Q1319" s="6" t="str">
        <f t="shared" si="5"/>
        <v>Low levels</v>
      </c>
      <c r="R1319" s="7">
        <v>0.037</v>
      </c>
      <c r="S1319" s="13" t="str">
        <f t="shared" si="6"/>
        <v>Moderate levels</v>
      </c>
      <c r="T1319" s="7">
        <f t="shared" si="7"/>
        <v>0.48</v>
      </c>
      <c r="U1319" s="4">
        <v>0.48</v>
      </c>
      <c r="V1319" s="6" t="str">
        <f t="shared" si="8"/>
        <v>High levels</v>
      </c>
      <c r="W1319" s="7">
        <f t="shared" si="9"/>
        <v>0.062</v>
      </c>
      <c r="X1319" s="4">
        <v>0.062</v>
      </c>
      <c r="Y1319" s="6" t="str">
        <f t="shared" si="10"/>
        <v>High levels</v>
      </c>
      <c r="Z1319" s="7">
        <v>2.86</v>
      </c>
      <c r="AA1319" s="6" t="str">
        <f t="shared" si="11"/>
        <v>Moderate levels</v>
      </c>
      <c r="AB1319" s="7">
        <v>20.64</v>
      </c>
      <c r="AC1319" s="6" t="str">
        <f t="shared" si="12"/>
        <v>Moderate levels</v>
      </c>
      <c r="AD1319" s="7">
        <v>3.83</v>
      </c>
      <c r="AE1319" s="9">
        <f t="shared" si="13"/>
        <v>3.87</v>
      </c>
      <c r="AF1319" s="4">
        <v>3.87</v>
      </c>
      <c r="AG1319" s="9">
        <f t="shared" si="14"/>
        <v>0.17</v>
      </c>
      <c r="AH1319" s="4">
        <v>0.17</v>
      </c>
      <c r="AI1319" s="9">
        <f t="shared" si="15"/>
        <v>0.13</v>
      </c>
      <c r="AJ1319" s="4">
        <v>0.13</v>
      </c>
      <c r="AK1319" s="10">
        <v>106.0</v>
      </c>
      <c r="AL1319" s="10">
        <v>13.21</v>
      </c>
      <c r="AM1319" s="10" t="s">
        <v>78</v>
      </c>
      <c r="AN1319" s="14" t="s">
        <v>56</v>
      </c>
    </row>
    <row r="1320">
      <c r="A1320" s="1" t="s">
        <v>45</v>
      </c>
      <c r="B1320" s="1" t="s">
        <v>46</v>
      </c>
      <c r="C1320" s="1" t="str">
        <f t="shared" si="1"/>
        <v>Valid</v>
      </c>
      <c r="D1320" s="1" t="s">
        <v>223</v>
      </c>
      <c r="E1320" s="3">
        <v>24.226312</v>
      </c>
      <c r="F1320" s="3">
        <v>114.535947</v>
      </c>
      <c r="G1320" s="11">
        <v>45103.0</v>
      </c>
      <c r="H1320" s="5">
        <v>19.85</v>
      </c>
      <c r="I1320" s="5">
        <v>7.25</v>
      </c>
      <c r="J1320" s="12" t="str">
        <f t="shared" si="2"/>
        <v>Moderate levels</v>
      </c>
      <c r="K1320" s="7">
        <v>6.06</v>
      </c>
      <c r="L1320" s="5">
        <v>561.13</v>
      </c>
      <c r="M1320" s="6" t="str">
        <f t="shared" si="3"/>
        <v>Low levels</v>
      </c>
      <c r="N1320" s="7">
        <v>3.96</v>
      </c>
      <c r="O1320" s="12" t="str">
        <f t="shared" si="4"/>
        <v>Low levels</v>
      </c>
      <c r="P1320" s="7">
        <v>1.64</v>
      </c>
      <c r="Q1320" s="6" t="str">
        <f t="shared" si="5"/>
        <v>Low levels</v>
      </c>
      <c r="R1320" s="7">
        <v>0.014</v>
      </c>
      <c r="S1320" s="13" t="str">
        <f t="shared" si="6"/>
        <v>Moderate levels</v>
      </c>
      <c r="T1320" s="7">
        <f t="shared" si="7"/>
        <v>0.2</v>
      </c>
      <c r="U1320" s="4">
        <v>0.2</v>
      </c>
      <c r="V1320" s="6" t="str">
        <f t="shared" si="8"/>
        <v>Very high levels</v>
      </c>
      <c r="W1320" s="7">
        <f t="shared" si="9"/>
        <v>0.102</v>
      </c>
      <c r="X1320" s="4">
        <v>0.102</v>
      </c>
      <c r="Y1320" s="6" t="str">
        <f t="shared" si="10"/>
        <v>Very high levels</v>
      </c>
      <c r="Z1320" s="7">
        <v>3.13</v>
      </c>
      <c r="AA1320" s="6" t="str">
        <f t="shared" si="11"/>
        <v>Moderate levels</v>
      </c>
      <c r="AB1320" s="7">
        <v>20.64</v>
      </c>
      <c r="AC1320" s="6" t="str">
        <f t="shared" si="12"/>
        <v>Low levels</v>
      </c>
      <c r="AD1320" s="7">
        <v>2.39</v>
      </c>
      <c r="AE1320" s="9">
        <f t="shared" si="13"/>
        <v>3.07</v>
      </c>
      <c r="AF1320" s="4">
        <v>3.07</v>
      </c>
      <c r="AG1320" s="9">
        <f t="shared" si="14"/>
        <v>0.42</v>
      </c>
      <c r="AH1320" s="4">
        <v>0.42</v>
      </c>
      <c r="AI1320" s="9">
        <f t="shared" si="15"/>
        <v>0.04</v>
      </c>
      <c r="AJ1320" s="4">
        <v>0.04</v>
      </c>
      <c r="AK1320" s="10">
        <v>102.0</v>
      </c>
      <c r="AL1320" s="10">
        <v>62.31</v>
      </c>
      <c r="AM1320" s="10" t="s">
        <v>67</v>
      </c>
      <c r="AN1320" s="14" t="s">
        <v>65</v>
      </c>
    </row>
    <row r="1321">
      <c r="A1321" s="1" t="s">
        <v>40</v>
      </c>
      <c r="B1321" s="1" t="s">
        <v>57</v>
      </c>
      <c r="C1321" s="1" t="str">
        <f t="shared" si="1"/>
        <v>Valid</v>
      </c>
      <c r="D1321" s="1" t="s">
        <v>169</v>
      </c>
      <c r="E1321" s="3">
        <v>24.972534</v>
      </c>
      <c r="F1321" s="3">
        <v>101.209296</v>
      </c>
      <c r="G1321" s="11">
        <v>45028.0</v>
      </c>
      <c r="H1321" s="5">
        <v>12.94</v>
      </c>
      <c r="I1321" s="5">
        <v>7.41</v>
      </c>
      <c r="J1321" s="12" t="str">
        <f t="shared" si="2"/>
        <v>High levels</v>
      </c>
      <c r="K1321" s="7">
        <v>10.62</v>
      </c>
      <c r="L1321" s="5">
        <v>603.42</v>
      </c>
      <c r="M1321" s="6" t="str">
        <f t="shared" si="3"/>
        <v>Low levels</v>
      </c>
      <c r="N1321" s="7">
        <v>3.96</v>
      </c>
      <c r="O1321" s="12" t="str">
        <f t="shared" si="4"/>
        <v>Low levels</v>
      </c>
      <c r="P1321" s="7">
        <v>1.69</v>
      </c>
      <c r="Q1321" s="6" t="str">
        <f t="shared" si="5"/>
        <v>Low levels</v>
      </c>
      <c r="R1321" s="7">
        <v>0.005</v>
      </c>
      <c r="S1321" s="13" t="str">
        <f t="shared" si="6"/>
        <v>Moderate levels</v>
      </c>
      <c r="T1321" s="7">
        <f t="shared" si="7"/>
        <v>0.23</v>
      </c>
      <c r="U1321" s="4">
        <v>0.23</v>
      </c>
      <c r="V1321" s="6" t="str">
        <f t="shared" si="8"/>
        <v>Very high levels</v>
      </c>
      <c r="W1321" s="7">
        <f t="shared" si="9"/>
        <v>0.147</v>
      </c>
      <c r="X1321" s="4">
        <v>0.147</v>
      </c>
      <c r="Y1321" s="6" t="str">
        <f t="shared" si="10"/>
        <v>Very high levels</v>
      </c>
      <c r="Z1321" s="7">
        <v>3.46</v>
      </c>
      <c r="AA1321" s="6" t="str">
        <f t="shared" si="11"/>
        <v>Moderate levels</v>
      </c>
      <c r="AB1321" s="7">
        <v>20.64</v>
      </c>
      <c r="AC1321" s="6" t="str">
        <f t="shared" si="12"/>
        <v>Moderate levels</v>
      </c>
      <c r="AD1321" s="7">
        <v>3.06</v>
      </c>
      <c r="AE1321" s="9">
        <f t="shared" si="13"/>
        <v>4.87</v>
      </c>
      <c r="AF1321" s="4">
        <v>4.87</v>
      </c>
      <c r="AG1321" s="9">
        <f t="shared" si="14"/>
        <v>0.47</v>
      </c>
      <c r="AH1321" s="4">
        <v>0.47</v>
      </c>
      <c r="AI1321" s="9">
        <f t="shared" si="15"/>
        <v>0.08</v>
      </c>
      <c r="AJ1321" s="4">
        <v>0.08</v>
      </c>
      <c r="AK1321" s="10">
        <v>92.0</v>
      </c>
      <c r="AL1321" s="10">
        <v>73.76</v>
      </c>
      <c r="AM1321" s="10" t="s">
        <v>78</v>
      </c>
      <c r="AN1321" s="14" t="s">
        <v>44</v>
      </c>
    </row>
    <row r="1322">
      <c r="A1322" s="1" t="s">
        <v>48</v>
      </c>
      <c r="B1322" s="1" t="s">
        <v>49</v>
      </c>
      <c r="C1322" s="1" t="str">
        <f t="shared" si="1"/>
        <v>Valid</v>
      </c>
      <c r="D1322" s="1" t="s">
        <v>199</v>
      </c>
      <c r="E1322" s="3">
        <v>39.500838</v>
      </c>
      <c r="F1322" s="3">
        <v>117.76583</v>
      </c>
      <c r="G1322" s="11">
        <v>44981.0</v>
      </c>
      <c r="H1322" s="5">
        <v>17.68</v>
      </c>
      <c r="I1322" s="5">
        <v>7.1</v>
      </c>
      <c r="J1322" s="12" t="str">
        <f t="shared" si="2"/>
        <v>Moderate levels</v>
      </c>
      <c r="K1322" s="7">
        <v>8.57</v>
      </c>
      <c r="L1322" s="5">
        <v>474.11</v>
      </c>
      <c r="M1322" s="6" t="str">
        <f t="shared" si="3"/>
        <v>Low levels</v>
      </c>
      <c r="N1322" s="7">
        <v>3.96</v>
      </c>
      <c r="O1322" s="12" t="str">
        <f t="shared" si="4"/>
        <v>Low levels</v>
      </c>
      <c r="P1322" s="7">
        <v>1.75</v>
      </c>
      <c r="Q1322" s="6" t="str">
        <f t="shared" si="5"/>
        <v>Low levels</v>
      </c>
      <c r="R1322" s="7">
        <v>0.028</v>
      </c>
      <c r="S1322" s="13" t="str">
        <f t="shared" si="6"/>
        <v>High levels</v>
      </c>
      <c r="T1322" s="7">
        <f t="shared" si="7"/>
        <v>0.78</v>
      </c>
      <c r="U1322" s="4">
        <v>0.78</v>
      </c>
      <c r="V1322" s="6" t="str">
        <f t="shared" si="8"/>
        <v>Very high levels</v>
      </c>
      <c r="W1322" s="7">
        <f t="shared" si="9"/>
        <v>0.151</v>
      </c>
      <c r="X1322" s="4">
        <v>0.151</v>
      </c>
      <c r="Y1322" s="6" t="str">
        <f t="shared" si="10"/>
        <v>High levels</v>
      </c>
      <c r="Z1322" s="7">
        <v>2.03</v>
      </c>
      <c r="AA1322" s="6" t="str">
        <f t="shared" si="11"/>
        <v>Moderate levels</v>
      </c>
      <c r="AB1322" s="7">
        <v>20.63</v>
      </c>
      <c r="AC1322" s="6" t="str">
        <f t="shared" si="12"/>
        <v>High levels</v>
      </c>
      <c r="AD1322" s="7">
        <v>5.03</v>
      </c>
      <c r="AE1322" s="9">
        <f t="shared" si="13"/>
        <v>2.37</v>
      </c>
      <c r="AF1322" s="4">
        <v>2.37</v>
      </c>
      <c r="AG1322" s="9">
        <f t="shared" si="14"/>
        <v>0.64</v>
      </c>
      <c r="AH1322" s="4">
        <v>0.64</v>
      </c>
      <c r="AI1322" s="9">
        <f t="shared" si="15"/>
        <v>0.13</v>
      </c>
      <c r="AJ1322" s="4">
        <v>0.13</v>
      </c>
      <c r="AK1322" s="10">
        <v>105.0</v>
      </c>
      <c r="AL1322" s="10">
        <v>90.72</v>
      </c>
      <c r="AM1322" s="10" t="s">
        <v>43</v>
      </c>
      <c r="AN1322" s="14" t="s">
        <v>44</v>
      </c>
    </row>
    <row r="1323">
      <c r="A1323" s="1" t="s">
        <v>48</v>
      </c>
      <c r="B1323" s="1" t="s">
        <v>128</v>
      </c>
      <c r="C1323" s="1" t="str">
        <f t="shared" si="1"/>
        <v>Valid</v>
      </c>
      <c r="D1323" s="1" t="s">
        <v>140</v>
      </c>
      <c r="E1323" s="3">
        <v>23.530563</v>
      </c>
      <c r="F1323" s="3">
        <v>107.837252</v>
      </c>
      <c r="G1323" s="11">
        <v>45071.0</v>
      </c>
      <c r="H1323" s="5">
        <v>22.52</v>
      </c>
      <c r="I1323" s="5">
        <v>7.45</v>
      </c>
      <c r="J1323" s="12" t="str">
        <f t="shared" si="2"/>
        <v>Moderate levels</v>
      </c>
      <c r="K1323" s="7">
        <v>8.83</v>
      </c>
      <c r="L1323" s="5">
        <v>467.65</v>
      </c>
      <c r="M1323" s="6" t="str">
        <f t="shared" si="3"/>
        <v>Low levels</v>
      </c>
      <c r="N1323" s="7">
        <v>3.96</v>
      </c>
      <c r="O1323" s="12" t="str">
        <f t="shared" si="4"/>
        <v>Low levels</v>
      </c>
      <c r="P1323" s="7">
        <v>1.22</v>
      </c>
      <c r="Q1323" s="6" t="str">
        <f t="shared" si="5"/>
        <v>Low levels</v>
      </c>
      <c r="R1323" s="7">
        <v>0.017</v>
      </c>
      <c r="S1323" s="13" t="str">
        <f t="shared" si="6"/>
        <v>Moderate levels</v>
      </c>
      <c r="T1323" s="7">
        <f t="shared" si="7"/>
        <v>0.13</v>
      </c>
      <c r="U1323" s="4">
        <v>0.13</v>
      </c>
      <c r="V1323" s="6" t="str">
        <f t="shared" si="8"/>
        <v>Very high levels</v>
      </c>
      <c r="W1323" s="7">
        <f t="shared" si="9"/>
        <v>0.118</v>
      </c>
      <c r="X1323" s="4">
        <v>0.118</v>
      </c>
      <c r="Y1323" s="6" t="str">
        <f t="shared" si="10"/>
        <v>Very high levels</v>
      </c>
      <c r="Z1323" s="7">
        <v>3.12</v>
      </c>
      <c r="AA1323" s="6" t="str">
        <f t="shared" si="11"/>
        <v>Moderate levels</v>
      </c>
      <c r="AB1323" s="7">
        <v>20.63</v>
      </c>
      <c r="AC1323" s="6" t="str">
        <f t="shared" si="12"/>
        <v>Moderate levels</v>
      </c>
      <c r="AD1323" s="7">
        <v>3.06</v>
      </c>
      <c r="AE1323" s="9">
        <f t="shared" si="13"/>
        <v>7.7</v>
      </c>
      <c r="AF1323" s="4">
        <v>7.7</v>
      </c>
      <c r="AG1323" s="9">
        <f t="shared" si="14"/>
        <v>0.68</v>
      </c>
      <c r="AH1323" s="4">
        <v>0.68</v>
      </c>
      <c r="AI1323" s="9">
        <f t="shared" si="15"/>
        <v>0.11</v>
      </c>
      <c r="AJ1323" s="4">
        <v>0.11</v>
      </c>
      <c r="AK1323" s="10">
        <v>93.0</v>
      </c>
      <c r="AL1323" s="10">
        <v>13.08</v>
      </c>
      <c r="AM1323" s="10" t="s">
        <v>67</v>
      </c>
      <c r="AN1323" s="14" t="s">
        <v>65</v>
      </c>
    </row>
    <row r="1324">
      <c r="A1324" s="1" t="s">
        <v>71</v>
      </c>
      <c r="B1324" s="1" t="s">
        <v>71</v>
      </c>
      <c r="C1324" s="1" t="str">
        <f t="shared" si="1"/>
        <v>Valid</v>
      </c>
      <c r="D1324" s="1" t="s">
        <v>72</v>
      </c>
      <c r="E1324" s="3">
        <v>30.298438</v>
      </c>
      <c r="F1324" s="3">
        <v>110.598257</v>
      </c>
      <c r="G1324" s="11">
        <v>45250.0</v>
      </c>
      <c r="H1324" s="5">
        <v>19.84</v>
      </c>
      <c r="I1324" s="5">
        <v>7.72</v>
      </c>
      <c r="J1324" s="12" t="str">
        <f t="shared" si="2"/>
        <v>Moderate levels</v>
      </c>
      <c r="K1324" s="7">
        <v>7.4</v>
      </c>
      <c r="L1324" s="5">
        <v>382.16</v>
      </c>
      <c r="M1324" s="6" t="str">
        <f t="shared" si="3"/>
        <v>Low levels</v>
      </c>
      <c r="N1324" s="7">
        <v>3.96</v>
      </c>
      <c r="O1324" s="12" t="str">
        <f t="shared" si="4"/>
        <v>Low levels</v>
      </c>
      <c r="P1324" s="7">
        <v>2.84</v>
      </c>
      <c r="Q1324" s="6" t="str">
        <f t="shared" si="5"/>
        <v>Low levels</v>
      </c>
      <c r="R1324" s="7">
        <v>0.013</v>
      </c>
      <c r="S1324" s="13" t="str">
        <f t="shared" si="6"/>
        <v>Moderate levels</v>
      </c>
      <c r="T1324" s="7">
        <f t="shared" si="7"/>
        <v>0.18</v>
      </c>
      <c r="U1324" s="4">
        <v>0.18</v>
      </c>
      <c r="V1324" s="6" t="str">
        <f t="shared" si="8"/>
        <v>Very high levels</v>
      </c>
      <c r="W1324" s="7">
        <f t="shared" si="9"/>
        <v>0.102</v>
      </c>
      <c r="X1324" s="4">
        <v>0.102</v>
      </c>
      <c r="Y1324" s="6" t="str">
        <f t="shared" si="10"/>
        <v>High levels</v>
      </c>
      <c r="Z1324" s="7">
        <v>2.27</v>
      </c>
      <c r="AA1324" s="6" t="str">
        <f t="shared" si="11"/>
        <v>Moderate levels</v>
      </c>
      <c r="AB1324" s="7">
        <v>20.62</v>
      </c>
      <c r="AC1324" s="6" t="str">
        <f t="shared" si="12"/>
        <v>Moderate levels</v>
      </c>
      <c r="AD1324" s="7">
        <v>4.01</v>
      </c>
      <c r="AE1324" s="9">
        <f t="shared" si="13"/>
        <v>3.48</v>
      </c>
      <c r="AF1324" s="4">
        <v>3.48</v>
      </c>
      <c r="AG1324" s="9">
        <f t="shared" si="14"/>
        <v>0.88</v>
      </c>
      <c r="AH1324" s="4">
        <v>0.88</v>
      </c>
      <c r="AI1324" s="9">
        <f t="shared" si="15"/>
        <v>0.1</v>
      </c>
      <c r="AJ1324" s="4">
        <v>0.1</v>
      </c>
      <c r="AK1324" s="10">
        <v>107.0</v>
      </c>
      <c r="AL1324" s="10">
        <v>40.96</v>
      </c>
      <c r="AM1324" s="10" t="s">
        <v>43</v>
      </c>
      <c r="AN1324" s="14" t="s">
        <v>56</v>
      </c>
    </row>
    <row r="1325">
      <c r="A1325" s="1" t="s">
        <v>79</v>
      </c>
      <c r="B1325" s="1" t="s">
        <v>91</v>
      </c>
      <c r="C1325" s="1" t="str">
        <f t="shared" si="1"/>
        <v>Valid</v>
      </c>
      <c r="D1325" s="1" t="s">
        <v>107</v>
      </c>
      <c r="E1325" s="3">
        <v>30.974953</v>
      </c>
      <c r="F1325" s="3">
        <v>112.012315</v>
      </c>
      <c r="G1325" s="11">
        <v>45116.0</v>
      </c>
      <c r="H1325" s="5">
        <v>17.6</v>
      </c>
      <c r="I1325" s="5">
        <v>8.22</v>
      </c>
      <c r="J1325" s="12" t="str">
        <f t="shared" si="2"/>
        <v>High levels</v>
      </c>
      <c r="K1325" s="7">
        <v>11.92</v>
      </c>
      <c r="L1325" s="5">
        <v>632.93</v>
      </c>
      <c r="M1325" s="6" t="str">
        <f t="shared" si="3"/>
        <v>Low levels</v>
      </c>
      <c r="N1325" s="7">
        <v>3.96</v>
      </c>
      <c r="O1325" s="12" t="str">
        <f t="shared" si="4"/>
        <v>Low levels</v>
      </c>
      <c r="P1325" s="7">
        <v>1.66</v>
      </c>
      <c r="Q1325" s="6" t="str">
        <f t="shared" si="5"/>
        <v>Low levels</v>
      </c>
      <c r="R1325" s="7">
        <v>0.013</v>
      </c>
      <c r="S1325" s="13" t="str">
        <f t="shared" si="6"/>
        <v>High levels</v>
      </c>
      <c r="T1325" s="7">
        <f t="shared" si="7"/>
        <v>0.53</v>
      </c>
      <c r="U1325" s="4">
        <v>0.53</v>
      </c>
      <c r="V1325" s="6" t="str">
        <f t="shared" si="8"/>
        <v>High levels</v>
      </c>
      <c r="W1325" s="7">
        <f t="shared" si="9"/>
        <v>0.077</v>
      </c>
      <c r="X1325" s="4">
        <v>0.077</v>
      </c>
      <c r="Y1325" s="6" t="str">
        <f t="shared" si="10"/>
        <v>High levels</v>
      </c>
      <c r="Z1325" s="7">
        <v>2.51</v>
      </c>
      <c r="AA1325" s="6" t="str">
        <f t="shared" si="11"/>
        <v>Moderate levels</v>
      </c>
      <c r="AB1325" s="7">
        <v>20.62</v>
      </c>
      <c r="AC1325" s="6" t="str">
        <f t="shared" si="12"/>
        <v>Low levels</v>
      </c>
      <c r="AD1325" s="7">
        <v>2.89</v>
      </c>
      <c r="AE1325" s="9">
        <f t="shared" si="13"/>
        <v>4.07</v>
      </c>
      <c r="AF1325" s="4">
        <v>4.07</v>
      </c>
      <c r="AG1325" s="9">
        <f t="shared" si="14"/>
        <v>0.57</v>
      </c>
      <c r="AH1325" s="4">
        <v>0.57</v>
      </c>
      <c r="AI1325" s="9">
        <f t="shared" si="15"/>
        <v>0.09</v>
      </c>
      <c r="AJ1325" s="4">
        <v>0.09</v>
      </c>
      <c r="AK1325" s="10">
        <v>105.0</v>
      </c>
      <c r="AL1325" s="10">
        <v>25.25</v>
      </c>
      <c r="AM1325" s="10" t="s">
        <v>43</v>
      </c>
      <c r="AN1325" s="14" t="s">
        <v>51</v>
      </c>
    </row>
    <row r="1326">
      <c r="A1326" s="1" t="s">
        <v>45</v>
      </c>
      <c r="B1326" s="1" t="s">
        <v>46</v>
      </c>
      <c r="C1326" s="1" t="str">
        <f t="shared" si="1"/>
        <v>Valid</v>
      </c>
      <c r="D1326" s="1" t="s">
        <v>66</v>
      </c>
      <c r="E1326" s="3">
        <v>31.085822</v>
      </c>
      <c r="F1326" s="3">
        <v>122.3918</v>
      </c>
      <c r="G1326" s="11">
        <v>44954.0</v>
      </c>
      <c r="H1326" s="5">
        <v>16.96</v>
      </c>
      <c r="I1326" s="5">
        <v>7.18</v>
      </c>
      <c r="J1326" s="12" t="str">
        <f t="shared" si="2"/>
        <v>Moderate levels</v>
      </c>
      <c r="K1326" s="7">
        <v>8.62</v>
      </c>
      <c r="L1326" s="5">
        <v>311.04</v>
      </c>
      <c r="M1326" s="6" t="str">
        <f t="shared" si="3"/>
        <v>Low levels</v>
      </c>
      <c r="N1326" s="7">
        <v>3.95</v>
      </c>
      <c r="O1326" s="12" t="str">
        <f t="shared" si="4"/>
        <v>Low levels</v>
      </c>
      <c r="P1326" s="7">
        <v>1.42</v>
      </c>
      <c r="Q1326" s="6" t="str">
        <f t="shared" si="5"/>
        <v>Low levels</v>
      </c>
      <c r="R1326" s="7">
        <v>0.023</v>
      </c>
      <c r="S1326" s="13" t="str">
        <f t="shared" si="6"/>
        <v>High levels</v>
      </c>
      <c r="T1326" s="7">
        <f t="shared" si="7"/>
        <v>0.79</v>
      </c>
      <c r="U1326" s="4">
        <v>0.79</v>
      </c>
      <c r="V1326" s="6" t="str">
        <f t="shared" si="8"/>
        <v>Moderate levels</v>
      </c>
      <c r="W1326" s="7">
        <f t="shared" si="9"/>
        <v>0.025</v>
      </c>
      <c r="X1326" s="4">
        <v>0.025</v>
      </c>
      <c r="Y1326" s="6" t="str">
        <f t="shared" si="10"/>
        <v>Very high levels</v>
      </c>
      <c r="Z1326" s="7">
        <v>3.04</v>
      </c>
      <c r="AA1326" s="6" t="str">
        <f t="shared" si="11"/>
        <v>Moderate levels</v>
      </c>
      <c r="AB1326" s="7">
        <v>20.62</v>
      </c>
      <c r="AC1326" s="6" t="str">
        <f t="shared" si="12"/>
        <v>Low levels</v>
      </c>
      <c r="AD1326" s="7">
        <v>2.73</v>
      </c>
      <c r="AE1326" s="9">
        <f t="shared" si="13"/>
        <v>5.76</v>
      </c>
      <c r="AF1326" s="4">
        <v>5.76</v>
      </c>
      <c r="AG1326" s="9">
        <f t="shared" si="14"/>
        <v>0.72</v>
      </c>
      <c r="AH1326" s="4">
        <v>0.72</v>
      </c>
      <c r="AI1326" s="9">
        <f t="shared" si="15"/>
        <v>0.18</v>
      </c>
      <c r="AJ1326" s="4">
        <v>0.18</v>
      </c>
      <c r="AK1326" s="10">
        <v>103.0</v>
      </c>
      <c r="AL1326" s="10">
        <v>52.87</v>
      </c>
      <c r="AM1326" s="10" t="s">
        <v>43</v>
      </c>
      <c r="AN1326" s="14" t="s">
        <v>44</v>
      </c>
    </row>
    <row r="1327">
      <c r="A1327" s="1" t="s">
        <v>40</v>
      </c>
      <c r="B1327" s="1" t="s">
        <v>57</v>
      </c>
      <c r="C1327" s="1" t="str">
        <f t="shared" si="1"/>
        <v>Valid</v>
      </c>
      <c r="D1327" s="1" t="s">
        <v>124</v>
      </c>
      <c r="E1327" s="3">
        <v>32.468114</v>
      </c>
      <c r="F1327" s="3">
        <v>114.65663</v>
      </c>
      <c r="G1327" s="11">
        <v>45276.0</v>
      </c>
      <c r="H1327" s="5">
        <v>22.52</v>
      </c>
      <c r="I1327" s="5">
        <v>7.18</v>
      </c>
      <c r="J1327" s="12" t="str">
        <f t="shared" si="2"/>
        <v>Moderate levels</v>
      </c>
      <c r="K1327" s="7">
        <v>6.4</v>
      </c>
      <c r="L1327" s="5">
        <v>381.19</v>
      </c>
      <c r="M1327" s="6" t="str">
        <f t="shared" si="3"/>
        <v>Low levels</v>
      </c>
      <c r="N1327" s="7">
        <v>3.95</v>
      </c>
      <c r="O1327" s="12" t="str">
        <f t="shared" si="4"/>
        <v>Low levels</v>
      </c>
      <c r="P1327" s="7">
        <v>2.27</v>
      </c>
      <c r="Q1327" s="6" t="str">
        <f t="shared" si="5"/>
        <v>Low levels</v>
      </c>
      <c r="R1327" s="7">
        <v>0.02</v>
      </c>
      <c r="S1327" s="13" t="str">
        <f t="shared" si="6"/>
        <v>Moderate levels</v>
      </c>
      <c r="T1327" s="7">
        <f t="shared" si="7"/>
        <v>0.27</v>
      </c>
      <c r="U1327" s="4">
        <v>0.27</v>
      </c>
      <c r="V1327" s="6" t="str">
        <f t="shared" si="8"/>
        <v>High levels</v>
      </c>
      <c r="W1327" s="7">
        <f t="shared" si="9"/>
        <v>0.07</v>
      </c>
      <c r="X1327" s="4">
        <v>0.07</v>
      </c>
      <c r="Y1327" s="6" t="str">
        <f t="shared" si="10"/>
        <v>Very high levels</v>
      </c>
      <c r="Z1327" s="7">
        <v>3.14</v>
      </c>
      <c r="AA1327" s="6" t="str">
        <f t="shared" si="11"/>
        <v>Moderate levels</v>
      </c>
      <c r="AB1327" s="7">
        <v>20.62</v>
      </c>
      <c r="AC1327" s="6" t="str">
        <f t="shared" si="12"/>
        <v>Moderate levels</v>
      </c>
      <c r="AD1327" s="7">
        <v>3.81</v>
      </c>
      <c r="AE1327" s="9">
        <f t="shared" si="13"/>
        <v>4.4</v>
      </c>
      <c r="AF1327" s="4">
        <v>4.4</v>
      </c>
      <c r="AG1327" s="9">
        <f t="shared" si="14"/>
        <v>0.51</v>
      </c>
      <c r="AH1327" s="4">
        <v>0.51</v>
      </c>
      <c r="AI1327" s="9">
        <f t="shared" si="15"/>
        <v>0.02</v>
      </c>
      <c r="AJ1327" s="4">
        <v>0.02</v>
      </c>
      <c r="AK1327" s="10">
        <v>99.0</v>
      </c>
      <c r="AL1327" s="10">
        <v>73.26</v>
      </c>
      <c r="AM1327" s="10" t="s">
        <v>64</v>
      </c>
      <c r="AN1327" s="14" t="s">
        <v>65</v>
      </c>
    </row>
    <row r="1328">
      <c r="A1328" s="1" t="s">
        <v>75</v>
      </c>
      <c r="B1328" s="1" t="s">
        <v>76</v>
      </c>
      <c r="C1328" s="1" t="str">
        <f t="shared" si="1"/>
        <v>Valid</v>
      </c>
      <c r="D1328" s="1" t="s">
        <v>151</v>
      </c>
      <c r="E1328" s="3">
        <v>23.801539</v>
      </c>
      <c r="F1328" s="3">
        <v>115.14641</v>
      </c>
      <c r="G1328" s="11">
        <v>44968.0</v>
      </c>
      <c r="H1328" s="5">
        <v>19.67</v>
      </c>
      <c r="I1328" s="5">
        <v>7.36</v>
      </c>
      <c r="J1328" s="12" t="str">
        <f t="shared" si="2"/>
        <v>Moderate levels</v>
      </c>
      <c r="K1328" s="7">
        <v>5.84</v>
      </c>
      <c r="L1328" s="5">
        <v>526.01</v>
      </c>
      <c r="M1328" s="6" t="str">
        <f t="shared" si="3"/>
        <v>Low levels</v>
      </c>
      <c r="N1328" s="7">
        <v>3.93</v>
      </c>
      <c r="O1328" s="12" t="str">
        <f t="shared" si="4"/>
        <v>Low levels</v>
      </c>
      <c r="P1328" s="7">
        <v>2.71</v>
      </c>
      <c r="Q1328" s="6" t="str">
        <f t="shared" si="5"/>
        <v>Low levels</v>
      </c>
      <c r="R1328" s="7">
        <v>0.028</v>
      </c>
      <c r="S1328" s="13" t="str">
        <f t="shared" si="6"/>
        <v>High levels</v>
      </c>
      <c r="T1328" s="7">
        <f t="shared" si="7"/>
        <v>0.51</v>
      </c>
      <c r="U1328" s="4">
        <v>0.51</v>
      </c>
      <c r="V1328" s="6" t="str">
        <f t="shared" si="8"/>
        <v>High levels</v>
      </c>
      <c r="W1328" s="7">
        <f t="shared" si="9"/>
        <v>0.072</v>
      </c>
      <c r="X1328" s="4">
        <v>0.072</v>
      </c>
      <c r="Y1328" s="6" t="str">
        <f t="shared" si="10"/>
        <v>High levels</v>
      </c>
      <c r="Z1328" s="7">
        <v>2.61</v>
      </c>
      <c r="AA1328" s="6" t="str">
        <f t="shared" si="11"/>
        <v>Moderate levels</v>
      </c>
      <c r="AB1328" s="7">
        <v>20.61</v>
      </c>
      <c r="AC1328" s="6" t="str">
        <f t="shared" si="12"/>
        <v>High levels</v>
      </c>
      <c r="AD1328" s="7">
        <v>5.84</v>
      </c>
      <c r="AE1328" s="9">
        <f t="shared" si="13"/>
        <v>5.01</v>
      </c>
      <c r="AF1328" s="4">
        <v>5.01</v>
      </c>
      <c r="AG1328" s="9">
        <f t="shared" si="14"/>
        <v>0.74</v>
      </c>
      <c r="AH1328" s="4">
        <v>0.74</v>
      </c>
      <c r="AI1328" s="9">
        <f t="shared" si="15"/>
        <v>0.11</v>
      </c>
      <c r="AJ1328" s="4">
        <v>0.11</v>
      </c>
      <c r="AK1328" s="10">
        <v>91.0</v>
      </c>
      <c r="AL1328" s="10">
        <v>9.46</v>
      </c>
      <c r="AM1328" s="10" t="s">
        <v>78</v>
      </c>
      <c r="AN1328" s="14" t="s">
        <v>44</v>
      </c>
    </row>
    <row r="1329">
      <c r="A1329" s="1" t="s">
        <v>52</v>
      </c>
      <c r="B1329" s="1" t="s">
        <v>53</v>
      </c>
      <c r="C1329" s="1" t="str">
        <f t="shared" si="1"/>
        <v>Valid</v>
      </c>
      <c r="D1329" s="1" t="s">
        <v>147</v>
      </c>
      <c r="E1329" s="3">
        <v>21.78162</v>
      </c>
      <c r="F1329" s="3">
        <v>101.38554</v>
      </c>
      <c r="G1329" s="11">
        <v>44963.0</v>
      </c>
      <c r="H1329" s="5">
        <v>17.17</v>
      </c>
      <c r="I1329" s="5">
        <v>7.41</v>
      </c>
      <c r="J1329" s="12" t="str">
        <f t="shared" si="2"/>
        <v>Moderate levels</v>
      </c>
      <c r="K1329" s="7">
        <v>6.69</v>
      </c>
      <c r="L1329" s="5">
        <v>591.54</v>
      </c>
      <c r="M1329" s="6" t="str">
        <f t="shared" si="3"/>
        <v>Low levels</v>
      </c>
      <c r="N1329" s="7">
        <v>3.92</v>
      </c>
      <c r="O1329" s="12" t="str">
        <f t="shared" si="4"/>
        <v>Low levels</v>
      </c>
      <c r="P1329" s="7">
        <v>1.97</v>
      </c>
      <c r="Q1329" s="6" t="str">
        <f t="shared" si="5"/>
        <v>Low levels</v>
      </c>
      <c r="R1329" s="7">
        <v>0.022</v>
      </c>
      <c r="S1329" s="13" t="str">
        <f t="shared" si="6"/>
        <v>High levels</v>
      </c>
      <c r="T1329" s="7">
        <f t="shared" si="7"/>
        <v>0.82</v>
      </c>
      <c r="U1329" s="4">
        <v>0.82</v>
      </c>
      <c r="V1329" s="6" t="str">
        <f t="shared" si="8"/>
        <v>Very high levels</v>
      </c>
      <c r="W1329" s="7">
        <f t="shared" si="9"/>
        <v>0.174</v>
      </c>
      <c r="X1329" s="4">
        <v>0.174</v>
      </c>
      <c r="Y1329" s="6" t="str">
        <f t="shared" si="10"/>
        <v>Very high levels</v>
      </c>
      <c r="Z1329" s="7">
        <v>3.42</v>
      </c>
      <c r="AA1329" s="6" t="str">
        <f t="shared" si="11"/>
        <v>Moderate levels</v>
      </c>
      <c r="AB1329" s="7">
        <v>20.61</v>
      </c>
      <c r="AC1329" s="6" t="str">
        <f t="shared" si="12"/>
        <v>Moderate levels</v>
      </c>
      <c r="AD1329" s="7">
        <v>3.07</v>
      </c>
      <c r="AE1329" s="9">
        <f t="shared" si="13"/>
        <v>8.36</v>
      </c>
      <c r="AF1329" s="4">
        <v>8.36</v>
      </c>
      <c r="AG1329" s="9">
        <f t="shared" si="14"/>
        <v>0.45</v>
      </c>
      <c r="AH1329" s="4">
        <v>0.45</v>
      </c>
      <c r="AI1329" s="9">
        <f t="shared" si="15"/>
        <v>0.11</v>
      </c>
      <c r="AJ1329" s="4">
        <v>0.11</v>
      </c>
      <c r="AK1329" s="10">
        <v>101.0</v>
      </c>
      <c r="AL1329" s="10">
        <v>62.54</v>
      </c>
      <c r="AM1329" s="10" t="s">
        <v>64</v>
      </c>
      <c r="AN1329" s="14" t="s">
        <v>51</v>
      </c>
    </row>
    <row r="1330">
      <c r="A1330" s="1" t="s">
        <v>68</v>
      </c>
      <c r="B1330" s="1" t="s">
        <v>69</v>
      </c>
      <c r="C1330" s="1" t="str">
        <f t="shared" si="1"/>
        <v>Valid</v>
      </c>
      <c r="D1330" s="1" t="s">
        <v>198</v>
      </c>
      <c r="E1330" s="3">
        <v>29.140846</v>
      </c>
      <c r="F1330" s="3">
        <v>123.356325</v>
      </c>
      <c r="G1330" s="11">
        <v>45063.0</v>
      </c>
      <c r="H1330" s="5">
        <v>16.61</v>
      </c>
      <c r="I1330" s="5">
        <v>5.88</v>
      </c>
      <c r="J1330" s="12" t="str">
        <f t="shared" si="2"/>
        <v>Moderate levels</v>
      </c>
      <c r="K1330" s="7">
        <v>7.28</v>
      </c>
      <c r="L1330" s="5">
        <v>387.53</v>
      </c>
      <c r="M1330" s="6" t="str">
        <f t="shared" si="3"/>
        <v>Low levels</v>
      </c>
      <c r="N1330" s="7">
        <v>3.92</v>
      </c>
      <c r="O1330" s="12" t="str">
        <f t="shared" si="4"/>
        <v>Low levels</v>
      </c>
      <c r="P1330" s="7">
        <v>1.7</v>
      </c>
      <c r="Q1330" s="6" t="str">
        <f t="shared" si="5"/>
        <v>Low levels</v>
      </c>
      <c r="R1330" s="7">
        <v>0.015</v>
      </c>
      <c r="S1330" s="13" t="str">
        <f t="shared" si="6"/>
        <v>High levels</v>
      </c>
      <c r="T1330" s="7">
        <f t="shared" si="7"/>
        <v>0.73</v>
      </c>
      <c r="U1330" s="4">
        <v>0.73</v>
      </c>
      <c r="V1330" s="6" t="str">
        <f t="shared" si="8"/>
        <v>High levels</v>
      </c>
      <c r="W1330" s="7">
        <f t="shared" si="9"/>
        <v>0.078</v>
      </c>
      <c r="X1330" s="4">
        <v>0.078</v>
      </c>
      <c r="Y1330" s="6" t="str">
        <f t="shared" si="10"/>
        <v>Very high levels</v>
      </c>
      <c r="Z1330" s="7">
        <v>3.22</v>
      </c>
      <c r="AA1330" s="6" t="str">
        <f t="shared" si="11"/>
        <v>Moderate levels</v>
      </c>
      <c r="AB1330" s="7">
        <v>20.6</v>
      </c>
      <c r="AC1330" s="6" t="str">
        <f t="shared" si="12"/>
        <v>Moderate levels</v>
      </c>
      <c r="AD1330" s="7">
        <v>3.89</v>
      </c>
      <c r="AE1330" s="9">
        <f t="shared" si="13"/>
        <v>4</v>
      </c>
      <c r="AF1330" s="4">
        <v>4.0</v>
      </c>
      <c r="AG1330" s="9">
        <f t="shared" si="14"/>
        <v>0.89</v>
      </c>
      <c r="AH1330" s="4">
        <v>0.89</v>
      </c>
      <c r="AI1330" s="9">
        <f t="shared" si="15"/>
        <v>0.24</v>
      </c>
      <c r="AJ1330" s="4">
        <v>0.24</v>
      </c>
      <c r="AK1330" s="10">
        <v>87.0</v>
      </c>
      <c r="AL1330" s="10">
        <v>4.69</v>
      </c>
      <c r="AM1330" s="10" t="s">
        <v>64</v>
      </c>
      <c r="AN1330" s="14" t="s">
        <v>65</v>
      </c>
    </row>
    <row r="1331">
      <c r="A1331" s="1" t="s">
        <v>79</v>
      </c>
      <c r="B1331" s="1" t="s">
        <v>91</v>
      </c>
      <c r="C1331" s="1" t="str">
        <f t="shared" si="1"/>
        <v>Valid</v>
      </c>
      <c r="D1331" s="1" t="s">
        <v>107</v>
      </c>
      <c r="E1331" s="3">
        <v>23.702303</v>
      </c>
      <c r="F1331" s="3">
        <v>105.804834</v>
      </c>
      <c r="G1331" s="11">
        <v>45257.0</v>
      </c>
      <c r="H1331" s="5">
        <v>19.49</v>
      </c>
      <c r="I1331" s="5">
        <v>6.89</v>
      </c>
      <c r="J1331" s="12" t="str">
        <f t="shared" si="2"/>
        <v>Moderate levels</v>
      </c>
      <c r="K1331" s="7">
        <v>8.99</v>
      </c>
      <c r="L1331" s="5">
        <v>521.4</v>
      </c>
      <c r="M1331" s="6" t="str">
        <f t="shared" si="3"/>
        <v>Low levels</v>
      </c>
      <c r="N1331" s="7">
        <v>3.92</v>
      </c>
      <c r="O1331" s="12" t="str">
        <f t="shared" si="4"/>
        <v>Low levels</v>
      </c>
      <c r="P1331" s="7">
        <v>1.87</v>
      </c>
      <c r="Q1331" s="6" t="str">
        <f t="shared" si="5"/>
        <v>Low levels</v>
      </c>
      <c r="R1331" s="7">
        <v>0.041</v>
      </c>
      <c r="S1331" s="13" t="str">
        <f t="shared" si="6"/>
        <v>Moderate levels</v>
      </c>
      <c r="T1331" s="7">
        <f t="shared" si="7"/>
        <v>0.44</v>
      </c>
      <c r="U1331" s="4">
        <v>0.44</v>
      </c>
      <c r="V1331" s="6" t="str">
        <f t="shared" si="8"/>
        <v>High levels</v>
      </c>
      <c r="W1331" s="7">
        <f t="shared" si="9"/>
        <v>0.081</v>
      </c>
      <c r="X1331" s="4">
        <v>0.081</v>
      </c>
      <c r="Y1331" s="6" t="str">
        <f t="shared" si="10"/>
        <v>Very high levels</v>
      </c>
      <c r="Z1331" s="7">
        <v>3.37</v>
      </c>
      <c r="AA1331" s="6" t="str">
        <f t="shared" si="11"/>
        <v>Moderate levels</v>
      </c>
      <c r="AB1331" s="7">
        <v>20.6</v>
      </c>
      <c r="AC1331" s="6" t="str">
        <f t="shared" si="12"/>
        <v>Moderate levels</v>
      </c>
      <c r="AD1331" s="7">
        <v>3.78</v>
      </c>
      <c r="AE1331" s="9">
        <f t="shared" si="13"/>
        <v>9.33</v>
      </c>
      <c r="AF1331" s="4">
        <v>9.33</v>
      </c>
      <c r="AG1331" s="9">
        <f t="shared" si="14"/>
        <v>0.81</v>
      </c>
      <c r="AH1331" s="4">
        <v>0.81</v>
      </c>
      <c r="AI1331" s="9">
        <f t="shared" si="15"/>
        <v>0.03</v>
      </c>
      <c r="AJ1331" s="4">
        <v>0.03</v>
      </c>
      <c r="AK1331" s="10">
        <v>99.0</v>
      </c>
      <c r="AL1331" s="10">
        <v>61.78</v>
      </c>
      <c r="AM1331" s="10" t="s">
        <v>67</v>
      </c>
      <c r="AN1331" s="14" t="s">
        <v>51</v>
      </c>
    </row>
    <row r="1332">
      <c r="A1332" s="1" t="s">
        <v>85</v>
      </c>
      <c r="B1332" s="1" t="s">
        <v>85</v>
      </c>
      <c r="C1332" s="1" t="str">
        <f t="shared" si="1"/>
        <v>Valid</v>
      </c>
      <c r="D1332" s="1" t="s">
        <v>210</v>
      </c>
      <c r="E1332" s="3">
        <v>25.709125</v>
      </c>
      <c r="F1332" s="3">
        <v>121.77899</v>
      </c>
      <c r="G1332" s="11">
        <v>45121.0</v>
      </c>
      <c r="H1332" s="5">
        <v>23.54</v>
      </c>
      <c r="I1332" s="5">
        <v>6.72</v>
      </c>
      <c r="J1332" s="12" t="str">
        <f t="shared" si="2"/>
        <v>Moderate levels</v>
      </c>
      <c r="K1332" s="7">
        <v>9.26</v>
      </c>
      <c r="L1332" s="5">
        <v>597.26</v>
      </c>
      <c r="M1332" s="6" t="str">
        <f t="shared" si="3"/>
        <v>Low levels</v>
      </c>
      <c r="N1332" s="7">
        <v>3.92</v>
      </c>
      <c r="O1332" s="12" t="str">
        <f t="shared" si="4"/>
        <v>Low levels</v>
      </c>
      <c r="P1332" s="7">
        <v>1.12</v>
      </c>
      <c r="Q1332" s="6" t="str">
        <f t="shared" si="5"/>
        <v>Low levels</v>
      </c>
      <c r="R1332" s="7">
        <v>0.031</v>
      </c>
      <c r="S1332" s="13" t="str">
        <f t="shared" si="6"/>
        <v>Moderate levels</v>
      </c>
      <c r="T1332" s="7">
        <f t="shared" si="7"/>
        <v>0.24</v>
      </c>
      <c r="U1332" s="4">
        <v>0.24</v>
      </c>
      <c r="V1332" s="6" t="str">
        <f t="shared" si="8"/>
        <v>High levels</v>
      </c>
      <c r="W1332" s="7">
        <f t="shared" si="9"/>
        <v>0.089</v>
      </c>
      <c r="X1332" s="4">
        <v>0.089</v>
      </c>
      <c r="Y1332" s="6" t="str">
        <f t="shared" si="10"/>
        <v>Very high levels</v>
      </c>
      <c r="Z1332" s="7">
        <v>3.53</v>
      </c>
      <c r="AA1332" s="6" t="str">
        <f t="shared" si="11"/>
        <v>Moderate levels</v>
      </c>
      <c r="AB1332" s="7">
        <v>20.6</v>
      </c>
      <c r="AC1332" s="6" t="str">
        <f t="shared" si="12"/>
        <v>Moderate levels</v>
      </c>
      <c r="AD1332" s="7">
        <v>4.82</v>
      </c>
      <c r="AE1332" s="9">
        <f t="shared" si="13"/>
        <v>6.24</v>
      </c>
      <c r="AF1332" s="4">
        <v>6.24</v>
      </c>
      <c r="AG1332" s="9">
        <f t="shared" si="14"/>
        <v>0.76</v>
      </c>
      <c r="AH1332" s="4">
        <v>0.76</v>
      </c>
      <c r="AI1332" s="9">
        <f t="shared" si="15"/>
        <v>0.15</v>
      </c>
      <c r="AJ1332" s="4">
        <v>0.15</v>
      </c>
      <c r="AK1332" s="10">
        <v>112.0</v>
      </c>
      <c r="AL1332" s="10">
        <v>48.94</v>
      </c>
      <c r="AM1332" s="10" t="s">
        <v>64</v>
      </c>
      <c r="AN1332" s="14" t="s">
        <v>56</v>
      </c>
    </row>
    <row r="1333">
      <c r="A1333" s="1" t="s">
        <v>68</v>
      </c>
      <c r="B1333" s="1" t="s">
        <v>69</v>
      </c>
      <c r="C1333" s="1" t="str">
        <f t="shared" si="1"/>
        <v>Valid</v>
      </c>
      <c r="D1333" s="1" t="s">
        <v>251</v>
      </c>
      <c r="E1333" s="3">
        <v>38.190353</v>
      </c>
      <c r="F1333" s="3">
        <v>105.636566</v>
      </c>
      <c r="G1333" s="11">
        <v>45201.0</v>
      </c>
      <c r="H1333" s="5">
        <v>18.93</v>
      </c>
      <c r="I1333" s="5">
        <v>6.51</v>
      </c>
      <c r="J1333" s="12" t="str">
        <f t="shared" si="2"/>
        <v>Low levels</v>
      </c>
      <c r="K1333" s="7">
        <v>4.6</v>
      </c>
      <c r="L1333" s="5">
        <v>426.53</v>
      </c>
      <c r="M1333" s="6" t="str">
        <f t="shared" si="3"/>
        <v>Low levels</v>
      </c>
      <c r="N1333" s="7">
        <v>3.92</v>
      </c>
      <c r="O1333" s="12" t="str">
        <f t="shared" si="4"/>
        <v>Low levels</v>
      </c>
      <c r="P1333" s="7">
        <v>2.67</v>
      </c>
      <c r="Q1333" s="6" t="str">
        <f t="shared" si="5"/>
        <v>Low levels</v>
      </c>
      <c r="R1333" s="7">
        <v>0.014</v>
      </c>
      <c r="S1333" s="13" t="str">
        <f t="shared" si="6"/>
        <v>High levels</v>
      </c>
      <c r="T1333" s="7">
        <f t="shared" si="7"/>
        <v>0.87</v>
      </c>
      <c r="U1333" s="4">
        <v>0.87</v>
      </c>
      <c r="V1333" s="6" t="str">
        <f t="shared" si="8"/>
        <v>Very high levels</v>
      </c>
      <c r="W1333" s="7">
        <f t="shared" si="9"/>
        <v>0.114</v>
      </c>
      <c r="X1333" s="4">
        <v>0.114</v>
      </c>
      <c r="Y1333" s="6" t="str">
        <f t="shared" si="10"/>
        <v>Very high levels</v>
      </c>
      <c r="Z1333" s="7">
        <v>3.64</v>
      </c>
      <c r="AA1333" s="6" t="str">
        <f t="shared" si="11"/>
        <v>Moderate levels</v>
      </c>
      <c r="AB1333" s="7">
        <v>20.58</v>
      </c>
      <c r="AC1333" s="6" t="str">
        <f t="shared" si="12"/>
        <v>Moderate levels</v>
      </c>
      <c r="AD1333" s="7">
        <v>3.22</v>
      </c>
      <c r="AE1333" s="9">
        <f t="shared" si="13"/>
        <v>4.47</v>
      </c>
      <c r="AF1333" s="4">
        <v>4.47</v>
      </c>
      <c r="AG1333" s="9">
        <f t="shared" si="14"/>
        <v>0.22</v>
      </c>
      <c r="AH1333" s="4">
        <v>0.22</v>
      </c>
      <c r="AI1333" s="9">
        <f t="shared" si="15"/>
        <v>0.09</v>
      </c>
      <c r="AJ1333" s="4">
        <v>0.09</v>
      </c>
      <c r="AK1333" s="10">
        <v>99.0</v>
      </c>
      <c r="AL1333" s="10">
        <v>50.78</v>
      </c>
      <c r="AM1333" s="10" t="s">
        <v>67</v>
      </c>
      <c r="AN1333" s="14" t="s">
        <v>44</v>
      </c>
    </row>
    <row r="1334">
      <c r="A1334" s="1" t="s">
        <v>45</v>
      </c>
      <c r="B1334" s="1" t="s">
        <v>59</v>
      </c>
      <c r="C1334" s="1" t="str">
        <f t="shared" si="1"/>
        <v>Valid</v>
      </c>
      <c r="D1334" s="1" t="s">
        <v>74</v>
      </c>
      <c r="E1334" s="3">
        <v>21.348689</v>
      </c>
      <c r="F1334" s="3">
        <v>103.759796</v>
      </c>
      <c r="G1334" s="11">
        <v>45032.0</v>
      </c>
      <c r="H1334" s="5">
        <v>18.96</v>
      </c>
      <c r="I1334" s="5">
        <v>6.73</v>
      </c>
      <c r="J1334" s="12" t="str">
        <f t="shared" si="2"/>
        <v>Moderate levels</v>
      </c>
      <c r="K1334" s="7">
        <v>9.19</v>
      </c>
      <c r="L1334" s="5">
        <v>494.86</v>
      </c>
      <c r="M1334" s="6" t="str">
        <f t="shared" si="3"/>
        <v>Low levels</v>
      </c>
      <c r="N1334" s="7">
        <v>3.91</v>
      </c>
      <c r="O1334" s="12" t="str">
        <f t="shared" si="4"/>
        <v>Low levels</v>
      </c>
      <c r="P1334" s="7">
        <v>1.9</v>
      </c>
      <c r="Q1334" s="6" t="str">
        <f t="shared" si="5"/>
        <v>Low levels</v>
      </c>
      <c r="R1334" s="7">
        <v>0.023</v>
      </c>
      <c r="S1334" s="13" t="str">
        <f t="shared" si="6"/>
        <v>High levels</v>
      </c>
      <c r="T1334" s="7">
        <f t="shared" si="7"/>
        <v>0.52</v>
      </c>
      <c r="U1334" s="4">
        <v>0.52</v>
      </c>
      <c r="V1334" s="6" t="str">
        <f t="shared" si="8"/>
        <v>Moderate levels</v>
      </c>
      <c r="W1334" s="7">
        <f t="shared" si="9"/>
        <v>0.031</v>
      </c>
      <c r="X1334" s="4">
        <v>0.031</v>
      </c>
      <c r="Y1334" s="6" t="str">
        <f t="shared" si="10"/>
        <v>High levels</v>
      </c>
      <c r="Z1334" s="7">
        <v>2.85</v>
      </c>
      <c r="AA1334" s="6" t="str">
        <f t="shared" si="11"/>
        <v>Moderate levels</v>
      </c>
      <c r="AB1334" s="7">
        <v>20.57</v>
      </c>
      <c r="AC1334" s="6" t="str">
        <f t="shared" si="12"/>
        <v>Moderate levels</v>
      </c>
      <c r="AD1334" s="7">
        <v>3.76</v>
      </c>
      <c r="AE1334" s="9">
        <f t="shared" si="13"/>
        <v>2.01</v>
      </c>
      <c r="AF1334" s="4">
        <v>2.01</v>
      </c>
      <c r="AG1334" s="9">
        <f t="shared" si="14"/>
        <v>0.74</v>
      </c>
      <c r="AH1334" s="4">
        <v>0.74</v>
      </c>
      <c r="AI1334" s="9">
        <f t="shared" si="15"/>
        <v>0.05</v>
      </c>
      <c r="AJ1334" s="4">
        <v>0.05</v>
      </c>
      <c r="AK1334" s="10">
        <v>100.0</v>
      </c>
      <c r="AL1334" s="10">
        <v>89.45</v>
      </c>
      <c r="AM1334" s="10" t="s">
        <v>67</v>
      </c>
      <c r="AN1334" s="14" t="s">
        <v>51</v>
      </c>
    </row>
    <row r="1335">
      <c r="A1335" s="1" t="s">
        <v>45</v>
      </c>
      <c r="B1335" s="1" t="s">
        <v>59</v>
      </c>
      <c r="C1335" s="1" t="str">
        <f t="shared" si="1"/>
        <v>Valid</v>
      </c>
      <c r="D1335" s="1" t="s">
        <v>130</v>
      </c>
      <c r="E1335" s="3">
        <v>29.393636</v>
      </c>
      <c r="F1335" s="3">
        <v>117.460405</v>
      </c>
      <c r="G1335" s="11">
        <v>45170.0</v>
      </c>
      <c r="H1335" s="5">
        <v>23.03</v>
      </c>
      <c r="I1335" s="5">
        <v>7.03</v>
      </c>
      <c r="J1335" s="12" t="str">
        <f t="shared" si="2"/>
        <v>Moderate levels</v>
      </c>
      <c r="K1335" s="7">
        <v>9.14</v>
      </c>
      <c r="L1335" s="5">
        <v>418.56</v>
      </c>
      <c r="M1335" s="6" t="str">
        <f t="shared" si="3"/>
        <v>Low levels</v>
      </c>
      <c r="N1335" s="7">
        <v>3.91</v>
      </c>
      <c r="O1335" s="12" t="str">
        <f t="shared" si="4"/>
        <v>Low levels</v>
      </c>
      <c r="P1335" s="7">
        <v>2.48</v>
      </c>
      <c r="Q1335" s="6" t="str">
        <f t="shared" si="5"/>
        <v>Low levels</v>
      </c>
      <c r="R1335" s="7">
        <v>0.036</v>
      </c>
      <c r="S1335" s="13" t="str">
        <f t="shared" si="6"/>
        <v>High levels</v>
      </c>
      <c r="T1335" s="7">
        <f t="shared" si="7"/>
        <v>0.72</v>
      </c>
      <c r="U1335" s="4">
        <v>0.72</v>
      </c>
      <c r="V1335" s="6" t="str">
        <f t="shared" si="8"/>
        <v>Very high levels</v>
      </c>
      <c r="W1335" s="7">
        <f t="shared" si="9"/>
        <v>0.11</v>
      </c>
      <c r="X1335" s="4">
        <v>0.11</v>
      </c>
      <c r="Y1335" s="6" t="str">
        <f t="shared" si="10"/>
        <v>High levels</v>
      </c>
      <c r="Z1335" s="7">
        <v>2.93</v>
      </c>
      <c r="AA1335" s="6" t="str">
        <f t="shared" si="11"/>
        <v>Moderate levels</v>
      </c>
      <c r="AB1335" s="7">
        <v>20.57</v>
      </c>
      <c r="AC1335" s="6" t="str">
        <f t="shared" si="12"/>
        <v>Moderate levels</v>
      </c>
      <c r="AD1335" s="7">
        <v>3.72</v>
      </c>
      <c r="AE1335" s="9">
        <f t="shared" si="13"/>
        <v>7.24</v>
      </c>
      <c r="AF1335" s="4">
        <v>7.24</v>
      </c>
      <c r="AG1335" s="9">
        <f t="shared" si="14"/>
        <v>0.61</v>
      </c>
      <c r="AH1335" s="4">
        <v>0.61</v>
      </c>
      <c r="AI1335" s="9">
        <f t="shared" si="15"/>
        <v>0.08</v>
      </c>
      <c r="AJ1335" s="4">
        <v>0.08</v>
      </c>
      <c r="AK1335" s="10">
        <v>98.0</v>
      </c>
      <c r="AL1335" s="10">
        <v>26.34</v>
      </c>
      <c r="AM1335" s="10" t="s">
        <v>55</v>
      </c>
      <c r="AN1335" s="14" t="s">
        <v>65</v>
      </c>
    </row>
    <row r="1336">
      <c r="A1336" s="1" t="s">
        <v>75</v>
      </c>
      <c r="B1336" s="1" t="s">
        <v>76</v>
      </c>
      <c r="C1336" s="1" t="str">
        <f t="shared" si="1"/>
        <v>Valid</v>
      </c>
      <c r="D1336" s="1" t="s">
        <v>188</v>
      </c>
      <c r="E1336" s="3">
        <v>38.733426</v>
      </c>
      <c r="F1336" s="3">
        <v>120.68933</v>
      </c>
      <c r="G1336" s="11">
        <v>44954.0</v>
      </c>
      <c r="H1336" s="5">
        <v>22.35</v>
      </c>
      <c r="I1336" s="5">
        <v>7.28</v>
      </c>
      <c r="J1336" s="12" t="str">
        <f t="shared" si="2"/>
        <v>Moderate levels</v>
      </c>
      <c r="K1336" s="7">
        <v>9.26</v>
      </c>
      <c r="L1336" s="5">
        <v>437.62</v>
      </c>
      <c r="M1336" s="6" t="str">
        <f t="shared" si="3"/>
        <v>Low levels</v>
      </c>
      <c r="N1336" s="7">
        <v>3.91</v>
      </c>
      <c r="O1336" s="12" t="str">
        <f t="shared" si="4"/>
        <v>Low levels</v>
      </c>
      <c r="P1336" s="7">
        <v>1.5</v>
      </c>
      <c r="Q1336" s="6" t="str">
        <f t="shared" si="5"/>
        <v>Low levels</v>
      </c>
      <c r="R1336" s="7">
        <v>0.012</v>
      </c>
      <c r="S1336" s="13" t="str">
        <f t="shared" si="6"/>
        <v>Moderate levels</v>
      </c>
      <c r="T1336" s="7">
        <f t="shared" si="7"/>
        <v>0.35</v>
      </c>
      <c r="U1336" s="4">
        <v>0.35</v>
      </c>
      <c r="V1336" s="6" t="str">
        <f t="shared" si="8"/>
        <v>Very high levels</v>
      </c>
      <c r="W1336" s="7">
        <f t="shared" si="9"/>
        <v>0.116</v>
      </c>
      <c r="X1336" s="4">
        <v>0.116</v>
      </c>
      <c r="Y1336" s="6" t="str">
        <f t="shared" si="10"/>
        <v>High levels</v>
      </c>
      <c r="Z1336" s="7">
        <v>2.97</v>
      </c>
      <c r="AA1336" s="6" t="str">
        <f t="shared" si="11"/>
        <v>Moderate levels</v>
      </c>
      <c r="AB1336" s="7">
        <v>20.57</v>
      </c>
      <c r="AC1336" s="6" t="str">
        <f t="shared" si="12"/>
        <v>Moderate levels</v>
      </c>
      <c r="AD1336" s="7">
        <v>3.88</v>
      </c>
      <c r="AE1336" s="9">
        <f t="shared" si="13"/>
        <v>4.89</v>
      </c>
      <c r="AF1336" s="4">
        <v>4.89</v>
      </c>
      <c r="AG1336" s="9">
        <f t="shared" si="14"/>
        <v>0.4</v>
      </c>
      <c r="AH1336" s="4">
        <v>0.4</v>
      </c>
      <c r="AI1336" s="9">
        <f t="shared" si="15"/>
        <v>0.02</v>
      </c>
      <c r="AJ1336" s="4">
        <v>0.02</v>
      </c>
      <c r="AK1336" s="10">
        <v>96.0</v>
      </c>
      <c r="AL1336" s="10">
        <v>4.07</v>
      </c>
      <c r="AM1336" s="10" t="s">
        <v>64</v>
      </c>
      <c r="AN1336" s="14" t="s">
        <v>65</v>
      </c>
    </row>
    <row r="1337">
      <c r="A1337" s="1" t="s">
        <v>48</v>
      </c>
      <c r="B1337" s="1" t="s">
        <v>49</v>
      </c>
      <c r="C1337" s="1" t="str">
        <f t="shared" si="1"/>
        <v>Valid</v>
      </c>
      <c r="D1337" s="1" t="s">
        <v>115</v>
      </c>
      <c r="E1337" s="3">
        <v>21.585369</v>
      </c>
      <c r="F1337" s="3">
        <v>108.650737</v>
      </c>
      <c r="G1337" s="11">
        <v>45202.0</v>
      </c>
      <c r="H1337" s="5">
        <v>25.82</v>
      </c>
      <c r="I1337" s="5">
        <v>7.12</v>
      </c>
      <c r="J1337" s="12" t="str">
        <f t="shared" si="2"/>
        <v>Moderate levels</v>
      </c>
      <c r="K1337" s="7">
        <v>7.94</v>
      </c>
      <c r="L1337" s="5">
        <v>582.93</v>
      </c>
      <c r="M1337" s="6" t="str">
        <f t="shared" si="3"/>
        <v>Low levels</v>
      </c>
      <c r="N1337" s="7">
        <v>3.9</v>
      </c>
      <c r="O1337" s="12" t="str">
        <f t="shared" si="4"/>
        <v>Low levels</v>
      </c>
      <c r="P1337" s="7">
        <v>1.76</v>
      </c>
      <c r="Q1337" s="6" t="str">
        <f t="shared" si="5"/>
        <v>Low levels</v>
      </c>
      <c r="R1337" s="7">
        <v>0.017</v>
      </c>
      <c r="S1337" s="13" t="str">
        <f t="shared" si="6"/>
        <v>Moderate levels</v>
      </c>
      <c r="T1337" s="7">
        <f t="shared" si="7"/>
        <v>0.31</v>
      </c>
      <c r="U1337" s="4">
        <v>0.31</v>
      </c>
      <c r="V1337" s="6" t="str">
        <f t="shared" si="8"/>
        <v>Moderate levels</v>
      </c>
      <c r="W1337" s="7">
        <f t="shared" si="9"/>
        <v>0.042</v>
      </c>
      <c r="X1337" s="4">
        <v>0.042</v>
      </c>
      <c r="Y1337" s="6" t="str">
        <f t="shared" si="10"/>
        <v>Very high levels</v>
      </c>
      <c r="Z1337" s="7">
        <v>3.02</v>
      </c>
      <c r="AA1337" s="6" t="str">
        <f t="shared" si="11"/>
        <v>Moderate levels</v>
      </c>
      <c r="AB1337" s="7">
        <v>20.57</v>
      </c>
      <c r="AC1337" s="6" t="str">
        <f t="shared" si="12"/>
        <v>Moderate levels</v>
      </c>
      <c r="AD1337" s="7">
        <v>4.22</v>
      </c>
      <c r="AE1337" s="9">
        <f t="shared" si="13"/>
        <v>4.93</v>
      </c>
      <c r="AF1337" s="4">
        <v>4.93</v>
      </c>
      <c r="AG1337" s="9">
        <f t="shared" si="14"/>
        <v>0.48</v>
      </c>
      <c r="AH1337" s="4">
        <v>0.48</v>
      </c>
      <c r="AI1337" s="9">
        <f t="shared" si="15"/>
        <v>0.04</v>
      </c>
      <c r="AJ1337" s="4">
        <v>0.04</v>
      </c>
      <c r="AK1337" s="10">
        <v>104.0</v>
      </c>
      <c r="AL1337" s="10">
        <v>71.7</v>
      </c>
      <c r="AM1337" s="10" t="s">
        <v>67</v>
      </c>
      <c r="AN1337" s="14" t="s">
        <v>56</v>
      </c>
    </row>
    <row r="1338">
      <c r="A1338" s="1" t="s">
        <v>40</v>
      </c>
      <c r="B1338" s="1" t="s">
        <v>57</v>
      </c>
      <c r="C1338" s="1" t="str">
        <f t="shared" si="1"/>
        <v>Valid</v>
      </c>
      <c r="D1338" s="1" t="s">
        <v>124</v>
      </c>
      <c r="E1338" s="3">
        <v>28.289031</v>
      </c>
      <c r="F1338" s="3">
        <v>121.831261</v>
      </c>
      <c r="G1338" s="11">
        <v>45268.0</v>
      </c>
      <c r="H1338" s="5">
        <v>25.03</v>
      </c>
      <c r="I1338" s="5">
        <v>7.35</v>
      </c>
      <c r="J1338" s="12" t="str">
        <f t="shared" si="2"/>
        <v>Moderate levels</v>
      </c>
      <c r="K1338" s="7">
        <v>8.1</v>
      </c>
      <c r="L1338" s="5">
        <v>473.94</v>
      </c>
      <c r="M1338" s="6" t="str">
        <f t="shared" si="3"/>
        <v>Low levels</v>
      </c>
      <c r="N1338" s="7">
        <v>3.9</v>
      </c>
      <c r="O1338" s="12" t="str">
        <f t="shared" si="4"/>
        <v>Low levels</v>
      </c>
      <c r="P1338" s="7">
        <v>2.69</v>
      </c>
      <c r="Q1338" s="6" t="str">
        <f t="shared" si="5"/>
        <v>Low levels</v>
      </c>
      <c r="R1338" s="7">
        <v>0.013</v>
      </c>
      <c r="S1338" s="13" t="str">
        <f t="shared" si="6"/>
        <v>High levels</v>
      </c>
      <c r="T1338" s="7">
        <f t="shared" si="7"/>
        <v>0.86</v>
      </c>
      <c r="U1338" s="4">
        <v>0.86</v>
      </c>
      <c r="V1338" s="6" t="str">
        <f t="shared" si="8"/>
        <v>High levels</v>
      </c>
      <c r="W1338" s="7">
        <f t="shared" si="9"/>
        <v>0.063</v>
      </c>
      <c r="X1338" s="4">
        <v>0.063</v>
      </c>
      <c r="Y1338" s="6" t="str">
        <f t="shared" si="10"/>
        <v>High levels</v>
      </c>
      <c r="Z1338" s="7">
        <v>2.17</v>
      </c>
      <c r="AA1338" s="6" t="str">
        <f t="shared" si="11"/>
        <v>Moderate levels</v>
      </c>
      <c r="AB1338" s="7">
        <v>20.56</v>
      </c>
      <c r="AC1338" s="6" t="str">
        <f t="shared" si="12"/>
        <v>High levels</v>
      </c>
      <c r="AD1338" s="7">
        <v>5.48</v>
      </c>
      <c r="AE1338" s="9">
        <f t="shared" si="13"/>
        <v>6.33</v>
      </c>
      <c r="AF1338" s="4">
        <v>6.33</v>
      </c>
      <c r="AG1338" s="9">
        <f t="shared" si="14"/>
        <v>0.49</v>
      </c>
      <c r="AH1338" s="4">
        <v>0.49</v>
      </c>
      <c r="AI1338" s="9">
        <f t="shared" si="15"/>
        <v>0.11</v>
      </c>
      <c r="AJ1338" s="4">
        <v>0.11</v>
      </c>
      <c r="AK1338" s="10">
        <v>85.0</v>
      </c>
      <c r="AL1338" s="10">
        <v>13.39</v>
      </c>
      <c r="AM1338" s="10" t="s">
        <v>55</v>
      </c>
      <c r="AN1338" s="14" t="s">
        <v>44</v>
      </c>
    </row>
    <row r="1339">
      <c r="A1339" s="1" t="s">
        <v>45</v>
      </c>
      <c r="B1339" s="1" t="s">
        <v>59</v>
      </c>
      <c r="C1339" s="1" t="str">
        <f t="shared" si="1"/>
        <v>Valid</v>
      </c>
      <c r="D1339" s="1" t="s">
        <v>194</v>
      </c>
      <c r="E1339" s="3">
        <v>23.159764</v>
      </c>
      <c r="F1339" s="3">
        <v>105.772156</v>
      </c>
      <c r="G1339" s="11">
        <v>45169.0</v>
      </c>
      <c r="H1339" s="5">
        <v>13.48</v>
      </c>
      <c r="I1339" s="5">
        <v>7.16</v>
      </c>
      <c r="J1339" s="12" t="str">
        <f t="shared" si="2"/>
        <v>Moderate levels</v>
      </c>
      <c r="K1339" s="7">
        <v>7.31</v>
      </c>
      <c r="L1339" s="5">
        <v>608.44</v>
      </c>
      <c r="M1339" s="6" t="str">
        <f t="shared" si="3"/>
        <v>Low levels</v>
      </c>
      <c r="N1339" s="7">
        <v>3.9</v>
      </c>
      <c r="O1339" s="12" t="str">
        <f t="shared" si="4"/>
        <v>Low levels</v>
      </c>
      <c r="P1339" s="7">
        <v>2.68</v>
      </c>
      <c r="Q1339" s="6" t="str">
        <f t="shared" si="5"/>
        <v>Low levels</v>
      </c>
      <c r="R1339" s="7">
        <v>0.029</v>
      </c>
      <c r="S1339" s="13" t="str">
        <f t="shared" si="6"/>
        <v>High levels</v>
      </c>
      <c r="T1339" s="7">
        <f t="shared" si="7"/>
        <v>0.6</v>
      </c>
      <c r="U1339" s="4">
        <v>0.6</v>
      </c>
      <c r="V1339" s="6" t="str">
        <f t="shared" si="8"/>
        <v>High levels</v>
      </c>
      <c r="W1339" s="7">
        <f t="shared" si="9"/>
        <v>0.091</v>
      </c>
      <c r="X1339" s="4">
        <v>0.091</v>
      </c>
      <c r="Y1339" s="6" t="str">
        <f t="shared" si="10"/>
        <v>High levels</v>
      </c>
      <c r="Z1339" s="7">
        <v>2.61</v>
      </c>
      <c r="AA1339" s="6" t="str">
        <f t="shared" si="11"/>
        <v>Moderate levels</v>
      </c>
      <c r="AB1339" s="7">
        <v>20.56</v>
      </c>
      <c r="AC1339" s="6" t="str">
        <f t="shared" si="12"/>
        <v>Moderate levels</v>
      </c>
      <c r="AD1339" s="7">
        <v>4.1</v>
      </c>
      <c r="AE1339" s="9">
        <f t="shared" si="13"/>
        <v>4.63</v>
      </c>
      <c r="AF1339" s="4">
        <v>4.63</v>
      </c>
      <c r="AG1339" s="9">
        <f t="shared" si="14"/>
        <v>0.59</v>
      </c>
      <c r="AH1339" s="4">
        <v>0.59</v>
      </c>
      <c r="AI1339" s="9">
        <f t="shared" si="15"/>
        <v>0.14</v>
      </c>
      <c r="AJ1339" s="4">
        <v>0.14</v>
      </c>
      <c r="AK1339" s="10">
        <v>93.0</v>
      </c>
      <c r="AL1339" s="10">
        <v>56.54</v>
      </c>
      <c r="AM1339" s="10" t="s">
        <v>67</v>
      </c>
      <c r="AN1339" s="14" t="s">
        <v>51</v>
      </c>
    </row>
    <row r="1340">
      <c r="A1340" s="1" t="s">
        <v>68</v>
      </c>
      <c r="B1340" s="1" t="s">
        <v>69</v>
      </c>
      <c r="C1340" s="1" t="str">
        <f t="shared" si="1"/>
        <v>Valid</v>
      </c>
      <c r="D1340" s="1" t="s">
        <v>191</v>
      </c>
      <c r="E1340" s="3">
        <v>26.498706</v>
      </c>
      <c r="F1340" s="3">
        <v>117.744492</v>
      </c>
      <c r="G1340" s="11">
        <v>44996.0</v>
      </c>
      <c r="H1340" s="5">
        <v>24.05</v>
      </c>
      <c r="I1340" s="5">
        <v>7.3</v>
      </c>
      <c r="J1340" s="12" t="str">
        <f t="shared" si="2"/>
        <v>Moderate levels</v>
      </c>
      <c r="K1340" s="7">
        <v>6.48</v>
      </c>
      <c r="L1340" s="5">
        <v>426.0</v>
      </c>
      <c r="M1340" s="6" t="str">
        <f t="shared" si="3"/>
        <v>Low levels</v>
      </c>
      <c r="N1340" s="7">
        <v>3.89</v>
      </c>
      <c r="O1340" s="12" t="str">
        <f t="shared" si="4"/>
        <v>Low levels</v>
      </c>
      <c r="P1340" s="7">
        <v>2.42</v>
      </c>
      <c r="Q1340" s="6" t="str">
        <f t="shared" si="5"/>
        <v>Low levels</v>
      </c>
      <c r="R1340" s="7">
        <v>0.022</v>
      </c>
      <c r="S1340" s="13" t="str">
        <f t="shared" si="6"/>
        <v>High levels</v>
      </c>
      <c r="T1340" s="7">
        <f t="shared" si="7"/>
        <v>0.59</v>
      </c>
      <c r="U1340" s="4">
        <v>0.59</v>
      </c>
      <c r="V1340" s="6" t="str">
        <f t="shared" si="8"/>
        <v>High levels</v>
      </c>
      <c r="W1340" s="7">
        <f t="shared" si="9"/>
        <v>0.069</v>
      </c>
      <c r="X1340" s="4">
        <v>0.069</v>
      </c>
      <c r="Y1340" s="6" t="str">
        <f t="shared" si="10"/>
        <v>Very high levels</v>
      </c>
      <c r="Z1340" s="7">
        <v>3.33</v>
      </c>
      <c r="AA1340" s="6" t="str">
        <f t="shared" si="11"/>
        <v>Moderate levels</v>
      </c>
      <c r="AB1340" s="7">
        <v>20.56</v>
      </c>
      <c r="AC1340" s="6" t="str">
        <f t="shared" si="12"/>
        <v>Moderate levels</v>
      </c>
      <c r="AD1340" s="7">
        <v>4.43</v>
      </c>
      <c r="AE1340" s="9">
        <f t="shared" si="13"/>
        <v>5.73</v>
      </c>
      <c r="AF1340" s="4">
        <v>5.73</v>
      </c>
      <c r="AG1340" s="9">
        <f t="shared" si="14"/>
        <v>0.73</v>
      </c>
      <c r="AH1340" s="4">
        <v>0.73</v>
      </c>
      <c r="AI1340" s="9">
        <f t="shared" si="15"/>
        <v>0.13</v>
      </c>
      <c r="AJ1340" s="4">
        <v>0.13</v>
      </c>
      <c r="AK1340" s="10">
        <v>96.0</v>
      </c>
      <c r="AL1340" s="10">
        <v>91.25</v>
      </c>
      <c r="AM1340" s="10" t="s">
        <v>43</v>
      </c>
      <c r="AN1340" s="14" t="s">
        <v>44</v>
      </c>
    </row>
    <row r="1341">
      <c r="A1341" s="1" t="s">
        <v>52</v>
      </c>
      <c r="B1341" s="1" t="s">
        <v>53</v>
      </c>
      <c r="C1341" s="1" t="str">
        <f t="shared" si="1"/>
        <v>Valid</v>
      </c>
      <c r="D1341" s="1" t="s">
        <v>173</v>
      </c>
      <c r="E1341" s="3">
        <v>34.450559</v>
      </c>
      <c r="F1341" s="3">
        <v>115.264796</v>
      </c>
      <c r="G1341" s="11">
        <v>45204.0</v>
      </c>
      <c r="H1341" s="5">
        <v>18.42</v>
      </c>
      <c r="I1341" s="5">
        <v>8.06</v>
      </c>
      <c r="J1341" s="12" t="str">
        <f t="shared" si="2"/>
        <v>Moderate levels</v>
      </c>
      <c r="K1341" s="7">
        <v>8.44</v>
      </c>
      <c r="L1341" s="5">
        <v>754.35</v>
      </c>
      <c r="M1341" s="6" t="str">
        <f t="shared" si="3"/>
        <v>Low levels</v>
      </c>
      <c r="N1341" s="7">
        <v>3.89</v>
      </c>
      <c r="O1341" s="12" t="str">
        <f t="shared" si="4"/>
        <v>Low levels</v>
      </c>
      <c r="P1341" s="7">
        <v>1.93</v>
      </c>
      <c r="Q1341" s="6" t="str">
        <f t="shared" si="5"/>
        <v>Low levels</v>
      </c>
      <c r="R1341" s="7">
        <v>0.006</v>
      </c>
      <c r="S1341" s="13" t="str">
        <f t="shared" si="6"/>
        <v>Moderate levels</v>
      </c>
      <c r="T1341" s="7">
        <f t="shared" si="7"/>
        <v>0.45</v>
      </c>
      <c r="U1341" s="4">
        <v>0.45</v>
      </c>
      <c r="V1341" s="6" t="str">
        <f t="shared" si="8"/>
        <v>High levels</v>
      </c>
      <c r="W1341" s="7">
        <f t="shared" si="9"/>
        <v>0.097</v>
      </c>
      <c r="X1341" s="4">
        <v>0.097</v>
      </c>
      <c r="Y1341" s="6" t="str">
        <f t="shared" si="10"/>
        <v>High levels</v>
      </c>
      <c r="Z1341" s="7">
        <v>2.62</v>
      </c>
      <c r="AA1341" s="6" t="str">
        <f t="shared" si="11"/>
        <v>Moderate levels</v>
      </c>
      <c r="AB1341" s="7">
        <v>20.55</v>
      </c>
      <c r="AC1341" s="6" t="str">
        <f t="shared" si="12"/>
        <v>Moderate levels</v>
      </c>
      <c r="AD1341" s="7">
        <v>4.36</v>
      </c>
      <c r="AE1341" s="9">
        <f t="shared" si="13"/>
        <v>4.91</v>
      </c>
      <c r="AF1341" s="4">
        <v>4.91</v>
      </c>
      <c r="AG1341" s="9">
        <f t="shared" si="14"/>
        <v>0.32</v>
      </c>
      <c r="AH1341" s="4">
        <v>0.32</v>
      </c>
      <c r="AI1341" s="9">
        <f t="shared" si="15"/>
        <v>0.12</v>
      </c>
      <c r="AJ1341" s="4">
        <v>0.12</v>
      </c>
      <c r="AK1341" s="10">
        <v>102.0</v>
      </c>
      <c r="AL1341" s="10">
        <v>22.28</v>
      </c>
      <c r="AM1341" s="10" t="s">
        <v>67</v>
      </c>
      <c r="AN1341" s="14" t="s">
        <v>65</v>
      </c>
    </row>
    <row r="1342">
      <c r="A1342" s="1" t="s">
        <v>45</v>
      </c>
      <c r="B1342" s="1" t="s">
        <v>46</v>
      </c>
      <c r="C1342" s="1" t="str">
        <f t="shared" si="1"/>
        <v>Valid</v>
      </c>
      <c r="D1342" s="1" t="s">
        <v>121</v>
      </c>
      <c r="E1342" s="3">
        <v>37.869371</v>
      </c>
      <c r="F1342" s="3">
        <v>107.561073</v>
      </c>
      <c r="G1342" s="11">
        <v>45076.0</v>
      </c>
      <c r="H1342" s="5">
        <v>26.04</v>
      </c>
      <c r="I1342" s="5">
        <v>8.31</v>
      </c>
      <c r="J1342" s="12" t="str">
        <f t="shared" si="2"/>
        <v>Moderate levels</v>
      </c>
      <c r="K1342" s="7">
        <v>6.67</v>
      </c>
      <c r="L1342" s="5">
        <v>490.31</v>
      </c>
      <c r="M1342" s="6" t="str">
        <f t="shared" si="3"/>
        <v>Low levels</v>
      </c>
      <c r="N1342" s="7">
        <v>3.89</v>
      </c>
      <c r="O1342" s="12" t="str">
        <f t="shared" si="4"/>
        <v>Low levels</v>
      </c>
      <c r="P1342" s="7">
        <v>2.54</v>
      </c>
      <c r="Q1342" s="6" t="str">
        <f t="shared" si="5"/>
        <v>Low levels</v>
      </c>
      <c r="R1342" s="7">
        <v>0.006</v>
      </c>
      <c r="S1342" s="13" t="str">
        <f t="shared" si="6"/>
        <v>High levels</v>
      </c>
      <c r="T1342" s="7">
        <f t="shared" si="7"/>
        <v>0.78</v>
      </c>
      <c r="U1342" s="4">
        <v>0.78</v>
      </c>
      <c r="V1342" s="6" t="str">
        <f t="shared" si="8"/>
        <v>Very high levels</v>
      </c>
      <c r="W1342" s="7">
        <f t="shared" si="9"/>
        <v>0.19</v>
      </c>
      <c r="X1342" s="4">
        <v>0.19</v>
      </c>
      <c r="Y1342" s="6" t="str">
        <f t="shared" si="10"/>
        <v>High levels</v>
      </c>
      <c r="Z1342" s="7">
        <v>2.33</v>
      </c>
      <c r="AA1342" s="6" t="str">
        <f t="shared" si="11"/>
        <v>Moderate levels</v>
      </c>
      <c r="AB1342" s="7">
        <v>20.54</v>
      </c>
      <c r="AC1342" s="6" t="str">
        <f t="shared" si="12"/>
        <v>Moderate levels</v>
      </c>
      <c r="AD1342" s="7">
        <v>4.2</v>
      </c>
      <c r="AE1342" s="9">
        <f t="shared" si="13"/>
        <v>1.4</v>
      </c>
      <c r="AF1342" s="4">
        <v>1.4</v>
      </c>
      <c r="AG1342" s="9">
        <f t="shared" si="14"/>
        <v>0.43</v>
      </c>
      <c r="AH1342" s="4">
        <v>0.43</v>
      </c>
      <c r="AI1342" s="9">
        <f t="shared" si="15"/>
        <v>0.17</v>
      </c>
      <c r="AJ1342" s="4">
        <v>0.17</v>
      </c>
      <c r="AK1342" s="10">
        <v>90.0</v>
      </c>
      <c r="AL1342" s="10">
        <v>66.3</v>
      </c>
      <c r="AM1342" s="10" t="s">
        <v>67</v>
      </c>
      <c r="AN1342" s="14" t="s">
        <v>51</v>
      </c>
    </row>
    <row r="1343">
      <c r="A1343" s="1" t="s">
        <v>85</v>
      </c>
      <c r="B1343" s="1" t="s">
        <v>85</v>
      </c>
      <c r="C1343" s="1" t="str">
        <f t="shared" si="1"/>
        <v>Valid</v>
      </c>
      <c r="D1343" s="1" t="s">
        <v>210</v>
      </c>
      <c r="E1343" s="3">
        <v>30.149594</v>
      </c>
      <c r="F1343" s="3">
        <v>110.731219</v>
      </c>
      <c r="G1343" s="11">
        <v>45049.0</v>
      </c>
      <c r="H1343" s="5">
        <v>18.46</v>
      </c>
      <c r="I1343" s="5">
        <v>6.97</v>
      </c>
      <c r="J1343" s="12" t="str">
        <f t="shared" si="2"/>
        <v>Moderate levels</v>
      </c>
      <c r="K1343" s="7">
        <v>9.53</v>
      </c>
      <c r="L1343" s="5">
        <v>475.5</v>
      </c>
      <c r="M1343" s="6" t="str">
        <f t="shared" si="3"/>
        <v>Low levels</v>
      </c>
      <c r="N1343" s="7">
        <v>3.89</v>
      </c>
      <c r="O1343" s="12" t="str">
        <f t="shared" si="4"/>
        <v>Low levels</v>
      </c>
      <c r="P1343" s="7">
        <v>2.01</v>
      </c>
      <c r="Q1343" s="6" t="str">
        <f t="shared" si="5"/>
        <v>Low levels</v>
      </c>
      <c r="R1343" s="7">
        <v>0.023</v>
      </c>
      <c r="S1343" s="13" t="str">
        <f t="shared" si="6"/>
        <v>High levels</v>
      </c>
      <c r="T1343" s="7">
        <f t="shared" si="7"/>
        <v>0.7</v>
      </c>
      <c r="U1343" s="4">
        <v>0.7</v>
      </c>
      <c r="V1343" s="6" t="str">
        <f t="shared" si="8"/>
        <v>Moderate levels</v>
      </c>
      <c r="W1343" s="7">
        <f t="shared" si="9"/>
        <v>0.047</v>
      </c>
      <c r="X1343" s="4">
        <v>0.047</v>
      </c>
      <c r="Y1343" s="6" t="str">
        <f t="shared" si="10"/>
        <v>High levels</v>
      </c>
      <c r="Z1343" s="7">
        <v>2.58</v>
      </c>
      <c r="AA1343" s="6" t="str">
        <f t="shared" si="11"/>
        <v>Moderate levels</v>
      </c>
      <c r="AB1343" s="7">
        <v>20.54</v>
      </c>
      <c r="AC1343" s="6" t="str">
        <f t="shared" si="12"/>
        <v>Moderate levels</v>
      </c>
      <c r="AD1343" s="7">
        <v>3.29</v>
      </c>
      <c r="AE1343" s="9">
        <f t="shared" si="13"/>
        <v>4.54</v>
      </c>
      <c r="AF1343" s="4">
        <v>4.54</v>
      </c>
      <c r="AG1343" s="9">
        <f t="shared" si="14"/>
        <v>0.28</v>
      </c>
      <c r="AH1343" s="4">
        <v>0.28</v>
      </c>
      <c r="AI1343" s="9">
        <f t="shared" si="15"/>
        <v>0.06</v>
      </c>
      <c r="AJ1343" s="4">
        <v>0.06</v>
      </c>
      <c r="AK1343" s="10">
        <v>97.0</v>
      </c>
      <c r="AL1343" s="10">
        <v>15.04</v>
      </c>
      <c r="AM1343" s="10" t="s">
        <v>64</v>
      </c>
      <c r="AN1343" s="14" t="s">
        <v>44</v>
      </c>
    </row>
    <row r="1344">
      <c r="A1344" s="1" t="s">
        <v>48</v>
      </c>
      <c r="B1344" s="1" t="s">
        <v>49</v>
      </c>
      <c r="C1344" s="1" t="str">
        <f t="shared" si="1"/>
        <v>Valid</v>
      </c>
      <c r="D1344" s="1" t="s">
        <v>50</v>
      </c>
      <c r="E1344" s="3">
        <v>39.671117</v>
      </c>
      <c r="F1344" s="3">
        <v>102.706345</v>
      </c>
      <c r="G1344" s="11">
        <v>45215.0</v>
      </c>
      <c r="H1344" s="5">
        <v>12.83</v>
      </c>
      <c r="I1344" s="5">
        <v>7.51</v>
      </c>
      <c r="J1344" s="12" t="str">
        <f t="shared" si="2"/>
        <v>Moderate levels</v>
      </c>
      <c r="K1344" s="7">
        <v>9.81</v>
      </c>
      <c r="L1344" s="5">
        <v>552.66</v>
      </c>
      <c r="M1344" s="6" t="str">
        <f t="shared" si="3"/>
        <v>Low levels</v>
      </c>
      <c r="N1344" s="7">
        <v>3.89</v>
      </c>
      <c r="O1344" s="12" t="str">
        <f t="shared" si="4"/>
        <v>Low levels</v>
      </c>
      <c r="P1344" s="7">
        <v>1.69</v>
      </c>
      <c r="Q1344" s="6" t="str">
        <f t="shared" si="5"/>
        <v>Low levels</v>
      </c>
      <c r="R1344" s="7">
        <v>0.011</v>
      </c>
      <c r="S1344" s="13" t="str">
        <f t="shared" si="6"/>
        <v>Low levels</v>
      </c>
      <c r="T1344" s="7">
        <f t="shared" si="7"/>
        <v>0.09</v>
      </c>
      <c r="U1344" s="4">
        <v>0.09</v>
      </c>
      <c r="V1344" s="6" t="str">
        <f t="shared" si="8"/>
        <v>Very high levels</v>
      </c>
      <c r="W1344" s="7">
        <f t="shared" si="9"/>
        <v>0.109</v>
      </c>
      <c r="X1344" s="4">
        <v>0.109</v>
      </c>
      <c r="Y1344" s="6" t="str">
        <f t="shared" si="10"/>
        <v>High levels</v>
      </c>
      <c r="Z1344" s="7">
        <v>2.92</v>
      </c>
      <c r="AA1344" s="6" t="str">
        <f t="shared" si="11"/>
        <v>Moderate levels</v>
      </c>
      <c r="AB1344" s="7">
        <v>20.54</v>
      </c>
      <c r="AC1344" s="6" t="str">
        <f t="shared" si="12"/>
        <v>Moderate levels</v>
      </c>
      <c r="AD1344" s="7">
        <v>3.9</v>
      </c>
      <c r="AE1344" s="9">
        <f t="shared" si="13"/>
        <v>6.52</v>
      </c>
      <c r="AF1344" s="4">
        <v>6.52</v>
      </c>
      <c r="AG1344" s="9">
        <f t="shared" si="14"/>
        <v>0.4</v>
      </c>
      <c r="AH1344" s="4">
        <v>0.4</v>
      </c>
      <c r="AI1344" s="9">
        <f t="shared" si="15"/>
        <v>0.12</v>
      </c>
      <c r="AJ1344" s="4">
        <v>0.12</v>
      </c>
      <c r="AK1344" s="10">
        <v>118.0</v>
      </c>
      <c r="AL1344" s="10">
        <v>4.21</v>
      </c>
      <c r="AM1344" s="10" t="s">
        <v>64</v>
      </c>
      <c r="AN1344" s="14" t="s">
        <v>51</v>
      </c>
    </row>
    <row r="1345">
      <c r="A1345" s="1" t="s">
        <v>61</v>
      </c>
      <c r="B1345" s="1" t="s">
        <v>93</v>
      </c>
      <c r="C1345" s="1" t="str">
        <f t="shared" si="1"/>
        <v>Valid</v>
      </c>
      <c r="D1345" s="1" t="s">
        <v>165</v>
      </c>
      <c r="E1345" s="3">
        <v>25.941333</v>
      </c>
      <c r="F1345" s="3">
        <v>113.459267</v>
      </c>
      <c r="G1345" s="11">
        <v>45095.0</v>
      </c>
      <c r="H1345" s="5">
        <v>17.09</v>
      </c>
      <c r="I1345" s="5">
        <v>6.49</v>
      </c>
      <c r="J1345" s="12" t="str">
        <f t="shared" si="2"/>
        <v>Moderate levels</v>
      </c>
      <c r="K1345" s="7">
        <v>6.7</v>
      </c>
      <c r="L1345" s="5">
        <v>377.61</v>
      </c>
      <c r="M1345" s="6" t="str">
        <f t="shared" si="3"/>
        <v>Low levels</v>
      </c>
      <c r="N1345" s="7">
        <v>3.87</v>
      </c>
      <c r="O1345" s="12" t="str">
        <f t="shared" si="4"/>
        <v>Low levels</v>
      </c>
      <c r="P1345" s="7">
        <v>1.62</v>
      </c>
      <c r="Q1345" s="6" t="str">
        <f t="shared" si="5"/>
        <v>Low levels</v>
      </c>
      <c r="R1345" s="7">
        <v>0.02</v>
      </c>
      <c r="S1345" s="13" t="str">
        <f t="shared" si="6"/>
        <v>Moderate levels</v>
      </c>
      <c r="T1345" s="7">
        <f t="shared" si="7"/>
        <v>0.38</v>
      </c>
      <c r="U1345" s="4">
        <v>0.38</v>
      </c>
      <c r="V1345" s="6" t="str">
        <f t="shared" si="8"/>
        <v>Very high levels</v>
      </c>
      <c r="W1345" s="7">
        <f t="shared" si="9"/>
        <v>0.135</v>
      </c>
      <c r="X1345" s="4">
        <v>0.135</v>
      </c>
      <c r="Y1345" s="6" t="str">
        <f t="shared" si="10"/>
        <v>Very high levels</v>
      </c>
      <c r="Z1345" s="7">
        <v>3.52</v>
      </c>
      <c r="AA1345" s="6" t="str">
        <f t="shared" si="11"/>
        <v>Moderate levels</v>
      </c>
      <c r="AB1345" s="7">
        <v>20.54</v>
      </c>
      <c r="AC1345" s="6" t="str">
        <f t="shared" si="12"/>
        <v>Moderate levels</v>
      </c>
      <c r="AD1345" s="7">
        <v>4.46</v>
      </c>
      <c r="AE1345" s="9">
        <f t="shared" si="13"/>
        <v>9.24</v>
      </c>
      <c r="AF1345" s="4">
        <v>9.24</v>
      </c>
      <c r="AG1345" s="9">
        <f t="shared" si="14"/>
        <v>0.27</v>
      </c>
      <c r="AH1345" s="4">
        <v>0.27</v>
      </c>
      <c r="AI1345" s="9">
        <f t="shared" si="15"/>
        <v>0.04</v>
      </c>
      <c r="AJ1345" s="4">
        <v>0.04</v>
      </c>
      <c r="AK1345" s="10">
        <v>105.0</v>
      </c>
      <c r="AL1345" s="10">
        <v>73.07</v>
      </c>
      <c r="AM1345" s="10" t="s">
        <v>64</v>
      </c>
      <c r="AN1345" s="14" t="s">
        <v>51</v>
      </c>
    </row>
    <row r="1346">
      <c r="A1346" s="1" t="s">
        <v>75</v>
      </c>
      <c r="B1346" s="1" t="s">
        <v>87</v>
      </c>
      <c r="C1346" s="1" t="str">
        <f t="shared" si="1"/>
        <v>Valid</v>
      </c>
      <c r="D1346" s="1" t="s">
        <v>95</v>
      </c>
      <c r="E1346" s="3">
        <v>40.070846</v>
      </c>
      <c r="F1346" s="3">
        <v>112.779322</v>
      </c>
      <c r="G1346" s="11">
        <v>45157.0</v>
      </c>
      <c r="H1346" s="5">
        <v>27.08</v>
      </c>
      <c r="I1346" s="5">
        <v>7.43</v>
      </c>
      <c r="J1346" s="12" t="str">
        <f t="shared" si="2"/>
        <v>Moderate levels</v>
      </c>
      <c r="K1346" s="7">
        <v>9.07</v>
      </c>
      <c r="L1346" s="5">
        <v>665.46</v>
      </c>
      <c r="M1346" s="6" t="str">
        <f t="shared" si="3"/>
        <v>Low levels</v>
      </c>
      <c r="N1346" s="7">
        <v>3.87</v>
      </c>
      <c r="O1346" s="12" t="str">
        <f t="shared" si="4"/>
        <v>Low levels</v>
      </c>
      <c r="P1346" s="7">
        <v>1.58</v>
      </c>
      <c r="Q1346" s="6" t="str">
        <f t="shared" si="5"/>
        <v>Low levels</v>
      </c>
      <c r="R1346" s="7">
        <v>0.036</v>
      </c>
      <c r="S1346" s="13" t="str">
        <f t="shared" si="6"/>
        <v>Moderate levels</v>
      </c>
      <c r="T1346" s="7">
        <f t="shared" si="7"/>
        <v>0.49</v>
      </c>
      <c r="U1346" s="4">
        <v>0.49</v>
      </c>
      <c r="V1346" s="6" t="str">
        <f t="shared" si="8"/>
        <v>Moderate levels</v>
      </c>
      <c r="W1346" s="7">
        <f t="shared" si="9"/>
        <v>0.046</v>
      </c>
      <c r="X1346" s="4">
        <v>0.046</v>
      </c>
      <c r="Y1346" s="6" t="str">
        <f t="shared" si="10"/>
        <v>High levels</v>
      </c>
      <c r="Z1346" s="7">
        <v>2.28</v>
      </c>
      <c r="AA1346" s="6" t="str">
        <f t="shared" si="11"/>
        <v>Moderate levels</v>
      </c>
      <c r="AB1346" s="7">
        <v>20.53</v>
      </c>
      <c r="AC1346" s="6" t="str">
        <f t="shared" si="12"/>
        <v>Low levels</v>
      </c>
      <c r="AD1346" s="7">
        <v>2.88</v>
      </c>
      <c r="AE1346" s="9">
        <f t="shared" si="13"/>
        <v>4.41</v>
      </c>
      <c r="AF1346" s="4">
        <v>4.41</v>
      </c>
      <c r="AG1346" s="9">
        <f t="shared" si="14"/>
        <v>0.12</v>
      </c>
      <c r="AH1346" s="4">
        <v>0.12</v>
      </c>
      <c r="AI1346" s="9">
        <f t="shared" si="15"/>
        <v>0.12</v>
      </c>
      <c r="AJ1346" s="4">
        <v>0.12</v>
      </c>
      <c r="AK1346" s="10">
        <v>100.0</v>
      </c>
      <c r="AL1346" s="10">
        <v>5.38</v>
      </c>
      <c r="AM1346" s="10" t="s">
        <v>78</v>
      </c>
      <c r="AN1346" s="14" t="s">
        <v>44</v>
      </c>
    </row>
    <row r="1347">
      <c r="A1347" s="1" t="s">
        <v>79</v>
      </c>
      <c r="B1347" s="1" t="s">
        <v>80</v>
      </c>
      <c r="C1347" s="1" t="str">
        <f t="shared" si="1"/>
        <v>Valid</v>
      </c>
      <c r="D1347" s="1" t="s">
        <v>125</v>
      </c>
      <c r="E1347" s="3">
        <v>39.012502</v>
      </c>
      <c r="F1347" s="3">
        <v>101.715085</v>
      </c>
      <c r="G1347" s="11">
        <v>45121.0</v>
      </c>
      <c r="H1347" s="5">
        <v>24.97</v>
      </c>
      <c r="I1347" s="5">
        <v>7.09</v>
      </c>
      <c r="J1347" s="12" t="str">
        <f t="shared" si="2"/>
        <v>Low levels</v>
      </c>
      <c r="K1347" s="7">
        <v>4.03</v>
      </c>
      <c r="L1347" s="5">
        <v>653.26</v>
      </c>
      <c r="M1347" s="6" t="str">
        <f t="shared" si="3"/>
        <v>Low levels</v>
      </c>
      <c r="N1347" s="7">
        <v>3.86</v>
      </c>
      <c r="O1347" s="12" t="str">
        <f t="shared" si="4"/>
        <v>Low levels</v>
      </c>
      <c r="P1347" s="7">
        <v>1.97</v>
      </c>
      <c r="Q1347" s="6" t="str">
        <f t="shared" si="5"/>
        <v>Low levels</v>
      </c>
      <c r="R1347" s="7">
        <v>0.026</v>
      </c>
      <c r="S1347" s="13" t="str">
        <f t="shared" si="6"/>
        <v>Moderate levels</v>
      </c>
      <c r="T1347" s="7">
        <f t="shared" si="7"/>
        <v>0.45</v>
      </c>
      <c r="U1347" s="4">
        <v>0.45</v>
      </c>
      <c r="V1347" s="6" t="str">
        <f t="shared" si="8"/>
        <v>High levels</v>
      </c>
      <c r="W1347" s="7">
        <f t="shared" si="9"/>
        <v>0.095</v>
      </c>
      <c r="X1347" s="4">
        <v>0.095</v>
      </c>
      <c r="Y1347" s="6" t="str">
        <f t="shared" si="10"/>
        <v>Very high levels</v>
      </c>
      <c r="Z1347" s="7">
        <v>3.02</v>
      </c>
      <c r="AA1347" s="6" t="str">
        <f t="shared" si="11"/>
        <v>Moderate levels</v>
      </c>
      <c r="AB1347" s="7">
        <v>20.53</v>
      </c>
      <c r="AC1347" s="6" t="str">
        <f t="shared" si="12"/>
        <v>Moderate levels</v>
      </c>
      <c r="AD1347" s="7">
        <v>3.41</v>
      </c>
      <c r="AE1347" s="9">
        <f t="shared" si="13"/>
        <v>5.83</v>
      </c>
      <c r="AF1347" s="4">
        <v>5.83</v>
      </c>
      <c r="AG1347" s="9">
        <f t="shared" si="14"/>
        <v>0.28</v>
      </c>
      <c r="AH1347" s="4">
        <v>0.28</v>
      </c>
      <c r="AI1347" s="9">
        <f t="shared" si="15"/>
        <v>0.12</v>
      </c>
      <c r="AJ1347" s="4">
        <v>0.12</v>
      </c>
      <c r="AK1347" s="10">
        <v>96.0</v>
      </c>
      <c r="AL1347" s="10">
        <v>61.4</v>
      </c>
      <c r="AM1347" s="10" t="s">
        <v>78</v>
      </c>
      <c r="AN1347" s="14" t="s">
        <v>56</v>
      </c>
    </row>
    <row r="1348">
      <c r="A1348" s="1" t="s">
        <v>85</v>
      </c>
      <c r="B1348" s="1" t="s">
        <v>85</v>
      </c>
      <c r="C1348" s="1" t="str">
        <f t="shared" si="1"/>
        <v>Valid</v>
      </c>
      <c r="D1348" s="1" t="s">
        <v>185</v>
      </c>
      <c r="E1348" s="3">
        <v>35.158226</v>
      </c>
      <c r="F1348" s="3">
        <v>102.589868</v>
      </c>
      <c r="G1348" s="11">
        <v>45112.0</v>
      </c>
      <c r="H1348" s="5">
        <v>15.13</v>
      </c>
      <c r="I1348" s="5">
        <v>7.35</v>
      </c>
      <c r="J1348" s="12" t="str">
        <f t="shared" si="2"/>
        <v>Moderate levels</v>
      </c>
      <c r="K1348" s="7">
        <v>5.39</v>
      </c>
      <c r="L1348" s="5">
        <v>340.21</v>
      </c>
      <c r="M1348" s="6" t="str">
        <f t="shared" si="3"/>
        <v>Low levels</v>
      </c>
      <c r="N1348" s="7">
        <v>3.85</v>
      </c>
      <c r="O1348" s="12" t="str">
        <f t="shared" si="4"/>
        <v>Low levels</v>
      </c>
      <c r="P1348" s="7">
        <v>1.43</v>
      </c>
      <c r="Q1348" s="6" t="str">
        <f t="shared" si="5"/>
        <v>Low levels</v>
      </c>
      <c r="R1348" s="7">
        <v>0.011</v>
      </c>
      <c r="S1348" s="13" t="str">
        <f t="shared" si="6"/>
        <v>High levels</v>
      </c>
      <c r="T1348" s="7">
        <f t="shared" si="7"/>
        <v>0.81</v>
      </c>
      <c r="U1348" s="4">
        <v>0.81</v>
      </c>
      <c r="V1348" s="6" t="str">
        <f t="shared" si="8"/>
        <v>Very high levels</v>
      </c>
      <c r="W1348" s="7">
        <f t="shared" si="9"/>
        <v>0.102</v>
      </c>
      <c r="X1348" s="4">
        <v>0.102</v>
      </c>
      <c r="Y1348" s="6" t="str">
        <f t="shared" si="10"/>
        <v>Very high levels</v>
      </c>
      <c r="Z1348" s="7">
        <v>3.05</v>
      </c>
      <c r="AA1348" s="6" t="str">
        <f t="shared" si="11"/>
        <v>Moderate levels</v>
      </c>
      <c r="AB1348" s="7">
        <v>20.53</v>
      </c>
      <c r="AC1348" s="6" t="str">
        <f t="shared" si="12"/>
        <v>High levels</v>
      </c>
      <c r="AD1348" s="7">
        <v>5.39</v>
      </c>
      <c r="AE1348" s="9">
        <f t="shared" si="13"/>
        <v>2.91</v>
      </c>
      <c r="AF1348" s="4">
        <v>2.91</v>
      </c>
      <c r="AG1348" s="9">
        <f t="shared" si="14"/>
        <v>0.42</v>
      </c>
      <c r="AH1348" s="4">
        <v>0.42</v>
      </c>
      <c r="AI1348" s="9">
        <f t="shared" si="15"/>
        <v>0.09</v>
      </c>
      <c r="AJ1348" s="4">
        <v>0.09</v>
      </c>
      <c r="AK1348" s="10">
        <v>106.0</v>
      </c>
      <c r="AL1348" s="10">
        <v>40.92</v>
      </c>
      <c r="AM1348" s="10" t="s">
        <v>78</v>
      </c>
      <c r="AN1348" s="14" t="s">
        <v>65</v>
      </c>
    </row>
    <row r="1349">
      <c r="A1349" s="1" t="s">
        <v>48</v>
      </c>
      <c r="B1349" s="1" t="s">
        <v>128</v>
      </c>
      <c r="C1349" s="1" t="str">
        <f t="shared" si="1"/>
        <v>Valid</v>
      </c>
      <c r="D1349" s="1" t="s">
        <v>140</v>
      </c>
      <c r="E1349" s="3">
        <v>44.686502</v>
      </c>
      <c r="F1349" s="3">
        <v>124.139915</v>
      </c>
      <c r="G1349" s="11">
        <v>45079.0</v>
      </c>
      <c r="H1349" s="5">
        <v>14.48</v>
      </c>
      <c r="I1349" s="5">
        <v>7.2</v>
      </c>
      <c r="J1349" s="12" t="str">
        <f t="shared" si="2"/>
        <v>Moderate levels</v>
      </c>
      <c r="K1349" s="7">
        <v>5.05</v>
      </c>
      <c r="L1349" s="5">
        <v>719.2</v>
      </c>
      <c r="M1349" s="6" t="str">
        <f t="shared" si="3"/>
        <v>Low levels</v>
      </c>
      <c r="N1349" s="7">
        <v>3.85</v>
      </c>
      <c r="O1349" s="12" t="str">
        <f t="shared" si="4"/>
        <v>Low levels</v>
      </c>
      <c r="P1349" s="7">
        <v>2.42</v>
      </c>
      <c r="Q1349" s="6" t="str">
        <f t="shared" si="5"/>
        <v>Low levels</v>
      </c>
      <c r="R1349" s="7">
        <v>0.016</v>
      </c>
      <c r="S1349" s="13" t="str">
        <f t="shared" si="6"/>
        <v>High levels</v>
      </c>
      <c r="T1349" s="7">
        <f t="shared" si="7"/>
        <v>0.61</v>
      </c>
      <c r="U1349" s="4">
        <v>0.61</v>
      </c>
      <c r="V1349" s="6" t="str">
        <f t="shared" si="8"/>
        <v>Very high levels</v>
      </c>
      <c r="W1349" s="7">
        <f t="shared" si="9"/>
        <v>0.151</v>
      </c>
      <c r="X1349" s="4">
        <v>0.151</v>
      </c>
      <c r="Y1349" s="6" t="str">
        <f t="shared" si="10"/>
        <v>Very high levels</v>
      </c>
      <c r="Z1349" s="7">
        <v>3.44</v>
      </c>
      <c r="AA1349" s="6" t="str">
        <f t="shared" si="11"/>
        <v>Moderate levels</v>
      </c>
      <c r="AB1349" s="7">
        <v>20.53</v>
      </c>
      <c r="AC1349" s="6" t="str">
        <f t="shared" si="12"/>
        <v>Moderate levels</v>
      </c>
      <c r="AD1349" s="7">
        <v>3.66</v>
      </c>
      <c r="AE1349" s="9">
        <f t="shared" si="13"/>
        <v>2.18</v>
      </c>
      <c r="AF1349" s="4">
        <v>2.18</v>
      </c>
      <c r="AG1349" s="9">
        <f t="shared" si="14"/>
        <v>0.25</v>
      </c>
      <c r="AH1349" s="4">
        <v>0.25</v>
      </c>
      <c r="AI1349" s="9">
        <f t="shared" si="15"/>
        <v>0.16</v>
      </c>
      <c r="AJ1349" s="4">
        <v>0.16</v>
      </c>
      <c r="AK1349" s="10">
        <v>108.0</v>
      </c>
      <c r="AL1349" s="10">
        <v>99.66</v>
      </c>
      <c r="AM1349" s="10" t="s">
        <v>43</v>
      </c>
      <c r="AN1349" s="14" t="s">
        <v>56</v>
      </c>
    </row>
    <row r="1350">
      <c r="A1350" s="1" t="s">
        <v>85</v>
      </c>
      <c r="B1350" s="1" t="s">
        <v>85</v>
      </c>
      <c r="C1350" s="1" t="str">
        <f t="shared" si="1"/>
        <v>Valid</v>
      </c>
      <c r="D1350" s="1" t="s">
        <v>185</v>
      </c>
      <c r="E1350" s="3">
        <v>33.919038</v>
      </c>
      <c r="F1350" s="3">
        <v>116.515747</v>
      </c>
      <c r="G1350" s="11">
        <v>45018.0</v>
      </c>
      <c r="H1350" s="5">
        <v>27.26</v>
      </c>
      <c r="I1350" s="5">
        <v>7.01</v>
      </c>
      <c r="J1350" s="12" t="str">
        <f t="shared" si="2"/>
        <v>Moderate levels</v>
      </c>
      <c r="K1350" s="7">
        <v>6.81</v>
      </c>
      <c r="L1350" s="5">
        <v>470.08</v>
      </c>
      <c r="M1350" s="6" t="str">
        <f t="shared" si="3"/>
        <v>Low levels</v>
      </c>
      <c r="N1350" s="7">
        <v>3.85</v>
      </c>
      <c r="O1350" s="12" t="str">
        <f t="shared" si="4"/>
        <v>Low levels</v>
      </c>
      <c r="P1350" s="7">
        <v>1.78</v>
      </c>
      <c r="Q1350" s="6" t="str">
        <f t="shared" si="5"/>
        <v>Low levels</v>
      </c>
      <c r="R1350" s="7">
        <v>0.032</v>
      </c>
      <c r="S1350" s="13" t="str">
        <f t="shared" si="6"/>
        <v>Moderate levels</v>
      </c>
      <c r="T1350" s="7">
        <f t="shared" si="7"/>
        <v>0.45</v>
      </c>
      <c r="U1350" s="4">
        <v>0.45</v>
      </c>
      <c r="V1350" s="6" t="str">
        <f t="shared" si="8"/>
        <v>High levels</v>
      </c>
      <c r="W1350" s="7">
        <f t="shared" si="9"/>
        <v>0.067</v>
      </c>
      <c r="X1350" s="4">
        <v>0.067</v>
      </c>
      <c r="Y1350" s="6" t="str">
        <f t="shared" si="10"/>
        <v>Very high levels</v>
      </c>
      <c r="Z1350" s="7">
        <v>3.01</v>
      </c>
      <c r="AA1350" s="6" t="str">
        <f t="shared" si="11"/>
        <v>Moderate levels</v>
      </c>
      <c r="AB1350" s="7">
        <v>20.52</v>
      </c>
      <c r="AC1350" s="6" t="str">
        <f t="shared" si="12"/>
        <v>Low levels</v>
      </c>
      <c r="AD1350" s="7">
        <v>2.81</v>
      </c>
      <c r="AE1350" s="9">
        <f t="shared" si="13"/>
        <v>4.4</v>
      </c>
      <c r="AF1350" s="4">
        <v>4.4</v>
      </c>
      <c r="AG1350" s="9">
        <f t="shared" si="14"/>
        <v>0.43</v>
      </c>
      <c r="AH1350" s="4">
        <v>0.43</v>
      </c>
      <c r="AI1350" s="9">
        <f t="shared" si="15"/>
        <v>0.09</v>
      </c>
      <c r="AJ1350" s="4">
        <v>0.09</v>
      </c>
      <c r="AK1350" s="10">
        <v>79.0</v>
      </c>
      <c r="AL1350" s="10">
        <v>58.08</v>
      </c>
      <c r="AM1350" s="10" t="s">
        <v>78</v>
      </c>
      <c r="AN1350" s="14" t="s">
        <v>56</v>
      </c>
    </row>
    <row r="1351">
      <c r="A1351" s="1" t="s">
        <v>75</v>
      </c>
      <c r="B1351" s="1" t="s">
        <v>76</v>
      </c>
      <c r="C1351" s="1" t="str">
        <f t="shared" si="1"/>
        <v>Valid</v>
      </c>
      <c r="D1351" s="1" t="s">
        <v>188</v>
      </c>
      <c r="E1351" s="3">
        <v>40.756704</v>
      </c>
      <c r="F1351" s="3">
        <v>114.655362</v>
      </c>
      <c r="G1351" s="11">
        <v>45094.0</v>
      </c>
      <c r="H1351" s="5">
        <v>26.35</v>
      </c>
      <c r="I1351" s="5">
        <v>7.6</v>
      </c>
      <c r="J1351" s="12" t="str">
        <f t="shared" si="2"/>
        <v>Moderate levels</v>
      </c>
      <c r="K1351" s="7">
        <v>9.13</v>
      </c>
      <c r="L1351" s="5">
        <v>665.68</v>
      </c>
      <c r="M1351" s="6" t="str">
        <f t="shared" si="3"/>
        <v>Low levels</v>
      </c>
      <c r="N1351" s="7">
        <v>3.85</v>
      </c>
      <c r="O1351" s="12" t="str">
        <f t="shared" si="4"/>
        <v>Low levels</v>
      </c>
      <c r="P1351" s="7">
        <v>0.92</v>
      </c>
      <c r="Q1351" s="6" t="str">
        <f t="shared" si="5"/>
        <v>Low levels</v>
      </c>
      <c r="R1351" s="7">
        <v>0.005</v>
      </c>
      <c r="S1351" s="13" t="str">
        <f t="shared" si="6"/>
        <v>High levels</v>
      </c>
      <c r="T1351" s="7">
        <f t="shared" si="7"/>
        <v>0.71</v>
      </c>
      <c r="U1351" s="4">
        <v>0.71</v>
      </c>
      <c r="V1351" s="6" t="str">
        <f t="shared" si="8"/>
        <v>Very high levels</v>
      </c>
      <c r="W1351" s="7">
        <f t="shared" si="9"/>
        <v>0.146</v>
      </c>
      <c r="X1351" s="4">
        <v>0.146</v>
      </c>
      <c r="Y1351" s="6" t="str">
        <f t="shared" si="10"/>
        <v>Very high levels</v>
      </c>
      <c r="Z1351" s="7">
        <v>3.85</v>
      </c>
      <c r="AA1351" s="6" t="str">
        <f t="shared" si="11"/>
        <v>Moderate levels</v>
      </c>
      <c r="AB1351" s="7">
        <v>20.52</v>
      </c>
      <c r="AC1351" s="6" t="str">
        <f t="shared" si="12"/>
        <v>Moderate levels</v>
      </c>
      <c r="AD1351" s="7">
        <v>3.08</v>
      </c>
      <c r="AE1351" s="9">
        <f t="shared" si="13"/>
        <v>5.13</v>
      </c>
      <c r="AF1351" s="4">
        <v>5.13</v>
      </c>
      <c r="AG1351" s="9">
        <f t="shared" si="14"/>
        <v>0.67</v>
      </c>
      <c r="AH1351" s="4">
        <v>0.67</v>
      </c>
      <c r="AI1351" s="9">
        <f t="shared" si="15"/>
        <v>0.07</v>
      </c>
      <c r="AJ1351" s="4">
        <v>0.07</v>
      </c>
      <c r="AK1351" s="10">
        <v>100.0</v>
      </c>
      <c r="AL1351" s="10">
        <v>39.8</v>
      </c>
      <c r="AM1351" s="10" t="s">
        <v>67</v>
      </c>
      <c r="AN1351" s="14" t="s">
        <v>44</v>
      </c>
    </row>
    <row r="1352">
      <c r="A1352" s="1" t="s">
        <v>45</v>
      </c>
      <c r="B1352" s="1" t="s">
        <v>46</v>
      </c>
      <c r="C1352" s="1" t="str">
        <f t="shared" si="1"/>
        <v>Valid</v>
      </c>
      <c r="D1352" s="1" t="s">
        <v>148</v>
      </c>
      <c r="E1352" s="3">
        <v>33.296476</v>
      </c>
      <c r="F1352" s="3">
        <v>111.897126</v>
      </c>
      <c r="G1352" s="11">
        <v>45118.0</v>
      </c>
      <c r="H1352" s="5">
        <v>19.81</v>
      </c>
      <c r="I1352" s="5">
        <v>7.55</v>
      </c>
      <c r="J1352" s="12" t="str">
        <f t="shared" si="2"/>
        <v>Moderate levels</v>
      </c>
      <c r="K1352" s="7">
        <v>8.23</v>
      </c>
      <c r="L1352" s="5">
        <v>515.03</v>
      </c>
      <c r="M1352" s="6" t="str">
        <f t="shared" si="3"/>
        <v>Low levels</v>
      </c>
      <c r="N1352" s="7">
        <v>3.83</v>
      </c>
      <c r="O1352" s="12" t="str">
        <f t="shared" si="4"/>
        <v>Moderate levels</v>
      </c>
      <c r="P1352" s="7">
        <v>3.08</v>
      </c>
      <c r="Q1352" s="6" t="str">
        <f t="shared" si="5"/>
        <v>Low levels</v>
      </c>
      <c r="R1352" s="7">
        <v>0.027</v>
      </c>
      <c r="S1352" s="13" t="str">
        <f t="shared" si="6"/>
        <v>Moderate levels</v>
      </c>
      <c r="T1352" s="7">
        <f t="shared" si="7"/>
        <v>0.38</v>
      </c>
      <c r="U1352" s="4">
        <v>0.38</v>
      </c>
      <c r="V1352" s="6" t="str">
        <f t="shared" si="8"/>
        <v>High levels</v>
      </c>
      <c r="W1352" s="7">
        <f t="shared" si="9"/>
        <v>0.079</v>
      </c>
      <c r="X1352" s="4">
        <v>0.079</v>
      </c>
      <c r="Y1352" s="6" t="str">
        <f t="shared" si="10"/>
        <v>High levels</v>
      </c>
      <c r="Z1352" s="7">
        <v>2.36</v>
      </c>
      <c r="AA1352" s="6" t="str">
        <f t="shared" si="11"/>
        <v>Moderate levels</v>
      </c>
      <c r="AB1352" s="7">
        <v>20.5</v>
      </c>
      <c r="AC1352" s="6" t="str">
        <f t="shared" si="12"/>
        <v>Low levels</v>
      </c>
      <c r="AD1352" s="7">
        <v>2.37</v>
      </c>
      <c r="AE1352" s="9">
        <f t="shared" si="13"/>
        <v>6.1</v>
      </c>
      <c r="AF1352" s="4">
        <v>6.1</v>
      </c>
      <c r="AG1352" s="9">
        <f t="shared" si="14"/>
        <v>0.9</v>
      </c>
      <c r="AH1352" s="4">
        <v>0.9</v>
      </c>
      <c r="AI1352" s="9">
        <f t="shared" si="15"/>
        <v>0.14</v>
      </c>
      <c r="AJ1352" s="4">
        <v>0.14</v>
      </c>
      <c r="AK1352" s="10">
        <v>111.0</v>
      </c>
      <c r="AL1352" s="10">
        <v>1.1</v>
      </c>
      <c r="AM1352" s="10" t="s">
        <v>67</v>
      </c>
      <c r="AN1352" s="14" t="s">
        <v>65</v>
      </c>
    </row>
    <row r="1353">
      <c r="A1353" s="1" t="s">
        <v>52</v>
      </c>
      <c r="B1353" s="1" t="s">
        <v>53</v>
      </c>
      <c r="C1353" s="1" t="str">
        <f t="shared" si="1"/>
        <v>Valid</v>
      </c>
      <c r="D1353" s="1" t="s">
        <v>173</v>
      </c>
      <c r="E1353" s="3">
        <v>38.886329</v>
      </c>
      <c r="F1353" s="3">
        <v>101.014112</v>
      </c>
      <c r="G1353" s="11">
        <v>45033.0</v>
      </c>
      <c r="H1353" s="5">
        <v>18.21</v>
      </c>
      <c r="I1353" s="5">
        <v>7.36</v>
      </c>
      <c r="J1353" s="12" t="str">
        <f t="shared" si="2"/>
        <v>Moderate levels</v>
      </c>
      <c r="K1353" s="7">
        <v>9.52</v>
      </c>
      <c r="L1353" s="5">
        <v>410.96</v>
      </c>
      <c r="M1353" s="6" t="str">
        <f t="shared" si="3"/>
        <v>Low levels</v>
      </c>
      <c r="N1353" s="7">
        <v>3.83</v>
      </c>
      <c r="O1353" s="12" t="str">
        <f t="shared" si="4"/>
        <v>Low levels</v>
      </c>
      <c r="P1353" s="7">
        <v>1.81</v>
      </c>
      <c r="Q1353" s="6" t="str">
        <f t="shared" si="5"/>
        <v>Low levels</v>
      </c>
      <c r="R1353" s="7">
        <v>0.017</v>
      </c>
      <c r="S1353" s="13" t="str">
        <f t="shared" si="6"/>
        <v>Moderate levels</v>
      </c>
      <c r="T1353" s="7">
        <f t="shared" si="7"/>
        <v>0.13</v>
      </c>
      <c r="U1353" s="4">
        <v>0.13</v>
      </c>
      <c r="V1353" s="6" t="str">
        <f t="shared" si="8"/>
        <v>Very high levels</v>
      </c>
      <c r="W1353" s="7">
        <f t="shared" si="9"/>
        <v>0.149</v>
      </c>
      <c r="X1353" s="4">
        <v>0.149</v>
      </c>
      <c r="Y1353" s="6" t="str">
        <f t="shared" si="10"/>
        <v>High levels</v>
      </c>
      <c r="Z1353" s="7">
        <v>2.14</v>
      </c>
      <c r="AA1353" s="6" t="str">
        <f t="shared" si="11"/>
        <v>Moderate levels</v>
      </c>
      <c r="AB1353" s="7">
        <v>20.48</v>
      </c>
      <c r="AC1353" s="6" t="str">
        <f t="shared" si="12"/>
        <v>High levels</v>
      </c>
      <c r="AD1353" s="7">
        <v>5.33</v>
      </c>
      <c r="AE1353" s="9">
        <f t="shared" si="13"/>
        <v>8.07</v>
      </c>
      <c r="AF1353" s="4">
        <v>8.07</v>
      </c>
      <c r="AG1353" s="9">
        <f t="shared" si="14"/>
        <v>0.22</v>
      </c>
      <c r="AH1353" s="4">
        <v>0.22</v>
      </c>
      <c r="AI1353" s="9">
        <f t="shared" si="15"/>
        <v>0.09</v>
      </c>
      <c r="AJ1353" s="4">
        <v>0.09</v>
      </c>
      <c r="AK1353" s="10">
        <v>94.0</v>
      </c>
      <c r="AL1353" s="10">
        <v>38.32</v>
      </c>
      <c r="AM1353" s="10" t="s">
        <v>78</v>
      </c>
      <c r="AN1353" s="14" t="s">
        <v>51</v>
      </c>
    </row>
    <row r="1354">
      <c r="A1354" s="1" t="s">
        <v>79</v>
      </c>
      <c r="B1354" s="1" t="s">
        <v>80</v>
      </c>
      <c r="C1354" s="1" t="str">
        <f t="shared" si="1"/>
        <v>Valid</v>
      </c>
      <c r="D1354" s="1" t="s">
        <v>139</v>
      </c>
      <c r="E1354" s="3">
        <v>35.547622</v>
      </c>
      <c r="F1354" s="3">
        <v>112.757522</v>
      </c>
      <c r="G1354" s="11">
        <v>44983.0</v>
      </c>
      <c r="H1354" s="5">
        <v>16.59</v>
      </c>
      <c r="I1354" s="5">
        <v>6.82</v>
      </c>
      <c r="J1354" s="12" t="str">
        <f t="shared" si="2"/>
        <v>Moderate levels</v>
      </c>
      <c r="K1354" s="7">
        <v>7.21</v>
      </c>
      <c r="L1354" s="5">
        <v>492.38</v>
      </c>
      <c r="M1354" s="6" t="str">
        <f t="shared" si="3"/>
        <v>Low levels</v>
      </c>
      <c r="N1354" s="7">
        <v>3.83</v>
      </c>
      <c r="O1354" s="12" t="str">
        <f t="shared" si="4"/>
        <v>Low levels</v>
      </c>
      <c r="P1354" s="7">
        <v>1.04</v>
      </c>
      <c r="Q1354" s="6" t="str">
        <f t="shared" si="5"/>
        <v>Low levels</v>
      </c>
      <c r="R1354" s="7">
        <v>0.004</v>
      </c>
      <c r="S1354" s="13" t="str">
        <f t="shared" si="6"/>
        <v>High levels</v>
      </c>
      <c r="T1354" s="7">
        <f t="shared" si="7"/>
        <v>0.52</v>
      </c>
      <c r="U1354" s="4">
        <v>0.52</v>
      </c>
      <c r="V1354" s="6" t="str">
        <f t="shared" si="8"/>
        <v>High levels</v>
      </c>
      <c r="W1354" s="7">
        <f t="shared" si="9"/>
        <v>0.073</v>
      </c>
      <c r="X1354" s="4">
        <v>0.073</v>
      </c>
      <c r="Y1354" s="6" t="str">
        <f t="shared" si="10"/>
        <v>High levels</v>
      </c>
      <c r="Z1354" s="7">
        <v>2.6</v>
      </c>
      <c r="AA1354" s="6" t="str">
        <f t="shared" si="11"/>
        <v>Moderate levels</v>
      </c>
      <c r="AB1354" s="7">
        <v>20.47</v>
      </c>
      <c r="AC1354" s="6" t="str">
        <f t="shared" si="12"/>
        <v>Moderate levels</v>
      </c>
      <c r="AD1354" s="7">
        <v>3.31</v>
      </c>
      <c r="AE1354" s="9">
        <f t="shared" si="13"/>
        <v>7.58</v>
      </c>
      <c r="AF1354" s="4">
        <v>7.58</v>
      </c>
      <c r="AG1354" s="9">
        <f t="shared" si="14"/>
        <v>0.38</v>
      </c>
      <c r="AH1354" s="4">
        <v>0.38</v>
      </c>
      <c r="AI1354" s="9">
        <f t="shared" si="15"/>
        <v>0.18</v>
      </c>
      <c r="AJ1354" s="4">
        <v>0.18</v>
      </c>
      <c r="AK1354" s="10">
        <v>82.0</v>
      </c>
      <c r="AL1354" s="10">
        <v>7.13</v>
      </c>
      <c r="AM1354" s="10" t="s">
        <v>43</v>
      </c>
      <c r="AN1354" s="14" t="s">
        <v>65</v>
      </c>
    </row>
    <row r="1355">
      <c r="A1355" s="1" t="s">
        <v>48</v>
      </c>
      <c r="B1355" s="1" t="s">
        <v>128</v>
      </c>
      <c r="C1355" s="1" t="str">
        <f t="shared" si="1"/>
        <v>Valid</v>
      </c>
      <c r="D1355" s="1" t="s">
        <v>129</v>
      </c>
      <c r="E1355" s="3">
        <v>27.321852</v>
      </c>
      <c r="F1355" s="3">
        <v>117.65375</v>
      </c>
      <c r="G1355" s="11">
        <v>45275.0</v>
      </c>
      <c r="H1355" s="5">
        <v>17.52</v>
      </c>
      <c r="I1355" s="5">
        <v>7.59</v>
      </c>
      <c r="J1355" s="12" t="str">
        <f t="shared" si="2"/>
        <v>Moderate levels</v>
      </c>
      <c r="K1355" s="7">
        <v>7.35</v>
      </c>
      <c r="L1355" s="5">
        <v>469.83</v>
      </c>
      <c r="M1355" s="6" t="str">
        <f t="shared" si="3"/>
        <v>Low levels</v>
      </c>
      <c r="N1355" s="7">
        <v>3.83</v>
      </c>
      <c r="O1355" s="12" t="str">
        <f t="shared" si="4"/>
        <v>Low levels</v>
      </c>
      <c r="P1355" s="7">
        <v>1.85</v>
      </c>
      <c r="Q1355" s="6" t="str">
        <f t="shared" si="5"/>
        <v>Low levels</v>
      </c>
      <c r="R1355" s="7">
        <v>0.023</v>
      </c>
      <c r="S1355" s="13" t="str">
        <f t="shared" si="6"/>
        <v>Moderate levels</v>
      </c>
      <c r="T1355" s="7">
        <f t="shared" si="7"/>
        <v>0.26</v>
      </c>
      <c r="U1355" s="4">
        <v>0.26</v>
      </c>
      <c r="V1355" s="6" t="str">
        <f t="shared" si="8"/>
        <v>High levels</v>
      </c>
      <c r="W1355" s="7">
        <f t="shared" si="9"/>
        <v>0.09</v>
      </c>
      <c r="X1355" s="4">
        <v>0.09</v>
      </c>
      <c r="Y1355" s="6" t="str">
        <f t="shared" si="10"/>
        <v>High levels</v>
      </c>
      <c r="Z1355" s="7">
        <v>2.74</v>
      </c>
      <c r="AA1355" s="6" t="str">
        <f t="shared" si="11"/>
        <v>Moderate levels</v>
      </c>
      <c r="AB1355" s="7">
        <v>20.47</v>
      </c>
      <c r="AC1355" s="6" t="str">
        <f t="shared" si="12"/>
        <v>High levels</v>
      </c>
      <c r="AD1355" s="7">
        <v>5.88</v>
      </c>
      <c r="AE1355" s="9">
        <f t="shared" si="13"/>
        <v>1.97</v>
      </c>
      <c r="AF1355" s="4">
        <v>1.97</v>
      </c>
      <c r="AG1355" s="9">
        <f t="shared" si="14"/>
        <v>0.48</v>
      </c>
      <c r="AH1355" s="4">
        <v>0.48</v>
      </c>
      <c r="AI1355" s="9">
        <f t="shared" si="15"/>
        <v>0.11</v>
      </c>
      <c r="AJ1355" s="4">
        <v>0.11</v>
      </c>
      <c r="AK1355" s="10">
        <v>108.0</v>
      </c>
      <c r="AL1355" s="10">
        <v>43.36</v>
      </c>
      <c r="AM1355" s="10" t="s">
        <v>43</v>
      </c>
      <c r="AN1355" s="14" t="s">
        <v>51</v>
      </c>
    </row>
    <row r="1356">
      <c r="A1356" s="1" t="s">
        <v>40</v>
      </c>
      <c r="B1356" s="1" t="s">
        <v>41</v>
      </c>
      <c r="C1356" s="1" t="str">
        <f t="shared" si="1"/>
        <v>Valid</v>
      </c>
      <c r="D1356" s="1" t="s">
        <v>190</v>
      </c>
      <c r="E1356" s="3">
        <v>43.345376</v>
      </c>
      <c r="F1356" s="3">
        <v>118.548824</v>
      </c>
      <c r="G1356" s="11">
        <v>45236.0</v>
      </c>
      <c r="H1356" s="5">
        <v>18.95</v>
      </c>
      <c r="I1356" s="5">
        <v>6.82</v>
      </c>
      <c r="J1356" s="12" t="str">
        <f t="shared" si="2"/>
        <v>High levels</v>
      </c>
      <c r="K1356" s="7">
        <v>12.02</v>
      </c>
      <c r="L1356" s="5">
        <v>417.71</v>
      </c>
      <c r="M1356" s="6" t="str">
        <f t="shared" si="3"/>
        <v>Low levels</v>
      </c>
      <c r="N1356" s="7">
        <v>3.83</v>
      </c>
      <c r="O1356" s="12" t="str">
        <f t="shared" si="4"/>
        <v>Low levels</v>
      </c>
      <c r="P1356" s="7">
        <v>2.11</v>
      </c>
      <c r="Q1356" s="6" t="str">
        <f t="shared" si="5"/>
        <v>Low levels</v>
      </c>
      <c r="R1356" s="7">
        <v>0.018</v>
      </c>
      <c r="S1356" s="13" t="str">
        <f t="shared" si="6"/>
        <v/>
      </c>
      <c r="T1356" s="7" t="str">
        <f t="shared" si="7"/>
        <v/>
      </c>
      <c r="U1356" s="4">
        <v>-0.06</v>
      </c>
      <c r="V1356" s="6" t="str">
        <f t="shared" si="8"/>
        <v>Moderate levels</v>
      </c>
      <c r="W1356" s="7">
        <f t="shared" si="9"/>
        <v>0.045</v>
      </c>
      <c r="X1356" s="4">
        <v>0.045</v>
      </c>
      <c r="Y1356" s="6" t="str">
        <f t="shared" si="10"/>
        <v>High levels</v>
      </c>
      <c r="Z1356" s="7">
        <v>2.93</v>
      </c>
      <c r="AA1356" s="6" t="str">
        <f t="shared" si="11"/>
        <v>Moderate levels</v>
      </c>
      <c r="AB1356" s="7">
        <v>20.47</v>
      </c>
      <c r="AC1356" s="6" t="str">
        <f t="shared" si="12"/>
        <v>Moderate levels</v>
      </c>
      <c r="AD1356" s="7">
        <v>4.34</v>
      </c>
      <c r="AE1356" s="9">
        <f t="shared" si="13"/>
        <v>6.54</v>
      </c>
      <c r="AF1356" s="4">
        <v>6.54</v>
      </c>
      <c r="AG1356" s="9">
        <f t="shared" si="14"/>
        <v>0.32</v>
      </c>
      <c r="AH1356" s="4">
        <v>0.32</v>
      </c>
      <c r="AI1356" s="9">
        <f t="shared" si="15"/>
        <v>0.1</v>
      </c>
      <c r="AJ1356" s="4">
        <v>0.1</v>
      </c>
      <c r="AK1356" s="10">
        <v>89.0</v>
      </c>
      <c r="AL1356" s="10">
        <v>10.36</v>
      </c>
      <c r="AM1356" s="10" t="s">
        <v>64</v>
      </c>
      <c r="AN1356" s="14" t="s">
        <v>51</v>
      </c>
    </row>
    <row r="1357">
      <c r="A1357" s="1" t="s">
        <v>45</v>
      </c>
      <c r="B1357" s="1" t="s">
        <v>46</v>
      </c>
      <c r="C1357" s="1" t="str">
        <f t="shared" si="1"/>
        <v>Valid</v>
      </c>
      <c r="D1357" s="1" t="s">
        <v>47</v>
      </c>
      <c r="E1357" s="3">
        <v>26.392474</v>
      </c>
      <c r="F1357" s="3">
        <v>109.076795</v>
      </c>
      <c r="G1357" s="11">
        <v>45152.0</v>
      </c>
      <c r="H1357" s="5">
        <v>15.92</v>
      </c>
      <c r="I1357" s="5">
        <v>6.42</v>
      </c>
      <c r="J1357" s="12" t="str">
        <f t="shared" si="2"/>
        <v>Moderate levels</v>
      </c>
      <c r="K1357" s="7">
        <v>8.99</v>
      </c>
      <c r="L1357" s="5">
        <v>563.51</v>
      </c>
      <c r="M1357" s="6" t="str">
        <f t="shared" si="3"/>
        <v>Low levels</v>
      </c>
      <c r="N1357" s="7">
        <v>3.82</v>
      </c>
      <c r="O1357" s="12" t="str">
        <f t="shared" si="4"/>
        <v>Low levels</v>
      </c>
      <c r="P1357" s="7">
        <v>1.64</v>
      </c>
      <c r="Q1357" s="6" t="str">
        <f t="shared" si="5"/>
        <v>Low levels</v>
      </c>
      <c r="R1357" s="7">
        <v>0.021</v>
      </c>
      <c r="S1357" s="13" t="str">
        <f t="shared" si="6"/>
        <v>Moderate levels</v>
      </c>
      <c r="T1357" s="7">
        <f t="shared" si="7"/>
        <v>0.49</v>
      </c>
      <c r="U1357" s="4">
        <v>0.49</v>
      </c>
      <c r="V1357" s="6" t="str">
        <f t="shared" si="8"/>
        <v>Moderate levels</v>
      </c>
      <c r="W1357" s="7">
        <f t="shared" si="9"/>
        <v>0.027</v>
      </c>
      <c r="X1357" s="4">
        <v>0.027</v>
      </c>
      <c r="Y1357" s="6" t="str">
        <f t="shared" si="10"/>
        <v>Very high levels</v>
      </c>
      <c r="Z1357" s="7">
        <v>3.1</v>
      </c>
      <c r="AA1357" s="6" t="str">
        <f t="shared" si="11"/>
        <v>Moderate levels</v>
      </c>
      <c r="AB1357" s="7">
        <v>20.47</v>
      </c>
      <c r="AC1357" s="6" t="str">
        <f t="shared" si="12"/>
        <v>Moderate levels</v>
      </c>
      <c r="AD1357" s="7">
        <v>4.36</v>
      </c>
      <c r="AE1357" s="9">
        <f t="shared" si="13"/>
        <v>5.32</v>
      </c>
      <c r="AF1357" s="4">
        <v>5.32</v>
      </c>
      <c r="AG1357" s="9">
        <f t="shared" si="14"/>
        <v>0.93</v>
      </c>
      <c r="AH1357" s="4">
        <v>0.93</v>
      </c>
      <c r="AI1357" s="9">
        <f t="shared" si="15"/>
        <v>0.16</v>
      </c>
      <c r="AJ1357" s="4">
        <v>0.16</v>
      </c>
      <c r="AK1357" s="10">
        <v>116.0</v>
      </c>
      <c r="AL1357" s="10">
        <v>58.38</v>
      </c>
      <c r="AM1357" s="10" t="s">
        <v>64</v>
      </c>
      <c r="AN1357" s="14" t="s">
        <v>56</v>
      </c>
    </row>
    <row r="1358">
      <c r="A1358" s="1" t="s">
        <v>48</v>
      </c>
      <c r="B1358" s="1" t="s">
        <v>49</v>
      </c>
      <c r="C1358" s="1" t="str">
        <f t="shared" si="1"/>
        <v>Valid</v>
      </c>
      <c r="D1358" s="1" t="s">
        <v>162</v>
      </c>
      <c r="E1358" s="3">
        <v>44.548434</v>
      </c>
      <c r="F1358" s="3">
        <v>106.519985</v>
      </c>
      <c r="G1358" s="11">
        <v>45184.0</v>
      </c>
      <c r="H1358" s="5">
        <v>24.11</v>
      </c>
      <c r="I1358" s="5">
        <v>7.95</v>
      </c>
      <c r="J1358" s="12" t="str">
        <f t="shared" si="2"/>
        <v>Moderate levels</v>
      </c>
      <c r="K1358" s="7">
        <v>7.51</v>
      </c>
      <c r="L1358" s="5">
        <v>424.63</v>
      </c>
      <c r="M1358" s="6" t="str">
        <f t="shared" si="3"/>
        <v>Low levels</v>
      </c>
      <c r="N1358" s="7">
        <v>3.82</v>
      </c>
      <c r="O1358" s="12" t="str">
        <f t="shared" si="4"/>
        <v>Low levels</v>
      </c>
      <c r="P1358" s="7">
        <v>2.44</v>
      </c>
      <c r="Q1358" s="6" t="str">
        <f t="shared" si="5"/>
        <v>Low levels</v>
      </c>
      <c r="R1358" s="7">
        <v>0.018</v>
      </c>
      <c r="S1358" s="13" t="str">
        <f t="shared" si="6"/>
        <v>High levels</v>
      </c>
      <c r="T1358" s="7">
        <f t="shared" si="7"/>
        <v>0.74</v>
      </c>
      <c r="U1358" s="4">
        <v>0.74</v>
      </c>
      <c r="V1358" s="6" t="str">
        <f t="shared" si="8"/>
        <v>Very high levels</v>
      </c>
      <c r="W1358" s="7">
        <f t="shared" si="9"/>
        <v>0.127</v>
      </c>
      <c r="X1358" s="4">
        <v>0.127</v>
      </c>
      <c r="Y1358" s="6" t="str">
        <f t="shared" si="10"/>
        <v>Very high levels</v>
      </c>
      <c r="Z1358" s="7">
        <v>4.37</v>
      </c>
      <c r="AA1358" s="6" t="str">
        <f t="shared" si="11"/>
        <v>Moderate levels</v>
      </c>
      <c r="AB1358" s="7">
        <v>20.47</v>
      </c>
      <c r="AC1358" s="6" t="str">
        <f t="shared" si="12"/>
        <v>Low levels</v>
      </c>
      <c r="AD1358" s="7">
        <v>2.59</v>
      </c>
      <c r="AE1358" s="9">
        <f t="shared" si="13"/>
        <v>4.93</v>
      </c>
      <c r="AF1358" s="4">
        <v>4.93</v>
      </c>
      <c r="AG1358" s="9">
        <f t="shared" si="14"/>
        <v>0.31</v>
      </c>
      <c r="AH1358" s="4">
        <v>0.31</v>
      </c>
      <c r="AI1358" s="9">
        <f t="shared" si="15"/>
        <v>0.15</v>
      </c>
      <c r="AJ1358" s="4">
        <v>0.15</v>
      </c>
      <c r="AK1358" s="10">
        <v>96.0</v>
      </c>
      <c r="AL1358" s="10">
        <v>92.83</v>
      </c>
      <c r="AM1358" s="10" t="s">
        <v>55</v>
      </c>
      <c r="AN1358" s="14" t="s">
        <v>56</v>
      </c>
    </row>
    <row r="1359">
      <c r="A1359" s="1" t="s">
        <v>75</v>
      </c>
      <c r="B1359" s="1" t="s">
        <v>76</v>
      </c>
      <c r="C1359" s="1" t="str">
        <f t="shared" si="1"/>
        <v>Valid</v>
      </c>
      <c r="D1359" s="1" t="s">
        <v>132</v>
      </c>
      <c r="E1359" s="3">
        <v>33.576572</v>
      </c>
      <c r="F1359" s="3">
        <v>112.777295</v>
      </c>
      <c r="G1359" s="11">
        <v>45262.0</v>
      </c>
      <c r="H1359" s="5">
        <v>28.77</v>
      </c>
      <c r="I1359" s="5">
        <v>6.82</v>
      </c>
      <c r="J1359" s="12" t="str">
        <f t="shared" si="2"/>
        <v>Moderate levels</v>
      </c>
      <c r="K1359" s="7">
        <v>6.32</v>
      </c>
      <c r="L1359" s="5">
        <v>568.72</v>
      </c>
      <c r="M1359" s="6" t="str">
        <f t="shared" si="3"/>
        <v>Low levels</v>
      </c>
      <c r="N1359" s="7">
        <v>3.81</v>
      </c>
      <c r="O1359" s="12" t="str">
        <f t="shared" si="4"/>
        <v>Low levels</v>
      </c>
      <c r="P1359" s="7">
        <v>1.85</v>
      </c>
      <c r="Q1359" s="6" t="str">
        <f t="shared" si="5"/>
        <v>Low levels</v>
      </c>
      <c r="R1359" s="7">
        <v>0.003</v>
      </c>
      <c r="S1359" s="13" t="str">
        <f t="shared" si="6"/>
        <v>Moderate levels</v>
      </c>
      <c r="T1359" s="7">
        <f t="shared" si="7"/>
        <v>0.48</v>
      </c>
      <c r="U1359" s="4">
        <v>0.48</v>
      </c>
      <c r="V1359" s="6" t="str">
        <f t="shared" si="8"/>
        <v>High levels</v>
      </c>
      <c r="W1359" s="7">
        <f t="shared" si="9"/>
        <v>0.081</v>
      </c>
      <c r="X1359" s="4">
        <v>0.081</v>
      </c>
      <c r="Y1359" s="6" t="str">
        <f t="shared" si="10"/>
        <v>Very high levels</v>
      </c>
      <c r="Z1359" s="7">
        <v>3.29</v>
      </c>
      <c r="AA1359" s="6" t="str">
        <f t="shared" si="11"/>
        <v>Moderate levels</v>
      </c>
      <c r="AB1359" s="7">
        <v>20.46</v>
      </c>
      <c r="AC1359" s="6" t="str">
        <f t="shared" si="12"/>
        <v>High levels</v>
      </c>
      <c r="AD1359" s="7">
        <v>5.34</v>
      </c>
      <c r="AE1359" s="9">
        <f t="shared" si="13"/>
        <v>5.14</v>
      </c>
      <c r="AF1359" s="4">
        <v>5.14</v>
      </c>
      <c r="AG1359" s="9">
        <f t="shared" si="14"/>
        <v>0.39</v>
      </c>
      <c r="AH1359" s="4">
        <v>0.39</v>
      </c>
      <c r="AI1359" s="9">
        <f t="shared" si="15"/>
        <v>0.1</v>
      </c>
      <c r="AJ1359" s="4">
        <v>0.1</v>
      </c>
      <c r="AK1359" s="10">
        <v>94.0</v>
      </c>
      <c r="AL1359" s="10">
        <v>95.06</v>
      </c>
      <c r="AM1359" s="10" t="s">
        <v>67</v>
      </c>
      <c r="AN1359" s="14" t="s">
        <v>56</v>
      </c>
    </row>
    <row r="1360">
      <c r="A1360" s="1" t="s">
        <v>71</v>
      </c>
      <c r="B1360" s="1" t="s">
        <v>71</v>
      </c>
      <c r="C1360" s="1" t="str">
        <f t="shared" si="1"/>
        <v>Valid</v>
      </c>
      <c r="D1360" s="1" t="s">
        <v>123</v>
      </c>
      <c r="E1360" s="3">
        <v>41.566757</v>
      </c>
      <c r="F1360" s="3">
        <v>118.723211</v>
      </c>
      <c r="G1360" s="11">
        <v>45048.0</v>
      </c>
      <c r="H1360" s="5">
        <v>25.03</v>
      </c>
      <c r="I1360" s="5">
        <v>6.71</v>
      </c>
      <c r="J1360" s="12" t="str">
        <f t="shared" si="2"/>
        <v>Moderate levels</v>
      </c>
      <c r="K1360" s="7">
        <v>9.67</v>
      </c>
      <c r="L1360" s="5">
        <v>387.03</v>
      </c>
      <c r="M1360" s="6" t="str">
        <f t="shared" si="3"/>
        <v>Low levels</v>
      </c>
      <c r="N1360" s="7">
        <v>3.8</v>
      </c>
      <c r="O1360" s="12" t="str">
        <f t="shared" si="4"/>
        <v>Low levels</v>
      </c>
      <c r="P1360" s="7">
        <v>1.64</v>
      </c>
      <c r="Q1360" s="6" t="str">
        <f t="shared" si="5"/>
        <v>Low levels</v>
      </c>
      <c r="R1360" s="7">
        <v>0.044</v>
      </c>
      <c r="S1360" s="13" t="str">
        <f t="shared" si="6"/>
        <v>Moderate levels</v>
      </c>
      <c r="T1360" s="7">
        <f t="shared" si="7"/>
        <v>0.15</v>
      </c>
      <c r="U1360" s="4">
        <v>0.15</v>
      </c>
      <c r="V1360" s="6" t="str">
        <f t="shared" si="8"/>
        <v>Moderate levels</v>
      </c>
      <c r="W1360" s="7">
        <f t="shared" si="9"/>
        <v>0.048</v>
      </c>
      <c r="X1360" s="4">
        <v>0.048</v>
      </c>
      <c r="Y1360" s="6" t="str">
        <f t="shared" si="10"/>
        <v>Very high levels</v>
      </c>
      <c r="Z1360" s="7">
        <v>3.08</v>
      </c>
      <c r="AA1360" s="6" t="str">
        <f t="shared" si="11"/>
        <v>Moderate levels</v>
      </c>
      <c r="AB1360" s="7">
        <v>20.45</v>
      </c>
      <c r="AC1360" s="6" t="str">
        <f t="shared" si="12"/>
        <v>Moderate levels</v>
      </c>
      <c r="AD1360" s="7">
        <v>4.49</v>
      </c>
      <c r="AE1360" s="9">
        <f t="shared" si="13"/>
        <v>8.16</v>
      </c>
      <c r="AF1360" s="4">
        <v>8.16</v>
      </c>
      <c r="AG1360" s="9">
        <f t="shared" si="14"/>
        <v>0.48</v>
      </c>
      <c r="AH1360" s="4">
        <v>0.48</v>
      </c>
      <c r="AI1360" s="9">
        <f t="shared" si="15"/>
        <v>0.11</v>
      </c>
      <c r="AJ1360" s="4">
        <v>0.11</v>
      </c>
      <c r="AK1360" s="10">
        <v>109.0</v>
      </c>
      <c r="AL1360" s="10">
        <v>16.37</v>
      </c>
      <c r="AM1360" s="10" t="s">
        <v>55</v>
      </c>
      <c r="AN1360" s="14" t="s">
        <v>51</v>
      </c>
    </row>
    <row r="1361">
      <c r="A1361" s="1" t="s">
        <v>40</v>
      </c>
      <c r="B1361" s="1" t="s">
        <v>41</v>
      </c>
      <c r="C1361" s="1" t="str">
        <f t="shared" si="1"/>
        <v>Valid</v>
      </c>
      <c r="D1361" s="1" t="s">
        <v>171</v>
      </c>
      <c r="E1361" s="3">
        <v>22.037132</v>
      </c>
      <c r="F1361" s="3">
        <v>104.654422</v>
      </c>
      <c r="G1361" s="11">
        <v>45287.0</v>
      </c>
      <c r="H1361" s="5">
        <v>23.89</v>
      </c>
      <c r="I1361" s="5">
        <v>7.53</v>
      </c>
      <c r="J1361" s="12" t="str">
        <f t="shared" si="2"/>
        <v>Moderate levels</v>
      </c>
      <c r="K1361" s="7">
        <v>6.66</v>
      </c>
      <c r="L1361" s="5">
        <v>621.91</v>
      </c>
      <c r="M1361" s="6" t="str">
        <f t="shared" si="3"/>
        <v>Low levels</v>
      </c>
      <c r="N1361" s="7">
        <v>3.8</v>
      </c>
      <c r="O1361" s="12" t="str">
        <f t="shared" si="4"/>
        <v>Low levels</v>
      </c>
      <c r="P1361" s="7">
        <v>2.07</v>
      </c>
      <c r="Q1361" s="6" t="str">
        <f t="shared" si="5"/>
        <v>Low levels</v>
      </c>
      <c r="R1361" s="7">
        <v>0.02</v>
      </c>
      <c r="S1361" s="13" t="str">
        <f t="shared" si="6"/>
        <v>High levels</v>
      </c>
      <c r="T1361" s="7">
        <f t="shared" si="7"/>
        <v>0.53</v>
      </c>
      <c r="U1361" s="4">
        <v>0.53</v>
      </c>
      <c r="V1361" s="6" t="str">
        <f t="shared" si="8"/>
        <v>Very high levels</v>
      </c>
      <c r="W1361" s="7">
        <f t="shared" si="9"/>
        <v>0.145</v>
      </c>
      <c r="X1361" s="4">
        <v>0.145</v>
      </c>
      <c r="Y1361" s="6" t="str">
        <f t="shared" si="10"/>
        <v>Very high levels</v>
      </c>
      <c r="Z1361" s="7">
        <v>3.06</v>
      </c>
      <c r="AA1361" s="6" t="str">
        <f t="shared" si="11"/>
        <v>Moderate levels</v>
      </c>
      <c r="AB1361" s="7">
        <v>20.44</v>
      </c>
      <c r="AC1361" s="6" t="str">
        <f t="shared" si="12"/>
        <v>Moderate levels</v>
      </c>
      <c r="AD1361" s="7">
        <v>4.47</v>
      </c>
      <c r="AE1361" s="9">
        <f t="shared" si="13"/>
        <v>1.99</v>
      </c>
      <c r="AF1361" s="4">
        <v>1.99</v>
      </c>
      <c r="AG1361" s="9">
        <f t="shared" si="14"/>
        <v>0.81</v>
      </c>
      <c r="AH1361" s="4">
        <v>0.81</v>
      </c>
      <c r="AI1361" s="9">
        <f t="shared" si="15"/>
        <v>0.09</v>
      </c>
      <c r="AJ1361" s="4">
        <v>0.09</v>
      </c>
      <c r="AK1361" s="10">
        <v>96.0</v>
      </c>
      <c r="AL1361" s="10">
        <v>40.3</v>
      </c>
      <c r="AM1361" s="10" t="s">
        <v>55</v>
      </c>
      <c r="AN1361" s="14" t="s">
        <v>44</v>
      </c>
    </row>
    <row r="1362">
      <c r="A1362" s="1" t="s">
        <v>45</v>
      </c>
      <c r="B1362" s="1" t="s">
        <v>46</v>
      </c>
      <c r="C1362" s="1" t="str">
        <f t="shared" si="1"/>
        <v>Valid</v>
      </c>
      <c r="D1362" s="1" t="s">
        <v>66</v>
      </c>
      <c r="E1362" s="3">
        <v>33.93337</v>
      </c>
      <c r="F1362" s="3">
        <v>105.833492</v>
      </c>
      <c r="G1362" s="11">
        <v>45231.0</v>
      </c>
      <c r="H1362" s="5">
        <v>24.29</v>
      </c>
      <c r="I1362" s="5">
        <v>6.92</v>
      </c>
      <c r="J1362" s="12" t="str">
        <f t="shared" si="2"/>
        <v>Moderate levels</v>
      </c>
      <c r="K1362" s="7">
        <v>7.96</v>
      </c>
      <c r="L1362" s="5">
        <v>399.75</v>
      </c>
      <c r="M1362" s="6" t="str">
        <f t="shared" si="3"/>
        <v>Low levels</v>
      </c>
      <c r="N1362" s="7">
        <v>3.8</v>
      </c>
      <c r="O1362" s="12" t="str">
        <f t="shared" si="4"/>
        <v>Low levels</v>
      </c>
      <c r="P1362" s="7">
        <v>1.66</v>
      </c>
      <c r="Q1362" s="6" t="str">
        <f t="shared" si="5"/>
        <v>Low levels</v>
      </c>
      <c r="R1362" s="7">
        <v>0.02</v>
      </c>
      <c r="S1362" s="13" t="str">
        <f t="shared" si="6"/>
        <v>High levels</v>
      </c>
      <c r="T1362" s="7">
        <f t="shared" si="7"/>
        <v>0.75</v>
      </c>
      <c r="U1362" s="4">
        <v>0.75</v>
      </c>
      <c r="V1362" s="6" t="str">
        <f t="shared" si="8"/>
        <v>Very high levels</v>
      </c>
      <c r="W1362" s="7">
        <f t="shared" si="9"/>
        <v>0.139</v>
      </c>
      <c r="X1362" s="4">
        <v>0.139</v>
      </c>
      <c r="Y1362" s="6" t="str">
        <f t="shared" si="10"/>
        <v>Very high levels</v>
      </c>
      <c r="Z1362" s="7">
        <v>3.25</v>
      </c>
      <c r="AA1362" s="6" t="str">
        <f t="shared" si="11"/>
        <v>Moderate levels</v>
      </c>
      <c r="AB1362" s="7">
        <v>20.44</v>
      </c>
      <c r="AC1362" s="6" t="str">
        <f t="shared" si="12"/>
        <v>Low levels</v>
      </c>
      <c r="AD1362" s="7">
        <v>2.55</v>
      </c>
      <c r="AE1362" s="9">
        <f t="shared" si="13"/>
        <v>3.31</v>
      </c>
      <c r="AF1362" s="4">
        <v>3.31</v>
      </c>
      <c r="AG1362" s="9">
        <f t="shared" si="14"/>
        <v>0.43</v>
      </c>
      <c r="AH1362" s="4">
        <v>0.43</v>
      </c>
      <c r="AI1362" s="9">
        <f t="shared" si="15"/>
        <v>0.12</v>
      </c>
      <c r="AJ1362" s="4">
        <v>0.12</v>
      </c>
      <c r="AK1362" s="10">
        <v>127.0</v>
      </c>
      <c r="AL1362" s="10">
        <v>96.99</v>
      </c>
      <c r="AM1362" s="10" t="s">
        <v>78</v>
      </c>
      <c r="AN1362" s="14" t="s">
        <v>65</v>
      </c>
    </row>
    <row r="1363">
      <c r="A1363" s="1" t="s">
        <v>40</v>
      </c>
      <c r="B1363" s="1" t="s">
        <v>41</v>
      </c>
      <c r="C1363" s="1" t="str">
        <f t="shared" si="1"/>
        <v>Valid</v>
      </c>
      <c r="D1363" s="1" t="s">
        <v>246</v>
      </c>
      <c r="E1363" s="3">
        <v>31.560597</v>
      </c>
      <c r="F1363" s="3">
        <v>107.427479</v>
      </c>
      <c r="G1363" s="11">
        <v>45131.0</v>
      </c>
      <c r="H1363" s="5">
        <v>26.43</v>
      </c>
      <c r="I1363" s="5">
        <v>6.54</v>
      </c>
      <c r="J1363" s="12" t="str">
        <f t="shared" si="2"/>
        <v>Moderate levels</v>
      </c>
      <c r="K1363" s="7">
        <v>6.67</v>
      </c>
      <c r="L1363" s="5">
        <v>516.99</v>
      </c>
      <c r="M1363" s="6" t="str">
        <f t="shared" si="3"/>
        <v>Low levels</v>
      </c>
      <c r="N1363" s="7">
        <v>3.79</v>
      </c>
      <c r="O1363" s="12" t="str">
        <f t="shared" si="4"/>
        <v>Low levels</v>
      </c>
      <c r="P1363" s="7">
        <v>2.43</v>
      </c>
      <c r="Q1363" s="6" t="str">
        <f t="shared" si="5"/>
        <v>Low levels</v>
      </c>
      <c r="R1363" s="7">
        <v>0.008</v>
      </c>
      <c r="S1363" s="13" t="str">
        <f t="shared" si="6"/>
        <v>High levels</v>
      </c>
      <c r="T1363" s="7">
        <f t="shared" si="7"/>
        <v>0.54</v>
      </c>
      <c r="U1363" s="4">
        <v>0.54</v>
      </c>
      <c r="V1363" s="6" t="str">
        <f t="shared" si="8"/>
        <v>High levels</v>
      </c>
      <c r="W1363" s="7">
        <f t="shared" si="9"/>
        <v>0.085</v>
      </c>
      <c r="X1363" s="4">
        <v>0.085</v>
      </c>
      <c r="Y1363" s="6" t="str">
        <f t="shared" si="10"/>
        <v>High levels</v>
      </c>
      <c r="Z1363" s="7">
        <v>2.57</v>
      </c>
      <c r="AA1363" s="6" t="str">
        <f t="shared" si="11"/>
        <v>Moderate levels</v>
      </c>
      <c r="AB1363" s="7">
        <v>20.43</v>
      </c>
      <c r="AC1363" s="6" t="str">
        <f t="shared" si="12"/>
        <v>Moderate levels</v>
      </c>
      <c r="AD1363" s="7">
        <v>3.93</v>
      </c>
      <c r="AE1363" s="9">
        <f t="shared" si="13"/>
        <v>4.53</v>
      </c>
      <c r="AF1363" s="4">
        <v>4.53</v>
      </c>
      <c r="AG1363" s="9">
        <f t="shared" si="14"/>
        <v>0.7</v>
      </c>
      <c r="AH1363" s="4">
        <v>0.7</v>
      </c>
      <c r="AI1363" s="9">
        <f t="shared" si="15"/>
        <v>0.16</v>
      </c>
      <c r="AJ1363" s="4">
        <v>0.16</v>
      </c>
      <c r="AK1363" s="10">
        <v>93.0</v>
      </c>
      <c r="AL1363" s="10">
        <v>91.53</v>
      </c>
      <c r="AM1363" s="10" t="s">
        <v>43</v>
      </c>
      <c r="AN1363" s="14" t="s">
        <v>65</v>
      </c>
    </row>
    <row r="1364">
      <c r="A1364" s="1" t="s">
        <v>79</v>
      </c>
      <c r="B1364" s="1" t="s">
        <v>80</v>
      </c>
      <c r="C1364" s="1" t="str">
        <f t="shared" si="1"/>
        <v>Valid</v>
      </c>
      <c r="D1364" s="1" t="s">
        <v>144</v>
      </c>
      <c r="E1364" s="3">
        <v>36.791134</v>
      </c>
      <c r="F1364" s="3">
        <v>110.2029</v>
      </c>
      <c r="G1364" s="11">
        <v>45175.0</v>
      </c>
      <c r="H1364" s="5">
        <v>27.96</v>
      </c>
      <c r="I1364" s="5">
        <v>7.0</v>
      </c>
      <c r="J1364" s="12" t="str">
        <f t="shared" si="2"/>
        <v>Moderate levels</v>
      </c>
      <c r="K1364" s="7">
        <v>7.2</v>
      </c>
      <c r="L1364" s="5">
        <v>558.68</v>
      </c>
      <c r="M1364" s="6" t="str">
        <f t="shared" si="3"/>
        <v>Low levels</v>
      </c>
      <c r="N1364" s="7">
        <v>3.79</v>
      </c>
      <c r="O1364" s="12" t="str">
        <f t="shared" si="4"/>
        <v>Low levels</v>
      </c>
      <c r="P1364" s="7">
        <v>2.51</v>
      </c>
      <c r="Q1364" s="6" t="str">
        <f t="shared" si="5"/>
        <v>Low levels</v>
      </c>
      <c r="R1364" s="7">
        <v>0.023</v>
      </c>
      <c r="S1364" s="13" t="str">
        <f t="shared" si="6"/>
        <v>Moderate levels</v>
      </c>
      <c r="T1364" s="7">
        <f t="shared" si="7"/>
        <v>0.38</v>
      </c>
      <c r="U1364" s="4">
        <v>0.38</v>
      </c>
      <c r="V1364" s="6" t="str">
        <f t="shared" si="8"/>
        <v>High levels</v>
      </c>
      <c r="W1364" s="7">
        <f t="shared" si="9"/>
        <v>0.095</v>
      </c>
      <c r="X1364" s="4">
        <v>0.095</v>
      </c>
      <c r="Y1364" s="6" t="str">
        <f t="shared" si="10"/>
        <v>Very high levels</v>
      </c>
      <c r="Z1364" s="7">
        <v>3.27</v>
      </c>
      <c r="AA1364" s="6" t="str">
        <f t="shared" si="11"/>
        <v>Moderate levels</v>
      </c>
      <c r="AB1364" s="7">
        <v>20.43</v>
      </c>
      <c r="AC1364" s="6" t="str">
        <f t="shared" si="12"/>
        <v>High levels</v>
      </c>
      <c r="AD1364" s="7">
        <v>5.09</v>
      </c>
      <c r="AE1364" s="9">
        <f t="shared" si="13"/>
        <v>3.5</v>
      </c>
      <c r="AF1364" s="4">
        <v>3.5</v>
      </c>
      <c r="AG1364" s="9">
        <f t="shared" si="14"/>
        <v>0.27</v>
      </c>
      <c r="AH1364" s="4">
        <v>0.27</v>
      </c>
      <c r="AI1364" s="9">
        <f t="shared" si="15"/>
        <v>0.06</v>
      </c>
      <c r="AJ1364" s="4">
        <v>0.06</v>
      </c>
      <c r="AK1364" s="10">
        <v>104.0</v>
      </c>
      <c r="AL1364" s="10">
        <v>17.06</v>
      </c>
      <c r="AM1364" s="10" t="s">
        <v>64</v>
      </c>
      <c r="AN1364" s="14" t="s">
        <v>65</v>
      </c>
    </row>
    <row r="1365">
      <c r="A1365" s="1" t="s">
        <v>61</v>
      </c>
      <c r="B1365" s="1" t="s">
        <v>62</v>
      </c>
      <c r="C1365" s="1" t="str">
        <f t="shared" si="1"/>
        <v>Valid</v>
      </c>
      <c r="D1365" s="1" t="s">
        <v>196</v>
      </c>
      <c r="E1365" s="3">
        <v>36.64209</v>
      </c>
      <c r="F1365" s="3">
        <v>102.593904</v>
      </c>
      <c r="G1365" s="11">
        <v>45106.0</v>
      </c>
      <c r="H1365" s="5">
        <v>26.02</v>
      </c>
      <c r="I1365" s="5">
        <v>6.08</v>
      </c>
      <c r="J1365" s="12" t="str">
        <f t="shared" si="2"/>
        <v>Moderate levels</v>
      </c>
      <c r="K1365" s="7">
        <v>6.91</v>
      </c>
      <c r="L1365" s="5">
        <v>378.42</v>
      </c>
      <c r="M1365" s="6" t="str">
        <f t="shared" si="3"/>
        <v>Low levels</v>
      </c>
      <c r="N1365" s="7">
        <v>3.79</v>
      </c>
      <c r="O1365" s="12" t="str">
        <f t="shared" si="4"/>
        <v>Low levels</v>
      </c>
      <c r="P1365" s="7">
        <v>1.69</v>
      </c>
      <c r="Q1365" s="6" t="str">
        <f t="shared" si="5"/>
        <v>Low levels</v>
      </c>
      <c r="R1365" s="7">
        <v>0.014</v>
      </c>
      <c r="S1365" s="13" t="str">
        <f t="shared" si="6"/>
        <v>High levels</v>
      </c>
      <c r="T1365" s="7">
        <f t="shared" si="7"/>
        <v>0.6</v>
      </c>
      <c r="U1365" s="4">
        <v>0.6</v>
      </c>
      <c r="V1365" s="6" t="str">
        <f t="shared" si="8"/>
        <v>Low levels</v>
      </c>
      <c r="W1365" s="7">
        <f t="shared" si="9"/>
        <v>0.021</v>
      </c>
      <c r="X1365" s="4">
        <v>0.021</v>
      </c>
      <c r="Y1365" s="6" t="str">
        <f t="shared" si="10"/>
        <v>High levels</v>
      </c>
      <c r="Z1365" s="7">
        <v>2.35</v>
      </c>
      <c r="AA1365" s="6" t="str">
        <f t="shared" si="11"/>
        <v>Moderate levels</v>
      </c>
      <c r="AB1365" s="7">
        <v>20.42</v>
      </c>
      <c r="AC1365" s="6" t="str">
        <f t="shared" si="12"/>
        <v>Moderate levels</v>
      </c>
      <c r="AD1365" s="7">
        <v>4.58</v>
      </c>
      <c r="AE1365" s="9">
        <f t="shared" si="13"/>
        <v>5.55</v>
      </c>
      <c r="AF1365" s="4">
        <v>5.55</v>
      </c>
      <c r="AG1365" s="9">
        <f t="shared" si="14"/>
        <v>0.62</v>
      </c>
      <c r="AH1365" s="4">
        <v>0.62</v>
      </c>
      <c r="AI1365" s="9">
        <f t="shared" si="15"/>
        <v>0.05</v>
      </c>
      <c r="AJ1365" s="4">
        <v>0.05</v>
      </c>
      <c r="AK1365" s="10">
        <v>102.0</v>
      </c>
      <c r="AL1365" s="10">
        <v>61.78</v>
      </c>
      <c r="AM1365" s="10" t="s">
        <v>43</v>
      </c>
      <c r="AN1365" s="14" t="s">
        <v>65</v>
      </c>
    </row>
    <row r="1366">
      <c r="A1366" s="1" t="s">
        <v>61</v>
      </c>
      <c r="B1366" s="1" t="s">
        <v>62</v>
      </c>
      <c r="C1366" s="1" t="str">
        <f t="shared" si="1"/>
        <v>Valid</v>
      </c>
      <c r="D1366" s="1" t="s">
        <v>192</v>
      </c>
      <c r="E1366" s="3">
        <v>37.497473</v>
      </c>
      <c r="F1366" s="3">
        <v>105.439265</v>
      </c>
      <c r="G1366" s="11">
        <v>45263.0</v>
      </c>
      <c r="H1366" s="5">
        <v>14.54</v>
      </c>
      <c r="I1366" s="5">
        <v>7.72</v>
      </c>
      <c r="J1366" s="12" t="str">
        <f t="shared" si="2"/>
        <v>Moderate levels</v>
      </c>
      <c r="K1366" s="7">
        <v>8.71</v>
      </c>
      <c r="L1366" s="5">
        <v>363.65</v>
      </c>
      <c r="M1366" s="6" t="str">
        <f t="shared" si="3"/>
        <v>Low levels</v>
      </c>
      <c r="N1366" s="7">
        <v>3.79</v>
      </c>
      <c r="O1366" s="12" t="str">
        <f t="shared" si="4"/>
        <v>Low levels</v>
      </c>
      <c r="P1366" s="7">
        <v>1.67</v>
      </c>
      <c r="Q1366" s="6" t="str">
        <f t="shared" si="5"/>
        <v>Low levels</v>
      </c>
      <c r="R1366" s="7">
        <v>0.036</v>
      </c>
      <c r="S1366" s="13" t="str">
        <f t="shared" si="6"/>
        <v>High levels</v>
      </c>
      <c r="T1366" s="7">
        <f t="shared" si="7"/>
        <v>0.62</v>
      </c>
      <c r="U1366" s="4">
        <v>0.62</v>
      </c>
      <c r="V1366" s="6" t="str">
        <f t="shared" si="8"/>
        <v>High levels</v>
      </c>
      <c r="W1366" s="7">
        <f t="shared" si="9"/>
        <v>0.063</v>
      </c>
      <c r="X1366" s="4">
        <v>0.063</v>
      </c>
      <c r="Y1366" s="6" t="str">
        <f t="shared" si="10"/>
        <v>High levels</v>
      </c>
      <c r="Z1366" s="7">
        <v>2.95</v>
      </c>
      <c r="AA1366" s="6" t="str">
        <f t="shared" si="11"/>
        <v>Moderate levels</v>
      </c>
      <c r="AB1366" s="7">
        <v>20.42</v>
      </c>
      <c r="AC1366" s="6" t="str">
        <f t="shared" si="12"/>
        <v>Moderate levels</v>
      </c>
      <c r="AD1366" s="7">
        <v>3.89</v>
      </c>
      <c r="AE1366" s="9">
        <f t="shared" si="13"/>
        <v>4.42</v>
      </c>
      <c r="AF1366" s="4">
        <v>4.42</v>
      </c>
      <c r="AG1366" s="9">
        <f t="shared" si="14"/>
        <v>0.75</v>
      </c>
      <c r="AH1366" s="4">
        <v>0.75</v>
      </c>
      <c r="AI1366" s="9">
        <f t="shared" si="15"/>
        <v>0.13</v>
      </c>
      <c r="AJ1366" s="4">
        <v>0.13</v>
      </c>
      <c r="AK1366" s="10">
        <v>101.0</v>
      </c>
      <c r="AL1366" s="10">
        <v>79.99</v>
      </c>
      <c r="AM1366" s="10" t="s">
        <v>64</v>
      </c>
      <c r="AN1366" s="14" t="s">
        <v>56</v>
      </c>
    </row>
    <row r="1367">
      <c r="A1367" s="1" t="s">
        <v>45</v>
      </c>
      <c r="B1367" s="1" t="s">
        <v>46</v>
      </c>
      <c r="C1367" s="1" t="str">
        <f t="shared" si="1"/>
        <v>Valid</v>
      </c>
      <c r="D1367" s="1" t="s">
        <v>121</v>
      </c>
      <c r="E1367" s="3">
        <v>23.350978</v>
      </c>
      <c r="F1367" s="3">
        <v>114.165971</v>
      </c>
      <c r="G1367" s="11">
        <v>45079.0</v>
      </c>
      <c r="H1367" s="5">
        <v>26.69</v>
      </c>
      <c r="I1367" s="5">
        <v>6.76</v>
      </c>
      <c r="J1367" s="12" t="str">
        <f t="shared" si="2"/>
        <v>Low levels</v>
      </c>
      <c r="K1367" s="7">
        <v>4.53</v>
      </c>
      <c r="L1367" s="5">
        <v>544.06</v>
      </c>
      <c r="M1367" s="6" t="str">
        <f t="shared" si="3"/>
        <v>Low levels</v>
      </c>
      <c r="N1367" s="7">
        <v>3.78</v>
      </c>
      <c r="O1367" s="12" t="str">
        <f t="shared" si="4"/>
        <v>Low levels</v>
      </c>
      <c r="P1367" s="7">
        <v>1.61</v>
      </c>
      <c r="Q1367" s="6" t="str">
        <f t="shared" si="5"/>
        <v>Low levels</v>
      </c>
      <c r="R1367" s="7">
        <v>0.012</v>
      </c>
      <c r="S1367" s="13" t="str">
        <f t="shared" si="6"/>
        <v>High levels</v>
      </c>
      <c r="T1367" s="7">
        <f t="shared" si="7"/>
        <v>0.66</v>
      </c>
      <c r="U1367" s="4">
        <v>0.66</v>
      </c>
      <c r="V1367" s="6" t="str">
        <f t="shared" si="8"/>
        <v>High levels</v>
      </c>
      <c r="W1367" s="7">
        <f t="shared" si="9"/>
        <v>0.086</v>
      </c>
      <c r="X1367" s="4">
        <v>0.086</v>
      </c>
      <c r="Y1367" s="6" t="str">
        <f t="shared" si="10"/>
        <v>Very high levels</v>
      </c>
      <c r="Z1367" s="7">
        <v>4.0</v>
      </c>
      <c r="AA1367" s="6" t="str">
        <f t="shared" si="11"/>
        <v>Moderate levels</v>
      </c>
      <c r="AB1367" s="7">
        <v>20.42</v>
      </c>
      <c r="AC1367" s="6" t="str">
        <f t="shared" si="12"/>
        <v>Moderate levels</v>
      </c>
      <c r="AD1367" s="7">
        <v>4.49</v>
      </c>
      <c r="AE1367" s="9">
        <f t="shared" si="13"/>
        <v>3.89</v>
      </c>
      <c r="AF1367" s="4">
        <v>3.89</v>
      </c>
      <c r="AG1367" s="9">
        <f t="shared" si="14"/>
        <v>0.34</v>
      </c>
      <c r="AH1367" s="4">
        <v>0.34</v>
      </c>
      <c r="AI1367" s="9">
        <f t="shared" si="15"/>
        <v>0.14</v>
      </c>
      <c r="AJ1367" s="4">
        <v>0.14</v>
      </c>
      <c r="AK1367" s="10">
        <v>95.0</v>
      </c>
      <c r="AL1367" s="10">
        <v>23.84</v>
      </c>
      <c r="AM1367" s="10" t="s">
        <v>78</v>
      </c>
      <c r="AN1367" s="14" t="s">
        <v>44</v>
      </c>
    </row>
    <row r="1368">
      <c r="A1368" s="1" t="s">
        <v>85</v>
      </c>
      <c r="B1368" s="1" t="s">
        <v>85</v>
      </c>
      <c r="C1368" s="1" t="str">
        <f t="shared" si="1"/>
        <v>Valid</v>
      </c>
      <c r="D1368" s="1" t="s">
        <v>185</v>
      </c>
      <c r="E1368" s="3">
        <v>25.603622</v>
      </c>
      <c r="F1368" s="3">
        <v>119.030047</v>
      </c>
      <c r="G1368" s="11">
        <v>45223.0</v>
      </c>
      <c r="H1368" s="5">
        <v>22.78</v>
      </c>
      <c r="I1368" s="5">
        <v>8.03</v>
      </c>
      <c r="J1368" s="12" t="str">
        <f t="shared" si="2"/>
        <v>Moderate levels</v>
      </c>
      <c r="K1368" s="7">
        <v>9.21</v>
      </c>
      <c r="L1368" s="5">
        <v>547.26</v>
      </c>
      <c r="M1368" s="6" t="str">
        <f t="shared" si="3"/>
        <v>Low levels</v>
      </c>
      <c r="N1368" s="7">
        <v>3.78</v>
      </c>
      <c r="O1368" s="12" t="str">
        <f t="shared" si="4"/>
        <v>Low levels</v>
      </c>
      <c r="P1368" s="7">
        <v>1.4</v>
      </c>
      <c r="Q1368" s="6" t="str">
        <f t="shared" si="5"/>
        <v>Low levels</v>
      </c>
      <c r="R1368" s="7">
        <v>0.035</v>
      </c>
      <c r="S1368" s="13" t="str">
        <f t="shared" si="6"/>
        <v>Moderate levels</v>
      </c>
      <c r="T1368" s="7">
        <f t="shared" si="7"/>
        <v>0.42</v>
      </c>
      <c r="U1368" s="4">
        <v>0.42</v>
      </c>
      <c r="V1368" s="6" t="str">
        <f t="shared" si="8"/>
        <v>Very high levels</v>
      </c>
      <c r="W1368" s="7">
        <f t="shared" si="9"/>
        <v>0.141</v>
      </c>
      <c r="X1368" s="4">
        <v>0.141</v>
      </c>
      <c r="Y1368" s="6" t="str">
        <f t="shared" si="10"/>
        <v>Very high levels</v>
      </c>
      <c r="Z1368" s="7">
        <v>3.73</v>
      </c>
      <c r="AA1368" s="6" t="str">
        <f t="shared" si="11"/>
        <v>Moderate levels</v>
      </c>
      <c r="AB1368" s="7">
        <v>20.41</v>
      </c>
      <c r="AC1368" s="6" t="str">
        <f t="shared" si="12"/>
        <v>Low levels</v>
      </c>
      <c r="AD1368" s="7">
        <v>2.82</v>
      </c>
      <c r="AE1368" s="9">
        <f t="shared" si="13"/>
        <v>0.01</v>
      </c>
      <c r="AF1368" s="4">
        <v>0.01</v>
      </c>
      <c r="AG1368" s="9">
        <f t="shared" si="14"/>
        <v>0.49</v>
      </c>
      <c r="AH1368" s="4">
        <v>0.49</v>
      </c>
      <c r="AI1368" s="9">
        <f t="shared" si="15"/>
        <v>0.11</v>
      </c>
      <c r="AJ1368" s="4">
        <v>0.11</v>
      </c>
      <c r="AK1368" s="10">
        <v>103.0</v>
      </c>
      <c r="AL1368" s="10">
        <v>84.22</v>
      </c>
      <c r="AM1368" s="10" t="s">
        <v>55</v>
      </c>
      <c r="AN1368" s="14" t="s">
        <v>51</v>
      </c>
    </row>
    <row r="1369">
      <c r="A1369" s="1" t="s">
        <v>48</v>
      </c>
      <c r="B1369" s="1" t="s">
        <v>128</v>
      </c>
      <c r="C1369" s="1" t="str">
        <f t="shared" si="1"/>
        <v>Valid</v>
      </c>
      <c r="D1369" s="1" t="s">
        <v>161</v>
      </c>
      <c r="E1369" s="3">
        <v>26.633312</v>
      </c>
      <c r="F1369" s="3">
        <v>103.843765</v>
      </c>
      <c r="G1369" s="11">
        <v>45168.0</v>
      </c>
      <c r="H1369" s="5">
        <v>18.0</v>
      </c>
      <c r="I1369" s="5">
        <v>7.51</v>
      </c>
      <c r="J1369" s="12" t="str">
        <f t="shared" si="2"/>
        <v>Moderate levels</v>
      </c>
      <c r="K1369" s="7">
        <v>7.65</v>
      </c>
      <c r="L1369" s="5">
        <v>371.46</v>
      </c>
      <c r="M1369" s="6" t="str">
        <f t="shared" si="3"/>
        <v>Low levels</v>
      </c>
      <c r="N1369" s="7">
        <v>3.78</v>
      </c>
      <c r="O1369" s="12" t="str">
        <f t="shared" si="4"/>
        <v>Low levels</v>
      </c>
      <c r="P1369" s="7">
        <v>2.69</v>
      </c>
      <c r="Q1369" s="6" t="str">
        <f t="shared" si="5"/>
        <v>Low levels</v>
      </c>
      <c r="R1369" s="7">
        <v>0.019</v>
      </c>
      <c r="S1369" s="13" t="str">
        <f t="shared" si="6"/>
        <v>High levels</v>
      </c>
      <c r="T1369" s="7">
        <f t="shared" si="7"/>
        <v>0.69</v>
      </c>
      <c r="U1369" s="4">
        <v>0.69</v>
      </c>
      <c r="V1369" s="6" t="str">
        <f t="shared" si="8"/>
        <v>Very high levels</v>
      </c>
      <c r="W1369" s="7">
        <f t="shared" si="9"/>
        <v>0.108</v>
      </c>
      <c r="X1369" s="4">
        <v>0.108</v>
      </c>
      <c r="Y1369" s="6" t="str">
        <f t="shared" si="10"/>
        <v>High levels</v>
      </c>
      <c r="Z1369" s="7">
        <v>2.23</v>
      </c>
      <c r="AA1369" s="6" t="str">
        <f t="shared" si="11"/>
        <v>Moderate levels</v>
      </c>
      <c r="AB1369" s="7">
        <v>20.4</v>
      </c>
      <c r="AC1369" s="6" t="str">
        <f t="shared" si="12"/>
        <v>Moderate levels</v>
      </c>
      <c r="AD1369" s="7">
        <v>3.88</v>
      </c>
      <c r="AE1369" s="9">
        <f t="shared" si="13"/>
        <v>3.63</v>
      </c>
      <c r="AF1369" s="4">
        <v>3.63</v>
      </c>
      <c r="AG1369" s="9">
        <f t="shared" si="14"/>
        <v>0.42</v>
      </c>
      <c r="AH1369" s="4">
        <v>0.42</v>
      </c>
      <c r="AI1369" s="9">
        <f t="shared" si="15"/>
        <v>0.1</v>
      </c>
      <c r="AJ1369" s="4">
        <v>0.1</v>
      </c>
      <c r="AK1369" s="10">
        <v>100.0</v>
      </c>
      <c r="AL1369" s="10">
        <v>77.36</v>
      </c>
      <c r="AM1369" s="10" t="s">
        <v>55</v>
      </c>
      <c r="AN1369" s="14" t="s">
        <v>44</v>
      </c>
    </row>
    <row r="1370">
      <c r="A1370" s="1" t="s">
        <v>79</v>
      </c>
      <c r="B1370" s="1" t="s">
        <v>80</v>
      </c>
      <c r="C1370" s="1" t="str">
        <f t="shared" si="1"/>
        <v>Valid</v>
      </c>
      <c r="D1370" s="1" t="s">
        <v>81</v>
      </c>
      <c r="E1370" s="3">
        <v>31.673766</v>
      </c>
      <c r="F1370" s="3">
        <v>101.799037</v>
      </c>
      <c r="G1370" s="11">
        <v>44933.0</v>
      </c>
      <c r="H1370" s="5">
        <v>31.16</v>
      </c>
      <c r="I1370" s="5">
        <v>6.82</v>
      </c>
      <c r="J1370" s="12" t="str">
        <f t="shared" si="2"/>
        <v>Moderate levels</v>
      </c>
      <c r="K1370" s="7">
        <v>7.24</v>
      </c>
      <c r="L1370" s="5">
        <v>515.98</v>
      </c>
      <c r="M1370" s="6" t="str">
        <f t="shared" si="3"/>
        <v>Low levels</v>
      </c>
      <c r="N1370" s="7">
        <v>3.78</v>
      </c>
      <c r="O1370" s="12" t="str">
        <f t="shared" si="4"/>
        <v>Low levels</v>
      </c>
      <c r="P1370" s="7">
        <v>1.66</v>
      </c>
      <c r="Q1370" s="6" t="str">
        <f t="shared" si="5"/>
        <v>Low levels</v>
      </c>
      <c r="R1370" s="7">
        <v>0.021</v>
      </c>
      <c r="S1370" s="13" t="str">
        <f t="shared" si="6"/>
        <v>High levels</v>
      </c>
      <c r="T1370" s="7">
        <f t="shared" si="7"/>
        <v>0.58</v>
      </c>
      <c r="U1370" s="4">
        <v>0.58</v>
      </c>
      <c r="V1370" s="6" t="str">
        <f t="shared" si="8"/>
        <v>High levels</v>
      </c>
      <c r="W1370" s="7">
        <f t="shared" si="9"/>
        <v>0.057</v>
      </c>
      <c r="X1370" s="4">
        <v>0.057</v>
      </c>
      <c r="Y1370" s="6" t="str">
        <f t="shared" si="10"/>
        <v>High levels</v>
      </c>
      <c r="Z1370" s="7">
        <v>2.38</v>
      </c>
      <c r="AA1370" s="6" t="str">
        <f t="shared" si="11"/>
        <v>Moderate levels</v>
      </c>
      <c r="AB1370" s="7">
        <v>20.4</v>
      </c>
      <c r="AC1370" s="6" t="str">
        <f t="shared" si="12"/>
        <v>Moderate levels</v>
      </c>
      <c r="AD1370" s="7">
        <v>4.86</v>
      </c>
      <c r="AE1370" s="9">
        <f t="shared" si="13"/>
        <v>5.15</v>
      </c>
      <c r="AF1370" s="4">
        <v>5.15</v>
      </c>
      <c r="AG1370" s="9">
        <f t="shared" si="14"/>
        <v>0.45</v>
      </c>
      <c r="AH1370" s="4">
        <v>0.45</v>
      </c>
      <c r="AI1370" s="9">
        <f t="shared" si="15"/>
        <v>0.04</v>
      </c>
      <c r="AJ1370" s="4">
        <v>0.04</v>
      </c>
      <c r="AK1370" s="10">
        <v>110.0</v>
      </c>
      <c r="AL1370" s="10">
        <v>62.57</v>
      </c>
      <c r="AM1370" s="10" t="s">
        <v>67</v>
      </c>
      <c r="AN1370" s="14" t="s">
        <v>65</v>
      </c>
    </row>
    <row r="1371">
      <c r="A1371" s="1" t="s">
        <v>52</v>
      </c>
      <c r="B1371" s="1" t="s">
        <v>108</v>
      </c>
      <c r="C1371" s="1" t="str">
        <f t="shared" si="1"/>
        <v>Valid</v>
      </c>
      <c r="D1371" s="1" t="s">
        <v>113</v>
      </c>
      <c r="E1371" s="3">
        <v>28.35643</v>
      </c>
      <c r="F1371" s="3">
        <v>110.978065</v>
      </c>
      <c r="G1371" s="11">
        <v>45143.0</v>
      </c>
      <c r="H1371" s="5">
        <v>12.42</v>
      </c>
      <c r="I1371" s="5">
        <v>7.68</v>
      </c>
      <c r="J1371" s="12" t="str">
        <f t="shared" si="2"/>
        <v>High levels</v>
      </c>
      <c r="K1371" s="7">
        <v>11.29</v>
      </c>
      <c r="L1371" s="5">
        <v>475.1</v>
      </c>
      <c r="M1371" s="6" t="str">
        <f t="shared" si="3"/>
        <v>Low levels</v>
      </c>
      <c r="N1371" s="7">
        <v>3.78</v>
      </c>
      <c r="O1371" s="12" t="str">
        <f t="shared" si="4"/>
        <v>Low levels</v>
      </c>
      <c r="P1371" s="7">
        <v>2.43</v>
      </c>
      <c r="Q1371" s="6" t="str">
        <f t="shared" si="5"/>
        <v>Low levels</v>
      </c>
      <c r="R1371" s="7">
        <v>0.01</v>
      </c>
      <c r="S1371" s="13" t="str">
        <f t="shared" si="6"/>
        <v>High levels</v>
      </c>
      <c r="T1371" s="7">
        <f t="shared" si="7"/>
        <v>0.51</v>
      </c>
      <c r="U1371" s="4">
        <v>0.51</v>
      </c>
      <c r="V1371" s="6" t="str">
        <f t="shared" si="8"/>
        <v>Very high levels</v>
      </c>
      <c r="W1371" s="7">
        <f t="shared" si="9"/>
        <v>0.148</v>
      </c>
      <c r="X1371" s="4">
        <v>0.148</v>
      </c>
      <c r="Y1371" s="6" t="str">
        <f t="shared" si="10"/>
        <v>High levels</v>
      </c>
      <c r="Z1371" s="7">
        <v>2.51</v>
      </c>
      <c r="AA1371" s="6" t="str">
        <f t="shared" si="11"/>
        <v>Moderate levels</v>
      </c>
      <c r="AB1371" s="7">
        <v>20.4</v>
      </c>
      <c r="AC1371" s="6" t="str">
        <f t="shared" si="12"/>
        <v>High levels</v>
      </c>
      <c r="AD1371" s="7">
        <v>5.52</v>
      </c>
      <c r="AE1371" s="9">
        <f t="shared" si="13"/>
        <v>0.09</v>
      </c>
      <c r="AF1371" s="4">
        <v>0.09</v>
      </c>
      <c r="AG1371" s="9">
        <f t="shared" si="14"/>
        <v>0.34</v>
      </c>
      <c r="AH1371" s="4">
        <v>0.34</v>
      </c>
      <c r="AI1371" s="9">
        <f t="shared" si="15"/>
        <v>0.05</v>
      </c>
      <c r="AJ1371" s="4">
        <v>0.05</v>
      </c>
      <c r="AK1371" s="10">
        <v>96.0</v>
      </c>
      <c r="AL1371" s="10">
        <v>32.21</v>
      </c>
      <c r="AM1371" s="10" t="s">
        <v>43</v>
      </c>
      <c r="AN1371" s="14" t="s">
        <v>56</v>
      </c>
    </row>
    <row r="1372">
      <c r="A1372" s="1" t="s">
        <v>75</v>
      </c>
      <c r="B1372" s="1" t="s">
        <v>87</v>
      </c>
      <c r="C1372" s="1" t="str">
        <f t="shared" si="1"/>
        <v>Valid</v>
      </c>
      <c r="D1372" s="1" t="s">
        <v>88</v>
      </c>
      <c r="E1372" s="3">
        <v>26.160169</v>
      </c>
      <c r="F1372" s="3">
        <v>100.966118</v>
      </c>
      <c r="G1372" s="11">
        <v>44999.0</v>
      </c>
      <c r="H1372" s="5">
        <v>22.0</v>
      </c>
      <c r="I1372" s="5">
        <v>6.67</v>
      </c>
      <c r="J1372" s="12" t="str">
        <f t="shared" si="2"/>
        <v>Moderate levels</v>
      </c>
      <c r="K1372" s="7">
        <v>6.94</v>
      </c>
      <c r="L1372" s="5">
        <v>558.64</v>
      </c>
      <c r="M1372" s="6" t="str">
        <f t="shared" si="3"/>
        <v>Low levels</v>
      </c>
      <c r="N1372" s="7">
        <v>3.77</v>
      </c>
      <c r="O1372" s="12" t="str">
        <f t="shared" si="4"/>
        <v>Low levels</v>
      </c>
      <c r="P1372" s="7">
        <v>2.25</v>
      </c>
      <c r="Q1372" s="6" t="str">
        <f t="shared" si="5"/>
        <v>Low levels</v>
      </c>
      <c r="R1372" s="7">
        <v>0.027</v>
      </c>
      <c r="S1372" s="13" t="str">
        <f t="shared" si="6"/>
        <v>High levels</v>
      </c>
      <c r="T1372" s="7">
        <f t="shared" si="7"/>
        <v>0.96</v>
      </c>
      <c r="U1372" s="4">
        <v>0.96</v>
      </c>
      <c r="V1372" s="6" t="str">
        <f t="shared" si="8"/>
        <v>Very high levels</v>
      </c>
      <c r="W1372" s="7">
        <f t="shared" si="9"/>
        <v>0.154</v>
      </c>
      <c r="X1372" s="4">
        <v>0.154</v>
      </c>
      <c r="Y1372" s="6" t="str">
        <f t="shared" si="10"/>
        <v>High levels</v>
      </c>
      <c r="Z1372" s="7">
        <v>2.05</v>
      </c>
      <c r="AA1372" s="6" t="str">
        <f t="shared" si="11"/>
        <v>Moderate levels</v>
      </c>
      <c r="AB1372" s="7">
        <v>20.39</v>
      </c>
      <c r="AC1372" s="6" t="str">
        <f t="shared" si="12"/>
        <v>High levels</v>
      </c>
      <c r="AD1372" s="7">
        <v>5.81</v>
      </c>
      <c r="AE1372" s="9">
        <f t="shared" si="13"/>
        <v>6.25</v>
      </c>
      <c r="AF1372" s="4">
        <v>6.25</v>
      </c>
      <c r="AG1372" s="9">
        <f t="shared" si="14"/>
        <v>0.57</v>
      </c>
      <c r="AH1372" s="4">
        <v>0.57</v>
      </c>
      <c r="AI1372" s="9">
        <f t="shared" si="15"/>
        <v>0.15</v>
      </c>
      <c r="AJ1372" s="4">
        <v>0.15</v>
      </c>
      <c r="AK1372" s="10">
        <v>108.0</v>
      </c>
      <c r="AL1372" s="10">
        <v>46.16</v>
      </c>
      <c r="AM1372" s="10" t="s">
        <v>64</v>
      </c>
      <c r="AN1372" s="14" t="s">
        <v>44</v>
      </c>
    </row>
    <row r="1373">
      <c r="A1373" s="1" t="s">
        <v>75</v>
      </c>
      <c r="B1373" s="1" t="s">
        <v>87</v>
      </c>
      <c r="C1373" s="1" t="str">
        <f t="shared" si="1"/>
        <v>Valid</v>
      </c>
      <c r="D1373" s="1" t="s">
        <v>99</v>
      </c>
      <c r="E1373" s="3">
        <v>20.777487</v>
      </c>
      <c r="F1373" s="3">
        <v>105.994604</v>
      </c>
      <c r="G1373" s="11">
        <v>45236.0</v>
      </c>
      <c r="H1373" s="5">
        <v>18.9</v>
      </c>
      <c r="I1373" s="5">
        <v>7.33</v>
      </c>
      <c r="J1373" s="12" t="str">
        <f t="shared" si="2"/>
        <v>Moderate levels</v>
      </c>
      <c r="K1373" s="7">
        <v>9.46</v>
      </c>
      <c r="L1373" s="5">
        <v>447.04</v>
      </c>
      <c r="M1373" s="6" t="str">
        <f t="shared" si="3"/>
        <v>Low levels</v>
      </c>
      <c r="N1373" s="7">
        <v>3.76</v>
      </c>
      <c r="O1373" s="12" t="str">
        <f t="shared" si="4"/>
        <v>Low levels</v>
      </c>
      <c r="P1373" s="7">
        <v>1.45</v>
      </c>
      <c r="Q1373" s="6" t="str">
        <f t="shared" si="5"/>
        <v>Low levels</v>
      </c>
      <c r="R1373" s="7">
        <v>0.014</v>
      </c>
      <c r="S1373" s="13" t="str">
        <f t="shared" si="6"/>
        <v>High levels</v>
      </c>
      <c r="T1373" s="7">
        <f t="shared" si="7"/>
        <v>0.75</v>
      </c>
      <c r="U1373" s="4">
        <v>0.75</v>
      </c>
      <c r="V1373" s="6" t="str">
        <f t="shared" si="8"/>
        <v>Very high levels</v>
      </c>
      <c r="W1373" s="7">
        <f t="shared" si="9"/>
        <v>0.101</v>
      </c>
      <c r="X1373" s="4">
        <v>0.101</v>
      </c>
      <c r="Y1373" s="6" t="str">
        <f t="shared" si="10"/>
        <v>High levels</v>
      </c>
      <c r="Z1373" s="7">
        <v>2.47</v>
      </c>
      <c r="AA1373" s="6" t="str">
        <f t="shared" si="11"/>
        <v>Moderate levels</v>
      </c>
      <c r="AB1373" s="7">
        <v>20.39</v>
      </c>
      <c r="AC1373" s="6" t="str">
        <f t="shared" si="12"/>
        <v>Moderate levels</v>
      </c>
      <c r="AD1373" s="7">
        <v>4.4</v>
      </c>
      <c r="AE1373" s="9">
        <f t="shared" si="13"/>
        <v>1.83</v>
      </c>
      <c r="AF1373" s="4">
        <v>1.83</v>
      </c>
      <c r="AG1373" s="9">
        <f t="shared" si="14"/>
        <v>0.83</v>
      </c>
      <c r="AH1373" s="4">
        <v>0.83</v>
      </c>
      <c r="AI1373" s="9">
        <f t="shared" si="15"/>
        <v>0.19</v>
      </c>
      <c r="AJ1373" s="4">
        <v>0.19</v>
      </c>
      <c r="AK1373" s="10">
        <v>82.0</v>
      </c>
      <c r="AL1373" s="10">
        <v>90.94</v>
      </c>
      <c r="AM1373" s="10" t="s">
        <v>64</v>
      </c>
      <c r="AN1373" s="14" t="s">
        <v>56</v>
      </c>
    </row>
    <row r="1374">
      <c r="A1374" s="1" t="s">
        <v>68</v>
      </c>
      <c r="B1374" s="1" t="s">
        <v>69</v>
      </c>
      <c r="C1374" s="1" t="str">
        <f t="shared" si="1"/>
        <v>Valid</v>
      </c>
      <c r="D1374" s="1" t="s">
        <v>172</v>
      </c>
      <c r="E1374" s="3">
        <v>34.350392</v>
      </c>
      <c r="F1374" s="3">
        <v>116.504676</v>
      </c>
      <c r="G1374" s="11">
        <v>45012.0</v>
      </c>
      <c r="H1374" s="5">
        <v>24.96</v>
      </c>
      <c r="I1374" s="5">
        <v>7.12</v>
      </c>
      <c r="J1374" s="12" t="str">
        <f t="shared" si="2"/>
        <v>Moderate levels</v>
      </c>
      <c r="K1374" s="7">
        <v>9.11</v>
      </c>
      <c r="L1374" s="5">
        <v>450.47</v>
      </c>
      <c r="M1374" s="6" t="str">
        <f t="shared" si="3"/>
        <v>Low levels</v>
      </c>
      <c r="N1374" s="7">
        <v>3.76</v>
      </c>
      <c r="O1374" s="12" t="str">
        <f t="shared" si="4"/>
        <v>Low levels</v>
      </c>
      <c r="P1374" s="7">
        <v>1.48</v>
      </c>
      <c r="Q1374" s="6" t="str">
        <f t="shared" si="5"/>
        <v>Low levels</v>
      </c>
      <c r="R1374" s="7">
        <v>0.036</v>
      </c>
      <c r="S1374" s="13" t="str">
        <f t="shared" si="6"/>
        <v>High levels</v>
      </c>
      <c r="T1374" s="7">
        <f t="shared" si="7"/>
        <v>0.78</v>
      </c>
      <c r="U1374" s="4">
        <v>0.78</v>
      </c>
      <c r="V1374" s="6" t="str">
        <f t="shared" si="8"/>
        <v>High levels</v>
      </c>
      <c r="W1374" s="7">
        <f t="shared" si="9"/>
        <v>0.054</v>
      </c>
      <c r="X1374" s="4">
        <v>0.054</v>
      </c>
      <c r="Y1374" s="6" t="str">
        <f t="shared" si="10"/>
        <v>High levels</v>
      </c>
      <c r="Z1374" s="7">
        <v>2.99</v>
      </c>
      <c r="AA1374" s="6" t="str">
        <f t="shared" si="11"/>
        <v>Moderate levels</v>
      </c>
      <c r="AB1374" s="7">
        <v>20.37</v>
      </c>
      <c r="AC1374" s="6" t="str">
        <f t="shared" si="12"/>
        <v>Moderate levels</v>
      </c>
      <c r="AD1374" s="7">
        <v>4.16</v>
      </c>
      <c r="AE1374" s="9">
        <f t="shared" si="13"/>
        <v>6.55</v>
      </c>
      <c r="AF1374" s="4">
        <v>6.55</v>
      </c>
      <c r="AG1374" s="9">
        <f t="shared" si="14"/>
        <v>0.43</v>
      </c>
      <c r="AH1374" s="4">
        <v>0.43</v>
      </c>
      <c r="AI1374" s="9">
        <f t="shared" si="15"/>
        <v>0.12</v>
      </c>
      <c r="AJ1374" s="4">
        <v>0.12</v>
      </c>
      <c r="AK1374" s="10">
        <v>108.0</v>
      </c>
      <c r="AL1374" s="10">
        <v>83.22</v>
      </c>
      <c r="AM1374" s="10" t="s">
        <v>64</v>
      </c>
      <c r="AN1374" s="14" t="s">
        <v>44</v>
      </c>
    </row>
    <row r="1375">
      <c r="A1375" s="1" t="s">
        <v>79</v>
      </c>
      <c r="B1375" s="1" t="s">
        <v>80</v>
      </c>
      <c r="C1375" s="1" t="str">
        <f t="shared" si="1"/>
        <v>Valid</v>
      </c>
      <c r="D1375" s="1" t="s">
        <v>125</v>
      </c>
      <c r="E1375" s="3">
        <v>27.415361</v>
      </c>
      <c r="F1375" s="3">
        <v>100.144003</v>
      </c>
      <c r="G1375" s="11">
        <v>45113.0</v>
      </c>
      <c r="H1375" s="5">
        <v>20.98</v>
      </c>
      <c r="I1375" s="5">
        <v>6.62</v>
      </c>
      <c r="J1375" s="12" t="str">
        <f t="shared" si="2"/>
        <v>Moderate levels</v>
      </c>
      <c r="K1375" s="7">
        <v>5.74</v>
      </c>
      <c r="L1375" s="5">
        <v>562.27</v>
      </c>
      <c r="M1375" s="6" t="str">
        <f t="shared" si="3"/>
        <v>Low levels</v>
      </c>
      <c r="N1375" s="7">
        <v>3.76</v>
      </c>
      <c r="O1375" s="12" t="str">
        <f t="shared" si="4"/>
        <v>Low levels</v>
      </c>
      <c r="P1375" s="7">
        <v>1.92</v>
      </c>
      <c r="Q1375" s="6" t="str">
        <f t="shared" si="5"/>
        <v>Low levels</v>
      </c>
      <c r="R1375" s="7">
        <v>0.022</v>
      </c>
      <c r="S1375" s="13" t="str">
        <f t="shared" si="6"/>
        <v>Moderate levels</v>
      </c>
      <c r="T1375" s="7">
        <f t="shared" si="7"/>
        <v>0.32</v>
      </c>
      <c r="U1375" s="4">
        <v>0.32</v>
      </c>
      <c r="V1375" s="6" t="str">
        <f t="shared" si="8"/>
        <v>Very high levels</v>
      </c>
      <c r="W1375" s="7">
        <f t="shared" si="9"/>
        <v>0.15</v>
      </c>
      <c r="X1375" s="4">
        <v>0.15</v>
      </c>
      <c r="Y1375" s="6" t="str">
        <f t="shared" si="10"/>
        <v>Very high levels</v>
      </c>
      <c r="Z1375" s="7">
        <v>3.14</v>
      </c>
      <c r="AA1375" s="6" t="str">
        <f t="shared" si="11"/>
        <v>Moderate levels</v>
      </c>
      <c r="AB1375" s="7">
        <v>20.37</v>
      </c>
      <c r="AC1375" s="6" t="str">
        <f t="shared" si="12"/>
        <v>High levels</v>
      </c>
      <c r="AD1375" s="7">
        <v>5.19</v>
      </c>
      <c r="AE1375" s="9">
        <f t="shared" si="13"/>
        <v>4.76</v>
      </c>
      <c r="AF1375" s="4">
        <v>4.76</v>
      </c>
      <c r="AG1375" s="9">
        <f t="shared" si="14"/>
        <v>0.46</v>
      </c>
      <c r="AH1375" s="4">
        <v>0.46</v>
      </c>
      <c r="AI1375" s="9">
        <f t="shared" si="15"/>
        <v>0.08</v>
      </c>
      <c r="AJ1375" s="4">
        <v>0.08</v>
      </c>
      <c r="AK1375" s="10">
        <v>110.0</v>
      </c>
      <c r="AL1375" s="10">
        <v>93.8</v>
      </c>
      <c r="AM1375" s="10" t="s">
        <v>78</v>
      </c>
      <c r="AN1375" s="14" t="s">
        <v>65</v>
      </c>
    </row>
    <row r="1376">
      <c r="A1376" s="1" t="s">
        <v>71</v>
      </c>
      <c r="B1376" s="1" t="s">
        <v>71</v>
      </c>
      <c r="C1376" s="1" t="str">
        <f t="shared" si="1"/>
        <v>Valid</v>
      </c>
      <c r="D1376" s="1" t="s">
        <v>100</v>
      </c>
      <c r="E1376" s="3">
        <v>29.418127</v>
      </c>
      <c r="F1376" s="3">
        <v>112.291472</v>
      </c>
      <c r="G1376" s="11">
        <v>45080.0</v>
      </c>
      <c r="H1376" s="5">
        <v>15.34</v>
      </c>
      <c r="I1376" s="5">
        <v>7.09</v>
      </c>
      <c r="J1376" s="12" t="str">
        <f t="shared" si="2"/>
        <v>High levels</v>
      </c>
      <c r="K1376" s="7">
        <v>11.74</v>
      </c>
      <c r="L1376" s="5">
        <v>465.97</v>
      </c>
      <c r="M1376" s="6" t="str">
        <f t="shared" si="3"/>
        <v>Low levels</v>
      </c>
      <c r="N1376" s="7">
        <v>3.75</v>
      </c>
      <c r="O1376" s="12" t="str">
        <f t="shared" si="4"/>
        <v>Low levels</v>
      </c>
      <c r="P1376" s="7">
        <v>1.89</v>
      </c>
      <c r="Q1376" s="6" t="str">
        <f t="shared" si="5"/>
        <v>Low levels</v>
      </c>
      <c r="R1376" s="7">
        <v>0.03</v>
      </c>
      <c r="S1376" s="13" t="str">
        <f t="shared" si="6"/>
        <v>Moderate levels</v>
      </c>
      <c r="T1376" s="7">
        <f t="shared" si="7"/>
        <v>0.23</v>
      </c>
      <c r="U1376" s="4">
        <v>0.23</v>
      </c>
      <c r="V1376" s="6" t="str">
        <f t="shared" si="8"/>
        <v>Very high levels</v>
      </c>
      <c r="W1376" s="7">
        <f t="shared" si="9"/>
        <v>0.12</v>
      </c>
      <c r="X1376" s="4">
        <v>0.12</v>
      </c>
      <c r="Y1376" s="6" t="str">
        <f t="shared" si="10"/>
        <v>High levels</v>
      </c>
      <c r="Z1376" s="7">
        <v>2.23</v>
      </c>
      <c r="AA1376" s="6" t="str">
        <f t="shared" si="11"/>
        <v>Moderate levels</v>
      </c>
      <c r="AB1376" s="7">
        <v>20.35</v>
      </c>
      <c r="AC1376" s="6" t="str">
        <f t="shared" si="12"/>
        <v>Moderate levels</v>
      </c>
      <c r="AD1376" s="7">
        <v>3.26</v>
      </c>
      <c r="AE1376" s="9">
        <f t="shared" si="13"/>
        <v>3.15</v>
      </c>
      <c r="AF1376" s="4">
        <v>3.15</v>
      </c>
      <c r="AG1376" s="9">
        <f t="shared" si="14"/>
        <v>0.29</v>
      </c>
      <c r="AH1376" s="4">
        <v>0.29</v>
      </c>
      <c r="AI1376" s="9">
        <f t="shared" si="15"/>
        <v>0.09</v>
      </c>
      <c r="AJ1376" s="4">
        <v>0.09</v>
      </c>
      <c r="AK1376" s="10">
        <v>98.0</v>
      </c>
      <c r="AL1376" s="10">
        <v>26.77</v>
      </c>
      <c r="AM1376" s="10" t="s">
        <v>78</v>
      </c>
      <c r="AN1376" s="14" t="s">
        <v>44</v>
      </c>
    </row>
    <row r="1377">
      <c r="A1377" s="1" t="s">
        <v>71</v>
      </c>
      <c r="B1377" s="1" t="s">
        <v>71</v>
      </c>
      <c r="C1377" s="1" t="str">
        <f t="shared" si="1"/>
        <v>Valid</v>
      </c>
      <c r="D1377" s="1" t="s">
        <v>119</v>
      </c>
      <c r="E1377" s="3">
        <v>23.446507</v>
      </c>
      <c r="F1377" s="3">
        <v>124.621054</v>
      </c>
      <c r="G1377" s="11">
        <v>45222.0</v>
      </c>
      <c r="H1377" s="5">
        <v>30.64</v>
      </c>
      <c r="I1377" s="5">
        <v>7.07</v>
      </c>
      <c r="J1377" s="12" t="str">
        <f t="shared" si="2"/>
        <v>Moderate levels</v>
      </c>
      <c r="K1377" s="7">
        <v>6.72</v>
      </c>
      <c r="L1377" s="5">
        <v>541.99</v>
      </c>
      <c r="M1377" s="6" t="str">
        <f t="shared" si="3"/>
        <v>Low levels</v>
      </c>
      <c r="N1377" s="7">
        <v>3.74</v>
      </c>
      <c r="O1377" s="12" t="str">
        <f t="shared" si="4"/>
        <v>Low levels</v>
      </c>
      <c r="P1377" s="7">
        <v>2.32</v>
      </c>
      <c r="Q1377" s="6" t="str">
        <f t="shared" si="5"/>
        <v>Low levels</v>
      </c>
      <c r="R1377" s="7">
        <v>0.021</v>
      </c>
      <c r="S1377" s="13" t="str">
        <f t="shared" si="6"/>
        <v>High levels</v>
      </c>
      <c r="T1377" s="7">
        <f t="shared" si="7"/>
        <v>0.56</v>
      </c>
      <c r="U1377" s="4">
        <v>0.56</v>
      </c>
      <c r="V1377" s="6" t="str">
        <f t="shared" si="8"/>
        <v>Moderate levels</v>
      </c>
      <c r="W1377" s="7">
        <f t="shared" si="9"/>
        <v>0.049</v>
      </c>
      <c r="X1377" s="4">
        <v>0.049</v>
      </c>
      <c r="Y1377" s="6" t="str">
        <f t="shared" si="10"/>
        <v>High levels</v>
      </c>
      <c r="Z1377" s="7">
        <v>2.36</v>
      </c>
      <c r="AA1377" s="6" t="str">
        <f t="shared" si="11"/>
        <v>Moderate levels</v>
      </c>
      <c r="AB1377" s="7">
        <v>20.35</v>
      </c>
      <c r="AC1377" s="6" t="str">
        <f t="shared" si="12"/>
        <v>Moderate levels</v>
      </c>
      <c r="AD1377" s="7">
        <v>4.18</v>
      </c>
      <c r="AE1377" s="9">
        <f t="shared" si="13"/>
        <v>2.9</v>
      </c>
      <c r="AF1377" s="4">
        <v>2.9</v>
      </c>
      <c r="AG1377" s="9">
        <f t="shared" si="14"/>
        <v>0.61</v>
      </c>
      <c r="AH1377" s="4">
        <v>0.61</v>
      </c>
      <c r="AI1377" s="9">
        <f t="shared" si="15"/>
        <v>0.13</v>
      </c>
      <c r="AJ1377" s="4">
        <v>0.13</v>
      </c>
      <c r="AK1377" s="10">
        <v>95.0</v>
      </c>
      <c r="AL1377" s="10">
        <v>13.43</v>
      </c>
      <c r="AM1377" s="10" t="s">
        <v>55</v>
      </c>
      <c r="AN1377" s="14" t="s">
        <v>65</v>
      </c>
    </row>
    <row r="1378">
      <c r="A1378" s="1" t="s">
        <v>48</v>
      </c>
      <c r="B1378" s="1" t="s">
        <v>49</v>
      </c>
      <c r="C1378" s="1" t="str">
        <f t="shared" si="1"/>
        <v>Valid</v>
      </c>
      <c r="D1378" s="1" t="s">
        <v>158</v>
      </c>
      <c r="E1378" s="3">
        <v>28.245944</v>
      </c>
      <c r="F1378" s="3">
        <v>106.644102</v>
      </c>
      <c r="G1378" s="11">
        <v>45185.0</v>
      </c>
      <c r="H1378" s="5">
        <v>21.0</v>
      </c>
      <c r="I1378" s="5">
        <v>6.7</v>
      </c>
      <c r="J1378" s="12" t="str">
        <f t="shared" si="2"/>
        <v>Moderate levels</v>
      </c>
      <c r="K1378" s="7">
        <v>8.14</v>
      </c>
      <c r="L1378" s="5">
        <v>461.47</v>
      </c>
      <c r="M1378" s="6" t="str">
        <f t="shared" si="3"/>
        <v>Low levels</v>
      </c>
      <c r="N1378" s="7">
        <v>3.74</v>
      </c>
      <c r="O1378" s="12" t="str">
        <f t="shared" si="4"/>
        <v>Low levels</v>
      </c>
      <c r="P1378" s="7">
        <v>1.05</v>
      </c>
      <c r="Q1378" s="6" t="str">
        <f t="shared" si="5"/>
        <v>Low levels</v>
      </c>
      <c r="R1378" s="7">
        <v>0.033</v>
      </c>
      <c r="S1378" s="13" t="str">
        <f t="shared" si="6"/>
        <v>Moderate levels</v>
      </c>
      <c r="T1378" s="7">
        <f t="shared" si="7"/>
        <v>0.38</v>
      </c>
      <c r="U1378" s="4">
        <v>0.38</v>
      </c>
      <c r="V1378" s="6" t="str">
        <f t="shared" si="8"/>
        <v>Very high levels</v>
      </c>
      <c r="W1378" s="7">
        <f t="shared" si="9"/>
        <v>0.206</v>
      </c>
      <c r="X1378" s="4">
        <v>0.206</v>
      </c>
      <c r="Y1378" s="6" t="str">
        <f t="shared" si="10"/>
        <v>Very high levels</v>
      </c>
      <c r="Z1378" s="7">
        <v>3.34</v>
      </c>
      <c r="AA1378" s="6" t="str">
        <f t="shared" si="11"/>
        <v>Moderate levels</v>
      </c>
      <c r="AB1378" s="7">
        <v>20.35</v>
      </c>
      <c r="AC1378" s="6" t="str">
        <f t="shared" si="12"/>
        <v>Moderate levels</v>
      </c>
      <c r="AD1378" s="7">
        <v>4.44</v>
      </c>
      <c r="AE1378" s="9">
        <f t="shared" si="13"/>
        <v>4.78</v>
      </c>
      <c r="AF1378" s="4">
        <v>4.78</v>
      </c>
      <c r="AG1378" s="9">
        <f t="shared" si="14"/>
        <v>0.4</v>
      </c>
      <c r="AH1378" s="4">
        <v>0.4</v>
      </c>
      <c r="AI1378" s="9">
        <f t="shared" si="15"/>
        <v>0.11</v>
      </c>
      <c r="AJ1378" s="4">
        <v>0.11</v>
      </c>
      <c r="AK1378" s="10">
        <v>95.0</v>
      </c>
      <c r="AL1378" s="10">
        <v>2.33</v>
      </c>
      <c r="AM1378" s="10" t="s">
        <v>64</v>
      </c>
      <c r="AN1378" s="14" t="s">
        <v>65</v>
      </c>
    </row>
    <row r="1379">
      <c r="A1379" s="1" t="s">
        <v>45</v>
      </c>
      <c r="B1379" s="1" t="s">
        <v>46</v>
      </c>
      <c r="C1379" s="1" t="str">
        <f t="shared" si="1"/>
        <v>Valid</v>
      </c>
      <c r="D1379" s="1" t="s">
        <v>47</v>
      </c>
      <c r="E1379" s="3">
        <v>43.985881</v>
      </c>
      <c r="F1379" s="3">
        <v>117.377776</v>
      </c>
      <c r="G1379" s="11">
        <v>45083.0</v>
      </c>
      <c r="H1379" s="5">
        <v>24.97</v>
      </c>
      <c r="I1379" s="5">
        <v>6.52</v>
      </c>
      <c r="J1379" s="12" t="str">
        <f t="shared" si="2"/>
        <v>Moderate levels</v>
      </c>
      <c r="K1379" s="7">
        <v>8.8</v>
      </c>
      <c r="L1379" s="5">
        <v>470.52</v>
      </c>
      <c r="M1379" s="6" t="str">
        <f t="shared" si="3"/>
        <v>Low levels</v>
      </c>
      <c r="N1379" s="7">
        <v>3.73</v>
      </c>
      <c r="O1379" s="12" t="str">
        <f t="shared" si="4"/>
        <v>Low levels</v>
      </c>
      <c r="P1379" s="7">
        <v>1.86</v>
      </c>
      <c r="Q1379" s="6" t="str">
        <f t="shared" si="5"/>
        <v>Low levels</v>
      </c>
      <c r="R1379" s="7">
        <v>0.027</v>
      </c>
      <c r="S1379" s="13" t="str">
        <f t="shared" si="6"/>
        <v>High levels</v>
      </c>
      <c r="T1379" s="7">
        <f t="shared" si="7"/>
        <v>0.5</v>
      </c>
      <c r="U1379" s="4">
        <v>0.5</v>
      </c>
      <c r="V1379" s="6" t="str">
        <f t="shared" si="8"/>
        <v>High levels</v>
      </c>
      <c r="W1379" s="7">
        <f t="shared" si="9"/>
        <v>0.087</v>
      </c>
      <c r="X1379" s="4">
        <v>0.087</v>
      </c>
      <c r="Y1379" s="6" t="str">
        <f t="shared" si="10"/>
        <v>High levels</v>
      </c>
      <c r="Z1379" s="7">
        <v>2.48</v>
      </c>
      <c r="AA1379" s="6" t="str">
        <f t="shared" si="11"/>
        <v>Moderate levels</v>
      </c>
      <c r="AB1379" s="7">
        <v>20.34</v>
      </c>
      <c r="AC1379" s="6" t="str">
        <f t="shared" si="12"/>
        <v>Moderate levels</v>
      </c>
      <c r="AD1379" s="7">
        <v>4.74</v>
      </c>
      <c r="AE1379" s="9">
        <f t="shared" si="13"/>
        <v>3.62</v>
      </c>
      <c r="AF1379" s="4">
        <v>3.62</v>
      </c>
      <c r="AG1379" s="9">
        <f t="shared" si="14"/>
        <v>0.5</v>
      </c>
      <c r="AH1379" s="4">
        <v>0.5</v>
      </c>
      <c r="AI1379" s="9">
        <f t="shared" si="15"/>
        <v>0.07</v>
      </c>
      <c r="AJ1379" s="4">
        <v>0.07</v>
      </c>
      <c r="AK1379" s="10">
        <v>101.0</v>
      </c>
      <c r="AL1379" s="10">
        <v>3.75</v>
      </c>
      <c r="AM1379" s="10" t="s">
        <v>67</v>
      </c>
      <c r="AN1379" s="14" t="s">
        <v>51</v>
      </c>
    </row>
    <row r="1380">
      <c r="A1380" s="1" t="s">
        <v>85</v>
      </c>
      <c r="B1380" s="1" t="s">
        <v>85</v>
      </c>
      <c r="C1380" s="1" t="str">
        <f t="shared" si="1"/>
        <v>Valid</v>
      </c>
      <c r="D1380" s="1" t="s">
        <v>211</v>
      </c>
      <c r="E1380" s="3">
        <v>33.889392</v>
      </c>
      <c r="F1380" s="3">
        <v>114.490382</v>
      </c>
      <c r="G1380" s="11">
        <v>45238.0</v>
      </c>
      <c r="H1380" s="5">
        <v>25.62</v>
      </c>
      <c r="I1380" s="5">
        <v>7.61</v>
      </c>
      <c r="J1380" s="12" t="str">
        <f t="shared" si="2"/>
        <v>Moderate levels</v>
      </c>
      <c r="K1380" s="7">
        <v>7.17</v>
      </c>
      <c r="L1380" s="5">
        <v>405.52</v>
      </c>
      <c r="M1380" s="6" t="str">
        <f t="shared" si="3"/>
        <v>Low levels</v>
      </c>
      <c r="N1380" s="7">
        <v>3.73</v>
      </c>
      <c r="O1380" s="12" t="str">
        <f t="shared" si="4"/>
        <v>Low levels</v>
      </c>
      <c r="P1380" s="7">
        <v>1.8</v>
      </c>
      <c r="Q1380" s="6" t="str">
        <f t="shared" si="5"/>
        <v>Low levels</v>
      </c>
      <c r="R1380" s="7">
        <v>0.018</v>
      </c>
      <c r="S1380" s="13" t="str">
        <f t="shared" si="6"/>
        <v>High levels</v>
      </c>
      <c r="T1380" s="7">
        <f t="shared" si="7"/>
        <v>0.73</v>
      </c>
      <c r="U1380" s="4">
        <v>0.73</v>
      </c>
      <c r="V1380" s="6" t="str">
        <f t="shared" si="8"/>
        <v>High levels</v>
      </c>
      <c r="W1380" s="7">
        <f t="shared" si="9"/>
        <v>0.096</v>
      </c>
      <c r="X1380" s="4">
        <v>0.096</v>
      </c>
      <c r="Y1380" s="6" t="str">
        <f t="shared" si="10"/>
        <v>High levels</v>
      </c>
      <c r="Z1380" s="7">
        <v>2.7</v>
      </c>
      <c r="AA1380" s="6" t="str">
        <f t="shared" si="11"/>
        <v>Moderate levels</v>
      </c>
      <c r="AB1380" s="7">
        <v>20.34</v>
      </c>
      <c r="AC1380" s="6" t="str">
        <f t="shared" si="12"/>
        <v>Low levels</v>
      </c>
      <c r="AD1380" s="7">
        <v>1.88</v>
      </c>
      <c r="AE1380" s="9">
        <f t="shared" si="13"/>
        <v>3.37</v>
      </c>
      <c r="AF1380" s="4">
        <v>3.37</v>
      </c>
      <c r="AG1380" s="9">
        <f t="shared" si="14"/>
        <v>0.75</v>
      </c>
      <c r="AH1380" s="4">
        <v>0.75</v>
      </c>
      <c r="AI1380" s="9">
        <f t="shared" si="15"/>
        <v>0.09</v>
      </c>
      <c r="AJ1380" s="4">
        <v>0.09</v>
      </c>
      <c r="AK1380" s="10">
        <v>105.0</v>
      </c>
      <c r="AL1380" s="10">
        <v>95.76</v>
      </c>
      <c r="AM1380" s="10" t="s">
        <v>55</v>
      </c>
      <c r="AN1380" s="14" t="s">
        <v>51</v>
      </c>
    </row>
    <row r="1381">
      <c r="A1381" s="1" t="s">
        <v>75</v>
      </c>
      <c r="B1381" s="1" t="s">
        <v>76</v>
      </c>
      <c r="C1381" s="1" t="str">
        <f t="shared" si="1"/>
        <v>Valid</v>
      </c>
      <c r="D1381" s="1" t="s">
        <v>126</v>
      </c>
      <c r="E1381" s="3">
        <v>32.032986</v>
      </c>
      <c r="F1381" s="3">
        <v>117.524055</v>
      </c>
      <c r="G1381" s="11">
        <v>44967.0</v>
      </c>
      <c r="H1381" s="5">
        <v>14.81</v>
      </c>
      <c r="I1381" s="5">
        <v>7.51</v>
      </c>
      <c r="J1381" s="12" t="str">
        <f t="shared" si="2"/>
        <v>Moderate levels</v>
      </c>
      <c r="K1381" s="7">
        <v>6.43</v>
      </c>
      <c r="L1381" s="5">
        <v>386.01</v>
      </c>
      <c r="M1381" s="6" t="str">
        <f t="shared" si="3"/>
        <v>Low levels</v>
      </c>
      <c r="N1381" s="7">
        <v>3.72</v>
      </c>
      <c r="O1381" s="12" t="str">
        <f t="shared" si="4"/>
        <v>Low levels</v>
      </c>
      <c r="P1381" s="7">
        <v>2.17</v>
      </c>
      <c r="Q1381" s="6" t="str">
        <f t="shared" si="5"/>
        <v>Low levels</v>
      </c>
      <c r="R1381" s="7">
        <v>0.032</v>
      </c>
      <c r="S1381" s="13" t="str">
        <f t="shared" si="6"/>
        <v>Moderate levels</v>
      </c>
      <c r="T1381" s="7">
        <f t="shared" si="7"/>
        <v>0.26</v>
      </c>
      <c r="U1381" s="4">
        <v>0.26</v>
      </c>
      <c r="V1381" s="6" t="str">
        <f t="shared" si="8"/>
        <v>Moderate levels</v>
      </c>
      <c r="W1381" s="7">
        <f t="shared" si="9"/>
        <v>0.045</v>
      </c>
      <c r="X1381" s="4">
        <v>0.045</v>
      </c>
      <c r="Y1381" s="6" t="str">
        <f t="shared" si="10"/>
        <v>High levels</v>
      </c>
      <c r="Z1381" s="7">
        <v>2.88</v>
      </c>
      <c r="AA1381" s="6" t="str">
        <f t="shared" si="11"/>
        <v>Moderate levels</v>
      </c>
      <c r="AB1381" s="7">
        <v>20.34</v>
      </c>
      <c r="AC1381" s="6" t="str">
        <f t="shared" si="12"/>
        <v>Moderate levels</v>
      </c>
      <c r="AD1381" s="7">
        <v>3.36</v>
      </c>
      <c r="AE1381" s="9">
        <f t="shared" si="13"/>
        <v>8.94</v>
      </c>
      <c r="AF1381" s="4">
        <v>8.94</v>
      </c>
      <c r="AG1381" s="9">
        <f t="shared" si="14"/>
        <v>0.61</v>
      </c>
      <c r="AH1381" s="4">
        <v>0.61</v>
      </c>
      <c r="AI1381" s="9">
        <f t="shared" si="15"/>
        <v>0.06</v>
      </c>
      <c r="AJ1381" s="4">
        <v>0.06</v>
      </c>
      <c r="AK1381" s="10">
        <v>100.0</v>
      </c>
      <c r="AL1381" s="10">
        <v>69.87</v>
      </c>
      <c r="AM1381" s="10" t="s">
        <v>78</v>
      </c>
      <c r="AN1381" s="14" t="s">
        <v>51</v>
      </c>
    </row>
    <row r="1382">
      <c r="A1382" s="1" t="s">
        <v>52</v>
      </c>
      <c r="B1382" s="1" t="s">
        <v>108</v>
      </c>
      <c r="C1382" s="1" t="str">
        <f t="shared" si="1"/>
        <v>Valid</v>
      </c>
      <c r="D1382" s="1" t="s">
        <v>222</v>
      </c>
      <c r="E1382" s="3">
        <v>44.190194</v>
      </c>
      <c r="F1382" s="3">
        <v>110.030282</v>
      </c>
      <c r="G1382" s="11">
        <v>45098.0</v>
      </c>
      <c r="H1382" s="5">
        <v>22.74</v>
      </c>
      <c r="I1382" s="5">
        <v>7.36</v>
      </c>
      <c r="J1382" s="12" t="str">
        <f t="shared" si="2"/>
        <v>High levels</v>
      </c>
      <c r="K1382" s="7">
        <v>10.88</v>
      </c>
      <c r="L1382" s="5">
        <v>607.56</v>
      </c>
      <c r="M1382" s="6" t="str">
        <f t="shared" si="3"/>
        <v>Low levels</v>
      </c>
      <c r="N1382" s="7">
        <v>3.72</v>
      </c>
      <c r="O1382" s="12" t="str">
        <f t="shared" si="4"/>
        <v>Low levels</v>
      </c>
      <c r="P1382" s="7">
        <v>1.37</v>
      </c>
      <c r="Q1382" s="6" t="str">
        <f t="shared" si="5"/>
        <v>Low levels</v>
      </c>
      <c r="R1382" s="7">
        <v>0.032</v>
      </c>
      <c r="S1382" s="13" t="str">
        <f t="shared" si="6"/>
        <v>High levels</v>
      </c>
      <c r="T1382" s="7">
        <f t="shared" si="7"/>
        <v>0.66</v>
      </c>
      <c r="U1382" s="4">
        <v>0.66</v>
      </c>
      <c r="V1382" s="6" t="str">
        <f t="shared" si="8"/>
        <v>High levels</v>
      </c>
      <c r="W1382" s="7">
        <f t="shared" si="9"/>
        <v>0.087</v>
      </c>
      <c r="X1382" s="4">
        <v>0.087</v>
      </c>
      <c r="Y1382" s="6" t="str">
        <f t="shared" si="10"/>
        <v>Very high levels</v>
      </c>
      <c r="Z1382" s="7">
        <v>3.01</v>
      </c>
      <c r="AA1382" s="6" t="str">
        <f t="shared" si="11"/>
        <v>Moderate levels</v>
      </c>
      <c r="AB1382" s="7">
        <v>20.33</v>
      </c>
      <c r="AC1382" s="6" t="str">
        <f t="shared" si="12"/>
        <v>Moderate levels</v>
      </c>
      <c r="AD1382" s="7">
        <v>3.56</v>
      </c>
      <c r="AE1382" s="9">
        <f t="shared" si="13"/>
        <v>1.5</v>
      </c>
      <c r="AF1382" s="4">
        <v>1.5</v>
      </c>
      <c r="AG1382" s="9">
        <f t="shared" si="14"/>
        <v>0.28</v>
      </c>
      <c r="AH1382" s="4">
        <v>0.28</v>
      </c>
      <c r="AI1382" s="9">
        <f t="shared" si="15"/>
        <v>0.05</v>
      </c>
      <c r="AJ1382" s="4">
        <v>0.05</v>
      </c>
      <c r="AK1382" s="10">
        <v>98.0</v>
      </c>
      <c r="AL1382" s="10">
        <v>63.33</v>
      </c>
      <c r="AM1382" s="10" t="s">
        <v>67</v>
      </c>
      <c r="AN1382" s="14" t="s">
        <v>44</v>
      </c>
    </row>
    <row r="1383">
      <c r="A1383" s="1" t="s">
        <v>48</v>
      </c>
      <c r="B1383" s="1" t="s">
        <v>128</v>
      </c>
      <c r="C1383" s="1" t="str">
        <f t="shared" si="1"/>
        <v>Valid</v>
      </c>
      <c r="D1383" s="1" t="s">
        <v>204</v>
      </c>
      <c r="E1383" s="3">
        <v>30.053885</v>
      </c>
      <c r="F1383" s="3">
        <v>115.711149</v>
      </c>
      <c r="G1383" s="11">
        <v>45239.0</v>
      </c>
      <c r="H1383" s="5">
        <v>10.69</v>
      </c>
      <c r="I1383" s="5">
        <v>7.29</v>
      </c>
      <c r="J1383" s="12" t="str">
        <f t="shared" si="2"/>
        <v>Moderate levels</v>
      </c>
      <c r="K1383" s="7">
        <v>9.97</v>
      </c>
      <c r="L1383" s="5">
        <v>372.43</v>
      </c>
      <c r="M1383" s="6" t="str">
        <f t="shared" si="3"/>
        <v>Low levels</v>
      </c>
      <c r="N1383" s="7">
        <v>3.72</v>
      </c>
      <c r="O1383" s="12" t="str">
        <f t="shared" si="4"/>
        <v>Low levels</v>
      </c>
      <c r="P1383" s="7">
        <v>1.82</v>
      </c>
      <c r="Q1383" s="6" t="str">
        <f t="shared" si="5"/>
        <v>Low levels</v>
      </c>
      <c r="R1383" s="7">
        <v>0.007</v>
      </c>
      <c r="S1383" s="13" t="str">
        <f t="shared" si="6"/>
        <v>Moderate levels</v>
      </c>
      <c r="T1383" s="7">
        <f t="shared" si="7"/>
        <v>0.26</v>
      </c>
      <c r="U1383" s="4">
        <v>0.26</v>
      </c>
      <c r="V1383" s="6" t="str">
        <f t="shared" si="8"/>
        <v>Very high levels</v>
      </c>
      <c r="W1383" s="7">
        <f t="shared" si="9"/>
        <v>0.152</v>
      </c>
      <c r="X1383" s="4">
        <v>0.152</v>
      </c>
      <c r="Y1383" s="6" t="str">
        <f t="shared" si="10"/>
        <v>High levels</v>
      </c>
      <c r="Z1383" s="7">
        <v>2.16</v>
      </c>
      <c r="AA1383" s="6" t="str">
        <f t="shared" si="11"/>
        <v>Moderate levels</v>
      </c>
      <c r="AB1383" s="7">
        <v>20.32</v>
      </c>
      <c r="AC1383" s="6" t="str">
        <f t="shared" si="12"/>
        <v>Moderate levels</v>
      </c>
      <c r="AD1383" s="7">
        <v>3.82</v>
      </c>
      <c r="AE1383" s="9">
        <f t="shared" si="13"/>
        <v>3.65</v>
      </c>
      <c r="AF1383" s="4">
        <v>3.65</v>
      </c>
      <c r="AG1383" s="9">
        <f t="shared" si="14"/>
        <v>0.33</v>
      </c>
      <c r="AH1383" s="4">
        <v>0.33</v>
      </c>
      <c r="AI1383" s="9">
        <f t="shared" si="15"/>
        <v>0.13</v>
      </c>
      <c r="AJ1383" s="4">
        <v>0.13</v>
      </c>
      <c r="AK1383" s="10">
        <v>108.0</v>
      </c>
      <c r="AL1383" s="10">
        <v>50.74</v>
      </c>
      <c r="AM1383" s="10" t="s">
        <v>55</v>
      </c>
      <c r="AN1383" s="14" t="s">
        <v>65</v>
      </c>
    </row>
    <row r="1384">
      <c r="A1384" s="1" t="s">
        <v>52</v>
      </c>
      <c r="B1384" s="1" t="s">
        <v>53</v>
      </c>
      <c r="C1384" s="1" t="str">
        <f t="shared" si="1"/>
        <v>Valid</v>
      </c>
      <c r="D1384" s="1" t="s">
        <v>98</v>
      </c>
      <c r="E1384" s="3">
        <v>33.683781</v>
      </c>
      <c r="F1384" s="3">
        <v>105.91567</v>
      </c>
      <c r="G1384" s="11">
        <v>44971.0</v>
      </c>
      <c r="H1384" s="5">
        <v>12.25</v>
      </c>
      <c r="I1384" s="5">
        <v>7.51</v>
      </c>
      <c r="J1384" s="12" t="str">
        <f t="shared" si="2"/>
        <v>Moderate levels</v>
      </c>
      <c r="K1384" s="7">
        <v>7.03</v>
      </c>
      <c r="L1384" s="5">
        <v>550.31</v>
      </c>
      <c r="M1384" s="6" t="str">
        <f t="shared" si="3"/>
        <v>Low levels</v>
      </c>
      <c r="N1384" s="7">
        <v>3.7</v>
      </c>
      <c r="O1384" s="12" t="str">
        <f t="shared" si="4"/>
        <v>Low levels</v>
      </c>
      <c r="P1384" s="7">
        <v>2.81</v>
      </c>
      <c r="Q1384" s="6" t="str">
        <f t="shared" si="5"/>
        <v>Low levels</v>
      </c>
      <c r="R1384" s="7">
        <v>0.016</v>
      </c>
      <c r="S1384" s="13" t="str">
        <f t="shared" si="6"/>
        <v>Moderate levels</v>
      </c>
      <c r="T1384" s="7">
        <f t="shared" si="7"/>
        <v>0.32</v>
      </c>
      <c r="U1384" s="4">
        <v>0.32</v>
      </c>
      <c r="V1384" s="6" t="str">
        <f t="shared" si="8"/>
        <v>Very high levels</v>
      </c>
      <c r="W1384" s="7">
        <f t="shared" si="9"/>
        <v>0.162</v>
      </c>
      <c r="X1384" s="4">
        <v>0.162</v>
      </c>
      <c r="Y1384" s="6" t="str">
        <f t="shared" si="10"/>
        <v>High levels</v>
      </c>
      <c r="Z1384" s="7">
        <v>2.21</v>
      </c>
      <c r="AA1384" s="6" t="str">
        <f t="shared" si="11"/>
        <v>Moderate levels</v>
      </c>
      <c r="AB1384" s="7">
        <v>20.32</v>
      </c>
      <c r="AC1384" s="6" t="str">
        <f t="shared" si="12"/>
        <v>Moderate levels</v>
      </c>
      <c r="AD1384" s="7">
        <v>3.32</v>
      </c>
      <c r="AE1384" s="9">
        <f t="shared" si="13"/>
        <v>6.21</v>
      </c>
      <c r="AF1384" s="4">
        <v>6.21</v>
      </c>
      <c r="AG1384" s="9">
        <f t="shared" si="14"/>
        <v>0.42</v>
      </c>
      <c r="AH1384" s="4">
        <v>0.42</v>
      </c>
      <c r="AI1384" s="9">
        <f t="shared" si="15"/>
        <v>0.03</v>
      </c>
      <c r="AJ1384" s="4">
        <v>0.03</v>
      </c>
      <c r="AK1384" s="10">
        <v>84.0</v>
      </c>
      <c r="AL1384" s="10">
        <v>4.97</v>
      </c>
      <c r="AM1384" s="10" t="s">
        <v>55</v>
      </c>
      <c r="AN1384" s="14" t="s">
        <v>44</v>
      </c>
    </row>
    <row r="1385">
      <c r="A1385" s="1" t="s">
        <v>85</v>
      </c>
      <c r="B1385" s="1" t="s">
        <v>85</v>
      </c>
      <c r="C1385" s="1" t="str">
        <f t="shared" si="1"/>
        <v>Valid</v>
      </c>
      <c r="D1385" s="1" t="s">
        <v>146</v>
      </c>
      <c r="E1385" s="3">
        <v>32.331825</v>
      </c>
      <c r="F1385" s="3">
        <v>113.141977</v>
      </c>
      <c r="G1385" s="11">
        <v>45105.0</v>
      </c>
      <c r="H1385" s="5">
        <v>22.79</v>
      </c>
      <c r="I1385" s="5">
        <v>7.32</v>
      </c>
      <c r="J1385" s="12" t="str">
        <f t="shared" si="2"/>
        <v>Moderate levels</v>
      </c>
      <c r="K1385" s="7">
        <v>9.36</v>
      </c>
      <c r="L1385" s="5">
        <v>594.66</v>
      </c>
      <c r="M1385" s="6" t="str">
        <f t="shared" si="3"/>
        <v>Low levels</v>
      </c>
      <c r="N1385" s="7">
        <v>3.7</v>
      </c>
      <c r="O1385" s="12" t="str">
        <f t="shared" si="4"/>
        <v>Low levels</v>
      </c>
      <c r="P1385" s="7">
        <v>1.84</v>
      </c>
      <c r="Q1385" s="6" t="str">
        <f t="shared" si="5"/>
        <v>Low levels</v>
      </c>
      <c r="R1385" s="7">
        <v>0.017</v>
      </c>
      <c r="S1385" s="13" t="str">
        <f t="shared" si="6"/>
        <v>High levels</v>
      </c>
      <c r="T1385" s="7">
        <f t="shared" si="7"/>
        <v>0.92</v>
      </c>
      <c r="U1385" s="4">
        <v>0.92</v>
      </c>
      <c r="V1385" s="6" t="str">
        <f t="shared" si="8"/>
        <v>Very high levels</v>
      </c>
      <c r="W1385" s="7">
        <f t="shared" si="9"/>
        <v>0.13</v>
      </c>
      <c r="X1385" s="4">
        <v>0.13</v>
      </c>
      <c r="Y1385" s="6" t="str">
        <f t="shared" si="10"/>
        <v>High levels</v>
      </c>
      <c r="Z1385" s="7">
        <v>2.68</v>
      </c>
      <c r="AA1385" s="6" t="str">
        <f t="shared" si="11"/>
        <v>Moderate levels</v>
      </c>
      <c r="AB1385" s="7">
        <v>20.32</v>
      </c>
      <c r="AC1385" s="6" t="str">
        <f t="shared" si="12"/>
        <v>Moderate levels</v>
      </c>
      <c r="AD1385" s="7">
        <v>4.04</v>
      </c>
      <c r="AE1385" s="9">
        <f t="shared" si="13"/>
        <v>8.37</v>
      </c>
      <c r="AF1385" s="4">
        <v>8.37</v>
      </c>
      <c r="AG1385" s="9">
        <f t="shared" si="14"/>
        <v>0.51</v>
      </c>
      <c r="AH1385" s="4">
        <v>0.51</v>
      </c>
      <c r="AI1385" s="9">
        <f t="shared" si="15"/>
        <v>0.21</v>
      </c>
      <c r="AJ1385" s="4">
        <v>0.21</v>
      </c>
      <c r="AK1385" s="10">
        <v>100.0</v>
      </c>
      <c r="AL1385" s="10">
        <v>27.87</v>
      </c>
      <c r="AM1385" s="10" t="s">
        <v>55</v>
      </c>
      <c r="AN1385" s="14" t="s">
        <v>44</v>
      </c>
    </row>
    <row r="1386">
      <c r="A1386" s="1" t="s">
        <v>61</v>
      </c>
      <c r="B1386" s="1" t="s">
        <v>62</v>
      </c>
      <c r="C1386" s="1" t="str">
        <f t="shared" si="1"/>
        <v>Valid</v>
      </c>
      <c r="D1386" s="1" t="s">
        <v>196</v>
      </c>
      <c r="E1386" s="3">
        <v>39.277978</v>
      </c>
      <c r="F1386" s="3">
        <v>113.069031</v>
      </c>
      <c r="G1386" s="11">
        <v>45078.0</v>
      </c>
      <c r="H1386" s="5">
        <v>26.43</v>
      </c>
      <c r="I1386" s="5">
        <v>6.98</v>
      </c>
      <c r="J1386" s="12" t="str">
        <f t="shared" si="2"/>
        <v>Moderate levels</v>
      </c>
      <c r="K1386" s="7">
        <v>8.79</v>
      </c>
      <c r="L1386" s="5">
        <v>437.84</v>
      </c>
      <c r="M1386" s="6" t="str">
        <f t="shared" si="3"/>
        <v>Low levels</v>
      </c>
      <c r="N1386" s="7">
        <v>3.7</v>
      </c>
      <c r="O1386" s="12" t="str">
        <f t="shared" si="4"/>
        <v>Low levels</v>
      </c>
      <c r="P1386" s="7">
        <v>1.43</v>
      </c>
      <c r="Q1386" s="6" t="str">
        <f t="shared" si="5"/>
        <v>Low levels</v>
      </c>
      <c r="R1386" s="7">
        <v>0.006</v>
      </c>
      <c r="S1386" s="13" t="str">
        <f t="shared" si="6"/>
        <v>High levels</v>
      </c>
      <c r="T1386" s="7">
        <f t="shared" si="7"/>
        <v>0.55</v>
      </c>
      <c r="U1386" s="4">
        <v>0.55</v>
      </c>
      <c r="V1386" s="6" t="str">
        <f t="shared" si="8"/>
        <v>High levels</v>
      </c>
      <c r="W1386" s="7">
        <f t="shared" si="9"/>
        <v>0.066</v>
      </c>
      <c r="X1386" s="4">
        <v>0.066</v>
      </c>
      <c r="Y1386" s="6" t="str">
        <f t="shared" si="10"/>
        <v>High levels</v>
      </c>
      <c r="Z1386" s="7">
        <v>2.72</v>
      </c>
      <c r="AA1386" s="6" t="str">
        <f t="shared" si="11"/>
        <v>Moderate levels</v>
      </c>
      <c r="AB1386" s="7">
        <v>20.32</v>
      </c>
      <c r="AC1386" s="6" t="str">
        <f t="shared" si="12"/>
        <v>Moderate levels</v>
      </c>
      <c r="AD1386" s="7">
        <v>4.69</v>
      </c>
      <c r="AE1386" s="9">
        <f t="shared" si="13"/>
        <v>6.05</v>
      </c>
      <c r="AF1386" s="4">
        <v>6.05</v>
      </c>
      <c r="AG1386" s="9">
        <f t="shared" si="14"/>
        <v>0.52</v>
      </c>
      <c r="AH1386" s="4">
        <v>0.52</v>
      </c>
      <c r="AI1386" s="9">
        <f t="shared" si="15"/>
        <v>0.14</v>
      </c>
      <c r="AJ1386" s="4">
        <v>0.14</v>
      </c>
      <c r="AK1386" s="10">
        <v>99.0</v>
      </c>
      <c r="AL1386" s="10">
        <v>39.87</v>
      </c>
      <c r="AM1386" s="10" t="s">
        <v>78</v>
      </c>
      <c r="AN1386" s="14" t="s">
        <v>51</v>
      </c>
    </row>
    <row r="1387">
      <c r="A1387" s="1" t="s">
        <v>79</v>
      </c>
      <c r="B1387" s="1" t="s">
        <v>91</v>
      </c>
      <c r="C1387" s="1" t="str">
        <f t="shared" si="1"/>
        <v>Valid</v>
      </c>
      <c r="D1387" s="1" t="s">
        <v>178</v>
      </c>
      <c r="E1387" s="3">
        <v>35.811255</v>
      </c>
      <c r="F1387" s="3">
        <v>103.183686</v>
      </c>
      <c r="G1387" s="11">
        <v>45086.0</v>
      </c>
      <c r="H1387" s="5">
        <v>15.77</v>
      </c>
      <c r="I1387" s="5">
        <v>7.87</v>
      </c>
      <c r="J1387" s="12" t="str">
        <f t="shared" si="2"/>
        <v>Moderate levels</v>
      </c>
      <c r="K1387" s="7">
        <v>7.57</v>
      </c>
      <c r="L1387" s="5">
        <v>399.67</v>
      </c>
      <c r="M1387" s="6" t="str">
        <f t="shared" si="3"/>
        <v>Low levels</v>
      </c>
      <c r="N1387" s="7">
        <v>3.69</v>
      </c>
      <c r="O1387" s="12" t="str">
        <f t="shared" si="4"/>
        <v>Low levels</v>
      </c>
      <c r="P1387" s="7">
        <v>1.1</v>
      </c>
      <c r="Q1387" s="6" t="str">
        <f t="shared" si="5"/>
        <v>Low levels</v>
      </c>
      <c r="R1387" s="7">
        <v>0.007</v>
      </c>
      <c r="S1387" s="13" t="str">
        <f t="shared" si="6"/>
        <v>High levels</v>
      </c>
      <c r="T1387" s="7">
        <f t="shared" si="7"/>
        <v>0.67</v>
      </c>
      <c r="U1387" s="4">
        <v>0.67</v>
      </c>
      <c r="V1387" s="6" t="str">
        <f t="shared" si="8"/>
        <v>Very high levels</v>
      </c>
      <c r="W1387" s="7">
        <f t="shared" si="9"/>
        <v>0.137</v>
      </c>
      <c r="X1387" s="4">
        <v>0.137</v>
      </c>
      <c r="Y1387" s="6" t="str">
        <f t="shared" si="10"/>
        <v>High levels</v>
      </c>
      <c r="Z1387" s="7">
        <v>2.86</v>
      </c>
      <c r="AA1387" s="6" t="str">
        <f t="shared" si="11"/>
        <v>Moderate levels</v>
      </c>
      <c r="AB1387" s="7">
        <v>20.32</v>
      </c>
      <c r="AC1387" s="6" t="str">
        <f t="shared" si="12"/>
        <v>Moderate levels</v>
      </c>
      <c r="AD1387" s="7">
        <v>4.2</v>
      </c>
      <c r="AE1387" s="9">
        <f t="shared" si="13"/>
        <v>5.92</v>
      </c>
      <c r="AF1387" s="4">
        <v>5.92</v>
      </c>
      <c r="AG1387" s="9">
        <f t="shared" si="14"/>
        <v>0.57</v>
      </c>
      <c r="AH1387" s="4">
        <v>0.57</v>
      </c>
      <c r="AI1387" s="9">
        <f t="shared" si="15"/>
        <v>0.03</v>
      </c>
      <c r="AJ1387" s="4">
        <v>0.03</v>
      </c>
      <c r="AK1387" s="10">
        <v>99.0</v>
      </c>
      <c r="AL1387" s="10">
        <v>88.97</v>
      </c>
      <c r="AM1387" s="10" t="s">
        <v>67</v>
      </c>
      <c r="AN1387" s="14" t="s">
        <v>51</v>
      </c>
    </row>
    <row r="1388">
      <c r="A1388" s="1" t="s">
        <v>45</v>
      </c>
      <c r="B1388" s="1" t="s">
        <v>59</v>
      </c>
      <c r="C1388" s="1" t="str">
        <f t="shared" si="1"/>
        <v>Valid</v>
      </c>
      <c r="D1388" s="1" t="s">
        <v>156</v>
      </c>
      <c r="E1388" s="3">
        <v>44.285236</v>
      </c>
      <c r="F1388" s="3">
        <v>120.162211</v>
      </c>
      <c r="G1388" s="11">
        <v>45029.0</v>
      </c>
      <c r="H1388" s="5">
        <v>23.39</v>
      </c>
      <c r="I1388" s="5">
        <v>6.76</v>
      </c>
      <c r="J1388" s="12" t="str">
        <f t="shared" si="2"/>
        <v>High levels</v>
      </c>
      <c r="K1388" s="7">
        <v>12.31</v>
      </c>
      <c r="L1388" s="5">
        <v>439.43</v>
      </c>
      <c r="M1388" s="6" t="str">
        <f t="shared" si="3"/>
        <v>Low levels</v>
      </c>
      <c r="N1388" s="7">
        <v>3.69</v>
      </c>
      <c r="O1388" s="12" t="str">
        <f t="shared" si="4"/>
        <v>Low levels</v>
      </c>
      <c r="P1388" s="7">
        <v>2.14</v>
      </c>
      <c r="Q1388" s="6" t="str">
        <f t="shared" si="5"/>
        <v>Low levels</v>
      </c>
      <c r="R1388" s="7">
        <v>0.028</v>
      </c>
      <c r="S1388" s="13" t="str">
        <f t="shared" si="6"/>
        <v>Moderate levels</v>
      </c>
      <c r="T1388" s="7">
        <f t="shared" si="7"/>
        <v>0.37</v>
      </c>
      <c r="U1388" s="4">
        <v>0.37</v>
      </c>
      <c r="V1388" s="6" t="str">
        <f t="shared" si="8"/>
        <v>Very high levels</v>
      </c>
      <c r="W1388" s="7">
        <f t="shared" si="9"/>
        <v>0.108</v>
      </c>
      <c r="X1388" s="4">
        <v>0.108</v>
      </c>
      <c r="Y1388" s="6" t="str">
        <f t="shared" si="10"/>
        <v>High levels</v>
      </c>
      <c r="Z1388" s="7">
        <v>2.4</v>
      </c>
      <c r="AA1388" s="6" t="str">
        <f t="shared" si="11"/>
        <v>Moderate levels</v>
      </c>
      <c r="AB1388" s="7">
        <v>20.31</v>
      </c>
      <c r="AC1388" s="6" t="str">
        <f t="shared" si="12"/>
        <v>Moderate levels</v>
      </c>
      <c r="AD1388" s="7">
        <v>4.09</v>
      </c>
      <c r="AE1388" s="9">
        <f t="shared" si="13"/>
        <v>8.44</v>
      </c>
      <c r="AF1388" s="4">
        <v>8.44</v>
      </c>
      <c r="AG1388" s="9">
        <f t="shared" si="14"/>
        <v>0.45</v>
      </c>
      <c r="AH1388" s="4">
        <v>0.45</v>
      </c>
      <c r="AI1388" s="9">
        <f t="shared" si="15"/>
        <v>0.1</v>
      </c>
      <c r="AJ1388" s="4">
        <v>0.1</v>
      </c>
      <c r="AK1388" s="10">
        <v>83.0</v>
      </c>
      <c r="AL1388" s="10">
        <v>7.21</v>
      </c>
      <c r="AM1388" s="10" t="s">
        <v>43</v>
      </c>
      <c r="AN1388" s="14" t="s">
        <v>51</v>
      </c>
    </row>
    <row r="1389">
      <c r="A1389" s="1" t="s">
        <v>61</v>
      </c>
      <c r="B1389" s="1" t="s">
        <v>93</v>
      </c>
      <c r="C1389" s="1" t="str">
        <f t="shared" si="1"/>
        <v>Valid</v>
      </c>
      <c r="D1389" s="1" t="s">
        <v>220</v>
      </c>
      <c r="E1389" s="3">
        <v>23.624625</v>
      </c>
      <c r="F1389" s="3">
        <v>104.999444</v>
      </c>
      <c r="G1389" s="11">
        <v>45258.0</v>
      </c>
      <c r="H1389" s="5">
        <v>21.8</v>
      </c>
      <c r="I1389" s="5">
        <v>5.79</v>
      </c>
      <c r="J1389" s="12" t="str">
        <f t="shared" si="2"/>
        <v>Moderate levels</v>
      </c>
      <c r="K1389" s="7">
        <v>9.53</v>
      </c>
      <c r="L1389" s="5">
        <v>442.07</v>
      </c>
      <c r="M1389" s="6" t="str">
        <f t="shared" si="3"/>
        <v>Low levels</v>
      </c>
      <c r="N1389" s="7">
        <v>3.69</v>
      </c>
      <c r="O1389" s="12" t="str">
        <f t="shared" si="4"/>
        <v>Low levels</v>
      </c>
      <c r="P1389" s="7">
        <v>1.98</v>
      </c>
      <c r="Q1389" s="6" t="str">
        <f t="shared" si="5"/>
        <v>Low levels</v>
      </c>
      <c r="R1389" s="7">
        <v>0.02</v>
      </c>
      <c r="S1389" s="13" t="str">
        <f t="shared" si="6"/>
        <v>Moderate levels</v>
      </c>
      <c r="T1389" s="7">
        <f t="shared" si="7"/>
        <v>0.2</v>
      </c>
      <c r="U1389" s="4">
        <v>0.2</v>
      </c>
      <c r="V1389" s="6" t="str">
        <f t="shared" si="8"/>
        <v>Very high levels</v>
      </c>
      <c r="W1389" s="7">
        <f t="shared" si="9"/>
        <v>0.103</v>
      </c>
      <c r="X1389" s="4">
        <v>0.103</v>
      </c>
      <c r="Y1389" s="6" t="str">
        <f t="shared" si="10"/>
        <v>High levels</v>
      </c>
      <c r="Z1389" s="7">
        <v>2.43</v>
      </c>
      <c r="AA1389" s="6" t="str">
        <f t="shared" si="11"/>
        <v>Moderate levels</v>
      </c>
      <c r="AB1389" s="7">
        <v>20.31</v>
      </c>
      <c r="AC1389" s="6" t="str">
        <f t="shared" si="12"/>
        <v>High levels</v>
      </c>
      <c r="AD1389" s="7">
        <v>5.94</v>
      </c>
      <c r="AE1389" s="9">
        <f t="shared" si="13"/>
        <v>2.22</v>
      </c>
      <c r="AF1389" s="4">
        <v>2.22</v>
      </c>
      <c r="AG1389" s="9">
        <f t="shared" si="14"/>
        <v>0.47</v>
      </c>
      <c r="AH1389" s="4">
        <v>0.47</v>
      </c>
      <c r="AI1389" s="9">
        <f t="shared" si="15"/>
        <v>0.07</v>
      </c>
      <c r="AJ1389" s="4">
        <v>0.07</v>
      </c>
      <c r="AK1389" s="10">
        <v>94.0</v>
      </c>
      <c r="AL1389" s="10">
        <v>60.45</v>
      </c>
      <c r="AM1389" s="10" t="s">
        <v>67</v>
      </c>
      <c r="AN1389" s="14" t="s">
        <v>56</v>
      </c>
    </row>
    <row r="1390">
      <c r="A1390" s="1" t="s">
        <v>71</v>
      </c>
      <c r="B1390" s="1" t="s">
        <v>71</v>
      </c>
      <c r="C1390" s="1" t="str">
        <f t="shared" si="1"/>
        <v>Valid</v>
      </c>
      <c r="D1390" s="1" t="s">
        <v>141</v>
      </c>
      <c r="E1390" s="3">
        <v>42.795311</v>
      </c>
      <c r="F1390" s="3">
        <v>106.670294</v>
      </c>
      <c r="G1390" s="11">
        <v>45016.0</v>
      </c>
      <c r="H1390" s="5">
        <v>23.77</v>
      </c>
      <c r="I1390" s="5">
        <v>7.05</v>
      </c>
      <c r="J1390" s="12" t="str">
        <f t="shared" si="2"/>
        <v>Moderate levels</v>
      </c>
      <c r="K1390" s="7">
        <v>6.67</v>
      </c>
      <c r="L1390" s="5">
        <v>275.81</v>
      </c>
      <c r="M1390" s="6" t="str">
        <f t="shared" si="3"/>
        <v>Low levels</v>
      </c>
      <c r="N1390" s="7">
        <v>3.69</v>
      </c>
      <c r="O1390" s="12" t="str">
        <f t="shared" si="4"/>
        <v>Low levels</v>
      </c>
      <c r="P1390" s="7">
        <v>1.23</v>
      </c>
      <c r="Q1390" s="6" t="str">
        <f t="shared" si="5"/>
        <v>Low levels</v>
      </c>
      <c r="R1390" s="7">
        <v>0.028</v>
      </c>
      <c r="S1390" s="13" t="str">
        <f t="shared" si="6"/>
        <v>High levels</v>
      </c>
      <c r="T1390" s="7">
        <f t="shared" si="7"/>
        <v>0.53</v>
      </c>
      <c r="U1390" s="4">
        <v>0.53</v>
      </c>
      <c r="V1390" s="6" t="str">
        <f t="shared" si="8"/>
        <v>Moderate levels</v>
      </c>
      <c r="W1390" s="7">
        <f t="shared" si="9"/>
        <v>0.039</v>
      </c>
      <c r="X1390" s="4">
        <v>0.039</v>
      </c>
      <c r="Y1390" s="6" t="str">
        <f t="shared" si="10"/>
        <v>High levels</v>
      </c>
      <c r="Z1390" s="7">
        <v>2.6</v>
      </c>
      <c r="AA1390" s="6" t="str">
        <f t="shared" si="11"/>
        <v>Moderate levels</v>
      </c>
      <c r="AB1390" s="7">
        <v>20.31</v>
      </c>
      <c r="AC1390" s="6" t="str">
        <f t="shared" si="12"/>
        <v>Moderate levels</v>
      </c>
      <c r="AD1390" s="7">
        <v>4.92</v>
      </c>
      <c r="AE1390" s="9">
        <f t="shared" si="13"/>
        <v>7.96</v>
      </c>
      <c r="AF1390" s="4">
        <v>7.96</v>
      </c>
      <c r="AG1390" s="9">
        <f t="shared" si="14"/>
        <v>0.47</v>
      </c>
      <c r="AH1390" s="4">
        <v>0.47</v>
      </c>
      <c r="AI1390" s="9">
        <f t="shared" si="15"/>
        <v>0.03</v>
      </c>
      <c r="AJ1390" s="4">
        <v>0.03</v>
      </c>
      <c r="AK1390" s="10">
        <v>107.0</v>
      </c>
      <c r="AL1390" s="10">
        <v>39.55</v>
      </c>
      <c r="AM1390" s="10" t="s">
        <v>43</v>
      </c>
      <c r="AN1390" s="14" t="s">
        <v>65</v>
      </c>
    </row>
    <row r="1391">
      <c r="A1391" s="1" t="s">
        <v>61</v>
      </c>
      <c r="B1391" s="1" t="s">
        <v>62</v>
      </c>
      <c r="C1391" s="1" t="str">
        <f t="shared" si="1"/>
        <v>Valid</v>
      </c>
      <c r="D1391" s="1" t="s">
        <v>116</v>
      </c>
      <c r="E1391" s="3">
        <v>44.402798</v>
      </c>
      <c r="F1391" s="3">
        <v>117.015478</v>
      </c>
      <c r="G1391" s="11">
        <v>45114.0</v>
      </c>
      <c r="H1391" s="5">
        <v>18.13</v>
      </c>
      <c r="I1391" s="5">
        <v>6.71</v>
      </c>
      <c r="J1391" s="12" t="str">
        <f t="shared" si="2"/>
        <v>Moderate levels</v>
      </c>
      <c r="K1391" s="7">
        <v>8.06</v>
      </c>
      <c r="L1391" s="5">
        <v>403.85</v>
      </c>
      <c r="M1391" s="6" t="str">
        <f t="shared" si="3"/>
        <v>Low levels</v>
      </c>
      <c r="N1391" s="7">
        <v>3.68</v>
      </c>
      <c r="O1391" s="12" t="str">
        <f t="shared" si="4"/>
        <v>Low levels</v>
      </c>
      <c r="P1391" s="7">
        <v>1.84</v>
      </c>
      <c r="Q1391" s="6" t="str">
        <f t="shared" si="5"/>
        <v>Low levels</v>
      </c>
      <c r="R1391" s="7">
        <v>0.005</v>
      </c>
      <c r="S1391" s="13" t="str">
        <f t="shared" si="6"/>
        <v>High levels</v>
      </c>
      <c r="T1391" s="7">
        <f t="shared" si="7"/>
        <v>1.02</v>
      </c>
      <c r="U1391" s="4">
        <v>1.02</v>
      </c>
      <c r="V1391" s="6" t="str">
        <f t="shared" si="8"/>
        <v>Moderate levels</v>
      </c>
      <c r="W1391" s="7">
        <f t="shared" si="9"/>
        <v>0.048</v>
      </c>
      <c r="X1391" s="4">
        <v>0.048</v>
      </c>
      <c r="Y1391" s="6" t="str">
        <f t="shared" si="10"/>
        <v>High levels</v>
      </c>
      <c r="Z1391" s="7">
        <v>2.93</v>
      </c>
      <c r="AA1391" s="6" t="str">
        <f t="shared" si="11"/>
        <v>Moderate levels</v>
      </c>
      <c r="AB1391" s="7">
        <v>20.31</v>
      </c>
      <c r="AC1391" s="6" t="str">
        <f t="shared" si="12"/>
        <v>Moderate levels</v>
      </c>
      <c r="AD1391" s="7">
        <v>3.47</v>
      </c>
      <c r="AE1391" s="9">
        <f t="shared" si="13"/>
        <v>4.82</v>
      </c>
      <c r="AF1391" s="4">
        <v>4.82</v>
      </c>
      <c r="AG1391" s="9">
        <f t="shared" si="14"/>
        <v>0.34</v>
      </c>
      <c r="AH1391" s="4">
        <v>0.34</v>
      </c>
      <c r="AI1391" s="9">
        <f t="shared" si="15"/>
        <v>0.14</v>
      </c>
      <c r="AJ1391" s="4">
        <v>0.14</v>
      </c>
      <c r="AK1391" s="10">
        <v>120.0</v>
      </c>
      <c r="AL1391" s="10">
        <v>44.63</v>
      </c>
      <c r="AM1391" s="10" t="s">
        <v>78</v>
      </c>
      <c r="AN1391" s="14" t="s">
        <v>56</v>
      </c>
    </row>
    <row r="1392">
      <c r="A1392" s="1" t="s">
        <v>85</v>
      </c>
      <c r="B1392" s="1" t="s">
        <v>85</v>
      </c>
      <c r="C1392" s="1" t="str">
        <f t="shared" si="1"/>
        <v>Valid</v>
      </c>
      <c r="D1392" s="1" t="s">
        <v>86</v>
      </c>
      <c r="E1392" s="3">
        <v>40.212409</v>
      </c>
      <c r="F1392" s="3">
        <v>118.281143</v>
      </c>
      <c r="G1392" s="11">
        <v>44956.0</v>
      </c>
      <c r="H1392" s="5">
        <v>23.06</v>
      </c>
      <c r="I1392" s="5">
        <v>6.43</v>
      </c>
      <c r="J1392" s="12" t="str">
        <f t="shared" si="2"/>
        <v>Low levels</v>
      </c>
      <c r="K1392" s="7">
        <v>4.85</v>
      </c>
      <c r="L1392" s="5">
        <v>506.31</v>
      </c>
      <c r="M1392" s="6" t="str">
        <f t="shared" si="3"/>
        <v>Low levels</v>
      </c>
      <c r="N1392" s="7">
        <v>3.68</v>
      </c>
      <c r="O1392" s="12" t="str">
        <f t="shared" si="4"/>
        <v>Low levels</v>
      </c>
      <c r="P1392" s="7">
        <v>1.83</v>
      </c>
      <c r="Q1392" s="6" t="str">
        <f t="shared" si="5"/>
        <v>Low levels</v>
      </c>
      <c r="R1392" s="7">
        <v>0.03</v>
      </c>
      <c r="S1392" s="13" t="str">
        <f t="shared" si="6"/>
        <v>Moderate levels</v>
      </c>
      <c r="T1392" s="7">
        <f t="shared" si="7"/>
        <v>0.45</v>
      </c>
      <c r="U1392" s="4">
        <v>0.45</v>
      </c>
      <c r="V1392" s="6" t="str">
        <f t="shared" si="8"/>
        <v>Very high levels</v>
      </c>
      <c r="W1392" s="7">
        <f t="shared" si="9"/>
        <v>0.133</v>
      </c>
      <c r="X1392" s="4">
        <v>0.133</v>
      </c>
      <c r="Y1392" s="6" t="str">
        <f t="shared" si="10"/>
        <v>Very high levels</v>
      </c>
      <c r="Z1392" s="7">
        <v>3.08</v>
      </c>
      <c r="AA1392" s="6" t="str">
        <f t="shared" si="11"/>
        <v>Moderate levels</v>
      </c>
      <c r="AB1392" s="7">
        <v>20.31</v>
      </c>
      <c r="AC1392" s="6" t="str">
        <f t="shared" si="12"/>
        <v>High levels</v>
      </c>
      <c r="AD1392" s="7">
        <v>5.59</v>
      </c>
      <c r="AE1392" s="9">
        <f t="shared" si="13"/>
        <v>3.06</v>
      </c>
      <c r="AF1392" s="4">
        <v>3.06</v>
      </c>
      <c r="AG1392" s="9">
        <f t="shared" si="14"/>
        <v>0.29</v>
      </c>
      <c r="AH1392" s="4">
        <v>0.29</v>
      </c>
      <c r="AI1392" s="9">
        <f t="shared" si="15"/>
        <v>0.05</v>
      </c>
      <c r="AJ1392" s="4">
        <v>0.05</v>
      </c>
      <c r="AK1392" s="10">
        <v>99.0</v>
      </c>
      <c r="AL1392" s="10">
        <v>91.44</v>
      </c>
      <c r="AM1392" s="10" t="s">
        <v>78</v>
      </c>
      <c r="AN1392" s="14" t="s">
        <v>51</v>
      </c>
    </row>
    <row r="1393">
      <c r="A1393" s="1" t="s">
        <v>71</v>
      </c>
      <c r="B1393" s="1" t="s">
        <v>71</v>
      </c>
      <c r="C1393" s="1" t="str">
        <f t="shared" si="1"/>
        <v>Valid</v>
      </c>
      <c r="D1393" s="1" t="s">
        <v>119</v>
      </c>
      <c r="E1393" s="3">
        <v>28.226752</v>
      </c>
      <c r="F1393" s="3">
        <v>121.150151</v>
      </c>
      <c r="G1393" s="11">
        <v>45255.0</v>
      </c>
      <c r="H1393" s="5">
        <v>14.29</v>
      </c>
      <c r="I1393" s="5">
        <v>7.48</v>
      </c>
      <c r="J1393" s="12" t="str">
        <f t="shared" si="2"/>
        <v>Moderate levels</v>
      </c>
      <c r="K1393" s="7">
        <v>5.27</v>
      </c>
      <c r="L1393" s="5">
        <v>328.71</v>
      </c>
      <c r="M1393" s="6" t="str">
        <f t="shared" si="3"/>
        <v>Low levels</v>
      </c>
      <c r="N1393" s="7">
        <v>3.67</v>
      </c>
      <c r="O1393" s="12" t="str">
        <f t="shared" si="4"/>
        <v>Low levels</v>
      </c>
      <c r="P1393" s="7">
        <v>1.89</v>
      </c>
      <c r="Q1393" s="6" t="str">
        <f t="shared" si="5"/>
        <v>Low levels</v>
      </c>
      <c r="R1393" s="7">
        <v>0.018</v>
      </c>
      <c r="S1393" s="13" t="str">
        <f t="shared" si="6"/>
        <v>High levels</v>
      </c>
      <c r="T1393" s="7">
        <f t="shared" si="7"/>
        <v>0.91</v>
      </c>
      <c r="U1393" s="4">
        <v>0.91</v>
      </c>
      <c r="V1393" s="6" t="str">
        <f t="shared" si="8"/>
        <v>Very high levels</v>
      </c>
      <c r="W1393" s="7">
        <f t="shared" si="9"/>
        <v>0.113</v>
      </c>
      <c r="X1393" s="4">
        <v>0.113</v>
      </c>
      <c r="Y1393" s="6" t="str">
        <f t="shared" si="10"/>
        <v>Very high levels</v>
      </c>
      <c r="Z1393" s="7">
        <v>3.16</v>
      </c>
      <c r="AA1393" s="6" t="str">
        <f t="shared" si="11"/>
        <v>Moderate levels</v>
      </c>
      <c r="AB1393" s="7">
        <v>20.31</v>
      </c>
      <c r="AC1393" s="6" t="str">
        <f t="shared" si="12"/>
        <v>Low levels</v>
      </c>
      <c r="AD1393" s="7">
        <v>2.5</v>
      </c>
      <c r="AE1393" s="9">
        <f t="shared" si="13"/>
        <v>4.65</v>
      </c>
      <c r="AF1393" s="4">
        <v>4.65</v>
      </c>
      <c r="AG1393" s="9">
        <f t="shared" si="14"/>
        <v>0.49</v>
      </c>
      <c r="AH1393" s="4">
        <v>0.49</v>
      </c>
      <c r="AI1393" s="9">
        <f t="shared" si="15"/>
        <v>0.13</v>
      </c>
      <c r="AJ1393" s="4">
        <v>0.13</v>
      </c>
      <c r="AK1393" s="10">
        <v>95.0</v>
      </c>
      <c r="AL1393" s="10">
        <v>26.79</v>
      </c>
      <c r="AM1393" s="10" t="s">
        <v>43</v>
      </c>
      <c r="AN1393" s="14" t="s">
        <v>44</v>
      </c>
    </row>
    <row r="1394">
      <c r="A1394" s="1" t="s">
        <v>68</v>
      </c>
      <c r="B1394" s="1" t="s">
        <v>83</v>
      </c>
      <c r="C1394" s="1" t="str">
        <f t="shared" si="1"/>
        <v>Valid</v>
      </c>
      <c r="D1394" s="1" t="s">
        <v>84</v>
      </c>
      <c r="E1394" s="3">
        <v>25.959334</v>
      </c>
      <c r="F1394" s="3">
        <v>104.963685</v>
      </c>
      <c r="G1394" s="11">
        <v>45210.0</v>
      </c>
      <c r="H1394" s="5">
        <v>20.0</v>
      </c>
      <c r="I1394" s="5">
        <v>7.34</v>
      </c>
      <c r="J1394" s="12" t="str">
        <f t="shared" si="2"/>
        <v>High levels</v>
      </c>
      <c r="K1394" s="7">
        <v>10.44</v>
      </c>
      <c r="L1394" s="5">
        <v>365.07</v>
      </c>
      <c r="M1394" s="6" t="str">
        <f t="shared" si="3"/>
        <v>Low levels</v>
      </c>
      <c r="N1394" s="7">
        <v>3.67</v>
      </c>
      <c r="O1394" s="12" t="str">
        <f t="shared" si="4"/>
        <v>Low levels</v>
      </c>
      <c r="P1394" s="7">
        <v>1.82</v>
      </c>
      <c r="Q1394" s="6" t="str">
        <f t="shared" si="5"/>
        <v>Low levels</v>
      </c>
      <c r="R1394" s="7">
        <v>0.008</v>
      </c>
      <c r="S1394" s="13" t="str">
        <f t="shared" si="6"/>
        <v>High levels</v>
      </c>
      <c r="T1394" s="7">
        <f t="shared" si="7"/>
        <v>0.5</v>
      </c>
      <c r="U1394" s="4">
        <v>0.5</v>
      </c>
      <c r="V1394" s="6" t="str">
        <f t="shared" si="8"/>
        <v>Moderate levels</v>
      </c>
      <c r="W1394" s="7">
        <f t="shared" si="9"/>
        <v>0.039</v>
      </c>
      <c r="X1394" s="4">
        <v>0.039</v>
      </c>
      <c r="Y1394" s="6" t="str">
        <f t="shared" si="10"/>
        <v>Very high levels</v>
      </c>
      <c r="Z1394" s="7">
        <v>3.34</v>
      </c>
      <c r="AA1394" s="6" t="str">
        <f t="shared" si="11"/>
        <v>Moderate levels</v>
      </c>
      <c r="AB1394" s="7">
        <v>20.31</v>
      </c>
      <c r="AC1394" s="6" t="str">
        <f t="shared" si="12"/>
        <v>High levels</v>
      </c>
      <c r="AD1394" s="7">
        <v>5.49</v>
      </c>
      <c r="AE1394" s="9">
        <f t="shared" si="13"/>
        <v>1.09</v>
      </c>
      <c r="AF1394" s="4">
        <v>1.09</v>
      </c>
      <c r="AG1394" s="9">
        <f t="shared" si="14"/>
        <v>0.43</v>
      </c>
      <c r="AH1394" s="4">
        <v>0.43</v>
      </c>
      <c r="AI1394" s="9">
        <f t="shared" si="15"/>
        <v>0.14</v>
      </c>
      <c r="AJ1394" s="4">
        <v>0.14</v>
      </c>
      <c r="AK1394" s="10">
        <v>105.0</v>
      </c>
      <c r="AL1394" s="10">
        <v>33.05</v>
      </c>
      <c r="AM1394" s="10" t="s">
        <v>43</v>
      </c>
      <c r="AN1394" s="14" t="s">
        <v>51</v>
      </c>
    </row>
    <row r="1395">
      <c r="A1395" s="1" t="s">
        <v>68</v>
      </c>
      <c r="B1395" s="1" t="s">
        <v>83</v>
      </c>
      <c r="C1395" s="1" t="str">
        <f t="shared" si="1"/>
        <v>Valid</v>
      </c>
      <c r="D1395" s="1" t="s">
        <v>136</v>
      </c>
      <c r="E1395" s="3">
        <v>38.879307</v>
      </c>
      <c r="F1395" s="3">
        <v>122.117097</v>
      </c>
      <c r="G1395" s="11">
        <v>44929.0</v>
      </c>
      <c r="H1395" s="5">
        <v>25.3</v>
      </c>
      <c r="I1395" s="5">
        <v>6.7</v>
      </c>
      <c r="J1395" s="12" t="str">
        <f t="shared" si="2"/>
        <v>Moderate levels</v>
      </c>
      <c r="K1395" s="7">
        <v>7.05</v>
      </c>
      <c r="L1395" s="5">
        <v>298.06</v>
      </c>
      <c r="M1395" s="6" t="str">
        <f t="shared" si="3"/>
        <v>Low levels</v>
      </c>
      <c r="N1395" s="7">
        <v>3.66</v>
      </c>
      <c r="O1395" s="12" t="str">
        <f t="shared" si="4"/>
        <v>Low levels</v>
      </c>
      <c r="P1395" s="7">
        <v>1.97</v>
      </c>
      <c r="Q1395" s="6" t="str">
        <f t="shared" si="5"/>
        <v>Low levels</v>
      </c>
      <c r="R1395" s="7">
        <v>0.02</v>
      </c>
      <c r="S1395" s="13" t="str">
        <f t="shared" si="6"/>
        <v>Moderate levels</v>
      </c>
      <c r="T1395" s="7">
        <f t="shared" si="7"/>
        <v>0.15</v>
      </c>
      <c r="U1395" s="4">
        <v>0.15</v>
      </c>
      <c r="V1395" s="6" t="str">
        <f t="shared" si="8"/>
        <v>Very high levels</v>
      </c>
      <c r="W1395" s="7">
        <f t="shared" si="9"/>
        <v>0.136</v>
      </c>
      <c r="X1395" s="4">
        <v>0.136</v>
      </c>
      <c r="Y1395" s="6" t="str">
        <f t="shared" si="10"/>
        <v>Very high levels</v>
      </c>
      <c r="Z1395" s="7">
        <v>3.85</v>
      </c>
      <c r="AA1395" s="6" t="str">
        <f t="shared" si="11"/>
        <v>Moderate levels</v>
      </c>
      <c r="AB1395" s="7">
        <v>20.3</v>
      </c>
      <c r="AC1395" s="6" t="str">
        <f t="shared" si="12"/>
        <v>Moderate levels</v>
      </c>
      <c r="AD1395" s="7">
        <v>3.22</v>
      </c>
      <c r="AE1395" s="9">
        <f t="shared" si="13"/>
        <v>4.99</v>
      </c>
      <c r="AF1395" s="4">
        <v>4.99</v>
      </c>
      <c r="AG1395" s="9">
        <f t="shared" si="14"/>
        <v>0.41</v>
      </c>
      <c r="AH1395" s="4">
        <v>0.41</v>
      </c>
      <c r="AI1395" s="9">
        <f t="shared" si="15"/>
        <v>0.1</v>
      </c>
      <c r="AJ1395" s="4">
        <v>0.1</v>
      </c>
      <c r="AK1395" s="10">
        <v>95.0</v>
      </c>
      <c r="AL1395" s="10">
        <v>64.47</v>
      </c>
      <c r="AM1395" s="10" t="s">
        <v>43</v>
      </c>
      <c r="AN1395" s="14" t="s">
        <v>65</v>
      </c>
    </row>
    <row r="1396">
      <c r="A1396" s="1" t="s">
        <v>52</v>
      </c>
      <c r="B1396" s="1" t="s">
        <v>53</v>
      </c>
      <c r="C1396" s="1" t="str">
        <f t="shared" si="1"/>
        <v>Valid</v>
      </c>
      <c r="D1396" s="1" t="s">
        <v>147</v>
      </c>
      <c r="E1396" s="3">
        <v>28.192582</v>
      </c>
      <c r="F1396" s="3">
        <v>120.776115</v>
      </c>
      <c r="G1396" s="11">
        <v>45012.0</v>
      </c>
      <c r="H1396" s="5">
        <v>22.0</v>
      </c>
      <c r="I1396" s="5">
        <v>7.18</v>
      </c>
      <c r="J1396" s="12" t="str">
        <f t="shared" si="2"/>
        <v>Moderate levels</v>
      </c>
      <c r="K1396" s="7">
        <v>9.18</v>
      </c>
      <c r="L1396" s="5">
        <v>500.15</v>
      </c>
      <c r="M1396" s="6" t="str">
        <f t="shared" si="3"/>
        <v>Low levels</v>
      </c>
      <c r="N1396" s="7">
        <v>3.66</v>
      </c>
      <c r="O1396" s="12" t="str">
        <f t="shared" si="4"/>
        <v>Low levels</v>
      </c>
      <c r="P1396" s="7">
        <v>2.63</v>
      </c>
      <c r="Q1396" s="6" t="str">
        <f t="shared" si="5"/>
        <v>Low levels</v>
      </c>
      <c r="R1396" s="7">
        <v>0.022</v>
      </c>
      <c r="S1396" s="13" t="str">
        <f t="shared" si="6"/>
        <v>High levels</v>
      </c>
      <c r="T1396" s="7">
        <f t="shared" si="7"/>
        <v>0.54</v>
      </c>
      <c r="U1396" s="4">
        <v>0.54</v>
      </c>
      <c r="V1396" s="6" t="str">
        <f t="shared" si="8"/>
        <v>Very high levels</v>
      </c>
      <c r="W1396" s="7">
        <f t="shared" si="9"/>
        <v>0.122</v>
      </c>
      <c r="X1396" s="4">
        <v>0.122</v>
      </c>
      <c r="Y1396" s="6" t="str">
        <f t="shared" si="10"/>
        <v>High levels</v>
      </c>
      <c r="Z1396" s="7">
        <v>1.86</v>
      </c>
      <c r="AA1396" s="6" t="str">
        <f t="shared" si="11"/>
        <v>Moderate levels</v>
      </c>
      <c r="AB1396" s="7">
        <v>20.29</v>
      </c>
      <c r="AC1396" s="6" t="str">
        <f t="shared" si="12"/>
        <v>Low levels</v>
      </c>
      <c r="AD1396" s="7">
        <v>2.89</v>
      </c>
      <c r="AE1396" s="9">
        <f t="shared" si="13"/>
        <v>3.7</v>
      </c>
      <c r="AF1396" s="4">
        <v>3.7</v>
      </c>
      <c r="AG1396" s="9">
        <f t="shared" si="14"/>
        <v>0.48</v>
      </c>
      <c r="AH1396" s="4">
        <v>0.48</v>
      </c>
      <c r="AI1396" s="9">
        <f t="shared" si="15"/>
        <v>0.15</v>
      </c>
      <c r="AJ1396" s="4">
        <v>0.15</v>
      </c>
      <c r="AK1396" s="10">
        <v>101.0</v>
      </c>
      <c r="AL1396" s="10">
        <v>96.29</v>
      </c>
      <c r="AM1396" s="10" t="s">
        <v>55</v>
      </c>
      <c r="AN1396" s="14" t="s">
        <v>44</v>
      </c>
    </row>
    <row r="1397">
      <c r="A1397" s="1" t="s">
        <v>75</v>
      </c>
      <c r="B1397" s="1" t="s">
        <v>76</v>
      </c>
      <c r="C1397" s="1" t="str">
        <f t="shared" si="1"/>
        <v>Valid</v>
      </c>
      <c r="D1397" s="1" t="s">
        <v>179</v>
      </c>
      <c r="E1397" s="3">
        <v>37.823344</v>
      </c>
      <c r="F1397" s="3">
        <v>118.598278</v>
      </c>
      <c r="G1397" s="11">
        <v>44974.0</v>
      </c>
      <c r="H1397" s="5">
        <v>19.43</v>
      </c>
      <c r="I1397" s="5">
        <v>7.04</v>
      </c>
      <c r="J1397" s="12" t="str">
        <f t="shared" si="2"/>
        <v>High levels</v>
      </c>
      <c r="K1397" s="7">
        <v>10.45</v>
      </c>
      <c r="L1397" s="5">
        <v>719.39</v>
      </c>
      <c r="M1397" s="6" t="str">
        <f t="shared" si="3"/>
        <v>Low levels</v>
      </c>
      <c r="N1397" s="7">
        <v>3.65</v>
      </c>
      <c r="O1397" s="12" t="str">
        <f t="shared" si="4"/>
        <v>Low levels</v>
      </c>
      <c r="P1397" s="7">
        <v>2.26</v>
      </c>
      <c r="Q1397" s="6" t="str">
        <f t="shared" si="5"/>
        <v>Low levels</v>
      </c>
      <c r="R1397" s="7">
        <v>0.022</v>
      </c>
      <c r="S1397" s="13" t="str">
        <f t="shared" si="6"/>
        <v>Moderate levels</v>
      </c>
      <c r="T1397" s="7">
        <f t="shared" si="7"/>
        <v>0.37</v>
      </c>
      <c r="U1397" s="4">
        <v>0.37</v>
      </c>
      <c r="V1397" s="6" t="str">
        <f t="shared" si="8"/>
        <v>Very high levels</v>
      </c>
      <c r="W1397" s="7">
        <f t="shared" si="9"/>
        <v>0.134</v>
      </c>
      <c r="X1397" s="4">
        <v>0.134</v>
      </c>
      <c r="Y1397" s="6" t="str">
        <f t="shared" si="10"/>
        <v>High levels</v>
      </c>
      <c r="Z1397" s="7">
        <v>2.97</v>
      </c>
      <c r="AA1397" s="6" t="str">
        <f t="shared" si="11"/>
        <v>Moderate levels</v>
      </c>
      <c r="AB1397" s="7">
        <v>20.29</v>
      </c>
      <c r="AC1397" s="6" t="str">
        <f t="shared" si="12"/>
        <v>Moderate levels</v>
      </c>
      <c r="AD1397" s="7">
        <v>4.89</v>
      </c>
      <c r="AE1397" s="9">
        <f t="shared" si="13"/>
        <v>5.57</v>
      </c>
      <c r="AF1397" s="4">
        <v>5.57</v>
      </c>
      <c r="AG1397" s="9">
        <f t="shared" si="14"/>
        <v>0.5</v>
      </c>
      <c r="AH1397" s="4">
        <v>0.5</v>
      </c>
      <c r="AI1397" s="9">
        <f t="shared" si="15"/>
        <v>0.17</v>
      </c>
      <c r="AJ1397" s="4">
        <v>0.17</v>
      </c>
      <c r="AK1397" s="10">
        <v>94.0</v>
      </c>
      <c r="AL1397" s="10">
        <v>96.87</v>
      </c>
      <c r="AM1397" s="10" t="s">
        <v>55</v>
      </c>
      <c r="AN1397" s="14" t="s">
        <v>65</v>
      </c>
    </row>
    <row r="1398">
      <c r="A1398" s="1" t="s">
        <v>40</v>
      </c>
      <c r="B1398" s="1" t="s">
        <v>57</v>
      </c>
      <c r="C1398" s="1" t="str">
        <f t="shared" si="1"/>
        <v>Valid</v>
      </c>
      <c r="D1398" s="1" t="s">
        <v>122</v>
      </c>
      <c r="E1398" s="3">
        <v>31.787758</v>
      </c>
      <c r="F1398" s="3">
        <v>112.883329</v>
      </c>
      <c r="G1398" s="11">
        <v>45261.0</v>
      </c>
      <c r="H1398" s="5">
        <v>22.79</v>
      </c>
      <c r="I1398" s="5">
        <v>6.92</v>
      </c>
      <c r="J1398" s="12" t="str">
        <f t="shared" si="2"/>
        <v>Moderate levels</v>
      </c>
      <c r="K1398" s="7">
        <v>8.69</v>
      </c>
      <c r="L1398" s="5">
        <v>624.35</v>
      </c>
      <c r="M1398" s="6" t="str">
        <f t="shared" si="3"/>
        <v>Low levels</v>
      </c>
      <c r="N1398" s="7">
        <v>3.64</v>
      </c>
      <c r="O1398" s="12" t="str">
        <f t="shared" si="4"/>
        <v>Low levels</v>
      </c>
      <c r="P1398" s="7">
        <v>1.7</v>
      </c>
      <c r="Q1398" s="6" t="str">
        <f t="shared" si="5"/>
        <v>Low levels</v>
      </c>
      <c r="R1398" s="7">
        <v>0.009</v>
      </c>
      <c r="S1398" s="13" t="str">
        <f t="shared" si="6"/>
        <v>Moderate levels</v>
      </c>
      <c r="T1398" s="7">
        <f t="shared" si="7"/>
        <v>0.13</v>
      </c>
      <c r="U1398" s="4">
        <v>0.13</v>
      </c>
      <c r="V1398" s="6" t="str">
        <f t="shared" si="8"/>
        <v>High levels</v>
      </c>
      <c r="W1398" s="7">
        <f t="shared" si="9"/>
        <v>0.089</v>
      </c>
      <c r="X1398" s="4">
        <v>0.089</v>
      </c>
      <c r="Y1398" s="6" t="str">
        <f t="shared" si="10"/>
        <v>High levels</v>
      </c>
      <c r="Z1398" s="7">
        <v>2.37</v>
      </c>
      <c r="AA1398" s="6" t="str">
        <f t="shared" si="11"/>
        <v>Moderate levels</v>
      </c>
      <c r="AB1398" s="7">
        <v>20.28</v>
      </c>
      <c r="AC1398" s="6" t="str">
        <f t="shared" si="12"/>
        <v>High levels</v>
      </c>
      <c r="AD1398" s="7">
        <v>5.77</v>
      </c>
      <c r="AE1398" s="9">
        <f t="shared" si="13"/>
        <v>5.4</v>
      </c>
      <c r="AF1398" s="4">
        <v>5.4</v>
      </c>
      <c r="AG1398" s="9">
        <f t="shared" si="14"/>
        <v>0.9</v>
      </c>
      <c r="AH1398" s="4">
        <v>0.9</v>
      </c>
      <c r="AI1398" s="9">
        <f t="shared" si="15"/>
        <v>0.05</v>
      </c>
      <c r="AJ1398" s="4">
        <v>0.05</v>
      </c>
      <c r="AK1398" s="10">
        <v>95.0</v>
      </c>
      <c r="AL1398" s="10">
        <v>57.82</v>
      </c>
      <c r="AM1398" s="10" t="s">
        <v>67</v>
      </c>
      <c r="AN1398" s="14" t="s">
        <v>56</v>
      </c>
    </row>
    <row r="1399">
      <c r="A1399" s="1" t="s">
        <v>45</v>
      </c>
      <c r="B1399" s="1" t="s">
        <v>59</v>
      </c>
      <c r="C1399" s="1" t="str">
        <f t="shared" si="1"/>
        <v>Valid</v>
      </c>
      <c r="D1399" s="1" t="s">
        <v>74</v>
      </c>
      <c r="E1399" s="3">
        <v>43.405758</v>
      </c>
      <c r="F1399" s="3">
        <v>117.792199</v>
      </c>
      <c r="G1399" s="11">
        <v>44976.0</v>
      </c>
      <c r="H1399" s="5">
        <v>10.65</v>
      </c>
      <c r="I1399" s="5">
        <v>6.81</v>
      </c>
      <c r="J1399" s="12" t="str">
        <f t="shared" si="2"/>
        <v>Moderate levels</v>
      </c>
      <c r="K1399" s="7">
        <v>8.38</v>
      </c>
      <c r="L1399" s="5">
        <v>544.92</v>
      </c>
      <c r="M1399" s="6" t="str">
        <f t="shared" si="3"/>
        <v>Low levels</v>
      </c>
      <c r="N1399" s="7">
        <v>3.64</v>
      </c>
      <c r="O1399" s="12" t="str">
        <f t="shared" si="4"/>
        <v>Low levels</v>
      </c>
      <c r="P1399" s="7">
        <v>1.99</v>
      </c>
      <c r="Q1399" s="6" t="str">
        <f t="shared" si="5"/>
        <v>Low levels</v>
      </c>
      <c r="R1399" s="7">
        <v>0.015</v>
      </c>
      <c r="S1399" s="13" t="str">
        <f t="shared" si="6"/>
        <v>Moderate levels</v>
      </c>
      <c r="T1399" s="7">
        <f t="shared" si="7"/>
        <v>0.27</v>
      </c>
      <c r="U1399" s="4">
        <v>0.27</v>
      </c>
      <c r="V1399" s="6" t="str">
        <f t="shared" si="8"/>
        <v>High levels</v>
      </c>
      <c r="W1399" s="7">
        <f t="shared" si="9"/>
        <v>0.084</v>
      </c>
      <c r="X1399" s="4">
        <v>0.084</v>
      </c>
      <c r="Y1399" s="6" t="str">
        <f t="shared" si="10"/>
        <v>Very high levels</v>
      </c>
      <c r="Z1399" s="7">
        <v>3.08</v>
      </c>
      <c r="AA1399" s="6" t="str">
        <f t="shared" si="11"/>
        <v>Moderate levels</v>
      </c>
      <c r="AB1399" s="7">
        <v>20.27</v>
      </c>
      <c r="AC1399" s="6" t="str">
        <f t="shared" si="12"/>
        <v>High levels</v>
      </c>
      <c r="AD1399" s="7">
        <v>5.72</v>
      </c>
      <c r="AE1399" s="9">
        <f t="shared" si="13"/>
        <v>6</v>
      </c>
      <c r="AF1399" s="4">
        <v>6.0</v>
      </c>
      <c r="AG1399" s="9">
        <f t="shared" si="14"/>
        <v>0.47</v>
      </c>
      <c r="AH1399" s="4">
        <v>0.47</v>
      </c>
      <c r="AI1399" s="9">
        <f t="shared" si="15"/>
        <v>0.06</v>
      </c>
      <c r="AJ1399" s="4">
        <v>0.06</v>
      </c>
      <c r="AK1399" s="10">
        <v>86.0</v>
      </c>
      <c r="AL1399" s="10">
        <v>93.85</v>
      </c>
      <c r="AM1399" s="10" t="s">
        <v>43</v>
      </c>
      <c r="AN1399" s="14" t="s">
        <v>44</v>
      </c>
    </row>
    <row r="1400">
      <c r="A1400" s="1" t="s">
        <v>52</v>
      </c>
      <c r="B1400" s="1" t="s">
        <v>53</v>
      </c>
      <c r="C1400" s="1" t="str">
        <f t="shared" si="1"/>
        <v>Valid</v>
      </c>
      <c r="D1400" s="1" t="s">
        <v>212</v>
      </c>
      <c r="E1400" s="3">
        <v>32.312004</v>
      </c>
      <c r="F1400" s="3">
        <v>107.244391</v>
      </c>
      <c r="G1400" s="11">
        <v>44972.0</v>
      </c>
      <c r="H1400" s="5">
        <v>19.87</v>
      </c>
      <c r="I1400" s="5">
        <v>7.41</v>
      </c>
      <c r="J1400" s="12" t="str">
        <f t="shared" si="2"/>
        <v>High levels</v>
      </c>
      <c r="K1400" s="7">
        <v>10.78</v>
      </c>
      <c r="L1400" s="5">
        <v>555.78</v>
      </c>
      <c r="M1400" s="6" t="str">
        <f t="shared" si="3"/>
        <v>Low levels</v>
      </c>
      <c r="N1400" s="7">
        <v>3.64</v>
      </c>
      <c r="O1400" s="12" t="str">
        <f t="shared" si="4"/>
        <v>Low levels</v>
      </c>
      <c r="P1400" s="7">
        <v>0.74</v>
      </c>
      <c r="Q1400" s="6" t="str">
        <f t="shared" si="5"/>
        <v>Low levels</v>
      </c>
      <c r="R1400" s="7">
        <v>0.021</v>
      </c>
      <c r="S1400" s="13" t="str">
        <f t="shared" si="6"/>
        <v>Moderate levels</v>
      </c>
      <c r="T1400" s="7">
        <f t="shared" si="7"/>
        <v>0.43</v>
      </c>
      <c r="U1400" s="4">
        <v>0.43</v>
      </c>
      <c r="V1400" s="6" t="str">
        <f t="shared" si="8"/>
        <v>High levels</v>
      </c>
      <c r="W1400" s="7">
        <f t="shared" si="9"/>
        <v>0.05</v>
      </c>
      <c r="X1400" s="4">
        <v>0.05</v>
      </c>
      <c r="Y1400" s="6" t="str">
        <f t="shared" si="10"/>
        <v>Very high levels</v>
      </c>
      <c r="Z1400" s="7">
        <v>3.25</v>
      </c>
      <c r="AA1400" s="6" t="str">
        <f t="shared" si="11"/>
        <v>Moderate levels</v>
      </c>
      <c r="AB1400" s="7">
        <v>20.27</v>
      </c>
      <c r="AC1400" s="6" t="str">
        <f t="shared" si="12"/>
        <v>Low levels</v>
      </c>
      <c r="AD1400" s="7">
        <v>2.2</v>
      </c>
      <c r="AE1400" s="9">
        <f t="shared" si="13"/>
        <v>3.71</v>
      </c>
      <c r="AF1400" s="4">
        <v>3.71</v>
      </c>
      <c r="AG1400" s="9" t="str">
        <f t="shared" si="14"/>
        <v/>
      </c>
      <c r="AH1400" s="4">
        <v>-0.08</v>
      </c>
      <c r="AI1400" s="9">
        <f t="shared" si="15"/>
        <v>0.11</v>
      </c>
      <c r="AJ1400" s="4">
        <v>0.11</v>
      </c>
      <c r="AK1400" s="10">
        <v>85.0</v>
      </c>
      <c r="AL1400" s="10">
        <v>21.6</v>
      </c>
      <c r="AM1400" s="10" t="s">
        <v>67</v>
      </c>
      <c r="AN1400" s="14" t="s">
        <v>56</v>
      </c>
    </row>
    <row r="1401">
      <c r="A1401" s="1" t="s">
        <v>40</v>
      </c>
      <c r="B1401" s="1" t="s">
        <v>41</v>
      </c>
      <c r="C1401" s="1" t="str">
        <f t="shared" si="1"/>
        <v>Valid</v>
      </c>
      <c r="D1401" s="1" t="s">
        <v>190</v>
      </c>
      <c r="E1401" s="3">
        <v>42.162429</v>
      </c>
      <c r="F1401" s="3">
        <v>108.825676</v>
      </c>
      <c r="G1401" s="11">
        <v>44951.0</v>
      </c>
      <c r="H1401" s="5">
        <v>26.82</v>
      </c>
      <c r="I1401" s="5">
        <v>6.36</v>
      </c>
      <c r="J1401" s="12" t="str">
        <f t="shared" si="2"/>
        <v>Moderate levels</v>
      </c>
      <c r="K1401" s="7">
        <v>6.39</v>
      </c>
      <c r="L1401" s="5">
        <v>550.24</v>
      </c>
      <c r="M1401" s="6" t="str">
        <f t="shared" si="3"/>
        <v>Low levels</v>
      </c>
      <c r="N1401" s="7">
        <v>3.64</v>
      </c>
      <c r="O1401" s="12" t="str">
        <f t="shared" si="4"/>
        <v>Low levels</v>
      </c>
      <c r="P1401" s="7">
        <v>2.12</v>
      </c>
      <c r="Q1401" s="6" t="str">
        <f t="shared" si="5"/>
        <v>Low levels</v>
      </c>
      <c r="R1401" s="7">
        <v>0.011</v>
      </c>
      <c r="S1401" s="13" t="str">
        <f t="shared" si="6"/>
        <v>High levels</v>
      </c>
      <c r="T1401" s="7">
        <f t="shared" si="7"/>
        <v>0.99</v>
      </c>
      <c r="U1401" s="4">
        <v>0.99</v>
      </c>
      <c r="V1401" s="6" t="str">
        <f t="shared" si="8"/>
        <v>Very high levels</v>
      </c>
      <c r="W1401" s="7">
        <f t="shared" si="9"/>
        <v>0.141</v>
      </c>
      <c r="X1401" s="4">
        <v>0.141</v>
      </c>
      <c r="Y1401" s="6" t="str">
        <f t="shared" si="10"/>
        <v>High levels</v>
      </c>
      <c r="Z1401" s="7">
        <v>2.65</v>
      </c>
      <c r="AA1401" s="6" t="str">
        <f t="shared" si="11"/>
        <v>Moderate levels</v>
      </c>
      <c r="AB1401" s="7">
        <v>20.26</v>
      </c>
      <c r="AC1401" s="6" t="str">
        <f t="shared" si="12"/>
        <v>Low levels</v>
      </c>
      <c r="AD1401" s="7">
        <v>2.54</v>
      </c>
      <c r="AE1401" s="9">
        <f t="shared" si="13"/>
        <v>5.24</v>
      </c>
      <c r="AF1401" s="4">
        <v>5.24</v>
      </c>
      <c r="AG1401" s="9">
        <f t="shared" si="14"/>
        <v>0.41</v>
      </c>
      <c r="AH1401" s="4">
        <v>0.41</v>
      </c>
      <c r="AI1401" s="9">
        <f t="shared" si="15"/>
        <v>0.22</v>
      </c>
      <c r="AJ1401" s="4">
        <v>0.22</v>
      </c>
      <c r="AK1401" s="10">
        <v>97.0</v>
      </c>
      <c r="AL1401" s="10">
        <v>87.29</v>
      </c>
      <c r="AM1401" s="10" t="s">
        <v>55</v>
      </c>
      <c r="AN1401" s="14" t="s">
        <v>56</v>
      </c>
    </row>
    <row r="1402">
      <c r="A1402" s="1" t="s">
        <v>45</v>
      </c>
      <c r="B1402" s="1" t="s">
        <v>59</v>
      </c>
      <c r="C1402" s="1" t="str">
        <f t="shared" si="1"/>
        <v>Valid</v>
      </c>
      <c r="D1402" s="1" t="s">
        <v>73</v>
      </c>
      <c r="E1402" s="3">
        <v>34.144223</v>
      </c>
      <c r="F1402" s="3">
        <v>115.114327</v>
      </c>
      <c r="G1402" s="11">
        <v>44931.0</v>
      </c>
      <c r="H1402" s="5">
        <v>15.17</v>
      </c>
      <c r="I1402" s="5">
        <v>7.12</v>
      </c>
      <c r="J1402" s="12" t="str">
        <f t="shared" si="2"/>
        <v>Moderate levels</v>
      </c>
      <c r="K1402" s="7">
        <v>9.36</v>
      </c>
      <c r="L1402" s="5">
        <v>312.51</v>
      </c>
      <c r="M1402" s="6" t="str">
        <f t="shared" si="3"/>
        <v>Low levels</v>
      </c>
      <c r="N1402" s="7">
        <v>3.63</v>
      </c>
      <c r="O1402" s="12" t="str">
        <f t="shared" si="4"/>
        <v>Low levels</v>
      </c>
      <c r="P1402" s="7">
        <v>1.7</v>
      </c>
      <c r="Q1402" s="6" t="str">
        <f t="shared" si="5"/>
        <v>Low levels</v>
      </c>
      <c r="R1402" s="7">
        <v>0.015</v>
      </c>
      <c r="S1402" s="13" t="str">
        <f t="shared" si="6"/>
        <v>High levels</v>
      </c>
      <c r="T1402" s="7">
        <f t="shared" si="7"/>
        <v>0.83</v>
      </c>
      <c r="U1402" s="4">
        <v>0.83</v>
      </c>
      <c r="V1402" s="6" t="str">
        <f t="shared" si="8"/>
        <v>High levels</v>
      </c>
      <c r="W1402" s="7">
        <f t="shared" si="9"/>
        <v>0.085</v>
      </c>
      <c r="X1402" s="4">
        <v>0.085</v>
      </c>
      <c r="Y1402" s="6" t="str">
        <f t="shared" si="10"/>
        <v>Very high levels</v>
      </c>
      <c r="Z1402" s="7">
        <v>3.29</v>
      </c>
      <c r="AA1402" s="6" t="str">
        <f t="shared" si="11"/>
        <v>Moderate levels</v>
      </c>
      <c r="AB1402" s="7">
        <v>20.26</v>
      </c>
      <c r="AC1402" s="6" t="str">
        <f t="shared" si="12"/>
        <v>Low levels</v>
      </c>
      <c r="AD1402" s="7">
        <v>2.64</v>
      </c>
      <c r="AE1402" s="9">
        <f t="shared" si="13"/>
        <v>1.31</v>
      </c>
      <c r="AF1402" s="4">
        <v>1.31</v>
      </c>
      <c r="AG1402" s="9">
        <f t="shared" si="14"/>
        <v>0.6</v>
      </c>
      <c r="AH1402" s="4">
        <v>0.6</v>
      </c>
      <c r="AI1402" s="9">
        <f t="shared" si="15"/>
        <v>0.19</v>
      </c>
      <c r="AJ1402" s="4">
        <v>0.19</v>
      </c>
      <c r="AK1402" s="10">
        <v>115.0</v>
      </c>
      <c r="AL1402" s="10">
        <v>73.51</v>
      </c>
      <c r="AM1402" s="10" t="s">
        <v>78</v>
      </c>
      <c r="AN1402" s="14" t="s">
        <v>51</v>
      </c>
    </row>
    <row r="1403">
      <c r="A1403" s="1" t="s">
        <v>61</v>
      </c>
      <c r="B1403" s="1" t="s">
        <v>93</v>
      </c>
      <c r="C1403" s="1" t="str">
        <f t="shared" si="1"/>
        <v>Valid</v>
      </c>
      <c r="D1403" s="1" t="s">
        <v>240</v>
      </c>
      <c r="E1403" s="3">
        <v>32.605127</v>
      </c>
      <c r="F1403" s="3">
        <v>113.751642</v>
      </c>
      <c r="G1403" s="11">
        <v>45266.0</v>
      </c>
      <c r="H1403" s="5">
        <v>21.54</v>
      </c>
      <c r="I1403" s="5">
        <v>6.35</v>
      </c>
      <c r="J1403" s="12" t="str">
        <f t="shared" si="2"/>
        <v>Moderate levels</v>
      </c>
      <c r="K1403" s="7">
        <v>8.9</v>
      </c>
      <c r="L1403" s="5">
        <v>464.4</v>
      </c>
      <c r="M1403" s="6" t="str">
        <f t="shared" si="3"/>
        <v>Low levels</v>
      </c>
      <c r="N1403" s="7">
        <v>3.63</v>
      </c>
      <c r="O1403" s="12" t="str">
        <f t="shared" si="4"/>
        <v>Low levels</v>
      </c>
      <c r="P1403" s="7">
        <v>0.91</v>
      </c>
      <c r="Q1403" s="6" t="str">
        <f t="shared" si="5"/>
        <v>Low levels</v>
      </c>
      <c r="R1403" s="7">
        <v>0.023</v>
      </c>
      <c r="S1403" s="13" t="str">
        <f t="shared" si="6"/>
        <v>High levels</v>
      </c>
      <c r="T1403" s="7">
        <f t="shared" si="7"/>
        <v>0.67</v>
      </c>
      <c r="U1403" s="4">
        <v>0.67</v>
      </c>
      <c r="V1403" s="6" t="str">
        <f t="shared" si="8"/>
        <v>Moderate levels</v>
      </c>
      <c r="W1403" s="7">
        <f t="shared" si="9"/>
        <v>0.036</v>
      </c>
      <c r="X1403" s="4">
        <v>0.036</v>
      </c>
      <c r="Y1403" s="6" t="str">
        <f t="shared" si="10"/>
        <v>Very high levels</v>
      </c>
      <c r="Z1403" s="7">
        <v>3.34</v>
      </c>
      <c r="AA1403" s="6" t="str">
        <f t="shared" si="11"/>
        <v>Moderate levels</v>
      </c>
      <c r="AB1403" s="7">
        <v>20.26</v>
      </c>
      <c r="AC1403" s="6" t="str">
        <f t="shared" si="12"/>
        <v>High levels</v>
      </c>
      <c r="AD1403" s="7">
        <v>5.6</v>
      </c>
      <c r="AE1403" s="9">
        <f t="shared" si="13"/>
        <v>3.29</v>
      </c>
      <c r="AF1403" s="4">
        <v>3.29</v>
      </c>
      <c r="AG1403" s="9">
        <f t="shared" si="14"/>
        <v>1.06</v>
      </c>
      <c r="AH1403" s="4">
        <v>1.06</v>
      </c>
      <c r="AI1403" s="9" t="str">
        <f t="shared" si="15"/>
        <v/>
      </c>
      <c r="AJ1403" s="4">
        <v>-0.02</v>
      </c>
      <c r="AK1403" s="10">
        <v>93.0</v>
      </c>
      <c r="AL1403" s="10">
        <v>47.08</v>
      </c>
      <c r="AM1403" s="10" t="s">
        <v>78</v>
      </c>
      <c r="AN1403" s="14" t="s">
        <v>44</v>
      </c>
    </row>
    <row r="1404">
      <c r="A1404" s="1" t="s">
        <v>45</v>
      </c>
      <c r="B1404" s="1" t="s">
        <v>46</v>
      </c>
      <c r="C1404" s="1" t="str">
        <f t="shared" si="1"/>
        <v>Valid</v>
      </c>
      <c r="D1404" s="1" t="s">
        <v>217</v>
      </c>
      <c r="E1404" s="3">
        <v>32.207068</v>
      </c>
      <c r="F1404" s="3">
        <v>116.575624</v>
      </c>
      <c r="G1404" s="11">
        <v>45276.0</v>
      </c>
      <c r="H1404" s="5">
        <v>24.37</v>
      </c>
      <c r="I1404" s="5">
        <v>7.28</v>
      </c>
      <c r="J1404" s="12" t="str">
        <f t="shared" si="2"/>
        <v>Moderate levels</v>
      </c>
      <c r="K1404" s="7">
        <v>9.75</v>
      </c>
      <c r="L1404" s="5">
        <v>634.23</v>
      </c>
      <c r="M1404" s="6" t="str">
        <f t="shared" si="3"/>
        <v>Low levels</v>
      </c>
      <c r="N1404" s="7">
        <v>3.62</v>
      </c>
      <c r="O1404" s="12" t="str">
        <f t="shared" si="4"/>
        <v>Low levels</v>
      </c>
      <c r="P1404" s="7">
        <v>2.39</v>
      </c>
      <c r="Q1404" s="6" t="str">
        <f t="shared" si="5"/>
        <v>Low levels</v>
      </c>
      <c r="R1404" s="7">
        <v>0.036</v>
      </c>
      <c r="S1404" s="13" t="str">
        <f t="shared" si="6"/>
        <v>High levels</v>
      </c>
      <c r="T1404" s="7">
        <f t="shared" si="7"/>
        <v>0.5</v>
      </c>
      <c r="U1404" s="4">
        <v>0.5</v>
      </c>
      <c r="V1404" s="6" t="str">
        <f t="shared" si="8"/>
        <v>High levels</v>
      </c>
      <c r="W1404" s="7">
        <f t="shared" si="9"/>
        <v>0.058</v>
      </c>
      <c r="X1404" s="4">
        <v>0.058</v>
      </c>
      <c r="Y1404" s="6" t="str">
        <f t="shared" si="10"/>
        <v>Very high levels</v>
      </c>
      <c r="Z1404" s="7">
        <v>3.63</v>
      </c>
      <c r="AA1404" s="6" t="str">
        <f t="shared" si="11"/>
        <v>Moderate levels</v>
      </c>
      <c r="AB1404" s="7">
        <v>20.24</v>
      </c>
      <c r="AC1404" s="6" t="str">
        <f t="shared" si="12"/>
        <v>High levels</v>
      </c>
      <c r="AD1404" s="7">
        <v>5.82</v>
      </c>
      <c r="AE1404" s="9">
        <f t="shared" si="13"/>
        <v>6.42</v>
      </c>
      <c r="AF1404" s="4">
        <v>6.42</v>
      </c>
      <c r="AG1404" s="9">
        <f t="shared" si="14"/>
        <v>0.49</v>
      </c>
      <c r="AH1404" s="4">
        <v>0.49</v>
      </c>
      <c r="AI1404" s="9">
        <f t="shared" si="15"/>
        <v>0.06</v>
      </c>
      <c r="AJ1404" s="4">
        <v>0.06</v>
      </c>
      <c r="AK1404" s="10">
        <v>115.0</v>
      </c>
      <c r="AL1404" s="10">
        <v>6.96</v>
      </c>
      <c r="AM1404" s="10" t="s">
        <v>78</v>
      </c>
      <c r="AN1404" s="14" t="s">
        <v>51</v>
      </c>
    </row>
    <row r="1405">
      <c r="A1405" s="1" t="s">
        <v>52</v>
      </c>
      <c r="B1405" s="1" t="s">
        <v>53</v>
      </c>
      <c r="C1405" s="1" t="str">
        <f t="shared" si="1"/>
        <v>Valid</v>
      </c>
      <c r="D1405" s="1" t="s">
        <v>147</v>
      </c>
      <c r="E1405" s="3">
        <v>24.089768</v>
      </c>
      <c r="F1405" s="3">
        <v>104.763172</v>
      </c>
      <c r="G1405" s="11">
        <v>44991.0</v>
      </c>
      <c r="H1405" s="5">
        <v>22.15</v>
      </c>
      <c r="I1405" s="5">
        <v>6.26</v>
      </c>
      <c r="J1405" s="12" t="str">
        <f t="shared" si="2"/>
        <v>High levels</v>
      </c>
      <c r="K1405" s="7">
        <v>10.8</v>
      </c>
      <c r="L1405" s="5">
        <v>380.57</v>
      </c>
      <c r="M1405" s="6" t="str">
        <f t="shared" si="3"/>
        <v>Low levels</v>
      </c>
      <c r="N1405" s="7">
        <v>3.62</v>
      </c>
      <c r="O1405" s="12" t="str">
        <f t="shared" si="4"/>
        <v>Low levels</v>
      </c>
      <c r="P1405" s="7">
        <v>2.35</v>
      </c>
      <c r="Q1405" s="6" t="str">
        <f t="shared" si="5"/>
        <v>Low levels</v>
      </c>
      <c r="R1405" s="7">
        <v>0.013</v>
      </c>
      <c r="S1405" s="13" t="str">
        <f t="shared" si="6"/>
        <v>Moderate levels</v>
      </c>
      <c r="T1405" s="7">
        <f t="shared" si="7"/>
        <v>0.29</v>
      </c>
      <c r="U1405" s="4">
        <v>0.29</v>
      </c>
      <c r="V1405" s="6" t="str">
        <f t="shared" si="8"/>
        <v>High levels</v>
      </c>
      <c r="W1405" s="7">
        <f t="shared" si="9"/>
        <v>0.079</v>
      </c>
      <c r="X1405" s="4">
        <v>0.079</v>
      </c>
      <c r="Y1405" s="6" t="str">
        <f t="shared" si="10"/>
        <v>Very high levels</v>
      </c>
      <c r="Z1405" s="7">
        <v>4.09</v>
      </c>
      <c r="AA1405" s="6" t="str">
        <f t="shared" si="11"/>
        <v>Moderate levels</v>
      </c>
      <c r="AB1405" s="7">
        <v>20.24</v>
      </c>
      <c r="AC1405" s="6" t="str">
        <f t="shared" si="12"/>
        <v>Moderate levels</v>
      </c>
      <c r="AD1405" s="7">
        <v>4.09</v>
      </c>
      <c r="AE1405" s="9">
        <f t="shared" si="13"/>
        <v>7.76</v>
      </c>
      <c r="AF1405" s="4">
        <v>7.76</v>
      </c>
      <c r="AG1405" s="9">
        <f t="shared" si="14"/>
        <v>0.27</v>
      </c>
      <c r="AH1405" s="4">
        <v>0.27</v>
      </c>
      <c r="AI1405" s="9">
        <f t="shared" si="15"/>
        <v>0.13</v>
      </c>
      <c r="AJ1405" s="4">
        <v>0.13</v>
      </c>
      <c r="AK1405" s="10">
        <v>111.0</v>
      </c>
      <c r="AL1405" s="10">
        <v>47.14</v>
      </c>
      <c r="AM1405" s="10" t="s">
        <v>67</v>
      </c>
      <c r="AN1405" s="14" t="s">
        <v>56</v>
      </c>
    </row>
    <row r="1406">
      <c r="A1406" s="1" t="s">
        <v>61</v>
      </c>
      <c r="B1406" s="1" t="s">
        <v>62</v>
      </c>
      <c r="C1406" s="1" t="str">
        <f t="shared" si="1"/>
        <v>Valid</v>
      </c>
      <c r="D1406" s="1" t="s">
        <v>226</v>
      </c>
      <c r="E1406" s="3">
        <v>44.380675</v>
      </c>
      <c r="F1406" s="3">
        <v>106.252799</v>
      </c>
      <c r="G1406" s="11">
        <v>45144.0</v>
      </c>
      <c r="H1406" s="5">
        <v>19.34</v>
      </c>
      <c r="I1406" s="5">
        <v>6.74</v>
      </c>
      <c r="J1406" s="12" t="str">
        <f t="shared" si="2"/>
        <v>Moderate levels</v>
      </c>
      <c r="K1406" s="7">
        <v>5.28</v>
      </c>
      <c r="L1406" s="5">
        <v>392.03</v>
      </c>
      <c r="M1406" s="6" t="str">
        <f t="shared" si="3"/>
        <v>Low levels</v>
      </c>
      <c r="N1406" s="7">
        <v>3.61</v>
      </c>
      <c r="O1406" s="12" t="str">
        <f t="shared" si="4"/>
        <v>Low levels</v>
      </c>
      <c r="P1406" s="7">
        <v>1.5</v>
      </c>
      <c r="Q1406" s="6" t="str">
        <f t="shared" si="5"/>
        <v>Low levels</v>
      </c>
      <c r="R1406" s="7">
        <v>0.014</v>
      </c>
      <c r="S1406" s="13" t="str">
        <f t="shared" si="6"/>
        <v>Moderate levels</v>
      </c>
      <c r="T1406" s="7">
        <f t="shared" si="7"/>
        <v>0.24</v>
      </c>
      <c r="U1406" s="4">
        <v>0.24</v>
      </c>
      <c r="V1406" s="6" t="str">
        <f t="shared" si="8"/>
        <v>Very high levels</v>
      </c>
      <c r="W1406" s="7" t="str">
        <f t="shared" si="9"/>
        <v/>
      </c>
      <c r="X1406" s="4">
        <v>-0.006</v>
      </c>
      <c r="Y1406" s="6" t="str">
        <f t="shared" si="10"/>
        <v>Very high levels</v>
      </c>
      <c r="Z1406" s="7">
        <v>3.14</v>
      </c>
      <c r="AA1406" s="6" t="str">
        <f t="shared" si="11"/>
        <v>Moderate levels</v>
      </c>
      <c r="AB1406" s="7">
        <v>20.23</v>
      </c>
      <c r="AC1406" s="6" t="str">
        <f t="shared" si="12"/>
        <v>Moderate levels</v>
      </c>
      <c r="AD1406" s="7">
        <v>4.78</v>
      </c>
      <c r="AE1406" s="9">
        <f t="shared" si="13"/>
        <v>2.78</v>
      </c>
      <c r="AF1406" s="4">
        <v>2.78</v>
      </c>
      <c r="AG1406" s="9">
        <f t="shared" si="14"/>
        <v>0.65</v>
      </c>
      <c r="AH1406" s="4">
        <v>0.65</v>
      </c>
      <c r="AI1406" s="9">
        <f t="shared" si="15"/>
        <v>0.18</v>
      </c>
      <c r="AJ1406" s="4">
        <v>0.18</v>
      </c>
      <c r="AK1406" s="10">
        <v>84.0</v>
      </c>
      <c r="AL1406" s="10">
        <v>6.41</v>
      </c>
      <c r="AM1406" s="10" t="s">
        <v>43</v>
      </c>
      <c r="AN1406" s="14" t="s">
        <v>44</v>
      </c>
    </row>
    <row r="1407">
      <c r="A1407" s="1" t="s">
        <v>79</v>
      </c>
      <c r="B1407" s="1" t="s">
        <v>91</v>
      </c>
      <c r="C1407" s="1" t="str">
        <f t="shared" si="1"/>
        <v>Valid</v>
      </c>
      <c r="D1407" s="1" t="s">
        <v>249</v>
      </c>
      <c r="E1407" s="3">
        <v>44.509644</v>
      </c>
      <c r="F1407" s="3">
        <v>102.438395</v>
      </c>
      <c r="G1407" s="11">
        <v>45057.0</v>
      </c>
      <c r="H1407" s="5">
        <v>21.04</v>
      </c>
      <c r="I1407" s="5">
        <v>6.98</v>
      </c>
      <c r="J1407" s="12" t="str">
        <f t="shared" si="2"/>
        <v>Moderate levels</v>
      </c>
      <c r="K1407" s="7">
        <v>8.31</v>
      </c>
      <c r="L1407" s="5">
        <v>553.77</v>
      </c>
      <c r="M1407" s="6" t="str">
        <f t="shared" si="3"/>
        <v>Low levels</v>
      </c>
      <c r="N1407" s="7">
        <v>3.61</v>
      </c>
      <c r="O1407" s="12" t="str">
        <f t="shared" si="4"/>
        <v>Low levels</v>
      </c>
      <c r="P1407" s="7">
        <v>1.86</v>
      </c>
      <c r="Q1407" s="6" t="str">
        <f t="shared" si="5"/>
        <v>Low levels</v>
      </c>
      <c r="R1407" s="7">
        <v>0.007</v>
      </c>
      <c r="S1407" s="13" t="str">
        <f t="shared" si="6"/>
        <v>Moderate levels</v>
      </c>
      <c r="T1407" s="7">
        <f t="shared" si="7"/>
        <v>0.38</v>
      </c>
      <c r="U1407" s="4">
        <v>0.38</v>
      </c>
      <c r="V1407" s="6" t="str">
        <f t="shared" si="8"/>
        <v>Very high levels</v>
      </c>
      <c r="W1407" s="7">
        <f t="shared" si="9"/>
        <v>0.128</v>
      </c>
      <c r="X1407" s="4">
        <v>0.128</v>
      </c>
      <c r="Y1407" s="6" t="str">
        <f t="shared" si="10"/>
        <v>Very high levels</v>
      </c>
      <c r="Z1407" s="7">
        <v>3.79</v>
      </c>
      <c r="AA1407" s="6" t="str">
        <f t="shared" si="11"/>
        <v>Moderate levels</v>
      </c>
      <c r="AB1407" s="7">
        <v>20.23</v>
      </c>
      <c r="AC1407" s="6" t="str">
        <f t="shared" si="12"/>
        <v>High levels</v>
      </c>
      <c r="AD1407" s="7">
        <v>5.03</v>
      </c>
      <c r="AE1407" s="9">
        <f t="shared" si="13"/>
        <v>6.44</v>
      </c>
      <c r="AF1407" s="4">
        <v>6.44</v>
      </c>
      <c r="AG1407" s="9">
        <f t="shared" si="14"/>
        <v>0.38</v>
      </c>
      <c r="AH1407" s="4">
        <v>0.38</v>
      </c>
      <c r="AI1407" s="9">
        <f t="shared" si="15"/>
        <v>0.15</v>
      </c>
      <c r="AJ1407" s="4">
        <v>0.15</v>
      </c>
      <c r="AK1407" s="10">
        <v>96.0</v>
      </c>
      <c r="AL1407" s="10">
        <v>3.86</v>
      </c>
      <c r="AM1407" s="10" t="s">
        <v>64</v>
      </c>
      <c r="AN1407" s="14" t="s">
        <v>51</v>
      </c>
    </row>
    <row r="1408">
      <c r="A1408" s="1" t="s">
        <v>79</v>
      </c>
      <c r="B1408" s="1" t="s">
        <v>91</v>
      </c>
      <c r="C1408" s="1" t="str">
        <f t="shared" si="1"/>
        <v>Valid</v>
      </c>
      <c r="D1408" s="1" t="s">
        <v>96</v>
      </c>
      <c r="E1408" s="3">
        <v>36.830888</v>
      </c>
      <c r="F1408" s="3">
        <v>122.511182</v>
      </c>
      <c r="G1408" s="11">
        <v>45103.0</v>
      </c>
      <c r="H1408" s="5">
        <v>27.29</v>
      </c>
      <c r="I1408" s="5">
        <v>7.13</v>
      </c>
      <c r="J1408" s="12" t="str">
        <f t="shared" si="2"/>
        <v>Moderate levels</v>
      </c>
      <c r="K1408" s="7">
        <v>9.13</v>
      </c>
      <c r="L1408" s="5">
        <v>527.45</v>
      </c>
      <c r="M1408" s="6" t="str">
        <f t="shared" si="3"/>
        <v>Low levels</v>
      </c>
      <c r="N1408" s="7">
        <v>3.61</v>
      </c>
      <c r="O1408" s="12" t="str">
        <f t="shared" si="4"/>
        <v>Low levels</v>
      </c>
      <c r="P1408" s="7">
        <v>1.94</v>
      </c>
      <c r="Q1408" s="6" t="str">
        <f t="shared" si="5"/>
        <v>Low levels</v>
      </c>
      <c r="R1408" s="7">
        <v>0.035</v>
      </c>
      <c r="S1408" s="13" t="str">
        <f t="shared" si="6"/>
        <v>High levels</v>
      </c>
      <c r="T1408" s="7">
        <f t="shared" si="7"/>
        <v>0.51</v>
      </c>
      <c r="U1408" s="4">
        <v>0.51</v>
      </c>
      <c r="V1408" s="6" t="str">
        <f t="shared" si="8"/>
        <v>Very low levels</v>
      </c>
      <c r="W1408" s="7">
        <f t="shared" si="9"/>
        <v>0.002</v>
      </c>
      <c r="X1408" s="4">
        <v>0.002</v>
      </c>
      <c r="Y1408" s="6" t="str">
        <f t="shared" si="10"/>
        <v>Very high levels</v>
      </c>
      <c r="Z1408" s="7">
        <v>4.23</v>
      </c>
      <c r="AA1408" s="6" t="str">
        <f t="shared" si="11"/>
        <v>Moderate levels</v>
      </c>
      <c r="AB1408" s="7">
        <v>20.23</v>
      </c>
      <c r="AC1408" s="6" t="str">
        <f t="shared" si="12"/>
        <v>Moderate levels</v>
      </c>
      <c r="AD1408" s="7">
        <v>4.53</v>
      </c>
      <c r="AE1408" s="9">
        <f t="shared" si="13"/>
        <v>2.86</v>
      </c>
      <c r="AF1408" s="4">
        <v>2.86</v>
      </c>
      <c r="AG1408" s="9">
        <f t="shared" si="14"/>
        <v>0.94</v>
      </c>
      <c r="AH1408" s="4">
        <v>0.94</v>
      </c>
      <c r="AI1408" s="9">
        <f t="shared" si="15"/>
        <v>0.06</v>
      </c>
      <c r="AJ1408" s="4">
        <v>0.06</v>
      </c>
      <c r="AK1408" s="10">
        <v>92.0</v>
      </c>
      <c r="AL1408" s="10">
        <v>21.02</v>
      </c>
      <c r="AM1408" s="10" t="s">
        <v>55</v>
      </c>
      <c r="AN1408" s="14" t="s">
        <v>51</v>
      </c>
    </row>
    <row r="1409">
      <c r="A1409" s="1" t="s">
        <v>71</v>
      </c>
      <c r="B1409" s="1" t="s">
        <v>71</v>
      </c>
      <c r="C1409" s="1" t="str">
        <f t="shared" si="1"/>
        <v>Valid</v>
      </c>
      <c r="D1409" s="1" t="s">
        <v>123</v>
      </c>
      <c r="E1409" s="3">
        <v>33.190223</v>
      </c>
      <c r="F1409" s="3">
        <v>115.46016</v>
      </c>
      <c r="G1409" s="11">
        <v>44955.0</v>
      </c>
      <c r="H1409" s="5">
        <v>24.53</v>
      </c>
      <c r="I1409" s="5">
        <v>7.2</v>
      </c>
      <c r="J1409" s="12" t="str">
        <f t="shared" si="2"/>
        <v>Moderate levels</v>
      </c>
      <c r="K1409" s="7">
        <v>7.86</v>
      </c>
      <c r="L1409" s="5">
        <v>420.25</v>
      </c>
      <c r="M1409" s="6" t="str">
        <f t="shared" si="3"/>
        <v>Low levels</v>
      </c>
      <c r="N1409" s="7">
        <v>3.61</v>
      </c>
      <c r="O1409" s="12" t="str">
        <f t="shared" si="4"/>
        <v>Low levels</v>
      </c>
      <c r="P1409" s="7">
        <v>2.21</v>
      </c>
      <c r="Q1409" s="6" t="str">
        <f t="shared" si="5"/>
        <v>Low levels</v>
      </c>
      <c r="R1409" s="7">
        <v>0.023</v>
      </c>
      <c r="S1409" s="13" t="str">
        <f t="shared" si="6"/>
        <v>High levels</v>
      </c>
      <c r="T1409" s="7">
        <f t="shared" si="7"/>
        <v>0.7</v>
      </c>
      <c r="U1409" s="4">
        <v>0.7</v>
      </c>
      <c r="V1409" s="6" t="str">
        <f t="shared" si="8"/>
        <v>Very high levels</v>
      </c>
      <c r="W1409" s="7">
        <f t="shared" si="9"/>
        <v>0.14</v>
      </c>
      <c r="X1409" s="4">
        <v>0.14</v>
      </c>
      <c r="Y1409" s="6" t="str">
        <f t="shared" si="10"/>
        <v>Very high levels</v>
      </c>
      <c r="Z1409" s="7">
        <v>3.4</v>
      </c>
      <c r="AA1409" s="6" t="str">
        <f t="shared" si="11"/>
        <v>Moderate levels</v>
      </c>
      <c r="AB1409" s="7">
        <v>20.22</v>
      </c>
      <c r="AC1409" s="6" t="str">
        <f t="shared" si="12"/>
        <v>Moderate levels</v>
      </c>
      <c r="AD1409" s="7">
        <v>4.34</v>
      </c>
      <c r="AE1409" s="9">
        <f t="shared" si="13"/>
        <v>5.65</v>
      </c>
      <c r="AF1409" s="4">
        <v>5.65</v>
      </c>
      <c r="AG1409" s="9">
        <f t="shared" si="14"/>
        <v>0.26</v>
      </c>
      <c r="AH1409" s="4">
        <v>0.26</v>
      </c>
      <c r="AI1409" s="9">
        <f t="shared" si="15"/>
        <v>0.15</v>
      </c>
      <c r="AJ1409" s="4">
        <v>0.15</v>
      </c>
      <c r="AK1409" s="10">
        <v>102.0</v>
      </c>
      <c r="AL1409" s="10">
        <v>14.91</v>
      </c>
      <c r="AM1409" s="10" t="s">
        <v>55</v>
      </c>
      <c r="AN1409" s="14" t="s">
        <v>51</v>
      </c>
    </row>
    <row r="1410">
      <c r="A1410" s="1" t="s">
        <v>52</v>
      </c>
      <c r="B1410" s="1" t="s">
        <v>53</v>
      </c>
      <c r="C1410" s="1" t="str">
        <f t="shared" si="1"/>
        <v>Valid</v>
      </c>
      <c r="D1410" s="1" t="s">
        <v>54</v>
      </c>
      <c r="E1410" s="3">
        <v>42.184565</v>
      </c>
      <c r="F1410" s="3">
        <v>106.086384</v>
      </c>
      <c r="G1410" s="11">
        <v>45252.0</v>
      </c>
      <c r="H1410" s="5">
        <v>21.05</v>
      </c>
      <c r="I1410" s="5">
        <v>6.98</v>
      </c>
      <c r="J1410" s="12" t="str">
        <f t="shared" si="2"/>
        <v>Moderate levels</v>
      </c>
      <c r="K1410" s="7">
        <v>7.13</v>
      </c>
      <c r="L1410" s="5">
        <v>539.25</v>
      </c>
      <c r="M1410" s="6" t="str">
        <f t="shared" si="3"/>
        <v>Low levels</v>
      </c>
      <c r="N1410" s="7">
        <v>3.61</v>
      </c>
      <c r="O1410" s="12" t="str">
        <f t="shared" si="4"/>
        <v>Low levels</v>
      </c>
      <c r="P1410" s="7">
        <v>2.59</v>
      </c>
      <c r="Q1410" s="6" t="str">
        <f t="shared" si="5"/>
        <v>Low levels</v>
      </c>
      <c r="R1410" s="7">
        <v>0.007</v>
      </c>
      <c r="S1410" s="13" t="str">
        <f t="shared" si="6"/>
        <v>High levels</v>
      </c>
      <c r="T1410" s="7">
        <f t="shared" si="7"/>
        <v>0.66</v>
      </c>
      <c r="U1410" s="4">
        <v>0.66</v>
      </c>
      <c r="V1410" s="6" t="str">
        <f t="shared" si="8"/>
        <v>Very high levels</v>
      </c>
      <c r="W1410" s="7">
        <f t="shared" si="9"/>
        <v>0.141</v>
      </c>
      <c r="X1410" s="4">
        <v>0.141</v>
      </c>
      <c r="Y1410" s="6" t="str">
        <f t="shared" si="10"/>
        <v>Very high levels</v>
      </c>
      <c r="Z1410" s="7">
        <v>3.69</v>
      </c>
      <c r="AA1410" s="6" t="str">
        <f t="shared" si="11"/>
        <v>Moderate levels</v>
      </c>
      <c r="AB1410" s="7">
        <v>20.22</v>
      </c>
      <c r="AC1410" s="6" t="str">
        <f t="shared" si="12"/>
        <v>Low levels</v>
      </c>
      <c r="AD1410" s="7">
        <v>2.97</v>
      </c>
      <c r="AE1410" s="9">
        <f t="shared" si="13"/>
        <v>4.66</v>
      </c>
      <c r="AF1410" s="4">
        <v>4.66</v>
      </c>
      <c r="AG1410" s="9">
        <f t="shared" si="14"/>
        <v>0.62</v>
      </c>
      <c r="AH1410" s="4">
        <v>0.62</v>
      </c>
      <c r="AI1410" s="9">
        <f t="shared" si="15"/>
        <v>0.1</v>
      </c>
      <c r="AJ1410" s="4">
        <v>0.1</v>
      </c>
      <c r="AK1410" s="10">
        <v>109.0</v>
      </c>
      <c r="AL1410" s="10">
        <v>64.68</v>
      </c>
      <c r="AM1410" s="10" t="s">
        <v>43</v>
      </c>
      <c r="AN1410" s="14" t="s">
        <v>51</v>
      </c>
    </row>
    <row r="1411">
      <c r="A1411" s="1" t="s">
        <v>71</v>
      </c>
      <c r="B1411" s="1" t="s">
        <v>71</v>
      </c>
      <c r="C1411" s="1" t="str">
        <f t="shared" si="1"/>
        <v>Valid</v>
      </c>
      <c r="D1411" s="1" t="s">
        <v>150</v>
      </c>
      <c r="E1411" s="3">
        <v>22.661263</v>
      </c>
      <c r="F1411" s="3">
        <v>101.4042</v>
      </c>
      <c r="G1411" s="11">
        <v>45216.0</v>
      </c>
      <c r="H1411" s="5">
        <v>26.06</v>
      </c>
      <c r="I1411" s="5">
        <v>7.37</v>
      </c>
      <c r="J1411" s="12" t="str">
        <f t="shared" si="2"/>
        <v>Moderate levels</v>
      </c>
      <c r="K1411" s="7">
        <v>9.27</v>
      </c>
      <c r="L1411" s="5">
        <v>487.78</v>
      </c>
      <c r="M1411" s="6" t="str">
        <f t="shared" si="3"/>
        <v>Low levels</v>
      </c>
      <c r="N1411" s="7">
        <v>3.6</v>
      </c>
      <c r="O1411" s="12" t="str">
        <f t="shared" si="4"/>
        <v>Low levels</v>
      </c>
      <c r="P1411" s="7">
        <v>2.37</v>
      </c>
      <c r="Q1411" s="6" t="str">
        <f t="shared" si="5"/>
        <v>Low levels</v>
      </c>
      <c r="R1411" s="7">
        <v>0.021</v>
      </c>
      <c r="S1411" s="13" t="str">
        <f t="shared" si="6"/>
        <v>Moderate levels</v>
      </c>
      <c r="T1411" s="7">
        <f t="shared" si="7"/>
        <v>0.48</v>
      </c>
      <c r="U1411" s="4">
        <v>0.48</v>
      </c>
      <c r="V1411" s="6" t="str">
        <f t="shared" si="8"/>
        <v>Very high levels</v>
      </c>
      <c r="W1411" s="7">
        <f t="shared" si="9"/>
        <v>0.178</v>
      </c>
      <c r="X1411" s="4">
        <v>0.178</v>
      </c>
      <c r="Y1411" s="6" t="str">
        <f t="shared" si="10"/>
        <v>High levels</v>
      </c>
      <c r="Z1411" s="7">
        <v>2.15</v>
      </c>
      <c r="AA1411" s="6" t="str">
        <f t="shared" si="11"/>
        <v>Moderate levels</v>
      </c>
      <c r="AB1411" s="7">
        <v>20.21</v>
      </c>
      <c r="AC1411" s="6" t="str">
        <f t="shared" si="12"/>
        <v>Low levels</v>
      </c>
      <c r="AD1411" s="7">
        <v>2.17</v>
      </c>
      <c r="AE1411" s="9">
        <f t="shared" si="13"/>
        <v>1.4</v>
      </c>
      <c r="AF1411" s="4">
        <v>1.4</v>
      </c>
      <c r="AG1411" s="9">
        <f t="shared" si="14"/>
        <v>0.49</v>
      </c>
      <c r="AH1411" s="4">
        <v>0.49</v>
      </c>
      <c r="AI1411" s="9">
        <f t="shared" si="15"/>
        <v>0.07</v>
      </c>
      <c r="AJ1411" s="4">
        <v>0.07</v>
      </c>
      <c r="AK1411" s="10">
        <v>99.0</v>
      </c>
      <c r="AL1411" s="10">
        <v>51.65</v>
      </c>
      <c r="AM1411" s="10" t="s">
        <v>78</v>
      </c>
      <c r="AN1411" s="14" t="s">
        <v>51</v>
      </c>
    </row>
    <row r="1412">
      <c r="A1412" s="1" t="s">
        <v>52</v>
      </c>
      <c r="B1412" s="1" t="s">
        <v>108</v>
      </c>
      <c r="C1412" s="1" t="str">
        <f t="shared" si="1"/>
        <v>Valid</v>
      </c>
      <c r="D1412" s="1" t="s">
        <v>237</v>
      </c>
      <c r="E1412" s="3">
        <v>36.989179</v>
      </c>
      <c r="F1412" s="3">
        <v>106.114624</v>
      </c>
      <c r="G1412" s="11">
        <v>45076.0</v>
      </c>
      <c r="H1412" s="5">
        <v>19.44</v>
      </c>
      <c r="I1412" s="5">
        <v>7.42</v>
      </c>
      <c r="J1412" s="12" t="str">
        <f t="shared" si="2"/>
        <v>Moderate levels</v>
      </c>
      <c r="K1412" s="7">
        <v>8.83</v>
      </c>
      <c r="L1412" s="5">
        <v>433.6</v>
      </c>
      <c r="M1412" s="6" t="str">
        <f t="shared" si="3"/>
        <v>Low levels</v>
      </c>
      <c r="N1412" s="7">
        <v>3.59</v>
      </c>
      <c r="O1412" s="12" t="str">
        <f t="shared" si="4"/>
        <v>Low levels</v>
      </c>
      <c r="P1412" s="7">
        <v>1.8</v>
      </c>
      <c r="Q1412" s="6" t="str">
        <f t="shared" si="5"/>
        <v>Low levels</v>
      </c>
      <c r="R1412" s="7">
        <v>0.009</v>
      </c>
      <c r="S1412" s="13" t="str">
        <f t="shared" si="6"/>
        <v>Moderate levels</v>
      </c>
      <c r="T1412" s="7">
        <f t="shared" si="7"/>
        <v>0.32</v>
      </c>
      <c r="U1412" s="4">
        <v>0.32</v>
      </c>
      <c r="V1412" s="6" t="str">
        <f t="shared" si="8"/>
        <v>Very high levels</v>
      </c>
      <c r="W1412" s="7">
        <f t="shared" si="9"/>
        <v>0.103</v>
      </c>
      <c r="X1412" s="4">
        <v>0.103</v>
      </c>
      <c r="Y1412" s="6" t="str">
        <f t="shared" si="10"/>
        <v>High levels</v>
      </c>
      <c r="Z1412" s="7">
        <v>2.86</v>
      </c>
      <c r="AA1412" s="6" t="str">
        <f t="shared" si="11"/>
        <v>Moderate levels</v>
      </c>
      <c r="AB1412" s="7">
        <v>20.21</v>
      </c>
      <c r="AC1412" s="6" t="str">
        <f t="shared" si="12"/>
        <v>Moderate levels</v>
      </c>
      <c r="AD1412" s="7">
        <v>3.75</v>
      </c>
      <c r="AE1412" s="9">
        <f t="shared" si="13"/>
        <v>8.44</v>
      </c>
      <c r="AF1412" s="4">
        <v>8.44</v>
      </c>
      <c r="AG1412" s="9">
        <f t="shared" si="14"/>
        <v>0.67</v>
      </c>
      <c r="AH1412" s="4">
        <v>0.67</v>
      </c>
      <c r="AI1412" s="9">
        <f t="shared" si="15"/>
        <v>0.06</v>
      </c>
      <c r="AJ1412" s="4">
        <v>0.06</v>
      </c>
      <c r="AK1412" s="10">
        <v>119.0</v>
      </c>
      <c r="AL1412" s="10">
        <v>46.58</v>
      </c>
      <c r="AM1412" s="10" t="s">
        <v>43</v>
      </c>
      <c r="AN1412" s="14" t="s">
        <v>56</v>
      </c>
    </row>
    <row r="1413">
      <c r="A1413" s="1" t="s">
        <v>71</v>
      </c>
      <c r="B1413" s="1" t="s">
        <v>71</v>
      </c>
      <c r="C1413" s="1" t="str">
        <f t="shared" si="1"/>
        <v>Valid</v>
      </c>
      <c r="D1413" s="1" t="s">
        <v>175</v>
      </c>
      <c r="E1413" s="3">
        <v>38.272841</v>
      </c>
      <c r="F1413" s="3">
        <v>109.848781</v>
      </c>
      <c r="G1413" s="11">
        <v>45261.0</v>
      </c>
      <c r="H1413" s="5">
        <v>15.87</v>
      </c>
      <c r="I1413" s="5">
        <v>7.02</v>
      </c>
      <c r="J1413" s="12" t="str">
        <f t="shared" si="2"/>
        <v>Moderate levels</v>
      </c>
      <c r="K1413" s="7">
        <v>8.16</v>
      </c>
      <c r="L1413" s="5">
        <v>654.41</v>
      </c>
      <c r="M1413" s="6" t="str">
        <f t="shared" si="3"/>
        <v>Low levels</v>
      </c>
      <c r="N1413" s="7">
        <v>3.59</v>
      </c>
      <c r="O1413" s="12" t="str">
        <f t="shared" si="4"/>
        <v>Low levels</v>
      </c>
      <c r="P1413" s="7">
        <v>1.6</v>
      </c>
      <c r="Q1413" s="6" t="str">
        <f t="shared" si="5"/>
        <v>Low levels</v>
      </c>
      <c r="R1413" s="7">
        <v>0.038</v>
      </c>
      <c r="S1413" s="13" t="str">
        <f t="shared" si="6"/>
        <v>Moderate levels</v>
      </c>
      <c r="T1413" s="7">
        <f t="shared" si="7"/>
        <v>0.2</v>
      </c>
      <c r="U1413" s="4">
        <v>0.2</v>
      </c>
      <c r="V1413" s="6" t="str">
        <f t="shared" si="8"/>
        <v>Very high levels</v>
      </c>
      <c r="W1413" s="7">
        <f t="shared" si="9"/>
        <v>0.103</v>
      </c>
      <c r="X1413" s="4">
        <v>0.103</v>
      </c>
      <c r="Y1413" s="6" t="str">
        <f t="shared" si="10"/>
        <v>Very high levels</v>
      </c>
      <c r="Z1413" s="7">
        <v>3.19</v>
      </c>
      <c r="AA1413" s="6" t="str">
        <f t="shared" si="11"/>
        <v>Moderate levels</v>
      </c>
      <c r="AB1413" s="7">
        <v>20.21</v>
      </c>
      <c r="AC1413" s="6" t="str">
        <f t="shared" si="12"/>
        <v>Moderate levels</v>
      </c>
      <c r="AD1413" s="7">
        <v>3.81</v>
      </c>
      <c r="AE1413" s="9">
        <f t="shared" si="13"/>
        <v>4.25</v>
      </c>
      <c r="AF1413" s="4">
        <v>4.25</v>
      </c>
      <c r="AG1413" s="9">
        <f t="shared" si="14"/>
        <v>0.34</v>
      </c>
      <c r="AH1413" s="4">
        <v>0.34</v>
      </c>
      <c r="AI1413" s="9">
        <f t="shared" si="15"/>
        <v>0.06</v>
      </c>
      <c r="AJ1413" s="4">
        <v>0.06</v>
      </c>
      <c r="AK1413" s="10">
        <v>96.0</v>
      </c>
      <c r="AL1413" s="10">
        <v>91.29</v>
      </c>
      <c r="AM1413" s="10" t="s">
        <v>67</v>
      </c>
      <c r="AN1413" s="14" t="s">
        <v>65</v>
      </c>
    </row>
    <row r="1414">
      <c r="A1414" s="1" t="s">
        <v>52</v>
      </c>
      <c r="B1414" s="1" t="s">
        <v>108</v>
      </c>
      <c r="C1414" s="1" t="str">
        <f t="shared" si="1"/>
        <v>Valid</v>
      </c>
      <c r="D1414" s="1" t="s">
        <v>113</v>
      </c>
      <c r="E1414" s="3">
        <v>21.741451</v>
      </c>
      <c r="F1414" s="3">
        <v>101.039781</v>
      </c>
      <c r="G1414" s="11">
        <v>45173.0</v>
      </c>
      <c r="H1414" s="5">
        <v>22.6</v>
      </c>
      <c r="I1414" s="5">
        <v>8.23</v>
      </c>
      <c r="J1414" s="12" t="str">
        <f t="shared" si="2"/>
        <v>Moderate levels</v>
      </c>
      <c r="K1414" s="7">
        <v>9.68</v>
      </c>
      <c r="L1414" s="5">
        <v>468.48</v>
      </c>
      <c r="M1414" s="6" t="str">
        <f t="shared" si="3"/>
        <v>Low levels</v>
      </c>
      <c r="N1414" s="7">
        <v>3.58</v>
      </c>
      <c r="O1414" s="12" t="str">
        <f t="shared" si="4"/>
        <v>Moderate levels</v>
      </c>
      <c r="P1414" s="7">
        <v>3.26</v>
      </c>
      <c r="Q1414" s="6" t="str">
        <f t="shared" si="5"/>
        <v>Low levels</v>
      </c>
      <c r="R1414" s="7">
        <v>0.002</v>
      </c>
      <c r="S1414" s="13" t="str">
        <f t="shared" si="6"/>
        <v>High levels</v>
      </c>
      <c r="T1414" s="7">
        <f t="shared" si="7"/>
        <v>0.9</v>
      </c>
      <c r="U1414" s="4">
        <v>0.9</v>
      </c>
      <c r="V1414" s="6" t="str">
        <f t="shared" si="8"/>
        <v>Very high levels</v>
      </c>
      <c r="W1414" s="7">
        <f t="shared" si="9"/>
        <v>0.136</v>
      </c>
      <c r="X1414" s="4">
        <v>0.136</v>
      </c>
      <c r="Y1414" s="6" t="str">
        <f t="shared" si="10"/>
        <v>High levels</v>
      </c>
      <c r="Z1414" s="7">
        <v>2.15</v>
      </c>
      <c r="AA1414" s="6" t="str">
        <f t="shared" si="11"/>
        <v>Moderate levels</v>
      </c>
      <c r="AB1414" s="7">
        <v>20.2</v>
      </c>
      <c r="AC1414" s="6" t="str">
        <f t="shared" si="12"/>
        <v>Moderate levels</v>
      </c>
      <c r="AD1414" s="7">
        <v>4.4</v>
      </c>
      <c r="AE1414" s="9">
        <f t="shared" si="13"/>
        <v>6.82</v>
      </c>
      <c r="AF1414" s="4">
        <v>6.82</v>
      </c>
      <c r="AG1414" s="9">
        <f t="shared" si="14"/>
        <v>0.41</v>
      </c>
      <c r="AH1414" s="4">
        <v>0.41</v>
      </c>
      <c r="AI1414" s="9">
        <f t="shared" si="15"/>
        <v>0.13</v>
      </c>
      <c r="AJ1414" s="4">
        <v>0.13</v>
      </c>
      <c r="AK1414" s="10">
        <v>104.0</v>
      </c>
      <c r="AL1414" s="10">
        <v>38.34</v>
      </c>
      <c r="AM1414" s="10" t="s">
        <v>67</v>
      </c>
      <c r="AN1414" s="14" t="s">
        <v>56</v>
      </c>
    </row>
    <row r="1415">
      <c r="A1415" s="1" t="s">
        <v>71</v>
      </c>
      <c r="B1415" s="1" t="s">
        <v>71</v>
      </c>
      <c r="C1415" s="1" t="str">
        <f t="shared" si="1"/>
        <v>Valid</v>
      </c>
      <c r="D1415" s="1" t="s">
        <v>150</v>
      </c>
      <c r="E1415" s="3">
        <v>41.10727</v>
      </c>
      <c r="F1415" s="3">
        <v>117.425375</v>
      </c>
      <c r="G1415" s="11">
        <v>44944.0</v>
      </c>
      <c r="H1415" s="5">
        <v>18.03</v>
      </c>
      <c r="I1415" s="5">
        <v>6.63</v>
      </c>
      <c r="J1415" s="12" t="str">
        <f t="shared" si="2"/>
        <v>Moderate levels</v>
      </c>
      <c r="K1415" s="7">
        <v>6.39</v>
      </c>
      <c r="L1415" s="5">
        <v>462.53</v>
      </c>
      <c r="M1415" s="6" t="str">
        <f t="shared" si="3"/>
        <v>Low levels</v>
      </c>
      <c r="N1415" s="7">
        <v>3.58</v>
      </c>
      <c r="O1415" s="12" t="str">
        <f t="shared" si="4"/>
        <v>Low levels</v>
      </c>
      <c r="P1415" s="7">
        <v>1.24</v>
      </c>
      <c r="Q1415" s="6" t="str">
        <f t="shared" si="5"/>
        <v>Low levels</v>
      </c>
      <c r="R1415" s="7">
        <v>0.03</v>
      </c>
      <c r="S1415" s="13" t="str">
        <f t="shared" si="6"/>
        <v>High levels</v>
      </c>
      <c r="T1415" s="7">
        <f t="shared" si="7"/>
        <v>0.6</v>
      </c>
      <c r="U1415" s="4">
        <v>0.6</v>
      </c>
      <c r="V1415" s="6" t="str">
        <f t="shared" si="8"/>
        <v>Very high levels</v>
      </c>
      <c r="W1415" s="7">
        <f t="shared" si="9"/>
        <v>0.189</v>
      </c>
      <c r="X1415" s="4">
        <v>0.189</v>
      </c>
      <c r="Y1415" s="6" t="str">
        <f t="shared" si="10"/>
        <v>High levels</v>
      </c>
      <c r="Z1415" s="7">
        <v>2.81</v>
      </c>
      <c r="AA1415" s="6" t="str">
        <f t="shared" si="11"/>
        <v>Moderate levels</v>
      </c>
      <c r="AB1415" s="7">
        <v>20.2</v>
      </c>
      <c r="AC1415" s="6" t="str">
        <f t="shared" si="12"/>
        <v>Moderate levels</v>
      </c>
      <c r="AD1415" s="7">
        <v>4.21</v>
      </c>
      <c r="AE1415" s="9">
        <f t="shared" si="13"/>
        <v>5.28</v>
      </c>
      <c r="AF1415" s="4">
        <v>5.28</v>
      </c>
      <c r="AG1415" s="9">
        <f t="shared" si="14"/>
        <v>0.55</v>
      </c>
      <c r="AH1415" s="4">
        <v>0.55</v>
      </c>
      <c r="AI1415" s="9">
        <f t="shared" si="15"/>
        <v>0.08</v>
      </c>
      <c r="AJ1415" s="4">
        <v>0.08</v>
      </c>
      <c r="AK1415" s="10">
        <v>101.0</v>
      </c>
      <c r="AL1415" s="10">
        <v>92.09</v>
      </c>
      <c r="AM1415" s="10" t="s">
        <v>78</v>
      </c>
      <c r="AN1415" s="14" t="s">
        <v>56</v>
      </c>
    </row>
    <row r="1416">
      <c r="A1416" s="1" t="s">
        <v>68</v>
      </c>
      <c r="B1416" s="1" t="s">
        <v>83</v>
      </c>
      <c r="C1416" s="1" t="str">
        <f t="shared" si="1"/>
        <v>Valid</v>
      </c>
      <c r="D1416" s="1" t="s">
        <v>209</v>
      </c>
      <c r="E1416" s="3">
        <v>20.21682</v>
      </c>
      <c r="F1416" s="3">
        <v>124.219856</v>
      </c>
      <c r="G1416" s="11">
        <v>45001.0</v>
      </c>
      <c r="H1416" s="5">
        <v>18.37</v>
      </c>
      <c r="I1416" s="5">
        <v>6.89</v>
      </c>
      <c r="J1416" s="12" t="str">
        <f t="shared" si="2"/>
        <v>Moderate levels</v>
      </c>
      <c r="K1416" s="7">
        <v>8.59</v>
      </c>
      <c r="L1416" s="5">
        <v>365.18</v>
      </c>
      <c r="M1416" s="6" t="str">
        <f t="shared" si="3"/>
        <v>Low levels</v>
      </c>
      <c r="N1416" s="7">
        <v>3.58</v>
      </c>
      <c r="O1416" s="12" t="str">
        <f t="shared" si="4"/>
        <v>Low levels</v>
      </c>
      <c r="P1416" s="7">
        <v>1.63</v>
      </c>
      <c r="Q1416" s="6" t="str">
        <f t="shared" si="5"/>
        <v>Low levels</v>
      </c>
      <c r="R1416" s="7">
        <v>0.034</v>
      </c>
      <c r="S1416" s="13" t="str">
        <f t="shared" si="6"/>
        <v>Moderate levels</v>
      </c>
      <c r="T1416" s="7">
        <f t="shared" si="7"/>
        <v>0.45</v>
      </c>
      <c r="U1416" s="4">
        <v>0.45</v>
      </c>
      <c r="V1416" s="6" t="str">
        <f t="shared" si="8"/>
        <v>Very high levels</v>
      </c>
      <c r="W1416" s="7">
        <f t="shared" si="9"/>
        <v>0.128</v>
      </c>
      <c r="X1416" s="4">
        <v>0.128</v>
      </c>
      <c r="Y1416" s="6" t="str">
        <f t="shared" si="10"/>
        <v>Very high levels</v>
      </c>
      <c r="Z1416" s="7">
        <v>3.23</v>
      </c>
      <c r="AA1416" s="6" t="str">
        <f t="shared" si="11"/>
        <v>Moderate levels</v>
      </c>
      <c r="AB1416" s="7">
        <v>20.2</v>
      </c>
      <c r="AC1416" s="6" t="str">
        <f t="shared" si="12"/>
        <v>High levels</v>
      </c>
      <c r="AD1416" s="7">
        <v>5.41</v>
      </c>
      <c r="AE1416" s="9">
        <f t="shared" si="13"/>
        <v>3.83</v>
      </c>
      <c r="AF1416" s="4">
        <v>3.83</v>
      </c>
      <c r="AG1416" s="9">
        <f t="shared" si="14"/>
        <v>0.53</v>
      </c>
      <c r="AH1416" s="4">
        <v>0.53</v>
      </c>
      <c r="AI1416" s="9">
        <f t="shared" si="15"/>
        <v>0.05</v>
      </c>
      <c r="AJ1416" s="4">
        <v>0.05</v>
      </c>
      <c r="AK1416" s="10">
        <v>94.0</v>
      </c>
      <c r="AL1416" s="10">
        <v>85.27</v>
      </c>
      <c r="AM1416" s="10" t="s">
        <v>67</v>
      </c>
      <c r="AN1416" s="14" t="s">
        <v>44</v>
      </c>
    </row>
    <row r="1417">
      <c r="A1417" s="1" t="s">
        <v>52</v>
      </c>
      <c r="B1417" s="1" t="s">
        <v>53</v>
      </c>
      <c r="C1417" s="1" t="str">
        <f t="shared" si="1"/>
        <v>Valid</v>
      </c>
      <c r="D1417" s="1" t="s">
        <v>111</v>
      </c>
      <c r="E1417" s="3">
        <v>28.189225</v>
      </c>
      <c r="F1417" s="3">
        <v>116.381077</v>
      </c>
      <c r="G1417" s="11">
        <v>45191.0</v>
      </c>
      <c r="H1417" s="5">
        <v>24.15</v>
      </c>
      <c r="I1417" s="5">
        <v>7.66</v>
      </c>
      <c r="J1417" s="12" t="str">
        <f t="shared" si="2"/>
        <v>Moderate levels</v>
      </c>
      <c r="K1417" s="7">
        <v>5.42</v>
      </c>
      <c r="L1417" s="5">
        <v>440.01</v>
      </c>
      <c r="M1417" s="6" t="str">
        <f t="shared" si="3"/>
        <v>Low levels</v>
      </c>
      <c r="N1417" s="7">
        <v>3.58</v>
      </c>
      <c r="O1417" s="12" t="str">
        <f t="shared" si="4"/>
        <v>Low levels</v>
      </c>
      <c r="P1417" s="7">
        <v>2.15</v>
      </c>
      <c r="Q1417" s="6" t="str">
        <f t="shared" si="5"/>
        <v>Low levels</v>
      </c>
      <c r="R1417" s="7">
        <v>0.033</v>
      </c>
      <c r="S1417" s="13" t="str">
        <f t="shared" si="6"/>
        <v>Moderate levels</v>
      </c>
      <c r="T1417" s="7">
        <f t="shared" si="7"/>
        <v>0.4</v>
      </c>
      <c r="U1417" s="4">
        <v>0.4</v>
      </c>
      <c r="V1417" s="6" t="str">
        <f t="shared" si="8"/>
        <v>Very high levels</v>
      </c>
      <c r="W1417" s="7">
        <f t="shared" si="9"/>
        <v>0.149</v>
      </c>
      <c r="X1417" s="4">
        <v>0.149</v>
      </c>
      <c r="Y1417" s="6" t="str">
        <f t="shared" si="10"/>
        <v>Very high levels</v>
      </c>
      <c r="Z1417" s="7">
        <v>3.72</v>
      </c>
      <c r="AA1417" s="6" t="str">
        <f t="shared" si="11"/>
        <v>Moderate levels</v>
      </c>
      <c r="AB1417" s="7">
        <v>20.2</v>
      </c>
      <c r="AC1417" s="6" t="str">
        <f t="shared" si="12"/>
        <v>Moderate levels</v>
      </c>
      <c r="AD1417" s="7">
        <v>3.25</v>
      </c>
      <c r="AE1417" s="9">
        <f t="shared" si="13"/>
        <v>7.34</v>
      </c>
      <c r="AF1417" s="4">
        <v>7.34</v>
      </c>
      <c r="AG1417" s="9">
        <f t="shared" si="14"/>
        <v>0.73</v>
      </c>
      <c r="AH1417" s="4">
        <v>0.73</v>
      </c>
      <c r="AI1417" s="9">
        <f t="shared" si="15"/>
        <v>0.04</v>
      </c>
      <c r="AJ1417" s="4">
        <v>0.04</v>
      </c>
      <c r="AK1417" s="10">
        <v>119.0</v>
      </c>
      <c r="AL1417" s="10">
        <v>35.29</v>
      </c>
      <c r="AM1417" s="10" t="s">
        <v>64</v>
      </c>
      <c r="AN1417" s="14" t="s">
        <v>51</v>
      </c>
    </row>
    <row r="1418">
      <c r="A1418" s="1" t="s">
        <v>40</v>
      </c>
      <c r="B1418" s="1" t="s">
        <v>57</v>
      </c>
      <c r="C1418" s="1" t="str">
        <f t="shared" si="1"/>
        <v>Valid</v>
      </c>
      <c r="D1418" s="1" t="s">
        <v>166</v>
      </c>
      <c r="E1418" s="3">
        <v>29.577214</v>
      </c>
      <c r="F1418" s="3">
        <v>123.059096</v>
      </c>
      <c r="G1418" s="11">
        <v>45220.0</v>
      </c>
      <c r="H1418" s="5">
        <v>9.62</v>
      </c>
      <c r="I1418" s="5">
        <v>6.76</v>
      </c>
      <c r="J1418" s="12" t="str">
        <f t="shared" si="2"/>
        <v>Moderate levels</v>
      </c>
      <c r="K1418" s="7">
        <v>8.75</v>
      </c>
      <c r="L1418" s="5">
        <v>545.49</v>
      </c>
      <c r="M1418" s="6" t="str">
        <f t="shared" si="3"/>
        <v>Low levels</v>
      </c>
      <c r="N1418" s="7">
        <v>3.58</v>
      </c>
      <c r="O1418" s="12" t="str">
        <f t="shared" si="4"/>
        <v>Low levels</v>
      </c>
      <c r="P1418" s="7">
        <v>1.4</v>
      </c>
      <c r="Q1418" s="6" t="str">
        <f t="shared" si="5"/>
        <v>Low levels</v>
      </c>
      <c r="R1418" s="7">
        <v>0.022</v>
      </c>
      <c r="S1418" s="13" t="str">
        <f t="shared" si="6"/>
        <v>Moderate levels</v>
      </c>
      <c r="T1418" s="7">
        <f t="shared" si="7"/>
        <v>0.35</v>
      </c>
      <c r="U1418" s="4">
        <v>0.35</v>
      </c>
      <c r="V1418" s="6" t="str">
        <f t="shared" si="8"/>
        <v>Very high levels</v>
      </c>
      <c r="W1418" s="7">
        <f t="shared" si="9"/>
        <v>0.155</v>
      </c>
      <c r="X1418" s="4">
        <v>0.155</v>
      </c>
      <c r="Y1418" s="6" t="str">
        <f t="shared" si="10"/>
        <v>High levels</v>
      </c>
      <c r="Z1418" s="7">
        <v>2.69</v>
      </c>
      <c r="AA1418" s="6" t="str">
        <f t="shared" si="11"/>
        <v>Moderate levels</v>
      </c>
      <c r="AB1418" s="7">
        <v>20.18</v>
      </c>
      <c r="AC1418" s="6" t="str">
        <f t="shared" si="12"/>
        <v>Low levels</v>
      </c>
      <c r="AD1418" s="7">
        <v>1.61</v>
      </c>
      <c r="AE1418" s="9">
        <f t="shared" si="13"/>
        <v>5</v>
      </c>
      <c r="AF1418" s="4">
        <v>5.0</v>
      </c>
      <c r="AG1418" s="9">
        <f t="shared" si="14"/>
        <v>0.46</v>
      </c>
      <c r="AH1418" s="4">
        <v>0.46</v>
      </c>
      <c r="AI1418" s="9">
        <f t="shared" si="15"/>
        <v>0.1</v>
      </c>
      <c r="AJ1418" s="4">
        <v>0.1</v>
      </c>
      <c r="AK1418" s="10">
        <v>104.0</v>
      </c>
      <c r="AL1418" s="10">
        <v>1.28</v>
      </c>
      <c r="AM1418" s="10" t="s">
        <v>55</v>
      </c>
      <c r="AN1418" s="14" t="s">
        <v>44</v>
      </c>
    </row>
    <row r="1419">
      <c r="A1419" s="1" t="s">
        <v>40</v>
      </c>
      <c r="B1419" s="1" t="s">
        <v>41</v>
      </c>
      <c r="C1419" s="1" t="str">
        <f t="shared" si="1"/>
        <v>Valid</v>
      </c>
      <c r="D1419" s="1" t="s">
        <v>243</v>
      </c>
      <c r="E1419" s="3">
        <v>42.383313</v>
      </c>
      <c r="F1419" s="3">
        <v>115.876423</v>
      </c>
      <c r="G1419" s="11">
        <v>45256.0</v>
      </c>
      <c r="H1419" s="5">
        <v>23.3</v>
      </c>
      <c r="I1419" s="5">
        <v>6.98</v>
      </c>
      <c r="J1419" s="12" t="str">
        <f t="shared" si="2"/>
        <v>Moderate levels</v>
      </c>
      <c r="K1419" s="7">
        <v>8.44</v>
      </c>
      <c r="L1419" s="5">
        <v>511.87</v>
      </c>
      <c r="M1419" s="6" t="str">
        <f t="shared" si="3"/>
        <v>Low levels</v>
      </c>
      <c r="N1419" s="7">
        <v>3.58</v>
      </c>
      <c r="O1419" s="12" t="str">
        <f t="shared" si="4"/>
        <v>Low levels</v>
      </c>
      <c r="P1419" s="7">
        <v>2.2</v>
      </c>
      <c r="Q1419" s="6" t="str">
        <f t="shared" si="5"/>
        <v>Low levels</v>
      </c>
      <c r="R1419" s="7">
        <v>0.012</v>
      </c>
      <c r="S1419" s="13" t="str">
        <f t="shared" si="6"/>
        <v>Moderate levels</v>
      </c>
      <c r="T1419" s="7">
        <f t="shared" si="7"/>
        <v>0.38</v>
      </c>
      <c r="U1419" s="4">
        <v>0.38</v>
      </c>
      <c r="V1419" s="6" t="str">
        <f t="shared" si="8"/>
        <v>Moderate levels</v>
      </c>
      <c r="W1419" s="7">
        <f t="shared" si="9"/>
        <v>0.044</v>
      </c>
      <c r="X1419" s="4">
        <v>0.044</v>
      </c>
      <c r="Y1419" s="6" t="str">
        <f t="shared" si="10"/>
        <v>High levels</v>
      </c>
      <c r="Z1419" s="7">
        <v>2.39</v>
      </c>
      <c r="AA1419" s="6" t="str">
        <f t="shared" si="11"/>
        <v>Moderate levels</v>
      </c>
      <c r="AB1419" s="7">
        <v>20.17</v>
      </c>
      <c r="AC1419" s="6" t="str">
        <f t="shared" si="12"/>
        <v>Moderate levels</v>
      </c>
      <c r="AD1419" s="7">
        <v>4.1</v>
      </c>
      <c r="AE1419" s="9">
        <f t="shared" si="13"/>
        <v>4.74</v>
      </c>
      <c r="AF1419" s="4">
        <v>4.74</v>
      </c>
      <c r="AG1419" s="9">
        <f t="shared" si="14"/>
        <v>0.58</v>
      </c>
      <c r="AH1419" s="4">
        <v>0.58</v>
      </c>
      <c r="AI1419" s="9">
        <f t="shared" si="15"/>
        <v>0.09</v>
      </c>
      <c r="AJ1419" s="4">
        <v>0.09</v>
      </c>
      <c r="AK1419" s="10">
        <v>96.0</v>
      </c>
      <c r="AL1419" s="10">
        <v>25.88</v>
      </c>
      <c r="AM1419" s="10" t="s">
        <v>64</v>
      </c>
      <c r="AN1419" s="14" t="s">
        <v>51</v>
      </c>
    </row>
    <row r="1420">
      <c r="A1420" s="1" t="s">
        <v>48</v>
      </c>
      <c r="B1420" s="1" t="s">
        <v>49</v>
      </c>
      <c r="C1420" s="1" t="str">
        <f t="shared" si="1"/>
        <v>Valid</v>
      </c>
      <c r="D1420" s="1" t="s">
        <v>176</v>
      </c>
      <c r="E1420" s="3">
        <v>32.12089</v>
      </c>
      <c r="F1420" s="3">
        <v>122.914625</v>
      </c>
      <c r="G1420" s="11">
        <v>45039.0</v>
      </c>
      <c r="H1420" s="5">
        <v>18.5</v>
      </c>
      <c r="I1420" s="5">
        <v>6.18</v>
      </c>
      <c r="J1420" s="12" t="str">
        <f t="shared" si="2"/>
        <v>Moderate levels</v>
      </c>
      <c r="K1420" s="7">
        <v>8.71</v>
      </c>
      <c r="L1420" s="5">
        <v>483.0</v>
      </c>
      <c r="M1420" s="6" t="str">
        <f t="shared" si="3"/>
        <v>Low levels</v>
      </c>
      <c r="N1420" s="7">
        <v>3.58</v>
      </c>
      <c r="O1420" s="12" t="str">
        <f t="shared" si="4"/>
        <v>Low levels</v>
      </c>
      <c r="P1420" s="7">
        <v>2.16</v>
      </c>
      <c r="Q1420" s="6" t="str">
        <f t="shared" si="5"/>
        <v>Low levels</v>
      </c>
      <c r="R1420" s="7">
        <v>0.016</v>
      </c>
      <c r="S1420" s="13" t="str">
        <f t="shared" si="6"/>
        <v>High levels</v>
      </c>
      <c r="T1420" s="7">
        <f t="shared" si="7"/>
        <v>0.85</v>
      </c>
      <c r="U1420" s="4">
        <v>0.85</v>
      </c>
      <c r="V1420" s="6" t="str">
        <f t="shared" si="8"/>
        <v>High levels</v>
      </c>
      <c r="W1420" s="7">
        <f t="shared" si="9"/>
        <v>0.085</v>
      </c>
      <c r="X1420" s="4">
        <v>0.085</v>
      </c>
      <c r="Y1420" s="6" t="str">
        <f t="shared" si="10"/>
        <v>High levels</v>
      </c>
      <c r="Z1420" s="7">
        <v>2.61</v>
      </c>
      <c r="AA1420" s="6" t="str">
        <f t="shared" si="11"/>
        <v>Moderate levels</v>
      </c>
      <c r="AB1420" s="7">
        <v>20.16</v>
      </c>
      <c r="AC1420" s="6" t="str">
        <f t="shared" si="12"/>
        <v>Low levels</v>
      </c>
      <c r="AD1420" s="7">
        <v>2.96</v>
      </c>
      <c r="AE1420" s="9">
        <f t="shared" si="13"/>
        <v>3.25</v>
      </c>
      <c r="AF1420" s="4">
        <v>3.25</v>
      </c>
      <c r="AG1420" s="9">
        <f t="shared" si="14"/>
        <v>0.69</v>
      </c>
      <c r="AH1420" s="4">
        <v>0.69</v>
      </c>
      <c r="AI1420" s="9">
        <f t="shared" si="15"/>
        <v>0.15</v>
      </c>
      <c r="AJ1420" s="4">
        <v>0.15</v>
      </c>
      <c r="AK1420" s="10">
        <v>120.0</v>
      </c>
      <c r="AL1420" s="10">
        <v>49.53</v>
      </c>
      <c r="AM1420" s="10" t="s">
        <v>64</v>
      </c>
      <c r="AN1420" s="14" t="s">
        <v>65</v>
      </c>
    </row>
    <row r="1421">
      <c r="A1421" s="1" t="s">
        <v>40</v>
      </c>
      <c r="B1421" s="1" t="s">
        <v>41</v>
      </c>
      <c r="C1421" s="1" t="str">
        <f t="shared" si="1"/>
        <v>Valid</v>
      </c>
      <c r="D1421" s="1" t="s">
        <v>134</v>
      </c>
      <c r="E1421" s="3">
        <v>24.968692</v>
      </c>
      <c r="F1421" s="3">
        <v>111.262169</v>
      </c>
      <c r="G1421" s="11">
        <v>45013.0</v>
      </c>
      <c r="H1421" s="5">
        <v>10.6</v>
      </c>
      <c r="I1421" s="5">
        <v>7.4</v>
      </c>
      <c r="J1421" s="12" t="str">
        <f t="shared" si="2"/>
        <v>Moderate levels</v>
      </c>
      <c r="K1421" s="7">
        <v>5.4</v>
      </c>
      <c r="L1421" s="5">
        <v>459.19</v>
      </c>
      <c r="M1421" s="6" t="str">
        <f t="shared" si="3"/>
        <v>Low levels</v>
      </c>
      <c r="N1421" s="7">
        <v>3.58</v>
      </c>
      <c r="O1421" s="12" t="str">
        <f t="shared" si="4"/>
        <v>Low levels</v>
      </c>
      <c r="P1421" s="7">
        <v>2.37</v>
      </c>
      <c r="Q1421" s="6" t="str">
        <f t="shared" si="5"/>
        <v>Low levels</v>
      </c>
      <c r="R1421" s="7">
        <v>0.024</v>
      </c>
      <c r="S1421" s="13" t="str">
        <f t="shared" si="6"/>
        <v>High levels</v>
      </c>
      <c r="T1421" s="7">
        <f t="shared" si="7"/>
        <v>0.77</v>
      </c>
      <c r="U1421" s="4">
        <v>0.77</v>
      </c>
      <c r="V1421" s="6" t="str">
        <f t="shared" si="8"/>
        <v>Very high levels</v>
      </c>
      <c r="W1421" s="7">
        <f t="shared" si="9"/>
        <v>0.153</v>
      </c>
      <c r="X1421" s="4">
        <v>0.153</v>
      </c>
      <c r="Y1421" s="6" t="str">
        <f t="shared" si="10"/>
        <v>Very high levels</v>
      </c>
      <c r="Z1421" s="7">
        <v>3.07</v>
      </c>
      <c r="AA1421" s="6" t="str">
        <f t="shared" si="11"/>
        <v>Moderate levels</v>
      </c>
      <c r="AB1421" s="7">
        <v>20.16</v>
      </c>
      <c r="AC1421" s="6" t="str">
        <f t="shared" si="12"/>
        <v>Moderate levels</v>
      </c>
      <c r="AD1421" s="7">
        <v>3.11</v>
      </c>
      <c r="AE1421" s="9">
        <f t="shared" si="13"/>
        <v>3.19</v>
      </c>
      <c r="AF1421" s="4">
        <v>3.19</v>
      </c>
      <c r="AG1421" s="9">
        <f t="shared" si="14"/>
        <v>0.49</v>
      </c>
      <c r="AH1421" s="4">
        <v>0.49</v>
      </c>
      <c r="AI1421" s="9">
        <f t="shared" si="15"/>
        <v>0.05</v>
      </c>
      <c r="AJ1421" s="4">
        <v>0.05</v>
      </c>
      <c r="AK1421" s="10">
        <v>84.0</v>
      </c>
      <c r="AL1421" s="10">
        <v>48.27</v>
      </c>
      <c r="AM1421" s="10" t="s">
        <v>78</v>
      </c>
      <c r="AN1421" s="14" t="s">
        <v>44</v>
      </c>
    </row>
    <row r="1422">
      <c r="A1422" s="1" t="s">
        <v>61</v>
      </c>
      <c r="B1422" s="1" t="s">
        <v>62</v>
      </c>
      <c r="C1422" s="1" t="str">
        <f t="shared" si="1"/>
        <v>Valid</v>
      </c>
      <c r="D1422" s="1" t="s">
        <v>116</v>
      </c>
      <c r="E1422" s="3">
        <v>26.267656</v>
      </c>
      <c r="F1422" s="3">
        <v>122.725151</v>
      </c>
      <c r="G1422" s="11">
        <v>44928.0</v>
      </c>
      <c r="H1422" s="5">
        <v>16.0</v>
      </c>
      <c r="I1422" s="5">
        <v>6.1</v>
      </c>
      <c r="J1422" s="12" t="str">
        <f t="shared" si="2"/>
        <v>Moderate levels</v>
      </c>
      <c r="K1422" s="7">
        <v>5.45</v>
      </c>
      <c r="L1422" s="5">
        <v>587.41</v>
      </c>
      <c r="M1422" s="6" t="str">
        <f t="shared" si="3"/>
        <v>Low levels</v>
      </c>
      <c r="N1422" s="7">
        <v>3.57</v>
      </c>
      <c r="O1422" s="12" t="str">
        <f t="shared" si="4"/>
        <v>Low levels</v>
      </c>
      <c r="P1422" s="7">
        <v>2.5</v>
      </c>
      <c r="Q1422" s="6" t="str">
        <f t="shared" si="5"/>
        <v>Low levels</v>
      </c>
      <c r="R1422" s="7">
        <v>0.016</v>
      </c>
      <c r="S1422" s="13" t="str">
        <f t="shared" si="6"/>
        <v>High levels</v>
      </c>
      <c r="T1422" s="7">
        <f t="shared" si="7"/>
        <v>0.61</v>
      </c>
      <c r="U1422" s="4">
        <v>0.61</v>
      </c>
      <c r="V1422" s="6" t="str">
        <f t="shared" si="8"/>
        <v>High levels</v>
      </c>
      <c r="W1422" s="7">
        <f t="shared" si="9"/>
        <v>0.1</v>
      </c>
      <c r="X1422" s="4">
        <v>0.1</v>
      </c>
      <c r="Y1422" s="6" t="str">
        <f t="shared" si="10"/>
        <v>High levels</v>
      </c>
      <c r="Z1422" s="7">
        <v>2.1</v>
      </c>
      <c r="AA1422" s="6" t="str">
        <f t="shared" si="11"/>
        <v>Moderate levels</v>
      </c>
      <c r="AB1422" s="7">
        <v>20.14</v>
      </c>
      <c r="AC1422" s="6" t="str">
        <f t="shared" si="12"/>
        <v>Moderate levels</v>
      </c>
      <c r="AD1422" s="7">
        <v>4.61</v>
      </c>
      <c r="AE1422" s="9">
        <f t="shared" si="13"/>
        <v>3.09</v>
      </c>
      <c r="AF1422" s="4">
        <v>3.09</v>
      </c>
      <c r="AG1422" s="9">
        <f t="shared" si="14"/>
        <v>0.96</v>
      </c>
      <c r="AH1422" s="4">
        <v>0.96</v>
      </c>
      <c r="AI1422" s="9">
        <f t="shared" si="15"/>
        <v>0.14</v>
      </c>
      <c r="AJ1422" s="4">
        <v>0.14</v>
      </c>
      <c r="AK1422" s="10">
        <v>108.0</v>
      </c>
      <c r="AL1422" s="10">
        <v>4.34</v>
      </c>
      <c r="AM1422" s="10" t="s">
        <v>64</v>
      </c>
      <c r="AN1422" s="14" t="s">
        <v>65</v>
      </c>
    </row>
    <row r="1423">
      <c r="A1423" s="1" t="s">
        <v>85</v>
      </c>
      <c r="B1423" s="1" t="s">
        <v>85</v>
      </c>
      <c r="C1423" s="1" t="str">
        <f t="shared" si="1"/>
        <v>Valid</v>
      </c>
      <c r="D1423" s="1" t="s">
        <v>146</v>
      </c>
      <c r="E1423" s="3">
        <v>27.074502</v>
      </c>
      <c r="F1423" s="3">
        <v>112.804481</v>
      </c>
      <c r="G1423" s="11">
        <v>45246.0</v>
      </c>
      <c r="H1423" s="5">
        <v>15.48</v>
      </c>
      <c r="I1423" s="5">
        <v>7.45</v>
      </c>
      <c r="J1423" s="12" t="str">
        <f t="shared" si="2"/>
        <v>Moderate levels</v>
      </c>
      <c r="K1423" s="7">
        <v>8.2</v>
      </c>
      <c r="L1423" s="5">
        <v>604.62</v>
      </c>
      <c r="M1423" s="6" t="str">
        <f t="shared" si="3"/>
        <v>Low levels</v>
      </c>
      <c r="N1423" s="7">
        <v>3.57</v>
      </c>
      <c r="O1423" s="12" t="str">
        <f t="shared" si="4"/>
        <v>Low levels</v>
      </c>
      <c r="P1423" s="7">
        <v>2.37</v>
      </c>
      <c r="Q1423" s="6" t="str">
        <f t="shared" si="5"/>
        <v>Low levels</v>
      </c>
      <c r="R1423" s="7">
        <v>0.028</v>
      </c>
      <c r="S1423" s="13" t="str">
        <f t="shared" si="6"/>
        <v>High levels</v>
      </c>
      <c r="T1423" s="7">
        <f t="shared" si="7"/>
        <v>0.71</v>
      </c>
      <c r="U1423" s="4">
        <v>0.71</v>
      </c>
      <c r="V1423" s="6" t="str">
        <f t="shared" si="8"/>
        <v>Very high levels</v>
      </c>
      <c r="W1423" s="7">
        <f t="shared" si="9"/>
        <v>0.156</v>
      </c>
      <c r="X1423" s="4">
        <v>0.156</v>
      </c>
      <c r="Y1423" s="6" t="str">
        <f t="shared" si="10"/>
        <v>Very high levels</v>
      </c>
      <c r="Z1423" s="7">
        <v>3.4</v>
      </c>
      <c r="AA1423" s="6" t="str">
        <f t="shared" si="11"/>
        <v>Moderate levels</v>
      </c>
      <c r="AB1423" s="7">
        <v>20.14</v>
      </c>
      <c r="AC1423" s="6" t="str">
        <f t="shared" si="12"/>
        <v>Moderate levels</v>
      </c>
      <c r="AD1423" s="7">
        <v>3.68</v>
      </c>
      <c r="AE1423" s="9">
        <f t="shared" si="13"/>
        <v>6.46</v>
      </c>
      <c r="AF1423" s="4">
        <v>6.46</v>
      </c>
      <c r="AG1423" s="9">
        <f t="shared" si="14"/>
        <v>0.53</v>
      </c>
      <c r="AH1423" s="4">
        <v>0.53</v>
      </c>
      <c r="AI1423" s="9">
        <f t="shared" si="15"/>
        <v>0.11</v>
      </c>
      <c r="AJ1423" s="4">
        <v>0.11</v>
      </c>
      <c r="AK1423" s="10">
        <v>103.0</v>
      </c>
      <c r="AL1423" s="10">
        <v>67.19</v>
      </c>
      <c r="AM1423" s="10" t="s">
        <v>43</v>
      </c>
      <c r="AN1423" s="14" t="s">
        <v>65</v>
      </c>
    </row>
    <row r="1424">
      <c r="A1424" s="1" t="s">
        <v>85</v>
      </c>
      <c r="B1424" s="1" t="s">
        <v>85</v>
      </c>
      <c r="C1424" s="1" t="str">
        <f t="shared" si="1"/>
        <v>Valid</v>
      </c>
      <c r="D1424" s="1" t="s">
        <v>211</v>
      </c>
      <c r="E1424" s="3">
        <v>40.168077</v>
      </c>
      <c r="F1424" s="3">
        <v>121.14612</v>
      </c>
      <c r="G1424" s="11">
        <v>44986.0</v>
      </c>
      <c r="H1424" s="5">
        <v>22.67</v>
      </c>
      <c r="I1424" s="5">
        <v>7.33</v>
      </c>
      <c r="J1424" s="12" t="str">
        <f t="shared" si="2"/>
        <v>Moderate levels</v>
      </c>
      <c r="K1424" s="7">
        <v>6.93</v>
      </c>
      <c r="L1424" s="5">
        <v>399.1</v>
      </c>
      <c r="M1424" s="6" t="str">
        <f t="shared" si="3"/>
        <v>Low levels</v>
      </c>
      <c r="N1424" s="7">
        <v>3.56</v>
      </c>
      <c r="O1424" s="12" t="str">
        <f t="shared" si="4"/>
        <v>Low levels</v>
      </c>
      <c r="P1424" s="7">
        <v>1.75</v>
      </c>
      <c r="Q1424" s="6" t="str">
        <f t="shared" si="5"/>
        <v>Low levels</v>
      </c>
      <c r="R1424" s="7">
        <v>0.02</v>
      </c>
      <c r="S1424" s="13" t="str">
        <f t="shared" si="6"/>
        <v>Moderate levels</v>
      </c>
      <c r="T1424" s="7">
        <f t="shared" si="7"/>
        <v>0.15</v>
      </c>
      <c r="U1424" s="4">
        <v>0.15</v>
      </c>
      <c r="V1424" s="6" t="str">
        <f t="shared" si="8"/>
        <v>Very high levels</v>
      </c>
      <c r="W1424" s="7">
        <f t="shared" si="9"/>
        <v>0.157</v>
      </c>
      <c r="X1424" s="4">
        <v>0.157</v>
      </c>
      <c r="Y1424" s="6" t="str">
        <f t="shared" si="10"/>
        <v>High levels</v>
      </c>
      <c r="Z1424" s="7">
        <v>2.9</v>
      </c>
      <c r="AA1424" s="6" t="str">
        <f t="shared" si="11"/>
        <v>Moderate levels</v>
      </c>
      <c r="AB1424" s="7">
        <v>20.13</v>
      </c>
      <c r="AC1424" s="6" t="str">
        <f t="shared" si="12"/>
        <v>High levels</v>
      </c>
      <c r="AD1424" s="7">
        <v>5.1</v>
      </c>
      <c r="AE1424" s="9">
        <f t="shared" si="13"/>
        <v>3.53</v>
      </c>
      <c r="AF1424" s="4">
        <v>3.53</v>
      </c>
      <c r="AG1424" s="9">
        <f t="shared" si="14"/>
        <v>0.8</v>
      </c>
      <c r="AH1424" s="4">
        <v>0.8</v>
      </c>
      <c r="AI1424" s="9">
        <f t="shared" si="15"/>
        <v>0.1</v>
      </c>
      <c r="AJ1424" s="4">
        <v>0.1</v>
      </c>
      <c r="AK1424" s="10">
        <v>106.0</v>
      </c>
      <c r="AL1424" s="10">
        <v>0.74</v>
      </c>
      <c r="AM1424" s="10" t="s">
        <v>78</v>
      </c>
      <c r="AN1424" s="14" t="s">
        <v>56</v>
      </c>
    </row>
    <row r="1425">
      <c r="A1425" s="1" t="s">
        <v>79</v>
      </c>
      <c r="B1425" s="1" t="s">
        <v>91</v>
      </c>
      <c r="C1425" s="1" t="str">
        <f t="shared" si="1"/>
        <v>Valid</v>
      </c>
      <c r="D1425" s="1" t="s">
        <v>107</v>
      </c>
      <c r="E1425" s="3">
        <v>36.618449</v>
      </c>
      <c r="F1425" s="3">
        <v>109.758438</v>
      </c>
      <c r="G1425" s="11">
        <v>45247.0</v>
      </c>
      <c r="H1425" s="5">
        <v>11.5</v>
      </c>
      <c r="I1425" s="5">
        <v>6.1</v>
      </c>
      <c r="J1425" s="12" t="str">
        <f t="shared" si="2"/>
        <v>Moderate levels</v>
      </c>
      <c r="K1425" s="7">
        <v>8.29</v>
      </c>
      <c r="L1425" s="5">
        <v>578.97</v>
      </c>
      <c r="M1425" s="6" t="str">
        <f t="shared" si="3"/>
        <v>Low levels</v>
      </c>
      <c r="N1425" s="7">
        <v>3.56</v>
      </c>
      <c r="O1425" s="12" t="str">
        <f t="shared" si="4"/>
        <v>Low levels</v>
      </c>
      <c r="P1425" s="7">
        <v>1.29</v>
      </c>
      <c r="Q1425" s="6" t="str">
        <f t="shared" si="5"/>
        <v>Low levels</v>
      </c>
      <c r="R1425" s="7">
        <v>0.016</v>
      </c>
      <c r="S1425" s="13" t="str">
        <f t="shared" si="6"/>
        <v>High levels</v>
      </c>
      <c r="T1425" s="7">
        <f t="shared" si="7"/>
        <v>0.65</v>
      </c>
      <c r="U1425" s="4">
        <v>0.65</v>
      </c>
      <c r="V1425" s="6" t="str">
        <f t="shared" si="8"/>
        <v>Very high levels</v>
      </c>
      <c r="W1425" s="7">
        <f t="shared" si="9"/>
        <v>0.175</v>
      </c>
      <c r="X1425" s="4">
        <v>0.175</v>
      </c>
      <c r="Y1425" s="6" t="str">
        <f t="shared" si="10"/>
        <v>Very high levels</v>
      </c>
      <c r="Z1425" s="7">
        <v>4.18</v>
      </c>
      <c r="AA1425" s="6" t="str">
        <f t="shared" si="11"/>
        <v>Moderate levels</v>
      </c>
      <c r="AB1425" s="7">
        <v>20.13</v>
      </c>
      <c r="AC1425" s="6" t="str">
        <f t="shared" si="12"/>
        <v>Moderate levels</v>
      </c>
      <c r="AD1425" s="7">
        <v>4.62</v>
      </c>
      <c r="AE1425" s="9">
        <f t="shared" si="13"/>
        <v>3.78</v>
      </c>
      <c r="AF1425" s="4">
        <v>3.78</v>
      </c>
      <c r="AG1425" s="9">
        <f t="shared" si="14"/>
        <v>0.32</v>
      </c>
      <c r="AH1425" s="4">
        <v>0.32</v>
      </c>
      <c r="AI1425" s="9">
        <f t="shared" si="15"/>
        <v>0.02</v>
      </c>
      <c r="AJ1425" s="4">
        <v>0.02</v>
      </c>
      <c r="AK1425" s="10">
        <v>110.0</v>
      </c>
      <c r="AL1425" s="10">
        <v>54.79</v>
      </c>
      <c r="AM1425" s="10" t="s">
        <v>78</v>
      </c>
      <c r="AN1425" s="14" t="s">
        <v>65</v>
      </c>
    </row>
    <row r="1426">
      <c r="A1426" s="1" t="s">
        <v>52</v>
      </c>
      <c r="B1426" s="1" t="s">
        <v>108</v>
      </c>
      <c r="C1426" s="1" t="str">
        <f t="shared" si="1"/>
        <v>Valid</v>
      </c>
      <c r="D1426" s="1" t="s">
        <v>112</v>
      </c>
      <c r="E1426" s="3">
        <v>24.367257</v>
      </c>
      <c r="F1426" s="3">
        <v>109.807743</v>
      </c>
      <c r="G1426" s="11">
        <v>45258.0</v>
      </c>
      <c r="H1426" s="5">
        <v>25.7</v>
      </c>
      <c r="I1426" s="5">
        <v>6.32</v>
      </c>
      <c r="J1426" s="12" t="str">
        <f t="shared" si="2"/>
        <v>Moderate levels</v>
      </c>
      <c r="K1426" s="7">
        <v>8.8</v>
      </c>
      <c r="L1426" s="5">
        <v>431.92</v>
      </c>
      <c r="M1426" s="6" t="str">
        <f t="shared" si="3"/>
        <v>Low levels</v>
      </c>
      <c r="N1426" s="7">
        <v>3.56</v>
      </c>
      <c r="O1426" s="12" t="str">
        <f t="shared" si="4"/>
        <v>Low levels</v>
      </c>
      <c r="P1426" s="7">
        <v>2.18</v>
      </c>
      <c r="Q1426" s="6" t="str">
        <f t="shared" si="5"/>
        <v>Low levels</v>
      </c>
      <c r="R1426" s="7">
        <v>0.023</v>
      </c>
      <c r="S1426" s="13" t="str">
        <f t="shared" si="6"/>
        <v>Moderate levels</v>
      </c>
      <c r="T1426" s="7">
        <f t="shared" si="7"/>
        <v>0.22</v>
      </c>
      <c r="U1426" s="4">
        <v>0.22</v>
      </c>
      <c r="V1426" s="6" t="str">
        <f t="shared" si="8"/>
        <v>Moderate levels</v>
      </c>
      <c r="W1426" s="7">
        <f t="shared" si="9"/>
        <v>0.044</v>
      </c>
      <c r="X1426" s="4">
        <v>0.044</v>
      </c>
      <c r="Y1426" s="6" t="str">
        <f t="shared" si="10"/>
        <v>High levels</v>
      </c>
      <c r="Z1426" s="7">
        <v>2.69</v>
      </c>
      <c r="AA1426" s="6" t="str">
        <f t="shared" si="11"/>
        <v>Moderate levels</v>
      </c>
      <c r="AB1426" s="7">
        <v>20.12</v>
      </c>
      <c r="AC1426" s="6" t="str">
        <f t="shared" si="12"/>
        <v>Moderate levels</v>
      </c>
      <c r="AD1426" s="7">
        <v>3.66</v>
      </c>
      <c r="AE1426" s="9">
        <f t="shared" si="13"/>
        <v>5.62</v>
      </c>
      <c r="AF1426" s="4">
        <v>5.62</v>
      </c>
      <c r="AG1426" s="9">
        <f t="shared" si="14"/>
        <v>0.7</v>
      </c>
      <c r="AH1426" s="4">
        <v>0.7</v>
      </c>
      <c r="AI1426" s="9">
        <f t="shared" si="15"/>
        <v>0.05</v>
      </c>
      <c r="AJ1426" s="4">
        <v>0.05</v>
      </c>
      <c r="AK1426" s="10">
        <v>102.0</v>
      </c>
      <c r="AL1426" s="10">
        <v>93.21</v>
      </c>
      <c r="AM1426" s="10" t="s">
        <v>43</v>
      </c>
      <c r="AN1426" s="14" t="s">
        <v>51</v>
      </c>
    </row>
    <row r="1427">
      <c r="A1427" s="1" t="s">
        <v>52</v>
      </c>
      <c r="B1427" s="1" t="s">
        <v>108</v>
      </c>
      <c r="C1427" s="1" t="str">
        <f t="shared" si="1"/>
        <v>Valid</v>
      </c>
      <c r="D1427" s="1" t="s">
        <v>208</v>
      </c>
      <c r="E1427" s="3">
        <v>20.442346</v>
      </c>
      <c r="F1427" s="3">
        <v>120.739125</v>
      </c>
      <c r="G1427" s="11">
        <v>45191.0</v>
      </c>
      <c r="H1427" s="5">
        <v>19.34</v>
      </c>
      <c r="I1427" s="5">
        <v>7.21</v>
      </c>
      <c r="J1427" s="12" t="str">
        <f t="shared" si="2"/>
        <v>Moderate levels</v>
      </c>
      <c r="K1427" s="7">
        <v>7.63</v>
      </c>
      <c r="L1427" s="5">
        <v>553.88</v>
      </c>
      <c r="M1427" s="6" t="str">
        <f t="shared" si="3"/>
        <v>Low levels</v>
      </c>
      <c r="N1427" s="7">
        <v>3.55</v>
      </c>
      <c r="O1427" s="12" t="str">
        <f t="shared" si="4"/>
        <v>Low levels</v>
      </c>
      <c r="P1427" s="7">
        <v>2.89</v>
      </c>
      <c r="Q1427" s="6" t="str">
        <f t="shared" si="5"/>
        <v>Low levels</v>
      </c>
      <c r="R1427" s="7">
        <v>0.017</v>
      </c>
      <c r="S1427" s="13" t="str">
        <f t="shared" si="6"/>
        <v>Moderate levels</v>
      </c>
      <c r="T1427" s="7">
        <f t="shared" si="7"/>
        <v>0.47</v>
      </c>
      <c r="U1427" s="4">
        <v>0.47</v>
      </c>
      <c r="V1427" s="6" t="str">
        <f t="shared" si="8"/>
        <v>Very high levels</v>
      </c>
      <c r="W1427" s="7">
        <f t="shared" si="9"/>
        <v>0.19</v>
      </c>
      <c r="X1427" s="4">
        <v>0.19</v>
      </c>
      <c r="Y1427" s="6" t="str">
        <f t="shared" si="10"/>
        <v>High levels</v>
      </c>
      <c r="Z1427" s="7">
        <v>2.75</v>
      </c>
      <c r="AA1427" s="6" t="str">
        <f t="shared" si="11"/>
        <v>Moderate levels</v>
      </c>
      <c r="AB1427" s="7">
        <v>20.12</v>
      </c>
      <c r="AC1427" s="6" t="str">
        <f t="shared" si="12"/>
        <v>Low levels</v>
      </c>
      <c r="AD1427" s="7">
        <v>2.97</v>
      </c>
      <c r="AE1427" s="9">
        <f t="shared" si="13"/>
        <v>2.38</v>
      </c>
      <c r="AF1427" s="4">
        <v>2.38</v>
      </c>
      <c r="AG1427" s="9">
        <f t="shared" si="14"/>
        <v>0.88</v>
      </c>
      <c r="AH1427" s="4">
        <v>0.88</v>
      </c>
      <c r="AI1427" s="9">
        <f t="shared" si="15"/>
        <v>0.2</v>
      </c>
      <c r="AJ1427" s="4">
        <v>0.2</v>
      </c>
      <c r="AK1427" s="10">
        <v>106.0</v>
      </c>
      <c r="AL1427" s="10">
        <v>23.52</v>
      </c>
      <c r="AM1427" s="10" t="s">
        <v>64</v>
      </c>
      <c r="AN1427" s="14" t="s">
        <v>56</v>
      </c>
    </row>
    <row r="1428">
      <c r="A1428" s="1" t="s">
        <v>71</v>
      </c>
      <c r="B1428" s="1" t="s">
        <v>71</v>
      </c>
      <c r="C1428" s="1" t="str">
        <f t="shared" si="1"/>
        <v>Valid</v>
      </c>
      <c r="D1428" s="1" t="s">
        <v>72</v>
      </c>
      <c r="E1428" s="3">
        <v>28.163306</v>
      </c>
      <c r="F1428" s="3">
        <v>115.844378</v>
      </c>
      <c r="G1428" s="11">
        <v>45159.0</v>
      </c>
      <c r="H1428" s="5">
        <v>18.09</v>
      </c>
      <c r="I1428" s="5">
        <v>6.55</v>
      </c>
      <c r="J1428" s="12" t="str">
        <f t="shared" si="2"/>
        <v>Moderate levels</v>
      </c>
      <c r="K1428" s="7">
        <v>8.13</v>
      </c>
      <c r="L1428" s="5">
        <v>487.72</v>
      </c>
      <c r="M1428" s="6" t="str">
        <f t="shared" si="3"/>
        <v>Low levels</v>
      </c>
      <c r="N1428" s="7">
        <v>3.55</v>
      </c>
      <c r="O1428" s="12" t="str">
        <f t="shared" si="4"/>
        <v>Low levels</v>
      </c>
      <c r="P1428" s="7">
        <v>2.02</v>
      </c>
      <c r="Q1428" s="6" t="str">
        <f t="shared" si="5"/>
        <v>Low levels</v>
      </c>
      <c r="R1428" s="7">
        <v>0.014</v>
      </c>
      <c r="S1428" s="13" t="str">
        <f t="shared" si="6"/>
        <v>Moderate levels</v>
      </c>
      <c r="T1428" s="7">
        <f t="shared" si="7"/>
        <v>0.14</v>
      </c>
      <c r="U1428" s="4">
        <v>0.14</v>
      </c>
      <c r="V1428" s="6" t="str">
        <f t="shared" si="8"/>
        <v>Very high levels</v>
      </c>
      <c r="W1428" s="7">
        <f t="shared" si="9"/>
        <v>0.196</v>
      </c>
      <c r="X1428" s="4">
        <v>0.196</v>
      </c>
      <c r="Y1428" s="6" t="str">
        <f t="shared" si="10"/>
        <v>Very high levels</v>
      </c>
      <c r="Z1428" s="7">
        <v>3.93</v>
      </c>
      <c r="AA1428" s="6" t="str">
        <f t="shared" si="11"/>
        <v>Moderate levels</v>
      </c>
      <c r="AB1428" s="7">
        <v>20.12</v>
      </c>
      <c r="AC1428" s="6" t="str">
        <f t="shared" si="12"/>
        <v>Moderate levels</v>
      </c>
      <c r="AD1428" s="7">
        <v>4.83</v>
      </c>
      <c r="AE1428" s="9">
        <f t="shared" si="13"/>
        <v>4.94</v>
      </c>
      <c r="AF1428" s="4">
        <v>4.94</v>
      </c>
      <c r="AG1428" s="9">
        <f t="shared" si="14"/>
        <v>0.35</v>
      </c>
      <c r="AH1428" s="4">
        <v>0.35</v>
      </c>
      <c r="AI1428" s="9">
        <f t="shared" si="15"/>
        <v>0.1</v>
      </c>
      <c r="AJ1428" s="4">
        <v>0.1</v>
      </c>
      <c r="AK1428" s="10">
        <v>123.0</v>
      </c>
      <c r="AL1428" s="10">
        <v>78.45</v>
      </c>
      <c r="AM1428" s="10" t="s">
        <v>78</v>
      </c>
      <c r="AN1428" s="14" t="s">
        <v>51</v>
      </c>
    </row>
    <row r="1429">
      <c r="A1429" s="1" t="s">
        <v>45</v>
      </c>
      <c r="B1429" s="1" t="s">
        <v>59</v>
      </c>
      <c r="C1429" s="1" t="str">
        <f t="shared" si="1"/>
        <v>Valid</v>
      </c>
      <c r="D1429" s="1" t="s">
        <v>201</v>
      </c>
      <c r="E1429" s="3">
        <v>42.504884</v>
      </c>
      <c r="F1429" s="3">
        <v>110.948392</v>
      </c>
      <c r="G1429" s="11">
        <v>44949.0</v>
      </c>
      <c r="H1429" s="5">
        <v>18.92</v>
      </c>
      <c r="I1429" s="5">
        <v>7.47</v>
      </c>
      <c r="J1429" s="12" t="str">
        <f t="shared" si="2"/>
        <v>High levels</v>
      </c>
      <c r="K1429" s="7">
        <v>11.27</v>
      </c>
      <c r="L1429" s="5">
        <v>631.17</v>
      </c>
      <c r="M1429" s="6" t="str">
        <f t="shared" si="3"/>
        <v>Low levels</v>
      </c>
      <c r="N1429" s="7">
        <v>3.55</v>
      </c>
      <c r="O1429" s="12" t="str">
        <f t="shared" si="4"/>
        <v>Low levels</v>
      </c>
      <c r="P1429" s="7">
        <v>1.63</v>
      </c>
      <c r="Q1429" s="6" t="str">
        <f t="shared" si="5"/>
        <v>Low levels</v>
      </c>
      <c r="R1429" s="7">
        <v>0.013</v>
      </c>
      <c r="S1429" s="13" t="str">
        <f t="shared" si="6"/>
        <v>Moderate levels</v>
      </c>
      <c r="T1429" s="7">
        <f t="shared" si="7"/>
        <v>0.32</v>
      </c>
      <c r="U1429" s="4">
        <v>0.32</v>
      </c>
      <c r="V1429" s="6" t="str">
        <f t="shared" si="8"/>
        <v>Very high levels</v>
      </c>
      <c r="W1429" s="7">
        <f t="shared" si="9"/>
        <v>0.157</v>
      </c>
      <c r="X1429" s="4">
        <v>0.157</v>
      </c>
      <c r="Y1429" s="6" t="str">
        <f t="shared" si="10"/>
        <v>High levels</v>
      </c>
      <c r="Z1429" s="7">
        <v>2.37</v>
      </c>
      <c r="AA1429" s="6" t="str">
        <f t="shared" si="11"/>
        <v>Moderate levels</v>
      </c>
      <c r="AB1429" s="7">
        <v>20.11</v>
      </c>
      <c r="AC1429" s="6" t="str">
        <f t="shared" si="12"/>
        <v>Moderate levels</v>
      </c>
      <c r="AD1429" s="7">
        <v>3.73</v>
      </c>
      <c r="AE1429" s="9">
        <f t="shared" si="13"/>
        <v>7.07</v>
      </c>
      <c r="AF1429" s="4">
        <v>7.07</v>
      </c>
      <c r="AG1429" s="9">
        <f t="shared" si="14"/>
        <v>0.39</v>
      </c>
      <c r="AH1429" s="4">
        <v>0.39</v>
      </c>
      <c r="AI1429" s="9">
        <f t="shared" si="15"/>
        <v>0.12</v>
      </c>
      <c r="AJ1429" s="4">
        <v>0.12</v>
      </c>
      <c r="AK1429" s="10">
        <v>102.0</v>
      </c>
      <c r="AL1429" s="10">
        <v>51.8</v>
      </c>
      <c r="AM1429" s="10" t="s">
        <v>64</v>
      </c>
      <c r="AN1429" s="14" t="s">
        <v>44</v>
      </c>
    </row>
    <row r="1430">
      <c r="A1430" s="1" t="s">
        <v>52</v>
      </c>
      <c r="B1430" s="1" t="s">
        <v>108</v>
      </c>
      <c r="C1430" s="1" t="str">
        <f t="shared" si="1"/>
        <v>Valid</v>
      </c>
      <c r="D1430" s="1" t="s">
        <v>135</v>
      </c>
      <c r="E1430" s="3">
        <v>24.541698</v>
      </c>
      <c r="F1430" s="3">
        <v>101.370956</v>
      </c>
      <c r="G1430" s="11">
        <v>45082.0</v>
      </c>
      <c r="H1430" s="5">
        <v>18.13</v>
      </c>
      <c r="I1430" s="5">
        <v>6.46</v>
      </c>
      <c r="J1430" s="12" t="str">
        <f t="shared" si="2"/>
        <v>Moderate levels</v>
      </c>
      <c r="K1430" s="7">
        <v>7.69</v>
      </c>
      <c r="L1430" s="5">
        <v>541.73</v>
      </c>
      <c r="M1430" s="6" t="str">
        <f t="shared" si="3"/>
        <v>Low levels</v>
      </c>
      <c r="N1430" s="7">
        <v>3.55</v>
      </c>
      <c r="O1430" s="12" t="str">
        <f t="shared" si="4"/>
        <v>Low levels</v>
      </c>
      <c r="P1430" s="7">
        <v>2.67</v>
      </c>
      <c r="Q1430" s="6" t="str">
        <f t="shared" si="5"/>
        <v>Low levels</v>
      </c>
      <c r="R1430" s="7">
        <v>0.021</v>
      </c>
      <c r="S1430" s="13" t="str">
        <f t="shared" si="6"/>
        <v>High levels</v>
      </c>
      <c r="T1430" s="7">
        <f t="shared" si="7"/>
        <v>0.66</v>
      </c>
      <c r="U1430" s="4">
        <v>0.66</v>
      </c>
      <c r="V1430" s="6" t="str">
        <f t="shared" si="8"/>
        <v>Very high levels</v>
      </c>
      <c r="W1430" s="7">
        <f t="shared" si="9"/>
        <v>0.142</v>
      </c>
      <c r="X1430" s="4">
        <v>0.142</v>
      </c>
      <c r="Y1430" s="6" t="str">
        <f t="shared" si="10"/>
        <v>Very high levels</v>
      </c>
      <c r="Z1430" s="7">
        <v>3.46</v>
      </c>
      <c r="AA1430" s="6" t="str">
        <f t="shared" si="11"/>
        <v>Moderate levels</v>
      </c>
      <c r="AB1430" s="7">
        <v>20.11</v>
      </c>
      <c r="AC1430" s="6" t="str">
        <f t="shared" si="12"/>
        <v>Moderate levels</v>
      </c>
      <c r="AD1430" s="7">
        <v>4.05</v>
      </c>
      <c r="AE1430" s="9">
        <f t="shared" si="13"/>
        <v>6.79</v>
      </c>
      <c r="AF1430" s="4">
        <v>6.79</v>
      </c>
      <c r="AG1430" s="9">
        <f t="shared" si="14"/>
        <v>0.29</v>
      </c>
      <c r="AH1430" s="4">
        <v>0.29</v>
      </c>
      <c r="AI1430" s="9">
        <f t="shared" si="15"/>
        <v>0.04</v>
      </c>
      <c r="AJ1430" s="4">
        <v>0.04</v>
      </c>
      <c r="AK1430" s="10">
        <v>90.0</v>
      </c>
      <c r="AL1430" s="10">
        <v>74.45</v>
      </c>
      <c r="AM1430" s="10" t="s">
        <v>78</v>
      </c>
      <c r="AN1430" s="14" t="s">
        <v>51</v>
      </c>
    </row>
    <row r="1431">
      <c r="A1431" s="1" t="s">
        <v>40</v>
      </c>
      <c r="B1431" s="1" t="s">
        <v>57</v>
      </c>
      <c r="C1431" s="1" t="str">
        <f t="shared" si="1"/>
        <v>Valid</v>
      </c>
      <c r="D1431" s="1" t="s">
        <v>245</v>
      </c>
      <c r="E1431" s="3">
        <v>31.638622</v>
      </c>
      <c r="F1431" s="3">
        <v>117.215925</v>
      </c>
      <c r="G1431" s="11">
        <v>45281.0</v>
      </c>
      <c r="H1431" s="5">
        <v>17.06</v>
      </c>
      <c r="I1431" s="5">
        <v>6.81</v>
      </c>
      <c r="J1431" s="12" t="str">
        <f t="shared" si="2"/>
        <v>Moderate levels</v>
      </c>
      <c r="K1431" s="7">
        <v>9.37</v>
      </c>
      <c r="L1431" s="5">
        <v>392.51</v>
      </c>
      <c r="M1431" s="6" t="str">
        <f t="shared" si="3"/>
        <v>Low levels</v>
      </c>
      <c r="N1431" s="7">
        <v>3.55</v>
      </c>
      <c r="O1431" s="12" t="str">
        <f t="shared" si="4"/>
        <v>Low levels</v>
      </c>
      <c r="P1431" s="7">
        <v>1.44</v>
      </c>
      <c r="Q1431" s="6" t="str">
        <f t="shared" si="5"/>
        <v>Low levels</v>
      </c>
      <c r="R1431" s="7">
        <v>0.032</v>
      </c>
      <c r="S1431" s="13" t="str">
        <f t="shared" si="6"/>
        <v>Moderate levels</v>
      </c>
      <c r="T1431" s="7">
        <f t="shared" si="7"/>
        <v>0.48</v>
      </c>
      <c r="U1431" s="4">
        <v>0.48</v>
      </c>
      <c r="V1431" s="6" t="str">
        <f t="shared" si="8"/>
        <v>Very high levels</v>
      </c>
      <c r="W1431" s="7">
        <f t="shared" si="9"/>
        <v>0.146</v>
      </c>
      <c r="X1431" s="4">
        <v>0.146</v>
      </c>
      <c r="Y1431" s="6" t="str">
        <f t="shared" si="10"/>
        <v>Very high levels</v>
      </c>
      <c r="Z1431" s="7">
        <v>3.33</v>
      </c>
      <c r="AA1431" s="6" t="str">
        <f t="shared" si="11"/>
        <v>Moderate levels</v>
      </c>
      <c r="AB1431" s="7">
        <v>20.1</v>
      </c>
      <c r="AC1431" s="6" t="str">
        <f t="shared" si="12"/>
        <v>Moderate levels</v>
      </c>
      <c r="AD1431" s="7">
        <v>4.06</v>
      </c>
      <c r="AE1431" s="9">
        <f t="shared" si="13"/>
        <v>6.34</v>
      </c>
      <c r="AF1431" s="4">
        <v>6.34</v>
      </c>
      <c r="AG1431" s="9">
        <f t="shared" si="14"/>
        <v>0.28</v>
      </c>
      <c r="AH1431" s="4">
        <v>0.28</v>
      </c>
      <c r="AI1431" s="9">
        <f t="shared" si="15"/>
        <v>0.04</v>
      </c>
      <c r="AJ1431" s="4">
        <v>0.04</v>
      </c>
      <c r="AK1431" s="10">
        <v>102.0</v>
      </c>
      <c r="AL1431" s="10">
        <v>43.96</v>
      </c>
      <c r="AM1431" s="10" t="s">
        <v>43</v>
      </c>
      <c r="AN1431" s="14" t="s">
        <v>51</v>
      </c>
    </row>
    <row r="1432">
      <c r="A1432" s="1" t="s">
        <v>85</v>
      </c>
      <c r="B1432" s="1" t="s">
        <v>85</v>
      </c>
      <c r="C1432" s="1" t="str">
        <f t="shared" si="1"/>
        <v>Valid</v>
      </c>
      <c r="D1432" s="1" t="s">
        <v>106</v>
      </c>
      <c r="E1432" s="3">
        <v>27.62315</v>
      </c>
      <c r="F1432" s="3">
        <v>116.857076</v>
      </c>
      <c r="G1432" s="11">
        <v>45038.0</v>
      </c>
      <c r="H1432" s="5">
        <v>24.39</v>
      </c>
      <c r="I1432" s="5">
        <v>7.18</v>
      </c>
      <c r="J1432" s="12" t="str">
        <f t="shared" si="2"/>
        <v>Moderate levels</v>
      </c>
      <c r="K1432" s="7">
        <v>9.14</v>
      </c>
      <c r="L1432" s="5">
        <v>538.29</v>
      </c>
      <c r="M1432" s="6" t="str">
        <f t="shared" si="3"/>
        <v>Low levels</v>
      </c>
      <c r="N1432" s="7">
        <v>3.54</v>
      </c>
      <c r="O1432" s="12" t="str">
        <f t="shared" si="4"/>
        <v>Low levels</v>
      </c>
      <c r="P1432" s="7">
        <v>1.71</v>
      </c>
      <c r="Q1432" s="6" t="str">
        <f t="shared" si="5"/>
        <v>Low levels</v>
      </c>
      <c r="R1432" s="7">
        <v>0.024</v>
      </c>
      <c r="S1432" s="13" t="str">
        <f t="shared" si="6"/>
        <v>Moderate levels</v>
      </c>
      <c r="T1432" s="7">
        <f t="shared" si="7"/>
        <v>0.27</v>
      </c>
      <c r="U1432" s="4">
        <v>0.27</v>
      </c>
      <c r="V1432" s="6" t="str">
        <f t="shared" si="8"/>
        <v>Low levels</v>
      </c>
      <c r="W1432" s="7">
        <f t="shared" si="9"/>
        <v>0.02</v>
      </c>
      <c r="X1432" s="4">
        <v>0.02</v>
      </c>
      <c r="Y1432" s="6" t="str">
        <f t="shared" si="10"/>
        <v>Very high levels</v>
      </c>
      <c r="Z1432" s="7">
        <v>3.39</v>
      </c>
      <c r="AA1432" s="6" t="str">
        <f t="shared" si="11"/>
        <v>Moderate levels</v>
      </c>
      <c r="AB1432" s="7">
        <v>20.1</v>
      </c>
      <c r="AC1432" s="6" t="str">
        <f t="shared" si="12"/>
        <v>Moderate levels</v>
      </c>
      <c r="AD1432" s="7">
        <v>3.54</v>
      </c>
      <c r="AE1432" s="9">
        <f t="shared" si="13"/>
        <v>2.87</v>
      </c>
      <c r="AF1432" s="4">
        <v>2.87</v>
      </c>
      <c r="AG1432" s="9">
        <f t="shared" si="14"/>
        <v>0.67</v>
      </c>
      <c r="AH1432" s="4">
        <v>0.67</v>
      </c>
      <c r="AI1432" s="9">
        <f t="shared" si="15"/>
        <v>0.02</v>
      </c>
      <c r="AJ1432" s="4">
        <v>0.02</v>
      </c>
      <c r="AK1432" s="10">
        <v>115.0</v>
      </c>
      <c r="AL1432" s="10">
        <v>65.36</v>
      </c>
      <c r="AM1432" s="10" t="s">
        <v>43</v>
      </c>
      <c r="AN1432" s="14" t="s">
        <v>51</v>
      </c>
    </row>
    <row r="1433">
      <c r="A1433" s="1" t="s">
        <v>45</v>
      </c>
      <c r="B1433" s="1" t="s">
        <v>59</v>
      </c>
      <c r="C1433" s="1" t="str">
        <f t="shared" si="1"/>
        <v>Valid</v>
      </c>
      <c r="D1433" s="1" t="s">
        <v>130</v>
      </c>
      <c r="E1433" s="3">
        <v>43.52472</v>
      </c>
      <c r="F1433" s="3">
        <v>121.666111</v>
      </c>
      <c r="G1433" s="11">
        <v>44991.0</v>
      </c>
      <c r="H1433" s="5">
        <v>21.81</v>
      </c>
      <c r="I1433" s="5">
        <v>7.77</v>
      </c>
      <c r="J1433" s="12" t="str">
        <f t="shared" si="2"/>
        <v>Moderate levels</v>
      </c>
      <c r="K1433" s="7">
        <v>7.93</v>
      </c>
      <c r="L1433" s="5">
        <v>656.46</v>
      </c>
      <c r="M1433" s="6" t="str">
        <f t="shared" si="3"/>
        <v>Low levels</v>
      </c>
      <c r="N1433" s="7">
        <v>3.54</v>
      </c>
      <c r="O1433" s="12" t="str">
        <f t="shared" si="4"/>
        <v>Low levels</v>
      </c>
      <c r="P1433" s="7">
        <v>1.8</v>
      </c>
      <c r="Q1433" s="6" t="str">
        <f t="shared" si="5"/>
        <v>Low levels</v>
      </c>
      <c r="R1433" s="7">
        <v>0.019</v>
      </c>
      <c r="S1433" s="13" t="str">
        <f t="shared" si="6"/>
        <v>Moderate levels</v>
      </c>
      <c r="T1433" s="7">
        <f t="shared" si="7"/>
        <v>0.22</v>
      </c>
      <c r="U1433" s="4">
        <v>0.22</v>
      </c>
      <c r="V1433" s="6" t="str">
        <f t="shared" si="8"/>
        <v>Very high levels</v>
      </c>
      <c r="W1433" s="7">
        <f t="shared" si="9"/>
        <v>0.152</v>
      </c>
      <c r="X1433" s="4">
        <v>0.152</v>
      </c>
      <c r="Y1433" s="6" t="str">
        <f t="shared" si="10"/>
        <v>Very high levels</v>
      </c>
      <c r="Z1433" s="7">
        <v>3.45</v>
      </c>
      <c r="AA1433" s="6" t="str">
        <f t="shared" si="11"/>
        <v>Moderate levels</v>
      </c>
      <c r="AB1433" s="7">
        <v>20.1</v>
      </c>
      <c r="AC1433" s="6" t="str">
        <f t="shared" si="12"/>
        <v>Moderate levels</v>
      </c>
      <c r="AD1433" s="7">
        <v>3.47</v>
      </c>
      <c r="AE1433" s="9">
        <f t="shared" si="13"/>
        <v>2.01</v>
      </c>
      <c r="AF1433" s="4">
        <v>2.01</v>
      </c>
      <c r="AG1433" s="9">
        <f t="shared" si="14"/>
        <v>0.34</v>
      </c>
      <c r="AH1433" s="4">
        <v>0.34</v>
      </c>
      <c r="AI1433" s="9">
        <f t="shared" si="15"/>
        <v>0.14</v>
      </c>
      <c r="AJ1433" s="4">
        <v>0.14</v>
      </c>
      <c r="AK1433" s="10">
        <v>82.0</v>
      </c>
      <c r="AL1433" s="10">
        <v>16.12</v>
      </c>
      <c r="AM1433" s="10" t="s">
        <v>67</v>
      </c>
      <c r="AN1433" s="14" t="s">
        <v>51</v>
      </c>
    </row>
    <row r="1434">
      <c r="A1434" s="1" t="s">
        <v>85</v>
      </c>
      <c r="B1434" s="1" t="s">
        <v>85</v>
      </c>
      <c r="C1434" s="1" t="str">
        <f t="shared" si="1"/>
        <v>Valid</v>
      </c>
      <c r="D1434" s="1" t="s">
        <v>106</v>
      </c>
      <c r="E1434" s="3">
        <v>43.225768</v>
      </c>
      <c r="F1434" s="3">
        <v>102.231354</v>
      </c>
      <c r="G1434" s="11">
        <v>44990.0</v>
      </c>
      <c r="H1434" s="5">
        <v>15.77</v>
      </c>
      <c r="I1434" s="5">
        <v>6.69</v>
      </c>
      <c r="J1434" s="12" t="str">
        <f t="shared" si="2"/>
        <v>Moderate levels</v>
      </c>
      <c r="K1434" s="7">
        <v>6.13</v>
      </c>
      <c r="L1434" s="5">
        <v>559.08</v>
      </c>
      <c r="M1434" s="6" t="str">
        <f t="shared" si="3"/>
        <v>Low levels</v>
      </c>
      <c r="N1434" s="7">
        <v>3.54</v>
      </c>
      <c r="O1434" s="12" t="str">
        <f t="shared" si="4"/>
        <v>Low levels</v>
      </c>
      <c r="P1434" s="7">
        <v>2.1</v>
      </c>
      <c r="Q1434" s="6" t="str">
        <f t="shared" si="5"/>
        <v>Low levels</v>
      </c>
      <c r="R1434" s="7">
        <v>0.017</v>
      </c>
      <c r="S1434" s="13" t="str">
        <f t="shared" si="6"/>
        <v>High levels</v>
      </c>
      <c r="T1434" s="7">
        <f t="shared" si="7"/>
        <v>0.57</v>
      </c>
      <c r="U1434" s="4">
        <v>0.57</v>
      </c>
      <c r="V1434" s="6" t="str">
        <f t="shared" si="8"/>
        <v>High levels</v>
      </c>
      <c r="W1434" s="7">
        <f t="shared" si="9"/>
        <v>0.073</v>
      </c>
      <c r="X1434" s="4">
        <v>0.073</v>
      </c>
      <c r="Y1434" s="6" t="str">
        <f t="shared" si="10"/>
        <v>High levels</v>
      </c>
      <c r="Z1434" s="7">
        <v>2.27</v>
      </c>
      <c r="AA1434" s="6" t="str">
        <f t="shared" si="11"/>
        <v>Moderate levels</v>
      </c>
      <c r="AB1434" s="7">
        <v>20.09</v>
      </c>
      <c r="AC1434" s="6" t="str">
        <f t="shared" si="12"/>
        <v>Moderate levels</v>
      </c>
      <c r="AD1434" s="7">
        <v>4.83</v>
      </c>
      <c r="AE1434" s="9">
        <f t="shared" si="13"/>
        <v>6.66</v>
      </c>
      <c r="AF1434" s="4">
        <v>6.66</v>
      </c>
      <c r="AG1434" s="9">
        <f t="shared" si="14"/>
        <v>0.14</v>
      </c>
      <c r="AH1434" s="4">
        <v>0.14</v>
      </c>
      <c r="AI1434" s="9">
        <f t="shared" si="15"/>
        <v>0.11</v>
      </c>
      <c r="AJ1434" s="4">
        <v>0.11</v>
      </c>
      <c r="AK1434" s="10">
        <v>102.0</v>
      </c>
      <c r="AL1434" s="10">
        <v>5.16</v>
      </c>
      <c r="AM1434" s="10" t="s">
        <v>43</v>
      </c>
      <c r="AN1434" s="14" t="s">
        <v>51</v>
      </c>
    </row>
    <row r="1435">
      <c r="A1435" s="1" t="s">
        <v>52</v>
      </c>
      <c r="B1435" s="1" t="s">
        <v>108</v>
      </c>
      <c r="C1435" s="1" t="str">
        <f t="shared" si="1"/>
        <v>Valid</v>
      </c>
      <c r="D1435" s="1" t="s">
        <v>112</v>
      </c>
      <c r="E1435" s="3">
        <v>23.762144</v>
      </c>
      <c r="F1435" s="3">
        <v>116.89809</v>
      </c>
      <c r="G1435" s="11">
        <v>45125.0</v>
      </c>
      <c r="H1435" s="5">
        <v>17.94</v>
      </c>
      <c r="I1435" s="5">
        <v>6.54</v>
      </c>
      <c r="J1435" s="12" t="str">
        <f t="shared" si="2"/>
        <v>Moderate levels</v>
      </c>
      <c r="K1435" s="7">
        <v>7.94</v>
      </c>
      <c r="L1435" s="5">
        <v>415.16</v>
      </c>
      <c r="M1435" s="6" t="str">
        <f t="shared" si="3"/>
        <v>Low levels</v>
      </c>
      <c r="N1435" s="7">
        <v>3.53</v>
      </c>
      <c r="O1435" s="12" t="str">
        <f t="shared" si="4"/>
        <v>Low levels</v>
      </c>
      <c r="P1435" s="7">
        <v>2.68</v>
      </c>
      <c r="Q1435" s="6" t="str">
        <f t="shared" si="5"/>
        <v>Low levels</v>
      </c>
      <c r="R1435" s="7">
        <v>0.023</v>
      </c>
      <c r="S1435" s="13" t="str">
        <f t="shared" si="6"/>
        <v>High levels</v>
      </c>
      <c r="T1435" s="7">
        <f t="shared" si="7"/>
        <v>0.55</v>
      </c>
      <c r="U1435" s="4">
        <v>0.55</v>
      </c>
      <c r="V1435" s="6" t="str">
        <f t="shared" si="8"/>
        <v>Moderate levels</v>
      </c>
      <c r="W1435" s="7">
        <f t="shared" si="9"/>
        <v>0.047</v>
      </c>
      <c r="X1435" s="4">
        <v>0.047</v>
      </c>
      <c r="Y1435" s="6" t="str">
        <f t="shared" si="10"/>
        <v>High levels</v>
      </c>
      <c r="Z1435" s="7">
        <v>2.42</v>
      </c>
      <c r="AA1435" s="6" t="str">
        <f t="shared" si="11"/>
        <v>Moderate levels</v>
      </c>
      <c r="AB1435" s="7">
        <v>20.09</v>
      </c>
      <c r="AC1435" s="6" t="str">
        <f t="shared" si="12"/>
        <v>Low levels</v>
      </c>
      <c r="AD1435" s="7">
        <v>2.57</v>
      </c>
      <c r="AE1435" s="9">
        <f t="shared" si="13"/>
        <v>6.56</v>
      </c>
      <c r="AF1435" s="4">
        <v>6.56</v>
      </c>
      <c r="AG1435" s="9">
        <f t="shared" si="14"/>
        <v>0.33</v>
      </c>
      <c r="AH1435" s="4">
        <v>0.33</v>
      </c>
      <c r="AI1435" s="9">
        <f t="shared" si="15"/>
        <v>0.1</v>
      </c>
      <c r="AJ1435" s="4">
        <v>0.1</v>
      </c>
      <c r="AK1435" s="10">
        <v>99.0</v>
      </c>
      <c r="AL1435" s="10">
        <v>82.24</v>
      </c>
      <c r="AM1435" s="10" t="s">
        <v>67</v>
      </c>
      <c r="AN1435" s="14" t="s">
        <v>56</v>
      </c>
    </row>
    <row r="1436">
      <c r="A1436" s="1" t="s">
        <v>71</v>
      </c>
      <c r="B1436" s="1" t="s">
        <v>71</v>
      </c>
      <c r="C1436" s="1" t="str">
        <f t="shared" si="1"/>
        <v>Valid</v>
      </c>
      <c r="D1436" s="1" t="s">
        <v>141</v>
      </c>
      <c r="E1436" s="3">
        <v>33.238556</v>
      </c>
      <c r="F1436" s="3">
        <v>118.47847</v>
      </c>
      <c r="G1436" s="11">
        <v>44932.0</v>
      </c>
      <c r="H1436" s="5">
        <v>15.31</v>
      </c>
      <c r="I1436" s="5">
        <v>6.7</v>
      </c>
      <c r="J1436" s="12" t="str">
        <f t="shared" si="2"/>
        <v>Moderate levels</v>
      </c>
      <c r="K1436" s="7">
        <v>5.51</v>
      </c>
      <c r="L1436" s="5">
        <v>528.57</v>
      </c>
      <c r="M1436" s="6" t="str">
        <f t="shared" si="3"/>
        <v>Low levels</v>
      </c>
      <c r="N1436" s="7">
        <v>3.53</v>
      </c>
      <c r="O1436" s="12" t="str">
        <f t="shared" si="4"/>
        <v>Low levels</v>
      </c>
      <c r="P1436" s="7">
        <v>2.51</v>
      </c>
      <c r="Q1436" s="6" t="str">
        <f t="shared" si="5"/>
        <v>Low levels</v>
      </c>
      <c r="R1436" s="7">
        <v>0.023</v>
      </c>
      <c r="S1436" s="13" t="str">
        <f t="shared" si="6"/>
        <v>High levels</v>
      </c>
      <c r="T1436" s="7">
        <f t="shared" si="7"/>
        <v>0.88</v>
      </c>
      <c r="U1436" s="4">
        <v>0.88</v>
      </c>
      <c r="V1436" s="6" t="str">
        <f t="shared" si="8"/>
        <v>Moderate levels</v>
      </c>
      <c r="W1436" s="7">
        <f t="shared" si="9"/>
        <v>0.028</v>
      </c>
      <c r="X1436" s="4">
        <v>0.028</v>
      </c>
      <c r="Y1436" s="6" t="str">
        <f t="shared" si="10"/>
        <v>Very high levels</v>
      </c>
      <c r="Z1436" s="7">
        <v>3.16</v>
      </c>
      <c r="AA1436" s="6" t="str">
        <f t="shared" si="11"/>
        <v>Moderate levels</v>
      </c>
      <c r="AB1436" s="7">
        <v>20.08</v>
      </c>
      <c r="AC1436" s="6" t="str">
        <f t="shared" si="12"/>
        <v>Moderate levels</v>
      </c>
      <c r="AD1436" s="7">
        <v>4.42</v>
      </c>
      <c r="AE1436" s="9">
        <f t="shared" si="13"/>
        <v>7.62</v>
      </c>
      <c r="AF1436" s="4">
        <v>7.62</v>
      </c>
      <c r="AG1436" s="9">
        <f t="shared" si="14"/>
        <v>0.21</v>
      </c>
      <c r="AH1436" s="4">
        <v>0.21</v>
      </c>
      <c r="AI1436" s="9">
        <f t="shared" si="15"/>
        <v>0.13</v>
      </c>
      <c r="AJ1436" s="4">
        <v>0.13</v>
      </c>
      <c r="AK1436" s="10">
        <v>87.0</v>
      </c>
      <c r="AL1436" s="10">
        <v>51.79</v>
      </c>
      <c r="AM1436" s="10" t="s">
        <v>67</v>
      </c>
      <c r="AN1436" s="14" t="s">
        <v>51</v>
      </c>
    </row>
    <row r="1437">
      <c r="A1437" s="1" t="s">
        <v>85</v>
      </c>
      <c r="B1437" s="1" t="s">
        <v>85</v>
      </c>
      <c r="C1437" s="1" t="str">
        <f t="shared" si="1"/>
        <v>Valid</v>
      </c>
      <c r="D1437" s="1" t="s">
        <v>211</v>
      </c>
      <c r="E1437" s="3">
        <v>33.778213</v>
      </c>
      <c r="F1437" s="3">
        <v>123.180876</v>
      </c>
      <c r="G1437" s="11">
        <v>44988.0</v>
      </c>
      <c r="H1437" s="5">
        <v>22.02</v>
      </c>
      <c r="I1437" s="5">
        <v>6.59</v>
      </c>
      <c r="J1437" s="12" t="str">
        <f t="shared" si="2"/>
        <v>Moderate levels</v>
      </c>
      <c r="K1437" s="7">
        <v>7.66</v>
      </c>
      <c r="L1437" s="5">
        <v>454.1</v>
      </c>
      <c r="M1437" s="6" t="str">
        <f t="shared" si="3"/>
        <v>Low levels</v>
      </c>
      <c r="N1437" s="7">
        <v>3.53</v>
      </c>
      <c r="O1437" s="12" t="str">
        <f t="shared" si="4"/>
        <v>Low levels</v>
      </c>
      <c r="P1437" s="7">
        <v>2.32</v>
      </c>
      <c r="Q1437" s="6" t="str">
        <f t="shared" si="5"/>
        <v>Low levels</v>
      </c>
      <c r="R1437" s="7">
        <v>0.032</v>
      </c>
      <c r="S1437" s="13" t="str">
        <f t="shared" si="6"/>
        <v>High levels</v>
      </c>
      <c r="T1437" s="7">
        <f t="shared" si="7"/>
        <v>0.58</v>
      </c>
      <c r="U1437" s="4">
        <v>0.58</v>
      </c>
      <c r="V1437" s="6" t="str">
        <f t="shared" si="8"/>
        <v>Very high levels</v>
      </c>
      <c r="W1437" s="7">
        <f t="shared" si="9"/>
        <v>0.135</v>
      </c>
      <c r="X1437" s="4">
        <v>0.135</v>
      </c>
      <c r="Y1437" s="6" t="str">
        <f t="shared" si="10"/>
        <v>Very high levels</v>
      </c>
      <c r="Z1437" s="7">
        <v>3.2</v>
      </c>
      <c r="AA1437" s="6" t="str">
        <f t="shared" si="11"/>
        <v>Moderate levels</v>
      </c>
      <c r="AB1437" s="7">
        <v>20.08</v>
      </c>
      <c r="AC1437" s="6" t="str">
        <f t="shared" si="12"/>
        <v>Moderate levels</v>
      </c>
      <c r="AD1437" s="7">
        <v>4.84</v>
      </c>
      <c r="AE1437" s="9">
        <f t="shared" si="13"/>
        <v>8.22</v>
      </c>
      <c r="AF1437" s="4">
        <v>8.22</v>
      </c>
      <c r="AG1437" s="9">
        <f t="shared" si="14"/>
        <v>0.67</v>
      </c>
      <c r="AH1437" s="4">
        <v>0.67</v>
      </c>
      <c r="AI1437" s="9">
        <f t="shared" si="15"/>
        <v>0.09</v>
      </c>
      <c r="AJ1437" s="4">
        <v>0.09</v>
      </c>
      <c r="AK1437" s="10">
        <v>94.0</v>
      </c>
      <c r="AL1437" s="10">
        <v>19.67</v>
      </c>
      <c r="AM1437" s="10" t="s">
        <v>64</v>
      </c>
      <c r="AN1437" s="14" t="s">
        <v>44</v>
      </c>
    </row>
    <row r="1438">
      <c r="A1438" s="1" t="s">
        <v>40</v>
      </c>
      <c r="B1438" s="1" t="s">
        <v>57</v>
      </c>
      <c r="C1438" s="1" t="str">
        <f t="shared" si="1"/>
        <v>Valid</v>
      </c>
      <c r="D1438" s="1" t="s">
        <v>166</v>
      </c>
      <c r="E1438" s="3">
        <v>23.200482</v>
      </c>
      <c r="F1438" s="3">
        <v>104.027298</v>
      </c>
      <c r="G1438" s="11">
        <v>44930.0</v>
      </c>
      <c r="H1438" s="5">
        <v>11.14</v>
      </c>
      <c r="I1438" s="5">
        <v>6.74</v>
      </c>
      <c r="J1438" s="12" t="str">
        <f t="shared" si="2"/>
        <v>Moderate levels</v>
      </c>
      <c r="K1438" s="7">
        <v>8.56</v>
      </c>
      <c r="L1438" s="5">
        <v>284.04</v>
      </c>
      <c r="M1438" s="6" t="str">
        <f t="shared" si="3"/>
        <v>Low levels</v>
      </c>
      <c r="N1438" s="7">
        <v>3.53</v>
      </c>
      <c r="O1438" s="12" t="str">
        <f t="shared" si="4"/>
        <v>Low levels</v>
      </c>
      <c r="P1438" s="7">
        <v>2.26</v>
      </c>
      <c r="Q1438" s="6" t="str">
        <f t="shared" si="5"/>
        <v>Low levels</v>
      </c>
      <c r="R1438" s="7">
        <v>0.036</v>
      </c>
      <c r="S1438" s="13" t="str">
        <f t="shared" si="6"/>
        <v>Moderate levels</v>
      </c>
      <c r="T1438" s="7">
        <f t="shared" si="7"/>
        <v>0.45</v>
      </c>
      <c r="U1438" s="4">
        <v>0.45</v>
      </c>
      <c r="V1438" s="6" t="str">
        <f t="shared" si="8"/>
        <v>High levels</v>
      </c>
      <c r="W1438" s="7">
        <f t="shared" si="9"/>
        <v>0.089</v>
      </c>
      <c r="X1438" s="4">
        <v>0.089</v>
      </c>
      <c r="Y1438" s="6" t="str">
        <f t="shared" si="10"/>
        <v>Very high levels</v>
      </c>
      <c r="Z1438" s="7">
        <v>3.88</v>
      </c>
      <c r="AA1438" s="6" t="str">
        <f t="shared" si="11"/>
        <v>Moderate levels</v>
      </c>
      <c r="AB1438" s="7">
        <v>20.08</v>
      </c>
      <c r="AC1438" s="6" t="str">
        <f t="shared" si="12"/>
        <v>Moderate levels</v>
      </c>
      <c r="AD1438" s="7">
        <v>3.2</v>
      </c>
      <c r="AE1438" s="9">
        <f t="shared" si="13"/>
        <v>6.47</v>
      </c>
      <c r="AF1438" s="4">
        <v>6.47</v>
      </c>
      <c r="AG1438" s="9">
        <f t="shared" si="14"/>
        <v>0.45</v>
      </c>
      <c r="AH1438" s="4">
        <v>0.45</v>
      </c>
      <c r="AI1438" s="9">
        <f t="shared" si="15"/>
        <v>0.06</v>
      </c>
      <c r="AJ1438" s="4">
        <v>0.06</v>
      </c>
      <c r="AK1438" s="10">
        <v>117.0</v>
      </c>
      <c r="AL1438" s="10">
        <v>32.01</v>
      </c>
      <c r="AM1438" s="10" t="s">
        <v>64</v>
      </c>
      <c r="AN1438" s="14" t="s">
        <v>44</v>
      </c>
    </row>
    <row r="1439">
      <c r="A1439" s="1" t="s">
        <v>71</v>
      </c>
      <c r="B1439" s="1" t="s">
        <v>71</v>
      </c>
      <c r="C1439" s="1" t="str">
        <f t="shared" si="1"/>
        <v>Valid</v>
      </c>
      <c r="D1439" s="1" t="s">
        <v>119</v>
      </c>
      <c r="E1439" s="3">
        <v>30.852664</v>
      </c>
      <c r="F1439" s="3">
        <v>107.141133</v>
      </c>
      <c r="G1439" s="11">
        <v>45253.0</v>
      </c>
      <c r="H1439" s="5">
        <v>22.11</v>
      </c>
      <c r="I1439" s="5">
        <v>7.0</v>
      </c>
      <c r="J1439" s="12" t="str">
        <f t="shared" si="2"/>
        <v>Moderate levels</v>
      </c>
      <c r="K1439" s="7">
        <v>7.72</v>
      </c>
      <c r="L1439" s="5">
        <v>527.84</v>
      </c>
      <c r="M1439" s="6" t="str">
        <f t="shared" si="3"/>
        <v>Low levels</v>
      </c>
      <c r="N1439" s="7">
        <v>3.53</v>
      </c>
      <c r="O1439" s="12" t="str">
        <f t="shared" si="4"/>
        <v>Low levels</v>
      </c>
      <c r="P1439" s="7">
        <v>1.54</v>
      </c>
      <c r="Q1439" s="6" t="str">
        <f t="shared" si="5"/>
        <v>Low levels</v>
      </c>
      <c r="R1439" s="7">
        <v>0.018</v>
      </c>
      <c r="S1439" s="13" t="str">
        <f t="shared" si="6"/>
        <v>High levels</v>
      </c>
      <c r="T1439" s="7">
        <f t="shared" si="7"/>
        <v>0.78</v>
      </c>
      <c r="U1439" s="4">
        <v>0.78</v>
      </c>
      <c r="V1439" s="6" t="str">
        <f t="shared" si="8"/>
        <v>High levels</v>
      </c>
      <c r="W1439" s="7">
        <f t="shared" si="9"/>
        <v>0.076</v>
      </c>
      <c r="X1439" s="4">
        <v>0.076</v>
      </c>
      <c r="Y1439" s="6" t="str">
        <f t="shared" si="10"/>
        <v>High levels</v>
      </c>
      <c r="Z1439" s="7">
        <v>2.27</v>
      </c>
      <c r="AA1439" s="6" t="str">
        <f t="shared" si="11"/>
        <v>Moderate levels</v>
      </c>
      <c r="AB1439" s="7">
        <v>20.07</v>
      </c>
      <c r="AC1439" s="6" t="str">
        <f t="shared" si="12"/>
        <v>High levels</v>
      </c>
      <c r="AD1439" s="7">
        <v>5.22</v>
      </c>
      <c r="AE1439" s="9">
        <f t="shared" si="13"/>
        <v>4.99</v>
      </c>
      <c r="AF1439" s="4">
        <v>4.99</v>
      </c>
      <c r="AG1439" s="9">
        <f t="shared" si="14"/>
        <v>0.54</v>
      </c>
      <c r="AH1439" s="4">
        <v>0.54</v>
      </c>
      <c r="AI1439" s="9">
        <f t="shared" si="15"/>
        <v>0.1</v>
      </c>
      <c r="AJ1439" s="4">
        <v>0.1</v>
      </c>
      <c r="AK1439" s="10">
        <v>103.0</v>
      </c>
      <c r="AL1439" s="10">
        <v>29.49</v>
      </c>
      <c r="AM1439" s="10" t="s">
        <v>78</v>
      </c>
      <c r="AN1439" s="14" t="s">
        <v>65</v>
      </c>
    </row>
    <row r="1440">
      <c r="A1440" s="1" t="s">
        <v>61</v>
      </c>
      <c r="B1440" s="1" t="s">
        <v>93</v>
      </c>
      <c r="C1440" s="1" t="str">
        <f t="shared" si="1"/>
        <v>Valid</v>
      </c>
      <c r="D1440" s="1" t="s">
        <v>165</v>
      </c>
      <c r="E1440" s="3">
        <v>30.493953</v>
      </c>
      <c r="F1440" s="3">
        <v>102.967285</v>
      </c>
      <c r="G1440" s="11">
        <v>45233.0</v>
      </c>
      <c r="H1440" s="5">
        <v>22.23</v>
      </c>
      <c r="I1440" s="5">
        <v>6.14</v>
      </c>
      <c r="J1440" s="12" t="str">
        <f t="shared" si="2"/>
        <v>Moderate levels</v>
      </c>
      <c r="K1440" s="7">
        <v>6.56</v>
      </c>
      <c r="L1440" s="5">
        <v>541.14</v>
      </c>
      <c r="M1440" s="6" t="str">
        <f t="shared" si="3"/>
        <v>Low levels</v>
      </c>
      <c r="N1440" s="7">
        <v>3.52</v>
      </c>
      <c r="O1440" s="12" t="str">
        <f t="shared" si="4"/>
        <v>Low levels</v>
      </c>
      <c r="P1440" s="7">
        <v>2.27</v>
      </c>
      <c r="Q1440" s="6" t="str">
        <f t="shared" si="5"/>
        <v>Low levels</v>
      </c>
      <c r="R1440" s="7">
        <v>0.021</v>
      </c>
      <c r="S1440" s="13" t="str">
        <f t="shared" si="6"/>
        <v>Moderate levels</v>
      </c>
      <c r="T1440" s="7">
        <f t="shared" si="7"/>
        <v>0.35</v>
      </c>
      <c r="U1440" s="4">
        <v>0.35</v>
      </c>
      <c r="V1440" s="6" t="str">
        <f t="shared" si="8"/>
        <v>High levels</v>
      </c>
      <c r="W1440" s="7">
        <f t="shared" si="9"/>
        <v>0.085</v>
      </c>
      <c r="X1440" s="4">
        <v>0.085</v>
      </c>
      <c r="Y1440" s="6" t="str">
        <f t="shared" si="10"/>
        <v>High levels</v>
      </c>
      <c r="Z1440" s="7">
        <v>2.57</v>
      </c>
      <c r="AA1440" s="6" t="str">
        <f t="shared" si="11"/>
        <v>Moderate levels</v>
      </c>
      <c r="AB1440" s="7">
        <v>20.07</v>
      </c>
      <c r="AC1440" s="6" t="str">
        <f t="shared" si="12"/>
        <v>Moderate levels</v>
      </c>
      <c r="AD1440" s="7">
        <v>4.16</v>
      </c>
      <c r="AE1440" s="9">
        <f t="shared" si="13"/>
        <v>8.27</v>
      </c>
      <c r="AF1440" s="4">
        <v>8.27</v>
      </c>
      <c r="AG1440" s="9">
        <f t="shared" si="14"/>
        <v>0.38</v>
      </c>
      <c r="AH1440" s="4">
        <v>0.38</v>
      </c>
      <c r="AI1440" s="9">
        <f t="shared" si="15"/>
        <v>0.09</v>
      </c>
      <c r="AJ1440" s="4">
        <v>0.09</v>
      </c>
      <c r="AK1440" s="10">
        <v>104.0</v>
      </c>
      <c r="AL1440" s="10">
        <v>28.09</v>
      </c>
      <c r="AM1440" s="10" t="s">
        <v>55</v>
      </c>
      <c r="AN1440" s="14" t="s">
        <v>65</v>
      </c>
    </row>
    <row r="1441">
      <c r="A1441" s="1" t="s">
        <v>61</v>
      </c>
      <c r="B1441" s="1" t="s">
        <v>93</v>
      </c>
      <c r="C1441" s="1" t="str">
        <f t="shared" si="1"/>
        <v>Valid</v>
      </c>
      <c r="D1441" s="1" t="s">
        <v>94</v>
      </c>
      <c r="E1441" s="3">
        <v>23.672315</v>
      </c>
      <c r="F1441" s="3">
        <v>118.210551</v>
      </c>
      <c r="G1441" s="11">
        <v>45171.0</v>
      </c>
      <c r="H1441" s="5">
        <v>23.59</v>
      </c>
      <c r="I1441" s="5">
        <v>8.01</v>
      </c>
      <c r="J1441" s="12" t="str">
        <f t="shared" si="2"/>
        <v>Moderate levels</v>
      </c>
      <c r="K1441" s="7">
        <v>8.1</v>
      </c>
      <c r="L1441" s="5">
        <v>418.29</v>
      </c>
      <c r="M1441" s="6" t="str">
        <f t="shared" si="3"/>
        <v>Low levels</v>
      </c>
      <c r="N1441" s="7">
        <v>3.52</v>
      </c>
      <c r="O1441" s="12" t="str">
        <f t="shared" si="4"/>
        <v>Low levels</v>
      </c>
      <c r="P1441" s="7">
        <v>2.29</v>
      </c>
      <c r="Q1441" s="6" t="str">
        <f t="shared" si="5"/>
        <v>Low levels</v>
      </c>
      <c r="R1441" s="7">
        <v>0.021</v>
      </c>
      <c r="S1441" s="13" t="str">
        <f t="shared" si="6"/>
        <v>High levels</v>
      </c>
      <c r="T1441" s="7">
        <f t="shared" si="7"/>
        <v>0.68</v>
      </c>
      <c r="U1441" s="4">
        <v>0.68</v>
      </c>
      <c r="V1441" s="6" t="str">
        <f t="shared" si="8"/>
        <v>Very high levels</v>
      </c>
      <c r="W1441" s="7">
        <f t="shared" si="9"/>
        <v>0.197</v>
      </c>
      <c r="X1441" s="4">
        <v>0.197</v>
      </c>
      <c r="Y1441" s="6" t="str">
        <f t="shared" si="10"/>
        <v>High levels</v>
      </c>
      <c r="Z1441" s="7">
        <v>2.78</v>
      </c>
      <c r="AA1441" s="6" t="str">
        <f t="shared" si="11"/>
        <v>Moderate levels</v>
      </c>
      <c r="AB1441" s="7">
        <v>20.07</v>
      </c>
      <c r="AC1441" s="6" t="str">
        <f t="shared" si="12"/>
        <v>Moderate levels</v>
      </c>
      <c r="AD1441" s="7">
        <v>4.17</v>
      </c>
      <c r="AE1441" s="9">
        <f t="shared" si="13"/>
        <v>6.06</v>
      </c>
      <c r="AF1441" s="4">
        <v>6.06</v>
      </c>
      <c r="AG1441" s="9">
        <f t="shared" si="14"/>
        <v>0.53</v>
      </c>
      <c r="AH1441" s="4">
        <v>0.53</v>
      </c>
      <c r="AI1441" s="9">
        <f t="shared" si="15"/>
        <v>0.07</v>
      </c>
      <c r="AJ1441" s="4">
        <v>0.07</v>
      </c>
      <c r="AK1441" s="10">
        <v>103.0</v>
      </c>
      <c r="AL1441" s="10">
        <v>30.68</v>
      </c>
      <c r="AM1441" s="10" t="s">
        <v>64</v>
      </c>
      <c r="AN1441" s="14" t="s">
        <v>51</v>
      </c>
    </row>
    <row r="1442">
      <c r="A1442" s="1" t="s">
        <v>52</v>
      </c>
      <c r="B1442" s="1" t="s">
        <v>53</v>
      </c>
      <c r="C1442" s="1" t="str">
        <f t="shared" si="1"/>
        <v>Valid</v>
      </c>
      <c r="D1442" s="1" t="s">
        <v>205</v>
      </c>
      <c r="E1442" s="3">
        <v>40.356716</v>
      </c>
      <c r="F1442" s="3">
        <v>105.166299</v>
      </c>
      <c r="G1442" s="11">
        <v>45286.0</v>
      </c>
      <c r="H1442" s="5">
        <v>18.12</v>
      </c>
      <c r="I1442" s="5">
        <v>6.07</v>
      </c>
      <c r="J1442" s="12" t="str">
        <f t="shared" si="2"/>
        <v>High levels</v>
      </c>
      <c r="K1442" s="7">
        <v>11.0</v>
      </c>
      <c r="L1442" s="5">
        <v>431.39</v>
      </c>
      <c r="M1442" s="6" t="str">
        <f t="shared" si="3"/>
        <v>Low levels</v>
      </c>
      <c r="N1442" s="7">
        <v>3.52</v>
      </c>
      <c r="O1442" s="12" t="str">
        <f t="shared" si="4"/>
        <v>Low levels</v>
      </c>
      <c r="P1442" s="7">
        <v>2.08</v>
      </c>
      <c r="Q1442" s="6" t="str">
        <f t="shared" si="5"/>
        <v>Low levels</v>
      </c>
      <c r="R1442" s="7">
        <v>0.02</v>
      </c>
      <c r="S1442" s="13" t="str">
        <f t="shared" si="6"/>
        <v>High levels</v>
      </c>
      <c r="T1442" s="7">
        <f t="shared" si="7"/>
        <v>0.87</v>
      </c>
      <c r="U1442" s="4">
        <v>0.87</v>
      </c>
      <c r="V1442" s="6" t="str">
        <f t="shared" si="8"/>
        <v>Very high levels</v>
      </c>
      <c r="W1442" s="7" t="str">
        <f t="shared" si="9"/>
        <v/>
      </c>
      <c r="X1442" s="4">
        <v>-0.001</v>
      </c>
      <c r="Y1442" s="6" t="str">
        <f t="shared" si="10"/>
        <v>Very high levels</v>
      </c>
      <c r="Z1442" s="7">
        <v>3.71</v>
      </c>
      <c r="AA1442" s="6" t="str">
        <f t="shared" si="11"/>
        <v>Moderate levels</v>
      </c>
      <c r="AB1442" s="7">
        <v>20.06</v>
      </c>
      <c r="AC1442" s="6" t="str">
        <f t="shared" si="12"/>
        <v>Moderate levels</v>
      </c>
      <c r="AD1442" s="7">
        <v>3.24</v>
      </c>
      <c r="AE1442" s="9">
        <f t="shared" si="13"/>
        <v>3.93</v>
      </c>
      <c r="AF1442" s="4">
        <v>3.93</v>
      </c>
      <c r="AG1442" s="9">
        <f t="shared" si="14"/>
        <v>0.4</v>
      </c>
      <c r="AH1442" s="4">
        <v>0.4</v>
      </c>
      <c r="AI1442" s="9">
        <f t="shared" si="15"/>
        <v>0.18</v>
      </c>
      <c r="AJ1442" s="4">
        <v>0.18</v>
      </c>
      <c r="AK1442" s="10">
        <v>116.0</v>
      </c>
      <c r="AL1442" s="10">
        <v>56.43</v>
      </c>
      <c r="AM1442" s="10" t="s">
        <v>43</v>
      </c>
      <c r="AN1442" s="14" t="s">
        <v>51</v>
      </c>
    </row>
    <row r="1443">
      <c r="A1443" s="1" t="s">
        <v>52</v>
      </c>
      <c r="B1443" s="1" t="s">
        <v>53</v>
      </c>
      <c r="C1443" s="1" t="str">
        <f t="shared" si="1"/>
        <v>Valid</v>
      </c>
      <c r="D1443" s="1" t="s">
        <v>212</v>
      </c>
      <c r="E1443" s="3">
        <v>41.381945</v>
      </c>
      <c r="F1443" s="3">
        <v>108.173044</v>
      </c>
      <c r="G1443" s="11">
        <v>44987.0</v>
      </c>
      <c r="H1443" s="5">
        <v>15.42</v>
      </c>
      <c r="I1443" s="5">
        <v>7.89</v>
      </c>
      <c r="J1443" s="12" t="str">
        <f t="shared" si="2"/>
        <v>Moderate levels</v>
      </c>
      <c r="K1443" s="7">
        <v>7.51</v>
      </c>
      <c r="L1443" s="5">
        <v>528.66</v>
      </c>
      <c r="M1443" s="6" t="str">
        <f t="shared" si="3"/>
        <v>Low levels</v>
      </c>
      <c r="N1443" s="7">
        <v>3.51</v>
      </c>
      <c r="O1443" s="12" t="str">
        <f t="shared" si="4"/>
        <v>Low levels</v>
      </c>
      <c r="P1443" s="7">
        <v>1.84</v>
      </c>
      <c r="Q1443" s="6" t="str">
        <f t="shared" si="5"/>
        <v>Low levels</v>
      </c>
      <c r="R1443" s="7">
        <v>0.01</v>
      </c>
      <c r="S1443" s="13" t="str">
        <f t="shared" si="6"/>
        <v>High levels</v>
      </c>
      <c r="T1443" s="7">
        <f t="shared" si="7"/>
        <v>0.59</v>
      </c>
      <c r="U1443" s="4">
        <v>0.59</v>
      </c>
      <c r="V1443" s="6" t="str">
        <f t="shared" si="8"/>
        <v>Very high levels</v>
      </c>
      <c r="W1443" s="7">
        <f t="shared" si="9"/>
        <v>0.151</v>
      </c>
      <c r="X1443" s="4">
        <v>0.151</v>
      </c>
      <c r="Y1443" s="6" t="str">
        <f t="shared" si="10"/>
        <v>High levels</v>
      </c>
      <c r="Z1443" s="7">
        <v>2.24</v>
      </c>
      <c r="AA1443" s="6" t="str">
        <f t="shared" si="11"/>
        <v>Moderate levels</v>
      </c>
      <c r="AB1443" s="7">
        <v>20.05</v>
      </c>
      <c r="AC1443" s="6" t="str">
        <f t="shared" si="12"/>
        <v>High levels</v>
      </c>
      <c r="AD1443" s="7">
        <v>5.56</v>
      </c>
      <c r="AE1443" s="9">
        <f t="shared" si="13"/>
        <v>2.04</v>
      </c>
      <c r="AF1443" s="4">
        <v>2.04</v>
      </c>
      <c r="AG1443" s="9">
        <f t="shared" si="14"/>
        <v>0.8</v>
      </c>
      <c r="AH1443" s="4">
        <v>0.8</v>
      </c>
      <c r="AI1443" s="9">
        <f t="shared" si="15"/>
        <v>0.06</v>
      </c>
      <c r="AJ1443" s="4">
        <v>0.06</v>
      </c>
      <c r="AK1443" s="10">
        <v>109.0</v>
      </c>
      <c r="AL1443" s="10">
        <v>40.49</v>
      </c>
      <c r="AM1443" s="10" t="s">
        <v>43</v>
      </c>
      <c r="AN1443" s="14" t="s">
        <v>65</v>
      </c>
    </row>
    <row r="1444">
      <c r="A1444" s="1" t="s">
        <v>75</v>
      </c>
      <c r="B1444" s="1" t="s">
        <v>87</v>
      </c>
      <c r="C1444" s="1" t="str">
        <f t="shared" si="1"/>
        <v>Valid</v>
      </c>
      <c r="D1444" s="1" t="s">
        <v>200</v>
      </c>
      <c r="E1444" s="3">
        <v>27.956813</v>
      </c>
      <c r="F1444" s="3">
        <v>105.389189</v>
      </c>
      <c r="G1444" s="11">
        <v>45067.0</v>
      </c>
      <c r="H1444" s="5">
        <v>17.61</v>
      </c>
      <c r="I1444" s="5">
        <v>6.37</v>
      </c>
      <c r="J1444" s="12" t="str">
        <f t="shared" si="2"/>
        <v>Moderate levels</v>
      </c>
      <c r="K1444" s="7">
        <v>7.74</v>
      </c>
      <c r="L1444" s="5">
        <v>443.94</v>
      </c>
      <c r="M1444" s="6" t="str">
        <f t="shared" si="3"/>
        <v>Low levels</v>
      </c>
      <c r="N1444" s="7">
        <v>3.51</v>
      </c>
      <c r="O1444" s="12" t="str">
        <f t="shared" si="4"/>
        <v>Low levels</v>
      </c>
      <c r="P1444" s="7">
        <v>0.81</v>
      </c>
      <c r="Q1444" s="6" t="str">
        <f t="shared" si="5"/>
        <v>Low levels</v>
      </c>
      <c r="R1444" s="7">
        <v>0.017</v>
      </c>
      <c r="S1444" s="13" t="str">
        <f t="shared" si="6"/>
        <v>Moderate levels</v>
      </c>
      <c r="T1444" s="7">
        <f t="shared" si="7"/>
        <v>0.46</v>
      </c>
      <c r="U1444" s="4">
        <v>0.46</v>
      </c>
      <c r="V1444" s="6" t="str">
        <f t="shared" si="8"/>
        <v>Very high levels</v>
      </c>
      <c r="W1444" s="7">
        <f t="shared" si="9"/>
        <v>0.109</v>
      </c>
      <c r="X1444" s="4">
        <v>0.109</v>
      </c>
      <c r="Y1444" s="6" t="str">
        <f t="shared" si="10"/>
        <v>High levels</v>
      </c>
      <c r="Z1444" s="7">
        <v>2.64</v>
      </c>
      <c r="AA1444" s="6" t="str">
        <f t="shared" si="11"/>
        <v>Moderate levels</v>
      </c>
      <c r="AB1444" s="7">
        <v>20.05</v>
      </c>
      <c r="AC1444" s="6" t="str">
        <f t="shared" si="12"/>
        <v>Moderate levels</v>
      </c>
      <c r="AD1444" s="7">
        <v>4.13</v>
      </c>
      <c r="AE1444" s="9">
        <f t="shared" si="13"/>
        <v>3.53</v>
      </c>
      <c r="AF1444" s="4">
        <v>3.53</v>
      </c>
      <c r="AG1444" s="9">
        <f t="shared" si="14"/>
        <v>0.7</v>
      </c>
      <c r="AH1444" s="4">
        <v>0.7</v>
      </c>
      <c r="AI1444" s="9">
        <f t="shared" si="15"/>
        <v>0.11</v>
      </c>
      <c r="AJ1444" s="4">
        <v>0.11</v>
      </c>
      <c r="AK1444" s="10">
        <v>102.0</v>
      </c>
      <c r="AL1444" s="10">
        <v>4.87</v>
      </c>
      <c r="AM1444" s="10" t="s">
        <v>78</v>
      </c>
      <c r="AN1444" s="14" t="s">
        <v>65</v>
      </c>
    </row>
    <row r="1445">
      <c r="A1445" s="1" t="s">
        <v>75</v>
      </c>
      <c r="B1445" s="1" t="s">
        <v>76</v>
      </c>
      <c r="C1445" s="1" t="str">
        <f t="shared" si="1"/>
        <v>Valid</v>
      </c>
      <c r="D1445" s="1" t="s">
        <v>126</v>
      </c>
      <c r="E1445" s="3">
        <v>31.831694</v>
      </c>
      <c r="F1445" s="3">
        <v>111.63875</v>
      </c>
      <c r="G1445" s="11">
        <v>45230.0</v>
      </c>
      <c r="H1445" s="5">
        <v>19.23</v>
      </c>
      <c r="I1445" s="5">
        <v>6.94</v>
      </c>
      <c r="J1445" s="12" t="str">
        <f t="shared" si="2"/>
        <v>High levels</v>
      </c>
      <c r="K1445" s="7">
        <v>10.05</v>
      </c>
      <c r="L1445" s="5">
        <v>472.37</v>
      </c>
      <c r="M1445" s="6" t="str">
        <f t="shared" si="3"/>
        <v>Low levels</v>
      </c>
      <c r="N1445" s="7">
        <v>3.5</v>
      </c>
      <c r="O1445" s="12" t="str">
        <f t="shared" si="4"/>
        <v>Low levels</v>
      </c>
      <c r="P1445" s="7">
        <v>1.53</v>
      </c>
      <c r="Q1445" s="6" t="str">
        <f t="shared" si="5"/>
        <v>Low levels</v>
      </c>
      <c r="R1445" s="7">
        <v>0.025</v>
      </c>
      <c r="S1445" s="13" t="str">
        <f t="shared" si="6"/>
        <v>High levels</v>
      </c>
      <c r="T1445" s="7">
        <f t="shared" si="7"/>
        <v>0.52</v>
      </c>
      <c r="U1445" s="4">
        <v>0.52</v>
      </c>
      <c r="V1445" s="6" t="str">
        <f t="shared" si="8"/>
        <v>Low levels</v>
      </c>
      <c r="W1445" s="7">
        <f t="shared" si="9"/>
        <v>0.011</v>
      </c>
      <c r="X1445" s="4">
        <v>0.011</v>
      </c>
      <c r="Y1445" s="6" t="str">
        <f t="shared" si="10"/>
        <v>High levels</v>
      </c>
      <c r="Z1445" s="7">
        <v>2.67</v>
      </c>
      <c r="AA1445" s="6" t="str">
        <f t="shared" si="11"/>
        <v>Moderate levels</v>
      </c>
      <c r="AB1445" s="7">
        <v>20.05</v>
      </c>
      <c r="AC1445" s="6" t="str">
        <f t="shared" si="12"/>
        <v>High levels</v>
      </c>
      <c r="AD1445" s="7">
        <v>6.16</v>
      </c>
      <c r="AE1445" s="9">
        <f t="shared" si="13"/>
        <v>3.55</v>
      </c>
      <c r="AF1445" s="4">
        <v>3.55</v>
      </c>
      <c r="AG1445" s="9">
        <f t="shared" si="14"/>
        <v>0.38</v>
      </c>
      <c r="AH1445" s="4">
        <v>0.38</v>
      </c>
      <c r="AI1445" s="9">
        <f t="shared" si="15"/>
        <v>0.12</v>
      </c>
      <c r="AJ1445" s="4">
        <v>0.12</v>
      </c>
      <c r="AK1445" s="10">
        <v>89.0</v>
      </c>
      <c r="AL1445" s="10">
        <v>99.8</v>
      </c>
      <c r="AM1445" s="10" t="s">
        <v>64</v>
      </c>
      <c r="AN1445" s="14" t="s">
        <v>44</v>
      </c>
    </row>
    <row r="1446">
      <c r="A1446" s="1" t="s">
        <v>40</v>
      </c>
      <c r="B1446" s="1" t="s">
        <v>57</v>
      </c>
      <c r="C1446" s="1" t="str">
        <f t="shared" si="1"/>
        <v>Valid</v>
      </c>
      <c r="D1446" s="1" t="s">
        <v>216</v>
      </c>
      <c r="E1446" s="3">
        <v>36.750238</v>
      </c>
      <c r="F1446" s="3">
        <v>108.684221</v>
      </c>
      <c r="G1446" s="11">
        <v>45011.0</v>
      </c>
      <c r="H1446" s="5">
        <v>18.17</v>
      </c>
      <c r="I1446" s="5">
        <v>7.59</v>
      </c>
      <c r="J1446" s="12" t="str">
        <f t="shared" si="2"/>
        <v>Moderate levels</v>
      </c>
      <c r="K1446" s="7">
        <v>6.21</v>
      </c>
      <c r="L1446" s="5">
        <v>254.26</v>
      </c>
      <c r="M1446" s="6" t="str">
        <f t="shared" si="3"/>
        <v>Low levels</v>
      </c>
      <c r="N1446" s="7">
        <v>3.5</v>
      </c>
      <c r="O1446" s="12" t="str">
        <f t="shared" si="4"/>
        <v>Low levels</v>
      </c>
      <c r="P1446" s="7">
        <v>1.55</v>
      </c>
      <c r="Q1446" s="6" t="str">
        <f t="shared" si="5"/>
        <v>Low levels</v>
      </c>
      <c r="R1446" s="7">
        <v>0.02</v>
      </c>
      <c r="S1446" s="13" t="str">
        <f t="shared" si="6"/>
        <v>Moderate levels</v>
      </c>
      <c r="T1446" s="7">
        <f t="shared" si="7"/>
        <v>0.39</v>
      </c>
      <c r="U1446" s="4">
        <v>0.39</v>
      </c>
      <c r="V1446" s="6" t="str">
        <f t="shared" si="8"/>
        <v>High levels</v>
      </c>
      <c r="W1446" s="7">
        <f t="shared" si="9"/>
        <v>0.073</v>
      </c>
      <c r="X1446" s="4">
        <v>0.073</v>
      </c>
      <c r="Y1446" s="6" t="str">
        <f t="shared" si="10"/>
        <v>High levels</v>
      </c>
      <c r="Z1446" s="7">
        <v>2.75</v>
      </c>
      <c r="AA1446" s="6" t="str">
        <f t="shared" si="11"/>
        <v>Moderate levels</v>
      </c>
      <c r="AB1446" s="7">
        <v>20.04</v>
      </c>
      <c r="AC1446" s="6" t="str">
        <f t="shared" si="12"/>
        <v>Moderate levels</v>
      </c>
      <c r="AD1446" s="7">
        <v>4.76</v>
      </c>
      <c r="AE1446" s="9">
        <f t="shared" si="13"/>
        <v>1.94</v>
      </c>
      <c r="AF1446" s="4">
        <v>1.94</v>
      </c>
      <c r="AG1446" s="9">
        <f t="shared" si="14"/>
        <v>0.77</v>
      </c>
      <c r="AH1446" s="4">
        <v>0.77</v>
      </c>
      <c r="AI1446" s="9">
        <f t="shared" si="15"/>
        <v>0.05</v>
      </c>
      <c r="AJ1446" s="4">
        <v>0.05</v>
      </c>
      <c r="AK1446" s="10">
        <v>97.0</v>
      </c>
      <c r="AL1446" s="10">
        <v>96.54</v>
      </c>
      <c r="AM1446" s="10" t="s">
        <v>67</v>
      </c>
      <c r="AN1446" s="14" t="s">
        <v>56</v>
      </c>
    </row>
    <row r="1447">
      <c r="A1447" s="1" t="s">
        <v>79</v>
      </c>
      <c r="B1447" s="1" t="s">
        <v>80</v>
      </c>
      <c r="C1447" s="1" t="str">
        <f t="shared" si="1"/>
        <v>Valid</v>
      </c>
      <c r="D1447" s="1" t="s">
        <v>157</v>
      </c>
      <c r="E1447" s="3">
        <v>29.246304</v>
      </c>
      <c r="F1447" s="3">
        <v>105.678372</v>
      </c>
      <c r="G1447" s="11">
        <v>45178.0</v>
      </c>
      <c r="H1447" s="5">
        <v>18.68</v>
      </c>
      <c r="I1447" s="5">
        <v>6.78</v>
      </c>
      <c r="J1447" s="12" t="str">
        <f t="shared" si="2"/>
        <v>Moderate levels</v>
      </c>
      <c r="K1447" s="7">
        <v>5.98</v>
      </c>
      <c r="L1447" s="5">
        <v>508.41</v>
      </c>
      <c r="M1447" s="6" t="str">
        <f t="shared" si="3"/>
        <v>Low levels</v>
      </c>
      <c r="N1447" s="7">
        <v>3.5</v>
      </c>
      <c r="O1447" s="12" t="str">
        <f t="shared" si="4"/>
        <v>Low levels</v>
      </c>
      <c r="P1447" s="7">
        <v>2.74</v>
      </c>
      <c r="Q1447" s="6" t="str">
        <f t="shared" si="5"/>
        <v>Low levels</v>
      </c>
      <c r="R1447" s="7">
        <v>0.021</v>
      </c>
      <c r="S1447" s="13" t="str">
        <f t="shared" si="6"/>
        <v>High levels</v>
      </c>
      <c r="T1447" s="7">
        <f t="shared" si="7"/>
        <v>0.56</v>
      </c>
      <c r="U1447" s="4">
        <v>0.56</v>
      </c>
      <c r="V1447" s="6" t="str">
        <f t="shared" si="8"/>
        <v>Very high levels</v>
      </c>
      <c r="W1447" s="7">
        <f t="shared" si="9"/>
        <v>0.12</v>
      </c>
      <c r="X1447" s="4">
        <v>0.12</v>
      </c>
      <c r="Y1447" s="6" t="str">
        <f t="shared" si="10"/>
        <v>Very high levels</v>
      </c>
      <c r="Z1447" s="7">
        <v>3.06</v>
      </c>
      <c r="AA1447" s="6" t="str">
        <f t="shared" si="11"/>
        <v>Moderate levels</v>
      </c>
      <c r="AB1447" s="7">
        <v>20.04</v>
      </c>
      <c r="AC1447" s="6" t="str">
        <f t="shared" si="12"/>
        <v>Moderate levels</v>
      </c>
      <c r="AD1447" s="7">
        <v>3.64</v>
      </c>
      <c r="AE1447" s="9">
        <f t="shared" si="13"/>
        <v>6.45</v>
      </c>
      <c r="AF1447" s="4">
        <v>6.45</v>
      </c>
      <c r="AG1447" s="9">
        <f t="shared" si="14"/>
        <v>0.2</v>
      </c>
      <c r="AH1447" s="4">
        <v>0.2</v>
      </c>
      <c r="AI1447" s="9">
        <f t="shared" si="15"/>
        <v>0.02</v>
      </c>
      <c r="AJ1447" s="4">
        <v>0.02</v>
      </c>
      <c r="AK1447" s="10">
        <v>107.0</v>
      </c>
      <c r="AL1447" s="10">
        <v>14.78</v>
      </c>
      <c r="AM1447" s="10" t="s">
        <v>64</v>
      </c>
      <c r="AN1447" s="14" t="s">
        <v>51</v>
      </c>
    </row>
    <row r="1448">
      <c r="A1448" s="1" t="s">
        <v>75</v>
      </c>
      <c r="B1448" s="1" t="s">
        <v>87</v>
      </c>
      <c r="C1448" s="1" t="str">
        <f t="shared" si="1"/>
        <v>Valid</v>
      </c>
      <c r="D1448" s="1" t="s">
        <v>88</v>
      </c>
      <c r="E1448" s="3">
        <v>28.253859</v>
      </c>
      <c r="F1448" s="3">
        <v>120.188429</v>
      </c>
      <c r="G1448" s="11">
        <v>45107.0</v>
      </c>
      <c r="H1448" s="5">
        <v>24.1</v>
      </c>
      <c r="I1448" s="5">
        <v>7.41</v>
      </c>
      <c r="J1448" s="12" t="str">
        <f t="shared" si="2"/>
        <v>Moderate levels</v>
      </c>
      <c r="K1448" s="7">
        <v>9.91</v>
      </c>
      <c r="L1448" s="5">
        <v>621.85</v>
      </c>
      <c r="M1448" s="6" t="str">
        <f t="shared" si="3"/>
        <v>Low levels</v>
      </c>
      <c r="N1448" s="7">
        <v>3.5</v>
      </c>
      <c r="O1448" s="12" t="str">
        <f t="shared" si="4"/>
        <v>Low levels</v>
      </c>
      <c r="P1448" s="7">
        <v>1.82</v>
      </c>
      <c r="Q1448" s="6" t="str">
        <f t="shared" si="5"/>
        <v>Low levels</v>
      </c>
      <c r="R1448" s="7">
        <v>0.021</v>
      </c>
      <c r="S1448" s="13" t="str">
        <f t="shared" si="6"/>
        <v>High levels</v>
      </c>
      <c r="T1448" s="7">
        <f t="shared" si="7"/>
        <v>0.76</v>
      </c>
      <c r="U1448" s="4">
        <v>0.76</v>
      </c>
      <c r="V1448" s="6" t="str">
        <f t="shared" si="8"/>
        <v>Very high levels</v>
      </c>
      <c r="W1448" s="7">
        <f t="shared" si="9"/>
        <v>0.128</v>
      </c>
      <c r="X1448" s="4">
        <v>0.128</v>
      </c>
      <c r="Y1448" s="6" t="str">
        <f t="shared" si="10"/>
        <v>High levels</v>
      </c>
      <c r="Z1448" s="7">
        <v>1.88</v>
      </c>
      <c r="AA1448" s="6" t="str">
        <f t="shared" si="11"/>
        <v>Moderate levels</v>
      </c>
      <c r="AB1448" s="7">
        <v>20.03</v>
      </c>
      <c r="AC1448" s="6" t="str">
        <f t="shared" si="12"/>
        <v>Moderate levels</v>
      </c>
      <c r="AD1448" s="7">
        <v>4.86</v>
      </c>
      <c r="AE1448" s="9">
        <f t="shared" si="13"/>
        <v>2.31</v>
      </c>
      <c r="AF1448" s="4">
        <v>2.31</v>
      </c>
      <c r="AG1448" s="9">
        <f t="shared" si="14"/>
        <v>0.65</v>
      </c>
      <c r="AH1448" s="4">
        <v>0.65</v>
      </c>
      <c r="AI1448" s="9">
        <f t="shared" si="15"/>
        <v>0.12</v>
      </c>
      <c r="AJ1448" s="4">
        <v>0.12</v>
      </c>
      <c r="AK1448" s="10">
        <v>95.0</v>
      </c>
      <c r="AL1448" s="10">
        <v>56.14</v>
      </c>
      <c r="AM1448" s="10" t="s">
        <v>78</v>
      </c>
      <c r="AN1448" s="14" t="s">
        <v>44</v>
      </c>
    </row>
    <row r="1449">
      <c r="A1449" s="1" t="s">
        <v>61</v>
      </c>
      <c r="B1449" s="1" t="s">
        <v>62</v>
      </c>
      <c r="C1449" s="1" t="str">
        <f t="shared" si="1"/>
        <v>Valid</v>
      </c>
      <c r="D1449" s="1" t="s">
        <v>192</v>
      </c>
      <c r="E1449" s="3">
        <v>37.203907</v>
      </c>
      <c r="F1449" s="3">
        <v>104.746036</v>
      </c>
      <c r="G1449" s="11">
        <v>45201.0</v>
      </c>
      <c r="H1449" s="5">
        <v>22.63</v>
      </c>
      <c r="I1449" s="5">
        <v>7.64</v>
      </c>
      <c r="J1449" s="12" t="str">
        <f t="shared" si="2"/>
        <v>Moderate levels</v>
      </c>
      <c r="K1449" s="7">
        <v>7.69</v>
      </c>
      <c r="L1449" s="5">
        <v>500.84</v>
      </c>
      <c r="M1449" s="6" t="str">
        <f t="shared" si="3"/>
        <v>Low levels</v>
      </c>
      <c r="N1449" s="7">
        <v>3.5</v>
      </c>
      <c r="O1449" s="12" t="str">
        <f t="shared" si="4"/>
        <v>Low levels</v>
      </c>
      <c r="P1449" s="7">
        <v>1.92</v>
      </c>
      <c r="Q1449" s="6" t="str">
        <f t="shared" si="5"/>
        <v>Low levels</v>
      </c>
      <c r="R1449" s="7">
        <v>0.008</v>
      </c>
      <c r="S1449" s="13" t="str">
        <f t="shared" si="6"/>
        <v>High levels</v>
      </c>
      <c r="T1449" s="7">
        <f t="shared" si="7"/>
        <v>0.66</v>
      </c>
      <c r="U1449" s="4">
        <v>0.66</v>
      </c>
      <c r="V1449" s="6" t="str">
        <f t="shared" si="8"/>
        <v>Low levels</v>
      </c>
      <c r="W1449" s="7">
        <f t="shared" si="9"/>
        <v>0.017</v>
      </c>
      <c r="X1449" s="4">
        <v>0.017</v>
      </c>
      <c r="Y1449" s="6" t="str">
        <f t="shared" si="10"/>
        <v>High levels</v>
      </c>
      <c r="Z1449" s="7">
        <v>2.45</v>
      </c>
      <c r="AA1449" s="6" t="str">
        <f t="shared" si="11"/>
        <v>Moderate levels</v>
      </c>
      <c r="AB1449" s="7">
        <v>20.03</v>
      </c>
      <c r="AC1449" s="6" t="str">
        <f t="shared" si="12"/>
        <v>Moderate levels</v>
      </c>
      <c r="AD1449" s="7">
        <v>3.97</v>
      </c>
      <c r="AE1449" s="9">
        <f t="shared" si="13"/>
        <v>5.38</v>
      </c>
      <c r="AF1449" s="4">
        <v>5.38</v>
      </c>
      <c r="AG1449" s="9">
        <f t="shared" si="14"/>
        <v>0.94</v>
      </c>
      <c r="AH1449" s="4">
        <v>0.94</v>
      </c>
      <c r="AI1449" s="9">
        <f t="shared" si="15"/>
        <v>0.1</v>
      </c>
      <c r="AJ1449" s="4">
        <v>0.1</v>
      </c>
      <c r="AK1449" s="10">
        <v>90.0</v>
      </c>
      <c r="AL1449" s="10">
        <v>19.26</v>
      </c>
      <c r="AM1449" s="10" t="s">
        <v>78</v>
      </c>
      <c r="AN1449" s="14" t="s">
        <v>44</v>
      </c>
    </row>
    <row r="1450">
      <c r="A1450" s="1" t="s">
        <v>40</v>
      </c>
      <c r="B1450" s="1" t="s">
        <v>41</v>
      </c>
      <c r="C1450" s="1" t="str">
        <f t="shared" si="1"/>
        <v>Valid</v>
      </c>
      <c r="D1450" s="1" t="s">
        <v>243</v>
      </c>
      <c r="E1450" s="3">
        <v>26.444931</v>
      </c>
      <c r="F1450" s="3">
        <v>117.025546</v>
      </c>
      <c r="G1450" s="11">
        <v>45113.0</v>
      </c>
      <c r="H1450" s="5">
        <v>18.33</v>
      </c>
      <c r="I1450" s="5">
        <v>6.8</v>
      </c>
      <c r="J1450" s="12" t="str">
        <f t="shared" si="2"/>
        <v>Moderate levels</v>
      </c>
      <c r="K1450" s="7">
        <v>6.09</v>
      </c>
      <c r="L1450" s="5">
        <v>542.36</v>
      </c>
      <c r="M1450" s="6" t="str">
        <f t="shared" si="3"/>
        <v>Low levels</v>
      </c>
      <c r="N1450" s="7">
        <v>3.49</v>
      </c>
      <c r="O1450" s="12" t="str">
        <f t="shared" si="4"/>
        <v>Low levels</v>
      </c>
      <c r="P1450" s="7">
        <v>1.63</v>
      </c>
      <c r="Q1450" s="6" t="str">
        <f t="shared" si="5"/>
        <v>Low levels</v>
      </c>
      <c r="R1450" s="7">
        <v>0.022</v>
      </c>
      <c r="S1450" s="13" t="str">
        <f t="shared" si="6"/>
        <v>High levels</v>
      </c>
      <c r="T1450" s="7">
        <f t="shared" si="7"/>
        <v>0.54</v>
      </c>
      <c r="U1450" s="4">
        <v>0.54</v>
      </c>
      <c r="V1450" s="6" t="str">
        <f t="shared" si="8"/>
        <v>Very high levels</v>
      </c>
      <c r="W1450" s="7">
        <f t="shared" si="9"/>
        <v>0.112</v>
      </c>
      <c r="X1450" s="4">
        <v>0.112</v>
      </c>
      <c r="Y1450" s="6" t="str">
        <f t="shared" si="10"/>
        <v>Very high levels</v>
      </c>
      <c r="Z1450" s="7">
        <v>3.26</v>
      </c>
      <c r="AA1450" s="6" t="str">
        <f t="shared" si="11"/>
        <v>Moderate levels</v>
      </c>
      <c r="AB1450" s="7">
        <v>20.03</v>
      </c>
      <c r="AC1450" s="6" t="str">
        <f t="shared" si="12"/>
        <v>Moderate levels</v>
      </c>
      <c r="AD1450" s="7">
        <v>4.27</v>
      </c>
      <c r="AE1450" s="9">
        <f t="shared" si="13"/>
        <v>4.91</v>
      </c>
      <c r="AF1450" s="4">
        <v>4.91</v>
      </c>
      <c r="AG1450" s="9">
        <f t="shared" si="14"/>
        <v>0.73</v>
      </c>
      <c r="AH1450" s="4">
        <v>0.73</v>
      </c>
      <c r="AI1450" s="9">
        <f t="shared" si="15"/>
        <v>0.17</v>
      </c>
      <c r="AJ1450" s="4">
        <v>0.17</v>
      </c>
      <c r="AK1450" s="10">
        <v>89.0</v>
      </c>
      <c r="AL1450" s="10">
        <v>42.75</v>
      </c>
      <c r="AM1450" s="10" t="s">
        <v>67</v>
      </c>
      <c r="AN1450" s="14" t="s">
        <v>65</v>
      </c>
    </row>
    <row r="1451">
      <c r="A1451" s="1" t="s">
        <v>61</v>
      </c>
      <c r="B1451" s="1" t="s">
        <v>62</v>
      </c>
      <c r="C1451" s="1" t="str">
        <f t="shared" si="1"/>
        <v>Valid</v>
      </c>
      <c r="D1451" s="1" t="s">
        <v>63</v>
      </c>
      <c r="E1451" s="3">
        <v>42.79421</v>
      </c>
      <c r="F1451" s="3">
        <v>101.864811</v>
      </c>
      <c r="G1451" s="11">
        <v>44994.0</v>
      </c>
      <c r="H1451" s="5">
        <v>21.58</v>
      </c>
      <c r="I1451" s="5">
        <v>7.04</v>
      </c>
      <c r="J1451" s="12" t="str">
        <f t="shared" si="2"/>
        <v>Moderate levels</v>
      </c>
      <c r="K1451" s="7">
        <v>5.27</v>
      </c>
      <c r="L1451" s="5">
        <v>509.98</v>
      </c>
      <c r="M1451" s="6" t="str">
        <f t="shared" si="3"/>
        <v>Low levels</v>
      </c>
      <c r="N1451" s="7">
        <v>3.49</v>
      </c>
      <c r="O1451" s="12" t="str">
        <f t="shared" si="4"/>
        <v>Low levels</v>
      </c>
      <c r="P1451" s="7">
        <v>1.76</v>
      </c>
      <c r="Q1451" s="6" t="str">
        <f t="shared" si="5"/>
        <v>Low levels</v>
      </c>
      <c r="R1451" s="7">
        <v>0.031</v>
      </c>
      <c r="S1451" s="13" t="str">
        <f t="shared" si="6"/>
        <v>High levels</v>
      </c>
      <c r="T1451" s="7">
        <f t="shared" si="7"/>
        <v>0.68</v>
      </c>
      <c r="U1451" s="4">
        <v>0.68</v>
      </c>
      <c r="V1451" s="6" t="str">
        <f t="shared" si="8"/>
        <v>Very high levels</v>
      </c>
      <c r="W1451" s="7">
        <f t="shared" si="9"/>
        <v>0.137</v>
      </c>
      <c r="X1451" s="4">
        <v>0.137</v>
      </c>
      <c r="Y1451" s="6" t="str">
        <f t="shared" si="10"/>
        <v>Very high levels</v>
      </c>
      <c r="Z1451" s="7">
        <v>3.75</v>
      </c>
      <c r="AA1451" s="6" t="str">
        <f t="shared" si="11"/>
        <v>Moderate levels</v>
      </c>
      <c r="AB1451" s="7">
        <v>20.03</v>
      </c>
      <c r="AC1451" s="6" t="str">
        <f t="shared" si="12"/>
        <v>Moderate levels</v>
      </c>
      <c r="AD1451" s="7">
        <v>4.18</v>
      </c>
      <c r="AE1451" s="9">
        <f t="shared" si="13"/>
        <v>1.01</v>
      </c>
      <c r="AF1451" s="4">
        <v>1.01</v>
      </c>
      <c r="AG1451" s="9">
        <f t="shared" si="14"/>
        <v>0.32</v>
      </c>
      <c r="AH1451" s="4">
        <v>0.32</v>
      </c>
      <c r="AI1451" s="9">
        <f t="shared" si="15"/>
        <v>0.13</v>
      </c>
      <c r="AJ1451" s="4">
        <v>0.13</v>
      </c>
      <c r="AK1451" s="10">
        <v>93.0</v>
      </c>
      <c r="AL1451" s="10">
        <v>65.54</v>
      </c>
      <c r="AM1451" s="10" t="s">
        <v>43</v>
      </c>
      <c r="AN1451" s="14" t="s">
        <v>44</v>
      </c>
    </row>
    <row r="1452">
      <c r="A1452" s="1" t="s">
        <v>52</v>
      </c>
      <c r="B1452" s="1" t="s">
        <v>108</v>
      </c>
      <c r="C1452" s="1" t="str">
        <f t="shared" si="1"/>
        <v>Valid</v>
      </c>
      <c r="D1452" s="1" t="s">
        <v>137</v>
      </c>
      <c r="E1452" s="3">
        <v>26.728879</v>
      </c>
      <c r="F1452" s="3">
        <v>108.540463</v>
      </c>
      <c r="G1452" s="11">
        <v>45232.0</v>
      </c>
      <c r="H1452" s="5">
        <v>19.31</v>
      </c>
      <c r="I1452" s="5">
        <v>6.79</v>
      </c>
      <c r="J1452" s="12" t="str">
        <f t="shared" si="2"/>
        <v>Moderate levels</v>
      </c>
      <c r="K1452" s="7">
        <v>7.39</v>
      </c>
      <c r="L1452" s="5">
        <v>604.69</v>
      </c>
      <c r="M1452" s="6" t="str">
        <f t="shared" si="3"/>
        <v>Low levels</v>
      </c>
      <c r="N1452" s="7">
        <v>3.49</v>
      </c>
      <c r="O1452" s="12" t="str">
        <f t="shared" si="4"/>
        <v>Low levels</v>
      </c>
      <c r="P1452" s="7">
        <v>1.05</v>
      </c>
      <c r="Q1452" s="6" t="str">
        <f t="shared" si="5"/>
        <v>Low levels</v>
      </c>
      <c r="R1452" s="7">
        <v>0.008</v>
      </c>
      <c r="S1452" s="13" t="str">
        <f t="shared" si="6"/>
        <v>High levels</v>
      </c>
      <c r="T1452" s="7">
        <f t="shared" si="7"/>
        <v>0.53</v>
      </c>
      <c r="U1452" s="4">
        <v>0.53</v>
      </c>
      <c r="V1452" s="6" t="str">
        <f t="shared" si="8"/>
        <v>Very high levels</v>
      </c>
      <c r="W1452" s="7">
        <f t="shared" si="9"/>
        <v>0.111</v>
      </c>
      <c r="X1452" s="4">
        <v>0.111</v>
      </c>
      <c r="Y1452" s="6" t="str">
        <f t="shared" si="10"/>
        <v>Very high levels</v>
      </c>
      <c r="Z1452" s="7">
        <v>3.15</v>
      </c>
      <c r="AA1452" s="6" t="str">
        <f t="shared" si="11"/>
        <v>Moderate levels</v>
      </c>
      <c r="AB1452" s="7">
        <v>20.02</v>
      </c>
      <c r="AC1452" s="6" t="str">
        <f t="shared" si="12"/>
        <v>Moderate levels</v>
      </c>
      <c r="AD1452" s="7">
        <v>3.31</v>
      </c>
      <c r="AE1452" s="9">
        <f t="shared" si="13"/>
        <v>4.89</v>
      </c>
      <c r="AF1452" s="4">
        <v>4.89</v>
      </c>
      <c r="AG1452" s="9">
        <f t="shared" si="14"/>
        <v>0.41</v>
      </c>
      <c r="AH1452" s="4">
        <v>0.41</v>
      </c>
      <c r="AI1452" s="9">
        <f t="shared" si="15"/>
        <v>0.02</v>
      </c>
      <c r="AJ1452" s="4">
        <v>0.02</v>
      </c>
      <c r="AK1452" s="10">
        <v>108.0</v>
      </c>
      <c r="AL1452" s="10">
        <v>59.08</v>
      </c>
      <c r="AM1452" s="10" t="s">
        <v>43</v>
      </c>
      <c r="AN1452" s="14" t="s">
        <v>65</v>
      </c>
    </row>
    <row r="1453">
      <c r="A1453" s="1" t="s">
        <v>61</v>
      </c>
      <c r="B1453" s="1" t="s">
        <v>62</v>
      </c>
      <c r="C1453" s="1" t="str">
        <f t="shared" si="1"/>
        <v>Valid</v>
      </c>
      <c r="D1453" s="1" t="s">
        <v>170</v>
      </c>
      <c r="E1453" s="3">
        <v>38.746885</v>
      </c>
      <c r="F1453" s="3">
        <v>105.417661</v>
      </c>
      <c r="G1453" s="11">
        <v>45136.0</v>
      </c>
      <c r="H1453" s="5">
        <v>10.68</v>
      </c>
      <c r="I1453" s="5">
        <v>7.66</v>
      </c>
      <c r="J1453" s="12" t="str">
        <f t="shared" si="2"/>
        <v>Moderate levels</v>
      </c>
      <c r="K1453" s="7">
        <v>7.08</v>
      </c>
      <c r="L1453" s="5">
        <v>533.86</v>
      </c>
      <c r="M1453" s="6" t="str">
        <f t="shared" si="3"/>
        <v>Low levels</v>
      </c>
      <c r="N1453" s="7">
        <v>3.49</v>
      </c>
      <c r="O1453" s="12" t="str">
        <f t="shared" si="4"/>
        <v>Low levels</v>
      </c>
      <c r="P1453" s="7">
        <v>1.62</v>
      </c>
      <c r="Q1453" s="6" t="str">
        <f t="shared" si="5"/>
        <v>Low levels</v>
      </c>
      <c r="R1453" s="7">
        <v>0.036</v>
      </c>
      <c r="S1453" s="13" t="str">
        <f t="shared" si="6"/>
        <v>High levels</v>
      </c>
      <c r="T1453" s="7">
        <f t="shared" si="7"/>
        <v>0.53</v>
      </c>
      <c r="U1453" s="4">
        <v>0.53</v>
      </c>
      <c r="V1453" s="6" t="str">
        <f t="shared" si="8"/>
        <v>High levels</v>
      </c>
      <c r="W1453" s="7">
        <f t="shared" si="9"/>
        <v>0.085</v>
      </c>
      <c r="X1453" s="4">
        <v>0.085</v>
      </c>
      <c r="Y1453" s="6" t="str">
        <f t="shared" si="10"/>
        <v>High levels</v>
      </c>
      <c r="Z1453" s="7">
        <v>2.85</v>
      </c>
      <c r="AA1453" s="6" t="str">
        <f t="shared" si="11"/>
        <v>Moderate levels</v>
      </c>
      <c r="AB1453" s="7">
        <v>20.01</v>
      </c>
      <c r="AC1453" s="6" t="str">
        <f t="shared" si="12"/>
        <v>Moderate levels</v>
      </c>
      <c r="AD1453" s="7">
        <v>4.72</v>
      </c>
      <c r="AE1453" s="9">
        <f t="shared" si="13"/>
        <v>5.39</v>
      </c>
      <c r="AF1453" s="4">
        <v>5.39</v>
      </c>
      <c r="AG1453" s="9">
        <f t="shared" si="14"/>
        <v>0.54</v>
      </c>
      <c r="AH1453" s="4">
        <v>0.54</v>
      </c>
      <c r="AI1453" s="9">
        <f t="shared" si="15"/>
        <v>0.05</v>
      </c>
      <c r="AJ1453" s="4">
        <v>0.05</v>
      </c>
      <c r="AK1453" s="10">
        <v>107.0</v>
      </c>
      <c r="AL1453" s="10">
        <v>2.26</v>
      </c>
      <c r="AM1453" s="10" t="s">
        <v>43</v>
      </c>
      <c r="AN1453" s="14" t="s">
        <v>51</v>
      </c>
    </row>
    <row r="1454">
      <c r="A1454" s="1" t="s">
        <v>48</v>
      </c>
      <c r="B1454" s="1" t="s">
        <v>128</v>
      </c>
      <c r="C1454" s="1" t="str">
        <f t="shared" si="1"/>
        <v>Valid</v>
      </c>
      <c r="D1454" s="1" t="s">
        <v>235</v>
      </c>
      <c r="E1454" s="3">
        <v>29.493271</v>
      </c>
      <c r="F1454" s="3">
        <v>112.531455</v>
      </c>
      <c r="G1454" s="11">
        <v>44969.0</v>
      </c>
      <c r="H1454" s="5">
        <v>17.76</v>
      </c>
      <c r="I1454" s="5">
        <v>7.43</v>
      </c>
      <c r="J1454" s="12" t="str">
        <f t="shared" si="2"/>
        <v>High levels</v>
      </c>
      <c r="K1454" s="7">
        <v>11.13</v>
      </c>
      <c r="L1454" s="5">
        <v>416.98</v>
      </c>
      <c r="M1454" s="6" t="str">
        <f t="shared" si="3"/>
        <v>Low levels</v>
      </c>
      <c r="N1454" s="7">
        <v>3.49</v>
      </c>
      <c r="O1454" s="12" t="str">
        <f t="shared" si="4"/>
        <v>Low levels</v>
      </c>
      <c r="P1454" s="7">
        <v>2.12</v>
      </c>
      <c r="Q1454" s="6" t="str">
        <f t="shared" si="5"/>
        <v>Low levels</v>
      </c>
      <c r="R1454" s="7">
        <v>0.017</v>
      </c>
      <c r="S1454" s="13" t="str">
        <f t="shared" si="6"/>
        <v>Moderate levels</v>
      </c>
      <c r="T1454" s="7">
        <f t="shared" si="7"/>
        <v>0.24</v>
      </c>
      <c r="U1454" s="4">
        <v>0.24</v>
      </c>
      <c r="V1454" s="6" t="str">
        <f t="shared" si="8"/>
        <v>Very high levels</v>
      </c>
      <c r="W1454" s="7">
        <f t="shared" si="9"/>
        <v>0.17</v>
      </c>
      <c r="X1454" s="4">
        <v>0.17</v>
      </c>
      <c r="Y1454" s="6" t="str">
        <f t="shared" si="10"/>
        <v>Very high levels</v>
      </c>
      <c r="Z1454" s="7">
        <v>3.46</v>
      </c>
      <c r="AA1454" s="6" t="str">
        <f t="shared" si="11"/>
        <v>Moderate levels</v>
      </c>
      <c r="AB1454" s="7">
        <v>20.01</v>
      </c>
      <c r="AC1454" s="6" t="str">
        <f t="shared" si="12"/>
        <v>Low levels</v>
      </c>
      <c r="AD1454" s="7">
        <v>2.72</v>
      </c>
      <c r="AE1454" s="9">
        <f t="shared" si="13"/>
        <v>8.32</v>
      </c>
      <c r="AF1454" s="4">
        <v>8.32</v>
      </c>
      <c r="AG1454" s="9">
        <f t="shared" si="14"/>
        <v>0.43</v>
      </c>
      <c r="AH1454" s="4">
        <v>0.43</v>
      </c>
      <c r="AI1454" s="9">
        <f t="shared" si="15"/>
        <v>0.07</v>
      </c>
      <c r="AJ1454" s="4">
        <v>0.07</v>
      </c>
      <c r="AK1454" s="10">
        <v>99.0</v>
      </c>
      <c r="AL1454" s="10">
        <v>88.41</v>
      </c>
      <c r="AM1454" s="10" t="s">
        <v>78</v>
      </c>
      <c r="AN1454" s="14" t="s">
        <v>65</v>
      </c>
    </row>
    <row r="1455">
      <c r="A1455" s="1" t="s">
        <v>45</v>
      </c>
      <c r="B1455" s="1" t="s">
        <v>46</v>
      </c>
      <c r="C1455" s="1" t="str">
        <f t="shared" si="1"/>
        <v>Valid</v>
      </c>
      <c r="D1455" s="1" t="s">
        <v>47</v>
      </c>
      <c r="E1455" s="3">
        <v>36.080011</v>
      </c>
      <c r="F1455" s="3">
        <v>111.725913</v>
      </c>
      <c r="G1455" s="11">
        <v>45125.0</v>
      </c>
      <c r="H1455" s="5">
        <v>14.65</v>
      </c>
      <c r="I1455" s="5">
        <v>7.96</v>
      </c>
      <c r="J1455" s="12" t="str">
        <f t="shared" si="2"/>
        <v>Moderate levels</v>
      </c>
      <c r="K1455" s="7">
        <v>5.44</v>
      </c>
      <c r="L1455" s="5">
        <v>518.95</v>
      </c>
      <c r="M1455" s="6" t="str">
        <f t="shared" si="3"/>
        <v>Low levels</v>
      </c>
      <c r="N1455" s="7">
        <v>3.48</v>
      </c>
      <c r="O1455" s="12" t="str">
        <f t="shared" si="4"/>
        <v>Low levels</v>
      </c>
      <c r="P1455" s="7">
        <v>2.11</v>
      </c>
      <c r="Q1455" s="6" t="str">
        <f t="shared" si="5"/>
        <v>Low levels</v>
      </c>
      <c r="R1455" s="7">
        <v>0.021</v>
      </c>
      <c r="S1455" s="13" t="str">
        <f t="shared" si="6"/>
        <v>High levels</v>
      </c>
      <c r="T1455" s="7">
        <f t="shared" si="7"/>
        <v>0.82</v>
      </c>
      <c r="U1455" s="4">
        <v>0.82</v>
      </c>
      <c r="V1455" s="6" t="str">
        <f t="shared" si="8"/>
        <v>Very high levels</v>
      </c>
      <c r="W1455" s="7">
        <f t="shared" si="9"/>
        <v>0.198</v>
      </c>
      <c r="X1455" s="4">
        <v>0.198</v>
      </c>
      <c r="Y1455" s="6" t="str">
        <f t="shared" si="10"/>
        <v>High levels</v>
      </c>
      <c r="Z1455" s="7">
        <v>2.61</v>
      </c>
      <c r="AA1455" s="6" t="str">
        <f t="shared" si="11"/>
        <v>Moderate levels</v>
      </c>
      <c r="AB1455" s="7">
        <v>20.0</v>
      </c>
      <c r="AC1455" s="6" t="str">
        <f t="shared" si="12"/>
        <v>Moderate levels</v>
      </c>
      <c r="AD1455" s="7">
        <v>4.2</v>
      </c>
      <c r="AE1455" s="9">
        <f t="shared" si="13"/>
        <v>3.4</v>
      </c>
      <c r="AF1455" s="4">
        <v>3.4</v>
      </c>
      <c r="AG1455" s="9">
        <f t="shared" si="14"/>
        <v>0.63</v>
      </c>
      <c r="AH1455" s="4">
        <v>0.63</v>
      </c>
      <c r="AI1455" s="9">
        <f t="shared" si="15"/>
        <v>0.09</v>
      </c>
      <c r="AJ1455" s="4">
        <v>0.09</v>
      </c>
      <c r="AK1455" s="10">
        <v>97.0</v>
      </c>
      <c r="AL1455" s="10">
        <v>71.47</v>
      </c>
      <c r="AM1455" s="10" t="s">
        <v>64</v>
      </c>
      <c r="AN1455" s="14" t="s">
        <v>56</v>
      </c>
    </row>
    <row r="1456">
      <c r="A1456" s="1" t="s">
        <v>45</v>
      </c>
      <c r="B1456" s="1" t="s">
        <v>46</v>
      </c>
      <c r="C1456" s="1" t="str">
        <f t="shared" si="1"/>
        <v>Valid</v>
      </c>
      <c r="D1456" s="1" t="s">
        <v>248</v>
      </c>
      <c r="E1456" s="3">
        <v>35.731756</v>
      </c>
      <c r="F1456" s="3">
        <v>114.265306</v>
      </c>
      <c r="G1456" s="11">
        <v>45142.0</v>
      </c>
      <c r="H1456" s="5">
        <v>22.32</v>
      </c>
      <c r="I1456" s="5">
        <v>6.9</v>
      </c>
      <c r="J1456" s="12" t="str">
        <f t="shared" si="2"/>
        <v>Moderate levels</v>
      </c>
      <c r="K1456" s="7">
        <v>8.8</v>
      </c>
      <c r="L1456" s="5">
        <v>585.35</v>
      </c>
      <c r="M1456" s="6" t="str">
        <f t="shared" si="3"/>
        <v>Low levels</v>
      </c>
      <c r="N1456" s="7">
        <v>3.48</v>
      </c>
      <c r="O1456" s="12" t="str">
        <f t="shared" si="4"/>
        <v>Low levels</v>
      </c>
      <c r="P1456" s="7">
        <v>1.97</v>
      </c>
      <c r="Q1456" s="6" t="str">
        <f t="shared" si="5"/>
        <v>Low levels</v>
      </c>
      <c r="R1456" s="7">
        <v>0.02</v>
      </c>
      <c r="S1456" s="13" t="str">
        <f t="shared" si="6"/>
        <v>High levels</v>
      </c>
      <c r="T1456" s="7">
        <f t="shared" si="7"/>
        <v>0.75</v>
      </c>
      <c r="U1456" s="4">
        <v>0.75</v>
      </c>
      <c r="V1456" s="6" t="str">
        <f t="shared" si="8"/>
        <v>Very high levels</v>
      </c>
      <c r="W1456" s="7">
        <f t="shared" si="9"/>
        <v>0.143</v>
      </c>
      <c r="X1456" s="4">
        <v>0.143</v>
      </c>
      <c r="Y1456" s="6" t="str">
        <f t="shared" si="10"/>
        <v>High levels</v>
      </c>
      <c r="Z1456" s="7">
        <v>2.91</v>
      </c>
      <c r="AA1456" s="6" t="str">
        <f t="shared" si="11"/>
        <v>Moderate levels</v>
      </c>
      <c r="AB1456" s="7">
        <v>20.0</v>
      </c>
      <c r="AC1456" s="6" t="str">
        <f t="shared" si="12"/>
        <v>High levels</v>
      </c>
      <c r="AD1456" s="7">
        <v>5.01</v>
      </c>
      <c r="AE1456" s="9">
        <f t="shared" si="13"/>
        <v>6.06</v>
      </c>
      <c r="AF1456" s="4">
        <v>6.06</v>
      </c>
      <c r="AG1456" s="9">
        <f t="shared" si="14"/>
        <v>0.83</v>
      </c>
      <c r="AH1456" s="4">
        <v>0.83</v>
      </c>
      <c r="AI1456" s="9">
        <f t="shared" si="15"/>
        <v>0.13</v>
      </c>
      <c r="AJ1456" s="4">
        <v>0.13</v>
      </c>
      <c r="AK1456" s="10">
        <v>84.0</v>
      </c>
      <c r="AL1456" s="10">
        <v>61.42</v>
      </c>
      <c r="AM1456" s="10" t="s">
        <v>67</v>
      </c>
      <c r="AN1456" s="14" t="s">
        <v>65</v>
      </c>
    </row>
    <row r="1457">
      <c r="A1457" s="1" t="s">
        <v>40</v>
      </c>
      <c r="B1457" s="1" t="s">
        <v>57</v>
      </c>
      <c r="C1457" s="1" t="str">
        <f t="shared" si="1"/>
        <v>Valid</v>
      </c>
      <c r="D1457" s="1" t="s">
        <v>245</v>
      </c>
      <c r="E1457" s="3">
        <v>34.515854</v>
      </c>
      <c r="F1457" s="3">
        <v>103.749315</v>
      </c>
      <c r="G1457" s="11">
        <v>45228.0</v>
      </c>
      <c r="H1457" s="5">
        <v>24.06</v>
      </c>
      <c r="I1457" s="5">
        <v>6.99</v>
      </c>
      <c r="J1457" s="12" t="str">
        <f t="shared" si="2"/>
        <v>Moderate levels</v>
      </c>
      <c r="K1457" s="7">
        <v>7.53</v>
      </c>
      <c r="L1457" s="5">
        <v>601.59</v>
      </c>
      <c r="M1457" s="6" t="str">
        <f t="shared" si="3"/>
        <v>Low levels</v>
      </c>
      <c r="N1457" s="7">
        <v>3.48</v>
      </c>
      <c r="O1457" s="12" t="str">
        <f t="shared" si="4"/>
        <v>Low levels</v>
      </c>
      <c r="P1457" s="7">
        <v>1.22</v>
      </c>
      <c r="Q1457" s="6" t="str">
        <f t="shared" si="5"/>
        <v>Low levels</v>
      </c>
      <c r="R1457" s="7">
        <v>0.018</v>
      </c>
      <c r="S1457" s="13" t="str">
        <f t="shared" si="6"/>
        <v>Moderate levels</v>
      </c>
      <c r="T1457" s="7">
        <f t="shared" si="7"/>
        <v>0.39</v>
      </c>
      <c r="U1457" s="4">
        <v>0.39</v>
      </c>
      <c r="V1457" s="6" t="str">
        <f t="shared" si="8"/>
        <v>Moderate levels</v>
      </c>
      <c r="W1457" s="7">
        <f t="shared" si="9"/>
        <v>0.029</v>
      </c>
      <c r="X1457" s="4">
        <v>0.029</v>
      </c>
      <c r="Y1457" s="6" t="str">
        <f t="shared" si="10"/>
        <v>Very high levels</v>
      </c>
      <c r="Z1457" s="7">
        <v>3.31</v>
      </c>
      <c r="AA1457" s="6" t="str">
        <f t="shared" si="11"/>
        <v>Moderate levels</v>
      </c>
      <c r="AB1457" s="7">
        <v>20.0</v>
      </c>
      <c r="AC1457" s="6" t="str">
        <f t="shared" si="12"/>
        <v>Low levels</v>
      </c>
      <c r="AD1457" s="7">
        <v>2.18</v>
      </c>
      <c r="AE1457" s="9">
        <f t="shared" si="13"/>
        <v>8.09</v>
      </c>
      <c r="AF1457" s="4">
        <v>8.09</v>
      </c>
      <c r="AG1457" s="9">
        <f t="shared" si="14"/>
        <v>0.35</v>
      </c>
      <c r="AH1457" s="4">
        <v>0.35</v>
      </c>
      <c r="AI1457" s="9">
        <f t="shared" si="15"/>
        <v>0.07</v>
      </c>
      <c r="AJ1457" s="4">
        <v>0.07</v>
      </c>
      <c r="AK1457" s="10">
        <v>105.0</v>
      </c>
      <c r="AL1457" s="10">
        <v>39.89</v>
      </c>
      <c r="AM1457" s="10" t="s">
        <v>64</v>
      </c>
      <c r="AN1457" s="14" t="s">
        <v>51</v>
      </c>
    </row>
    <row r="1458">
      <c r="A1458" s="1" t="s">
        <v>75</v>
      </c>
      <c r="B1458" s="1" t="s">
        <v>87</v>
      </c>
      <c r="C1458" s="1" t="str">
        <f t="shared" si="1"/>
        <v>Valid</v>
      </c>
      <c r="D1458" s="1" t="s">
        <v>227</v>
      </c>
      <c r="E1458" s="3">
        <v>38.028599</v>
      </c>
      <c r="F1458" s="3">
        <v>120.749304</v>
      </c>
      <c r="G1458" s="11">
        <v>45105.0</v>
      </c>
      <c r="H1458" s="5">
        <v>20.02</v>
      </c>
      <c r="I1458" s="5">
        <v>6.74</v>
      </c>
      <c r="J1458" s="12" t="str">
        <f t="shared" si="2"/>
        <v>Moderate levels</v>
      </c>
      <c r="K1458" s="7">
        <v>6.1</v>
      </c>
      <c r="L1458" s="5">
        <v>444.72</v>
      </c>
      <c r="M1458" s="6" t="str">
        <f t="shared" si="3"/>
        <v>Low levels</v>
      </c>
      <c r="N1458" s="7">
        <v>3.48</v>
      </c>
      <c r="O1458" s="12" t="str">
        <f t="shared" si="4"/>
        <v>Low levels</v>
      </c>
      <c r="P1458" s="7">
        <v>2.32</v>
      </c>
      <c r="Q1458" s="6" t="str">
        <f t="shared" si="5"/>
        <v>Low levels</v>
      </c>
      <c r="R1458" s="7">
        <v>0.01</v>
      </c>
      <c r="S1458" s="13" t="str">
        <f t="shared" si="6"/>
        <v>High levels</v>
      </c>
      <c r="T1458" s="7">
        <f t="shared" si="7"/>
        <v>0.53</v>
      </c>
      <c r="U1458" s="4">
        <v>0.53</v>
      </c>
      <c r="V1458" s="6" t="str">
        <f t="shared" si="8"/>
        <v>Very high levels</v>
      </c>
      <c r="W1458" s="7" t="str">
        <f t="shared" si="9"/>
        <v/>
      </c>
      <c r="X1458" s="4">
        <v>-0.009</v>
      </c>
      <c r="Y1458" s="6" t="str">
        <f t="shared" si="10"/>
        <v>Very high levels</v>
      </c>
      <c r="Z1458" s="7">
        <v>3.59</v>
      </c>
      <c r="AA1458" s="6" t="str">
        <f t="shared" si="11"/>
        <v>Moderate levels</v>
      </c>
      <c r="AB1458" s="7">
        <v>20.0</v>
      </c>
      <c r="AC1458" s="6" t="str">
        <f t="shared" si="12"/>
        <v>Low levels</v>
      </c>
      <c r="AD1458" s="7">
        <v>2.41</v>
      </c>
      <c r="AE1458" s="9">
        <f t="shared" si="13"/>
        <v>6.26</v>
      </c>
      <c r="AF1458" s="4">
        <v>6.26</v>
      </c>
      <c r="AG1458" s="9">
        <f t="shared" si="14"/>
        <v>0.83</v>
      </c>
      <c r="AH1458" s="4">
        <v>0.83</v>
      </c>
      <c r="AI1458" s="9">
        <f t="shared" si="15"/>
        <v>0.05</v>
      </c>
      <c r="AJ1458" s="4">
        <v>0.05</v>
      </c>
      <c r="AK1458" s="10">
        <v>114.0</v>
      </c>
      <c r="AL1458" s="10">
        <v>7.15</v>
      </c>
      <c r="AM1458" s="10" t="s">
        <v>64</v>
      </c>
      <c r="AN1458" s="14" t="s">
        <v>51</v>
      </c>
    </row>
    <row r="1459">
      <c r="A1459" s="1" t="s">
        <v>79</v>
      </c>
      <c r="B1459" s="1" t="s">
        <v>91</v>
      </c>
      <c r="C1459" s="1" t="str">
        <f t="shared" si="1"/>
        <v>Valid</v>
      </c>
      <c r="D1459" s="1" t="s">
        <v>138</v>
      </c>
      <c r="E1459" s="3">
        <v>33.834494</v>
      </c>
      <c r="F1459" s="3">
        <v>102.166625</v>
      </c>
      <c r="G1459" s="11">
        <v>44936.0</v>
      </c>
      <c r="H1459" s="5">
        <v>21.29</v>
      </c>
      <c r="I1459" s="5">
        <v>7.48</v>
      </c>
      <c r="J1459" s="12" t="str">
        <f t="shared" si="2"/>
        <v>Moderate levels</v>
      </c>
      <c r="K1459" s="7">
        <v>8.51</v>
      </c>
      <c r="L1459" s="5">
        <v>462.12</v>
      </c>
      <c r="M1459" s="6" t="str">
        <f t="shared" si="3"/>
        <v>Low levels</v>
      </c>
      <c r="N1459" s="7">
        <v>3.47</v>
      </c>
      <c r="O1459" s="12" t="str">
        <f t="shared" si="4"/>
        <v>Low levels</v>
      </c>
      <c r="P1459" s="7">
        <v>1.56</v>
      </c>
      <c r="Q1459" s="6" t="str">
        <f t="shared" si="5"/>
        <v>Low levels</v>
      </c>
      <c r="R1459" s="7">
        <v>0.014</v>
      </c>
      <c r="S1459" s="13" t="str">
        <f t="shared" si="6"/>
        <v>Moderate levels</v>
      </c>
      <c r="T1459" s="7">
        <f t="shared" si="7"/>
        <v>0.39</v>
      </c>
      <c r="U1459" s="4">
        <v>0.39</v>
      </c>
      <c r="V1459" s="6" t="str">
        <f t="shared" si="8"/>
        <v>Very high levels</v>
      </c>
      <c r="W1459" s="7">
        <f t="shared" si="9"/>
        <v>0.151</v>
      </c>
      <c r="X1459" s="4">
        <v>0.151</v>
      </c>
      <c r="Y1459" s="6" t="str">
        <f t="shared" si="10"/>
        <v>High levels</v>
      </c>
      <c r="Z1459" s="7">
        <v>2.33</v>
      </c>
      <c r="AA1459" s="6" t="str">
        <f t="shared" si="11"/>
        <v>Low levels</v>
      </c>
      <c r="AB1459" s="7">
        <v>19.99</v>
      </c>
      <c r="AC1459" s="6" t="str">
        <f t="shared" si="12"/>
        <v>Moderate levels</v>
      </c>
      <c r="AD1459" s="7">
        <v>3.13</v>
      </c>
      <c r="AE1459" s="9">
        <f t="shared" si="13"/>
        <v>4.62</v>
      </c>
      <c r="AF1459" s="4">
        <v>4.62</v>
      </c>
      <c r="AG1459" s="9">
        <f t="shared" si="14"/>
        <v>0.64</v>
      </c>
      <c r="AH1459" s="4">
        <v>0.64</v>
      </c>
      <c r="AI1459" s="9">
        <f t="shared" si="15"/>
        <v>0.08</v>
      </c>
      <c r="AJ1459" s="4">
        <v>0.08</v>
      </c>
      <c r="AK1459" s="10">
        <v>108.0</v>
      </c>
      <c r="AL1459" s="10">
        <v>95.36</v>
      </c>
      <c r="AM1459" s="10" t="s">
        <v>78</v>
      </c>
      <c r="AN1459" s="14" t="s">
        <v>56</v>
      </c>
    </row>
    <row r="1460">
      <c r="A1460" s="1" t="s">
        <v>75</v>
      </c>
      <c r="B1460" s="1" t="s">
        <v>87</v>
      </c>
      <c r="C1460" s="1" t="str">
        <f t="shared" si="1"/>
        <v>Valid</v>
      </c>
      <c r="D1460" s="1" t="s">
        <v>224</v>
      </c>
      <c r="E1460" s="3">
        <v>27.535466</v>
      </c>
      <c r="F1460" s="3">
        <v>119.724419</v>
      </c>
      <c r="G1460" s="11">
        <v>45111.0</v>
      </c>
      <c r="H1460" s="5">
        <v>15.9</v>
      </c>
      <c r="I1460" s="5">
        <v>7.44</v>
      </c>
      <c r="J1460" s="12" t="str">
        <f t="shared" si="2"/>
        <v>Dangerously low levels</v>
      </c>
      <c r="K1460" s="7">
        <v>1.58</v>
      </c>
      <c r="L1460" s="5">
        <v>457.01</v>
      </c>
      <c r="M1460" s="6" t="str">
        <f t="shared" si="3"/>
        <v>Low levels</v>
      </c>
      <c r="N1460" s="7">
        <v>3.47</v>
      </c>
      <c r="O1460" s="12" t="str">
        <f t="shared" si="4"/>
        <v>Low levels</v>
      </c>
      <c r="P1460" s="7">
        <v>1.58</v>
      </c>
      <c r="Q1460" s="6" t="str">
        <f t="shared" si="5"/>
        <v>Low levels</v>
      </c>
      <c r="R1460" s="7">
        <v>0.014</v>
      </c>
      <c r="S1460" s="13" t="str">
        <f t="shared" si="6"/>
        <v>High levels</v>
      </c>
      <c r="T1460" s="7">
        <f t="shared" si="7"/>
        <v>0.82</v>
      </c>
      <c r="U1460" s="4">
        <v>0.82</v>
      </c>
      <c r="V1460" s="6" t="str">
        <f t="shared" si="8"/>
        <v>High levels</v>
      </c>
      <c r="W1460" s="7">
        <f t="shared" si="9"/>
        <v>0.07</v>
      </c>
      <c r="X1460" s="4">
        <v>0.07</v>
      </c>
      <c r="Y1460" s="6" t="str">
        <f t="shared" si="10"/>
        <v>High levels</v>
      </c>
      <c r="Z1460" s="7">
        <v>2.57</v>
      </c>
      <c r="AA1460" s="6" t="str">
        <f t="shared" si="11"/>
        <v>Low levels</v>
      </c>
      <c r="AB1460" s="7">
        <v>19.98</v>
      </c>
      <c r="AC1460" s="6" t="str">
        <f t="shared" si="12"/>
        <v>Moderate levels</v>
      </c>
      <c r="AD1460" s="7">
        <v>3.48</v>
      </c>
      <c r="AE1460" s="9">
        <f t="shared" si="13"/>
        <v>6.19</v>
      </c>
      <c r="AF1460" s="4">
        <v>6.19</v>
      </c>
      <c r="AG1460" s="9">
        <f t="shared" si="14"/>
        <v>0.55</v>
      </c>
      <c r="AH1460" s="4">
        <v>0.55</v>
      </c>
      <c r="AI1460" s="9">
        <f t="shared" si="15"/>
        <v>0.19</v>
      </c>
      <c r="AJ1460" s="4">
        <v>0.19</v>
      </c>
      <c r="AK1460" s="10">
        <v>106.0</v>
      </c>
      <c r="AL1460" s="10">
        <v>70.26</v>
      </c>
      <c r="AM1460" s="10" t="s">
        <v>67</v>
      </c>
      <c r="AN1460" s="14" t="s">
        <v>51</v>
      </c>
    </row>
    <row r="1461">
      <c r="A1461" s="1" t="s">
        <v>61</v>
      </c>
      <c r="B1461" s="1" t="s">
        <v>93</v>
      </c>
      <c r="C1461" s="1" t="str">
        <f t="shared" si="1"/>
        <v>Valid</v>
      </c>
      <c r="D1461" s="1" t="s">
        <v>114</v>
      </c>
      <c r="E1461" s="3">
        <v>29.575999</v>
      </c>
      <c r="F1461" s="3">
        <v>116.071688</v>
      </c>
      <c r="G1461" s="11">
        <v>45081.0</v>
      </c>
      <c r="H1461" s="5">
        <v>19.89</v>
      </c>
      <c r="I1461" s="5">
        <v>6.97</v>
      </c>
      <c r="J1461" s="12" t="str">
        <f t="shared" si="2"/>
        <v>Moderate levels</v>
      </c>
      <c r="K1461" s="7">
        <v>9.18</v>
      </c>
      <c r="L1461" s="5">
        <v>596.23</v>
      </c>
      <c r="M1461" s="6" t="str">
        <f t="shared" si="3"/>
        <v>Low levels</v>
      </c>
      <c r="N1461" s="7">
        <v>3.47</v>
      </c>
      <c r="O1461" s="12" t="str">
        <f t="shared" si="4"/>
        <v>Low levels</v>
      </c>
      <c r="P1461" s="7">
        <v>1.46</v>
      </c>
      <c r="Q1461" s="6" t="str">
        <f t="shared" si="5"/>
        <v>Low levels</v>
      </c>
      <c r="R1461" s="7">
        <v>0.031</v>
      </c>
      <c r="S1461" s="13" t="str">
        <f t="shared" si="6"/>
        <v>Moderate levels</v>
      </c>
      <c r="T1461" s="7">
        <f t="shared" si="7"/>
        <v>0.44</v>
      </c>
      <c r="U1461" s="4">
        <v>0.44</v>
      </c>
      <c r="V1461" s="6" t="str">
        <f t="shared" si="8"/>
        <v>High levels</v>
      </c>
      <c r="W1461" s="7">
        <f t="shared" si="9"/>
        <v>0.075</v>
      </c>
      <c r="X1461" s="4">
        <v>0.075</v>
      </c>
      <c r="Y1461" s="6" t="str">
        <f t="shared" si="10"/>
        <v>High levels</v>
      </c>
      <c r="Z1461" s="7">
        <v>2.86</v>
      </c>
      <c r="AA1461" s="6" t="str">
        <f t="shared" si="11"/>
        <v>Low levels</v>
      </c>
      <c r="AB1461" s="7">
        <v>19.98</v>
      </c>
      <c r="AC1461" s="6" t="str">
        <f t="shared" si="12"/>
        <v>Moderate levels</v>
      </c>
      <c r="AD1461" s="7">
        <v>3.58</v>
      </c>
      <c r="AE1461" s="9">
        <f t="shared" si="13"/>
        <v>3.32</v>
      </c>
      <c r="AF1461" s="4">
        <v>3.32</v>
      </c>
      <c r="AG1461" s="9">
        <f t="shared" si="14"/>
        <v>0.35</v>
      </c>
      <c r="AH1461" s="4">
        <v>0.35</v>
      </c>
      <c r="AI1461" s="9">
        <f t="shared" si="15"/>
        <v>0.11</v>
      </c>
      <c r="AJ1461" s="4">
        <v>0.11</v>
      </c>
      <c r="AK1461" s="10">
        <v>121.0</v>
      </c>
      <c r="AL1461" s="10">
        <v>91.26</v>
      </c>
      <c r="AM1461" s="10" t="s">
        <v>55</v>
      </c>
      <c r="AN1461" s="14" t="s">
        <v>65</v>
      </c>
    </row>
    <row r="1462">
      <c r="A1462" s="1" t="s">
        <v>52</v>
      </c>
      <c r="B1462" s="1" t="s">
        <v>108</v>
      </c>
      <c r="C1462" s="1" t="str">
        <f t="shared" si="1"/>
        <v>Valid</v>
      </c>
      <c r="D1462" s="1" t="s">
        <v>135</v>
      </c>
      <c r="E1462" s="3">
        <v>27.837005</v>
      </c>
      <c r="F1462" s="3">
        <v>116.952514</v>
      </c>
      <c r="G1462" s="11">
        <v>45131.0</v>
      </c>
      <c r="H1462" s="5">
        <v>19.98</v>
      </c>
      <c r="I1462" s="5">
        <v>6.98</v>
      </c>
      <c r="J1462" s="12" t="str">
        <f t="shared" si="2"/>
        <v>Moderate levels</v>
      </c>
      <c r="K1462" s="7">
        <v>9.5</v>
      </c>
      <c r="L1462" s="5">
        <v>298.51</v>
      </c>
      <c r="M1462" s="6" t="str">
        <f t="shared" si="3"/>
        <v>Low levels</v>
      </c>
      <c r="N1462" s="7">
        <v>3.47</v>
      </c>
      <c r="O1462" s="12" t="str">
        <f t="shared" si="4"/>
        <v>Low levels</v>
      </c>
      <c r="P1462" s="7">
        <v>1.79</v>
      </c>
      <c r="Q1462" s="6" t="str">
        <f t="shared" si="5"/>
        <v>Low levels</v>
      </c>
      <c r="R1462" s="7">
        <v>0.026</v>
      </c>
      <c r="S1462" s="13" t="str">
        <f t="shared" si="6"/>
        <v>Moderate levels</v>
      </c>
      <c r="T1462" s="7">
        <f t="shared" si="7"/>
        <v>0.48</v>
      </c>
      <c r="U1462" s="4">
        <v>0.48</v>
      </c>
      <c r="V1462" s="6" t="str">
        <f t="shared" si="8"/>
        <v>Low levels</v>
      </c>
      <c r="W1462" s="7">
        <f t="shared" si="9"/>
        <v>0.023</v>
      </c>
      <c r="X1462" s="4">
        <v>0.023</v>
      </c>
      <c r="Y1462" s="6" t="str">
        <f t="shared" si="10"/>
        <v>High levels</v>
      </c>
      <c r="Z1462" s="7">
        <v>2.25</v>
      </c>
      <c r="AA1462" s="6" t="str">
        <f t="shared" si="11"/>
        <v>Low levels</v>
      </c>
      <c r="AB1462" s="7">
        <v>19.97</v>
      </c>
      <c r="AC1462" s="6" t="str">
        <f t="shared" si="12"/>
        <v>Moderate levels</v>
      </c>
      <c r="AD1462" s="7">
        <v>3.23</v>
      </c>
      <c r="AE1462" s="9">
        <f t="shared" si="13"/>
        <v>3.93</v>
      </c>
      <c r="AF1462" s="4">
        <v>3.93</v>
      </c>
      <c r="AG1462" s="9">
        <f t="shared" si="14"/>
        <v>0.69</v>
      </c>
      <c r="AH1462" s="4">
        <v>0.69</v>
      </c>
      <c r="AI1462" s="9">
        <f t="shared" si="15"/>
        <v>0.14</v>
      </c>
      <c r="AJ1462" s="4">
        <v>0.14</v>
      </c>
      <c r="AK1462" s="10">
        <v>99.0</v>
      </c>
      <c r="AL1462" s="10">
        <v>73.59</v>
      </c>
      <c r="AM1462" s="10" t="s">
        <v>78</v>
      </c>
      <c r="AN1462" s="14" t="s">
        <v>51</v>
      </c>
    </row>
    <row r="1463">
      <c r="A1463" s="1" t="s">
        <v>48</v>
      </c>
      <c r="B1463" s="1" t="s">
        <v>49</v>
      </c>
      <c r="C1463" s="1" t="str">
        <f t="shared" si="1"/>
        <v>Valid</v>
      </c>
      <c r="D1463" s="1" t="s">
        <v>50</v>
      </c>
      <c r="E1463" s="3">
        <v>43.467893</v>
      </c>
      <c r="F1463" s="3">
        <v>104.855648</v>
      </c>
      <c r="G1463" s="11">
        <v>45202.0</v>
      </c>
      <c r="H1463" s="5">
        <v>25.05</v>
      </c>
      <c r="I1463" s="5">
        <v>8.76</v>
      </c>
      <c r="J1463" s="12" t="str">
        <f t="shared" si="2"/>
        <v>Moderate levels</v>
      </c>
      <c r="K1463" s="7">
        <v>5.51</v>
      </c>
      <c r="L1463" s="5">
        <v>544.98</v>
      </c>
      <c r="M1463" s="6" t="str">
        <f t="shared" si="3"/>
        <v>Low levels</v>
      </c>
      <c r="N1463" s="7">
        <v>3.47</v>
      </c>
      <c r="O1463" s="12" t="str">
        <f t="shared" si="4"/>
        <v>Low levels</v>
      </c>
      <c r="P1463" s="7">
        <v>1.79</v>
      </c>
      <c r="Q1463" s="6" t="str">
        <f t="shared" si="5"/>
        <v>Low levels</v>
      </c>
      <c r="R1463" s="7">
        <v>0.025</v>
      </c>
      <c r="S1463" s="13" t="str">
        <f t="shared" si="6"/>
        <v>Moderate levels</v>
      </c>
      <c r="T1463" s="7">
        <f t="shared" si="7"/>
        <v>0.28</v>
      </c>
      <c r="U1463" s="4">
        <v>0.28</v>
      </c>
      <c r="V1463" s="6" t="str">
        <f t="shared" si="8"/>
        <v>High levels</v>
      </c>
      <c r="W1463" s="7">
        <f t="shared" si="9"/>
        <v>0.068</v>
      </c>
      <c r="X1463" s="4">
        <v>0.068</v>
      </c>
      <c r="Y1463" s="6" t="str">
        <f t="shared" si="10"/>
        <v>High levels</v>
      </c>
      <c r="Z1463" s="7">
        <v>2.8</v>
      </c>
      <c r="AA1463" s="6" t="str">
        <f t="shared" si="11"/>
        <v>Low levels</v>
      </c>
      <c r="AB1463" s="7">
        <v>19.97</v>
      </c>
      <c r="AC1463" s="6" t="str">
        <f t="shared" si="12"/>
        <v>Moderate levels</v>
      </c>
      <c r="AD1463" s="7">
        <v>4.28</v>
      </c>
      <c r="AE1463" s="9">
        <f t="shared" si="13"/>
        <v>9.08</v>
      </c>
      <c r="AF1463" s="4">
        <v>9.08</v>
      </c>
      <c r="AG1463" s="9">
        <f t="shared" si="14"/>
        <v>0.61</v>
      </c>
      <c r="AH1463" s="4">
        <v>0.61</v>
      </c>
      <c r="AI1463" s="9">
        <f t="shared" si="15"/>
        <v>0.13</v>
      </c>
      <c r="AJ1463" s="4">
        <v>0.13</v>
      </c>
      <c r="AK1463" s="10">
        <v>87.0</v>
      </c>
      <c r="AL1463" s="10">
        <v>17.02</v>
      </c>
      <c r="AM1463" s="10" t="s">
        <v>64</v>
      </c>
      <c r="AN1463" s="14" t="s">
        <v>44</v>
      </c>
    </row>
    <row r="1464">
      <c r="A1464" s="1" t="s">
        <v>85</v>
      </c>
      <c r="B1464" s="1" t="s">
        <v>85</v>
      </c>
      <c r="C1464" s="1" t="str">
        <f t="shared" si="1"/>
        <v>Valid</v>
      </c>
      <c r="D1464" s="1" t="s">
        <v>241</v>
      </c>
      <c r="E1464" s="3">
        <v>23.887483</v>
      </c>
      <c r="F1464" s="3">
        <v>115.576317</v>
      </c>
      <c r="G1464" s="11">
        <v>45207.0</v>
      </c>
      <c r="H1464" s="5">
        <v>18.07</v>
      </c>
      <c r="I1464" s="5">
        <v>6.68</v>
      </c>
      <c r="J1464" s="12" t="str">
        <f t="shared" si="2"/>
        <v>Moderate levels</v>
      </c>
      <c r="K1464" s="7">
        <v>6.0</v>
      </c>
      <c r="L1464" s="5">
        <v>423.07</v>
      </c>
      <c r="M1464" s="6" t="str">
        <f t="shared" si="3"/>
        <v>Low levels</v>
      </c>
      <c r="N1464" s="7">
        <v>3.47</v>
      </c>
      <c r="O1464" s="12" t="str">
        <f t="shared" si="4"/>
        <v>Low levels</v>
      </c>
      <c r="P1464" s="7">
        <v>2.05</v>
      </c>
      <c r="Q1464" s="6" t="str">
        <f t="shared" si="5"/>
        <v>Low levels</v>
      </c>
      <c r="R1464" s="7">
        <v>0.028</v>
      </c>
      <c r="S1464" s="13" t="str">
        <f t="shared" si="6"/>
        <v>High levels</v>
      </c>
      <c r="T1464" s="7">
        <f t="shared" si="7"/>
        <v>1</v>
      </c>
      <c r="U1464" s="4">
        <v>1.0</v>
      </c>
      <c r="V1464" s="6" t="str">
        <f t="shared" si="8"/>
        <v>High levels</v>
      </c>
      <c r="W1464" s="7">
        <f t="shared" si="9"/>
        <v>0.089</v>
      </c>
      <c r="X1464" s="4">
        <v>0.089</v>
      </c>
      <c r="Y1464" s="6" t="str">
        <f t="shared" si="10"/>
        <v>High levels</v>
      </c>
      <c r="Z1464" s="7">
        <v>2.96</v>
      </c>
      <c r="AA1464" s="6" t="str">
        <f t="shared" si="11"/>
        <v>Low levels</v>
      </c>
      <c r="AB1464" s="7">
        <v>19.97</v>
      </c>
      <c r="AC1464" s="6" t="str">
        <f t="shared" si="12"/>
        <v>Moderate levels</v>
      </c>
      <c r="AD1464" s="7">
        <v>4.16</v>
      </c>
      <c r="AE1464" s="9">
        <f t="shared" si="13"/>
        <v>5.5</v>
      </c>
      <c r="AF1464" s="4">
        <v>5.5</v>
      </c>
      <c r="AG1464" s="9">
        <f t="shared" si="14"/>
        <v>0.27</v>
      </c>
      <c r="AH1464" s="4">
        <v>0.27</v>
      </c>
      <c r="AI1464" s="9" t="str">
        <f t="shared" si="15"/>
        <v/>
      </c>
      <c r="AJ1464" s="4">
        <v>-0.04</v>
      </c>
      <c r="AK1464" s="10">
        <v>106.0</v>
      </c>
      <c r="AL1464" s="10">
        <v>6.39</v>
      </c>
      <c r="AM1464" s="10" t="s">
        <v>67</v>
      </c>
      <c r="AN1464" s="14" t="s">
        <v>65</v>
      </c>
    </row>
    <row r="1465">
      <c r="A1465" s="1" t="s">
        <v>52</v>
      </c>
      <c r="B1465" s="1" t="s">
        <v>53</v>
      </c>
      <c r="C1465" s="1" t="str">
        <f t="shared" si="1"/>
        <v>Valid</v>
      </c>
      <c r="D1465" s="1" t="s">
        <v>54</v>
      </c>
      <c r="E1465" s="3">
        <v>35.690698</v>
      </c>
      <c r="F1465" s="3">
        <v>120.153243</v>
      </c>
      <c r="G1465" s="11">
        <v>45219.0</v>
      </c>
      <c r="H1465" s="5">
        <v>18.03</v>
      </c>
      <c r="I1465" s="5">
        <v>7.14</v>
      </c>
      <c r="J1465" s="12" t="str">
        <f t="shared" si="2"/>
        <v>High levels</v>
      </c>
      <c r="K1465" s="7">
        <v>10.23</v>
      </c>
      <c r="L1465" s="5">
        <v>614.45</v>
      </c>
      <c r="M1465" s="6" t="str">
        <f t="shared" si="3"/>
        <v>Low levels</v>
      </c>
      <c r="N1465" s="7">
        <v>3.47</v>
      </c>
      <c r="O1465" s="12" t="str">
        <f t="shared" si="4"/>
        <v>Low levels</v>
      </c>
      <c r="P1465" s="7">
        <v>1.96</v>
      </c>
      <c r="Q1465" s="6" t="str">
        <f t="shared" si="5"/>
        <v>Low levels</v>
      </c>
      <c r="R1465" s="7">
        <v>0.019</v>
      </c>
      <c r="S1465" s="13" t="str">
        <f t="shared" si="6"/>
        <v>High levels</v>
      </c>
      <c r="T1465" s="7">
        <f t="shared" si="7"/>
        <v>0.53</v>
      </c>
      <c r="U1465" s="4">
        <v>0.53</v>
      </c>
      <c r="V1465" s="6" t="str">
        <f t="shared" si="8"/>
        <v>Very low levels</v>
      </c>
      <c r="W1465" s="7">
        <f t="shared" si="9"/>
        <v>0.002</v>
      </c>
      <c r="X1465" s="4">
        <v>0.002</v>
      </c>
      <c r="Y1465" s="6" t="str">
        <f t="shared" si="10"/>
        <v>High levels</v>
      </c>
      <c r="Z1465" s="7">
        <v>2.99</v>
      </c>
      <c r="AA1465" s="6" t="str">
        <f t="shared" si="11"/>
        <v>Low levels</v>
      </c>
      <c r="AB1465" s="7">
        <v>19.97</v>
      </c>
      <c r="AC1465" s="6" t="str">
        <f t="shared" si="12"/>
        <v>High levels</v>
      </c>
      <c r="AD1465" s="7">
        <v>5.5</v>
      </c>
      <c r="AE1465" s="9">
        <f t="shared" si="13"/>
        <v>6.66</v>
      </c>
      <c r="AF1465" s="4">
        <v>6.66</v>
      </c>
      <c r="AG1465" s="9">
        <f t="shared" si="14"/>
        <v>0.26</v>
      </c>
      <c r="AH1465" s="4">
        <v>0.26</v>
      </c>
      <c r="AI1465" s="9">
        <f t="shared" si="15"/>
        <v>0.08</v>
      </c>
      <c r="AJ1465" s="4">
        <v>0.08</v>
      </c>
      <c r="AK1465" s="10">
        <v>94.0</v>
      </c>
      <c r="AL1465" s="10">
        <v>49.42</v>
      </c>
      <c r="AM1465" s="10" t="s">
        <v>67</v>
      </c>
      <c r="AN1465" s="14" t="s">
        <v>56</v>
      </c>
    </row>
    <row r="1466">
      <c r="A1466" s="1" t="s">
        <v>68</v>
      </c>
      <c r="B1466" s="1" t="s">
        <v>69</v>
      </c>
      <c r="C1466" s="1" t="str">
        <f t="shared" si="1"/>
        <v>Valid</v>
      </c>
      <c r="D1466" s="1" t="s">
        <v>251</v>
      </c>
      <c r="E1466" s="3">
        <v>28.636889</v>
      </c>
      <c r="F1466" s="3">
        <v>107.340575</v>
      </c>
      <c r="G1466" s="11">
        <v>45167.0</v>
      </c>
      <c r="H1466" s="5">
        <v>22.42</v>
      </c>
      <c r="I1466" s="5">
        <v>6.44</v>
      </c>
      <c r="J1466" s="12" t="str">
        <f t="shared" si="2"/>
        <v>Moderate levels</v>
      </c>
      <c r="K1466" s="7">
        <v>9.19</v>
      </c>
      <c r="L1466" s="5">
        <v>481.36</v>
      </c>
      <c r="M1466" s="6" t="str">
        <f t="shared" si="3"/>
        <v>Low levels</v>
      </c>
      <c r="N1466" s="7">
        <v>3.46</v>
      </c>
      <c r="O1466" s="12" t="str">
        <f t="shared" si="4"/>
        <v>Moderate levels</v>
      </c>
      <c r="P1466" s="7">
        <v>3.34</v>
      </c>
      <c r="Q1466" s="6" t="str">
        <f t="shared" si="5"/>
        <v>Low levels</v>
      </c>
      <c r="R1466" s="7">
        <v>0.042</v>
      </c>
      <c r="S1466" s="13" t="str">
        <f t="shared" si="6"/>
        <v>High levels</v>
      </c>
      <c r="T1466" s="7">
        <f t="shared" si="7"/>
        <v>0.72</v>
      </c>
      <c r="U1466" s="4">
        <v>0.72</v>
      </c>
      <c r="V1466" s="6" t="str">
        <f t="shared" si="8"/>
        <v>High levels</v>
      </c>
      <c r="W1466" s="7">
        <f t="shared" si="9"/>
        <v>0.081</v>
      </c>
      <c r="X1466" s="4">
        <v>0.081</v>
      </c>
      <c r="Y1466" s="6" t="str">
        <f t="shared" si="10"/>
        <v>Very high levels</v>
      </c>
      <c r="Z1466" s="7">
        <v>3.4</v>
      </c>
      <c r="AA1466" s="6" t="str">
        <f t="shared" si="11"/>
        <v>Low levels</v>
      </c>
      <c r="AB1466" s="7">
        <v>19.97</v>
      </c>
      <c r="AC1466" s="6" t="str">
        <f t="shared" si="12"/>
        <v>Moderate levels</v>
      </c>
      <c r="AD1466" s="7">
        <v>3.06</v>
      </c>
      <c r="AE1466" s="9">
        <f t="shared" si="13"/>
        <v>3.18</v>
      </c>
      <c r="AF1466" s="4">
        <v>3.18</v>
      </c>
      <c r="AG1466" s="9">
        <f t="shared" si="14"/>
        <v>0.67</v>
      </c>
      <c r="AH1466" s="4">
        <v>0.67</v>
      </c>
      <c r="AI1466" s="9">
        <f t="shared" si="15"/>
        <v>0.14</v>
      </c>
      <c r="AJ1466" s="4">
        <v>0.14</v>
      </c>
      <c r="AK1466" s="10">
        <v>98.0</v>
      </c>
      <c r="AL1466" s="10">
        <v>17.19</v>
      </c>
      <c r="AM1466" s="10" t="s">
        <v>43</v>
      </c>
      <c r="AN1466" s="14" t="s">
        <v>44</v>
      </c>
    </row>
    <row r="1467">
      <c r="A1467" s="1" t="s">
        <v>61</v>
      </c>
      <c r="B1467" s="1" t="s">
        <v>93</v>
      </c>
      <c r="C1467" s="1" t="str">
        <f t="shared" si="1"/>
        <v>Valid</v>
      </c>
      <c r="D1467" s="1" t="s">
        <v>114</v>
      </c>
      <c r="E1467" s="3">
        <v>35.688559</v>
      </c>
      <c r="F1467" s="3">
        <v>124.082574</v>
      </c>
      <c r="G1467" s="11">
        <v>45114.0</v>
      </c>
      <c r="H1467" s="5">
        <v>28.55</v>
      </c>
      <c r="I1467" s="5">
        <v>7.6</v>
      </c>
      <c r="J1467" s="12" t="str">
        <f t="shared" si="2"/>
        <v>Moderate levels</v>
      </c>
      <c r="K1467" s="7">
        <v>8.88</v>
      </c>
      <c r="L1467" s="5">
        <v>590.39</v>
      </c>
      <c r="M1467" s="6" t="str">
        <f t="shared" si="3"/>
        <v>Low levels</v>
      </c>
      <c r="N1467" s="7">
        <v>3.46</v>
      </c>
      <c r="O1467" s="12" t="str">
        <f t="shared" si="4"/>
        <v>Low levels</v>
      </c>
      <c r="P1467" s="7">
        <v>1.68</v>
      </c>
      <c r="Q1467" s="6" t="str">
        <f t="shared" si="5"/>
        <v>Low levels</v>
      </c>
      <c r="R1467" s="7">
        <v>0.007</v>
      </c>
      <c r="S1467" s="13" t="str">
        <f t="shared" si="6"/>
        <v>High levels</v>
      </c>
      <c r="T1467" s="7">
        <f t="shared" si="7"/>
        <v>0.5</v>
      </c>
      <c r="U1467" s="4">
        <v>0.5</v>
      </c>
      <c r="V1467" s="6" t="str">
        <f t="shared" si="8"/>
        <v>Moderate levels</v>
      </c>
      <c r="W1467" s="7">
        <f t="shared" si="9"/>
        <v>0.041</v>
      </c>
      <c r="X1467" s="4">
        <v>0.041</v>
      </c>
      <c r="Y1467" s="6" t="str">
        <f t="shared" si="10"/>
        <v>Very high levels</v>
      </c>
      <c r="Z1467" s="7">
        <v>3.04</v>
      </c>
      <c r="AA1467" s="6" t="str">
        <f t="shared" si="11"/>
        <v>Low levels</v>
      </c>
      <c r="AB1467" s="7">
        <v>19.96</v>
      </c>
      <c r="AC1467" s="6" t="str">
        <f t="shared" si="12"/>
        <v>High levels</v>
      </c>
      <c r="AD1467" s="7">
        <v>5.3</v>
      </c>
      <c r="AE1467" s="9">
        <f t="shared" si="13"/>
        <v>6.01</v>
      </c>
      <c r="AF1467" s="4">
        <v>6.01</v>
      </c>
      <c r="AG1467" s="9">
        <f t="shared" si="14"/>
        <v>0.7</v>
      </c>
      <c r="AH1467" s="4">
        <v>0.7</v>
      </c>
      <c r="AI1467" s="9">
        <f t="shared" si="15"/>
        <v>0.08</v>
      </c>
      <c r="AJ1467" s="4">
        <v>0.08</v>
      </c>
      <c r="AK1467" s="10">
        <v>103.0</v>
      </c>
      <c r="AL1467" s="10">
        <v>29.44</v>
      </c>
      <c r="AM1467" s="10" t="s">
        <v>78</v>
      </c>
      <c r="AN1467" s="14" t="s">
        <v>56</v>
      </c>
    </row>
    <row r="1468">
      <c r="A1468" s="1" t="s">
        <v>68</v>
      </c>
      <c r="B1468" s="1" t="s">
        <v>69</v>
      </c>
      <c r="C1468" s="1" t="str">
        <f t="shared" si="1"/>
        <v>Valid</v>
      </c>
      <c r="D1468" s="1" t="s">
        <v>231</v>
      </c>
      <c r="E1468" s="3">
        <v>34.176585</v>
      </c>
      <c r="F1468" s="3">
        <v>101.633737</v>
      </c>
      <c r="G1468" s="11">
        <v>45222.0</v>
      </c>
      <c r="H1468" s="5">
        <v>11.42</v>
      </c>
      <c r="I1468" s="5">
        <v>7.09</v>
      </c>
      <c r="J1468" s="12" t="str">
        <f t="shared" si="2"/>
        <v>Moderate levels</v>
      </c>
      <c r="K1468" s="7">
        <v>7.69</v>
      </c>
      <c r="L1468" s="5">
        <v>483.63</v>
      </c>
      <c r="M1468" s="6" t="str">
        <f t="shared" si="3"/>
        <v>Low levels</v>
      </c>
      <c r="N1468" s="7">
        <v>3.46</v>
      </c>
      <c r="O1468" s="12" t="str">
        <f t="shared" si="4"/>
        <v>Low levels</v>
      </c>
      <c r="P1468" s="7">
        <v>1.86</v>
      </c>
      <c r="Q1468" s="6" t="str">
        <f t="shared" si="5"/>
        <v>Low levels</v>
      </c>
      <c r="R1468" s="7">
        <v>0.011</v>
      </c>
      <c r="S1468" s="13" t="str">
        <f t="shared" si="6"/>
        <v>High levels</v>
      </c>
      <c r="T1468" s="7">
        <f t="shared" si="7"/>
        <v>0.67</v>
      </c>
      <c r="U1468" s="4">
        <v>0.67</v>
      </c>
      <c r="V1468" s="6" t="str">
        <f t="shared" si="8"/>
        <v>High levels</v>
      </c>
      <c r="W1468" s="7">
        <f t="shared" si="9"/>
        <v>0.081</v>
      </c>
      <c r="X1468" s="4">
        <v>0.081</v>
      </c>
      <c r="Y1468" s="6" t="str">
        <f t="shared" si="10"/>
        <v>Very high levels</v>
      </c>
      <c r="Z1468" s="7">
        <v>3.08</v>
      </c>
      <c r="AA1468" s="6" t="str">
        <f t="shared" si="11"/>
        <v>Low levels</v>
      </c>
      <c r="AB1468" s="7">
        <v>19.96</v>
      </c>
      <c r="AC1468" s="6" t="str">
        <f t="shared" si="12"/>
        <v>Moderate levels</v>
      </c>
      <c r="AD1468" s="7">
        <v>4.68</v>
      </c>
      <c r="AE1468" s="9">
        <f t="shared" si="13"/>
        <v>5.91</v>
      </c>
      <c r="AF1468" s="4">
        <v>5.91</v>
      </c>
      <c r="AG1468" s="9">
        <f t="shared" si="14"/>
        <v>0.45</v>
      </c>
      <c r="AH1468" s="4">
        <v>0.45</v>
      </c>
      <c r="AI1468" s="9">
        <f t="shared" si="15"/>
        <v>0.08</v>
      </c>
      <c r="AJ1468" s="4">
        <v>0.08</v>
      </c>
      <c r="AK1468" s="10">
        <v>87.0</v>
      </c>
      <c r="AL1468" s="10">
        <v>71.83</v>
      </c>
      <c r="AM1468" s="10" t="s">
        <v>43</v>
      </c>
      <c r="AN1468" s="14" t="s">
        <v>51</v>
      </c>
    </row>
    <row r="1469">
      <c r="A1469" s="1" t="s">
        <v>61</v>
      </c>
      <c r="B1469" s="1" t="s">
        <v>93</v>
      </c>
      <c r="C1469" s="1" t="str">
        <f t="shared" si="1"/>
        <v>Valid</v>
      </c>
      <c r="D1469" s="1" t="s">
        <v>182</v>
      </c>
      <c r="E1469" s="3">
        <v>34.916362</v>
      </c>
      <c r="F1469" s="3">
        <v>121.605842</v>
      </c>
      <c r="G1469" s="11">
        <v>45056.0</v>
      </c>
      <c r="H1469" s="5">
        <v>28.85</v>
      </c>
      <c r="I1469" s="5">
        <v>7.69</v>
      </c>
      <c r="J1469" s="12" t="str">
        <f t="shared" si="2"/>
        <v>Moderate levels</v>
      </c>
      <c r="K1469" s="7">
        <v>6.31</v>
      </c>
      <c r="L1469" s="5">
        <v>452.52</v>
      </c>
      <c r="M1469" s="6" t="str">
        <f t="shared" si="3"/>
        <v>Low levels</v>
      </c>
      <c r="N1469" s="7">
        <v>3.45</v>
      </c>
      <c r="O1469" s="12" t="str">
        <f t="shared" si="4"/>
        <v>Low levels</v>
      </c>
      <c r="P1469" s="7">
        <v>1.12</v>
      </c>
      <c r="Q1469" s="6" t="str">
        <f t="shared" si="5"/>
        <v>Low levels</v>
      </c>
      <c r="R1469" s="7">
        <v>0.029</v>
      </c>
      <c r="S1469" s="13" t="str">
        <f t="shared" si="6"/>
        <v>Moderate levels</v>
      </c>
      <c r="T1469" s="7">
        <f t="shared" si="7"/>
        <v>0.3</v>
      </c>
      <c r="U1469" s="4">
        <v>0.3</v>
      </c>
      <c r="V1469" s="6" t="str">
        <f t="shared" si="8"/>
        <v>Moderate levels</v>
      </c>
      <c r="W1469" s="7">
        <f t="shared" si="9"/>
        <v>0.034</v>
      </c>
      <c r="X1469" s="4">
        <v>0.034</v>
      </c>
      <c r="Y1469" s="6" t="str">
        <f t="shared" si="10"/>
        <v>Very high levels</v>
      </c>
      <c r="Z1469" s="7">
        <v>3.23</v>
      </c>
      <c r="AA1469" s="6" t="str">
        <f t="shared" si="11"/>
        <v>Low levels</v>
      </c>
      <c r="AB1469" s="7">
        <v>19.95</v>
      </c>
      <c r="AC1469" s="6" t="str">
        <f t="shared" si="12"/>
        <v>Moderate levels</v>
      </c>
      <c r="AD1469" s="7">
        <v>4.57</v>
      </c>
      <c r="AE1469" s="9">
        <f t="shared" si="13"/>
        <v>5.86</v>
      </c>
      <c r="AF1469" s="4">
        <v>5.86</v>
      </c>
      <c r="AG1469" s="9">
        <f t="shared" si="14"/>
        <v>1.17</v>
      </c>
      <c r="AH1469" s="4">
        <v>1.17</v>
      </c>
      <c r="AI1469" s="9">
        <f t="shared" si="15"/>
        <v>0.14</v>
      </c>
      <c r="AJ1469" s="4">
        <v>0.14</v>
      </c>
      <c r="AK1469" s="10">
        <v>90.0</v>
      </c>
      <c r="AL1469" s="10">
        <v>42.16</v>
      </c>
      <c r="AM1469" s="10" t="s">
        <v>43</v>
      </c>
      <c r="AN1469" s="14" t="s">
        <v>56</v>
      </c>
    </row>
    <row r="1470">
      <c r="A1470" s="1" t="s">
        <v>75</v>
      </c>
      <c r="B1470" s="1" t="s">
        <v>76</v>
      </c>
      <c r="C1470" s="1" t="str">
        <f t="shared" si="1"/>
        <v>Valid</v>
      </c>
      <c r="D1470" s="1" t="s">
        <v>151</v>
      </c>
      <c r="E1470" s="3">
        <v>42.960689</v>
      </c>
      <c r="F1470" s="3">
        <v>105.667457</v>
      </c>
      <c r="G1470" s="11">
        <v>45224.0</v>
      </c>
      <c r="H1470" s="5">
        <v>22.76</v>
      </c>
      <c r="I1470" s="5">
        <v>6.99</v>
      </c>
      <c r="J1470" s="12" t="str">
        <f t="shared" si="2"/>
        <v>Moderate levels</v>
      </c>
      <c r="K1470" s="7">
        <v>6.31</v>
      </c>
      <c r="L1470" s="5">
        <v>423.88</v>
      </c>
      <c r="M1470" s="6" t="str">
        <f t="shared" si="3"/>
        <v>Low levels</v>
      </c>
      <c r="N1470" s="7">
        <v>3.45</v>
      </c>
      <c r="O1470" s="12" t="str">
        <f t="shared" si="4"/>
        <v>Low levels</v>
      </c>
      <c r="P1470" s="7">
        <v>2.19</v>
      </c>
      <c r="Q1470" s="6" t="str">
        <f t="shared" si="5"/>
        <v>Low levels</v>
      </c>
      <c r="R1470" s="7">
        <v>0.032</v>
      </c>
      <c r="S1470" s="13" t="str">
        <f t="shared" si="6"/>
        <v>Moderate levels</v>
      </c>
      <c r="T1470" s="7">
        <f t="shared" si="7"/>
        <v>0.42</v>
      </c>
      <c r="U1470" s="4">
        <v>0.42</v>
      </c>
      <c r="V1470" s="6" t="str">
        <f t="shared" si="8"/>
        <v>High levels</v>
      </c>
      <c r="W1470" s="7">
        <f t="shared" si="9"/>
        <v>0.08</v>
      </c>
      <c r="X1470" s="4">
        <v>0.08</v>
      </c>
      <c r="Y1470" s="6" t="str">
        <f t="shared" si="10"/>
        <v>Very high levels</v>
      </c>
      <c r="Z1470" s="7">
        <v>3.32</v>
      </c>
      <c r="AA1470" s="6" t="str">
        <f t="shared" si="11"/>
        <v>Low levels</v>
      </c>
      <c r="AB1470" s="7">
        <v>19.95</v>
      </c>
      <c r="AC1470" s="6" t="str">
        <f t="shared" si="12"/>
        <v>Moderate levels</v>
      </c>
      <c r="AD1470" s="7">
        <v>4.68</v>
      </c>
      <c r="AE1470" s="9">
        <f t="shared" si="13"/>
        <v>1.75</v>
      </c>
      <c r="AF1470" s="4">
        <v>1.75</v>
      </c>
      <c r="AG1470" s="9">
        <f t="shared" si="14"/>
        <v>0.29</v>
      </c>
      <c r="AH1470" s="4">
        <v>0.29</v>
      </c>
      <c r="AI1470" s="9">
        <f t="shared" si="15"/>
        <v>0.1</v>
      </c>
      <c r="AJ1470" s="4">
        <v>0.1</v>
      </c>
      <c r="AK1470" s="10">
        <v>96.0</v>
      </c>
      <c r="AL1470" s="10">
        <v>95.14</v>
      </c>
      <c r="AM1470" s="10" t="s">
        <v>67</v>
      </c>
      <c r="AN1470" s="14" t="s">
        <v>44</v>
      </c>
    </row>
    <row r="1471">
      <c r="A1471" s="1" t="s">
        <v>45</v>
      </c>
      <c r="B1471" s="1" t="s">
        <v>59</v>
      </c>
      <c r="C1471" s="1" t="str">
        <f t="shared" si="1"/>
        <v>Valid</v>
      </c>
      <c r="D1471" s="1" t="s">
        <v>74</v>
      </c>
      <c r="E1471" s="3">
        <v>21.780722</v>
      </c>
      <c r="F1471" s="3">
        <v>123.834399</v>
      </c>
      <c r="G1471" s="11">
        <v>45178.0</v>
      </c>
      <c r="H1471" s="5">
        <v>17.22</v>
      </c>
      <c r="I1471" s="5">
        <v>7.35</v>
      </c>
      <c r="J1471" s="12" t="str">
        <f t="shared" si="2"/>
        <v>Moderate levels</v>
      </c>
      <c r="K1471" s="7">
        <v>6.63</v>
      </c>
      <c r="L1471" s="5">
        <v>527.45</v>
      </c>
      <c r="M1471" s="6" t="str">
        <f t="shared" si="3"/>
        <v>Low levels</v>
      </c>
      <c r="N1471" s="7">
        <v>3.45</v>
      </c>
      <c r="O1471" s="12" t="str">
        <f t="shared" si="4"/>
        <v>Low levels</v>
      </c>
      <c r="P1471" s="7">
        <v>1.25</v>
      </c>
      <c r="Q1471" s="6" t="str">
        <f t="shared" si="5"/>
        <v>Low levels</v>
      </c>
      <c r="R1471" s="7">
        <v>0.023</v>
      </c>
      <c r="S1471" s="13" t="str">
        <f t="shared" si="6"/>
        <v>High levels</v>
      </c>
      <c r="T1471" s="7">
        <f t="shared" si="7"/>
        <v>0.54</v>
      </c>
      <c r="U1471" s="4">
        <v>0.54</v>
      </c>
      <c r="V1471" s="6" t="str">
        <f t="shared" si="8"/>
        <v>High levels</v>
      </c>
      <c r="W1471" s="7">
        <f t="shared" si="9"/>
        <v>0.082</v>
      </c>
      <c r="X1471" s="4">
        <v>0.082</v>
      </c>
      <c r="Y1471" s="6" t="str">
        <f t="shared" si="10"/>
        <v>Very high levels</v>
      </c>
      <c r="Z1471" s="7">
        <v>3.72</v>
      </c>
      <c r="AA1471" s="6" t="str">
        <f t="shared" si="11"/>
        <v>Low levels</v>
      </c>
      <c r="AB1471" s="7">
        <v>19.95</v>
      </c>
      <c r="AC1471" s="6" t="str">
        <f t="shared" si="12"/>
        <v>High levels</v>
      </c>
      <c r="AD1471" s="7">
        <v>5.23</v>
      </c>
      <c r="AE1471" s="9">
        <f t="shared" si="13"/>
        <v>6.76</v>
      </c>
      <c r="AF1471" s="4">
        <v>6.76</v>
      </c>
      <c r="AG1471" s="9">
        <f t="shared" si="14"/>
        <v>0.28</v>
      </c>
      <c r="AH1471" s="4">
        <v>0.28</v>
      </c>
      <c r="AI1471" s="9">
        <f t="shared" si="15"/>
        <v>0.06</v>
      </c>
      <c r="AJ1471" s="4">
        <v>0.06</v>
      </c>
      <c r="AK1471" s="10">
        <v>103.0</v>
      </c>
      <c r="AL1471" s="10">
        <v>81.54</v>
      </c>
      <c r="AM1471" s="10" t="s">
        <v>78</v>
      </c>
      <c r="AN1471" s="14" t="s">
        <v>56</v>
      </c>
    </row>
    <row r="1472">
      <c r="A1472" s="1" t="s">
        <v>61</v>
      </c>
      <c r="B1472" s="1" t="s">
        <v>62</v>
      </c>
      <c r="C1472" s="1" t="str">
        <f t="shared" si="1"/>
        <v>Valid</v>
      </c>
      <c r="D1472" s="1" t="s">
        <v>116</v>
      </c>
      <c r="E1472" s="3">
        <v>44.152928</v>
      </c>
      <c r="F1472" s="3">
        <v>102.687746</v>
      </c>
      <c r="G1472" s="11">
        <v>45139.0</v>
      </c>
      <c r="H1472" s="5">
        <v>22.42</v>
      </c>
      <c r="I1472" s="5">
        <v>7.04</v>
      </c>
      <c r="J1472" s="12" t="str">
        <f t="shared" si="2"/>
        <v>Low levels</v>
      </c>
      <c r="K1472" s="7">
        <v>4.21</v>
      </c>
      <c r="L1472" s="5">
        <v>427.47</v>
      </c>
      <c r="M1472" s="6" t="str">
        <f t="shared" si="3"/>
        <v>Low levels</v>
      </c>
      <c r="N1472" s="7">
        <v>3.45</v>
      </c>
      <c r="O1472" s="12" t="str">
        <f t="shared" si="4"/>
        <v>Low levels</v>
      </c>
      <c r="P1472" s="7">
        <v>2.89</v>
      </c>
      <c r="Q1472" s="6" t="str">
        <f t="shared" si="5"/>
        <v>Low levels</v>
      </c>
      <c r="R1472" s="7">
        <v>0.007</v>
      </c>
      <c r="S1472" s="13" t="str">
        <f t="shared" si="6"/>
        <v>High levels</v>
      </c>
      <c r="T1472" s="7">
        <f t="shared" si="7"/>
        <v>0.5</v>
      </c>
      <c r="U1472" s="4">
        <v>0.5</v>
      </c>
      <c r="V1472" s="6" t="str">
        <f t="shared" si="8"/>
        <v>Very high levels</v>
      </c>
      <c r="W1472" s="7">
        <f t="shared" si="9"/>
        <v>0.134</v>
      </c>
      <c r="X1472" s="4">
        <v>0.134</v>
      </c>
      <c r="Y1472" s="6" t="str">
        <f t="shared" si="10"/>
        <v>Very high levels</v>
      </c>
      <c r="Z1472" s="7">
        <v>3.77</v>
      </c>
      <c r="AA1472" s="6" t="str">
        <f t="shared" si="11"/>
        <v>Low levels</v>
      </c>
      <c r="AB1472" s="7">
        <v>19.95</v>
      </c>
      <c r="AC1472" s="6" t="str">
        <f t="shared" si="12"/>
        <v>Moderate levels</v>
      </c>
      <c r="AD1472" s="7">
        <v>4.1</v>
      </c>
      <c r="AE1472" s="9">
        <f t="shared" si="13"/>
        <v>8.26</v>
      </c>
      <c r="AF1472" s="4">
        <v>8.26</v>
      </c>
      <c r="AG1472" s="9">
        <f t="shared" si="14"/>
        <v>0.2</v>
      </c>
      <c r="AH1472" s="4">
        <v>0.2</v>
      </c>
      <c r="AI1472" s="9">
        <f t="shared" si="15"/>
        <v>0.05</v>
      </c>
      <c r="AJ1472" s="4">
        <v>0.05</v>
      </c>
      <c r="AK1472" s="10">
        <v>95.0</v>
      </c>
      <c r="AL1472" s="10">
        <v>72.1</v>
      </c>
      <c r="AM1472" s="10" t="s">
        <v>64</v>
      </c>
      <c r="AN1472" s="14" t="s">
        <v>51</v>
      </c>
    </row>
    <row r="1473">
      <c r="A1473" s="1" t="s">
        <v>71</v>
      </c>
      <c r="B1473" s="1" t="s">
        <v>71</v>
      </c>
      <c r="C1473" s="1" t="str">
        <f t="shared" si="1"/>
        <v>Valid</v>
      </c>
      <c r="D1473" s="1" t="s">
        <v>150</v>
      </c>
      <c r="E1473" s="3">
        <v>39.05503</v>
      </c>
      <c r="F1473" s="3">
        <v>110.167043</v>
      </c>
      <c r="G1473" s="11">
        <v>45125.0</v>
      </c>
      <c r="H1473" s="5">
        <v>27.67</v>
      </c>
      <c r="I1473" s="5">
        <v>7.53</v>
      </c>
      <c r="J1473" s="12" t="str">
        <f t="shared" si="2"/>
        <v>Moderate levels</v>
      </c>
      <c r="K1473" s="7">
        <v>8.77</v>
      </c>
      <c r="L1473" s="5">
        <v>388.63</v>
      </c>
      <c r="M1473" s="6" t="str">
        <f t="shared" si="3"/>
        <v>Low levels</v>
      </c>
      <c r="N1473" s="7">
        <v>3.45</v>
      </c>
      <c r="O1473" s="12" t="str">
        <f t="shared" si="4"/>
        <v>Low levels</v>
      </c>
      <c r="P1473" s="7">
        <v>1.99</v>
      </c>
      <c r="Q1473" s="6" t="str">
        <f t="shared" si="5"/>
        <v>Low levels</v>
      </c>
      <c r="R1473" s="7">
        <v>0.012</v>
      </c>
      <c r="S1473" s="13" t="str">
        <f t="shared" si="6"/>
        <v>Moderate levels</v>
      </c>
      <c r="T1473" s="7">
        <f t="shared" si="7"/>
        <v>0.3</v>
      </c>
      <c r="U1473" s="4">
        <v>0.3</v>
      </c>
      <c r="V1473" s="6" t="str">
        <f t="shared" si="8"/>
        <v>High levels</v>
      </c>
      <c r="W1473" s="7">
        <f t="shared" si="9"/>
        <v>0.083</v>
      </c>
      <c r="X1473" s="4">
        <v>0.083</v>
      </c>
      <c r="Y1473" s="6" t="str">
        <f t="shared" si="10"/>
        <v>High levels</v>
      </c>
      <c r="Z1473" s="7">
        <v>2.61</v>
      </c>
      <c r="AA1473" s="6" t="str">
        <f t="shared" si="11"/>
        <v>Low levels</v>
      </c>
      <c r="AB1473" s="7">
        <v>19.94</v>
      </c>
      <c r="AC1473" s="6" t="str">
        <f t="shared" si="12"/>
        <v>Moderate levels</v>
      </c>
      <c r="AD1473" s="7">
        <v>3.61</v>
      </c>
      <c r="AE1473" s="9">
        <f t="shared" si="13"/>
        <v>5.04</v>
      </c>
      <c r="AF1473" s="4">
        <v>5.04</v>
      </c>
      <c r="AG1473" s="9">
        <f t="shared" si="14"/>
        <v>0.48</v>
      </c>
      <c r="AH1473" s="4">
        <v>0.48</v>
      </c>
      <c r="AI1473" s="9">
        <f t="shared" si="15"/>
        <v>0.19</v>
      </c>
      <c r="AJ1473" s="4">
        <v>0.19</v>
      </c>
      <c r="AK1473" s="10">
        <v>99.0</v>
      </c>
      <c r="AL1473" s="10">
        <v>36.13</v>
      </c>
      <c r="AM1473" s="10" t="s">
        <v>78</v>
      </c>
      <c r="AN1473" s="14" t="s">
        <v>65</v>
      </c>
    </row>
    <row r="1474">
      <c r="A1474" s="1" t="s">
        <v>79</v>
      </c>
      <c r="B1474" s="1" t="s">
        <v>91</v>
      </c>
      <c r="C1474" s="1" t="str">
        <f t="shared" si="1"/>
        <v>Valid</v>
      </c>
      <c r="D1474" s="1" t="s">
        <v>96</v>
      </c>
      <c r="E1474" s="3">
        <v>38.085351</v>
      </c>
      <c r="F1474" s="3">
        <v>117.527189</v>
      </c>
      <c r="G1474" s="11">
        <v>44941.0</v>
      </c>
      <c r="H1474" s="5">
        <v>24.38</v>
      </c>
      <c r="I1474" s="5">
        <v>6.9</v>
      </c>
      <c r="J1474" s="12" t="str">
        <f t="shared" si="2"/>
        <v>Moderate levels</v>
      </c>
      <c r="K1474" s="7">
        <v>7.18</v>
      </c>
      <c r="L1474" s="5">
        <v>367.79</v>
      </c>
      <c r="M1474" s="6" t="str">
        <f t="shared" si="3"/>
        <v>Low levels</v>
      </c>
      <c r="N1474" s="7">
        <v>3.44</v>
      </c>
      <c r="O1474" s="12" t="str">
        <f t="shared" si="4"/>
        <v>Low levels</v>
      </c>
      <c r="P1474" s="7">
        <v>2.15</v>
      </c>
      <c r="Q1474" s="6" t="str">
        <f t="shared" si="5"/>
        <v>Low levels</v>
      </c>
      <c r="R1474" s="7">
        <v>0.044</v>
      </c>
      <c r="S1474" s="13" t="str">
        <f t="shared" si="6"/>
        <v>Moderate levels</v>
      </c>
      <c r="T1474" s="7">
        <f t="shared" si="7"/>
        <v>0.33</v>
      </c>
      <c r="U1474" s="4">
        <v>0.33</v>
      </c>
      <c r="V1474" s="6" t="str">
        <f t="shared" si="8"/>
        <v>Very high levels</v>
      </c>
      <c r="W1474" s="7">
        <f t="shared" si="9"/>
        <v>0.11</v>
      </c>
      <c r="X1474" s="4">
        <v>0.11</v>
      </c>
      <c r="Y1474" s="6" t="str">
        <f t="shared" si="10"/>
        <v>Very high levels</v>
      </c>
      <c r="Z1474" s="7">
        <v>3.12</v>
      </c>
      <c r="AA1474" s="6" t="str">
        <f t="shared" si="11"/>
        <v>Low levels</v>
      </c>
      <c r="AB1474" s="7">
        <v>19.94</v>
      </c>
      <c r="AC1474" s="6" t="str">
        <f t="shared" si="12"/>
        <v>Moderate levels</v>
      </c>
      <c r="AD1474" s="7">
        <v>4.04</v>
      </c>
      <c r="AE1474" s="9">
        <f t="shared" si="13"/>
        <v>3.24</v>
      </c>
      <c r="AF1474" s="4">
        <v>3.24</v>
      </c>
      <c r="AG1474" s="9">
        <f t="shared" si="14"/>
        <v>0.57</v>
      </c>
      <c r="AH1474" s="4">
        <v>0.57</v>
      </c>
      <c r="AI1474" s="9">
        <f t="shared" si="15"/>
        <v>0.01</v>
      </c>
      <c r="AJ1474" s="4">
        <v>0.01</v>
      </c>
      <c r="AK1474" s="10">
        <v>102.0</v>
      </c>
      <c r="AL1474" s="10">
        <v>85.22</v>
      </c>
      <c r="AM1474" s="10" t="s">
        <v>78</v>
      </c>
      <c r="AN1474" s="14" t="s">
        <v>51</v>
      </c>
    </row>
    <row r="1475">
      <c r="A1475" s="1" t="s">
        <v>40</v>
      </c>
      <c r="B1475" s="1" t="s">
        <v>57</v>
      </c>
      <c r="C1475" s="1" t="str">
        <f t="shared" si="1"/>
        <v>Valid</v>
      </c>
      <c r="D1475" s="1" t="s">
        <v>245</v>
      </c>
      <c r="E1475" s="3">
        <v>40.213715</v>
      </c>
      <c r="F1475" s="3">
        <v>117.705851</v>
      </c>
      <c r="G1475" s="11">
        <v>45034.0</v>
      </c>
      <c r="H1475" s="5">
        <v>22.0</v>
      </c>
      <c r="I1475" s="5">
        <v>7.1</v>
      </c>
      <c r="J1475" s="12" t="str">
        <f t="shared" si="2"/>
        <v>Moderate levels</v>
      </c>
      <c r="K1475" s="7">
        <v>5.94</v>
      </c>
      <c r="L1475" s="5">
        <v>504.61</v>
      </c>
      <c r="M1475" s="6" t="str">
        <f t="shared" si="3"/>
        <v>Low levels</v>
      </c>
      <c r="N1475" s="7">
        <v>3.44</v>
      </c>
      <c r="O1475" s="12" t="str">
        <f t="shared" si="4"/>
        <v>Low levels</v>
      </c>
      <c r="P1475" s="7">
        <v>2.12</v>
      </c>
      <c r="Q1475" s="6" t="str">
        <f t="shared" si="5"/>
        <v>Low levels</v>
      </c>
      <c r="R1475" s="7">
        <v>0.01</v>
      </c>
      <c r="S1475" s="13" t="str">
        <f t="shared" si="6"/>
        <v>High levels</v>
      </c>
      <c r="T1475" s="7">
        <f t="shared" si="7"/>
        <v>0.97</v>
      </c>
      <c r="U1475" s="4">
        <v>0.97</v>
      </c>
      <c r="V1475" s="6" t="str">
        <f t="shared" si="8"/>
        <v>High levels</v>
      </c>
      <c r="W1475" s="7">
        <f t="shared" si="9"/>
        <v>0.083</v>
      </c>
      <c r="X1475" s="4">
        <v>0.083</v>
      </c>
      <c r="Y1475" s="6" t="str">
        <f t="shared" si="10"/>
        <v>Very high levels</v>
      </c>
      <c r="Z1475" s="7">
        <v>3.32</v>
      </c>
      <c r="AA1475" s="6" t="str">
        <f t="shared" si="11"/>
        <v>Low levels</v>
      </c>
      <c r="AB1475" s="7">
        <v>19.94</v>
      </c>
      <c r="AC1475" s="6" t="str">
        <f t="shared" si="12"/>
        <v>Low levels</v>
      </c>
      <c r="AD1475" s="7">
        <v>2.77</v>
      </c>
      <c r="AE1475" s="9">
        <f t="shared" si="13"/>
        <v>1.2</v>
      </c>
      <c r="AF1475" s="4">
        <v>1.2</v>
      </c>
      <c r="AG1475" s="9">
        <f t="shared" si="14"/>
        <v>0.65</v>
      </c>
      <c r="AH1475" s="4">
        <v>0.65</v>
      </c>
      <c r="AI1475" s="9">
        <f t="shared" si="15"/>
        <v>0.18</v>
      </c>
      <c r="AJ1475" s="4">
        <v>0.18</v>
      </c>
      <c r="AK1475" s="10">
        <v>94.0</v>
      </c>
      <c r="AL1475" s="10">
        <v>21.77</v>
      </c>
      <c r="AM1475" s="10" t="s">
        <v>78</v>
      </c>
      <c r="AN1475" s="14" t="s">
        <v>44</v>
      </c>
    </row>
    <row r="1476">
      <c r="A1476" s="1" t="s">
        <v>79</v>
      </c>
      <c r="B1476" s="1" t="s">
        <v>91</v>
      </c>
      <c r="C1476" s="1" t="str">
        <f t="shared" si="1"/>
        <v>Valid</v>
      </c>
      <c r="D1476" s="1" t="s">
        <v>96</v>
      </c>
      <c r="E1476" s="3">
        <v>44.579306</v>
      </c>
      <c r="F1476" s="3">
        <v>108.035984</v>
      </c>
      <c r="G1476" s="11">
        <v>45018.0</v>
      </c>
      <c r="H1476" s="5">
        <v>19.16</v>
      </c>
      <c r="I1476" s="5">
        <v>7.12</v>
      </c>
      <c r="J1476" s="12" t="str">
        <f t="shared" si="2"/>
        <v>Moderate levels</v>
      </c>
      <c r="K1476" s="7">
        <v>7.46</v>
      </c>
      <c r="L1476" s="5">
        <v>412.61</v>
      </c>
      <c r="M1476" s="6" t="str">
        <f t="shared" si="3"/>
        <v>Low levels</v>
      </c>
      <c r="N1476" s="7">
        <v>3.44</v>
      </c>
      <c r="O1476" s="12" t="str">
        <f t="shared" si="4"/>
        <v>Low levels</v>
      </c>
      <c r="P1476" s="7">
        <v>1.35</v>
      </c>
      <c r="Q1476" s="6" t="str">
        <f t="shared" si="5"/>
        <v>Low levels</v>
      </c>
      <c r="R1476" s="7">
        <v>0.015</v>
      </c>
      <c r="S1476" s="13" t="str">
        <f t="shared" si="6"/>
        <v>High levels</v>
      </c>
      <c r="T1476" s="7">
        <f t="shared" si="7"/>
        <v>0.54</v>
      </c>
      <c r="U1476" s="4">
        <v>0.54</v>
      </c>
      <c r="V1476" s="6" t="str">
        <f t="shared" si="8"/>
        <v>Very high levels</v>
      </c>
      <c r="W1476" s="7">
        <f t="shared" si="9"/>
        <v>0.153</v>
      </c>
      <c r="X1476" s="4">
        <v>0.153</v>
      </c>
      <c r="Y1476" s="6" t="str">
        <f t="shared" si="10"/>
        <v>Very high levels</v>
      </c>
      <c r="Z1476" s="7">
        <v>3.74</v>
      </c>
      <c r="AA1476" s="6" t="str">
        <f t="shared" si="11"/>
        <v>Low levels</v>
      </c>
      <c r="AB1476" s="7">
        <v>19.94</v>
      </c>
      <c r="AC1476" s="6" t="str">
        <f t="shared" si="12"/>
        <v>Low levels</v>
      </c>
      <c r="AD1476" s="7">
        <v>2.87</v>
      </c>
      <c r="AE1476" s="9">
        <f t="shared" si="13"/>
        <v>4.9</v>
      </c>
      <c r="AF1476" s="4">
        <v>4.9</v>
      </c>
      <c r="AG1476" s="9">
        <f t="shared" si="14"/>
        <v>0.47</v>
      </c>
      <c r="AH1476" s="4">
        <v>0.47</v>
      </c>
      <c r="AI1476" s="9">
        <f t="shared" si="15"/>
        <v>0.17</v>
      </c>
      <c r="AJ1476" s="4">
        <v>0.17</v>
      </c>
      <c r="AK1476" s="10">
        <v>103.0</v>
      </c>
      <c r="AL1476" s="10">
        <v>89.07</v>
      </c>
      <c r="AM1476" s="10" t="s">
        <v>43</v>
      </c>
      <c r="AN1476" s="14" t="s">
        <v>56</v>
      </c>
    </row>
    <row r="1477">
      <c r="A1477" s="1" t="s">
        <v>48</v>
      </c>
      <c r="B1477" s="1" t="s">
        <v>49</v>
      </c>
      <c r="C1477" s="1" t="str">
        <f t="shared" si="1"/>
        <v>Valid</v>
      </c>
      <c r="D1477" s="1" t="s">
        <v>50</v>
      </c>
      <c r="E1477" s="3">
        <v>31.776082</v>
      </c>
      <c r="F1477" s="3">
        <v>120.818523</v>
      </c>
      <c r="G1477" s="11">
        <v>45252.0</v>
      </c>
      <c r="H1477" s="5">
        <v>20.98</v>
      </c>
      <c r="I1477" s="5">
        <v>7.35</v>
      </c>
      <c r="J1477" s="12" t="str">
        <f t="shared" si="2"/>
        <v>Moderate levels</v>
      </c>
      <c r="K1477" s="7">
        <v>7.82</v>
      </c>
      <c r="L1477" s="5">
        <v>644.01</v>
      </c>
      <c r="M1477" s="6" t="str">
        <f t="shared" si="3"/>
        <v>Low levels</v>
      </c>
      <c r="N1477" s="7">
        <v>3.43</v>
      </c>
      <c r="O1477" s="12" t="str">
        <f t="shared" si="4"/>
        <v>Low levels</v>
      </c>
      <c r="P1477" s="7">
        <v>2.19</v>
      </c>
      <c r="Q1477" s="6" t="str">
        <f t="shared" si="5"/>
        <v>Low levels</v>
      </c>
      <c r="R1477" s="7">
        <v>0.012</v>
      </c>
      <c r="S1477" s="13" t="str">
        <f t="shared" si="6"/>
        <v>Moderate levels</v>
      </c>
      <c r="T1477" s="7">
        <f t="shared" si="7"/>
        <v>0.23</v>
      </c>
      <c r="U1477" s="4">
        <v>0.23</v>
      </c>
      <c r="V1477" s="6" t="str">
        <f t="shared" si="8"/>
        <v>High levels</v>
      </c>
      <c r="W1477" s="7">
        <f t="shared" si="9"/>
        <v>0.084</v>
      </c>
      <c r="X1477" s="4">
        <v>0.084</v>
      </c>
      <c r="Y1477" s="6" t="str">
        <f t="shared" si="10"/>
        <v>High levels</v>
      </c>
      <c r="Z1477" s="7">
        <v>2.63</v>
      </c>
      <c r="AA1477" s="6" t="str">
        <f t="shared" si="11"/>
        <v>Low levels</v>
      </c>
      <c r="AB1477" s="7">
        <v>19.93</v>
      </c>
      <c r="AC1477" s="6" t="str">
        <f t="shared" si="12"/>
        <v>Low levels</v>
      </c>
      <c r="AD1477" s="7">
        <v>2.41</v>
      </c>
      <c r="AE1477" s="9">
        <f t="shared" si="13"/>
        <v>6.13</v>
      </c>
      <c r="AF1477" s="4">
        <v>6.13</v>
      </c>
      <c r="AG1477" s="9">
        <f t="shared" si="14"/>
        <v>0.37</v>
      </c>
      <c r="AH1477" s="4">
        <v>0.37</v>
      </c>
      <c r="AI1477" s="9">
        <f t="shared" si="15"/>
        <v>0.15</v>
      </c>
      <c r="AJ1477" s="4">
        <v>0.15</v>
      </c>
      <c r="AK1477" s="10">
        <v>99.0</v>
      </c>
      <c r="AL1477" s="10">
        <v>7.24</v>
      </c>
      <c r="AM1477" s="10" t="s">
        <v>64</v>
      </c>
      <c r="AN1477" s="14" t="s">
        <v>65</v>
      </c>
    </row>
    <row r="1478">
      <c r="A1478" s="1" t="s">
        <v>68</v>
      </c>
      <c r="B1478" s="1" t="s">
        <v>69</v>
      </c>
      <c r="C1478" s="1" t="str">
        <f t="shared" si="1"/>
        <v>Valid</v>
      </c>
      <c r="D1478" s="1" t="s">
        <v>186</v>
      </c>
      <c r="E1478" s="3">
        <v>20.603622</v>
      </c>
      <c r="F1478" s="3">
        <v>112.724728</v>
      </c>
      <c r="G1478" s="11">
        <v>44952.0</v>
      </c>
      <c r="H1478" s="5">
        <v>19.5</v>
      </c>
      <c r="I1478" s="5">
        <v>6.9</v>
      </c>
      <c r="J1478" s="12" t="str">
        <f t="shared" si="2"/>
        <v>Moderate levels</v>
      </c>
      <c r="K1478" s="7">
        <v>6.24</v>
      </c>
      <c r="L1478" s="5">
        <v>417.31</v>
      </c>
      <c r="M1478" s="6" t="str">
        <f t="shared" si="3"/>
        <v>Low levels</v>
      </c>
      <c r="N1478" s="7">
        <v>3.43</v>
      </c>
      <c r="O1478" s="12" t="str">
        <f t="shared" si="4"/>
        <v>Low levels</v>
      </c>
      <c r="P1478" s="7">
        <v>1.58</v>
      </c>
      <c r="Q1478" s="6" t="str">
        <f t="shared" si="5"/>
        <v>Low levels</v>
      </c>
      <c r="R1478" s="7">
        <v>0.011</v>
      </c>
      <c r="S1478" s="13" t="str">
        <f t="shared" si="6"/>
        <v>Moderate levels</v>
      </c>
      <c r="T1478" s="7">
        <f t="shared" si="7"/>
        <v>0.44</v>
      </c>
      <c r="U1478" s="4">
        <v>0.44</v>
      </c>
      <c r="V1478" s="6" t="str">
        <f t="shared" si="8"/>
        <v>Very high levels</v>
      </c>
      <c r="W1478" s="7">
        <f t="shared" si="9"/>
        <v>0.178</v>
      </c>
      <c r="X1478" s="4">
        <v>0.178</v>
      </c>
      <c r="Y1478" s="6" t="str">
        <f t="shared" si="10"/>
        <v>High levels</v>
      </c>
      <c r="Z1478" s="7">
        <v>2.74</v>
      </c>
      <c r="AA1478" s="6" t="str">
        <f t="shared" si="11"/>
        <v>Low levels</v>
      </c>
      <c r="AB1478" s="7">
        <v>19.93</v>
      </c>
      <c r="AC1478" s="6" t="str">
        <f t="shared" si="12"/>
        <v>Moderate levels</v>
      </c>
      <c r="AD1478" s="7">
        <v>4.1</v>
      </c>
      <c r="AE1478" s="9">
        <f t="shared" si="13"/>
        <v>2.74</v>
      </c>
      <c r="AF1478" s="4">
        <v>2.74</v>
      </c>
      <c r="AG1478" s="9">
        <f t="shared" si="14"/>
        <v>0.15</v>
      </c>
      <c r="AH1478" s="4">
        <v>0.15</v>
      </c>
      <c r="AI1478" s="9">
        <f t="shared" si="15"/>
        <v>0.05</v>
      </c>
      <c r="AJ1478" s="4">
        <v>0.05</v>
      </c>
      <c r="AK1478" s="10">
        <v>115.0</v>
      </c>
      <c r="AL1478" s="10">
        <v>66.38</v>
      </c>
      <c r="AM1478" s="10" t="s">
        <v>55</v>
      </c>
      <c r="AN1478" s="14" t="s">
        <v>56</v>
      </c>
    </row>
    <row r="1479">
      <c r="A1479" s="1" t="s">
        <v>85</v>
      </c>
      <c r="B1479" s="1" t="s">
        <v>85</v>
      </c>
      <c r="C1479" s="1" t="str">
        <f t="shared" si="1"/>
        <v>Valid</v>
      </c>
      <c r="D1479" s="1" t="s">
        <v>106</v>
      </c>
      <c r="E1479" s="3">
        <v>44.503972</v>
      </c>
      <c r="F1479" s="3">
        <v>116.931733</v>
      </c>
      <c r="G1479" s="11">
        <v>45180.0</v>
      </c>
      <c r="H1479" s="5">
        <v>24.19</v>
      </c>
      <c r="I1479" s="5">
        <v>7.2</v>
      </c>
      <c r="J1479" s="12" t="str">
        <f t="shared" si="2"/>
        <v>Moderate levels</v>
      </c>
      <c r="K1479" s="7">
        <v>8.06</v>
      </c>
      <c r="L1479" s="5">
        <v>454.35</v>
      </c>
      <c r="M1479" s="6" t="str">
        <f t="shared" si="3"/>
        <v>Low levels</v>
      </c>
      <c r="N1479" s="7">
        <v>3.42</v>
      </c>
      <c r="O1479" s="12" t="str">
        <f t="shared" si="4"/>
        <v>Low levels</v>
      </c>
      <c r="P1479" s="7">
        <v>1.7</v>
      </c>
      <c r="Q1479" s="6" t="str">
        <f t="shared" si="5"/>
        <v>Low levels</v>
      </c>
      <c r="R1479" s="7">
        <v>0.018</v>
      </c>
      <c r="S1479" s="13" t="str">
        <f t="shared" si="6"/>
        <v>High levels</v>
      </c>
      <c r="T1479" s="7">
        <f t="shared" si="7"/>
        <v>0.54</v>
      </c>
      <c r="U1479" s="4">
        <v>0.54</v>
      </c>
      <c r="V1479" s="6" t="str">
        <f t="shared" si="8"/>
        <v>Very high levels</v>
      </c>
      <c r="W1479" s="7">
        <f t="shared" si="9"/>
        <v>0.11</v>
      </c>
      <c r="X1479" s="4">
        <v>0.11</v>
      </c>
      <c r="Y1479" s="6" t="str">
        <f t="shared" si="10"/>
        <v>High levels</v>
      </c>
      <c r="Z1479" s="7">
        <v>2.8</v>
      </c>
      <c r="AA1479" s="6" t="str">
        <f t="shared" si="11"/>
        <v>Low levels</v>
      </c>
      <c r="AB1479" s="7">
        <v>19.93</v>
      </c>
      <c r="AC1479" s="6" t="str">
        <f t="shared" si="12"/>
        <v>Moderate levels</v>
      </c>
      <c r="AD1479" s="7">
        <v>4.25</v>
      </c>
      <c r="AE1479" s="9">
        <f t="shared" si="13"/>
        <v>3.37</v>
      </c>
      <c r="AF1479" s="4">
        <v>3.37</v>
      </c>
      <c r="AG1479" s="9">
        <f t="shared" si="14"/>
        <v>0.43</v>
      </c>
      <c r="AH1479" s="4">
        <v>0.43</v>
      </c>
      <c r="AI1479" s="9">
        <f t="shared" si="15"/>
        <v>0.17</v>
      </c>
      <c r="AJ1479" s="4">
        <v>0.17</v>
      </c>
      <c r="AK1479" s="10">
        <v>95.0</v>
      </c>
      <c r="AL1479" s="10">
        <v>43.25</v>
      </c>
      <c r="AM1479" s="10" t="s">
        <v>67</v>
      </c>
      <c r="AN1479" s="14" t="s">
        <v>51</v>
      </c>
    </row>
    <row r="1480">
      <c r="A1480" s="1" t="s">
        <v>52</v>
      </c>
      <c r="B1480" s="1" t="s">
        <v>53</v>
      </c>
      <c r="C1480" s="1" t="str">
        <f t="shared" si="1"/>
        <v>Valid</v>
      </c>
      <c r="D1480" s="1" t="s">
        <v>111</v>
      </c>
      <c r="E1480" s="3">
        <v>38.624728</v>
      </c>
      <c r="F1480" s="3">
        <v>101.639753</v>
      </c>
      <c r="G1480" s="11">
        <v>45117.0</v>
      </c>
      <c r="H1480" s="5">
        <v>12.29</v>
      </c>
      <c r="I1480" s="5">
        <v>7.22</v>
      </c>
      <c r="J1480" s="12" t="str">
        <f t="shared" si="2"/>
        <v>Moderate levels</v>
      </c>
      <c r="K1480" s="7">
        <v>7.67</v>
      </c>
      <c r="L1480" s="5">
        <v>515.63</v>
      </c>
      <c r="M1480" s="6" t="str">
        <f t="shared" si="3"/>
        <v>Low levels</v>
      </c>
      <c r="N1480" s="7">
        <v>3.42</v>
      </c>
      <c r="O1480" s="12" t="str">
        <f t="shared" si="4"/>
        <v>Low levels</v>
      </c>
      <c r="P1480" s="7">
        <v>2.42</v>
      </c>
      <c r="Q1480" s="6" t="str">
        <f t="shared" si="5"/>
        <v>Low levels</v>
      </c>
      <c r="R1480" s="7">
        <v>0.009</v>
      </c>
      <c r="S1480" s="13" t="str">
        <f t="shared" si="6"/>
        <v>High levels</v>
      </c>
      <c r="T1480" s="7">
        <f t="shared" si="7"/>
        <v>0.79</v>
      </c>
      <c r="U1480" s="4">
        <v>0.79</v>
      </c>
      <c r="V1480" s="6" t="str">
        <f t="shared" si="8"/>
        <v>Very high levels</v>
      </c>
      <c r="W1480" s="7">
        <f t="shared" si="9"/>
        <v>0.112</v>
      </c>
      <c r="X1480" s="4">
        <v>0.112</v>
      </c>
      <c r="Y1480" s="6" t="str">
        <f t="shared" si="10"/>
        <v>High levels</v>
      </c>
      <c r="Z1480" s="7">
        <v>2.92</v>
      </c>
      <c r="AA1480" s="6" t="str">
        <f t="shared" si="11"/>
        <v>Low levels</v>
      </c>
      <c r="AB1480" s="7">
        <v>19.93</v>
      </c>
      <c r="AC1480" s="6" t="str">
        <f t="shared" si="12"/>
        <v>High levels</v>
      </c>
      <c r="AD1480" s="7">
        <v>5.71</v>
      </c>
      <c r="AE1480" s="9">
        <f t="shared" si="13"/>
        <v>2.31</v>
      </c>
      <c r="AF1480" s="4">
        <v>2.31</v>
      </c>
      <c r="AG1480" s="9">
        <f t="shared" si="14"/>
        <v>0.25</v>
      </c>
      <c r="AH1480" s="4">
        <v>0.25</v>
      </c>
      <c r="AI1480" s="9">
        <f t="shared" si="15"/>
        <v>0.15</v>
      </c>
      <c r="AJ1480" s="4">
        <v>0.15</v>
      </c>
      <c r="AK1480" s="10">
        <v>93.0</v>
      </c>
      <c r="AL1480" s="10">
        <v>82.27</v>
      </c>
      <c r="AM1480" s="10" t="s">
        <v>78</v>
      </c>
      <c r="AN1480" s="14" t="s">
        <v>51</v>
      </c>
    </row>
    <row r="1481">
      <c r="A1481" s="1" t="s">
        <v>75</v>
      </c>
      <c r="B1481" s="1" t="s">
        <v>76</v>
      </c>
      <c r="C1481" s="1" t="str">
        <f t="shared" si="1"/>
        <v>Valid</v>
      </c>
      <c r="D1481" s="1" t="s">
        <v>168</v>
      </c>
      <c r="E1481" s="3">
        <v>40.786566</v>
      </c>
      <c r="F1481" s="3">
        <v>110.920179</v>
      </c>
      <c r="G1481" s="11">
        <v>45214.0</v>
      </c>
      <c r="H1481" s="5">
        <v>22.81</v>
      </c>
      <c r="I1481" s="5">
        <v>6.22</v>
      </c>
      <c r="J1481" s="12" t="str">
        <f t="shared" si="2"/>
        <v>Moderate levels</v>
      </c>
      <c r="K1481" s="7">
        <v>9.37</v>
      </c>
      <c r="L1481" s="5">
        <v>600.72</v>
      </c>
      <c r="M1481" s="6" t="str">
        <f t="shared" si="3"/>
        <v>Low levels</v>
      </c>
      <c r="N1481" s="7">
        <v>3.41</v>
      </c>
      <c r="O1481" s="12" t="str">
        <f t="shared" si="4"/>
        <v>Low levels</v>
      </c>
      <c r="P1481" s="7">
        <v>1.61</v>
      </c>
      <c r="Q1481" s="6" t="str">
        <f t="shared" si="5"/>
        <v>Low levels</v>
      </c>
      <c r="R1481" s="7">
        <v>0.017</v>
      </c>
      <c r="S1481" s="13" t="str">
        <f t="shared" si="6"/>
        <v>Moderate levels</v>
      </c>
      <c r="T1481" s="7">
        <f t="shared" si="7"/>
        <v>0.33</v>
      </c>
      <c r="U1481" s="4">
        <v>0.33</v>
      </c>
      <c r="V1481" s="6" t="str">
        <f t="shared" si="8"/>
        <v>High levels</v>
      </c>
      <c r="W1481" s="7">
        <f t="shared" si="9"/>
        <v>0.071</v>
      </c>
      <c r="X1481" s="4">
        <v>0.071</v>
      </c>
      <c r="Y1481" s="6" t="str">
        <f t="shared" si="10"/>
        <v>Very high levels</v>
      </c>
      <c r="Z1481" s="7">
        <v>3.33</v>
      </c>
      <c r="AA1481" s="6" t="str">
        <f t="shared" si="11"/>
        <v>Low levels</v>
      </c>
      <c r="AB1481" s="7">
        <v>19.93</v>
      </c>
      <c r="AC1481" s="6" t="str">
        <f t="shared" si="12"/>
        <v>High levels</v>
      </c>
      <c r="AD1481" s="7">
        <v>5.03</v>
      </c>
      <c r="AE1481" s="9">
        <f t="shared" si="13"/>
        <v>1.84</v>
      </c>
      <c r="AF1481" s="4">
        <v>1.84</v>
      </c>
      <c r="AG1481" s="9">
        <f t="shared" si="14"/>
        <v>0.56</v>
      </c>
      <c r="AH1481" s="4">
        <v>0.56</v>
      </c>
      <c r="AI1481" s="9">
        <f t="shared" si="15"/>
        <v>0.14</v>
      </c>
      <c r="AJ1481" s="4">
        <v>0.14</v>
      </c>
      <c r="AK1481" s="10">
        <v>90.0</v>
      </c>
      <c r="AL1481" s="10">
        <v>79.67</v>
      </c>
      <c r="AM1481" s="10" t="s">
        <v>78</v>
      </c>
      <c r="AN1481" s="14" t="s">
        <v>44</v>
      </c>
    </row>
    <row r="1482">
      <c r="A1482" s="1" t="s">
        <v>52</v>
      </c>
      <c r="B1482" s="1" t="s">
        <v>108</v>
      </c>
      <c r="C1482" s="1" t="str">
        <f t="shared" si="1"/>
        <v>Valid</v>
      </c>
      <c r="D1482" s="1" t="s">
        <v>109</v>
      </c>
      <c r="E1482" s="3">
        <v>30.834977</v>
      </c>
      <c r="F1482" s="3">
        <v>109.086246</v>
      </c>
      <c r="G1482" s="11">
        <v>45047.0</v>
      </c>
      <c r="H1482" s="5">
        <v>13.17</v>
      </c>
      <c r="I1482" s="5">
        <v>6.89</v>
      </c>
      <c r="J1482" s="12" t="str">
        <f t="shared" si="2"/>
        <v>Moderate levels</v>
      </c>
      <c r="K1482" s="7">
        <v>5.66</v>
      </c>
      <c r="L1482" s="5">
        <v>319.8</v>
      </c>
      <c r="M1482" s="6" t="str">
        <f t="shared" si="3"/>
        <v>Low levels</v>
      </c>
      <c r="N1482" s="7">
        <v>3.41</v>
      </c>
      <c r="O1482" s="12" t="str">
        <f t="shared" si="4"/>
        <v>Low levels</v>
      </c>
      <c r="P1482" s="7">
        <v>2.44</v>
      </c>
      <c r="Q1482" s="6" t="str">
        <f t="shared" si="5"/>
        <v>Low levels</v>
      </c>
      <c r="R1482" s="7">
        <v>0.028</v>
      </c>
      <c r="S1482" s="13" t="str">
        <f t="shared" si="6"/>
        <v>Moderate levels</v>
      </c>
      <c r="T1482" s="7">
        <f t="shared" si="7"/>
        <v>0.49</v>
      </c>
      <c r="U1482" s="4">
        <v>0.49</v>
      </c>
      <c r="V1482" s="6" t="str">
        <f t="shared" si="8"/>
        <v>High levels</v>
      </c>
      <c r="W1482" s="7">
        <f t="shared" si="9"/>
        <v>0.091</v>
      </c>
      <c r="X1482" s="4">
        <v>0.091</v>
      </c>
      <c r="Y1482" s="6" t="str">
        <f t="shared" si="10"/>
        <v>High levels</v>
      </c>
      <c r="Z1482" s="7">
        <v>2.8</v>
      </c>
      <c r="AA1482" s="6" t="str">
        <f t="shared" si="11"/>
        <v>Low levels</v>
      </c>
      <c r="AB1482" s="7">
        <v>19.92</v>
      </c>
      <c r="AC1482" s="6" t="str">
        <f t="shared" si="12"/>
        <v>Moderate levels</v>
      </c>
      <c r="AD1482" s="7">
        <v>4.86</v>
      </c>
      <c r="AE1482" s="9">
        <f t="shared" si="13"/>
        <v>3.41</v>
      </c>
      <c r="AF1482" s="4">
        <v>3.41</v>
      </c>
      <c r="AG1482" s="9">
        <f t="shared" si="14"/>
        <v>0.52</v>
      </c>
      <c r="AH1482" s="4">
        <v>0.52</v>
      </c>
      <c r="AI1482" s="9">
        <f t="shared" si="15"/>
        <v>0.04</v>
      </c>
      <c r="AJ1482" s="4">
        <v>0.04</v>
      </c>
      <c r="AK1482" s="10">
        <v>91.0</v>
      </c>
      <c r="AL1482" s="10">
        <v>24.12</v>
      </c>
      <c r="AM1482" s="10" t="s">
        <v>78</v>
      </c>
      <c r="AN1482" s="14" t="s">
        <v>56</v>
      </c>
    </row>
    <row r="1483">
      <c r="A1483" s="1" t="s">
        <v>75</v>
      </c>
      <c r="B1483" s="1" t="s">
        <v>76</v>
      </c>
      <c r="C1483" s="1" t="str">
        <f t="shared" si="1"/>
        <v>Valid</v>
      </c>
      <c r="D1483" s="1" t="s">
        <v>110</v>
      </c>
      <c r="E1483" s="3">
        <v>37.917165</v>
      </c>
      <c r="F1483" s="3">
        <v>119.806639</v>
      </c>
      <c r="G1483" s="11">
        <v>45185.0</v>
      </c>
      <c r="H1483" s="5">
        <v>23.44</v>
      </c>
      <c r="I1483" s="5">
        <v>7.24</v>
      </c>
      <c r="J1483" s="12" t="str">
        <f t="shared" si="2"/>
        <v>Moderate levels</v>
      </c>
      <c r="K1483" s="7">
        <v>6.17</v>
      </c>
      <c r="L1483" s="5">
        <v>494.64</v>
      </c>
      <c r="M1483" s="6" t="str">
        <f t="shared" si="3"/>
        <v>Low levels</v>
      </c>
      <c r="N1483" s="7">
        <v>3.41</v>
      </c>
      <c r="O1483" s="12" t="str">
        <f t="shared" si="4"/>
        <v>Low levels</v>
      </c>
      <c r="P1483" s="7">
        <v>1.67</v>
      </c>
      <c r="Q1483" s="6" t="str">
        <f t="shared" si="5"/>
        <v>Low levels</v>
      </c>
      <c r="R1483" s="7">
        <v>0.006</v>
      </c>
      <c r="S1483" s="13" t="str">
        <f t="shared" si="6"/>
        <v>High levels</v>
      </c>
      <c r="T1483" s="7">
        <f t="shared" si="7"/>
        <v>0.61</v>
      </c>
      <c r="U1483" s="4">
        <v>0.61</v>
      </c>
      <c r="V1483" s="6" t="str">
        <f t="shared" si="8"/>
        <v>Very high levels</v>
      </c>
      <c r="W1483" s="7">
        <f t="shared" si="9"/>
        <v>0.114</v>
      </c>
      <c r="X1483" s="4">
        <v>0.114</v>
      </c>
      <c r="Y1483" s="6" t="str">
        <f t="shared" si="10"/>
        <v>Very high levels</v>
      </c>
      <c r="Z1483" s="7">
        <v>3.28</v>
      </c>
      <c r="AA1483" s="6" t="str">
        <f t="shared" si="11"/>
        <v>Low levels</v>
      </c>
      <c r="AB1483" s="7">
        <v>19.92</v>
      </c>
      <c r="AC1483" s="6" t="str">
        <f t="shared" si="12"/>
        <v>Low levels</v>
      </c>
      <c r="AD1483" s="7">
        <v>2.94</v>
      </c>
      <c r="AE1483" s="9">
        <f t="shared" si="13"/>
        <v>5.11</v>
      </c>
      <c r="AF1483" s="4">
        <v>5.11</v>
      </c>
      <c r="AG1483" s="9">
        <f t="shared" si="14"/>
        <v>0.73</v>
      </c>
      <c r="AH1483" s="4">
        <v>0.73</v>
      </c>
      <c r="AI1483" s="9">
        <f t="shared" si="15"/>
        <v>0.1</v>
      </c>
      <c r="AJ1483" s="4">
        <v>0.1</v>
      </c>
      <c r="AK1483" s="10">
        <v>101.0</v>
      </c>
      <c r="AL1483" s="10">
        <v>54.8</v>
      </c>
      <c r="AM1483" s="10" t="s">
        <v>64</v>
      </c>
      <c r="AN1483" s="14" t="s">
        <v>51</v>
      </c>
    </row>
    <row r="1484">
      <c r="A1484" s="1" t="s">
        <v>48</v>
      </c>
      <c r="B1484" s="1" t="s">
        <v>128</v>
      </c>
      <c r="C1484" s="1" t="str">
        <f t="shared" si="1"/>
        <v>Valid</v>
      </c>
      <c r="D1484" s="1" t="s">
        <v>140</v>
      </c>
      <c r="E1484" s="3">
        <v>40.003027</v>
      </c>
      <c r="F1484" s="3">
        <v>109.687353</v>
      </c>
      <c r="G1484" s="11">
        <v>45257.0</v>
      </c>
      <c r="H1484" s="5">
        <v>24.13</v>
      </c>
      <c r="I1484" s="5">
        <v>8.3</v>
      </c>
      <c r="J1484" s="12" t="str">
        <f t="shared" si="2"/>
        <v>Moderate levels</v>
      </c>
      <c r="K1484" s="7">
        <v>7.62</v>
      </c>
      <c r="L1484" s="5">
        <v>483.05</v>
      </c>
      <c r="M1484" s="6" t="str">
        <f t="shared" si="3"/>
        <v>Low levels</v>
      </c>
      <c r="N1484" s="7">
        <v>3.4</v>
      </c>
      <c r="O1484" s="12" t="str">
        <f t="shared" si="4"/>
        <v>Low levels</v>
      </c>
      <c r="P1484" s="7">
        <v>1.91</v>
      </c>
      <c r="Q1484" s="6" t="str">
        <f t="shared" si="5"/>
        <v>Low levels</v>
      </c>
      <c r="R1484" s="7">
        <v>0.029</v>
      </c>
      <c r="S1484" s="13" t="str">
        <f t="shared" si="6"/>
        <v>Moderate levels</v>
      </c>
      <c r="T1484" s="7">
        <f t="shared" si="7"/>
        <v>0.38</v>
      </c>
      <c r="U1484" s="4">
        <v>0.38</v>
      </c>
      <c r="V1484" s="6" t="str">
        <f t="shared" si="8"/>
        <v>Very high levels</v>
      </c>
      <c r="W1484" s="7">
        <f t="shared" si="9"/>
        <v>0.13</v>
      </c>
      <c r="X1484" s="4">
        <v>0.13</v>
      </c>
      <c r="Y1484" s="6" t="str">
        <f t="shared" si="10"/>
        <v>High levels</v>
      </c>
      <c r="Z1484" s="7">
        <v>2.46</v>
      </c>
      <c r="AA1484" s="6" t="str">
        <f t="shared" si="11"/>
        <v>Low levels</v>
      </c>
      <c r="AB1484" s="7">
        <v>19.91</v>
      </c>
      <c r="AC1484" s="6" t="str">
        <f t="shared" si="12"/>
        <v>Low levels</v>
      </c>
      <c r="AD1484" s="7">
        <v>2.45</v>
      </c>
      <c r="AE1484" s="9">
        <f t="shared" si="13"/>
        <v>3.86</v>
      </c>
      <c r="AF1484" s="4">
        <v>3.86</v>
      </c>
      <c r="AG1484" s="9">
        <f t="shared" si="14"/>
        <v>0.8</v>
      </c>
      <c r="AH1484" s="4">
        <v>0.8</v>
      </c>
      <c r="AI1484" s="9">
        <f t="shared" si="15"/>
        <v>0.11</v>
      </c>
      <c r="AJ1484" s="4">
        <v>0.11</v>
      </c>
      <c r="AK1484" s="10">
        <v>120.0</v>
      </c>
      <c r="AL1484" s="10">
        <v>74.31</v>
      </c>
      <c r="AM1484" s="10" t="s">
        <v>55</v>
      </c>
      <c r="AN1484" s="14" t="s">
        <v>65</v>
      </c>
    </row>
    <row r="1485">
      <c r="A1485" s="1" t="s">
        <v>61</v>
      </c>
      <c r="B1485" s="1" t="s">
        <v>62</v>
      </c>
      <c r="C1485" s="1" t="str">
        <f t="shared" si="1"/>
        <v>Valid</v>
      </c>
      <c r="D1485" s="1" t="s">
        <v>152</v>
      </c>
      <c r="E1485" s="3">
        <v>41.796692</v>
      </c>
      <c r="F1485" s="3">
        <v>118.666115</v>
      </c>
      <c r="G1485" s="11">
        <v>45289.0</v>
      </c>
      <c r="H1485" s="5">
        <v>21.73</v>
      </c>
      <c r="I1485" s="5">
        <v>6.83</v>
      </c>
      <c r="J1485" s="12" t="str">
        <f t="shared" si="2"/>
        <v>Moderate levels</v>
      </c>
      <c r="K1485" s="7">
        <v>8.99</v>
      </c>
      <c r="L1485" s="5">
        <v>648.28</v>
      </c>
      <c r="M1485" s="6" t="str">
        <f t="shared" si="3"/>
        <v>Low levels</v>
      </c>
      <c r="N1485" s="7">
        <v>3.39</v>
      </c>
      <c r="O1485" s="12" t="str">
        <f t="shared" si="4"/>
        <v>Low levels</v>
      </c>
      <c r="P1485" s="7">
        <v>1.88</v>
      </c>
      <c r="Q1485" s="6" t="str">
        <f t="shared" si="5"/>
        <v>Low levels</v>
      </c>
      <c r="R1485" s="7">
        <v>0.023</v>
      </c>
      <c r="S1485" s="13" t="str">
        <f t="shared" si="6"/>
        <v>High levels</v>
      </c>
      <c r="T1485" s="7">
        <f t="shared" si="7"/>
        <v>0.91</v>
      </c>
      <c r="U1485" s="4">
        <v>0.91</v>
      </c>
      <c r="V1485" s="6" t="str">
        <f t="shared" si="8"/>
        <v>Very high levels</v>
      </c>
      <c r="W1485" s="7">
        <f t="shared" si="9"/>
        <v>0.138</v>
      </c>
      <c r="X1485" s="4">
        <v>0.138</v>
      </c>
      <c r="Y1485" s="6" t="str">
        <f t="shared" si="10"/>
        <v>High levels</v>
      </c>
      <c r="Z1485" s="7">
        <v>2.65</v>
      </c>
      <c r="AA1485" s="6" t="str">
        <f t="shared" si="11"/>
        <v>Low levels</v>
      </c>
      <c r="AB1485" s="7">
        <v>19.91</v>
      </c>
      <c r="AC1485" s="6" t="str">
        <f t="shared" si="12"/>
        <v>Moderate levels</v>
      </c>
      <c r="AD1485" s="7">
        <v>4.13</v>
      </c>
      <c r="AE1485" s="9">
        <f t="shared" si="13"/>
        <v>6.33</v>
      </c>
      <c r="AF1485" s="4">
        <v>6.33</v>
      </c>
      <c r="AG1485" s="9">
        <f t="shared" si="14"/>
        <v>0.55</v>
      </c>
      <c r="AH1485" s="4">
        <v>0.55</v>
      </c>
      <c r="AI1485" s="9">
        <f t="shared" si="15"/>
        <v>0.19</v>
      </c>
      <c r="AJ1485" s="4">
        <v>0.19</v>
      </c>
      <c r="AK1485" s="10">
        <v>111.0</v>
      </c>
      <c r="AL1485" s="10">
        <v>26.84</v>
      </c>
      <c r="AM1485" s="10" t="s">
        <v>78</v>
      </c>
      <c r="AN1485" s="14" t="s">
        <v>44</v>
      </c>
    </row>
    <row r="1486">
      <c r="A1486" s="1" t="s">
        <v>45</v>
      </c>
      <c r="B1486" s="1" t="s">
        <v>46</v>
      </c>
      <c r="C1486" s="1" t="str">
        <f t="shared" si="1"/>
        <v>Valid</v>
      </c>
      <c r="D1486" s="1" t="s">
        <v>121</v>
      </c>
      <c r="E1486" s="3">
        <v>32.282763</v>
      </c>
      <c r="F1486" s="3">
        <v>116.071797</v>
      </c>
      <c r="G1486" s="11">
        <v>45291.0</v>
      </c>
      <c r="H1486" s="5">
        <v>19.38</v>
      </c>
      <c r="I1486" s="5">
        <v>7.08</v>
      </c>
      <c r="J1486" s="12" t="str">
        <f t="shared" si="2"/>
        <v>Moderate levels</v>
      </c>
      <c r="K1486" s="7">
        <v>8.15</v>
      </c>
      <c r="L1486" s="5">
        <v>496.8</v>
      </c>
      <c r="M1486" s="6" t="str">
        <f t="shared" si="3"/>
        <v>Low levels</v>
      </c>
      <c r="N1486" s="7">
        <v>3.39</v>
      </c>
      <c r="O1486" s="12" t="str">
        <f t="shared" si="4"/>
        <v>Low levels</v>
      </c>
      <c r="P1486" s="7">
        <v>2.25</v>
      </c>
      <c r="Q1486" s="6" t="str">
        <f t="shared" si="5"/>
        <v>Low levels</v>
      </c>
      <c r="R1486" s="7">
        <v>0.005</v>
      </c>
      <c r="S1486" s="13" t="str">
        <f t="shared" si="6"/>
        <v>High levels</v>
      </c>
      <c r="T1486" s="7">
        <f t="shared" si="7"/>
        <v>0.56</v>
      </c>
      <c r="U1486" s="4">
        <v>0.56</v>
      </c>
      <c r="V1486" s="6" t="str">
        <f t="shared" si="8"/>
        <v>High levels</v>
      </c>
      <c r="W1486" s="7">
        <f t="shared" si="9"/>
        <v>0.075</v>
      </c>
      <c r="X1486" s="4">
        <v>0.075</v>
      </c>
      <c r="Y1486" s="6" t="str">
        <f t="shared" si="10"/>
        <v>Very high levels</v>
      </c>
      <c r="Z1486" s="7">
        <v>3.07</v>
      </c>
      <c r="AA1486" s="6" t="str">
        <f t="shared" si="11"/>
        <v>Low levels</v>
      </c>
      <c r="AB1486" s="7">
        <v>19.9</v>
      </c>
      <c r="AC1486" s="6" t="str">
        <f t="shared" si="12"/>
        <v>Moderate levels</v>
      </c>
      <c r="AD1486" s="7">
        <v>4.56</v>
      </c>
      <c r="AE1486" s="9">
        <f t="shared" si="13"/>
        <v>9.47</v>
      </c>
      <c r="AF1486" s="4">
        <v>9.47</v>
      </c>
      <c r="AG1486" s="9">
        <f t="shared" si="14"/>
        <v>0.9</v>
      </c>
      <c r="AH1486" s="4">
        <v>0.9</v>
      </c>
      <c r="AI1486" s="9">
        <f t="shared" si="15"/>
        <v>0.14</v>
      </c>
      <c r="AJ1486" s="4">
        <v>0.14</v>
      </c>
      <c r="AK1486" s="10">
        <v>107.0</v>
      </c>
      <c r="AL1486" s="10">
        <v>13.07</v>
      </c>
      <c r="AM1486" s="10" t="s">
        <v>55</v>
      </c>
      <c r="AN1486" s="14" t="s">
        <v>51</v>
      </c>
    </row>
    <row r="1487">
      <c r="A1487" s="1" t="s">
        <v>61</v>
      </c>
      <c r="B1487" s="1" t="s">
        <v>62</v>
      </c>
      <c r="C1487" s="1" t="str">
        <f t="shared" si="1"/>
        <v>Valid</v>
      </c>
      <c r="D1487" s="1" t="s">
        <v>226</v>
      </c>
      <c r="E1487" s="3">
        <v>26.452075</v>
      </c>
      <c r="F1487" s="3">
        <v>109.253435</v>
      </c>
      <c r="G1487" s="11">
        <v>45225.0</v>
      </c>
      <c r="H1487" s="5">
        <v>19.08</v>
      </c>
      <c r="I1487" s="5">
        <v>7.18</v>
      </c>
      <c r="J1487" s="12" t="str">
        <f t="shared" si="2"/>
        <v>Moderate levels</v>
      </c>
      <c r="K1487" s="7">
        <v>8.2</v>
      </c>
      <c r="L1487" s="5">
        <v>338.78</v>
      </c>
      <c r="M1487" s="6" t="str">
        <f t="shared" si="3"/>
        <v>Low levels</v>
      </c>
      <c r="N1487" s="7">
        <v>3.39</v>
      </c>
      <c r="O1487" s="12" t="str">
        <f t="shared" si="4"/>
        <v>Low levels</v>
      </c>
      <c r="P1487" s="7">
        <v>2.37</v>
      </c>
      <c r="Q1487" s="6" t="str">
        <f t="shared" si="5"/>
        <v>Low levels</v>
      </c>
      <c r="R1487" s="7">
        <v>0.01</v>
      </c>
      <c r="S1487" s="13" t="str">
        <f t="shared" si="6"/>
        <v>High levels</v>
      </c>
      <c r="T1487" s="7">
        <f t="shared" si="7"/>
        <v>0.88</v>
      </c>
      <c r="U1487" s="4">
        <v>0.88</v>
      </c>
      <c r="V1487" s="6" t="str">
        <f t="shared" si="8"/>
        <v>High levels</v>
      </c>
      <c r="W1487" s="7">
        <f t="shared" si="9"/>
        <v>0.078</v>
      </c>
      <c r="X1487" s="4">
        <v>0.078</v>
      </c>
      <c r="Y1487" s="6" t="str">
        <f t="shared" si="10"/>
        <v>Very high levels</v>
      </c>
      <c r="Z1487" s="7">
        <v>3.21</v>
      </c>
      <c r="AA1487" s="6" t="str">
        <f t="shared" si="11"/>
        <v>Low levels</v>
      </c>
      <c r="AB1487" s="7">
        <v>19.9</v>
      </c>
      <c r="AC1487" s="6" t="str">
        <f t="shared" si="12"/>
        <v>Moderate levels</v>
      </c>
      <c r="AD1487" s="7">
        <v>4.19</v>
      </c>
      <c r="AE1487" s="9">
        <f t="shared" si="13"/>
        <v>4.12</v>
      </c>
      <c r="AF1487" s="4">
        <v>4.12</v>
      </c>
      <c r="AG1487" s="9">
        <f t="shared" si="14"/>
        <v>0.76</v>
      </c>
      <c r="AH1487" s="4">
        <v>0.76</v>
      </c>
      <c r="AI1487" s="9">
        <f t="shared" si="15"/>
        <v>0.09</v>
      </c>
      <c r="AJ1487" s="4">
        <v>0.09</v>
      </c>
      <c r="AK1487" s="10">
        <v>109.0</v>
      </c>
      <c r="AL1487" s="10">
        <v>9.47</v>
      </c>
      <c r="AM1487" s="10" t="s">
        <v>78</v>
      </c>
      <c r="AN1487" s="14" t="s">
        <v>51</v>
      </c>
    </row>
    <row r="1488">
      <c r="A1488" s="1" t="s">
        <v>61</v>
      </c>
      <c r="B1488" s="1" t="s">
        <v>62</v>
      </c>
      <c r="C1488" s="1" t="str">
        <f t="shared" si="1"/>
        <v>Valid</v>
      </c>
      <c r="D1488" s="1" t="s">
        <v>63</v>
      </c>
      <c r="E1488" s="3">
        <v>34.560872</v>
      </c>
      <c r="F1488" s="3">
        <v>100.485455</v>
      </c>
      <c r="G1488" s="11">
        <v>45128.0</v>
      </c>
      <c r="H1488" s="5">
        <v>19.26</v>
      </c>
      <c r="I1488" s="5">
        <v>7.24</v>
      </c>
      <c r="J1488" s="12" t="str">
        <f t="shared" si="2"/>
        <v>High levels</v>
      </c>
      <c r="K1488" s="7">
        <v>11.04</v>
      </c>
      <c r="L1488" s="5">
        <v>510.16</v>
      </c>
      <c r="M1488" s="6" t="str">
        <f t="shared" si="3"/>
        <v>Low levels</v>
      </c>
      <c r="N1488" s="7">
        <v>3.39</v>
      </c>
      <c r="O1488" s="12" t="str">
        <f t="shared" si="4"/>
        <v>Low levels</v>
      </c>
      <c r="P1488" s="7">
        <v>1.99</v>
      </c>
      <c r="Q1488" s="6" t="str">
        <f t="shared" si="5"/>
        <v>Low levels</v>
      </c>
      <c r="R1488" s="7">
        <v>0.022</v>
      </c>
      <c r="S1488" s="13" t="str">
        <f t="shared" si="6"/>
        <v>High levels</v>
      </c>
      <c r="T1488" s="7">
        <f t="shared" si="7"/>
        <v>0.68</v>
      </c>
      <c r="U1488" s="4">
        <v>0.68</v>
      </c>
      <c r="V1488" s="6" t="str">
        <f t="shared" si="8"/>
        <v>Very high levels</v>
      </c>
      <c r="W1488" s="7">
        <f t="shared" si="9"/>
        <v>0.133</v>
      </c>
      <c r="X1488" s="4">
        <v>0.133</v>
      </c>
      <c r="Y1488" s="6" t="str">
        <f t="shared" si="10"/>
        <v>Very high levels</v>
      </c>
      <c r="Z1488" s="7">
        <v>3.58</v>
      </c>
      <c r="AA1488" s="6" t="str">
        <f t="shared" si="11"/>
        <v>Low levels</v>
      </c>
      <c r="AB1488" s="7">
        <v>19.9</v>
      </c>
      <c r="AC1488" s="6" t="str">
        <f t="shared" si="12"/>
        <v>Low levels</v>
      </c>
      <c r="AD1488" s="7">
        <v>1.75</v>
      </c>
      <c r="AE1488" s="9">
        <f t="shared" si="13"/>
        <v>7.35</v>
      </c>
      <c r="AF1488" s="4">
        <v>7.35</v>
      </c>
      <c r="AG1488" s="9">
        <f t="shared" si="14"/>
        <v>0.45</v>
      </c>
      <c r="AH1488" s="4">
        <v>0.45</v>
      </c>
      <c r="AI1488" s="9">
        <f t="shared" si="15"/>
        <v>0.06</v>
      </c>
      <c r="AJ1488" s="4">
        <v>0.06</v>
      </c>
      <c r="AK1488" s="10">
        <v>92.0</v>
      </c>
      <c r="AL1488" s="10">
        <v>15.4</v>
      </c>
      <c r="AM1488" s="10" t="s">
        <v>55</v>
      </c>
      <c r="AN1488" s="14" t="s">
        <v>65</v>
      </c>
    </row>
    <row r="1489">
      <c r="A1489" s="1" t="s">
        <v>75</v>
      </c>
      <c r="B1489" s="1" t="s">
        <v>87</v>
      </c>
      <c r="C1489" s="1" t="str">
        <f t="shared" si="1"/>
        <v>Valid</v>
      </c>
      <c r="D1489" s="1" t="s">
        <v>95</v>
      </c>
      <c r="E1489" s="3">
        <v>33.292805</v>
      </c>
      <c r="F1489" s="3">
        <v>116.760619</v>
      </c>
      <c r="G1489" s="11">
        <v>45222.0</v>
      </c>
      <c r="H1489" s="5">
        <v>19.17</v>
      </c>
      <c r="I1489" s="5">
        <v>7.56</v>
      </c>
      <c r="J1489" s="12" t="str">
        <f t="shared" si="2"/>
        <v>High levels</v>
      </c>
      <c r="K1489" s="7">
        <v>11.83</v>
      </c>
      <c r="L1489" s="5">
        <v>433.56</v>
      </c>
      <c r="M1489" s="6" t="str">
        <f t="shared" si="3"/>
        <v>Low levels</v>
      </c>
      <c r="N1489" s="7">
        <v>3.39</v>
      </c>
      <c r="O1489" s="12" t="str">
        <f t="shared" si="4"/>
        <v>Low levels</v>
      </c>
      <c r="P1489" s="7">
        <v>2.01</v>
      </c>
      <c r="Q1489" s="6" t="str">
        <f t="shared" si="5"/>
        <v>Low levels</v>
      </c>
      <c r="R1489" s="7">
        <v>0.023</v>
      </c>
      <c r="S1489" s="13" t="str">
        <f t="shared" si="6"/>
        <v>High levels</v>
      </c>
      <c r="T1489" s="7">
        <f t="shared" si="7"/>
        <v>0.86</v>
      </c>
      <c r="U1489" s="4">
        <v>0.86</v>
      </c>
      <c r="V1489" s="6" t="str">
        <f t="shared" si="8"/>
        <v>Very high levels</v>
      </c>
      <c r="W1489" s="7">
        <f t="shared" si="9"/>
        <v>0.201</v>
      </c>
      <c r="X1489" s="4">
        <v>0.201</v>
      </c>
      <c r="Y1489" s="6" t="str">
        <f t="shared" si="10"/>
        <v>Very high levels</v>
      </c>
      <c r="Z1489" s="7">
        <v>3.34</v>
      </c>
      <c r="AA1489" s="6" t="str">
        <f t="shared" si="11"/>
        <v>Low levels</v>
      </c>
      <c r="AB1489" s="7">
        <v>19.89</v>
      </c>
      <c r="AC1489" s="6" t="str">
        <f t="shared" si="12"/>
        <v>Moderate levels</v>
      </c>
      <c r="AD1489" s="7">
        <v>3.57</v>
      </c>
      <c r="AE1489" s="9">
        <f t="shared" si="13"/>
        <v>4.44</v>
      </c>
      <c r="AF1489" s="4">
        <v>4.44</v>
      </c>
      <c r="AG1489" s="9">
        <f t="shared" si="14"/>
        <v>0.35</v>
      </c>
      <c r="AH1489" s="4">
        <v>0.35</v>
      </c>
      <c r="AI1489" s="9">
        <f t="shared" si="15"/>
        <v>0.13</v>
      </c>
      <c r="AJ1489" s="4">
        <v>0.13</v>
      </c>
      <c r="AK1489" s="10">
        <v>83.0</v>
      </c>
      <c r="AL1489" s="10">
        <v>64.81</v>
      </c>
      <c r="AM1489" s="10" t="s">
        <v>55</v>
      </c>
      <c r="AN1489" s="14" t="s">
        <v>44</v>
      </c>
    </row>
    <row r="1490">
      <c r="A1490" s="1" t="s">
        <v>71</v>
      </c>
      <c r="B1490" s="1" t="s">
        <v>71</v>
      </c>
      <c r="C1490" s="1" t="str">
        <f t="shared" si="1"/>
        <v>Valid</v>
      </c>
      <c r="D1490" s="1" t="s">
        <v>123</v>
      </c>
      <c r="E1490" s="3">
        <v>42.955486</v>
      </c>
      <c r="F1490" s="3">
        <v>112.044768</v>
      </c>
      <c r="G1490" s="11">
        <v>45229.0</v>
      </c>
      <c r="H1490" s="5">
        <v>22.9</v>
      </c>
      <c r="I1490" s="5">
        <v>6.87</v>
      </c>
      <c r="J1490" s="12" t="str">
        <f t="shared" si="2"/>
        <v>Moderate levels</v>
      </c>
      <c r="K1490" s="7">
        <v>7.99</v>
      </c>
      <c r="L1490" s="5">
        <v>550.59</v>
      </c>
      <c r="M1490" s="6" t="str">
        <f t="shared" si="3"/>
        <v>Low levels</v>
      </c>
      <c r="N1490" s="7">
        <v>3.38</v>
      </c>
      <c r="O1490" s="12" t="str">
        <f t="shared" si="4"/>
        <v>Low levels</v>
      </c>
      <c r="P1490" s="7">
        <v>1.76</v>
      </c>
      <c r="Q1490" s="6" t="str">
        <f t="shared" si="5"/>
        <v>Low levels</v>
      </c>
      <c r="R1490" s="7">
        <v>0.024</v>
      </c>
      <c r="S1490" s="13" t="str">
        <f t="shared" si="6"/>
        <v>High levels</v>
      </c>
      <c r="T1490" s="7">
        <f t="shared" si="7"/>
        <v>0.63</v>
      </c>
      <c r="U1490" s="4">
        <v>0.63</v>
      </c>
      <c r="V1490" s="6" t="str">
        <f t="shared" si="8"/>
        <v>Very high levels</v>
      </c>
      <c r="W1490" s="7">
        <f t="shared" si="9"/>
        <v>0.128</v>
      </c>
      <c r="X1490" s="4">
        <v>0.128</v>
      </c>
      <c r="Y1490" s="6" t="str">
        <f t="shared" si="10"/>
        <v>High levels</v>
      </c>
      <c r="Z1490" s="7">
        <v>2.18</v>
      </c>
      <c r="AA1490" s="6" t="str">
        <f t="shared" si="11"/>
        <v>Low levels</v>
      </c>
      <c r="AB1490" s="7">
        <v>19.87</v>
      </c>
      <c r="AC1490" s="6" t="str">
        <f t="shared" si="12"/>
        <v>Low levels</v>
      </c>
      <c r="AD1490" s="7">
        <v>2.3</v>
      </c>
      <c r="AE1490" s="9">
        <f t="shared" si="13"/>
        <v>8.47</v>
      </c>
      <c r="AF1490" s="4">
        <v>8.47</v>
      </c>
      <c r="AG1490" s="9">
        <f t="shared" si="14"/>
        <v>0.43</v>
      </c>
      <c r="AH1490" s="4">
        <v>0.43</v>
      </c>
      <c r="AI1490" s="9">
        <f t="shared" si="15"/>
        <v>0.03</v>
      </c>
      <c r="AJ1490" s="4">
        <v>0.03</v>
      </c>
      <c r="AK1490" s="10">
        <v>105.0</v>
      </c>
      <c r="AL1490" s="10">
        <v>33.34</v>
      </c>
      <c r="AM1490" s="10" t="s">
        <v>64</v>
      </c>
      <c r="AN1490" s="14" t="s">
        <v>44</v>
      </c>
    </row>
    <row r="1491">
      <c r="A1491" s="1" t="s">
        <v>48</v>
      </c>
      <c r="B1491" s="1" t="s">
        <v>49</v>
      </c>
      <c r="C1491" s="1" t="str">
        <f t="shared" si="1"/>
        <v>Valid</v>
      </c>
      <c r="D1491" s="1" t="s">
        <v>50</v>
      </c>
      <c r="E1491" s="3">
        <v>28.361391</v>
      </c>
      <c r="F1491" s="3">
        <v>113.408631</v>
      </c>
      <c r="G1491" s="11">
        <v>45088.0</v>
      </c>
      <c r="H1491" s="5">
        <v>12.9</v>
      </c>
      <c r="I1491" s="5">
        <v>6.01</v>
      </c>
      <c r="J1491" s="12" t="str">
        <f t="shared" si="2"/>
        <v>Moderate levels</v>
      </c>
      <c r="K1491" s="7">
        <v>9.45</v>
      </c>
      <c r="L1491" s="5">
        <v>643.44</v>
      </c>
      <c r="M1491" s="6" t="str">
        <f t="shared" si="3"/>
        <v>Low levels</v>
      </c>
      <c r="N1491" s="7">
        <v>3.38</v>
      </c>
      <c r="O1491" s="12" t="str">
        <f t="shared" si="4"/>
        <v>Low levels</v>
      </c>
      <c r="P1491" s="7">
        <v>1.87</v>
      </c>
      <c r="Q1491" s="6" t="str">
        <f t="shared" si="5"/>
        <v>Low levels</v>
      </c>
      <c r="R1491" s="7">
        <v>0.001</v>
      </c>
      <c r="S1491" s="13" t="str">
        <f t="shared" si="6"/>
        <v>High levels</v>
      </c>
      <c r="T1491" s="7">
        <f t="shared" si="7"/>
        <v>0.68</v>
      </c>
      <c r="U1491" s="4">
        <v>0.68</v>
      </c>
      <c r="V1491" s="6" t="str">
        <f t="shared" si="8"/>
        <v>Very high levels</v>
      </c>
      <c r="W1491" s="7">
        <f t="shared" si="9"/>
        <v>0.143</v>
      </c>
      <c r="X1491" s="4">
        <v>0.143</v>
      </c>
      <c r="Y1491" s="6" t="str">
        <f t="shared" si="10"/>
        <v>High levels</v>
      </c>
      <c r="Z1491" s="7">
        <v>2.48</v>
      </c>
      <c r="AA1491" s="6" t="str">
        <f t="shared" si="11"/>
        <v>Low levels</v>
      </c>
      <c r="AB1491" s="7">
        <v>19.87</v>
      </c>
      <c r="AC1491" s="6" t="str">
        <f t="shared" si="12"/>
        <v>Low levels</v>
      </c>
      <c r="AD1491" s="7">
        <v>2.98</v>
      </c>
      <c r="AE1491" s="9">
        <f t="shared" si="13"/>
        <v>3.28</v>
      </c>
      <c r="AF1491" s="4">
        <v>3.28</v>
      </c>
      <c r="AG1491" s="9">
        <f t="shared" si="14"/>
        <v>0.38</v>
      </c>
      <c r="AH1491" s="4">
        <v>0.38</v>
      </c>
      <c r="AI1491" s="9">
        <f t="shared" si="15"/>
        <v>0.13</v>
      </c>
      <c r="AJ1491" s="4">
        <v>0.13</v>
      </c>
      <c r="AK1491" s="10">
        <v>99.0</v>
      </c>
      <c r="AL1491" s="10">
        <v>96.48</v>
      </c>
      <c r="AM1491" s="10" t="s">
        <v>67</v>
      </c>
      <c r="AN1491" s="14" t="s">
        <v>56</v>
      </c>
    </row>
    <row r="1492">
      <c r="A1492" s="1" t="s">
        <v>48</v>
      </c>
      <c r="B1492" s="1" t="s">
        <v>128</v>
      </c>
      <c r="C1492" s="1" t="str">
        <f t="shared" si="1"/>
        <v>Valid</v>
      </c>
      <c r="D1492" s="1" t="s">
        <v>143</v>
      </c>
      <c r="E1492" s="3">
        <v>38.482298</v>
      </c>
      <c r="F1492" s="3">
        <v>107.094173</v>
      </c>
      <c r="G1492" s="11">
        <v>44965.0</v>
      </c>
      <c r="H1492" s="5">
        <v>21.68</v>
      </c>
      <c r="I1492" s="5">
        <v>7.35</v>
      </c>
      <c r="J1492" s="12" t="str">
        <f t="shared" si="2"/>
        <v>Moderate levels</v>
      </c>
      <c r="K1492" s="7">
        <v>8.47</v>
      </c>
      <c r="L1492" s="5">
        <v>381.41</v>
      </c>
      <c r="M1492" s="6" t="str">
        <f t="shared" si="3"/>
        <v>Low levels</v>
      </c>
      <c r="N1492" s="7">
        <v>3.38</v>
      </c>
      <c r="O1492" s="12" t="str">
        <f t="shared" si="4"/>
        <v>Low levels</v>
      </c>
      <c r="P1492" s="7">
        <v>2.0</v>
      </c>
      <c r="Q1492" s="6" t="str">
        <f t="shared" si="5"/>
        <v>Low levels</v>
      </c>
      <c r="R1492" s="7">
        <v>0.014</v>
      </c>
      <c r="S1492" s="13" t="str">
        <f t="shared" si="6"/>
        <v>Moderate levels</v>
      </c>
      <c r="T1492" s="7">
        <f t="shared" si="7"/>
        <v>0.24</v>
      </c>
      <c r="U1492" s="4">
        <v>0.24</v>
      </c>
      <c r="V1492" s="6" t="str">
        <f t="shared" si="8"/>
        <v>High levels</v>
      </c>
      <c r="W1492" s="7">
        <f t="shared" si="9"/>
        <v>0.076</v>
      </c>
      <c r="X1492" s="4">
        <v>0.076</v>
      </c>
      <c r="Y1492" s="6" t="str">
        <f t="shared" si="10"/>
        <v>Very high levels</v>
      </c>
      <c r="Z1492" s="7">
        <v>3.05</v>
      </c>
      <c r="AA1492" s="6" t="str">
        <f t="shared" si="11"/>
        <v>Low levels</v>
      </c>
      <c r="AB1492" s="7">
        <v>19.87</v>
      </c>
      <c r="AC1492" s="6" t="str">
        <f t="shared" si="12"/>
        <v>Moderate levels</v>
      </c>
      <c r="AD1492" s="7">
        <v>3.05</v>
      </c>
      <c r="AE1492" s="9">
        <f t="shared" si="13"/>
        <v>7.13</v>
      </c>
      <c r="AF1492" s="4">
        <v>7.13</v>
      </c>
      <c r="AG1492" s="9">
        <f t="shared" si="14"/>
        <v>0.21</v>
      </c>
      <c r="AH1492" s="4">
        <v>0.21</v>
      </c>
      <c r="AI1492" s="9">
        <f t="shared" si="15"/>
        <v>0.13</v>
      </c>
      <c r="AJ1492" s="4">
        <v>0.13</v>
      </c>
      <c r="AK1492" s="10">
        <v>103.0</v>
      </c>
      <c r="AL1492" s="10">
        <v>55.69</v>
      </c>
      <c r="AM1492" s="10" t="s">
        <v>67</v>
      </c>
      <c r="AN1492" s="14" t="s">
        <v>56</v>
      </c>
    </row>
    <row r="1493">
      <c r="A1493" s="1" t="s">
        <v>68</v>
      </c>
      <c r="B1493" s="1" t="s">
        <v>83</v>
      </c>
      <c r="C1493" s="1" t="str">
        <f t="shared" si="1"/>
        <v>Valid</v>
      </c>
      <c r="D1493" s="1" t="s">
        <v>197</v>
      </c>
      <c r="E1493" s="3">
        <v>24.719478</v>
      </c>
      <c r="F1493" s="3">
        <v>105.763421</v>
      </c>
      <c r="G1493" s="11">
        <v>45194.0</v>
      </c>
      <c r="H1493" s="5">
        <v>19.73</v>
      </c>
      <c r="I1493" s="5">
        <v>6.83</v>
      </c>
      <c r="J1493" s="12" t="str">
        <f t="shared" si="2"/>
        <v>Moderate levels</v>
      </c>
      <c r="K1493" s="7">
        <v>9.69</v>
      </c>
      <c r="L1493" s="5">
        <v>468.82</v>
      </c>
      <c r="M1493" s="6" t="str">
        <f t="shared" si="3"/>
        <v>Low levels</v>
      </c>
      <c r="N1493" s="7">
        <v>3.38</v>
      </c>
      <c r="O1493" s="12" t="str">
        <f t="shared" si="4"/>
        <v>Low levels</v>
      </c>
      <c r="P1493" s="7">
        <v>2.38</v>
      </c>
      <c r="Q1493" s="6" t="str">
        <f t="shared" si="5"/>
        <v>Low levels</v>
      </c>
      <c r="R1493" s="7">
        <v>0.008</v>
      </c>
      <c r="S1493" s="13" t="str">
        <f t="shared" si="6"/>
        <v>High levels</v>
      </c>
      <c r="T1493" s="7">
        <f t="shared" si="7"/>
        <v>0.58</v>
      </c>
      <c r="U1493" s="4">
        <v>0.58</v>
      </c>
      <c r="V1493" s="6" t="str">
        <f t="shared" si="8"/>
        <v>Very high levels</v>
      </c>
      <c r="W1493" s="7" t="str">
        <f t="shared" si="9"/>
        <v/>
      </c>
      <c r="X1493" s="4">
        <v>-0.028</v>
      </c>
      <c r="Y1493" s="6" t="str">
        <f t="shared" si="10"/>
        <v>Very high levels</v>
      </c>
      <c r="Z1493" s="7">
        <v>3.15</v>
      </c>
      <c r="AA1493" s="6" t="str">
        <f t="shared" si="11"/>
        <v>Low levels</v>
      </c>
      <c r="AB1493" s="7">
        <v>19.87</v>
      </c>
      <c r="AC1493" s="6" t="str">
        <f t="shared" si="12"/>
        <v>Moderate levels</v>
      </c>
      <c r="AD1493" s="7">
        <v>3.9</v>
      </c>
      <c r="AE1493" s="9">
        <f t="shared" si="13"/>
        <v>4.22</v>
      </c>
      <c r="AF1493" s="4">
        <v>4.22</v>
      </c>
      <c r="AG1493" s="9">
        <f t="shared" si="14"/>
        <v>0.48</v>
      </c>
      <c r="AH1493" s="4">
        <v>0.48</v>
      </c>
      <c r="AI1493" s="9">
        <f t="shared" si="15"/>
        <v>0.12</v>
      </c>
      <c r="AJ1493" s="4">
        <v>0.12</v>
      </c>
      <c r="AK1493" s="10">
        <v>97.0</v>
      </c>
      <c r="AL1493" s="10">
        <v>90.73</v>
      </c>
      <c r="AM1493" s="10" t="s">
        <v>43</v>
      </c>
      <c r="AN1493" s="14" t="s">
        <v>44</v>
      </c>
    </row>
    <row r="1494">
      <c r="A1494" s="1" t="s">
        <v>71</v>
      </c>
      <c r="B1494" s="1" t="s">
        <v>71</v>
      </c>
      <c r="C1494" s="1" t="str">
        <f t="shared" si="1"/>
        <v>Valid</v>
      </c>
      <c r="D1494" s="1" t="s">
        <v>175</v>
      </c>
      <c r="E1494" s="3">
        <v>30.635415</v>
      </c>
      <c r="F1494" s="3">
        <v>120.95378</v>
      </c>
      <c r="G1494" s="11">
        <v>45071.0</v>
      </c>
      <c r="H1494" s="5">
        <v>12.23</v>
      </c>
      <c r="I1494" s="5">
        <v>6.44</v>
      </c>
      <c r="J1494" s="12" t="str">
        <f t="shared" si="2"/>
        <v>High levels</v>
      </c>
      <c r="K1494" s="7">
        <v>10.51</v>
      </c>
      <c r="L1494" s="5">
        <v>548.79</v>
      </c>
      <c r="M1494" s="6" t="str">
        <f t="shared" si="3"/>
        <v>Low levels</v>
      </c>
      <c r="N1494" s="7">
        <v>3.38</v>
      </c>
      <c r="O1494" s="12" t="str">
        <f t="shared" si="4"/>
        <v>Low levels</v>
      </c>
      <c r="P1494" s="7">
        <v>1.15</v>
      </c>
      <c r="Q1494" s="6" t="str">
        <f t="shared" si="5"/>
        <v>Low levels</v>
      </c>
      <c r="R1494" s="7">
        <v>0.012</v>
      </c>
      <c r="S1494" s="13" t="str">
        <f t="shared" si="6"/>
        <v>High levels</v>
      </c>
      <c r="T1494" s="7">
        <f t="shared" si="7"/>
        <v>0.91</v>
      </c>
      <c r="U1494" s="4">
        <v>0.91</v>
      </c>
      <c r="V1494" s="6" t="str">
        <f t="shared" si="8"/>
        <v>Moderate levels</v>
      </c>
      <c r="W1494" s="7">
        <f t="shared" si="9"/>
        <v>0.043</v>
      </c>
      <c r="X1494" s="4">
        <v>0.043</v>
      </c>
      <c r="Y1494" s="6" t="str">
        <f t="shared" si="10"/>
        <v>Very high levels</v>
      </c>
      <c r="Z1494" s="7">
        <v>3.63</v>
      </c>
      <c r="AA1494" s="6" t="str">
        <f t="shared" si="11"/>
        <v>Low levels</v>
      </c>
      <c r="AB1494" s="7">
        <v>19.87</v>
      </c>
      <c r="AC1494" s="6" t="str">
        <f t="shared" si="12"/>
        <v>Moderate levels</v>
      </c>
      <c r="AD1494" s="7">
        <v>3.93</v>
      </c>
      <c r="AE1494" s="9">
        <f t="shared" si="13"/>
        <v>6.87</v>
      </c>
      <c r="AF1494" s="4">
        <v>6.87</v>
      </c>
      <c r="AG1494" s="9">
        <f t="shared" si="14"/>
        <v>0.66</v>
      </c>
      <c r="AH1494" s="4">
        <v>0.66</v>
      </c>
      <c r="AI1494" s="9">
        <f t="shared" si="15"/>
        <v>0.17</v>
      </c>
      <c r="AJ1494" s="4">
        <v>0.17</v>
      </c>
      <c r="AK1494" s="10">
        <v>108.0</v>
      </c>
      <c r="AL1494" s="10">
        <v>6.76</v>
      </c>
      <c r="AM1494" s="10" t="s">
        <v>64</v>
      </c>
      <c r="AN1494" s="14" t="s">
        <v>56</v>
      </c>
    </row>
    <row r="1495">
      <c r="A1495" s="1" t="s">
        <v>52</v>
      </c>
      <c r="B1495" s="1" t="s">
        <v>53</v>
      </c>
      <c r="C1495" s="1" t="str">
        <f t="shared" si="1"/>
        <v>Valid</v>
      </c>
      <c r="D1495" s="1" t="s">
        <v>205</v>
      </c>
      <c r="E1495" s="3">
        <v>34.859088</v>
      </c>
      <c r="F1495" s="3">
        <v>106.702718</v>
      </c>
      <c r="G1495" s="11">
        <v>45202.0</v>
      </c>
      <c r="H1495" s="5">
        <v>18.29</v>
      </c>
      <c r="I1495" s="5">
        <v>7.66</v>
      </c>
      <c r="J1495" s="12" t="str">
        <f t="shared" si="2"/>
        <v>High levels</v>
      </c>
      <c r="K1495" s="7">
        <v>10.15</v>
      </c>
      <c r="L1495" s="5">
        <v>682.35</v>
      </c>
      <c r="M1495" s="6" t="str">
        <f t="shared" si="3"/>
        <v>Low levels</v>
      </c>
      <c r="N1495" s="7">
        <v>3.38</v>
      </c>
      <c r="O1495" s="12" t="str">
        <f t="shared" si="4"/>
        <v>Low levels</v>
      </c>
      <c r="P1495" s="7">
        <v>1.93</v>
      </c>
      <c r="Q1495" s="6" t="str">
        <f t="shared" si="5"/>
        <v>Low levels</v>
      </c>
      <c r="R1495" s="7">
        <v>0.03</v>
      </c>
      <c r="S1495" s="13" t="str">
        <f t="shared" si="6"/>
        <v>High levels</v>
      </c>
      <c r="T1495" s="7">
        <f t="shared" si="7"/>
        <v>0.53</v>
      </c>
      <c r="U1495" s="4">
        <v>0.53</v>
      </c>
      <c r="V1495" s="6" t="str">
        <f t="shared" si="8"/>
        <v>High levels</v>
      </c>
      <c r="W1495" s="7">
        <f t="shared" si="9"/>
        <v>0.064</v>
      </c>
      <c r="X1495" s="4">
        <v>0.064</v>
      </c>
      <c r="Y1495" s="6" t="str">
        <f t="shared" si="10"/>
        <v>Very high levels</v>
      </c>
      <c r="Z1495" s="7">
        <v>3.63</v>
      </c>
      <c r="AA1495" s="6" t="str">
        <f t="shared" si="11"/>
        <v>Low levels</v>
      </c>
      <c r="AB1495" s="7">
        <v>19.87</v>
      </c>
      <c r="AC1495" s="6" t="str">
        <f t="shared" si="12"/>
        <v>Very low levels</v>
      </c>
      <c r="AD1495" s="7">
        <v>0.68</v>
      </c>
      <c r="AE1495" s="9">
        <f t="shared" si="13"/>
        <v>5.56</v>
      </c>
      <c r="AF1495" s="4">
        <v>5.56</v>
      </c>
      <c r="AG1495" s="9">
        <f t="shared" si="14"/>
        <v>0.12</v>
      </c>
      <c r="AH1495" s="4">
        <v>0.12</v>
      </c>
      <c r="AI1495" s="9">
        <f t="shared" si="15"/>
        <v>0.2</v>
      </c>
      <c r="AJ1495" s="4">
        <v>0.2</v>
      </c>
      <c r="AK1495" s="10">
        <v>111.0</v>
      </c>
      <c r="AL1495" s="10">
        <v>31.94</v>
      </c>
      <c r="AM1495" s="10" t="s">
        <v>64</v>
      </c>
      <c r="AN1495" s="14" t="s">
        <v>56</v>
      </c>
    </row>
    <row r="1496">
      <c r="A1496" s="1" t="s">
        <v>52</v>
      </c>
      <c r="B1496" s="1" t="s">
        <v>108</v>
      </c>
      <c r="C1496" s="1" t="str">
        <f t="shared" si="1"/>
        <v>Valid</v>
      </c>
      <c r="D1496" s="1" t="s">
        <v>113</v>
      </c>
      <c r="E1496" s="3">
        <v>32.174585</v>
      </c>
      <c r="F1496" s="3">
        <v>104.166216</v>
      </c>
      <c r="G1496" s="11">
        <v>45194.0</v>
      </c>
      <c r="H1496" s="5">
        <v>19.25</v>
      </c>
      <c r="I1496" s="5">
        <v>7.14</v>
      </c>
      <c r="J1496" s="12" t="str">
        <f t="shared" si="2"/>
        <v>Low levels</v>
      </c>
      <c r="K1496" s="7">
        <v>4.66</v>
      </c>
      <c r="L1496" s="5">
        <v>570.87</v>
      </c>
      <c r="M1496" s="6" t="str">
        <f t="shared" si="3"/>
        <v>Low levels</v>
      </c>
      <c r="N1496" s="7">
        <v>3.36</v>
      </c>
      <c r="O1496" s="12" t="str">
        <f t="shared" si="4"/>
        <v>Low levels</v>
      </c>
      <c r="P1496" s="7">
        <v>1.87</v>
      </c>
      <c r="Q1496" s="6" t="str">
        <f t="shared" si="5"/>
        <v>Low levels</v>
      </c>
      <c r="R1496" s="7">
        <v>0.002</v>
      </c>
      <c r="S1496" s="13" t="str">
        <f t="shared" si="6"/>
        <v>High levels</v>
      </c>
      <c r="T1496" s="7">
        <f t="shared" si="7"/>
        <v>0.68</v>
      </c>
      <c r="U1496" s="4">
        <v>0.68</v>
      </c>
      <c r="V1496" s="6" t="str">
        <f t="shared" si="8"/>
        <v>Moderate levels</v>
      </c>
      <c r="W1496" s="7">
        <f t="shared" si="9"/>
        <v>0.027</v>
      </c>
      <c r="X1496" s="4">
        <v>0.027</v>
      </c>
      <c r="Y1496" s="6" t="str">
        <f t="shared" si="10"/>
        <v>High levels</v>
      </c>
      <c r="Z1496" s="7">
        <v>2.68</v>
      </c>
      <c r="AA1496" s="6" t="str">
        <f t="shared" si="11"/>
        <v>Low levels</v>
      </c>
      <c r="AB1496" s="7">
        <v>19.86</v>
      </c>
      <c r="AC1496" s="6" t="str">
        <f t="shared" si="12"/>
        <v>High levels</v>
      </c>
      <c r="AD1496" s="7">
        <v>6.04</v>
      </c>
      <c r="AE1496" s="9">
        <f t="shared" si="13"/>
        <v>4.89</v>
      </c>
      <c r="AF1496" s="4">
        <v>4.89</v>
      </c>
      <c r="AG1496" s="9">
        <f t="shared" si="14"/>
        <v>0.59</v>
      </c>
      <c r="AH1496" s="4">
        <v>0.59</v>
      </c>
      <c r="AI1496" s="9">
        <f t="shared" si="15"/>
        <v>0.03</v>
      </c>
      <c r="AJ1496" s="4">
        <v>0.03</v>
      </c>
      <c r="AK1496" s="10">
        <v>93.0</v>
      </c>
      <c r="AL1496" s="10">
        <v>81.84</v>
      </c>
      <c r="AM1496" s="10" t="s">
        <v>78</v>
      </c>
      <c r="AN1496" s="14" t="s">
        <v>65</v>
      </c>
    </row>
    <row r="1497">
      <c r="A1497" s="1" t="s">
        <v>45</v>
      </c>
      <c r="B1497" s="1" t="s">
        <v>59</v>
      </c>
      <c r="C1497" s="1" t="str">
        <f t="shared" si="1"/>
        <v>Valid</v>
      </c>
      <c r="D1497" s="1" t="s">
        <v>74</v>
      </c>
      <c r="E1497" s="3">
        <v>24.469796</v>
      </c>
      <c r="F1497" s="3">
        <v>115.47331</v>
      </c>
      <c r="G1497" s="11">
        <v>45122.0</v>
      </c>
      <c r="H1497" s="5">
        <v>14.51</v>
      </c>
      <c r="I1497" s="5">
        <v>7.13</v>
      </c>
      <c r="J1497" s="12" t="str">
        <f t="shared" si="2"/>
        <v>Moderate levels</v>
      </c>
      <c r="K1497" s="7">
        <v>7.67</v>
      </c>
      <c r="L1497" s="5">
        <v>311.15</v>
      </c>
      <c r="M1497" s="6" t="str">
        <f t="shared" si="3"/>
        <v>Low levels</v>
      </c>
      <c r="N1497" s="7">
        <v>3.36</v>
      </c>
      <c r="O1497" s="12" t="str">
        <f t="shared" si="4"/>
        <v>Low levels</v>
      </c>
      <c r="P1497" s="7">
        <v>2.11</v>
      </c>
      <c r="Q1497" s="6" t="str">
        <f t="shared" si="5"/>
        <v>Low levels</v>
      </c>
      <c r="R1497" s="7">
        <v>0.004</v>
      </c>
      <c r="S1497" s="13" t="str">
        <f t="shared" si="6"/>
        <v>Moderate levels</v>
      </c>
      <c r="T1497" s="7">
        <f t="shared" si="7"/>
        <v>0.4</v>
      </c>
      <c r="U1497" s="4">
        <v>0.4</v>
      </c>
      <c r="V1497" s="6" t="str">
        <f t="shared" si="8"/>
        <v>Very high levels</v>
      </c>
      <c r="W1497" s="7">
        <f t="shared" si="9"/>
        <v>0.194</v>
      </c>
      <c r="X1497" s="4">
        <v>0.194</v>
      </c>
      <c r="Y1497" s="6" t="str">
        <f t="shared" si="10"/>
        <v>Very high levels</v>
      </c>
      <c r="Z1497" s="7">
        <v>3.23</v>
      </c>
      <c r="AA1497" s="6" t="str">
        <f t="shared" si="11"/>
        <v>Low levels</v>
      </c>
      <c r="AB1497" s="7">
        <v>19.86</v>
      </c>
      <c r="AC1497" s="6" t="str">
        <f t="shared" si="12"/>
        <v>High levels</v>
      </c>
      <c r="AD1497" s="7">
        <v>5.39</v>
      </c>
      <c r="AE1497" s="9">
        <f t="shared" si="13"/>
        <v>1.71</v>
      </c>
      <c r="AF1497" s="4">
        <v>1.71</v>
      </c>
      <c r="AG1497" s="9">
        <f t="shared" si="14"/>
        <v>0.42</v>
      </c>
      <c r="AH1497" s="4">
        <v>0.42</v>
      </c>
      <c r="AI1497" s="9">
        <f t="shared" si="15"/>
        <v>0.21</v>
      </c>
      <c r="AJ1497" s="4">
        <v>0.21</v>
      </c>
      <c r="AK1497" s="10">
        <v>87.0</v>
      </c>
      <c r="AL1497" s="10">
        <v>85.21</v>
      </c>
      <c r="AM1497" s="10" t="s">
        <v>78</v>
      </c>
      <c r="AN1497" s="14" t="s">
        <v>56</v>
      </c>
    </row>
    <row r="1498">
      <c r="A1498" s="1" t="s">
        <v>68</v>
      </c>
      <c r="B1498" s="1" t="s">
        <v>83</v>
      </c>
      <c r="C1498" s="1" t="str">
        <f t="shared" si="1"/>
        <v>Valid</v>
      </c>
      <c r="D1498" s="1" t="s">
        <v>84</v>
      </c>
      <c r="E1498" s="3">
        <v>30.100151</v>
      </c>
      <c r="F1498" s="3">
        <v>106.011096</v>
      </c>
      <c r="G1498" s="11">
        <v>45204.0</v>
      </c>
      <c r="H1498" s="5">
        <v>19.77</v>
      </c>
      <c r="I1498" s="5">
        <v>7.12</v>
      </c>
      <c r="J1498" s="12" t="str">
        <f t="shared" si="2"/>
        <v>Moderate levels</v>
      </c>
      <c r="K1498" s="7">
        <v>7.52</v>
      </c>
      <c r="L1498" s="5">
        <v>535.21</v>
      </c>
      <c r="M1498" s="6" t="str">
        <f t="shared" si="3"/>
        <v>Low levels</v>
      </c>
      <c r="N1498" s="7">
        <v>3.36</v>
      </c>
      <c r="O1498" s="12" t="str">
        <f t="shared" si="4"/>
        <v>Low levels</v>
      </c>
      <c r="P1498" s="7">
        <v>2.04</v>
      </c>
      <c r="Q1498" s="6" t="str">
        <f t="shared" si="5"/>
        <v>Low levels</v>
      </c>
      <c r="R1498" s="7">
        <v>0.018</v>
      </c>
      <c r="S1498" s="13" t="str">
        <f t="shared" si="6"/>
        <v>High levels</v>
      </c>
      <c r="T1498" s="7">
        <f t="shared" si="7"/>
        <v>0.69</v>
      </c>
      <c r="U1498" s="4">
        <v>0.69</v>
      </c>
      <c r="V1498" s="6" t="str">
        <f t="shared" si="8"/>
        <v>High levels</v>
      </c>
      <c r="W1498" s="7">
        <f t="shared" si="9"/>
        <v>0.083</v>
      </c>
      <c r="X1498" s="4">
        <v>0.083</v>
      </c>
      <c r="Y1498" s="6" t="str">
        <f t="shared" si="10"/>
        <v>Very high levels</v>
      </c>
      <c r="Z1498" s="7">
        <v>3.25</v>
      </c>
      <c r="AA1498" s="6" t="str">
        <f t="shared" si="11"/>
        <v>Low levels</v>
      </c>
      <c r="AB1498" s="7">
        <v>19.86</v>
      </c>
      <c r="AC1498" s="6" t="str">
        <f t="shared" si="12"/>
        <v>Moderate levels</v>
      </c>
      <c r="AD1498" s="7">
        <v>4.27</v>
      </c>
      <c r="AE1498" s="9">
        <f t="shared" si="13"/>
        <v>4.54</v>
      </c>
      <c r="AF1498" s="4">
        <v>4.54</v>
      </c>
      <c r="AG1498" s="9">
        <f t="shared" si="14"/>
        <v>0.64</v>
      </c>
      <c r="AH1498" s="4">
        <v>0.64</v>
      </c>
      <c r="AI1498" s="9">
        <f t="shared" si="15"/>
        <v>0.14</v>
      </c>
      <c r="AJ1498" s="4">
        <v>0.14</v>
      </c>
      <c r="AK1498" s="10">
        <v>112.0</v>
      </c>
      <c r="AL1498" s="10">
        <v>62.62</v>
      </c>
      <c r="AM1498" s="10" t="s">
        <v>64</v>
      </c>
      <c r="AN1498" s="14" t="s">
        <v>65</v>
      </c>
    </row>
    <row r="1499">
      <c r="A1499" s="1" t="s">
        <v>48</v>
      </c>
      <c r="B1499" s="1" t="s">
        <v>49</v>
      </c>
      <c r="C1499" s="1" t="str">
        <f t="shared" si="1"/>
        <v>Valid</v>
      </c>
      <c r="D1499" s="1" t="s">
        <v>176</v>
      </c>
      <c r="E1499" s="3">
        <v>41.955508</v>
      </c>
      <c r="F1499" s="3">
        <v>112.332201</v>
      </c>
      <c r="G1499" s="11">
        <v>45108.0</v>
      </c>
      <c r="H1499" s="5">
        <v>14.91</v>
      </c>
      <c r="I1499" s="5">
        <v>7.08</v>
      </c>
      <c r="J1499" s="12" t="str">
        <f t="shared" si="2"/>
        <v>Moderate levels</v>
      </c>
      <c r="K1499" s="7">
        <v>6.98</v>
      </c>
      <c r="L1499" s="5">
        <v>347.55</v>
      </c>
      <c r="M1499" s="6" t="str">
        <f t="shared" si="3"/>
        <v>Low levels</v>
      </c>
      <c r="N1499" s="7">
        <v>3.35</v>
      </c>
      <c r="O1499" s="12" t="str">
        <f t="shared" si="4"/>
        <v>Low levels</v>
      </c>
      <c r="P1499" s="7">
        <v>2.34</v>
      </c>
      <c r="Q1499" s="6" t="str">
        <f t="shared" si="5"/>
        <v>Low levels</v>
      </c>
      <c r="R1499" s="7">
        <v>0.013</v>
      </c>
      <c r="S1499" s="13" t="str">
        <f t="shared" si="6"/>
        <v>High levels</v>
      </c>
      <c r="T1499" s="7">
        <f t="shared" si="7"/>
        <v>0.71</v>
      </c>
      <c r="U1499" s="4">
        <v>0.71</v>
      </c>
      <c r="V1499" s="6" t="str">
        <f t="shared" si="8"/>
        <v>High levels</v>
      </c>
      <c r="W1499" s="7">
        <f t="shared" si="9"/>
        <v>0.078</v>
      </c>
      <c r="X1499" s="4">
        <v>0.078</v>
      </c>
      <c r="Y1499" s="6" t="str">
        <f t="shared" si="10"/>
        <v>High levels</v>
      </c>
      <c r="Z1499" s="7">
        <v>2.39</v>
      </c>
      <c r="AA1499" s="6" t="str">
        <f t="shared" si="11"/>
        <v>Low levels</v>
      </c>
      <c r="AB1499" s="7">
        <v>19.85</v>
      </c>
      <c r="AC1499" s="6" t="str">
        <f t="shared" si="12"/>
        <v>Moderate levels</v>
      </c>
      <c r="AD1499" s="7">
        <v>4.84</v>
      </c>
      <c r="AE1499" s="9">
        <f t="shared" si="13"/>
        <v>6.05</v>
      </c>
      <c r="AF1499" s="4">
        <v>6.05</v>
      </c>
      <c r="AG1499" s="9">
        <f t="shared" si="14"/>
        <v>0.2</v>
      </c>
      <c r="AH1499" s="4">
        <v>0.2</v>
      </c>
      <c r="AI1499" s="9">
        <f t="shared" si="15"/>
        <v>0.02</v>
      </c>
      <c r="AJ1499" s="4">
        <v>0.02</v>
      </c>
      <c r="AK1499" s="10">
        <v>90.0</v>
      </c>
      <c r="AL1499" s="10">
        <v>32.39</v>
      </c>
      <c r="AM1499" s="10" t="s">
        <v>55</v>
      </c>
      <c r="AN1499" s="14" t="s">
        <v>51</v>
      </c>
    </row>
    <row r="1500">
      <c r="A1500" s="1" t="s">
        <v>79</v>
      </c>
      <c r="B1500" s="1" t="s">
        <v>91</v>
      </c>
      <c r="C1500" s="1" t="str">
        <f t="shared" si="1"/>
        <v>Valid</v>
      </c>
      <c r="D1500" s="1" t="s">
        <v>142</v>
      </c>
      <c r="E1500" s="3">
        <v>44.103601</v>
      </c>
      <c r="F1500" s="3">
        <v>109.330619</v>
      </c>
      <c r="G1500" s="11">
        <v>45003.0</v>
      </c>
      <c r="H1500" s="5">
        <v>33.33</v>
      </c>
      <c r="I1500" s="5">
        <v>7.05</v>
      </c>
      <c r="J1500" s="12" t="str">
        <f t="shared" si="2"/>
        <v>High levels</v>
      </c>
      <c r="K1500" s="7">
        <v>10.23</v>
      </c>
      <c r="L1500" s="5">
        <v>523.21</v>
      </c>
      <c r="M1500" s="6" t="str">
        <f t="shared" si="3"/>
        <v>Low levels</v>
      </c>
      <c r="N1500" s="7">
        <v>3.35</v>
      </c>
      <c r="O1500" s="12" t="str">
        <f t="shared" si="4"/>
        <v>Low levels</v>
      </c>
      <c r="P1500" s="7">
        <v>2.12</v>
      </c>
      <c r="Q1500" s="6" t="str">
        <f t="shared" si="5"/>
        <v>Low levels</v>
      </c>
      <c r="R1500" s="7">
        <v>0.021</v>
      </c>
      <c r="S1500" s="13" t="str">
        <f t="shared" si="6"/>
        <v>Moderate levels</v>
      </c>
      <c r="T1500" s="7">
        <f t="shared" si="7"/>
        <v>0.35</v>
      </c>
      <c r="U1500" s="4">
        <v>0.35</v>
      </c>
      <c r="V1500" s="6" t="str">
        <f t="shared" si="8"/>
        <v>Very high levels</v>
      </c>
      <c r="W1500" s="7">
        <f t="shared" si="9"/>
        <v>0.197</v>
      </c>
      <c r="X1500" s="4">
        <v>0.197</v>
      </c>
      <c r="Y1500" s="6" t="str">
        <f t="shared" si="10"/>
        <v>High levels</v>
      </c>
      <c r="Z1500" s="7">
        <v>2.76</v>
      </c>
      <c r="AA1500" s="6" t="str">
        <f t="shared" si="11"/>
        <v>Low levels</v>
      </c>
      <c r="AB1500" s="7">
        <v>19.85</v>
      </c>
      <c r="AC1500" s="6" t="str">
        <f t="shared" si="12"/>
        <v>Moderate levels</v>
      </c>
      <c r="AD1500" s="7">
        <v>3.81</v>
      </c>
      <c r="AE1500" s="9">
        <f t="shared" si="13"/>
        <v>8.91</v>
      </c>
      <c r="AF1500" s="4">
        <v>8.91</v>
      </c>
      <c r="AG1500" s="9">
        <f t="shared" si="14"/>
        <v>0.44</v>
      </c>
      <c r="AH1500" s="4">
        <v>0.44</v>
      </c>
      <c r="AI1500" s="9">
        <f t="shared" si="15"/>
        <v>0.08</v>
      </c>
      <c r="AJ1500" s="4">
        <v>0.08</v>
      </c>
      <c r="AK1500" s="10">
        <v>81.0</v>
      </c>
      <c r="AL1500" s="10">
        <v>62.2</v>
      </c>
      <c r="AM1500" s="10" t="s">
        <v>64</v>
      </c>
      <c r="AN1500" s="14" t="s">
        <v>44</v>
      </c>
    </row>
    <row r="1501">
      <c r="A1501" s="1" t="s">
        <v>85</v>
      </c>
      <c r="B1501" s="1" t="s">
        <v>85</v>
      </c>
      <c r="C1501" s="1" t="str">
        <f t="shared" si="1"/>
        <v>Valid</v>
      </c>
      <c r="D1501" s="1" t="s">
        <v>210</v>
      </c>
      <c r="E1501" s="3">
        <v>26.672925</v>
      </c>
      <c r="F1501" s="3">
        <v>120.509725</v>
      </c>
      <c r="G1501" s="11">
        <v>45269.0</v>
      </c>
      <c r="H1501" s="5">
        <v>20.79</v>
      </c>
      <c r="I1501" s="5">
        <v>7.13</v>
      </c>
      <c r="J1501" s="12" t="str">
        <f t="shared" si="2"/>
        <v>Moderate levels</v>
      </c>
      <c r="K1501" s="7">
        <v>8.79</v>
      </c>
      <c r="L1501" s="5">
        <v>544.13</v>
      </c>
      <c r="M1501" s="6" t="str">
        <f t="shared" si="3"/>
        <v>Low levels</v>
      </c>
      <c r="N1501" s="7">
        <v>3.35</v>
      </c>
      <c r="O1501" s="12" t="str">
        <f t="shared" si="4"/>
        <v>Low levels</v>
      </c>
      <c r="P1501" s="7">
        <v>2.5</v>
      </c>
      <c r="Q1501" s="6" t="str">
        <f t="shared" si="5"/>
        <v>Low levels</v>
      </c>
      <c r="R1501" s="7">
        <v>0.028</v>
      </c>
      <c r="S1501" s="13" t="str">
        <f t="shared" si="6"/>
        <v>High levels</v>
      </c>
      <c r="T1501" s="7">
        <f t="shared" si="7"/>
        <v>0.58</v>
      </c>
      <c r="U1501" s="4">
        <v>0.58</v>
      </c>
      <c r="V1501" s="6" t="str">
        <f t="shared" si="8"/>
        <v>High levels</v>
      </c>
      <c r="W1501" s="7">
        <f t="shared" si="9"/>
        <v>0.083</v>
      </c>
      <c r="X1501" s="4">
        <v>0.083</v>
      </c>
      <c r="Y1501" s="6" t="str">
        <f t="shared" si="10"/>
        <v>High levels</v>
      </c>
      <c r="Z1501" s="7">
        <v>2.83</v>
      </c>
      <c r="AA1501" s="6" t="str">
        <f t="shared" si="11"/>
        <v>Low levels</v>
      </c>
      <c r="AB1501" s="7">
        <v>19.85</v>
      </c>
      <c r="AC1501" s="6" t="str">
        <f t="shared" si="12"/>
        <v>High levels</v>
      </c>
      <c r="AD1501" s="7">
        <v>5.38</v>
      </c>
      <c r="AE1501" s="9">
        <f t="shared" si="13"/>
        <v>7.24</v>
      </c>
      <c r="AF1501" s="4">
        <v>7.24</v>
      </c>
      <c r="AG1501" s="9">
        <f t="shared" si="14"/>
        <v>0.21</v>
      </c>
      <c r="AH1501" s="4">
        <v>0.21</v>
      </c>
      <c r="AI1501" s="9">
        <f t="shared" si="15"/>
        <v>0.11</v>
      </c>
      <c r="AJ1501" s="4">
        <v>0.11</v>
      </c>
      <c r="AK1501" s="10">
        <v>99.0</v>
      </c>
      <c r="AL1501" s="10">
        <v>97.47</v>
      </c>
      <c r="AM1501" s="10" t="s">
        <v>64</v>
      </c>
      <c r="AN1501" s="14" t="s">
        <v>65</v>
      </c>
    </row>
    <row r="1502">
      <c r="A1502" s="1" t="s">
        <v>79</v>
      </c>
      <c r="B1502" s="1" t="s">
        <v>91</v>
      </c>
      <c r="C1502" s="1" t="str">
        <f t="shared" si="1"/>
        <v>Valid</v>
      </c>
      <c r="D1502" s="1" t="s">
        <v>153</v>
      </c>
      <c r="E1502" s="3">
        <v>41.090075</v>
      </c>
      <c r="F1502" s="3">
        <v>104.710027</v>
      </c>
      <c r="G1502" s="11">
        <v>45266.0</v>
      </c>
      <c r="H1502" s="5">
        <v>16.22</v>
      </c>
      <c r="I1502" s="5">
        <v>7.95</v>
      </c>
      <c r="J1502" s="12" t="str">
        <f t="shared" si="2"/>
        <v>Moderate levels</v>
      </c>
      <c r="K1502" s="7">
        <v>7.91</v>
      </c>
      <c r="L1502" s="5">
        <v>429.4</v>
      </c>
      <c r="M1502" s="6" t="str">
        <f t="shared" si="3"/>
        <v>Low levels</v>
      </c>
      <c r="N1502" s="7">
        <v>3.35</v>
      </c>
      <c r="O1502" s="12" t="str">
        <f t="shared" si="4"/>
        <v>Low levels</v>
      </c>
      <c r="P1502" s="7">
        <v>2.22</v>
      </c>
      <c r="Q1502" s="6" t="str">
        <f t="shared" si="5"/>
        <v>Low levels</v>
      </c>
      <c r="R1502" s="7">
        <v>0.027</v>
      </c>
      <c r="S1502" s="13" t="str">
        <f t="shared" si="6"/>
        <v>Moderate levels</v>
      </c>
      <c r="T1502" s="7">
        <f t="shared" si="7"/>
        <v>0.36</v>
      </c>
      <c r="U1502" s="4">
        <v>0.36</v>
      </c>
      <c r="V1502" s="6" t="str">
        <f t="shared" si="8"/>
        <v>High levels</v>
      </c>
      <c r="W1502" s="7">
        <f t="shared" si="9"/>
        <v>0.083</v>
      </c>
      <c r="X1502" s="4">
        <v>0.083</v>
      </c>
      <c r="Y1502" s="6" t="str">
        <f t="shared" si="10"/>
        <v>Very high levels</v>
      </c>
      <c r="Z1502" s="7">
        <v>3.17</v>
      </c>
      <c r="AA1502" s="6" t="str">
        <f t="shared" si="11"/>
        <v>Low levels</v>
      </c>
      <c r="AB1502" s="7">
        <v>19.85</v>
      </c>
      <c r="AC1502" s="6" t="str">
        <f t="shared" si="12"/>
        <v>High levels</v>
      </c>
      <c r="AD1502" s="7">
        <v>5.7</v>
      </c>
      <c r="AE1502" s="9">
        <f t="shared" si="13"/>
        <v>5.21</v>
      </c>
      <c r="AF1502" s="4">
        <v>5.21</v>
      </c>
      <c r="AG1502" s="9">
        <f t="shared" si="14"/>
        <v>0.67</v>
      </c>
      <c r="AH1502" s="4">
        <v>0.67</v>
      </c>
      <c r="AI1502" s="9">
        <f t="shared" si="15"/>
        <v>0.12</v>
      </c>
      <c r="AJ1502" s="4">
        <v>0.12</v>
      </c>
      <c r="AK1502" s="10">
        <v>91.0</v>
      </c>
      <c r="AL1502" s="10">
        <v>88.14</v>
      </c>
      <c r="AM1502" s="10" t="s">
        <v>43</v>
      </c>
      <c r="AN1502" s="14" t="s">
        <v>51</v>
      </c>
    </row>
    <row r="1503">
      <c r="A1503" s="1" t="s">
        <v>61</v>
      </c>
      <c r="B1503" s="1" t="s">
        <v>93</v>
      </c>
      <c r="C1503" s="1" t="str">
        <f t="shared" si="1"/>
        <v>Valid</v>
      </c>
      <c r="D1503" s="1" t="s">
        <v>101</v>
      </c>
      <c r="E1503" s="3">
        <v>34.407534</v>
      </c>
      <c r="F1503" s="3">
        <v>112.627211</v>
      </c>
      <c r="G1503" s="11">
        <v>44953.0</v>
      </c>
      <c r="H1503" s="5">
        <v>15.9</v>
      </c>
      <c r="I1503" s="5">
        <v>6.85</v>
      </c>
      <c r="J1503" s="12" t="str">
        <f t="shared" si="2"/>
        <v>Moderate levels</v>
      </c>
      <c r="K1503" s="7">
        <v>9.37</v>
      </c>
      <c r="L1503" s="5">
        <v>388.49</v>
      </c>
      <c r="M1503" s="6" t="str">
        <f t="shared" si="3"/>
        <v>Low levels</v>
      </c>
      <c r="N1503" s="7">
        <v>3.35</v>
      </c>
      <c r="O1503" s="12" t="str">
        <f t="shared" si="4"/>
        <v>Low levels</v>
      </c>
      <c r="P1503" s="7">
        <v>1.92</v>
      </c>
      <c r="Q1503" s="6" t="str">
        <f t="shared" si="5"/>
        <v>Low levels</v>
      </c>
      <c r="R1503" s="7">
        <v>0.012</v>
      </c>
      <c r="S1503" s="13" t="str">
        <f t="shared" si="6"/>
        <v>High levels</v>
      </c>
      <c r="T1503" s="7">
        <f t="shared" si="7"/>
        <v>0.52</v>
      </c>
      <c r="U1503" s="4">
        <v>0.52</v>
      </c>
      <c r="V1503" s="6" t="str">
        <f t="shared" si="8"/>
        <v>Very high levels</v>
      </c>
      <c r="W1503" s="7">
        <f t="shared" si="9"/>
        <v>0.102</v>
      </c>
      <c r="X1503" s="4">
        <v>0.102</v>
      </c>
      <c r="Y1503" s="6" t="str">
        <f t="shared" si="10"/>
        <v>Very high levels</v>
      </c>
      <c r="Z1503" s="7">
        <v>3.25</v>
      </c>
      <c r="AA1503" s="6" t="str">
        <f t="shared" si="11"/>
        <v>Low levels</v>
      </c>
      <c r="AB1503" s="7">
        <v>19.85</v>
      </c>
      <c r="AC1503" s="6" t="str">
        <f t="shared" si="12"/>
        <v>Moderate levels</v>
      </c>
      <c r="AD1503" s="7">
        <v>4.62</v>
      </c>
      <c r="AE1503" s="9">
        <f t="shared" si="13"/>
        <v>4.45</v>
      </c>
      <c r="AF1503" s="4">
        <v>4.45</v>
      </c>
      <c r="AG1503" s="9">
        <f t="shared" si="14"/>
        <v>0.46</v>
      </c>
      <c r="AH1503" s="4">
        <v>0.46</v>
      </c>
      <c r="AI1503" s="9">
        <f t="shared" si="15"/>
        <v>0.11</v>
      </c>
      <c r="AJ1503" s="4">
        <v>0.11</v>
      </c>
      <c r="AK1503" s="10">
        <v>108.0</v>
      </c>
      <c r="AL1503" s="10">
        <v>81.78</v>
      </c>
      <c r="AM1503" s="10" t="s">
        <v>55</v>
      </c>
      <c r="AN1503" s="14" t="s">
        <v>65</v>
      </c>
    </row>
    <row r="1504">
      <c r="A1504" s="1" t="s">
        <v>52</v>
      </c>
      <c r="B1504" s="1" t="s">
        <v>108</v>
      </c>
      <c r="C1504" s="1" t="str">
        <f t="shared" si="1"/>
        <v>Valid</v>
      </c>
      <c r="D1504" s="1" t="s">
        <v>250</v>
      </c>
      <c r="E1504" s="3">
        <v>44.153643</v>
      </c>
      <c r="F1504" s="3">
        <v>104.111627</v>
      </c>
      <c r="G1504" s="11">
        <v>45285.0</v>
      </c>
      <c r="H1504" s="5">
        <v>15.2</v>
      </c>
      <c r="I1504" s="5">
        <v>6.64</v>
      </c>
      <c r="J1504" s="12" t="str">
        <f t="shared" si="2"/>
        <v>Moderate levels</v>
      </c>
      <c r="K1504" s="7">
        <v>7.93</v>
      </c>
      <c r="L1504" s="5">
        <v>497.87</v>
      </c>
      <c r="M1504" s="6" t="str">
        <f t="shared" si="3"/>
        <v>Low levels</v>
      </c>
      <c r="N1504" s="7">
        <v>3.34</v>
      </c>
      <c r="O1504" s="12" t="str">
        <f t="shared" si="4"/>
        <v>Low levels</v>
      </c>
      <c r="P1504" s="7">
        <v>1.5</v>
      </c>
      <c r="Q1504" s="6" t="str">
        <f t="shared" si="5"/>
        <v>Low levels</v>
      </c>
      <c r="R1504" s="7">
        <v>0.013</v>
      </c>
      <c r="S1504" s="13" t="str">
        <f t="shared" si="6"/>
        <v>High levels</v>
      </c>
      <c r="T1504" s="7">
        <f t="shared" si="7"/>
        <v>0.68</v>
      </c>
      <c r="U1504" s="4">
        <v>0.68</v>
      </c>
      <c r="V1504" s="6" t="str">
        <f t="shared" si="8"/>
        <v>Very high levels</v>
      </c>
      <c r="W1504" s="7">
        <f t="shared" si="9"/>
        <v>0.158</v>
      </c>
      <c r="X1504" s="4">
        <v>0.158</v>
      </c>
      <c r="Y1504" s="6" t="str">
        <f t="shared" si="10"/>
        <v>Very high levels</v>
      </c>
      <c r="Z1504" s="7">
        <v>3.35</v>
      </c>
      <c r="AA1504" s="6" t="str">
        <f t="shared" si="11"/>
        <v>Low levels</v>
      </c>
      <c r="AB1504" s="7">
        <v>19.85</v>
      </c>
      <c r="AC1504" s="6" t="str">
        <f t="shared" si="12"/>
        <v>Moderate levels</v>
      </c>
      <c r="AD1504" s="7">
        <v>4.69</v>
      </c>
      <c r="AE1504" s="9">
        <f t="shared" si="13"/>
        <v>5.63</v>
      </c>
      <c r="AF1504" s="4">
        <v>5.63</v>
      </c>
      <c r="AG1504" s="9">
        <f t="shared" si="14"/>
        <v>0.38</v>
      </c>
      <c r="AH1504" s="4">
        <v>0.38</v>
      </c>
      <c r="AI1504" s="9">
        <f t="shared" si="15"/>
        <v>0.05</v>
      </c>
      <c r="AJ1504" s="4">
        <v>0.05</v>
      </c>
      <c r="AK1504" s="10">
        <v>85.0</v>
      </c>
      <c r="AL1504" s="10">
        <v>97.18</v>
      </c>
      <c r="AM1504" s="10" t="s">
        <v>78</v>
      </c>
      <c r="AN1504" s="14" t="s">
        <v>56</v>
      </c>
    </row>
    <row r="1505">
      <c r="A1505" s="1" t="s">
        <v>45</v>
      </c>
      <c r="B1505" s="1" t="s">
        <v>46</v>
      </c>
      <c r="C1505" s="1" t="str">
        <f t="shared" si="1"/>
        <v>Valid</v>
      </c>
      <c r="D1505" s="1" t="s">
        <v>131</v>
      </c>
      <c r="E1505" s="3">
        <v>40.80901</v>
      </c>
      <c r="F1505" s="3">
        <v>104.958859</v>
      </c>
      <c r="G1505" s="11">
        <v>45115.0</v>
      </c>
      <c r="H1505" s="5">
        <v>21.29</v>
      </c>
      <c r="I1505" s="5">
        <v>7.33</v>
      </c>
      <c r="J1505" s="12" t="str">
        <f t="shared" si="2"/>
        <v>Moderate levels</v>
      </c>
      <c r="K1505" s="7">
        <v>9.95</v>
      </c>
      <c r="L1505" s="5">
        <v>454.54</v>
      </c>
      <c r="M1505" s="6" t="str">
        <f t="shared" si="3"/>
        <v>Low levels</v>
      </c>
      <c r="N1505" s="7">
        <v>3.34</v>
      </c>
      <c r="O1505" s="12" t="str">
        <f t="shared" si="4"/>
        <v>Low levels</v>
      </c>
      <c r="P1505" s="7">
        <v>2.04</v>
      </c>
      <c r="Q1505" s="6" t="str">
        <f t="shared" si="5"/>
        <v>Low levels</v>
      </c>
      <c r="R1505" s="7">
        <v>0.041</v>
      </c>
      <c r="S1505" s="13" t="str">
        <f t="shared" si="6"/>
        <v>Moderate levels</v>
      </c>
      <c r="T1505" s="7">
        <f t="shared" si="7"/>
        <v>0.41</v>
      </c>
      <c r="U1505" s="4">
        <v>0.41</v>
      </c>
      <c r="V1505" s="6" t="str">
        <f t="shared" si="8"/>
        <v>Very high levels</v>
      </c>
      <c r="W1505" s="7">
        <f t="shared" si="9"/>
        <v>0.117</v>
      </c>
      <c r="X1505" s="4">
        <v>0.117</v>
      </c>
      <c r="Y1505" s="6" t="str">
        <f t="shared" si="10"/>
        <v>Very high levels</v>
      </c>
      <c r="Z1505" s="7">
        <v>3.06</v>
      </c>
      <c r="AA1505" s="6" t="str">
        <f t="shared" si="11"/>
        <v>Low levels</v>
      </c>
      <c r="AB1505" s="7">
        <v>19.83</v>
      </c>
      <c r="AC1505" s="6" t="str">
        <f t="shared" si="12"/>
        <v>Low levels</v>
      </c>
      <c r="AD1505" s="7">
        <v>2.94</v>
      </c>
      <c r="AE1505" s="9">
        <f t="shared" si="13"/>
        <v>4.46</v>
      </c>
      <c r="AF1505" s="4">
        <v>4.46</v>
      </c>
      <c r="AG1505" s="9">
        <f t="shared" si="14"/>
        <v>0.69</v>
      </c>
      <c r="AH1505" s="4">
        <v>0.69</v>
      </c>
      <c r="AI1505" s="9">
        <f t="shared" si="15"/>
        <v>0.13</v>
      </c>
      <c r="AJ1505" s="4">
        <v>0.13</v>
      </c>
      <c r="AK1505" s="10">
        <v>93.0</v>
      </c>
      <c r="AL1505" s="10">
        <v>27.15</v>
      </c>
      <c r="AM1505" s="10" t="s">
        <v>64</v>
      </c>
      <c r="AN1505" s="14" t="s">
        <v>56</v>
      </c>
    </row>
    <row r="1506">
      <c r="A1506" s="1" t="s">
        <v>52</v>
      </c>
      <c r="B1506" s="1" t="s">
        <v>53</v>
      </c>
      <c r="C1506" s="1" t="str">
        <f t="shared" si="1"/>
        <v>Valid</v>
      </c>
      <c r="D1506" s="1" t="s">
        <v>173</v>
      </c>
      <c r="E1506" s="3">
        <v>35.216239</v>
      </c>
      <c r="F1506" s="3">
        <v>106.797918</v>
      </c>
      <c r="G1506" s="11">
        <v>45092.0</v>
      </c>
      <c r="H1506" s="5">
        <v>23.77</v>
      </c>
      <c r="I1506" s="5">
        <v>6.25</v>
      </c>
      <c r="J1506" s="12" t="str">
        <f t="shared" si="2"/>
        <v>Moderate levels</v>
      </c>
      <c r="K1506" s="7">
        <v>7.57</v>
      </c>
      <c r="L1506" s="5">
        <v>407.12</v>
      </c>
      <c r="M1506" s="6" t="str">
        <f t="shared" si="3"/>
        <v>Low levels</v>
      </c>
      <c r="N1506" s="7">
        <v>3.34</v>
      </c>
      <c r="O1506" s="12" t="str">
        <f t="shared" si="4"/>
        <v>Low levels</v>
      </c>
      <c r="P1506" s="7">
        <v>1.75</v>
      </c>
      <c r="Q1506" s="6" t="str">
        <f t="shared" si="5"/>
        <v>Low levels</v>
      </c>
      <c r="R1506" s="7">
        <v>0.019</v>
      </c>
      <c r="S1506" s="13" t="str">
        <f t="shared" si="6"/>
        <v>Moderate levels</v>
      </c>
      <c r="T1506" s="7">
        <f t="shared" si="7"/>
        <v>0.26</v>
      </c>
      <c r="U1506" s="4">
        <v>0.26</v>
      </c>
      <c r="V1506" s="6" t="str">
        <f t="shared" si="8"/>
        <v>Very high levels</v>
      </c>
      <c r="W1506" s="7">
        <f t="shared" si="9"/>
        <v>0.133</v>
      </c>
      <c r="X1506" s="4">
        <v>0.133</v>
      </c>
      <c r="Y1506" s="6" t="str">
        <f t="shared" si="10"/>
        <v>Very high levels</v>
      </c>
      <c r="Z1506" s="7">
        <v>3.06</v>
      </c>
      <c r="AA1506" s="6" t="str">
        <f t="shared" si="11"/>
        <v>Low levels</v>
      </c>
      <c r="AB1506" s="7">
        <v>19.82</v>
      </c>
      <c r="AC1506" s="6" t="str">
        <f t="shared" si="12"/>
        <v>Moderate levels</v>
      </c>
      <c r="AD1506" s="7">
        <v>4.33</v>
      </c>
      <c r="AE1506" s="9">
        <f t="shared" si="13"/>
        <v>2.05</v>
      </c>
      <c r="AF1506" s="4">
        <v>2.05</v>
      </c>
      <c r="AG1506" s="9">
        <f t="shared" si="14"/>
        <v>0.78</v>
      </c>
      <c r="AH1506" s="4">
        <v>0.78</v>
      </c>
      <c r="AI1506" s="9">
        <f t="shared" si="15"/>
        <v>0.07</v>
      </c>
      <c r="AJ1506" s="4">
        <v>0.07</v>
      </c>
      <c r="AK1506" s="10">
        <v>113.0</v>
      </c>
      <c r="AL1506" s="10">
        <v>66.04</v>
      </c>
      <c r="AM1506" s="10" t="s">
        <v>67</v>
      </c>
      <c r="AN1506" s="14" t="s">
        <v>65</v>
      </c>
    </row>
    <row r="1507">
      <c r="A1507" s="1" t="s">
        <v>52</v>
      </c>
      <c r="B1507" s="1" t="s">
        <v>108</v>
      </c>
      <c r="C1507" s="1" t="str">
        <f t="shared" si="1"/>
        <v>Valid</v>
      </c>
      <c r="D1507" s="1" t="s">
        <v>254</v>
      </c>
      <c r="E1507" s="3">
        <v>42.840354</v>
      </c>
      <c r="F1507" s="3">
        <v>109.664483</v>
      </c>
      <c r="G1507" s="11">
        <v>45222.0</v>
      </c>
      <c r="H1507" s="5">
        <v>24.81</v>
      </c>
      <c r="I1507" s="5">
        <v>7.8</v>
      </c>
      <c r="J1507" s="12" t="str">
        <f t="shared" si="2"/>
        <v>Moderate levels</v>
      </c>
      <c r="K1507" s="7">
        <v>6.37</v>
      </c>
      <c r="L1507" s="5">
        <v>637.83</v>
      </c>
      <c r="M1507" s="6" t="str">
        <f t="shared" si="3"/>
        <v>Low levels</v>
      </c>
      <c r="N1507" s="7">
        <v>3.33</v>
      </c>
      <c r="O1507" s="12" t="str">
        <f t="shared" si="4"/>
        <v>Low levels</v>
      </c>
      <c r="P1507" s="7">
        <v>2.12</v>
      </c>
      <c r="Q1507" s="6" t="str">
        <f t="shared" si="5"/>
        <v>Low levels</v>
      </c>
      <c r="R1507" s="7">
        <v>0.027</v>
      </c>
      <c r="S1507" s="13" t="str">
        <f t="shared" si="6"/>
        <v>High levels</v>
      </c>
      <c r="T1507" s="7">
        <f t="shared" si="7"/>
        <v>0.73</v>
      </c>
      <c r="U1507" s="4">
        <v>0.73</v>
      </c>
      <c r="V1507" s="6" t="str">
        <f t="shared" si="8"/>
        <v>High levels</v>
      </c>
      <c r="W1507" s="7">
        <f t="shared" si="9"/>
        <v>0.062</v>
      </c>
      <c r="X1507" s="4">
        <v>0.062</v>
      </c>
      <c r="Y1507" s="6" t="str">
        <f t="shared" si="10"/>
        <v>High levels</v>
      </c>
      <c r="Z1507" s="7">
        <v>2.81</v>
      </c>
      <c r="AA1507" s="6" t="str">
        <f t="shared" si="11"/>
        <v>Low levels</v>
      </c>
      <c r="AB1507" s="7">
        <v>19.81</v>
      </c>
      <c r="AC1507" s="6" t="str">
        <f t="shared" si="12"/>
        <v>Low levels</v>
      </c>
      <c r="AD1507" s="7">
        <v>2.76</v>
      </c>
      <c r="AE1507" s="9">
        <f t="shared" si="13"/>
        <v>6.46</v>
      </c>
      <c r="AF1507" s="4">
        <v>6.46</v>
      </c>
      <c r="AG1507" s="9">
        <f t="shared" si="14"/>
        <v>0.44</v>
      </c>
      <c r="AH1507" s="4">
        <v>0.44</v>
      </c>
      <c r="AI1507" s="9">
        <f t="shared" si="15"/>
        <v>0.08</v>
      </c>
      <c r="AJ1507" s="4">
        <v>0.08</v>
      </c>
      <c r="AK1507" s="10">
        <v>99.0</v>
      </c>
      <c r="AL1507" s="10">
        <v>88.32</v>
      </c>
      <c r="AM1507" s="10" t="s">
        <v>64</v>
      </c>
      <c r="AN1507" s="14" t="s">
        <v>51</v>
      </c>
    </row>
    <row r="1508">
      <c r="A1508" s="1" t="s">
        <v>71</v>
      </c>
      <c r="B1508" s="1" t="s">
        <v>71</v>
      </c>
      <c r="C1508" s="1" t="str">
        <f t="shared" si="1"/>
        <v>Valid</v>
      </c>
      <c r="D1508" s="1" t="s">
        <v>141</v>
      </c>
      <c r="E1508" s="3">
        <v>40.354447</v>
      </c>
      <c r="F1508" s="3">
        <v>116.881696</v>
      </c>
      <c r="G1508" s="11">
        <v>45033.0</v>
      </c>
      <c r="H1508" s="5">
        <v>23.53</v>
      </c>
      <c r="I1508" s="5">
        <v>7.08</v>
      </c>
      <c r="J1508" s="12" t="str">
        <f t="shared" si="2"/>
        <v>Moderate levels</v>
      </c>
      <c r="K1508" s="7">
        <v>5.99</v>
      </c>
      <c r="L1508" s="5">
        <v>403.12</v>
      </c>
      <c r="M1508" s="6" t="str">
        <f t="shared" si="3"/>
        <v>Low levels</v>
      </c>
      <c r="N1508" s="7">
        <v>3.33</v>
      </c>
      <c r="O1508" s="12" t="str">
        <f t="shared" si="4"/>
        <v>Low levels</v>
      </c>
      <c r="P1508" s="7">
        <v>2.66</v>
      </c>
      <c r="Q1508" s="6" t="str">
        <f t="shared" si="5"/>
        <v>Low levels</v>
      </c>
      <c r="R1508" s="7">
        <v>0.012</v>
      </c>
      <c r="S1508" s="13" t="str">
        <f t="shared" si="6"/>
        <v>High levels</v>
      </c>
      <c r="T1508" s="7">
        <f t="shared" si="7"/>
        <v>0.75</v>
      </c>
      <c r="U1508" s="4">
        <v>0.75</v>
      </c>
      <c r="V1508" s="6" t="str">
        <f t="shared" si="8"/>
        <v>Very high levels</v>
      </c>
      <c r="W1508" s="7">
        <f t="shared" si="9"/>
        <v>0.135</v>
      </c>
      <c r="X1508" s="4">
        <v>0.135</v>
      </c>
      <c r="Y1508" s="6" t="str">
        <f t="shared" si="10"/>
        <v>Very high levels</v>
      </c>
      <c r="Z1508" s="7">
        <v>3.14</v>
      </c>
      <c r="AA1508" s="6" t="str">
        <f t="shared" si="11"/>
        <v>Low levels</v>
      </c>
      <c r="AB1508" s="7">
        <v>19.8</v>
      </c>
      <c r="AC1508" s="6" t="str">
        <f t="shared" si="12"/>
        <v>Moderate levels</v>
      </c>
      <c r="AD1508" s="7">
        <v>4.7</v>
      </c>
      <c r="AE1508" s="9">
        <f t="shared" si="13"/>
        <v>3.14</v>
      </c>
      <c r="AF1508" s="4">
        <v>3.14</v>
      </c>
      <c r="AG1508" s="9">
        <f t="shared" si="14"/>
        <v>0.77</v>
      </c>
      <c r="AH1508" s="4">
        <v>0.77</v>
      </c>
      <c r="AI1508" s="9">
        <f t="shared" si="15"/>
        <v>0.11</v>
      </c>
      <c r="AJ1508" s="4">
        <v>0.11</v>
      </c>
      <c r="AK1508" s="10">
        <v>99.0</v>
      </c>
      <c r="AL1508" s="10">
        <v>93.02</v>
      </c>
      <c r="AM1508" s="10" t="s">
        <v>64</v>
      </c>
      <c r="AN1508" s="14" t="s">
        <v>44</v>
      </c>
    </row>
    <row r="1509">
      <c r="A1509" s="1" t="s">
        <v>61</v>
      </c>
      <c r="B1509" s="1" t="s">
        <v>93</v>
      </c>
      <c r="C1509" s="1" t="str">
        <f t="shared" si="1"/>
        <v>Valid</v>
      </c>
      <c r="D1509" s="1" t="s">
        <v>182</v>
      </c>
      <c r="E1509" s="3">
        <v>21.095376</v>
      </c>
      <c r="F1509" s="3">
        <v>119.095864</v>
      </c>
      <c r="G1509" s="11">
        <v>45285.0</v>
      </c>
      <c r="H1509" s="5">
        <v>15.49</v>
      </c>
      <c r="I1509" s="5">
        <v>6.62</v>
      </c>
      <c r="J1509" s="12" t="str">
        <f t="shared" si="2"/>
        <v>Moderate levels</v>
      </c>
      <c r="K1509" s="7">
        <v>5.25</v>
      </c>
      <c r="L1509" s="5">
        <v>449.61</v>
      </c>
      <c r="M1509" s="6" t="str">
        <f t="shared" si="3"/>
        <v>Low levels</v>
      </c>
      <c r="N1509" s="7">
        <v>3.33</v>
      </c>
      <c r="O1509" s="12" t="str">
        <f t="shared" si="4"/>
        <v>Low levels</v>
      </c>
      <c r="P1509" s="7">
        <v>2.36</v>
      </c>
      <c r="Q1509" s="6" t="str">
        <f t="shared" si="5"/>
        <v>Low levels</v>
      </c>
      <c r="R1509" s="7">
        <v>0.035</v>
      </c>
      <c r="S1509" s="13" t="str">
        <f t="shared" si="6"/>
        <v>High levels</v>
      </c>
      <c r="T1509" s="7">
        <f t="shared" si="7"/>
        <v>0.54</v>
      </c>
      <c r="U1509" s="4">
        <v>0.54</v>
      </c>
      <c r="V1509" s="6" t="str">
        <f t="shared" si="8"/>
        <v>High levels</v>
      </c>
      <c r="W1509" s="7">
        <f t="shared" si="9"/>
        <v>0.066</v>
      </c>
      <c r="X1509" s="4">
        <v>0.066</v>
      </c>
      <c r="Y1509" s="6" t="str">
        <f t="shared" si="10"/>
        <v>Very high levels</v>
      </c>
      <c r="Z1509" s="7">
        <v>3.37</v>
      </c>
      <c r="AA1509" s="6" t="str">
        <f t="shared" si="11"/>
        <v>Low levels</v>
      </c>
      <c r="AB1509" s="7">
        <v>19.8</v>
      </c>
      <c r="AC1509" s="6" t="str">
        <f t="shared" si="12"/>
        <v>High levels</v>
      </c>
      <c r="AD1509" s="7">
        <v>5.01</v>
      </c>
      <c r="AE1509" s="9">
        <f t="shared" si="13"/>
        <v>3.11</v>
      </c>
      <c r="AF1509" s="4">
        <v>3.11</v>
      </c>
      <c r="AG1509" s="9">
        <f t="shared" si="14"/>
        <v>0.32</v>
      </c>
      <c r="AH1509" s="4">
        <v>0.32</v>
      </c>
      <c r="AI1509" s="9">
        <f t="shared" si="15"/>
        <v>0.14</v>
      </c>
      <c r="AJ1509" s="4">
        <v>0.14</v>
      </c>
      <c r="AK1509" s="10">
        <v>115.0</v>
      </c>
      <c r="AL1509" s="10">
        <v>67.89</v>
      </c>
      <c r="AM1509" s="10" t="s">
        <v>55</v>
      </c>
      <c r="AN1509" s="14" t="s">
        <v>44</v>
      </c>
    </row>
    <row r="1510">
      <c r="A1510" s="1" t="s">
        <v>75</v>
      </c>
      <c r="B1510" s="1" t="s">
        <v>76</v>
      </c>
      <c r="C1510" s="1" t="str">
        <f t="shared" si="1"/>
        <v>Valid</v>
      </c>
      <c r="D1510" s="1" t="s">
        <v>179</v>
      </c>
      <c r="E1510" s="3">
        <v>25.493099</v>
      </c>
      <c r="F1510" s="3">
        <v>105.082281</v>
      </c>
      <c r="G1510" s="11">
        <v>45138.0</v>
      </c>
      <c r="H1510" s="5">
        <v>20.23</v>
      </c>
      <c r="I1510" s="5">
        <v>7.28</v>
      </c>
      <c r="J1510" s="12" t="str">
        <f t="shared" si="2"/>
        <v>High levels</v>
      </c>
      <c r="K1510" s="7">
        <v>11.71</v>
      </c>
      <c r="L1510" s="5">
        <v>451.82</v>
      </c>
      <c r="M1510" s="6" t="str">
        <f t="shared" si="3"/>
        <v>Low levels</v>
      </c>
      <c r="N1510" s="7">
        <v>3.33</v>
      </c>
      <c r="O1510" s="12" t="str">
        <f t="shared" si="4"/>
        <v>Low levels</v>
      </c>
      <c r="P1510" s="7">
        <v>2.99</v>
      </c>
      <c r="Q1510" s="6" t="str">
        <f t="shared" si="5"/>
        <v>Low levels</v>
      </c>
      <c r="R1510" s="7">
        <v>0.043</v>
      </c>
      <c r="S1510" s="13" t="str">
        <f t="shared" si="6"/>
        <v>Moderate levels</v>
      </c>
      <c r="T1510" s="7">
        <f t="shared" si="7"/>
        <v>0.26</v>
      </c>
      <c r="U1510" s="4">
        <v>0.26</v>
      </c>
      <c r="V1510" s="6" t="str">
        <f t="shared" si="8"/>
        <v>High levels</v>
      </c>
      <c r="W1510" s="7">
        <f t="shared" si="9"/>
        <v>0.083</v>
      </c>
      <c r="X1510" s="4">
        <v>0.083</v>
      </c>
      <c r="Y1510" s="6" t="str">
        <f t="shared" si="10"/>
        <v>Very high levels</v>
      </c>
      <c r="Z1510" s="7">
        <v>4.26</v>
      </c>
      <c r="AA1510" s="6" t="str">
        <f t="shared" si="11"/>
        <v>Low levels</v>
      </c>
      <c r="AB1510" s="7">
        <v>19.8</v>
      </c>
      <c r="AC1510" s="6" t="str">
        <f t="shared" si="12"/>
        <v>Moderate levels</v>
      </c>
      <c r="AD1510" s="7">
        <v>4.24</v>
      </c>
      <c r="AE1510" s="9">
        <f t="shared" si="13"/>
        <v>1.96</v>
      </c>
      <c r="AF1510" s="4">
        <v>1.96</v>
      </c>
      <c r="AG1510" s="9">
        <f t="shared" si="14"/>
        <v>0.53</v>
      </c>
      <c r="AH1510" s="4">
        <v>0.53</v>
      </c>
      <c r="AI1510" s="9">
        <f t="shared" si="15"/>
        <v>0.2</v>
      </c>
      <c r="AJ1510" s="4">
        <v>0.2</v>
      </c>
      <c r="AK1510" s="10">
        <v>96.0</v>
      </c>
      <c r="AL1510" s="10">
        <v>17.05</v>
      </c>
      <c r="AM1510" s="10" t="s">
        <v>55</v>
      </c>
      <c r="AN1510" s="14" t="s">
        <v>44</v>
      </c>
    </row>
    <row r="1511">
      <c r="A1511" s="1" t="s">
        <v>40</v>
      </c>
      <c r="B1511" s="1" t="s">
        <v>57</v>
      </c>
      <c r="C1511" s="1" t="str">
        <f t="shared" si="1"/>
        <v>Valid</v>
      </c>
      <c r="D1511" s="1" t="s">
        <v>124</v>
      </c>
      <c r="E1511" s="3">
        <v>36.921861</v>
      </c>
      <c r="F1511" s="3">
        <v>103.935201</v>
      </c>
      <c r="G1511" s="11">
        <v>45037.0</v>
      </c>
      <c r="H1511" s="5">
        <v>24.37</v>
      </c>
      <c r="I1511" s="5">
        <v>7.4</v>
      </c>
      <c r="J1511" s="12" t="str">
        <f t="shared" si="2"/>
        <v>Moderate levels</v>
      </c>
      <c r="K1511" s="7">
        <v>7.96</v>
      </c>
      <c r="L1511" s="5">
        <v>367.27</v>
      </c>
      <c r="M1511" s="6" t="str">
        <f t="shared" si="3"/>
        <v>Low levels</v>
      </c>
      <c r="N1511" s="7">
        <v>3.32</v>
      </c>
      <c r="O1511" s="12" t="str">
        <f t="shared" si="4"/>
        <v>Low levels</v>
      </c>
      <c r="P1511" s="7">
        <v>1.46</v>
      </c>
      <c r="Q1511" s="6" t="str">
        <f t="shared" si="5"/>
        <v>Low levels</v>
      </c>
      <c r="R1511" s="7">
        <v>0.007</v>
      </c>
      <c r="S1511" s="13" t="str">
        <f t="shared" si="6"/>
        <v>High levels</v>
      </c>
      <c r="T1511" s="7">
        <f t="shared" si="7"/>
        <v>0.57</v>
      </c>
      <c r="U1511" s="4">
        <v>0.57</v>
      </c>
      <c r="V1511" s="6" t="str">
        <f t="shared" si="8"/>
        <v>Very high levels</v>
      </c>
      <c r="W1511" s="7">
        <f t="shared" si="9"/>
        <v>0.219</v>
      </c>
      <c r="X1511" s="4">
        <v>0.219</v>
      </c>
      <c r="Y1511" s="6" t="str">
        <f t="shared" si="10"/>
        <v>High levels</v>
      </c>
      <c r="Z1511" s="7">
        <v>2.83</v>
      </c>
      <c r="AA1511" s="6" t="str">
        <f t="shared" si="11"/>
        <v>Low levels</v>
      </c>
      <c r="AB1511" s="7">
        <v>19.79</v>
      </c>
      <c r="AC1511" s="6" t="str">
        <f t="shared" si="12"/>
        <v>Moderate levels</v>
      </c>
      <c r="AD1511" s="7">
        <v>4.6</v>
      </c>
      <c r="AE1511" s="9">
        <f t="shared" si="13"/>
        <v>7.11</v>
      </c>
      <c r="AF1511" s="4">
        <v>7.11</v>
      </c>
      <c r="AG1511" s="9">
        <f t="shared" si="14"/>
        <v>0.72</v>
      </c>
      <c r="AH1511" s="4">
        <v>0.72</v>
      </c>
      <c r="AI1511" s="9">
        <f t="shared" si="15"/>
        <v>0.13</v>
      </c>
      <c r="AJ1511" s="4">
        <v>0.13</v>
      </c>
      <c r="AK1511" s="10">
        <v>118.0</v>
      </c>
      <c r="AL1511" s="10">
        <v>42.64</v>
      </c>
      <c r="AM1511" s="10" t="s">
        <v>78</v>
      </c>
      <c r="AN1511" s="14" t="s">
        <v>44</v>
      </c>
    </row>
    <row r="1512">
      <c r="A1512" s="1" t="s">
        <v>45</v>
      </c>
      <c r="B1512" s="1" t="s">
        <v>59</v>
      </c>
      <c r="C1512" s="1" t="str">
        <f t="shared" si="1"/>
        <v>Valid</v>
      </c>
      <c r="D1512" s="1" t="s">
        <v>194</v>
      </c>
      <c r="E1512" s="3">
        <v>39.615549</v>
      </c>
      <c r="F1512" s="3">
        <v>105.30849</v>
      </c>
      <c r="G1512" s="11">
        <v>45074.0</v>
      </c>
      <c r="H1512" s="5">
        <v>24.8</v>
      </c>
      <c r="I1512" s="5">
        <v>7.3</v>
      </c>
      <c r="J1512" s="12" t="str">
        <f t="shared" si="2"/>
        <v>Moderate levels</v>
      </c>
      <c r="K1512" s="7">
        <v>9.62</v>
      </c>
      <c r="L1512" s="5">
        <v>379.64</v>
      </c>
      <c r="M1512" s="6" t="str">
        <f t="shared" si="3"/>
        <v>Low levels</v>
      </c>
      <c r="N1512" s="7">
        <v>3.32</v>
      </c>
      <c r="O1512" s="12" t="str">
        <f t="shared" si="4"/>
        <v>Low levels</v>
      </c>
      <c r="P1512" s="7">
        <v>2.05</v>
      </c>
      <c r="Q1512" s="6" t="str">
        <f t="shared" si="5"/>
        <v>Low levels</v>
      </c>
      <c r="R1512" s="7">
        <v>0.023</v>
      </c>
      <c r="S1512" s="13" t="str">
        <f t="shared" si="6"/>
        <v>High levels</v>
      </c>
      <c r="T1512" s="7">
        <f t="shared" si="7"/>
        <v>0.72</v>
      </c>
      <c r="U1512" s="4">
        <v>0.72</v>
      </c>
      <c r="V1512" s="6" t="str">
        <f t="shared" si="8"/>
        <v>High levels</v>
      </c>
      <c r="W1512" s="7">
        <f t="shared" si="9"/>
        <v>0.064</v>
      </c>
      <c r="X1512" s="4">
        <v>0.064</v>
      </c>
      <c r="Y1512" s="6" t="str">
        <f t="shared" si="10"/>
        <v>High levels</v>
      </c>
      <c r="Z1512" s="7">
        <v>2.99</v>
      </c>
      <c r="AA1512" s="6" t="str">
        <f t="shared" si="11"/>
        <v>Low levels</v>
      </c>
      <c r="AB1512" s="7">
        <v>19.79</v>
      </c>
      <c r="AC1512" s="6" t="str">
        <f t="shared" si="12"/>
        <v>Moderate levels</v>
      </c>
      <c r="AD1512" s="7">
        <v>3.71</v>
      </c>
      <c r="AE1512" s="9">
        <f t="shared" si="13"/>
        <v>5.98</v>
      </c>
      <c r="AF1512" s="4">
        <v>5.98</v>
      </c>
      <c r="AG1512" s="9">
        <f t="shared" si="14"/>
        <v>0.27</v>
      </c>
      <c r="AH1512" s="4">
        <v>0.27</v>
      </c>
      <c r="AI1512" s="9">
        <f t="shared" si="15"/>
        <v>0.17</v>
      </c>
      <c r="AJ1512" s="4">
        <v>0.17</v>
      </c>
      <c r="AK1512" s="10">
        <v>97.0</v>
      </c>
      <c r="AL1512" s="10">
        <v>91.02</v>
      </c>
      <c r="AM1512" s="10" t="s">
        <v>67</v>
      </c>
      <c r="AN1512" s="14" t="s">
        <v>44</v>
      </c>
    </row>
    <row r="1513">
      <c r="A1513" s="1" t="s">
        <v>85</v>
      </c>
      <c r="B1513" s="1" t="s">
        <v>85</v>
      </c>
      <c r="C1513" s="1" t="str">
        <f t="shared" si="1"/>
        <v>Valid</v>
      </c>
      <c r="D1513" s="1" t="s">
        <v>90</v>
      </c>
      <c r="E1513" s="3">
        <v>23.922342</v>
      </c>
      <c r="F1513" s="3">
        <v>106.917199</v>
      </c>
      <c r="G1513" s="11">
        <v>45038.0</v>
      </c>
      <c r="H1513" s="5">
        <v>23.67</v>
      </c>
      <c r="I1513" s="5">
        <v>7.4</v>
      </c>
      <c r="J1513" s="12" t="str">
        <f t="shared" si="2"/>
        <v>Low levels</v>
      </c>
      <c r="K1513" s="7">
        <v>2.96</v>
      </c>
      <c r="L1513" s="5">
        <v>455.17</v>
      </c>
      <c r="M1513" s="6" t="str">
        <f t="shared" si="3"/>
        <v>Low levels</v>
      </c>
      <c r="N1513" s="7">
        <v>3.31</v>
      </c>
      <c r="O1513" s="12" t="str">
        <f t="shared" si="4"/>
        <v>Low levels</v>
      </c>
      <c r="P1513" s="7">
        <v>1.54</v>
      </c>
      <c r="Q1513" s="6" t="str">
        <f t="shared" si="5"/>
        <v>Low levels</v>
      </c>
      <c r="R1513" s="7">
        <v>0.007</v>
      </c>
      <c r="S1513" s="13" t="str">
        <f t="shared" si="6"/>
        <v>High levels</v>
      </c>
      <c r="T1513" s="7">
        <f t="shared" si="7"/>
        <v>0.55</v>
      </c>
      <c r="U1513" s="4">
        <v>0.55</v>
      </c>
      <c r="V1513" s="6" t="str">
        <f t="shared" si="8"/>
        <v>Very high levels</v>
      </c>
      <c r="W1513" s="7">
        <f t="shared" si="9"/>
        <v>0.167</v>
      </c>
      <c r="X1513" s="4">
        <v>0.167</v>
      </c>
      <c r="Y1513" s="6" t="str">
        <f t="shared" si="10"/>
        <v>Very high levels</v>
      </c>
      <c r="Z1513" s="7">
        <v>4.05</v>
      </c>
      <c r="AA1513" s="6" t="str">
        <f t="shared" si="11"/>
        <v>Low levels</v>
      </c>
      <c r="AB1513" s="7">
        <v>19.79</v>
      </c>
      <c r="AC1513" s="6" t="str">
        <f t="shared" si="12"/>
        <v>Moderate levels</v>
      </c>
      <c r="AD1513" s="7">
        <v>4.5</v>
      </c>
      <c r="AE1513" s="9">
        <f t="shared" si="13"/>
        <v>6.08</v>
      </c>
      <c r="AF1513" s="4">
        <v>6.08</v>
      </c>
      <c r="AG1513" s="9">
        <f t="shared" si="14"/>
        <v>0.46</v>
      </c>
      <c r="AH1513" s="4">
        <v>0.46</v>
      </c>
      <c r="AI1513" s="9">
        <f t="shared" si="15"/>
        <v>0.16</v>
      </c>
      <c r="AJ1513" s="4">
        <v>0.16</v>
      </c>
      <c r="AK1513" s="10">
        <v>113.0</v>
      </c>
      <c r="AL1513" s="10">
        <v>16.81</v>
      </c>
      <c r="AM1513" s="10" t="s">
        <v>64</v>
      </c>
      <c r="AN1513" s="14" t="s">
        <v>65</v>
      </c>
    </row>
    <row r="1514">
      <c r="A1514" s="1" t="s">
        <v>52</v>
      </c>
      <c r="B1514" s="1" t="s">
        <v>108</v>
      </c>
      <c r="C1514" s="1" t="str">
        <f t="shared" si="1"/>
        <v>Valid</v>
      </c>
      <c r="D1514" s="1" t="s">
        <v>208</v>
      </c>
      <c r="E1514" s="3">
        <v>25.439847</v>
      </c>
      <c r="F1514" s="3">
        <v>113.054222</v>
      </c>
      <c r="G1514" s="11">
        <v>45088.0</v>
      </c>
      <c r="H1514" s="5">
        <v>22.45</v>
      </c>
      <c r="I1514" s="5">
        <v>6.94</v>
      </c>
      <c r="J1514" s="12" t="str">
        <f t="shared" si="2"/>
        <v>Moderate levels</v>
      </c>
      <c r="K1514" s="7">
        <v>6.8</v>
      </c>
      <c r="L1514" s="5">
        <v>409.59</v>
      </c>
      <c r="M1514" s="6" t="str">
        <f t="shared" si="3"/>
        <v>Low levels</v>
      </c>
      <c r="N1514" s="7">
        <v>3.31</v>
      </c>
      <c r="O1514" s="12" t="str">
        <f t="shared" si="4"/>
        <v>Low levels</v>
      </c>
      <c r="P1514" s="7">
        <v>1.95</v>
      </c>
      <c r="Q1514" s="6" t="str">
        <f t="shared" si="5"/>
        <v>Low levels</v>
      </c>
      <c r="R1514" s="7">
        <v>0.02</v>
      </c>
      <c r="S1514" s="13" t="str">
        <f t="shared" si="6"/>
        <v>High levels</v>
      </c>
      <c r="T1514" s="7">
        <f t="shared" si="7"/>
        <v>0.65</v>
      </c>
      <c r="U1514" s="4">
        <v>0.65</v>
      </c>
      <c r="V1514" s="6" t="str">
        <f t="shared" si="8"/>
        <v>Very high levels</v>
      </c>
      <c r="W1514" s="7">
        <f t="shared" si="9"/>
        <v>0.133</v>
      </c>
      <c r="X1514" s="4">
        <v>0.133</v>
      </c>
      <c r="Y1514" s="6" t="str">
        <f t="shared" si="10"/>
        <v>Very high levels</v>
      </c>
      <c r="Z1514" s="7">
        <v>3.12</v>
      </c>
      <c r="AA1514" s="6" t="str">
        <f t="shared" si="11"/>
        <v>Low levels</v>
      </c>
      <c r="AB1514" s="7">
        <v>19.78</v>
      </c>
      <c r="AC1514" s="6" t="str">
        <f t="shared" si="12"/>
        <v>High levels</v>
      </c>
      <c r="AD1514" s="7">
        <v>5.14</v>
      </c>
      <c r="AE1514" s="9">
        <f t="shared" si="13"/>
        <v>6.68</v>
      </c>
      <c r="AF1514" s="4">
        <v>6.68</v>
      </c>
      <c r="AG1514" s="9">
        <f t="shared" si="14"/>
        <v>0.59</v>
      </c>
      <c r="AH1514" s="4">
        <v>0.59</v>
      </c>
      <c r="AI1514" s="9">
        <f t="shared" si="15"/>
        <v>0.08</v>
      </c>
      <c r="AJ1514" s="4">
        <v>0.08</v>
      </c>
      <c r="AK1514" s="10">
        <v>121.0</v>
      </c>
      <c r="AL1514" s="10">
        <v>68.65</v>
      </c>
      <c r="AM1514" s="10" t="s">
        <v>64</v>
      </c>
      <c r="AN1514" s="14" t="s">
        <v>44</v>
      </c>
    </row>
    <row r="1515">
      <c r="A1515" s="1" t="s">
        <v>52</v>
      </c>
      <c r="B1515" s="1" t="s">
        <v>108</v>
      </c>
      <c r="C1515" s="1" t="str">
        <f t="shared" si="1"/>
        <v>Valid</v>
      </c>
      <c r="D1515" s="1" t="s">
        <v>254</v>
      </c>
      <c r="E1515" s="3">
        <v>35.888474</v>
      </c>
      <c r="F1515" s="3">
        <v>114.159439</v>
      </c>
      <c r="G1515" s="11">
        <v>45030.0</v>
      </c>
      <c r="H1515" s="5">
        <v>28.11</v>
      </c>
      <c r="I1515" s="5">
        <v>7.35</v>
      </c>
      <c r="J1515" s="12" t="str">
        <f t="shared" si="2"/>
        <v>High levels</v>
      </c>
      <c r="K1515" s="7">
        <v>11.11</v>
      </c>
      <c r="L1515" s="5">
        <v>515.18</v>
      </c>
      <c r="M1515" s="6" t="str">
        <f t="shared" si="3"/>
        <v>Low levels</v>
      </c>
      <c r="N1515" s="7">
        <v>3.3</v>
      </c>
      <c r="O1515" s="12" t="str">
        <f t="shared" si="4"/>
        <v>Low levels</v>
      </c>
      <c r="P1515" s="7">
        <v>2.91</v>
      </c>
      <c r="Q1515" s="6" t="str">
        <f t="shared" si="5"/>
        <v>Low levels</v>
      </c>
      <c r="R1515" s="7">
        <v>0.016</v>
      </c>
      <c r="S1515" s="13" t="str">
        <f t="shared" si="6"/>
        <v>Moderate levels</v>
      </c>
      <c r="T1515" s="7">
        <f t="shared" si="7"/>
        <v>0.4</v>
      </c>
      <c r="U1515" s="4">
        <v>0.4</v>
      </c>
      <c r="V1515" s="6" t="str">
        <f t="shared" si="8"/>
        <v>Very high levels</v>
      </c>
      <c r="W1515" s="7">
        <f t="shared" si="9"/>
        <v>0.161</v>
      </c>
      <c r="X1515" s="4">
        <v>0.161</v>
      </c>
      <c r="Y1515" s="6" t="str">
        <f t="shared" si="10"/>
        <v>Very high levels</v>
      </c>
      <c r="Z1515" s="7">
        <v>3.24</v>
      </c>
      <c r="AA1515" s="6" t="str">
        <f t="shared" si="11"/>
        <v>Low levels</v>
      </c>
      <c r="AB1515" s="7">
        <v>19.78</v>
      </c>
      <c r="AC1515" s="6" t="str">
        <f t="shared" si="12"/>
        <v>Moderate levels</v>
      </c>
      <c r="AD1515" s="7">
        <v>3.94</v>
      </c>
      <c r="AE1515" s="9">
        <f t="shared" si="13"/>
        <v>4.66</v>
      </c>
      <c r="AF1515" s="4">
        <v>4.66</v>
      </c>
      <c r="AG1515" s="9">
        <f t="shared" si="14"/>
        <v>0.48</v>
      </c>
      <c r="AH1515" s="4">
        <v>0.48</v>
      </c>
      <c r="AI1515" s="9">
        <f t="shared" si="15"/>
        <v>0.1</v>
      </c>
      <c r="AJ1515" s="4">
        <v>0.1</v>
      </c>
      <c r="AK1515" s="10">
        <v>115.0</v>
      </c>
      <c r="AL1515" s="10">
        <v>25.77</v>
      </c>
      <c r="AM1515" s="10" t="s">
        <v>67</v>
      </c>
      <c r="AN1515" s="14" t="s">
        <v>44</v>
      </c>
    </row>
    <row r="1516">
      <c r="A1516" s="1" t="s">
        <v>79</v>
      </c>
      <c r="B1516" s="1" t="s">
        <v>91</v>
      </c>
      <c r="C1516" s="1" t="str">
        <f t="shared" si="1"/>
        <v>Valid</v>
      </c>
      <c r="D1516" s="1" t="s">
        <v>178</v>
      </c>
      <c r="E1516" s="3">
        <v>26.26245</v>
      </c>
      <c r="F1516" s="3">
        <v>105.707023</v>
      </c>
      <c r="G1516" s="11">
        <v>44984.0</v>
      </c>
      <c r="H1516" s="5">
        <v>21.0</v>
      </c>
      <c r="I1516" s="5">
        <v>6.56</v>
      </c>
      <c r="J1516" s="12" t="str">
        <f t="shared" si="2"/>
        <v>High levels</v>
      </c>
      <c r="K1516" s="7">
        <v>10.97</v>
      </c>
      <c r="L1516" s="5">
        <v>454.6</v>
      </c>
      <c r="M1516" s="6" t="str">
        <f t="shared" si="3"/>
        <v>Low levels</v>
      </c>
      <c r="N1516" s="7">
        <v>3.3</v>
      </c>
      <c r="O1516" s="12" t="str">
        <f t="shared" si="4"/>
        <v>Moderate levels</v>
      </c>
      <c r="P1516" s="7">
        <v>3.1</v>
      </c>
      <c r="Q1516" s="6" t="str">
        <f t="shared" si="5"/>
        <v>Low levels</v>
      </c>
      <c r="R1516" s="7">
        <v>0.022</v>
      </c>
      <c r="S1516" s="13" t="str">
        <f t="shared" si="6"/>
        <v>High levels</v>
      </c>
      <c r="T1516" s="7">
        <f t="shared" si="7"/>
        <v>0.57</v>
      </c>
      <c r="U1516" s="4">
        <v>0.57</v>
      </c>
      <c r="V1516" s="6" t="str">
        <f t="shared" si="8"/>
        <v>High levels</v>
      </c>
      <c r="W1516" s="7">
        <f t="shared" si="9"/>
        <v>0.061</v>
      </c>
      <c r="X1516" s="4">
        <v>0.061</v>
      </c>
      <c r="Y1516" s="6" t="str">
        <f t="shared" si="10"/>
        <v>Very high levels</v>
      </c>
      <c r="Z1516" s="7">
        <v>3.67</v>
      </c>
      <c r="AA1516" s="6" t="str">
        <f t="shared" si="11"/>
        <v>Low levels</v>
      </c>
      <c r="AB1516" s="7">
        <v>19.76</v>
      </c>
      <c r="AC1516" s="6" t="str">
        <f t="shared" si="12"/>
        <v>Moderate levels</v>
      </c>
      <c r="AD1516" s="7">
        <v>3.58</v>
      </c>
      <c r="AE1516" s="9">
        <f t="shared" si="13"/>
        <v>3.46</v>
      </c>
      <c r="AF1516" s="4">
        <v>3.46</v>
      </c>
      <c r="AG1516" s="9">
        <f t="shared" si="14"/>
        <v>0.51</v>
      </c>
      <c r="AH1516" s="4">
        <v>0.51</v>
      </c>
      <c r="AI1516" s="9">
        <f t="shared" si="15"/>
        <v>0.13</v>
      </c>
      <c r="AJ1516" s="4">
        <v>0.13</v>
      </c>
      <c r="AK1516" s="10">
        <v>118.0</v>
      </c>
      <c r="AL1516" s="10">
        <v>92.64</v>
      </c>
      <c r="AM1516" s="10" t="s">
        <v>64</v>
      </c>
      <c r="AN1516" s="14" t="s">
        <v>56</v>
      </c>
    </row>
    <row r="1517">
      <c r="A1517" s="1" t="s">
        <v>45</v>
      </c>
      <c r="B1517" s="1" t="s">
        <v>59</v>
      </c>
      <c r="C1517" s="1" t="str">
        <f t="shared" si="1"/>
        <v>Valid</v>
      </c>
      <c r="D1517" s="1" t="s">
        <v>156</v>
      </c>
      <c r="E1517" s="3">
        <v>26.421189</v>
      </c>
      <c r="F1517" s="3">
        <v>114.24133</v>
      </c>
      <c r="G1517" s="11">
        <v>45158.0</v>
      </c>
      <c r="H1517" s="5">
        <v>16.44</v>
      </c>
      <c r="I1517" s="5">
        <v>7.33</v>
      </c>
      <c r="J1517" s="12" t="str">
        <f t="shared" si="2"/>
        <v>Moderate levels</v>
      </c>
      <c r="K1517" s="7">
        <v>6.58</v>
      </c>
      <c r="L1517" s="5">
        <v>716.29</v>
      </c>
      <c r="M1517" s="6" t="str">
        <f t="shared" si="3"/>
        <v>Low levels</v>
      </c>
      <c r="N1517" s="7">
        <v>3.3</v>
      </c>
      <c r="O1517" s="12" t="str">
        <f t="shared" si="4"/>
        <v>Low levels</v>
      </c>
      <c r="P1517" s="7">
        <v>2.16</v>
      </c>
      <c r="Q1517" s="6" t="str">
        <f t="shared" si="5"/>
        <v>Low levels</v>
      </c>
      <c r="R1517" s="7">
        <v>0.019</v>
      </c>
      <c r="S1517" s="13" t="str">
        <f t="shared" si="6"/>
        <v>High levels</v>
      </c>
      <c r="T1517" s="7">
        <f t="shared" si="7"/>
        <v>0.54</v>
      </c>
      <c r="U1517" s="4">
        <v>0.54</v>
      </c>
      <c r="V1517" s="6" t="str">
        <f t="shared" si="8"/>
        <v>High levels</v>
      </c>
      <c r="W1517" s="7">
        <f t="shared" si="9"/>
        <v>0.054</v>
      </c>
      <c r="X1517" s="4">
        <v>0.054</v>
      </c>
      <c r="Y1517" s="6" t="str">
        <f t="shared" si="10"/>
        <v>High levels</v>
      </c>
      <c r="Z1517" s="7">
        <v>2.4</v>
      </c>
      <c r="AA1517" s="6" t="str">
        <f t="shared" si="11"/>
        <v>Low levels</v>
      </c>
      <c r="AB1517" s="7">
        <v>19.75</v>
      </c>
      <c r="AC1517" s="6" t="str">
        <f t="shared" si="12"/>
        <v>Low levels</v>
      </c>
      <c r="AD1517" s="7">
        <v>2.31</v>
      </c>
      <c r="AE1517" s="9">
        <f t="shared" si="13"/>
        <v>6.72</v>
      </c>
      <c r="AF1517" s="4">
        <v>6.72</v>
      </c>
      <c r="AG1517" s="9">
        <f t="shared" si="14"/>
        <v>0.23</v>
      </c>
      <c r="AH1517" s="4">
        <v>0.23</v>
      </c>
      <c r="AI1517" s="9">
        <f t="shared" si="15"/>
        <v>0.08</v>
      </c>
      <c r="AJ1517" s="4">
        <v>0.08</v>
      </c>
      <c r="AK1517" s="10">
        <v>111.0</v>
      </c>
      <c r="AL1517" s="10">
        <v>75.64</v>
      </c>
      <c r="AM1517" s="10" t="s">
        <v>64</v>
      </c>
      <c r="AN1517" s="14" t="s">
        <v>51</v>
      </c>
    </row>
    <row r="1518">
      <c r="A1518" s="1" t="s">
        <v>48</v>
      </c>
      <c r="B1518" s="1" t="s">
        <v>128</v>
      </c>
      <c r="C1518" s="1" t="str">
        <f t="shared" si="1"/>
        <v>Valid</v>
      </c>
      <c r="D1518" s="1" t="s">
        <v>129</v>
      </c>
      <c r="E1518" s="3">
        <v>39.397813</v>
      </c>
      <c r="F1518" s="3">
        <v>100.830262</v>
      </c>
      <c r="G1518" s="11">
        <v>45168.0</v>
      </c>
      <c r="H1518" s="5">
        <v>17.03</v>
      </c>
      <c r="I1518" s="5">
        <v>6.43</v>
      </c>
      <c r="J1518" s="12" t="str">
        <f t="shared" si="2"/>
        <v>Low levels</v>
      </c>
      <c r="K1518" s="7">
        <v>4.35</v>
      </c>
      <c r="L1518" s="5">
        <v>536.36</v>
      </c>
      <c r="M1518" s="6" t="str">
        <f t="shared" si="3"/>
        <v>Low levels</v>
      </c>
      <c r="N1518" s="7">
        <v>3.3</v>
      </c>
      <c r="O1518" s="12" t="str">
        <f t="shared" si="4"/>
        <v>Low levels</v>
      </c>
      <c r="P1518" s="7">
        <v>2.31</v>
      </c>
      <c r="Q1518" s="6" t="str">
        <f t="shared" si="5"/>
        <v>Low levels</v>
      </c>
      <c r="R1518" s="7">
        <v>0.02</v>
      </c>
      <c r="S1518" s="13" t="str">
        <f t="shared" si="6"/>
        <v>High levels</v>
      </c>
      <c r="T1518" s="7">
        <f t="shared" si="7"/>
        <v>0.79</v>
      </c>
      <c r="U1518" s="4">
        <v>0.79</v>
      </c>
      <c r="V1518" s="6" t="str">
        <f t="shared" si="8"/>
        <v>Very high levels</v>
      </c>
      <c r="W1518" s="7">
        <f t="shared" si="9"/>
        <v>0.141</v>
      </c>
      <c r="X1518" s="4">
        <v>0.141</v>
      </c>
      <c r="Y1518" s="6" t="str">
        <f t="shared" si="10"/>
        <v>High levels</v>
      </c>
      <c r="Z1518" s="7">
        <v>2.83</v>
      </c>
      <c r="AA1518" s="6" t="str">
        <f t="shared" si="11"/>
        <v>Low levels</v>
      </c>
      <c r="AB1518" s="7">
        <v>19.75</v>
      </c>
      <c r="AC1518" s="6" t="str">
        <f t="shared" si="12"/>
        <v>High levels</v>
      </c>
      <c r="AD1518" s="7">
        <v>5.29</v>
      </c>
      <c r="AE1518" s="9">
        <f t="shared" si="13"/>
        <v>7.87</v>
      </c>
      <c r="AF1518" s="4">
        <v>7.87</v>
      </c>
      <c r="AG1518" s="9">
        <f t="shared" si="14"/>
        <v>0.48</v>
      </c>
      <c r="AH1518" s="4">
        <v>0.48</v>
      </c>
      <c r="AI1518" s="9">
        <f t="shared" si="15"/>
        <v>0.05</v>
      </c>
      <c r="AJ1518" s="4">
        <v>0.05</v>
      </c>
      <c r="AK1518" s="10">
        <v>117.0</v>
      </c>
      <c r="AL1518" s="10">
        <v>46.11</v>
      </c>
      <c r="AM1518" s="10" t="s">
        <v>64</v>
      </c>
      <c r="AN1518" s="14" t="s">
        <v>51</v>
      </c>
    </row>
    <row r="1519">
      <c r="A1519" s="1" t="s">
        <v>85</v>
      </c>
      <c r="B1519" s="1" t="s">
        <v>85</v>
      </c>
      <c r="C1519" s="1" t="str">
        <f t="shared" si="1"/>
        <v>Valid</v>
      </c>
      <c r="D1519" s="1" t="s">
        <v>241</v>
      </c>
      <c r="E1519" s="3">
        <v>34.279236</v>
      </c>
      <c r="F1519" s="3">
        <v>116.764172</v>
      </c>
      <c r="G1519" s="11">
        <v>45183.0</v>
      </c>
      <c r="H1519" s="5">
        <v>23.87</v>
      </c>
      <c r="I1519" s="5">
        <v>7.0</v>
      </c>
      <c r="J1519" s="12" t="str">
        <f t="shared" si="2"/>
        <v>Moderate levels</v>
      </c>
      <c r="K1519" s="7">
        <v>8.43</v>
      </c>
      <c r="L1519" s="5">
        <v>529.57</v>
      </c>
      <c r="M1519" s="6" t="str">
        <f t="shared" si="3"/>
        <v>Low levels</v>
      </c>
      <c r="N1519" s="7">
        <v>3.3</v>
      </c>
      <c r="O1519" s="12" t="str">
        <f t="shared" si="4"/>
        <v>Low levels</v>
      </c>
      <c r="P1519" s="7">
        <v>1.25</v>
      </c>
      <c r="Q1519" s="6" t="str">
        <f t="shared" si="5"/>
        <v>Low levels</v>
      </c>
      <c r="R1519" s="7">
        <v>0.022</v>
      </c>
      <c r="S1519" s="13" t="str">
        <f t="shared" si="6"/>
        <v>Moderate levels</v>
      </c>
      <c r="T1519" s="7">
        <f t="shared" si="7"/>
        <v>0.34</v>
      </c>
      <c r="U1519" s="4">
        <v>0.34</v>
      </c>
      <c r="V1519" s="6" t="str">
        <f t="shared" si="8"/>
        <v>Very high levels</v>
      </c>
      <c r="W1519" s="7" t="str">
        <f t="shared" si="9"/>
        <v/>
      </c>
      <c r="X1519" s="4">
        <v>-0.041</v>
      </c>
      <c r="Y1519" s="6" t="str">
        <f t="shared" si="10"/>
        <v>High levels</v>
      </c>
      <c r="Z1519" s="7">
        <v>2.86</v>
      </c>
      <c r="AA1519" s="6" t="str">
        <f t="shared" si="11"/>
        <v>Low levels</v>
      </c>
      <c r="AB1519" s="7">
        <v>19.75</v>
      </c>
      <c r="AC1519" s="6" t="str">
        <f t="shared" si="12"/>
        <v>Moderate levels</v>
      </c>
      <c r="AD1519" s="7">
        <v>3.78</v>
      </c>
      <c r="AE1519" s="9">
        <f t="shared" si="13"/>
        <v>5.49</v>
      </c>
      <c r="AF1519" s="4">
        <v>5.49</v>
      </c>
      <c r="AG1519" s="9">
        <f t="shared" si="14"/>
        <v>0.45</v>
      </c>
      <c r="AH1519" s="4">
        <v>0.45</v>
      </c>
      <c r="AI1519" s="9">
        <f t="shared" si="15"/>
        <v>0.1</v>
      </c>
      <c r="AJ1519" s="4">
        <v>0.1</v>
      </c>
      <c r="AK1519" s="10">
        <v>97.0</v>
      </c>
      <c r="AL1519" s="10">
        <v>10.07</v>
      </c>
      <c r="AM1519" s="10" t="s">
        <v>64</v>
      </c>
      <c r="AN1519" s="14" t="s">
        <v>56</v>
      </c>
    </row>
    <row r="1520">
      <c r="A1520" s="1" t="s">
        <v>71</v>
      </c>
      <c r="B1520" s="1" t="s">
        <v>71</v>
      </c>
      <c r="C1520" s="1" t="str">
        <f t="shared" si="1"/>
        <v>Valid</v>
      </c>
      <c r="D1520" s="1" t="s">
        <v>82</v>
      </c>
      <c r="E1520" s="3">
        <v>26.364496</v>
      </c>
      <c r="F1520" s="3">
        <v>102.524099</v>
      </c>
      <c r="G1520" s="11">
        <v>45141.0</v>
      </c>
      <c r="H1520" s="5">
        <v>15.47</v>
      </c>
      <c r="I1520" s="5">
        <v>7.65</v>
      </c>
      <c r="J1520" s="12" t="str">
        <f t="shared" si="2"/>
        <v>Low levels</v>
      </c>
      <c r="K1520" s="7">
        <v>4.6</v>
      </c>
      <c r="L1520" s="5">
        <v>578.43</v>
      </c>
      <c r="M1520" s="6" t="str">
        <f t="shared" si="3"/>
        <v>Low levels</v>
      </c>
      <c r="N1520" s="7">
        <v>3.29</v>
      </c>
      <c r="O1520" s="12" t="str">
        <f t="shared" si="4"/>
        <v>Low levels</v>
      </c>
      <c r="P1520" s="7">
        <v>2.32</v>
      </c>
      <c r="Q1520" s="6" t="str">
        <f t="shared" si="5"/>
        <v>Low levels</v>
      </c>
      <c r="R1520" s="7">
        <v>0.034</v>
      </c>
      <c r="S1520" s="13" t="str">
        <f t="shared" si="6"/>
        <v>High levels</v>
      </c>
      <c r="T1520" s="7">
        <f t="shared" si="7"/>
        <v>0.88</v>
      </c>
      <c r="U1520" s="4">
        <v>0.88</v>
      </c>
      <c r="V1520" s="6" t="str">
        <f t="shared" si="8"/>
        <v>Moderate levels</v>
      </c>
      <c r="W1520" s="7">
        <f t="shared" si="9"/>
        <v>0.039</v>
      </c>
      <c r="X1520" s="4">
        <v>0.039</v>
      </c>
      <c r="Y1520" s="6" t="str">
        <f t="shared" si="10"/>
        <v>High levels</v>
      </c>
      <c r="Z1520" s="7">
        <v>2.93</v>
      </c>
      <c r="AA1520" s="6" t="str">
        <f t="shared" si="11"/>
        <v>Low levels</v>
      </c>
      <c r="AB1520" s="7">
        <v>19.75</v>
      </c>
      <c r="AC1520" s="6" t="str">
        <f t="shared" si="12"/>
        <v>Moderate levels</v>
      </c>
      <c r="AD1520" s="7">
        <v>4.68</v>
      </c>
      <c r="AE1520" s="9">
        <f t="shared" si="13"/>
        <v>4.67</v>
      </c>
      <c r="AF1520" s="4">
        <v>4.67</v>
      </c>
      <c r="AG1520" s="9">
        <f t="shared" si="14"/>
        <v>0.36</v>
      </c>
      <c r="AH1520" s="4">
        <v>0.36</v>
      </c>
      <c r="AI1520" s="9">
        <f t="shared" si="15"/>
        <v>0.11</v>
      </c>
      <c r="AJ1520" s="4">
        <v>0.11</v>
      </c>
      <c r="AK1520" s="10">
        <v>114.0</v>
      </c>
      <c r="AL1520" s="10">
        <v>24.38</v>
      </c>
      <c r="AM1520" s="10" t="s">
        <v>64</v>
      </c>
      <c r="AN1520" s="14" t="s">
        <v>65</v>
      </c>
    </row>
    <row r="1521">
      <c r="A1521" s="1" t="s">
        <v>79</v>
      </c>
      <c r="B1521" s="1" t="s">
        <v>91</v>
      </c>
      <c r="C1521" s="1" t="str">
        <f t="shared" si="1"/>
        <v>Valid</v>
      </c>
      <c r="D1521" s="1" t="s">
        <v>153</v>
      </c>
      <c r="E1521" s="3">
        <v>24.404669</v>
      </c>
      <c r="F1521" s="3">
        <v>122.807372</v>
      </c>
      <c r="G1521" s="11">
        <v>45267.0</v>
      </c>
      <c r="H1521" s="5">
        <v>21.93</v>
      </c>
      <c r="I1521" s="5">
        <v>7.67</v>
      </c>
      <c r="J1521" s="12" t="str">
        <f t="shared" si="2"/>
        <v>Moderate levels</v>
      </c>
      <c r="K1521" s="7">
        <v>8.32</v>
      </c>
      <c r="L1521" s="5">
        <v>487.6</v>
      </c>
      <c r="M1521" s="6" t="str">
        <f t="shared" si="3"/>
        <v>Low levels</v>
      </c>
      <c r="N1521" s="7">
        <v>3.29</v>
      </c>
      <c r="O1521" s="12" t="str">
        <f t="shared" si="4"/>
        <v>Low levels</v>
      </c>
      <c r="P1521" s="7">
        <v>2.04</v>
      </c>
      <c r="Q1521" s="6" t="str">
        <f t="shared" si="5"/>
        <v>Low levels</v>
      </c>
      <c r="R1521" s="7">
        <v>0.025</v>
      </c>
      <c r="S1521" s="13" t="str">
        <f t="shared" si="6"/>
        <v>High levels</v>
      </c>
      <c r="T1521" s="7">
        <f t="shared" si="7"/>
        <v>0.67</v>
      </c>
      <c r="U1521" s="4">
        <v>0.67</v>
      </c>
      <c r="V1521" s="6" t="str">
        <f t="shared" si="8"/>
        <v>Very high levels</v>
      </c>
      <c r="W1521" s="7">
        <f t="shared" si="9"/>
        <v>0.12</v>
      </c>
      <c r="X1521" s="4">
        <v>0.12</v>
      </c>
      <c r="Y1521" s="6" t="str">
        <f t="shared" si="10"/>
        <v>High levels</v>
      </c>
      <c r="Z1521" s="7">
        <v>2.95</v>
      </c>
      <c r="AA1521" s="6" t="str">
        <f t="shared" si="11"/>
        <v>Low levels</v>
      </c>
      <c r="AB1521" s="7">
        <v>19.75</v>
      </c>
      <c r="AC1521" s="6" t="str">
        <f t="shared" si="12"/>
        <v>Moderate levels</v>
      </c>
      <c r="AD1521" s="7">
        <v>4.48</v>
      </c>
      <c r="AE1521" s="9">
        <f t="shared" si="13"/>
        <v>2.07</v>
      </c>
      <c r="AF1521" s="4">
        <v>2.07</v>
      </c>
      <c r="AG1521" s="9">
        <f t="shared" si="14"/>
        <v>0.36</v>
      </c>
      <c r="AH1521" s="4">
        <v>0.36</v>
      </c>
      <c r="AI1521" s="9">
        <f t="shared" si="15"/>
        <v>0.2</v>
      </c>
      <c r="AJ1521" s="4">
        <v>0.2</v>
      </c>
      <c r="AK1521" s="10">
        <v>112.0</v>
      </c>
      <c r="AL1521" s="10">
        <v>28.07</v>
      </c>
      <c r="AM1521" s="10" t="s">
        <v>64</v>
      </c>
      <c r="AN1521" s="14" t="s">
        <v>44</v>
      </c>
    </row>
    <row r="1522">
      <c r="A1522" s="1" t="s">
        <v>61</v>
      </c>
      <c r="B1522" s="1" t="s">
        <v>93</v>
      </c>
      <c r="C1522" s="1" t="str">
        <f t="shared" si="1"/>
        <v>Valid</v>
      </c>
      <c r="D1522" s="1" t="s">
        <v>165</v>
      </c>
      <c r="E1522" s="3">
        <v>44.942305</v>
      </c>
      <c r="F1522" s="3">
        <v>113.751974</v>
      </c>
      <c r="G1522" s="11">
        <v>45040.0</v>
      </c>
      <c r="H1522" s="5">
        <v>26.35</v>
      </c>
      <c r="I1522" s="5">
        <v>7.39</v>
      </c>
      <c r="J1522" s="12" t="str">
        <f t="shared" si="2"/>
        <v>Moderate levels</v>
      </c>
      <c r="K1522" s="7">
        <v>9.07</v>
      </c>
      <c r="L1522" s="5">
        <v>522.2</v>
      </c>
      <c r="M1522" s="6" t="str">
        <f t="shared" si="3"/>
        <v>Low levels</v>
      </c>
      <c r="N1522" s="7">
        <v>3.29</v>
      </c>
      <c r="O1522" s="12" t="str">
        <f t="shared" si="4"/>
        <v>Low levels</v>
      </c>
      <c r="P1522" s="7">
        <v>1.44</v>
      </c>
      <c r="Q1522" s="6" t="str">
        <f t="shared" si="5"/>
        <v>Low levels</v>
      </c>
      <c r="R1522" s="7">
        <v>0.007</v>
      </c>
      <c r="S1522" s="13" t="str">
        <f t="shared" si="6"/>
        <v>Moderate levels</v>
      </c>
      <c r="T1522" s="7">
        <f t="shared" si="7"/>
        <v>0.39</v>
      </c>
      <c r="U1522" s="4">
        <v>0.39</v>
      </c>
      <c r="V1522" s="6" t="str">
        <f t="shared" si="8"/>
        <v>High levels</v>
      </c>
      <c r="W1522" s="7">
        <f t="shared" si="9"/>
        <v>0.08</v>
      </c>
      <c r="X1522" s="4">
        <v>0.08</v>
      </c>
      <c r="Y1522" s="6" t="str">
        <f t="shared" si="10"/>
        <v>Very high levels</v>
      </c>
      <c r="Z1522" s="7">
        <v>3.63</v>
      </c>
      <c r="AA1522" s="6" t="str">
        <f t="shared" si="11"/>
        <v>Low levels</v>
      </c>
      <c r="AB1522" s="7">
        <v>19.75</v>
      </c>
      <c r="AC1522" s="6" t="str">
        <f t="shared" si="12"/>
        <v>Moderate levels</v>
      </c>
      <c r="AD1522" s="7">
        <v>4.42</v>
      </c>
      <c r="AE1522" s="9">
        <f t="shared" si="13"/>
        <v>5.84</v>
      </c>
      <c r="AF1522" s="4">
        <v>5.84</v>
      </c>
      <c r="AG1522" s="9">
        <f t="shared" si="14"/>
        <v>0.32</v>
      </c>
      <c r="AH1522" s="4">
        <v>0.32</v>
      </c>
      <c r="AI1522" s="9">
        <f t="shared" si="15"/>
        <v>0.09</v>
      </c>
      <c r="AJ1522" s="4">
        <v>0.09</v>
      </c>
      <c r="AK1522" s="10">
        <v>97.0</v>
      </c>
      <c r="AL1522" s="10">
        <v>98.36</v>
      </c>
      <c r="AM1522" s="10" t="s">
        <v>55</v>
      </c>
      <c r="AN1522" s="14" t="s">
        <v>65</v>
      </c>
    </row>
    <row r="1523">
      <c r="A1523" s="1" t="s">
        <v>52</v>
      </c>
      <c r="B1523" s="1" t="s">
        <v>53</v>
      </c>
      <c r="C1523" s="1" t="str">
        <f t="shared" si="1"/>
        <v>Valid</v>
      </c>
      <c r="D1523" s="1" t="s">
        <v>127</v>
      </c>
      <c r="E1523" s="3">
        <v>27.441728</v>
      </c>
      <c r="F1523" s="3">
        <v>124.044953</v>
      </c>
      <c r="G1523" s="11">
        <v>45000.0</v>
      </c>
      <c r="H1523" s="5">
        <v>24.51</v>
      </c>
      <c r="I1523" s="5">
        <v>7.81</v>
      </c>
      <c r="J1523" s="12" t="str">
        <f t="shared" si="2"/>
        <v>High levels</v>
      </c>
      <c r="K1523" s="7">
        <v>11.31</v>
      </c>
      <c r="L1523" s="5">
        <v>446.52</v>
      </c>
      <c r="M1523" s="6" t="str">
        <f t="shared" si="3"/>
        <v>Low levels</v>
      </c>
      <c r="N1523" s="7">
        <v>3.29</v>
      </c>
      <c r="O1523" s="12" t="str">
        <f t="shared" si="4"/>
        <v>Low levels</v>
      </c>
      <c r="P1523" s="7">
        <v>1.47</v>
      </c>
      <c r="Q1523" s="6" t="str">
        <f t="shared" si="5"/>
        <v>Low levels</v>
      </c>
      <c r="R1523" s="7">
        <v>0.008</v>
      </c>
      <c r="S1523" s="13" t="str">
        <f t="shared" si="6"/>
        <v>Moderate levels</v>
      </c>
      <c r="T1523" s="7">
        <f t="shared" si="7"/>
        <v>0.25</v>
      </c>
      <c r="U1523" s="4">
        <v>0.25</v>
      </c>
      <c r="V1523" s="6" t="str">
        <f t="shared" si="8"/>
        <v>High levels</v>
      </c>
      <c r="W1523" s="7">
        <f t="shared" si="9"/>
        <v>0.088</v>
      </c>
      <c r="X1523" s="4">
        <v>0.088</v>
      </c>
      <c r="Y1523" s="6" t="str">
        <f t="shared" si="10"/>
        <v>Very high levels</v>
      </c>
      <c r="Z1523" s="7">
        <v>4.06</v>
      </c>
      <c r="AA1523" s="6" t="str">
        <f t="shared" si="11"/>
        <v>Low levels</v>
      </c>
      <c r="AB1523" s="7">
        <v>19.75</v>
      </c>
      <c r="AC1523" s="6" t="str">
        <f t="shared" si="12"/>
        <v>High levels</v>
      </c>
      <c r="AD1523" s="7">
        <v>6.1</v>
      </c>
      <c r="AE1523" s="9">
        <f t="shared" si="13"/>
        <v>4.93</v>
      </c>
      <c r="AF1523" s="4">
        <v>4.93</v>
      </c>
      <c r="AG1523" s="9">
        <f t="shared" si="14"/>
        <v>0.53</v>
      </c>
      <c r="AH1523" s="4">
        <v>0.53</v>
      </c>
      <c r="AI1523" s="9">
        <f t="shared" si="15"/>
        <v>0.13</v>
      </c>
      <c r="AJ1523" s="4">
        <v>0.13</v>
      </c>
      <c r="AK1523" s="10">
        <v>114.0</v>
      </c>
      <c r="AL1523" s="10">
        <v>79.74</v>
      </c>
      <c r="AM1523" s="10" t="s">
        <v>55</v>
      </c>
      <c r="AN1523" s="14" t="s">
        <v>65</v>
      </c>
    </row>
    <row r="1524">
      <c r="A1524" s="1" t="s">
        <v>52</v>
      </c>
      <c r="B1524" s="1" t="s">
        <v>53</v>
      </c>
      <c r="C1524" s="1" t="str">
        <f t="shared" si="1"/>
        <v>Valid</v>
      </c>
      <c r="D1524" s="1" t="s">
        <v>105</v>
      </c>
      <c r="E1524" s="3">
        <v>24.284692</v>
      </c>
      <c r="F1524" s="3">
        <v>106.14443</v>
      </c>
      <c r="G1524" s="11">
        <v>45020.0</v>
      </c>
      <c r="H1524" s="5">
        <v>16.55</v>
      </c>
      <c r="I1524" s="5">
        <v>6.1</v>
      </c>
      <c r="J1524" s="12" t="str">
        <f t="shared" si="2"/>
        <v>Moderate levels</v>
      </c>
      <c r="K1524" s="7">
        <v>9.14</v>
      </c>
      <c r="L1524" s="5">
        <v>337.85</v>
      </c>
      <c r="M1524" s="6" t="str">
        <f t="shared" si="3"/>
        <v>Low levels</v>
      </c>
      <c r="N1524" s="7">
        <v>3.29</v>
      </c>
      <c r="O1524" s="12" t="str">
        <f t="shared" si="4"/>
        <v>Low levels</v>
      </c>
      <c r="P1524" s="7">
        <v>2.23</v>
      </c>
      <c r="Q1524" s="6" t="str">
        <f t="shared" si="5"/>
        <v>Low levels</v>
      </c>
      <c r="R1524" s="7">
        <v>0.014</v>
      </c>
      <c r="S1524" s="13" t="str">
        <f t="shared" si="6"/>
        <v>Moderate levels</v>
      </c>
      <c r="T1524" s="7">
        <f t="shared" si="7"/>
        <v>0.39</v>
      </c>
      <c r="U1524" s="4">
        <v>0.39</v>
      </c>
      <c r="V1524" s="6" t="str">
        <f t="shared" si="8"/>
        <v>High levels</v>
      </c>
      <c r="W1524" s="7">
        <f t="shared" si="9"/>
        <v>0.066</v>
      </c>
      <c r="X1524" s="4">
        <v>0.066</v>
      </c>
      <c r="Y1524" s="6" t="str">
        <f t="shared" si="10"/>
        <v>High levels</v>
      </c>
      <c r="Z1524" s="7">
        <v>2.8</v>
      </c>
      <c r="AA1524" s="6" t="str">
        <f t="shared" si="11"/>
        <v>Low levels</v>
      </c>
      <c r="AB1524" s="7">
        <v>19.74</v>
      </c>
      <c r="AC1524" s="6" t="str">
        <f t="shared" si="12"/>
        <v>High levels</v>
      </c>
      <c r="AD1524" s="7">
        <v>5.32</v>
      </c>
      <c r="AE1524" s="9">
        <f t="shared" si="13"/>
        <v>2.98</v>
      </c>
      <c r="AF1524" s="4">
        <v>2.98</v>
      </c>
      <c r="AG1524" s="9">
        <f t="shared" si="14"/>
        <v>0.85</v>
      </c>
      <c r="AH1524" s="4">
        <v>0.85</v>
      </c>
      <c r="AI1524" s="9">
        <f t="shared" si="15"/>
        <v>0.04</v>
      </c>
      <c r="AJ1524" s="4">
        <v>0.04</v>
      </c>
      <c r="AK1524" s="10">
        <v>95.0</v>
      </c>
      <c r="AL1524" s="10">
        <v>71.66</v>
      </c>
      <c r="AM1524" s="10" t="s">
        <v>78</v>
      </c>
      <c r="AN1524" s="14" t="s">
        <v>51</v>
      </c>
    </row>
    <row r="1525">
      <c r="A1525" s="1" t="s">
        <v>52</v>
      </c>
      <c r="B1525" s="1" t="s">
        <v>108</v>
      </c>
      <c r="C1525" s="1" t="str">
        <f t="shared" si="1"/>
        <v>Valid</v>
      </c>
      <c r="D1525" s="1" t="s">
        <v>208</v>
      </c>
      <c r="E1525" s="3">
        <v>34.468143</v>
      </c>
      <c r="F1525" s="3">
        <v>103.984919</v>
      </c>
      <c r="G1525" s="11">
        <v>44985.0</v>
      </c>
      <c r="H1525" s="5">
        <v>16.99</v>
      </c>
      <c r="I1525" s="5">
        <v>6.9</v>
      </c>
      <c r="J1525" s="12" t="str">
        <f t="shared" si="2"/>
        <v>High levels</v>
      </c>
      <c r="K1525" s="7">
        <v>10.01</v>
      </c>
      <c r="L1525" s="5">
        <v>447.35</v>
      </c>
      <c r="M1525" s="6" t="str">
        <f t="shared" si="3"/>
        <v>Low levels</v>
      </c>
      <c r="N1525" s="7">
        <v>3.28</v>
      </c>
      <c r="O1525" s="12" t="str">
        <f t="shared" si="4"/>
        <v>Low levels</v>
      </c>
      <c r="P1525" s="7">
        <v>2.04</v>
      </c>
      <c r="Q1525" s="6" t="str">
        <f t="shared" si="5"/>
        <v>Low levels</v>
      </c>
      <c r="R1525" s="7">
        <v>0.015</v>
      </c>
      <c r="S1525" s="13" t="str">
        <f t="shared" si="6"/>
        <v>High levels</v>
      </c>
      <c r="T1525" s="7">
        <f t="shared" si="7"/>
        <v>0.56</v>
      </c>
      <c r="U1525" s="4">
        <v>0.56</v>
      </c>
      <c r="V1525" s="6" t="str">
        <f t="shared" si="8"/>
        <v>High levels</v>
      </c>
      <c r="W1525" s="7">
        <f t="shared" si="9"/>
        <v>0.066</v>
      </c>
      <c r="X1525" s="4">
        <v>0.066</v>
      </c>
      <c r="Y1525" s="6" t="str">
        <f t="shared" si="10"/>
        <v>Very high levels</v>
      </c>
      <c r="Z1525" s="7">
        <v>3.06</v>
      </c>
      <c r="AA1525" s="6" t="str">
        <f t="shared" si="11"/>
        <v>Low levels</v>
      </c>
      <c r="AB1525" s="7">
        <v>19.74</v>
      </c>
      <c r="AC1525" s="6" t="str">
        <f t="shared" si="12"/>
        <v>High levels</v>
      </c>
      <c r="AD1525" s="7">
        <v>5.86</v>
      </c>
      <c r="AE1525" s="9">
        <f t="shared" si="13"/>
        <v>8.82</v>
      </c>
      <c r="AF1525" s="4">
        <v>8.82</v>
      </c>
      <c r="AG1525" s="9">
        <f t="shared" si="14"/>
        <v>0.66</v>
      </c>
      <c r="AH1525" s="4">
        <v>0.66</v>
      </c>
      <c r="AI1525" s="9">
        <f t="shared" si="15"/>
        <v>0.1</v>
      </c>
      <c r="AJ1525" s="4">
        <v>0.1</v>
      </c>
      <c r="AK1525" s="10">
        <v>108.0</v>
      </c>
      <c r="AL1525" s="10">
        <v>26.96</v>
      </c>
      <c r="AM1525" s="10" t="s">
        <v>55</v>
      </c>
      <c r="AN1525" s="14" t="s">
        <v>65</v>
      </c>
    </row>
    <row r="1526">
      <c r="A1526" s="1" t="s">
        <v>61</v>
      </c>
      <c r="B1526" s="1" t="s">
        <v>62</v>
      </c>
      <c r="C1526" s="1" t="str">
        <f t="shared" si="1"/>
        <v>Valid</v>
      </c>
      <c r="D1526" s="1" t="s">
        <v>63</v>
      </c>
      <c r="E1526" s="3">
        <v>34.767767</v>
      </c>
      <c r="F1526" s="3">
        <v>123.208005</v>
      </c>
      <c r="G1526" s="11">
        <v>45137.0</v>
      </c>
      <c r="H1526" s="5">
        <v>16.56</v>
      </c>
      <c r="I1526" s="5">
        <v>6.83</v>
      </c>
      <c r="J1526" s="12" t="str">
        <f t="shared" si="2"/>
        <v>Moderate levels</v>
      </c>
      <c r="K1526" s="7">
        <v>7.99</v>
      </c>
      <c r="L1526" s="5">
        <v>631.81</v>
      </c>
      <c r="M1526" s="6" t="str">
        <f t="shared" si="3"/>
        <v>Low levels</v>
      </c>
      <c r="N1526" s="7">
        <v>3.26</v>
      </c>
      <c r="O1526" s="12" t="str">
        <f t="shared" si="4"/>
        <v>Low levels</v>
      </c>
      <c r="P1526" s="7">
        <v>2.82</v>
      </c>
      <c r="Q1526" s="6" t="str">
        <f t="shared" si="5"/>
        <v>Low levels</v>
      </c>
      <c r="R1526" s="7">
        <v>0.02</v>
      </c>
      <c r="S1526" s="13" t="str">
        <f t="shared" si="6"/>
        <v>High levels</v>
      </c>
      <c r="T1526" s="7">
        <f t="shared" si="7"/>
        <v>0.51</v>
      </c>
      <c r="U1526" s="4">
        <v>0.51</v>
      </c>
      <c r="V1526" s="6" t="str">
        <f t="shared" si="8"/>
        <v>High levels</v>
      </c>
      <c r="W1526" s="7">
        <f t="shared" si="9"/>
        <v>0.082</v>
      </c>
      <c r="X1526" s="4">
        <v>0.082</v>
      </c>
      <c r="Y1526" s="6" t="str">
        <f t="shared" si="10"/>
        <v>Very high levels</v>
      </c>
      <c r="Z1526" s="7">
        <v>3.49</v>
      </c>
      <c r="AA1526" s="6" t="str">
        <f t="shared" si="11"/>
        <v>Low levels</v>
      </c>
      <c r="AB1526" s="7">
        <v>19.74</v>
      </c>
      <c r="AC1526" s="6" t="str">
        <f t="shared" si="12"/>
        <v>Low levels</v>
      </c>
      <c r="AD1526" s="7">
        <v>2.9</v>
      </c>
      <c r="AE1526" s="9">
        <f t="shared" si="13"/>
        <v>5.34</v>
      </c>
      <c r="AF1526" s="4">
        <v>5.34</v>
      </c>
      <c r="AG1526" s="9">
        <f t="shared" si="14"/>
        <v>0.81</v>
      </c>
      <c r="AH1526" s="4">
        <v>0.81</v>
      </c>
      <c r="AI1526" s="9">
        <f t="shared" si="15"/>
        <v>0.03</v>
      </c>
      <c r="AJ1526" s="4">
        <v>0.03</v>
      </c>
      <c r="AK1526" s="10">
        <v>81.0</v>
      </c>
      <c r="AL1526" s="10">
        <v>0.2</v>
      </c>
      <c r="AM1526" s="10" t="s">
        <v>64</v>
      </c>
      <c r="AN1526" s="14" t="s">
        <v>51</v>
      </c>
    </row>
    <row r="1527">
      <c r="A1527" s="1" t="s">
        <v>45</v>
      </c>
      <c r="B1527" s="1" t="s">
        <v>59</v>
      </c>
      <c r="C1527" s="1" t="str">
        <f t="shared" si="1"/>
        <v>Valid</v>
      </c>
      <c r="D1527" s="1" t="s">
        <v>194</v>
      </c>
      <c r="E1527" s="3">
        <v>32.801273</v>
      </c>
      <c r="F1527" s="3">
        <v>120.425317</v>
      </c>
      <c r="G1527" s="11">
        <v>45030.0</v>
      </c>
      <c r="H1527" s="5">
        <v>13.83</v>
      </c>
      <c r="I1527" s="5">
        <v>6.56</v>
      </c>
      <c r="J1527" s="12" t="str">
        <f t="shared" si="2"/>
        <v>Moderate levels</v>
      </c>
      <c r="K1527" s="7">
        <v>7.36</v>
      </c>
      <c r="L1527" s="5">
        <v>606.54</v>
      </c>
      <c r="M1527" s="6" t="str">
        <f t="shared" si="3"/>
        <v>Low levels</v>
      </c>
      <c r="N1527" s="7">
        <v>3.26</v>
      </c>
      <c r="O1527" s="12" t="str">
        <f t="shared" si="4"/>
        <v>Low levels</v>
      </c>
      <c r="P1527" s="7">
        <v>2.22</v>
      </c>
      <c r="Q1527" s="6" t="str">
        <f t="shared" si="5"/>
        <v>Low levels</v>
      </c>
      <c r="R1527" s="7">
        <v>0.014</v>
      </c>
      <c r="S1527" s="13" t="str">
        <f t="shared" si="6"/>
        <v>Moderate levels</v>
      </c>
      <c r="T1527" s="7">
        <f t="shared" si="7"/>
        <v>0.16</v>
      </c>
      <c r="U1527" s="4">
        <v>0.16</v>
      </c>
      <c r="V1527" s="6" t="str">
        <f t="shared" si="8"/>
        <v>Very high levels</v>
      </c>
      <c r="W1527" s="7">
        <f t="shared" si="9"/>
        <v>0.118</v>
      </c>
      <c r="X1527" s="4">
        <v>0.118</v>
      </c>
      <c r="Y1527" s="6" t="str">
        <f t="shared" si="10"/>
        <v>Very high levels</v>
      </c>
      <c r="Z1527" s="7">
        <v>3.96</v>
      </c>
      <c r="AA1527" s="6" t="str">
        <f t="shared" si="11"/>
        <v>Low levels</v>
      </c>
      <c r="AB1527" s="7">
        <v>19.73</v>
      </c>
      <c r="AC1527" s="6" t="str">
        <f t="shared" si="12"/>
        <v>Low levels</v>
      </c>
      <c r="AD1527" s="7">
        <v>2.51</v>
      </c>
      <c r="AE1527" s="9">
        <f t="shared" si="13"/>
        <v>5.44</v>
      </c>
      <c r="AF1527" s="4">
        <v>5.44</v>
      </c>
      <c r="AG1527" s="9">
        <f t="shared" si="14"/>
        <v>0.34</v>
      </c>
      <c r="AH1527" s="4">
        <v>0.34</v>
      </c>
      <c r="AI1527" s="9">
        <f t="shared" si="15"/>
        <v>0.15</v>
      </c>
      <c r="AJ1527" s="4">
        <v>0.15</v>
      </c>
      <c r="AK1527" s="10">
        <v>93.0</v>
      </c>
      <c r="AL1527" s="10">
        <v>67.61</v>
      </c>
      <c r="AM1527" s="10" t="s">
        <v>64</v>
      </c>
      <c r="AN1527" s="14" t="s">
        <v>44</v>
      </c>
    </row>
    <row r="1528">
      <c r="A1528" s="1" t="s">
        <v>45</v>
      </c>
      <c r="B1528" s="1" t="s">
        <v>46</v>
      </c>
      <c r="C1528" s="1" t="str">
        <f t="shared" si="1"/>
        <v>Valid</v>
      </c>
      <c r="D1528" s="1" t="s">
        <v>248</v>
      </c>
      <c r="E1528" s="3">
        <v>34.832161</v>
      </c>
      <c r="F1528" s="3">
        <v>119.128067</v>
      </c>
      <c r="G1528" s="11">
        <v>45268.0</v>
      </c>
      <c r="H1528" s="5">
        <v>22.58</v>
      </c>
      <c r="I1528" s="5">
        <v>7.46</v>
      </c>
      <c r="J1528" s="12" t="str">
        <f t="shared" si="2"/>
        <v>Moderate levels</v>
      </c>
      <c r="K1528" s="7">
        <v>5.01</v>
      </c>
      <c r="L1528" s="5">
        <v>486.06</v>
      </c>
      <c r="M1528" s="6" t="str">
        <f t="shared" si="3"/>
        <v>Low levels</v>
      </c>
      <c r="N1528" s="7">
        <v>3.26</v>
      </c>
      <c r="O1528" s="12" t="str">
        <f t="shared" si="4"/>
        <v>Low levels</v>
      </c>
      <c r="P1528" s="7">
        <v>1.38</v>
      </c>
      <c r="Q1528" s="6" t="str">
        <f t="shared" si="5"/>
        <v>Low levels</v>
      </c>
      <c r="R1528" s="7">
        <v>0.006</v>
      </c>
      <c r="S1528" s="13" t="str">
        <f t="shared" si="6"/>
        <v>High levels</v>
      </c>
      <c r="T1528" s="7">
        <f t="shared" si="7"/>
        <v>0.58</v>
      </c>
      <c r="U1528" s="4">
        <v>0.58</v>
      </c>
      <c r="V1528" s="6" t="str">
        <f t="shared" si="8"/>
        <v>Very high levels</v>
      </c>
      <c r="W1528" s="7">
        <f t="shared" si="9"/>
        <v>0.136</v>
      </c>
      <c r="X1528" s="4">
        <v>0.136</v>
      </c>
      <c r="Y1528" s="6" t="str">
        <f t="shared" si="10"/>
        <v>Very high levels</v>
      </c>
      <c r="Z1528" s="7">
        <v>3.06</v>
      </c>
      <c r="AA1528" s="6" t="str">
        <f t="shared" si="11"/>
        <v>Low levels</v>
      </c>
      <c r="AB1528" s="7">
        <v>19.72</v>
      </c>
      <c r="AC1528" s="6" t="str">
        <f t="shared" si="12"/>
        <v>Moderate levels</v>
      </c>
      <c r="AD1528" s="7">
        <v>3.66</v>
      </c>
      <c r="AE1528" s="9">
        <f t="shared" si="13"/>
        <v>5.99</v>
      </c>
      <c r="AF1528" s="4">
        <v>5.99</v>
      </c>
      <c r="AG1528" s="9">
        <f t="shared" si="14"/>
        <v>0.34</v>
      </c>
      <c r="AH1528" s="4">
        <v>0.34</v>
      </c>
      <c r="AI1528" s="9">
        <f t="shared" si="15"/>
        <v>0.1</v>
      </c>
      <c r="AJ1528" s="4">
        <v>0.1</v>
      </c>
      <c r="AK1528" s="10">
        <v>123.0</v>
      </c>
      <c r="AL1528" s="10">
        <v>24.52</v>
      </c>
      <c r="AM1528" s="10" t="s">
        <v>78</v>
      </c>
      <c r="AN1528" s="14" t="s">
        <v>56</v>
      </c>
    </row>
    <row r="1529">
      <c r="A1529" s="1" t="s">
        <v>85</v>
      </c>
      <c r="B1529" s="1" t="s">
        <v>85</v>
      </c>
      <c r="C1529" s="1" t="str">
        <f t="shared" si="1"/>
        <v>Valid</v>
      </c>
      <c r="D1529" s="1" t="s">
        <v>210</v>
      </c>
      <c r="E1529" s="3">
        <v>20.212669</v>
      </c>
      <c r="F1529" s="3">
        <v>105.402996</v>
      </c>
      <c r="G1529" s="11">
        <v>45024.0</v>
      </c>
      <c r="H1529" s="5">
        <v>18.38</v>
      </c>
      <c r="I1529" s="5">
        <v>6.82</v>
      </c>
      <c r="J1529" s="12" t="str">
        <f t="shared" si="2"/>
        <v>Moderate levels</v>
      </c>
      <c r="K1529" s="7">
        <v>7.16</v>
      </c>
      <c r="L1529" s="5">
        <v>562.13</v>
      </c>
      <c r="M1529" s="6" t="str">
        <f t="shared" si="3"/>
        <v>Low levels</v>
      </c>
      <c r="N1529" s="7">
        <v>3.26</v>
      </c>
      <c r="O1529" s="12" t="str">
        <f t="shared" si="4"/>
        <v>Low levels</v>
      </c>
      <c r="P1529" s="7">
        <v>2.18</v>
      </c>
      <c r="Q1529" s="6" t="str">
        <f t="shared" si="5"/>
        <v>Low levels</v>
      </c>
      <c r="R1529" s="7">
        <v>0.028</v>
      </c>
      <c r="S1529" s="13" t="str">
        <f t="shared" si="6"/>
        <v>High levels</v>
      </c>
      <c r="T1529" s="7">
        <f t="shared" si="7"/>
        <v>0.76</v>
      </c>
      <c r="U1529" s="4">
        <v>0.76</v>
      </c>
      <c r="V1529" s="6" t="str">
        <f t="shared" si="8"/>
        <v>Moderate levels</v>
      </c>
      <c r="W1529" s="7">
        <f t="shared" si="9"/>
        <v>0.044</v>
      </c>
      <c r="X1529" s="4">
        <v>0.044</v>
      </c>
      <c r="Y1529" s="6" t="str">
        <f t="shared" si="10"/>
        <v>Very high levels</v>
      </c>
      <c r="Z1529" s="7">
        <v>3.68</v>
      </c>
      <c r="AA1529" s="6" t="str">
        <f t="shared" si="11"/>
        <v>Low levels</v>
      </c>
      <c r="AB1529" s="7">
        <v>19.72</v>
      </c>
      <c r="AC1529" s="6" t="str">
        <f t="shared" si="12"/>
        <v>Moderate levels</v>
      </c>
      <c r="AD1529" s="7">
        <v>4.03</v>
      </c>
      <c r="AE1529" s="9">
        <f t="shared" si="13"/>
        <v>6.79</v>
      </c>
      <c r="AF1529" s="4">
        <v>6.79</v>
      </c>
      <c r="AG1529" s="9">
        <f t="shared" si="14"/>
        <v>0.39</v>
      </c>
      <c r="AH1529" s="4">
        <v>0.39</v>
      </c>
      <c r="AI1529" s="9" t="str">
        <f t="shared" si="15"/>
        <v/>
      </c>
      <c r="AJ1529" s="4">
        <v>-0.01</v>
      </c>
      <c r="AK1529" s="10">
        <v>106.0</v>
      </c>
      <c r="AL1529" s="10">
        <v>20.7</v>
      </c>
      <c r="AM1529" s="10" t="s">
        <v>67</v>
      </c>
      <c r="AN1529" s="14" t="s">
        <v>51</v>
      </c>
    </row>
    <row r="1530">
      <c r="A1530" s="1" t="s">
        <v>71</v>
      </c>
      <c r="B1530" s="1" t="s">
        <v>71</v>
      </c>
      <c r="C1530" s="1" t="str">
        <f t="shared" si="1"/>
        <v>Valid</v>
      </c>
      <c r="D1530" s="1" t="s">
        <v>123</v>
      </c>
      <c r="E1530" s="3">
        <v>23.872343</v>
      </c>
      <c r="F1530" s="3">
        <v>110.427943</v>
      </c>
      <c r="G1530" s="11">
        <v>45290.0</v>
      </c>
      <c r="H1530" s="5">
        <v>17.02</v>
      </c>
      <c r="I1530" s="5">
        <v>7.22</v>
      </c>
      <c r="J1530" s="12" t="str">
        <f t="shared" si="2"/>
        <v>Dangerously low levels</v>
      </c>
      <c r="K1530" s="7">
        <v>1.47</v>
      </c>
      <c r="L1530" s="5">
        <v>459.92</v>
      </c>
      <c r="M1530" s="6" t="str">
        <f t="shared" si="3"/>
        <v>Low levels</v>
      </c>
      <c r="N1530" s="7">
        <v>3.26</v>
      </c>
      <c r="O1530" s="12" t="str">
        <f t="shared" si="4"/>
        <v>Low levels</v>
      </c>
      <c r="P1530" s="7">
        <v>1.4</v>
      </c>
      <c r="Q1530" s="6" t="str">
        <f t="shared" si="5"/>
        <v>Low levels</v>
      </c>
      <c r="R1530" s="7">
        <v>0.02</v>
      </c>
      <c r="S1530" s="13" t="str">
        <f t="shared" si="6"/>
        <v>Moderate levels</v>
      </c>
      <c r="T1530" s="7">
        <f t="shared" si="7"/>
        <v>0.44</v>
      </c>
      <c r="U1530" s="4">
        <v>0.44</v>
      </c>
      <c r="V1530" s="6" t="str">
        <f t="shared" si="8"/>
        <v>Very high levels</v>
      </c>
      <c r="W1530" s="7">
        <f t="shared" si="9"/>
        <v>0.166</v>
      </c>
      <c r="X1530" s="4">
        <v>0.166</v>
      </c>
      <c r="Y1530" s="6" t="str">
        <f t="shared" si="10"/>
        <v>Very high levels</v>
      </c>
      <c r="Z1530" s="7">
        <v>4.01</v>
      </c>
      <c r="AA1530" s="6" t="str">
        <f t="shared" si="11"/>
        <v>Low levels</v>
      </c>
      <c r="AB1530" s="7">
        <v>19.72</v>
      </c>
      <c r="AC1530" s="6" t="str">
        <f t="shared" si="12"/>
        <v>Moderate levels</v>
      </c>
      <c r="AD1530" s="7">
        <v>4.38</v>
      </c>
      <c r="AE1530" s="9">
        <f t="shared" si="13"/>
        <v>7.42</v>
      </c>
      <c r="AF1530" s="4">
        <v>7.42</v>
      </c>
      <c r="AG1530" s="9">
        <f t="shared" si="14"/>
        <v>0.5</v>
      </c>
      <c r="AH1530" s="4">
        <v>0.5</v>
      </c>
      <c r="AI1530" s="9">
        <f t="shared" si="15"/>
        <v>0.12</v>
      </c>
      <c r="AJ1530" s="4">
        <v>0.12</v>
      </c>
      <c r="AK1530" s="10">
        <v>103.0</v>
      </c>
      <c r="AL1530" s="10">
        <v>33.97</v>
      </c>
      <c r="AM1530" s="10" t="s">
        <v>78</v>
      </c>
      <c r="AN1530" s="14" t="s">
        <v>51</v>
      </c>
    </row>
    <row r="1531">
      <c r="A1531" s="1" t="s">
        <v>45</v>
      </c>
      <c r="B1531" s="1" t="s">
        <v>59</v>
      </c>
      <c r="C1531" s="1" t="str">
        <f t="shared" si="1"/>
        <v>Valid</v>
      </c>
      <c r="D1531" s="1" t="s">
        <v>74</v>
      </c>
      <c r="E1531" s="3">
        <v>39.097434</v>
      </c>
      <c r="F1531" s="3">
        <v>104.260638</v>
      </c>
      <c r="G1531" s="11">
        <v>45196.0</v>
      </c>
      <c r="H1531" s="5">
        <v>26.43</v>
      </c>
      <c r="I1531" s="5">
        <v>7.29</v>
      </c>
      <c r="J1531" s="12" t="str">
        <f t="shared" si="2"/>
        <v>High levels</v>
      </c>
      <c r="K1531" s="7">
        <v>10.93</v>
      </c>
      <c r="L1531" s="5">
        <v>402.35</v>
      </c>
      <c r="M1531" s="6" t="str">
        <f t="shared" si="3"/>
        <v>Low levels</v>
      </c>
      <c r="N1531" s="7">
        <v>3.26</v>
      </c>
      <c r="O1531" s="12" t="str">
        <f t="shared" si="4"/>
        <v>Low levels</v>
      </c>
      <c r="P1531" s="7">
        <v>2.1</v>
      </c>
      <c r="Q1531" s="6" t="str">
        <f t="shared" si="5"/>
        <v>Low levels</v>
      </c>
      <c r="R1531" s="7">
        <v>0.035</v>
      </c>
      <c r="S1531" s="13" t="str">
        <f t="shared" si="6"/>
        <v>High levels</v>
      </c>
      <c r="T1531" s="7">
        <f t="shared" si="7"/>
        <v>0.68</v>
      </c>
      <c r="U1531" s="4">
        <v>0.68</v>
      </c>
      <c r="V1531" s="6" t="str">
        <f t="shared" si="8"/>
        <v>High levels</v>
      </c>
      <c r="W1531" s="7">
        <f t="shared" si="9"/>
        <v>0.09</v>
      </c>
      <c r="X1531" s="4">
        <v>0.09</v>
      </c>
      <c r="Y1531" s="6" t="str">
        <f t="shared" si="10"/>
        <v>Very high levels</v>
      </c>
      <c r="Z1531" s="7">
        <v>4.22</v>
      </c>
      <c r="AA1531" s="6" t="str">
        <f t="shared" si="11"/>
        <v>Low levels</v>
      </c>
      <c r="AB1531" s="7">
        <v>19.72</v>
      </c>
      <c r="AC1531" s="6" t="str">
        <f t="shared" si="12"/>
        <v>Moderate levels</v>
      </c>
      <c r="AD1531" s="7">
        <v>4.02</v>
      </c>
      <c r="AE1531" s="9">
        <f t="shared" si="13"/>
        <v>5.66</v>
      </c>
      <c r="AF1531" s="4">
        <v>5.66</v>
      </c>
      <c r="AG1531" s="9">
        <f t="shared" si="14"/>
        <v>0.42</v>
      </c>
      <c r="AH1531" s="4">
        <v>0.42</v>
      </c>
      <c r="AI1531" s="9">
        <f t="shared" si="15"/>
        <v>0.17</v>
      </c>
      <c r="AJ1531" s="4">
        <v>0.17</v>
      </c>
      <c r="AK1531" s="10">
        <v>121.0</v>
      </c>
      <c r="AL1531" s="10">
        <v>50.36</v>
      </c>
      <c r="AM1531" s="10" t="s">
        <v>78</v>
      </c>
      <c r="AN1531" s="14" t="s">
        <v>56</v>
      </c>
    </row>
    <row r="1532">
      <c r="A1532" s="1" t="s">
        <v>45</v>
      </c>
      <c r="B1532" s="1" t="s">
        <v>59</v>
      </c>
      <c r="C1532" s="1" t="str">
        <f t="shared" si="1"/>
        <v>Valid</v>
      </c>
      <c r="D1532" s="1" t="s">
        <v>213</v>
      </c>
      <c r="E1532" s="3">
        <v>40.21937</v>
      </c>
      <c r="F1532" s="3">
        <v>112.917384</v>
      </c>
      <c r="G1532" s="11">
        <v>44949.0</v>
      </c>
      <c r="H1532" s="5">
        <v>14.92</v>
      </c>
      <c r="I1532" s="5">
        <v>7.03</v>
      </c>
      <c r="J1532" s="12" t="str">
        <f t="shared" si="2"/>
        <v>Moderate levels</v>
      </c>
      <c r="K1532" s="7">
        <v>8.86</v>
      </c>
      <c r="L1532" s="5">
        <v>569.31</v>
      </c>
      <c r="M1532" s="6" t="str">
        <f t="shared" si="3"/>
        <v>Low levels</v>
      </c>
      <c r="N1532" s="7">
        <v>3.25</v>
      </c>
      <c r="O1532" s="12" t="str">
        <f t="shared" si="4"/>
        <v>Low levels</v>
      </c>
      <c r="P1532" s="7">
        <v>2.19</v>
      </c>
      <c r="Q1532" s="6" t="str">
        <f t="shared" si="5"/>
        <v>Low levels</v>
      </c>
      <c r="R1532" s="7">
        <v>0.038</v>
      </c>
      <c r="S1532" s="13" t="str">
        <f t="shared" si="6"/>
        <v>Moderate levels</v>
      </c>
      <c r="T1532" s="7">
        <f t="shared" si="7"/>
        <v>0.48</v>
      </c>
      <c r="U1532" s="4">
        <v>0.48</v>
      </c>
      <c r="V1532" s="6" t="str">
        <f t="shared" si="8"/>
        <v>High levels</v>
      </c>
      <c r="W1532" s="7">
        <f t="shared" si="9"/>
        <v>0.059</v>
      </c>
      <c r="X1532" s="4">
        <v>0.059</v>
      </c>
      <c r="Y1532" s="6" t="str">
        <f t="shared" si="10"/>
        <v>High levels</v>
      </c>
      <c r="Z1532" s="7">
        <v>2.37</v>
      </c>
      <c r="AA1532" s="6" t="str">
        <f t="shared" si="11"/>
        <v>Low levels</v>
      </c>
      <c r="AB1532" s="7">
        <v>19.71</v>
      </c>
      <c r="AC1532" s="6" t="str">
        <f t="shared" si="12"/>
        <v>Moderate levels</v>
      </c>
      <c r="AD1532" s="7">
        <v>3.55</v>
      </c>
      <c r="AE1532" s="9">
        <f t="shared" si="13"/>
        <v>9.02</v>
      </c>
      <c r="AF1532" s="4">
        <v>9.02</v>
      </c>
      <c r="AG1532" s="9">
        <f t="shared" si="14"/>
        <v>0.85</v>
      </c>
      <c r="AH1532" s="4">
        <v>0.85</v>
      </c>
      <c r="AI1532" s="9">
        <f t="shared" si="15"/>
        <v>0.05</v>
      </c>
      <c r="AJ1532" s="4">
        <v>0.05</v>
      </c>
      <c r="AK1532" s="10">
        <v>101.0</v>
      </c>
      <c r="AL1532" s="10">
        <v>51.25</v>
      </c>
      <c r="AM1532" s="10" t="s">
        <v>43</v>
      </c>
      <c r="AN1532" s="14" t="s">
        <v>56</v>
      </c>
    </row>
    <row r="1533">
      <c r="A1533" s="1" t="s">
        <v>85</v>
      </c>
      <c r="B1533" s="1" t="s">
        <v>85</v>
      </c>
      <c r="C1533" s="1" t="str">
        <f t="shared" si="1"/>
        <v>Valid</v>
      </c>
      <c r="D1533" s="1" t="s">
        <v>120</v>
      </c>
      <c r="E1533" s="3">
        <v>20.957178</v>
      </c>
      <c r="F1533" s="3">
        <v>111.637427</v>
      </c>
      <c r="G1533" s="11">
        <v>45004.0</v>
      </c>
      <c r="H1533" s="5">
        <v>16.37</v>
      </c>
      <c r="I1533" s="5">
        <v>6.98</v>
      </c>
      <c r="J1533" s="12" t="str">
        <f t="shared" si="2"/>
        <v>Moderate levels</v>
      </c>
      <c r="K1533" s="7">
        <v>6.65</v>
      </c>
      <c r="L1533" s="5">
        <v>520.94</v>
      </c>
      <c r="M1533" s="6" t="str">
        <f t="shared" si="3"/>
        <v>Low levels</v>
      </c>
      <c r="N1533" s="7">
        <v>3.25</v>
      </c>
      <c r="O1533" s="12" t="str">
        <f t="shared" si="4"/>
        <v>Low levels</v>
      </c>
      <c r="P1533" s="7">
        <v>2.43</v>
      </c>
      <c r="Q1533" s="6" t="str">
        <f t="shared" si="5"/>
        <v>Low levels</v>
      </c>
      <c r="R1533" s="7">
        <v>0.012</v>
      </c>
      <c r="S1533" s="13" t="str">
        <f t="shared" si="6"/>
        <v>High levels</v>
      </c>
      <c r="T1533" s="7">
        <f t="shared" si="7"/>
        <v>0.55</v>
      </c>
      <c r="U1533" s="4">
        <v>0.55</v>
      </c>
      <c r="V1533" s="6" t="str">
        <f t="shared" si="8"/>
        <v>High levels</v>
      </c>
      <c r="W1533" s="7">
        <f t="shared" si="9"/>
        <v>0.087</v>
      </c>
      <c r="X1533" s="4">
        <v>0.087</v>
      </c>
      <c r="Y1533" s="6" t="str">
        <f t="shared" si="10"/>
        <v>Very high levels</v>
      </c>
      <c r="Z1533" s="7">
        <v>3.13</v>
      </c>
      <c r="AA1533" s="6" t="str">
        <f t="shared" si="11"/>
        <v>Low levels</v>
      </c>
      <c r="AB1533" s="7">
        <v>19.71</v>
      </c>
      <c r="AC1533" s="6" t="str">
        <f t="shared" si="12"/>
        <v>Moderate levels</v>
      </c>
      <c r="AD1533" s="7">
        <v>3.18</v>
      </c>
      <c r="AE1533" s="9">
        <f t="shared" si="13"/>
        <v>7.19</v>
      </c>
      <c r="AF1533" s="4">
        <v>7.19</v>
      </c>
      <c r="AG1533" s="9">
        <f t="shared" si="14"/>
        <v>0.32</v>
      </c>
      <c r="AH1533" s="4">
        <v>0.32</v>
      </c>
      <c r="AI1533" s="9">
        <f t="shared" si="15"/>
        <v>0.13</v>
      </c>
      <c r="AJ1533" s="4">
        <v>0.13</v>
      </c>
      <c r="AK1533" s="10">
        <v>99.0</v>
      </c>
      <c r="AL1533" s="10">
        <v>45.15</v>
      </c>
      <c r="AM1533" s="10" t="s">
        <v>55</v>
      </c>
      <c r="AN1533" s="14" t="s">
        <v>44</v>
      </c>
    </row>
    <row r="1534">
      <c r="A1534" s="1" t="s">
        <v>40</v>
      </c>
      <c r="B1534" s="1" t="s">
        <v>41</v>
      </c>
      <c r="C1534" s="1" t="str">
        <f t="shared" si="1"/>
        <v>Valid</v>
      </c>
      <c r="D1534" s="1" t="s">
        <v>183</v>
      </c>
      <c r="E1534" s="3">
        <v>20.280775</v>
      </c>
      <c r="F1534" s="3">
        <v>124.983475</v>
      </c>
      <c r="G1534" s="11">
        <v>45254.0</v>
      </c>
      <c r="H1534" s="5">
        <v>17.87</v>
      </c>
      <c r="I1534" s="5">
        <v>6.64</v>
      </c>
      <c r="J1534" s="12" t="str">
        <f t="shared" si="2"/>
        <v>Moderate levels</v>
      </c>
      <c r="K1534" s="7">
        <v>7.94</v>
      </c>
      <c r="L1534" s="5">
        <v>390.69</v>
      </c>
      <c r="M1534" s="6" t="str">
        <f t="shared" si="3"/>
        <v>Low levels</v>
      </c>
      <c r="N1534" s="7">
        <v>3.24</v>
      </c>
      <c r="O1534" s="12" t="str">
        <f t="shared" si="4"/>
        <v>Low levels</v>
      </c>
      <c r="P1534" s="7">
        <v>1.93</v>
      </c>
      <c r="Q1534" s="6" t="str">
        <f t="shared" si="5"/>
        <v>Low levels</v>
      </c>
      <c r="R1534" s="7">
        <v>0.011</v>
      </c>
      <c r="S1534" s="13" t="str">
        <f t="shared" si="6"/>
        <v>High levels</v>
      </c>
      <c r="T1534" s="7">
        <f t="shared" si="7"/>
        <v>0.78</v>
      </c>
      <c r="U1534" s="4">
        <v>0.78</v>
      </c>
      <c r="V1534" s="6" t="str">
        <f t="shared" si="8"/>
        <v>Very high levels</v>
      </c>
      <c r="W1534" s="7">
        <f t="shared" si="9"/>
        <v>0.149</v>
      </c>
      <c r="X1534" s="4">
        <v>0.149</v>
      </c>
      <c r="Y1534" s="6" t="str">
        <f t="shared" si="10"/>
        <v>Very high levels</v>
      </c>
      <c r="Z1534" s="7">
        <v>3.45</v>
      </c>
      <c r="AA1534" s="6" t="str">
        <f t="shared" si="11"/>
        <v>Low levels</v>
      </c>
      <c r="AB1534" s="7">
        <v>19.7</v>
      </c>
      <c r="AC1534" s="6" t="str">
        <f t="shared" si="12"/>
        <v>Moderate levels</v>
      </c>
      <c r="AD1534" s="7">
        <v>4.4</v>
      </c>
      <c r="AE1534" s="9" t="str">
        <f t="shared" si="13"/>
        <v/>
      </c>
      <c r="AF1534" s="4">
        <v>-0.15</v>
      </c>
      <c r="AG1534" s="9">
        <f t="shared" si="14"/>
        <v>0.54</v>
      </c>
      <c r="AH1534" s="4">
        <v>0.54</v>
      </c>
      <c r="AI1534" s="9">
        <f t="shared" si="15"/>
        <v>0.2</v>
      </c>
      <c r="AJ1534" s="4">
        <v>0.2</v>
      </c>
      <c r="AK1534" s="10">
        <v>90.0</v>
      </c>
      <c r="AL1534" s="10">
        <v>9.23</v>
      </c>
      <c r="AM1534" s="10" t="s">
        <v>64</v>
      </c>
      <c r="AN1534" s="14" t="s">
        <v>44</v>
      </c>
    </row>
    <row r="1535">
      <c r="A1535" s="1" t="s">
        <v>61</v>
      </c>
      <c r="B1535" s="1" t="s">
        <v>62</v>
      </c>
      <c r="C1535" s="1" t="str">
        <f t="shared" si="1"/>
        <v>Valid</v>
      </c>
      <c r="D1535" s="1" t="s">
        <v>170</v>
      </c>
      <c r="E1535" s="3">
        <v>37.41858</v>
      </c>
      <c r="F1535" s="3">
        <v>106.558239</v>
      </c>
      <c r="G1535" s="11">
        <v>45068.0</v>
      </c>
      <c r="H1535" s="5">
        <v>15.51</v>
      </c>
      <c r="I1535" s="5">
        <v>6.86</v>
      </c>
      <c r="J1535" s="12" t="str">
        <f t="shared" si="2"/>
        <v>High levels</v>
      </c>
      <c r="K1535" s="7">
        <v>10.69</v>
      </c>
      <c r="L1535" s="5">
        <v>472.95</v>
      </c>
      <c r="M1535" s="6" t="str">
        <f t="shared" si="3"/>
        <v>Low levels</v>
      </c>
      <c r="N1535" s="7">
        <v>3.24</v>
      </c>
      <c r="O1535" s="12" t="str">
        <f t="shared" si="4"/>
        <v>Low levels</v>
      </c>
      <c r="P1535" s="7">
        <v>1.37</v>
      </c>
      <c r="Q1535" s="6" t="str">
        <f t="shared" si="5"/>
        <v>Low levels</v>
      </c>
      <c r="R1535" s="7">
        <v>0.025</v>
      </c>
      <c r="S1535" s="13" t="str">
        <f t="shared" si="6"/>
        <v>High levels</v>
      </c>
      <c r="T1535" s="7">
        <f t="shared" si="7"/>
        <v>0.69</v>
      </c>
      <c r="U1535" s="4">
        <v>0.69</v>
      </c>
      <c r="V1535" s="6" t="str">
        <f t="shared" si="8"/>
        <v>High levels</v>
      </c>
      <c r="W1535" s="7">
        <f t="shared" si="9"/>
        <v>0.078</v>
      </c>
      <c r="X1535" s="4">
        <v>0.078</v>
      </c>
      <c r="Y1535" s="6" t="str">
        <f t="shared" si="10"/>
        <v>Very high levels</v>
      </c>
      <c r="Z1535" s="7">
        <v>3.63</v>
      </c>
      <c r="AA1535" s="6" t="str">
        <f t="shared" si="11"/>
        <v>Low levels</v>
      </c>
      <c r="AB1535" s="7">
        <v>19.7</v>
      </c>
      <c r="AC1535" s="6" t="str">
        <f t="shared" si="12"/>
        <v>Low levels</v>
      </c>
      <c r="AD1535" s="7">
        <v>2.87</v>
      </c>
      <c r="AE1535" s="9">
        <f t="shared" si="13"/>
        <v>2.46</v>
      </c>
      <c r="AF1535" s="4">
        <v>2.46</v>
      </c>
      <c r="AG1535" s="9">
        <f t="shared" si="14"/>
        <v>0.66</v>
      </c>
      <c r="AH1535" s="4">
        <v>0.66</v>
      </c>
      <c r="AI1535" s="9">
        <f t="shared" si="15"/>
        <v>0.13</v>
      </c>
      <c r="AJ1535" s="4">
        <v>0.13</v>
      </c>
      <c r="AK1535" s="10">
        <v>83.0</v>
      </c>
      <c r="AL1535" s="10">
        <v>59.55</v>
      </c>
      <c r="AM1535" s="10" t="s">
        <v>55</v>
      </c>
      <c r="AN1535" s="14" t="s">
        <v>44</v>
      </c>
    </row>
    <row r="1536">
      <c r="A1536" s="1" t="s">
        <v>48</v>
      </c>
      <c r="B1536" s="1" t="s">
        <v>128</v>
      </c>
      <c r="C1536" s="1" t="str">
        <f t="shared" si="1"/>
        <v>Valid</v>
      </c>
      <c r="D1536" s="1" t="s">
        <v>140</v>
      </c>
      <c r="E1536" s="3">
        <v>33.435601</v>
      </c>
      <c r="F1536" s="3">
        <v>119.821864</v>
      </c>
      <c r="G1536" s="11">
        <v>45114.0</v>
      </c>
      <c r="H1536" s="5">
        <v>21.96</v>
      </c>
      <c r="I1536" s="5">
        <v>6.12</v>
      </c>
      <c r="J1536" s="12" t="str">
        <f t="shared" si="2"/>
        <v>Moderate levels</v>
      </c>
      <c r="K1536" s="7">
        <v>6.88</v>
      </c>
      <c r="L1536" s="5">
        <v>433.78</v>
      </c>
      <c r="M1536" s="6" t="str">
        <f t="shared" si="3"/>
        <v>Low levels</v>
      </c>
      <c r="N1536" s="7">
        <v>3.24</v>
      </c>
      <c r="O1536" s="12" t="str">
        <f t="shared" si="4"/>
        <v>Low levels</v>
      </c>
      <c r="P1536" s="7">
        <v>2.42</v>
      </c>
      <c r="Q1536" s="6" t="str">
        <f t="shared" si="5"/>
        <v>Low levels</v>
      </c>
      <c r="R1536" s="7">
        <v>0.014</v>
      </c>
      <c r="S1536" s="13" t="str">
        <f t="shared" si="6"/>
        <v>Moderate levels</v>
      </c>
      <c r="T1536" s="7">
        <f t="shared" si="7"/>
        <v>0.14</v>
      </c>
      <c r="U1536" s="4">
        <v>0.14</v>
      </c>
      <c r="V1536" s="6" t="str">
        <f t="shared" si="8"/>
        <v>High levels</v>
      </c>
      <c r="W1536" s="7">
        <f t="shared" si="9"/>
        <v>0.1</v>
      </c>
      <c r="X1536" s="4">
        <v>0.1</v>
      </c>
      <c r="Y1536" s="6" t="str">
        <f t="shared" si="10"/>
        <v>High levels</v>
      </c>
      <c r="Z1536" s="7">
        <v>2.92</v>
      </c>
      <c r="AA1536" s="6" t="str">
        <f t="shared" si="11"/>
        <v>Low levels</v>
      </c>
      <c r="AB1536" s="7">
        <v>19.69</v>
      </c>
      <c r="AC1536" s="6" t="str">
        <f t="shared" si="12"/>
        <v>Moderate levels</v>
      </c>
      <c r="AD1536" s="7">
        <v>3.94</v>
      </c>
      <c r="AE1536" s="9">
        <f t="shared" si="13"/>
        <v>2.99</v>
      </c>
      <c r="AF1536" s="4">
        <v>2.99</v>
      </c>
      <c r="AG1536" s="9">
        <f t="shared" si="14"/>
        <v>0.42</v>
      </c>
      <c r="AH1536" s="4">
        <v>0.42</v>
      </c>
      <c r="AI1536" s="9">
        <f t="shared" si="15"/>
        <v>0.15</v>
      </c>
      <c r="AJ1536" s="4">
        <v>0.15</v>
      </c>
      <c r="AK1536" s="10">
        <v>95.0</v>
      </c>
      <c r="AL1536" s="10">
        <v>86.49</v>
      </c>
      <c r="AM1536" s="10" t="s">
        <v>55</v>
      </c>
      <c r="AN1536" s="14" t="s">
        <v>65</v>
      </c>
    </row>
    <row r="1537">
      <c r="A1537" s="1" t="s">
        <v>68</v>
      </c>
      <c r="B1537" s="1" t="s">
        <v>83</v>
      </c>
      <c r="C1537" s="1" t="str">
        <f t="shared" si="1"/>
        <v>Valid</v>
      </c>
      <c r="D1537" s="1" t="s">
        <v>214</v>
      </c>
      <c r="E1537" s="3">
        <v>25.600609</v>
      </c>
      <c r="F1537" s="3">
        <v>116.13354</v>
      </c>
      <c r="G1537" s="11">
        <v>45005.0</v>
      </c>
      <c r="H1537" s="5">
        <v>23.63</v>
      </c>
      <c r="I1537" s="5">
        <v>7.75</v>
      </c>
      <c r="J1537" s="12" t="str">
        <f t="shared" si="2"/>
        <v>Moderate levels</v>
      </c>
      <c r="K1537" s="7">
        <v>9.82</v>
      </c>
      <c r="L1537" s="5">
        <v>427.86</v>
      </c>
      <c r="M1537" s="6" t="str">
        <f t="shared" si="3"/>
        <v>Low levels</v>
      </c>
      <c r="N1537" s="7">
        <v>3.24</v>
      </c>
      <c r="O1537" s="12" t="str">
        <f t="shared" si="4"/>
        <v>Low levels</v>
      </c>
      <c r="P1537" s="7">
        <v>2.01</v>
      </c>
      <c r="Q1537" s="6" t="str">
        <f t="shared" si="5"/>
        <v>Low levels</v>
      </c>
      <c r="R1537" s="7">
        <v>0.005</v>
      </c>
      <c r="S1537" s="13" t="str">
        <f t="shared" si="6"/>
        <v>High levels</v>
      </c>
      <c r="T1537" s="7">
        <f t="shared" si="7"/>
        <v>0.69</v>
      </c>
      <c r="U1537" s="4">
        <v>0.69</v>
      </c>
      <c r="V1537" s="6" t="str">
        <f t="shared" si="8"/>
        <v>Very high levels</v>
      </c>
      <c r="W1537" s="7">
        <f t="shared" si="9"/>
        <v>0.137</v>
      </c>
      <c r="X1537" s="4">
        <v>0.137</v>
      </c>
      <c r="Y1537" s="6" t="str">
        <f t="shared" si="10"/>
        <v>High levels</v>
      </c>
      <c r="Z1537" s="7">
        <v>3.0</v>
      </c>
      <c r="AA1537" s="6" t="str">
        <f t="shared" si="11"/>
        <v>Low levels</v>
      </c>
      <c r="AB1537" s="7">
        <v>19.69</v>
      </c>
      <c r="AC1537" s="6" t="str">
        <f t="shared" si="12"/>
        <v>Moderate levels</v>
      </c>
      <c r="AD1537" s="7">
        <v>4.48</v>
      </c>
      <c r="AE1537" s="9">
        <f t="shared" si="13"/>
        <v>4.32</v>
      </c>
      <c r="AF1537" s="4">
        <v>4.32</v>
      </c>
      <c r="AG1537" s="9">
        <f t="shared" si="14"/>
        <v>0.59</v>
      </c>
      <c r="AH1537" s="4">
        <v>0.59</v>
      </c>
      <c r="AI1537" s="9">
        <f t="shared" si="15"/>
        <v>0.05</v>
      </c>
      <c r="AJ1537" s="4">
        <v>0.05</v>
      </c>
      <c r="AK1537" s="10">
        <v>93.0</v>
      </c>
      <c r="AL1537" s="10">
        <v>94.06</v>
      </c>
      <c r="AM1537" s="10" t="s">
        <v>64</v>
      </c>
      <c r="AN1537" s="14" t="s">
        <v>65</v>
      </c>
    </row>
    <row r="1538">
      <c r="A1538" s="1" t="s">
        <v>61</v>
      </c>
      <c r="B1538" s="1" t="s">
        <v>93</v>
      </c>
      <c r="C1538" s="1" t="str">
        <f t="shared" si="1"/>
        <v>Valid</v>
      </c>
      <c r="D1538" s="1" t="s">
        <v>101</v>
      </c>
      <c r="E1538" s="3">
        <v>44.374801</v>
      </c>
      <c r="F1538" s="3">
        <v>119.331646</v>
      </c>
      <c r="G1538" s="11">
        <v>45122.0</v>
      </c>
      <c r="H1538" s="5">
        <v>11.74</v>
      </c>
      <c r="I1538" s="5">
        <v>7.48</v>
      </c>
      <c r="J1538" s="12" t="str">
        <f t="shared" si="2"/>
        <v>Moderate levels</v>
      </c>
      <c r="K1538" s="7">
        <v>9.09</v>
      </c>
      <c r="L1538" s="5">
        <v>544.94</v>
      </c>
      <c r="M1538" s="6" t="str">
        <f t="shared" si="3"/>
        <v>Low levels</v>
      </c>
      <c r="N1538" s="7">
        <v>3.24</v>
      </c>
      <c r="O1538" s="12" t="str">
        <f t="shared" si="4"/>
        <v>Low levels</v>
      </c>
      <c r="P1538" s="7">
        <v>1.87</v>
      </c>
      <c r="Q1538" s="6" t="str">
        <f t="shared" si="5"/>
        <v>Low levels</v>
      </c>
      <c r="R1538" s="7">
        <v>0.022</v>
      </c>
      <c r="S1538" s="13" t="str">
        <f t="shared" si="6"/>
        <v>High levels</v>
      </c>
      <c r="T1538" s="7">
        <f t="shared" si="7"/>
        <v>0.55</v>
      </c>
      <c r="U1538" s="4">
        <v>0.55</v>
      </c>
      <c r="V1538" s="6" t="str">
        <f t="shared" si="8"/>
        <v>High levels</v>
      </c>
      <c r="W1538" s="7">
        <f t="shared" si="9"/>
        <v>0.066</v>
      </c>
      <c r="X1538" s="4">
        <v>0.066</v>
      </c>
      <c r="Y1538" s="6" t="str">
        <f t="shared" si="10"/>
        <v>Very high levels</v>
      </c>
      <c r="Z1538" s="7">
        <v>3.45</v>
      </c>
      <c r="AA1538" s="6" t="str">
        <f t="shared" si="11"/>
        <v>Low levels</v>
      </c>
      <c r="AB1538" s="7">
        <v>19.69</v>
      </c>
      <c r="AC1538" s="6" t="str">
        <f t="shared" si="12"/>
        <v>Low levels</v>
      </c>
      <c r="AD1538" s="7">
        <v>2.61</v>
      </c>
      <c r="AE1538" s="9">
        <f t="shared" si="13"/>
        <v>3.22</v>
      </c>
      <c r="AF1538" s="4">
        <v>3.22</v>
      </c>
      <c r="AG1538" s="9" t="str">
        <f t="shared" si="14"/>
        <v/>
      </c>
      <c r="AH1538" s="4">
        <v>-0.12</v>
      </c>
      <c r="AI1538" s="9">
        <f t="shared" si="15"/>
        <v>0.1</v>
      </c>
      <c r="AJ1538" s="4">
        <v>0.1</v>
      </c>
      <c r="AK1538" s="10">
        <v>95.0</v>
      </c>
      <c r="AL1538" s="10">
        <v>75.96</v>
      </c>
      <c r="AM1538" s="10" t="s">
        <v>67</v>
      </c>
      <c r="AN1538" s="14" t="s">
        <v>65</v>
      </c>
    </row>
    <row r="1539">
      <c r="A1539" s="1" t="s">
        <v>45</v>
      </c>
      <c r="B1539" s="1" t="s">
        <v>46</v>
      </c>
      <c r="C1539" s="1" t="str">
        <f t="shared" si="1"/>
        <v>Valid</v>
      </c>
      <c r="D1539" s="1" t="s">
        <v>47</v>
      </c>
      <c r="E1539" s="3">
        <v>37.704884</v>
      </c>
      <c r="F1539" s="3">
        <v>110.791628</v>
      </c>
      <c r="G1539" s="11">
        <v>44960.0</v>
      </c>
      <c r="H1539" s="5">
        <v>22.7</v>
      </c>
      <c r="I1539" s="5">
        <v>5.82</v>
      </c>
      <c r="J1539" s="12" t="str">
        <f t="shared" si="2"/>
        <v>High levels</v>
      </c>
      <c r="K1539" s="7">
        <v>10.36</v>
      </c>
      <c r="L1539" s="5">
        <v>591.27</v>
      </c>
      <c r="M1539" s="6" t="str">
        <f t="shared" si="3"/>
        <v>Low levels</v>
      </c>
      <c r="N1539" s="7">
        <v>3.24</v>
      </c>
      <c r="O1539" s="12" t="str">
        <f t="shared" si="4"/>
        <v>Low levels</v>
      </c>
      <c r="P1539" s="7">
        <v>2.42</v>
      </c>
      <c r="Q1539" s="6" t="str">
        <f t="shared" si="5"/>
        <v>Low levels</v>
      </c>
      <c r="R1539" s="7">
        <v>0.021</v>
      </c>
      <c r="S1539" s="13" t="str">
        <f t="shared" si="6"/>
        <v>High levels</v>
      </c>
      <c r="T1539" s="7">
        <f t="shared" si="7"/>
        <v>0.62</v>
      </c>
      <c r="U1539" s="4">
        <v>0.62</v>
      </c>
      <c r="V1539" s="6" t="str">
        <f t="shared" si="8"/>
        <v>Moderate levels</v>
      </c>
      <c r="W1539" s="7">
        <f t="shared" si="9"/>
        <v>0.049</v>
      </c>
      <c r="X1539" s="4">
        <v>0.049</v>
      </c>
      <c r="Y1539" s="6" t="str">
        <f t="shared" si="10"/>
        <v>High levels</v>
      </c>
      <c r="Z1539" s="7">
        <v>2.82</v>
      </c>
      <c r="AA1539" s="6" t="str">
        <f t="shared" si="11"/>
        <v>Low levels</v>
      </c>
      <c r="AB1539" s="7">
        <v>19.68</v>
      </c>
      <c r="AC1539" s="6" t="str">
        <f t="shared" si="12"/>
        <v>High levels</v>
      </c>
      <c r="AD1539" s="7">
        <v>5.1</v>
      </c>
      <c r="AE1539" s="9">
        <f t="shared" si="13"/>
        <v>3.9</v>
      </c>
      <c r="AF1539" s="4">
        <v>3.9</v>
      </c>
      <c r="AG1539" s="9">
        <f t="shared" si="14"/>
        <v>0.49</v>
      </c>
      <c r="AH1539" s="4">
        <v>0.49</v>
      </c>
      <c r="AI1539" s="9">
        <f t="shared" si="15"/>
        <v>0.17</v>
      </c>
      <c r="AJ1539" s="4">
        <v>0.17</v>
      </c>
      <c r="AK1539" s="10">
        <v>99.0</v>
      </c>
      <c r="AL1539" s="10">
        <v>21.94</v>
      </c>
      <c r="AM1539" s="10" t="s">
        <v>64</v>
      </c>
      <c r="AN1539" s="14" t="s">
        <v>65</v>
      </c>
    </row>
    <row r="1540">
      <c r="A1540" s="1" t="s">
        <v>85</v>
      </c>
      <c r="B1540" s="1" t="s">
        <v>85</v>
      </c>
      <c r="C1540" s="1" t="str">
        <f t="shared" si="1"/>
        <v>Valid</v>
      </c>
      <c r="D1540" s="1" t="s">
        <v>106</v>
      </c>
      <c r="E1540" s="3">
        <v>26.47558</v>
      </c>
      <c r="F1540" s="3">
        <v>102.301124</v>
      </c>
      <c r="G1540" s="11">
        <v>45146.0</v>
      </c>
      <c r="H1540" s="5">
        <v>17.81</v>
      </c>
      <c r="I1540" s="5">
        <v>6.64</v>
      </c>
      <c r="J1540" s="12" t="str">
        <f t="shared" si="2"/>
        <v>Moderate levels</v>
      </c>
      <c r="K1540" s="7">
        <v>7.17</v>
      </c>
      <c r="L1540" s="5">
        <v>299.01</v>
      </c>
      <c r="M1540" s="6" t="str">
        <f t="shared" si="3"/>
        <v>Low levels</v>
      </c>
      <c r="N1540" s="7">
        <v>3.23</v>
      </c>
      <c r="O1540" s="12" t="str">
        <f t="shared" si="4"/>
        <v>Low levels</v>
      </c>
      <c r="P1540" s="7">
        <v>1.94</v>
      </c>
      <c r="Q1540" s="6" t="str">
        <f t="shared" si="5"/>
        <v>Low levels</v>
      </c>
      <c r="R1540" s="7">
        <v>0.027</v>
      </c>
      <c r="S1540" s="13" t="str">
        <f t="shared" si="6"/>
        <v>Moderate levels</v>
      </c>
      <c r="T1540" s="7">
        <f t="shared" si="7"/>
        <v>0.23</v>
      </c>
      <c r="U1540" s="4">
        <v>0.23</v>
      </c>
      <c r="V1540" s="6" t="str">
        <f t="shared" si="8"/>
        <v>Very high levels</v>
      </c>
      <c r="W1540" s="7">
        <f t="shared" si="9"/>
        <v>0.102</v>
      </c>
      <c r="X1540" s="4">
        <v>0.102</v>
      </c>
      <c r="Y1540" s="6" t="str">
        <f t="shared" si="10"/>
        <v>Very high levels</v>
      </c>
      <c r="Z1540" s="7">
        <v>3.75</v>
      </c>
      <c r="AA1540" s="6" t="str">
        <f t="shared" si="11"/>
        <v>Low levels</v>
      </c>
      <c r="AB1540" s="7">
        <v>19.68</v>
      </c>
      <c r="AC1540" s="6" t="str">
        <f t="shared" si="12"/>
        <v>Moderate levels</v>
      </c>
      <c r="AD1540" s="7">
        <v>4.22</v>
      </c>
      <c r="AE1540" s="9">
        <f t="shared" si="13"/>
        <v>5.39</v>
      </c>
      <c r="AF1540" s="4">
        <v>5.39</v>
      </c>
      <c r="AG1540" s="9">
        <f t="shared" si="14"/>
        <v>0.71</v>
      </c>
      <c r="AH1540" s="4">
        <v>0.71</v>
      </c>
      <c r="AI1540" s="9">
        <f t="shared" si="15"/>
        <v>0.11</v>
      </c>
      <c r="AJ1540" s="4">
        <v>0.11</v>
      </c>
      <c r="AK1540" s="10">
        <v>100.0</v>
      </c>
      <c r="AL1540" s="10">
        <v>75.87</v>
      </c>
      <c r="AM1540" s="10" t="s">
        <v>43</v>
      </c>
      <c r="AN1540" s="14" t="s">
        <v>44</v>
      </c>
    </row>
    <row r="1541">
      <c r="A1541" s="1" t="s">
        <v>52</v>
      </c>
      <c r="B1541" s="1" t="s">
        <v>108</v>
      </c>
      <c r="C1541" s="1" t="str">
        <f t="shared" si="1"/>
        <v>Valid</v>
      </c>
      <c r="D1541" s="1" t="s">
        <v>237</v>
      </c>
      <c r="E1541" s="3">
        <v>43.626192</v>
      </c>
      <c r="F1541" s="3">
        <v>122.592505</v>
      </c>
      <c r="G1541" s="11">
        <v>45217.0</v>
      </c>
      <c r="H1541" s="5">
        <v>22.73</v>
      </c>
      <c r="I1541" s="5">
        <v>7.08</v>
      </c>
      <c r="J1541" s="12" t="str">
        <f t="shared" si="2"/>
        <v>Moderate levels</v>
      </c>
      <c r="K1541" s="7">
        <v>9.9</v>
      </c>
      <c r="L1541" s="5">
        <v>558.14</v>
      </c>
      <c r="M1541" s="6" t="str">
        <f t="shared" si="3"/>
        <v>Low levels</v>
      </c>
      <c r="N1541" s="7">
        <v>3.23</v>
      </c>
      <c r="O1541" s="12" t="str">
        <f t="shared" si="4"/>
        <v>Low levels</v>
      </c>
      <c r="P1541" s="7">
        <v>1.28</v>
      </c>
      <c r="Q1541" s="6" t="str">
        <f t="shared" si="5"/>
        <v>Low levels</v>
      </c>
      <c r="R1541" s="7">
        <v>0.009</v>
      </c>
      <c r="S1541" s="13" t="str">
        <f t="shared" si="6"/>
        <v>High levels</v>
      </c>
      <c r="T1541" s="7">
        <f t="shared" si="7"/>
        <v>0.55</v>
      </c>
      <c r="U1541" s="4">
        <v>0.55</v>
      </c>
      <c r="V1541" s="6" t="str">
        <f t="shared" si="8"/>
        <v>Very high levels</v>
      </c>
      <c r="W1541" s="7">
        <f t="shared" si="9"/>
        <v>0.206</v>
      </c>
      <c r="X1541" s="4">
        <v>0.206</v>
      </c>
      <c r="Y1541" s="6" t="str">
        <f t="shared" si="10"/>
        <v>High levels</v>
      </c>
      <c r="Z1541" s="7">
        <v>2.53</v>
      </c>
      <c r="AA1541" s="6" t="str">
        <f t="shared" si="11"/>
        <v>Low levels</v>
      </c>
      <c r="AB1541" s="7">
        <v>19.67</v>
      </c>
      <c r="AC1541" s="6" t="str">
        <f t="shared" si="12"/>
        <v>High levels</v>
      </c>
      <c r="AD1541" s="7">
        <v>5.19</v>
      </c>
      <c r="AE1541" s="9">
        <f t="shared" si="13"/>
        <v>6.83</v>
      </c>
      <c r="AF1541" s="4">
        <v>6.83</v>
      </c>
      <c r="AG1541" s="9">
        <f t="shared" si="14"/>
        <v>0.62</v>
      </c>
      <c r="AH1541" s="4">
        <v>0.62</v>
      </c>
      <c r="AI1541" s="9">
        <f t="shared" si="15"/>
        <v>0.06</v>
      </c>
      <c r="AJ1541" s="4">
        <v>0.06</v>
      </c>
      <c r="AK1541" s="10">
        <v>114.0</v>
      </c>
      <c r="AL1541" s="10">
        <v>45.2</v>
      </c>
      <c r="AM1541" s="10" t="s">
        <v>43</v>
      </c>
      <c r="AN1541" s="14" t="s">
        <v>65</v>
      </c>
    </row>
    <row r="1542">
      <c r="A1542" s="1" t="s">
        <v>68</v>
      </c>
      <c r="B1542" s="1" t="s">
        <v>83</v>
      </c>
      <c r="C1542" s="1" t="str">
        <f t="shared" si="1"/>
        <v>Valid</v>
      </c>
      <c r="D1542" s="1" t="s">
        <v>164</v>
      </c>
      <c r="E1542" s="3">
        <v>35.610458</v>
      </c>
      <c r="F1542" s="3">
        <v>110.453944</v>
      </c>
      <c r="G1542" s="11">
        <v>45271.0</v>
      </c>
      <c r="H1542" s="5">
        <v>26.25</v>
      </c>
      <c r="I1542" s="5">
        <v>6.47</v>
      </c>
      <c r="J1542" s="12" t="str">
        <f t="shared" si="2"/>
        <v>High levels</v>
      </c>
      <c r="K1542" s="7">
        <v>10.15</v>
      </c>
      <c r="L1542" s="5">
        <v>604.73</v>
      </c>
      <c r="M1542" s="6" t="str">
        <f t="shared" si="3"/>
        <v>Low levels</v>
      </c>
      <c r="N1542" s="7">
        <v>3.23</v>
      </c>
      <c r="O1542" s="12" t="str">
        <f t="shared" si="4"/>
        <v>Low levels</v>
      </c>
      <c r="P1542" s="7">
        <v>1.99</v>
      </c>
      <c r="Q1542" s="6" t="str">
        <f t="shared" si="5"/>
        <v>Low levels</v>
      </c>
      <c r="R1542" s="7">
        <v>0.029</v>
      </c>
      <c r="S1542" s="13" t="str">
        <f t="shared" si="6"/>
        <v>Moderate levels</v>
      </c>
      <c r="T1542" s="7">
        <f t="shared" si="7"/>
        <v>0.22</v>
      </c>
      <c r="U1542" s="4">
        <v>0.22</v>
      </c>
      <c r="V1542" s="6" t="str">
        <f t="shared" si="8"/>
        <v>High levels</v>
      </c>
      <c r="W1542" s="7">
        <f t="shared" si="9"/>
        <v>0.089</v>
      </c>
      <c r="X1542" s="4">
        <v>0.089</v>
      </c>
      <c r="Y1542" s="6" t="str">
        <f t="shared" si="10"/>
        <v>High levels</v>
      </c>
      <c r="Z1542" s="7">
        <v>2.92</v>
      </c>
      <c r="AA1542" s="6" t="str">
        <f t="shared" si="11"/>
        <v>Low levels</v>
      </c>
      <c r="AB1542" s="7">
        <v>19.67</v>
      </c>
      <c r="AC1542" s="6" t="str">
        <f t="shared" si="12"/>
        <v>Low levels</v>
      </c>
      <c r="AD1542" s="7">
        <v>2.67</v>
      </c>
      <c r="AE1542" s="9">
        <f t="shared" si="13"/>
        <v>6.41</v>
      </c>
      <c r="AF1542" s="4">
        <v>6.41</v>
      </c>
      <c r="AG1542" s="9">
        <f t="shared" si="14"/>
        <v>0.71</v>
      </c>
      <c r="AH1542" s="4">
        <v>0.71</v>
      </c>
      <c r="AI1542" s="9">
        <f t="shared" si="15"/>
        <v>0.06</v>
      </c>
      <c r="AJ1542" s="4">
        <v>0.06</v>
      </c>
      <c r="AK1542" s="10">
        <v>95.0</v>
      </c>
      <c r="AL1542" s="10">
        <v>16.91</v>
      </c>
      <c r="AM1542" s="10" t="s">
        <v>78</v>
      </c>
      <c r="AN1542" s="14" t="s">
        <v>65</v>
      </c>
    </row>
    <row r="1543">
      <c r="A1543" s="1" t="s">
        <v>48</v>
      </c>
      <c r="B1543" s="1" t="s">
        <v>128</v>
      </c>
      <c r="C1543" s="1" t="str">
        <f t="shared" si="1"/>
        <v>Valid</v>
      </c>
      <c r="D1543" s="1" t="s">
        <v>235</v>
      </c>
      <c r="E1543" s="3">
        <v>20.637801</v>
      </c>
      <c r="F1543" s="3">
        <v>106.509111</v>
      </c>
      <c r="G1543" s="11">
        <v>45277.0</v>
      </c>
      <c r="H1543" s="5">
        <v>18.08</v>
      </c>
      <c r="I1543" s="5">
        <v>8.22</v>
      </c>
      <c r="J1543" s="12" t="str">
        <f t="shared" si="2"/>
        <v>Moderate levels</v>
      </c>
      <c r="K1543" s="7">
        <v>7.77</v>
      </c>
      <c r="L1543" s="5">
        <v>525.49</v>
      </c>
      <c r="M1543" s="6" t="str">
        <f t="shared" si="3"/>
        <v>Low levels</v>
      </c>
      <c r="N1543" s="7">
        <v>3.23</v>
      </c>
      <c r="O1543" s="12" t="str">
        <f t="shared" si="4"/>
        <v>Low levels</v>
      </c>
      <c r="P1543" s="7">
        <v>1.43</v>
      </c>
      <c r="Q1543" s="6" t="str">
        <f t="shared" si="5"/>
        <v>Low levels</v>
      </c>
      <c r="R1543" s="7">
        <v>0.031</v>
      </c>
      <c r="S1543" s="13" t="str">
        <f t="shared" si="6"/>
        <v>High levels</v>
      </c>
      <c r="T1543" s="7">
        <f t="shared" si="7"/>
        <v>0.9</v>
      </c>
      <c r="U1543" s="4">
        <v>0.9</v>
      </c>
      <c r="V1543" s="6" t="str">
        <f t="shared" si="8"/>
        <v>Very high levels</v>
      </c>
      <c r="W1543" s="7">
        <f t="shared" si="9"/>
        <v>0.158</v>
      </c>
      <c r="X1543" s="4">
        <v>0.158</v>
      </c>
      <c r="Y1543" s="6" t="str">
        <f t="shared" si="10"/>
        <v>Very high levels</v>
      </c>
      <c r="Z1543" s="7">
        <v>3.19</v>
      </c>
      <c r="AA1543" s="6" t="str">
        <f t="shared" si="11"/>
        <v>Low levels</v>
      </c>
      <c r="AB1543" s="7">
        <v>19.67</v>
      </c>
      <c r="AC1543" s="6" t="str">
        <f t="shared" si="12"/>
        <v>Moderate levels</v>
      </c>
      <c r="AD1543" s="7">
        <v>3.71</v>
      </c>
      <c r="AE1543" s="9">
        <f t="shared" si="13"/>
        <v>3.03</v>
      </c>
      <c r="AF1543" s="4">
        <v>3.03</v>
      </c>
      <c r="AG1543" s="9">
        <f t="shared" si="14"/>
        <v>0.89</v>
      </c>
      <c r="AH1543" s="4">
        <v>0.89</v>
      </c>
      <c r="AI1543" s="9">
        <f t="shared" si="15"/>
        <v>0.05</v>
      </c>
      <c r="AJ1543" s="4">
        <v>0.05</v>
      </c>
      <c r="AK1543" s="10">
        <v>97.0</v>
      </c>
      <c r="AL1543" s="10">
        <v>94.74</v>
      </c>
      <c r="AM1543" s="10" t="s">
        <v>78</v>
      </c>
      <c r="AN1543" s="14" t="s">
        <v>51</v>
      </c>
    </row>
    <row r="1544">
      <c r="A1544" s="1" t="s">
        <v>45</v>
      </c>
      <c r="B1544" s="1" t="s">
        <v>46</v>
      </c>
      <c r="C1544" s="1" t="str">
        <f t="shared" si="1"/>
        <v>Valid</v>
      </c>
      <c r="D1544" s="1" t="s">
        <v>148</v>
      </c>
      <c r="E1544" s="3">
        <v>29.518625</v>
      </c>
      <c r="F1544" s="3">
        <v>109.547725</v>
      </c>
      <c r="G1544" s="11">
        <v>45273.0</v>
      </c>
      <c r="H1544" s="5">
        <v>25.15</v>
      </c>
      <c r="I1544" s="5">
        <v>6.73</v>
      </c>
      <c r="J1544" s="12" t="str">
        <f t="shared" si="2"/>
        <v>Moderate levels</v>
      </c>
      <c r="K1544" s="7">
        <v>6.78</v>
      </c>
      <c r="L1544" s="5">
        <v>379.96</v>
      </c>
      <c r="M1544" s="6" t="str">
        <f t="shared" si="3"/>
        <v>Low levels</v>
      </c>
      <c r="N1544" s="7">
        <v>3.23</v>
      </c>
      <c r="O1544" s="12" t="str">
        <f t="shared" si="4"/>
        <v>Low levels</v>
      </c>
      <c r="P1544" s="7">
        <v>0.8</v>
      </c>
      <c r="Q1544" s="6" t="str">
        <f t="shared" si="5"/>
        <v>Low levels</v>
      </c>
      <c r="R1544" s="7">
        <v>0.019</v>
      </c>
      <c r="S1544" s="13" t="str">
        <f t="shared" si="6"/>
        <v>High levels</v>
      </c>
      <c r="T1544" s="7">
        <f t="shared" si="7"/>
        <v>0.5</v>
      </c>
      <c r="U1544" s="4">
        <v>0.5</v>
      </c>
      <c r="V1544" s="6" t="str">
        <f t="shared" si="8"/>
        <v>High levels</v>
      </c>
      <c r="W1544" s="7">
        <f t="shared" si="9"/>
        <v>0.09</v>
      </c>
      <c r="X1544" s="4">
        <v>0.09</v>
      </c>
      <c r="Y1544" s="6" t="str">
        <f t="shared" si="10"/>
        <v>Very high levels</v>
      </c>
      <c r="Z1544" s="7">
        <v>3.98</v>
      </c>
      <c r="AA1544" s="6" t="str">
        <f t="shared" si="11"/>
        <v>Low levels</v>
      </c>
      <c r="AB1544" s="7">
        <v>19.67</v>
      </c>
      <c r="AC1544" s="6" t="str">
        <f t="shared" si="12"/>
        <v>Low levels</v>
      </c>
      <c r="AD1544" s="7">
        <v>1.28</v>
      </c>
      <c r="AE1544" s="9">
        <f t="shared" si="13"/>
        <v>2.56</v>
      </c>
      <c r="AF1544" s="4">
        <v>2.56</v>
      </c>
      <c r="AG1544" s="9">
        <f t="shared" si="14"/>
        <v>0.49</v>
      </c>
      <c r="AH1544" s="4">
        <v>0.49</v>
      </c>
      <c r="AI1544" s="9">
        <f t="shared" si="15"/>
        <v>0.1</v>
      </c>
      <c r="AJ1544" s="4">
        <v>0.1</v>
      </c>
      <c r="AK1544" s="10">
        <v>92.0</v>
      </c>
      <c r="AL1544" s="10">
        <v>64.08</v>
      </c>
      <c r="AM1544" s="10" t="s">
        <v>43</v>
      </c>
      <c r="AN1544" s="14" t="s">
        <v>56</v>
      </c>
    </row>
    <row r="1545">
      <c r="A1545" s="1" t="s">
        <v>85</v>
      </c>
      <c r="B1545" s="1" t="s">
        <v>85</v>
      </c>
      <c r="C1545" s="1" t="str">
        <f t="shared" si="1"/>
        <v>Valid</v>
      </c>
      <c r="D1545" s="1" t="s">
        <v>120</v>
      </c>
      <c r="E1545" s="3">
        <v>40.386176</v>
      </c>
      <c r="F1545" s="3">
        <v>106.123305</v>
      </c>
      <c r="G1545" s="11">
        <v>45269.0</v>
      </c>
      <c r="H1545" s="5">
        <v>20.95</v>
      </c>
      <c r="I1545" s="5">
        <v>8.35</v>
      </c>
      <c r="J1545" s="12" t="str">
        <f t="shared" si="2"/>
        <v>Moderate levels</v>
      </c>
      <c r="K1545" s="7">
        <v>6.63</v>
      </c>
      <c r="L1545" s="5">
        <v>475.01</v>
      </c>
      <c r="M1545" s="6" t="str">
        <f t="shared" si="3"/>
        <v>Low levels</v>
      </c>
      <c r="N1545" s="7">
        <v>3.23</v>
      </c>
      <c r="O1545" s="12" t="str">
        <f t="shared" si="4"/>
        <v>Low levels</v>
      </c>
      <c r="P1545" s="7">
        <v>2.29</v>
      </c>
      <c r="Q1545" s="6" t="str">
        <f t="shared" si="5"/>
        <v>Low levels</v>
      </c>
      <c r="R1545" s="7">
        <v>0.013</v>
      </c>
      <c r="S1545" s="13" t="str">
        <f t="shared" si="6"/>
        <v>High levels</v>
      </c>
      <c r="T1545" s="7">
        <f t="shared" si="7"/>
        <v>0.64</v>
      </c>
      <c r="U1545" s="4">
        <v>0.64</v>
      </c>
      <c r="V1545" s="6" t="str">
        <f t="shared" si="8"/>
        <v>Very high levels</v>
      </c>
      <c r="W1545" s="7">
        <f t="shared" si="9"/>
        <v>0.135</v>
      </c>
      <c r="X1545" s="4">
        <v>0.135</v>
      </c>
      <c r="Y1545" s="6" t="str">
        <f t="shared" si="10"/>
        <v>High levels</v>
      </c>
      <c r="Z1545" s="7">
        <v>1.67</v>
      </c>
      <c r="AA1545" s="6" t="str">
        <f t="shared" si="11"/>
        <v>Low levels</v>
      </c>
      <c r="AB1545" s="7">
        <v>19.66</v>
      </c>
      <c r="AC1545" s="6" t="str">
        <f t="shared" si="12"/>
        <v>Moderate levels</v>
      </c>
      <c r="AD1545" s="7">
        <v>4.2</v>
      </c>
      <c r="AE1545" s="9">
        <f t="shared" si="13"/>
        <v>6.5</v>
      </c>
      <c r="AF1545" s="4">
        <v>6.5</v>
      </c>
      <c r="AG1545" s="9">
        <f t="shared" si="14"/>
        <v>0.61</v>
      </c>
      <c r="AH1545" s="4">
        <v>0.61</v>
      </c>
      <c r="AI1545" s="9">
        <f t="shared" si="15"/>
        <v>0.01</v>
      </c>
      <c r="AJ1545" s="4">
        <v>0.01</v>
      </c>
      <c r="AK1545" s="10">
        <v>94.0</v>
      </c>
      <c r="AL1545" s="10">
        <v>91.36</v>
      </c>
      <c r="AM1545" s="10" t="s">
        <v>64</v>
      </c>
      <c r="AN1545" s="14" t="s">
        <v>51</v>
      </c>
    </row>
    <row r="1546">
      <c r="A1546" s="1" t="s">
        <v>85</v>
      </c>
      <c r="B1546" s="1" t="s">
        <v>85</v>
      </c>
      <c r="C1546" s="1" t="str">
        <f t="shared" si="1"/>
        <v>Valid</v>
      </c>
      <c r="D1546" s="1" t="s">
        <v>106</v>
      </c>
      <c r="E1546" s="3">
        <v>33.451542</v>
      </c>
      <c r="F1546" s="3">
        <v>106.009907</v>
      </c>
      <c r="G1546" s="11">
        <v>45223.0</v>
      </c>
      <c r="H1546" s="5">
        <v>25.1</v>
      </c>
      <c r="I1546" s="5">
        <v>7.83</v>
      </c>
      <c r="J1546" s="12" t="str">
        <f t="shared" si="2"/>
        <v>Moderate levels</v>
      </c>
      <c r="K1546" s="7">
        <v>9.77</v>
      </c>
      <c r="L1546" s="5">
        <v>341.0</v>
      </c>
      <c r="M1546" s="6" t="str">
        <f t="shared" si="3"/>
        <v>Low levels</v>
      </c>
      <c r="N1546" s="7">
        <v>3.23</v>
      </c>
      <c r="O1546" s="12" t="str">
        <f t="shared" si="4"/>
        <v>Low levels</v>
      </c>
      <c r="P1546" s="7">
        <v>1.33</v>
      </c>
      <c r="Q1546" s="6" t="str">
        <f t="shared" si="5"/>
        <v>Low levels</v>
      </c>
      <c r="R1546" s="7">
        <v>0.014</v>
      </c>
      <c r="S1546" s="13" t="str">
        <f t="shared" si="6"/>
        <v>Low levels</v>
      </c>
      <c r="T1546" s="7">
        <f t="shared" si="7"/>
        <v>0.03</v>
      </c>
      <c r="U1546" s="4">
        <v>0.03</v>
      </c>
      <c r="V1546" s="6" t="str">
        <f t="shared" si="8"/>
        <v>High levels</v>
      </c>
      <c r="W1546" s="7">
        <f t="shared" si="9"/>
        <v>0.082</v>
      </c>
      <c r="X1546" s="4">
        <v>0.082</v>
      </c>
      <c r="Y1546" s="6" t="str">
        <f t="shared" si="10"/>
        <v>High levels</v>
      </c>
      <c r="Z1546" s="7">
        <v>2.54</v>
      </c>
      <c r="AA1546" s="6" t="str">
        <f t="shared" si="11"/>
        <v>Low levels</v>
      </c>
      <c r="AB1546" s="7">
        <v>19.66</v>
      </c>
      <c r="AC1546" s="6" t="str">
        <f t="shared" si="12"/>
        <v>High levels</v>
      </c>
      <c r="AD1546" s="7">
        <v>5.0</v>
      </c>
      <c r="AE1546" s="9">
        <f t="shared" si="13"/>
        <v>4</v>
      </c>
      <c r="AF1546" s="4">
        <v>4.0</v>
      </c>
      <c r="AG1546" s="9">
        <f t="shared" si="14"/>
        <v>0.58</v>
      </c>
      <c r="AH1546" s="4">
        <v>0.58</v>
      </c>
      <c r="AI1546" s="9">
        <f t="shared" si="15"/>
        <v>0.1</v>
      </c>
      <c r="AJ1546" s="4">
        <v>0.1</v>
      </c>
      <c r="AK1546" s="10">
        <v>106.0</v>
      </c>
      <c r="AL1546" s="10">
        <v>25.17</v>
      </c>
      <c r="AM1546" s="10" t="s">
        <v>67</v>
      </c>
      <c r="AN1546" s="14" t="s">
        <v>56</v>
      </c>
    </row>
    <row r="1547">
      <c r="A1547" s="1" t="s">
        <v>48</v>
      </c>
      <c r="B1547" s="1" t="s">
        <v>49</v>
      </c>
      <c r="C1547" s="1" t="str">
        <f t="shared" si="1"/>
        <v>Valid</v>
      </c>
      <c r="D1547" s="1" t="s">
        <v>233</v>
      </c>
      <c r="E1547" s="3">
        <v>23.035366</v>
      </c>
      <c r="F1547" s="3">
        <v>123.633533</v>
      </c>
      <c r="G1547" s="11">
        <v>45268.0</v>
      </c>
      <c r="H1547" s="5">
        <v>13.99</v>
      </c>
      <c r="I1547" s="5">
        <v>7.09</v>
      </c>
      <c r="J1547" s="12" t="str">
        <f t="shared" si="2"/>
        <v>Moderate levels</v>
      </c>
      <c r="K1547" s="7">
        <v>5.49</v>
      </c>
      <c r="L1547" s="5">
        <v>408.18</v>
      </c>
      <c r="M1547" s="6" t="str">
        <f t="shared" si="3"/>
        <v>Low levels</v>
      </c>
      <c r="N1547" s="7">
        <v>3.22</v>
      </c>
      <c r="O1547" s="12" t="str">
        <f t="shared" si="4"/>
        <v>Low levels</v>
      </c>
      <c r="P1547" s="7">
        <v>1.57</v>
      </c>
      <c r="Q1547" s="6" t="str">
        <f t="shared" si="5"/>
        <v>Low levels</v>
      </c>
      <c r="R1547" s="7">
        <v>0.028</v>
      </c>
      <c r="S1547" s="13" t="str">
        <f t="shared" si="6"/>
        <v>Low levels</v>
      </c>
      <c r="T1547" s="7">
        <f t="shared" si="7"/>
        <v>0.09</v>
      </c>
      <c r="U1547" s="4">
        <v>0.09</v>
      </c>
      <c r="V1547" s="6" t="str">
        <f t="shared" si="8"/>
        <v>Very high levels</v>
      </c>
      <c r="W1547" s="7">
        <f t="shared" si="9"/>
        <v>0.115</v>
      </c>
      <c r="X1547" s="4">
        <v>0.115</v>
      </c>
      <c r="Y1547" s="6" t="str">
        <f t="shared" si="10"/>
        <v>High levels</v>
      </c>
      <c r="Z1547" s="7">
        <v>2.38</v>
      </c>
      <c r="AA1547" s="6" t="str">
        <f t="shared" si="11"/>
        <v>Low levels</v>
      </c>
      <c r="AB1547" s="7">
        <v>19.65</v>
      </c>
      <c r="AC1547" s="6" t="str">
        <f t="shared" si="12"/>
        <v>Moderate levels</v>
      </c>
      <c r="AD1547" s="7">
        <v>3.37</v>
      </c>
      <c r="AE1547" s="9">
        <f t="shared" si="13"/>
        <v>5.03</v>
      </c>
      <c r="AF1547" s="4">
        <v>5.03</v>
      </c>
      <c r="AG1547" s="9">
        <f t="shared" si="14"/>
        <v>0.58</v>
      </c>
      <c r="AH1547" s="4">
        <v>0.58</v>
      </c>
      <c r="AI1547" s="9">
        <f t="shared" si="15"/>
        <v>0.15</v>
      </c>
      <c r="AJ1547" s="4">
        <v>0.15</v>
      </c>
      <c r="AK1547" s="10">
        <v>120.0</v>
      </c>
      <c r="AL1547" s="10">
        <v>18.22</v>
      </c>
      <c r="AM1547" s="10" t="s">
        <v>43</v>
      </c>
      <c r="AN1547" s="14" t="s">
        <v>65</v>
      </c>
    </row>
    <row r="1548">
      <c r="A1548" s="1" t="s">
        <v>61</v>
      </c>
      <c r="B1548" s="1" t="s">
        <v>93</v>
      </c>
      <c r="C1548" s="1" t="str">
        <f t="shared" si="1"/>
        <v>Valid</v>
      </c>
      <c r="D1548" s="1" t="s">
        <v>239</v>
      </c>
      <c r="E1548" s="3">
        <v>39.635049</v>
      </c>
      <c r="F1548" s="3">
        <v>103.132254</v>
      </c>
      <c r="G1548" s="11">
        <v>45045.0</v>
      </c>
      <c r="H1548" s="5">
        <v>20.4</v>
      </c>
      <c r="I1548" s="5">
        <v>6.58</v>
      </c>
      <c r="J1548" s="12" t="str">
        <f t="shared" si="2"/>
        <v>Moderate levels</v>
      </c>
      <c r="K1548" s="7">
        <v>7.05</v>
      </c>
      <c r="L1548" s="5">
        <v>471.09</v>
      </c>
      <c r="M1548" s="6" t="str">
        <f t="shared" si="3"/>
        <v>Low levels</v>
      </c>
      <c r="N1548" s="7">
        <v>3.22</v>
      </c>
      <c r="O1548" s="12" t="str">
        <f t="shared" si="4"/>
        <v>Low levels</v>
      </c>
      <c r="P1548" s="7">
        <v>2.89</v>
      </c>
      <c r="Q1548" s="6" t="str">
        <f t="shared" si="5"/>
        <v>Low levels</v>
      </c>
      <c r="R1548" s="7">
        <v>0.034</v>
      </c>
      <c r="S1548" s="13" t="str">
        <f t="shared" si="6"/>
        <v>High levels</v>
      </c>
      <c r="T1548" s="7">
        <f t="shared" si="7"/>
        <v>0.6</v>
      </c>
      <c r="U1548" s="4">
        <v>0.6</v>
      </c>
      <c r="V1548" s="6" t="str">
        <f t="shared" si="8"/>
        <v>Very high levels</v>
      </c>
      <c r="W1548" s="7">
        <f t="shared" si="9"/>
        <v>0.13</v>
      </c>
      <c r="X1548" s="4">
        <v>0.13</v>
      </c>
      <c r="Y1548" s="6" t="str">
        <f t="shared" si="10"/>
        <v>Very high levels</v>
      </c>
      <c r="Z1548" s="7">
        <v>3.13</v>
      </c>
      <c r="AA1548" s="6" t="str">
        <f t="shared" si="11"/>
        <v>Low levels</v>
      </c>
      <c r="AB1548" s="7">
        <v>19.65</v>
      </c>
      <c r="AC1548" s="6" t="str">
        <f t="shared" si="12"/>
        <v>Moderate levels</v>
      </c>
      <c r="AD1548" s="7">
        <v>3.11</v>
      </c>
      <c r="AE1548" s="9">
        <f t="shared" si="13"/>
        <v>7.86</v>
      </c>
      <c r="AF1548" s="4">
        <v>7.86</v>
      </c>
      <c r="AG1548" s="9">
        <f t="shared" si="14"/>
        <v>0.87</v>
      </c>
      <c r="AH1548" s="4">
        <v>0.87</v>
      </c>
      <c r="AI1548" s="9">
        <f t="shared" si="15"/>
        <v>0.07</v>
      </c>
      <c r="AJ1548" s="4">
        <v>0.07</v>
      </c>
      <c r="AK1548" s="10">
        <v>96.0</v>
      </c>
      <c r="AL1548" s="10">
        <v>14.81</v>
      </c>
      <c r="AM1548" s="10" t="s">
        <v>67</v>
      </c>
      <c r="AN1548" s="14" t="s">
        <v>51</v>
      </c>
    </row>
    <row r="1549">
      <c r="A1549" s="1" t="s">
        <v>45</v>
      </c>
      <c r="B1549" s="1" t="s">
        <v>59</v>
      </c>
      <c r="C1549" s="1" t="str">
        <f t="shared" si="1"/>
        <v>Valid</v>
      </c>
      <c r="D1549" s="1" t="s">
        <v>74</v>
      </c>
      <c r="E1549" s="3">
        <v>32.58634</v>
      </c>
      <c r="F1549" s="3">
        <v>104.457858</v>
      </c>
      <c r="G1549" s="11">
        <v>45045.0</v>
      </c>
      <c r="H1549" s="5">
        <v>15.5</v>
      </c>
      <c r="I1549" s="5">
        <v>6.52</v>
      </c>
      <c r="J1549" s="12" t="str">
        <f t="shared" si="2"/>
        <v>High levels</v>
      </c>
      <c r="K1549" s="7">
        <v>10.16</v>
      </c>
      <c r="L1549" s="5">
        <v>594.28</v>
      </c>
      <c r="M1549" s="6" t="str">
        <f t="shared" si="3"/>
        <v>Low levels</v>
      </c>
      <c r="N1549" s="7">
        <v>3.22</v>
      </c>
      <c r="O1549" s="12" t="str">
        <f t="shared" si="4"/>
        <v>Low levels</v>
      </c>
      <c r="P1549" s="7">
        <v>2.67</v>
      </c>
      <c r="Q1549" s="6" t="str">
        <f t="shared" si="5"/>
        <v>Low levels</v>
      </c>
      <c r="R1549" s="7">
        <v>0.033</v>
      </c>
      <c r="S1549" s="13" t="str">
        <f t="shared" si="6"/>
        <v>High levels</v>
      </c>
      <c r="T1549" s="7">
        <f t="shared" si="7"/>
        <v>0.57</v>
      </c>
      <c r="U1549" s="4">
        <v>0.57</v>
      </c>
      <c r="V1549" s="6" t="str">
        <f t="shared" si="8"/>
        <v>High levels</v>
      </c>
      <c r="W1549" s="7">
        <f t="shared" si="9"/>
        <v>0.056</v>
      </c>
      <c r="X1549" s="4">
        <v>0.056</v>
      </c>
      <c r="Y1549" s="6" t="str">
        <f t="shared" si="10"/>
        <v>High levels</v>
      </c>
      <c r="Z1549" s="7">
        <v>2.73</v>
      </c>
      <c r="AA1549" s="6" t="str">
        <f t="shared" si="11"/>
        <v>Low levels</v>
      </c>
      <c r="AB1549" s="7">
        <v>19.64</v>
      </c>
      <c r="AC1549" s="6" t="str">
        <f t="shared" si="12"/>
        <v>High levels</v>
      </c>
      <c r="AD1549" s="7">
        <v>5.08</v>
      </c>
      <c r="AE1549" s="9">
        <f t="shared" si="13"/>
        <v>4.09</v>
      </c>
      <c r="AF1549" s="4">
        <v>4.09</v>
      </c>
      <c r="AG1549" s="9">
        <f t="shared" si="14"/>
        <v>0.43</v>
      </c>
      <c r="AH1549" s="4">
        <v>0.43</v>
      </c>
      <c r="AI1549" s="9">
        <f t="shared" si="15"/>
        <v>0.19</v>
      </c>
      <c r="AJ1549" s="4">
        <v>0.19</v>
      </c>
      <c r="AK1549" s="10">
        <v>79.0</v>
      </c>
      <c r="AL1549" s="10">
        <v>46.9</v>
      </c>
      <c r="AM1549" s="10" t="s">
        <v>64</v>
      </c>
      <c r="AN1549" s="14" t="s">
        <v>51</v>
      </c>
    </row>
    <row r="1550">
      <c r="A1550" s="1" t="s">
        <v>71</v>
      </c>
      <c r="B1550" s="1" t="s">
        <v>71</v>
      </c>
      <c r="C1550" s="1" t="str">
        <f t="shared" si="1"/>
        <v>Valid</v>
      </c>
      <c r="D1550" s="1" t="s">
        <v>123</v>
      </c>
      <c r="E1550" s="3">
        <v>28.881639</v>
      </c>
      <c r="F1550" s="3">
        <v>114.76363</v>
      </c>
      <c r="G1550" s="11">
        <v>44981.0</v>
      </c>
      <c r="H1550" s="5">
        <v>21.42</v>
      </c>
      <c r="I1550" s="5">
        <v>7.48</v>
      </c>
      <c r="J1550" s="12" t="str">
        <f t="shared" si="2"/>
        <v>Moderate levels</v>
      </c>
      <c r="K1550" s="7">
        <v>8.69</v>
      </c>
      <c r="L1550" s="5">
        <v>573.6</v>
      </c>
      <c r="M1550" s="6" t="str">
        <f t="shared" si="3"/>
        <v>Low levels</v>
      </c>
      <c r="N1550" s="7">
        <v>3.22</v>
      </c>
      <c r="O1550" s="12" t="str">
        <f t="shared" si="4"/>
        <v>Low levels</v>
      </c>
      <c r="P1550" s="7">
        <v>1.95</v>
      </c>
      <c r="Q1550" s="6" t="str">
        <f t="shared" si="5"/>
        <v>Low levels</v>
      </c>
      <c r="R1550" s="7">
        <v>0.027</v>
      </c>
      <c r="S1550" s="13" t="str">
        <f t="shared" si="6"/>
        <v>Moderate levels</v>
      </c>
      <c r="T1550" s="7">
        <f t="shared" si="7"/>
        <v>0.24</v>
      </c>
      <c r="U1550" s="4">
        <v>0.24</v>
      </c>
      <c r="V1550" s="6" t="str">
        <f t="shared" si="8"/>
        <v>High levels</v>
      </c>
      <c r="W1550" s="7">
        <f t="shared" si="9"/>
        <v>0.1</v>
      </c>
      <c r="X1550" s="4">
        <v>0.1</v>
      </c>
      <c r="Y1550" s="6" t="str">
        <f t="shared" si="10"/>
        <v>High levels</v>
      </c>
      <c r="Z1550" s="7">
        <v>2.95</v>
      </c>
      <c r="AA1550" s="6" t="str">
        <f t="shared" si="11"/>
        <v>Low levels</v>
      </c>
      <c r="AB1550" s="7">
        <v>19.64</v>
      </c>
      <c r="AC1550" s="6" t="str">
        <f t="shared" si="12"/>
        <v>Low levels</v>
      </c>
      <c r="AD1550" s="7">
        <v>2.28</v>
      </c>
      <c r="AE1550" s="9">
        <f t="shared" si="13"/>
        <v>4.29</v>
      </c>
      <c r="AF1550" s="4">
        <v>4.29</v>
      </c>
      <c r="AG1550" s="9">
        <f t="shared" si="14"/>
        <v>0.33</v>
      </c>
      <c r="AH1550" s="4">
        <v>0.33</v>
      </c>
      <c r="AI1550" s="9">
        <f t="shared" si="15"/>
        <v>0.15</v>
      </c>
      <c r="AJ1550" s="4">
        <v>0.15</v>
      </c>
      <c r="AK1550" s="10">
        <v>107.0</v>
      </c>
      <c r="AL1550" s="10">
        <v>23.0</v>
      </c>
      <c r="AM1550" s="10" t="s">
        <v>67</v>
      </c>
      <c r="AN1550" s="14" t="s">
        <v>51</v>
      </c>
    </row>
    <row r="1551">
      <c r="A1551" s="1" t="s">
        <v>68</v>
      </c>
      <c r="B1551" s="1" t="s">
        <v>83</v>
      </c>
      <c r="C1551" s="1" t="str">
        <f t="shared" si="1"/>
        <v>Valid</v>
      </c>
      <c r="D1551" s="1" t="s">
        <v>84</v>
      </c>
      <c r="E1551" s="3">
        <v>29.852524</v>
      </c>
      <c r="F1551" s="3">
        <v>118.939556</v>
      </c>
      <c r="G1551" s="11">
        <v>45125.0</v>
      </c>
      <c r="H1551" s="5">
        <v>15.06</v>
      </c>
      <c r="I1551" s="5">
        <v>7.43</v>
      </c>
      <c r="J1551" s="12" t="str">
        <f t="shared" si="2"/>
        <v>Moderate levels</v>
      </c>
      <c r="K1551" s="7">
        <v>7.13</v>
      </c>
      <c r="L1551" s="5">
        <v>287.75</v>
      </c>
      <c r="M1551" s="6" t="str">
        <f t="shared" si="3"/>
        <v>Low levels</v>
      </c>
      <c r="N1551" s="7">
        <v>3.22</v>
      </c>
      <c r="O1551" s="12" t="str">
        <f t="shared" si="4"/>
        <v>Low levels</v>
      </c>
      <c r="P1551" s="7">
        <v>2.05</v>
      </c>
      <c r="Q1551" s="6" t="str">
        <f t="shared" si="5"/>
        <v>Low levels</v>
      </c>
      <c r="R1551" s="7">
        <v>0.032</v>
      </c>
      <c r="S1551" s="13" t="str">
        <f t="shared" si="6"/>
        <v>Moderate levels</v>
      </c>
      <c r="T1551" s="7">
        <f t="shared" si="7"/>
        <v>0.39</v>
      </c>
      <c r="U1551" s="4">
        <v>0.39</v>
      </c>
      <c r="V1551" s="6" t="str">
        <f t="shared" si="8"/>
        <v>High levels</v>
      </c>
      <c r="W1551" s="7">
        <f t="shared" si="9"/>
        <v>0.065</v>
      </c>
      <c r="X1551" s="4">
        <v>0.065</v>
      </c>
      <c r="Y1551" s="6" t="str">
        <f t="shared" si="10"/>
        <v>High levels</v>
      </c>
      <c r="Z1551" s="7">
        <v>2.97</v>
      </c>
      <c r="AA1551" s="6" t="str">
        <f t="shared" si="11"/>
        <v>Low levels</v>
      </c>
      <c r="AB1551" s="7">
        <v>19.64</v>
      </c>
      <c r="AC1551" s="6" t="str">
        <f t="shared" si="12"/>
        <v>Moderate levels</v>
      </c>
      <c r="AD1551" s="7">
        <v>3.94</v>
      </c>
      <c r="AE1551" s="9">
        <f t="shared" si="13"/>
        <v>7.12</v>
      </c>
      <c r="AF1551" s="4">
        <v>7.12</v>
      </c>
      <c r="AG1551" s="9">
        <f t="shared" si="14"/>
        <v>0.44</v>
      </c>
      <c r="AH1551" s="4">
        <v>0.44</v>
      </c>
      <c r="AI1551" s="9">
        <f t="shared" si="15"/>
        <v>0.08</v>
      </c>
      <c r="AJ1551" s="4">
        <v>0.08</v>
      </c>
      <c r="AK1551" s="10">
        <v>122.0</v>
      </c>
      <c r="AL1551" s="10">
        <v>51.56</v>
      </c>
      <c r="AM1551" s="10" t="s">
        <v>78</v>
      </c>
      <c r="AN1551" s="14" t="s">
        <v>56</v>
      </c>
    </row>
    <row r="1552">
      <c r="A1552" s="1" t="s">
        <v>45</v>
      </c>
      <c r="B1552" s="1" t="s">
        <v>46</v>
      </c>
      <c r="C1552" s="1" t="str">
        <f t="shared" si="1"/>
        <v>Valid</v>
      </c>
      <c r="D1552" s="1" t="s">
        <v>252</v>
      </c>
      <c r="E1552" s="3">
        <v>30.458671</v>
      </c>
      <c r="F1552" s="3">
        <v>107.823243</v>
      </c>
      <c r="G1552" s="11">
        <v>45279.0</v>
      </c>
      <c r="H1552" s="5">
        <v>11.85</v>
      </c>
      <c r="I1552" s="5">
        <v>7.11</v>
      </c>
      <c r="J1552" s="12" t="str">
        <f t="shared" si="2"/>
        <v>Moderate levels</v>
      </c>
      <c r="K1552" s="7">
        <v>9.71</v>
      </c>
      <c r="L1552" s="5">
        <v>503.41</v>
      </c>
      <c r="M1552" s="6" t="str">
        <f t="shared" si="3"/>
        <v>Low levels</v>
      </c>
      <c r="N1552" s="7">
        <v>3.21</v>
      </c>
      <c r="O1552" s="12" t="str">
        <f t="shared" si="4"/>
        <v>Low levels</v>
      </c>
      <c r="P1552" s="7">
        <v>1.67</v>
      </c>
      <c r="Q1552" s="6" t="str">
        <f t="shared" si="5"/>
        <v>Low levels</v>
      </c>
      <c r="R1552" s="7">
        <v>0.008</v>
      </c>
      <c r="S1552" s="13" t="str">
        <f t="shared" si="6"/>
        <v>Moderate levels</v>
      </c>
      <c r="T1552" s="7">
        <f t="shared" si="7"/>
        <v>0.43</v>
      </c>
      <c r="U1552" s="4">
        <v>0.43</v>
      </c>
      <c r="V1552" s="6" t="str">
        <f t="shared" si="8"/>
        <v>Very high levels</v>
      </c>
      <c r="W1552" s="7">
        <f t="shared" si="9"/>
        <v>0.131</v>
      </c>
      <c r="X1552" s="4">
        <v>0.131</v>
      </c>
      <c r="Y1552" s="6" t="str">
        <f t="shared" si="10"/>
        <v>Very high levels</v>
      </c>
      <c r="Z1552" s="7">
        <v>3.15</v>
      </c>
      <c r="AA1552" s="6" t="str">
        <f t="shared" si="11"/>
        <v>Low levels</v>
      </c>
      <c r="AB1552" s="7">
        <v>19.64</v>
      </c>
      <c r="AC1552" s="6" t="str">
        <f t="shared" si="12"/>
        <v>Moderate levels</v>
      </c>
      <c r="AD1552" s="7">
        <v>3.16</v>
      </c>
      <c r="AE1552" s="9">
        <f t="shared" si="13"/>
        <v>4.19</v>
      </c>
      <c r="AF1552" s="4">
        <v>4.19</v>
      </c>
      <c r="AG1552" s="9">
        <f t="shared" si="14"/>
        <v>0.64</v>
      </c>
      <c r="AH1552" s="4">
        <v>0.64</v>
      </c>
      <c r="AI1552" s="9">
        <f t="shared" si="15"/>
        <v>0.09</v>
      </c>
      <c r="AJ1552" s="4">
        <v>0.09</v>
      </c>
      <c r="AK1552" s="10">
        <v>85.0</v>
      </c>
      <c r="AL1552" s="10">
        <v>9.33</v>
      </c>
      <c r="AM1552" s="10" t="s">
        <v>78</v>
      </c>
      <c r="AN1552" s="14" t="s">
        <v>56</v>
      </c>
    </row>
    <row r="1553">
      <c r="A1553" s="1" t="s">
        <v>79</v>
      </c>
      <c r="B1553" s="1" t="s">
        <v>91</v>
      </c>
      <c r="C1553" s="1" t="str">
        <f t="shared" si="1"/>
        <v>Valid</v>
      </c>
      <c r="D1553" s="1" t="s">
        <v>230</v>
      </c>
      <c r="E1553" s="3">
        <v>39.543706</v>
      </c>
      <c r="F1553" s="3">
        <v>122.980229</v>
      </c>
      <c r="G1553" s="11">
        <v>45026.0</v>
      </c>
      <c r="H1553" s="5">
        <v>23.6</v>
      </c>
      <c r="I1553" s="5">
        <v>6.99</v>
      </c>
      <c r="J1553" s="12" t="str">
        <f t="shared" si="2"/>
        <v>Moderate levels</v>
      </c>
      <c r="K1553" s="7">
        <v>9.57</v>
      </c>
      <c r="L1553" s="5">
        <v>492.92</v>
      </c>
      <c r="M1553" s="6" t="str">
        <f t="shared" si="3"/>
        <v>Low levels</v>
      </c>
      <c r="N1553" s="7">
        <v>3.2</v>
      </c>
      <c r="O1553" s="12" t="str">
        <f t="shared" si="4"/>
        <v>Moderate levels</v>
      </c>
      <c r="P1553" s="7">
        <v>3.57</v>
      </c>
      <c r="Q1553" s="6" t="str">
        <f t="shared" si="5"/>
        <v>Low levels</v>
      </c>
      <c r="R1553" s="7">
        <v>0.013</v>
      </c>
      <c r="S1553" s="13" t="str">
        <f t="shared" si="6"/>
        <v>High levels</v>
      </c>
      <c r="T1553" s="7">
        <f t="shared" si="7"/>
        <v>0.61</v>
      </c>
      <c r="U1553" s="4">
        <v>0.61</v>
      </c>
      <c r="V1553" s="6" t="str">
        <f t="shared" si="8"/>
        <v>Very high levels</v>
      </c>
      <c r="W1553" s="7">
        <f t="shared" si="9"/>
        <v>0.126</v>
      </c>
      <c r="X1553" s="4">
        <v>0.126</v>
      </c>
      <c r="Y1553" s="6" t="str">
        <f t="shared" si="10"/>
        <v>Very high levels</v>
      </c>
      <c r="Z1553" s="7">
        <v>3.57</v>
      </c>
      <c r="AA1553" s="6" t="str">
        <f t="shared" si="11"/>
        <v>Low levels</v>
      </c>
      <c r="AB1553" s="7">
        <v>19.64</v>
      </c>
      <c r="AC1553" s="6" t="str">
        <f t="shared" si="12"/>
        <v>High levels</v>
      </c>
      <c r="AD1553" s="7">
        <v>6.0</v>
      </c>
      <c r="AE1553" s="9">
        <f t="shared" si="13"/>
        <v>4.28</v>
      </c>
      <c r="AF1553" s="4">
        <v>4.28</v>
      </c>
      <c r="AG1553" s="9">
        <f t="shared" si="14"/>
        <v>0.41</v>
      </c>
      <c r="AH1553" s="4">
        <v>0.41</v>
      </c>
      <c r="AI1553" s="9">
        <f t="shared" si="15"/>
        <v>0.14</v>
      </c>
      <c r="AJ1553" s="4">
        <v>0.14</v>
      </c>
      <c r="AK1553" s="10">
        <v>95.0</v>
      </c>
      <c r="AL1553" s="10">
        <v>59.25</v>
      </c>
      <c r="AM1553" s="10" t="s">
        <v>67</v>
      </c>
      <c r="AN1553" s="14" t="s">
        <v>56</v>
      </c>
    </row>
    <row r="1554">
      <c r="A1554" s="1" t="s">
        <v>71</v>
      </c>
      <c r="B1554" s="1" t="s">
        <v>71</v>
      </c>
      <c r="C1554" s="1" t="str">
        <f t="shared" si="1"/>
        <v>Valid</v>
      </c>
      <c r="D1554" s="1" t="s">
        <v>133</v>
      </c>
      <c r="E1554" s="3">
        <v>23.676674</v>
      </c>
      <c r="F1554" s="3">
        <v>117.917316</v>
      </c>
      <c r="G1554" s="11">
        <v>45251.0</v>
      </c>
      <c r="H1554" s="5">
        <v>25.26</v>
      </c>
      <c r="I1554" s="5">
        <v>6.5</v>
      </c>
      <c r="J1554" s="12" t="str">
        <f t="shared" si="2"/>
        <v>Moderate levels</v>
      </c>
      <c r="K1554" s="7">
        <v>7.23</v>
      </c>
      <c r="L1554" s="5">
        <v>525.02</v>
      </c>
      <c r="M1554" s="6" t="str">
        <f t="shared" si="3"/>
        <v>Low levels</v>
      </c>
      <c r="N1554" s="7">
        <v>3.2</v>
      </c>
      <c r="O1554" s="12" t="str">
        <f t="shared" si="4"/>
        <v>Low levels</v>
      </c>
      <c r="P1554" s="7">
        <v>0.85</v>
      </c>
      <c r="Q1554" s="6" t="str">
        <f t="shared" si="5"/>
        <v>Low levels</v>
      </c>
      <c r="R1554" s="7">
        <v>0.022</v>
      </c>
      <c r="S1554" s="13" t="str">
        <f t="shared" si="6"/>
        <v>High levels</v>
      </c>
      <c r="T1554" s="7">
        <f t="shared" si="7"/>
        <v>0.72</v>
      </c>
      <c r="U1554" s="4">
        <v>0.72</v>
      </c>
      <c r="V1554" s="6" t="str">
        <f t="shared" si="8"/>
        <v>Very high levels</v>
      </c>
      <c r="W1554" s="7">
        <f t="shared" si="9"/>
        <v>0.15</v>
      </c>
      <c r="X1554" s="4">
        <v>0.15</v>
      </c>
      <c r="Y1554" s="6" t="str">
        <f t="shared" si="10"/>
        <v>Very high levels</v>
      </c>
      <c r="Z1554" s="7">
        <v>3.41</v>
      </c>
      <c r="AA1554" s="6" t="str">
        <f t="shared" si="11"/>
        <v>Low levels</v>
      </c>
      <c r="AB1554" s="7">
        <v>19.63</v>
      </c>
      <c r="AC1554" s="6" t="str">
        <f t="shared" si="12"/>
        <v>High levels</v>
      </c>
      <c r="AD1554" s="7">
        <v>5.09</v>
      </c>
      <c r="AE1554" s="9">
        <f t="shared" si="13"/>
        <v>6.85</v>
      </c>
      <c r="AF1554" s="4">
        <v>6.85</v>
      </c>
      <c r="AG1554" s="9">
        <f t="shared" si="14"/>
        <v>0.42</v>
      </c>
      <c r="AH1554" s="4">
        <v>0.42</v>
      </c>
      <c r="AI1554" s="9">
        <f t="shared" si="15"/>
        <v>0.13</v>
      </c>
      <c r="AJ1554" s="4">
        <v>0.13</v>
      </c>
      <c r="AK1554" s="10">
        <v>110.0</v>
      </c>
      <c r="AL1554" s="10">
        <v>34.53</v>
      </c>
      <c r="AM1554" s="10" t="s">
        <v>55</v>
      </c>
      <c r="AN1554" s="14" t="s">
        <v>44</v>
      </c>
    </row>
    <row r="1555">
      <c r="A1555" s="1" t="s">
        <v>71</v>
      </c>
      <c r="B1555" s="1" t="s">
        <v>71</v>
      </c>
      <c r="C1555" s="1" t="str">
        <f t="shared" si="1"/>
        <v>Valid</v>
      </c>
      <c r="D1555" s="1" t="s">
        <v>119</v>
      </c>
      <c r="E1555" s="3">
        <v>29.038225</v>
      </c>
      <c r="F1555" s="3">
        <v>112.624293</v>
      </c>
      <c r="G1555" s="11">
        <v>45265.0</v>
      </c>
      <c r="H1555" s="5">
        <v>18.94</v>
      </c>
      <c r="I1555" s="5">
        <v>6.86</v>
      </c>
      <c r="J1555" s="12" t="str">
        <f t="shared" si="2"/>
        <v>Moderate levels</v>
      </c>
      <c r="K1555" s="7">
        <v>7.5</v>
      </c>
      <c r="L1555" s="5">
        <v>552.85</v>
      </c>
      <c r="M1555" s="6" t="str">
        <f t="shared" si="3"/>
        <v>Low levels</v>
      </c>
      <c r="N1555" s="7">
        <v>3.2</v>
      </c>
      <c r="O1555" s="12" t="str">
        <f t="shared" si="4"/>
        <v>Low levels</v>
      </c>
      <c r="P1555" s="7">
        <v>1.5</v>
      </c>
      <c r="Q1555" s="6" t="str">
        <f t="shared" si="5"/>
        <v>Low levels</v>
      </c>
      <c r="R1555" s="7">
        <v>0.03</v>
      </c>
      <c r="S1555" s="13" t="str">
        <f t="shared" si="6"/>
        <v>High levels</v>
      </c>
      <c r="T1555" s="7">
        <f t="shared" si="7"/>
        <v>0.92</v>
      </c>
      <c r="U1555" s="4">
        <v>0.92</v>
      </c>
      <c r="V1555" s="6" t="str">
        <f t="shared" si="8"/>
        <v>Very high levels</v>
      </c>
      <c r="W1555" s="7">
        <f t="shared" si="9"/>
        <v>0.142</v>
      </c>
      <c r="X1555" s="4">
        <v>0.142</v>
      </c>
      <c r="Y1555" s="6" t="str">
        <f t="shared" si="10"/>
        <v>Very high levels</v>
      </c>
      <c r="Z1555" s="7">
        <v>3.65</v>
      </c>
      <c r="AA1555" s="6" t="str">
        <f t="shared" si="11"/>
        <v>Low levels</v>
      </c>
      <c r="AB1555" s="7">
        <v>19.63</v>
      </c>
      <c r="AC1555" s="6" t="str">
        <f t="shared" si="12"/>
        <v>Moderate levels</v>
      </c>
      <c r="AD1555" s="7">
        <v>4.27</v>
      </c>
      <c r="AE1555" s="9">
        <f t="shared" si="13"/>
        <v>5.51</v>
      </c>
      <c r="AF1555" s="4">
        <v>5.51</v>
      </c>
      <c r="AG1555" s="9">
        <f t="shared" si="14"/>
        <v>0.49</v>
      </c>
      <c r="AH1555" s="4">
        <v>0.49</v>
      </c>
      <c r="AI1555" s="9">
        <f t="shared" si="15"/>
        <v>0.17</v>
      </c>
      <c r="AJ1555" s="4">
        <v>0.17</v>
      </c>
      <c r="AK1555" s="10">
        <v>96.0</v>
      </c>
      <c r="AL1555" s="10">
        <v>49.02</v>
      </c>
      <c r="AM1555" s="10" t="s">
        <v>64</v>
      </c>
      <c r="AN1555" s="14" t="s">
        <v>65</v>
      </c>
    </row>
    <row r="1556">
      <c r="A1556" s="1" t="s">
        <v>85</v>
      </c>
      <c r="B1556" s="1" t="s">
        <v>85</v>
      </c>
      <c r="C1556" s="1" t="str">
        <f t="shared" si="1"/>
        <v>Valid</v>
      </c>
      <c r="D1556" s="1" t="s">
        <v>86</v>
      </c>
      <c r="E1556" s="3">
        <v>35.262954</v>
      </c>
      <c r="F1556" s="3">
        <v>122.495594</v>
      </c>
      <c r="G1556" s="11">
        <v>45061.0</v>
      </c>
      <c r="H1556" s="5">
        <v>22.29</v>
      </c>
      <c r="I1556" s="5">
        <v>6.45</v>
      </c>
      <c r="J1556" s="12" t="str">
        <f t="shared" si="2"/>
        <v>Moderate levels</v>
      </c>
      <c r="K1556" s="7">
        <v>9.98</v>
      </c>
      <c r="L1556" s="5">
        <v>461.89</v>
      </c>
      <c r="M1556" s="6" t="str">
        <f t="shared" si="3"/>
        <v>Low levels</v>
      </c>
      <c r="N1556" s="7">
        <v>3.19</v>
      </c>
      <c r="O1556" s="12" t="str">
        <f t="shared" si="4"/>
        <v>Low levels</v>
      </c>
      <c r="P1556" s="7">
        <v>1.21</v>
      </c>
      <c r="Q1556" s="6" t="str">
        <f t="shared" si="5"/>
        <v>Low levels</v>
      </c>
      <c r="R1556" s="7">
        <v>0.033</v>
      </c>
      <c r="S1556" s="13" t="str">
        <f t="shared" si="6"/>
        <v>High levels</v>
      </c>
      <c r="T1556" s="7">
        <f t="shared" si="7"/>
        <v>0.63</v>
      </c>
      <c r="U1556" s="4">
        <v>0.63</v>
      </c>
      <c r="V1556" s="6" t="str">
        <f t="shared" si="8"/>
        <v>High levels</v>
      </c>
      <c r="W1556" s="7">
        <f t="shared" si="9"/>
        <v>0.066</v>
      </c>
      <c r="X1556" s="4">
        <v>0.066</v>
      </c>
      <c r="Y1556" s="6" t="str">
        <f t="shared" si="10"/>
        <v>High levels</v>
      </c>
      <c r="Z1556" s="7">
        <v>2.23</v>
      </c>
      <c r="AA1556" s="6" t="str">
        <f t="shared" si="11"/>
        <v>Low levels</v>
      </c>
      <c r="AB1556" s="7">
        <v>19.62</v>
      </c>
      <c r="AC1556" s="6" t="str">
        <f t="shared" si="12"/>
        <v>Moderate levels</v>
      </c>
      <c r="AD1556" s="7">
        <v>3.53</v>
      </c>
      <c r="AE1556" s="9">
        <f t="shared" si="13"/>
        <v>4.15</v>
      </c>
      <c r="AF1556" s="4">
        <v>4.15</v>
      </c>
      <c r="AG1556" s="9">
        <f t="shared" si="14"/>
        <v>0.36</v>
      </c>
      <c r="AH1556" s="4">
        <v>0.36</v>
      </c>
      <c r="AI1556" s="9">
        <f t="shared" si="15"/>
        <v>0.14</v>
      </c>
      <c r="AJ1556" s="4">
        <v>0.14</v>
      </c>
      <c r="AK1556" s="10">
        <v>101.0</v>
      </c>
      <c r="AL1556" s="10">
        <v>57.96</v>
      </c>
      <c r="AM1556" s="10" t="s">
        <v>78</v>
      </c>
      <c r="AN1556" s="14" t="s">
        <v>56</v>
      </c>
    </row>
    <row r="1557">
      <c r="A1557" s="1" t="s">
        <v>68</v>
      </c>
      <c r="B1557" s="1" t="s">
        <v>83</v>
      </c>
      <c r="C1557" s="1" t="str">
        <f t="shared" si="1"/>
        <v>Valid</v>
      </c>
      <c r="D1557" s="1" t="s">
        <v>164</v>
      </c>
      <c r="E1557" s="3">
        <v>34.538561</v>
      </c>
      <c r="F1557" s="3">
        <v>121.002712</v>
      </c>
      <c r="G1557" s="11">
        <v>44989.0</v>
      </c>
      <c r="H1557" s="5">
        <v>21.99</v>
      </c>
      <c r="I1557" s="5">
        <v>6.48</v>
      </c>
      <c r="J1557" s="12" t="str">
        <f t="shared" si="2"/>
        <v>High levels</v>
      </c>
      <c r="K1557" s="7">
        <v>10.86</v>
      </c>
      <c r="L1557" s="5">
        <v>475.06</v>
      </c>
      <c r="M1557" s="6" t="str">
        <f t="shared" si="3"/>
        <v>Low levels</v>
      </c>
      <c r="N1557" s="7">
        <v>3.19</v>
      </c>
      <c r="O1557" s="12" t="str">
        <f t="shared" si="4"/>
        <v>Low levels</v>
      </c>
      <c r="P1557" s="7">
        <v>2.08</v>
      </c>
      <c r="Q1557" s="6" t="str">
        <f t="shared" si="5"/>
        <v>Low levels</v>
      </c>
      <c r="R1557" s="7">
        <v>0.016</v>
      </c>
      <c r="S1557" s="13" t="str">
        <f t="shared" si="6"/>
        <v>High levels</v>
      </c>
      <c r="T1557" s="7">
        <f t="shared" si="7"/>
        <v>0.54</v>
      </c>
      <c r="U1557" s="4">
        <v>0.54</v>
      </c>
      <c r="V1557" s="6" t="str">
        <f t="shared" si="8"/>
        <v>Very high levels</v>
      </c>
      <c r="W1557" s="7">
        <f t="shared" si="9"/>
        <v>0.113</v>
      </c>
      <c r="X1557" s="4">
        <v>0.113</v>
      </c>
      <c r="Y1557" s="6" t="str">
        <f t="shared" si="10"/>
        <v>High levels</v>
      </c>
      <c r="Z1557" s="7">
        <v>2.12</v>
      </c>
      <c r="AA1557" s="6" t="str">
        <f t="shared" si="11"/>
        <v>Low levels</v>
      </c>
      <c r="AB1557" s="7">
        <v>19.61</v>
      </c>
      <c r="AC1557" s="6" t="str">
        <f t="shared" si="12"/>
        <v>Moderate levels</v>
      </c>
      <c r="AD1557" s="7">
        <v>4.01</v>
      </c>
      <c r="AE1557" s="9">
        <f t="shared" si="13"/>
        <v>4.34</v>
      </c>
      <c r="AF1557" s="4">
        <v>4.34</v>
      </c>
      <c r="AG1557" s="9">
        <f t="shared" si="14"/>
        <v>0.08</v>
      </c>
      <c r="AH1557" s="4">
        <v>0.08</v>
      </c>
      <c r="AI1557" s="9">
        <f t="shared" si="15"/>
        <v>0.08</v>
      </c>
      <c r="AJ1557" s="4">
        <v>0.08</v>
      </c>
      <c r="AK1557" s="10">
        <v>102.0</v>
      </c>
      <c r="AL1557" s="10">
        <v>70.09</v>
      </c>
      <c r="AM1557" s="10" t="s">
        <v>78</v>
      </c>
      <c r="AN1557" s="14" t="s">
        <v>65</v>
      </c>
    </row>
    <row r="1558">
      <c r="A1558" s="1" t="s">
        <v>61</v>
      </c>
      <c r="B1558" s="1" t="s">
        <v>62</v>
      </c>
      <c r="C1558" s="1" t="str">
        <f t="shared" si="1"/>
        <v>Valid</v>
      </c>
      <c r="D1558" s="1" t="s">
        <v>102</v>
      </c>
      <c r="E1558" s="3">
        <v>34.333767</v>
      </c>
      <c r="F1558" s="3">
        <v>118.679816</v>
      </c>
      <c r="G1558" s="11">
        <v>45216.0</v>
      </c>
      <c r="H1558" s="5">
        <v>21.9</v>
      </c>
      <c r="I1558" s="5">
        <v>7.05</v>
      </c>
      <c r="J1558" s="12" t="str">
        <f t="shared" si="2"/>
        <v>Moderate levels</v>
      </c>
      <c r="K1558" s="7">
        <v>8.04</v>
      </c>
      <c r="L1558" s="5">
        <v>393.13</v>
      </c>
      <c r="M1558" s="6" t="str">
        <f t="shared" si="3"/>
        <v>Low levels</v>
      </c>
      <c r="N1558" s="7">
        <v>3.19</v>
      </c>
      <c r="O1558" s="12" t="str">
        <f t="shared" si="4"/>
        <v>Low levels</v>
      </c>
      <c r="P1558" s="7">
        <v>2.51</v>
      </c>
      <c r="Q1558" s="6" t="str">
        <f t="shared" si="5"/>
        <v>Low levels</v>
      </c>
      <c r="R1558" s="7">
        <v>0.005</v>
      </c>
      <c r="S1558" s="13" t="str">
        <f t="shared" si="6"/>
        <v>High levels</v>
      </c>
      <c r="T1558" s="7">
        <f t="shared" si="7"/>
        <v>0.6</v>
      </c>
      <c r="U1558" s="4">
        <v>0.6</v>
      </c>
      <c r="V1558" s="6" t="str">
        <f t="shared" si="8"/>
        <v>Very high levels</v>
      </c>
      <c r="W1558" s="7">
        <f t="shared" si="9"/>
        <v>0.137</v>
      </c>
      <c r="X1558" s="4">
        <v>0.137</v>
      </c>
      <c r="Y1558" s="6" t="str">
        <f t="shared" si="10"/>
        <v>Very high levels</v>
      </c>
      <c r="Z1558" s="7">
        <v>3.44</v>
      </c>
      <c r="AA1558" s="6" t="str">
        <f t="shared" si="11"/>
        <v>Low levels</v>
      </c>
      <c r="AB1558" s="7">
        <v>19.6</v>
      </c>
      <c r="AC1558" s="6" t="str">
        <f t="shared" si="12"/>
        <v>High levels</v>
      </c>
      <c r="AD1558" s="7">
        <v>5.05</v>
      </c>
      <c r="AE1558" s="9">
        <f t="shared" si="13"/>
        <v>3.37</v>
      </c>
      <c r="AF1558" s="4">
        <v>3.37</v>
      </c>
      <c r="AG1558" s="9">
        <f t="shared" si="14"/>
        <v>0.69</v>
      </c>
      <c r="AH1558" s="4">
        <v>0.69</v>
      </c>
      <c r="AI1558" s="9">
        <f t="shared" si="15"/>
        <v>0.1</v>
      </c>
      <c r="AJ1558" s="4">
        <v>0.1</v>
      </c>
      <c r="AK1558" s="10">
        <v>91.0</v>
      </c>
      <c r="AL1558" s="10">
        <v>73.85</v>
      </c>
      <c r="AM1558" s="10" t="s">
        <v>78</v>
      </c>
      <c r="AN1558" s="14" t="s">
        <v>51</v>
      </c>
    </row>
    <row r="1559">
      <c r="A1559" s="1" t="s">
        <v>45</v>
      </c>
      <c r="B1559" s="1" t="s">
        <v>59</v>
      </c>
      <c r="C1559" s="1" t="str">
        <f t="shared" si="1"/>
        <v>Valid</v>
      </c>
      <c r="D1559" s="1" t="s">
        <v>73</v>
      </c>
      <c r="E1559" s="3">
        <v>34.677387</v>
      </c>
      <c r="F1559" s="3">
        <v>117.519952</v>
      </c>
      <c r="G1559" s="11">
        <v>44977.0</v>
      </c>
      <c r="H1559" s="5">
        <v>16.8</v>
      </c>
      <c r="I1559" s="5">
        <v>7.25</v>
      </c>
      <c r="J1559" s="12" t="str">
        <f t="shared" si="2"/>
        <v>Moderate levels</v>
      </c>
      <c r="K1559" s="7">
        <v>6.57</v>
      </c>
      <c r="L1559" s="5">
        <v>522.63</v>
      </c>
      <c r="M1559" s="6" t="str">
        <f t="shared" si="3"/>
        <v>Low levels</v>
      </c>
      <c r="N1559" s="7">
        <v>3.19</v>
      </c>
      <c r="O1559" s="12" t="str">
        <f t="shared" si="4"/>
        <v>Low levels</v>
      </c>
      <c r="P1559" s="7">
        <v>1.51</v>
      </c>
      <c r="Q1559" s="6" t="str">
        <f t="shared" si="5"/>
        <v>Low levels</v>
      </c>
      <c r="R1559" s="7">
        <v>0.013</v>
      </c>
      <c r="S1559" s="13" t="str">
        <f t="shared" si="6"/>
        <v>High levels</v>
      </c>
      <c r="T1559" s="7">
        <f t="shared" si="7"/>
        <v>0.7</v>
      </c>
      <c r="U1559" s="4">
        <v>0.7</v>
      </c>
      <c r="V1559" s="6" t="str">
        <f t="shared" si="8"/>
        <v>Very high levels</v>
      </c>
      <c r="W1559" s="7">
        <f t="shared" si="9"/>
        <v>0.144</v>
      </c>
      <c r="X1559" s="4">
        <v>0.144</v>
      </c>
      <c r="Y1559" s="6" t="str">
        <f t="shared" si="10"/>
        <v>Moderate levels</v>
      </c>
      <c r="Z1559" s="7">
        <v>1.27</v>
      </c>
      <c r="AA1559" s="6" t="str">
        <f t="shared" si="11"/>
        <v>Low levels</v>
      </c>
      <c r="AB1559" s="7">
        <v>19.59</v>
      </c>
      <c r="AC1559" s="6" t="str">
        <f t="shared" si="12"/>
        <v>Moderate levels</v>
      </c>
      <c r="AD1559" s="7">
        <v>4.15</v>
      </c>
      <c r="AE1559" s="9">
        <f t="shared" si="13"/>
        <v>3.08</v>
      </c>
      <c r="AF1559" s="4">
        <v>3.08</v>
      </c>
      <c r="AG1559" s="9">
        <f t="shared" si="14"/>
        <v>0.42</v>
      </c>
      <c r="AH1559" s="4">
        <v>0.42</v>
      </c>
      <c r="AI1559" s="9">
        <f t="shared" si="15"/>
        <v>0.17</v>
      </c>
      <c r="AJ1559" s="4">
        <v>0.17</v>
      </c>
      <c r="AK1559" s="10">
        <v>88.0</v>
      </c>
      <c r="AL1559" s="10">
        <v>12.21</v>
      </c>
      <c r="AM1559" s="10" t="s">
        <v>67</v>
      </c>
      <c r="AN1559" s="14" t="s">
        <v>44</v>
      </c>
    </row>
    <row r="1560">
      <c r="A1560" s="1" t="s">
        <v>71</v>
      </c>
      <c r="B1560" s="1" t="s">
        <v>71</v>
      </c>
      <c r="C1560" s="1" t="str">
        <f t="shared" si="1"/>
        <v>Valid</v>
      </c>
      <c r="D1560" s="1" t="s">
        <v>72</v>
      </c>
      <c r="E1560" s="3">
        <v>44.664306</v>
      </c>
      <c r="F1560" s="3">
        <v>100.945358</v>
      </c>
      <c r="G1560" s="11">
        <v>45127.0</v>
      </c>
      <c r="H1560" s="5">
        <v>14.46</v>
      </c>
      <c r="I1560" s="5">
        <v>6.36</v>
      </c>
      <c r="J1560" s="12" t="str">
        <f t="shared" si="2"/>
        <v>Low levels</v>
      </c>
      <c r="K1560" s="7">
        <v>4.71</v>
      </c>
      <c r="L1560" s="5">
        <v>367.05</v>
      </c>
      <c r="M1560" s="6" t="str">
        <f t="shared" si="3"/>
        <v>Low levels</v>
      </c>
      <c r="N1560" s="7">
        <v>3.19</v>
      </c>
      <c r="O1560" s="12" t="str">
        <f t="shared" si="4"/>
        <v>Low levels</v>
      </c>
      <c r="P1560" s="7">
        <v>1.5</v>
      </c>
      <c r="Q1560" s="6" t="str">
        <f t="shared" si="5"/>
        <v>Low levels</v>
      </c>
      <c r="R1560" s="7">
        <v>0.028</v>
      </c>
      <c r="S1560" s="13" t="str">
        <f t="shared" si="6"/>
        <v>High levels</v>
      </c>
      <c r="T1560" s="7">
        <f t="shared" si="7"/>
        <v>0.5</v>
      </c>
      <c r="U1560" s="4">
        <v>0.5</v>
      </c>
      <c r="V1560" s="6" t="str">
        <f t="shared" si="8"/>
        <v>High levels</v>
      </c>
      <c r="W1560" s="7">
        <f t="shared" si="9"/>
        <v>0.081</v>
      </c>
      <c r="X1560" s="4">
        <v>0.081</v>
      </c>
      <c r="Y1560" s="6" t="str">
        <f t="shared" si="10"/>
        <v>High levels</v>
      </c>
      <c r="Z1560" s="7">
        <v>2.65</v>
      </c>
      <c r="AA1560" s="6" t="str">
        <f t="shared" si="11"/>
        <v>Low levels</v>
      </c>
      <c r="AB1560" s="7">
        <v>19.59</v>
      </c>
      <c r="AC1560" s="6" t="str">
        <f t="shared" si="12"/>
        <v>Moderate levels</v>
      </c>
      <c r="AD1560" s="7">
        <v>4.03</v>
      </c>
      <c r="AE1560" s="9">
        <f t="shared" si="13"/>
        <v>2.77</v>
      </c>
      <c r="AF1560" s="4">
        <v>2.77</v>
      </c>
      <c r="AG1560" s="9">
        <f t="shared" si="14"/>
        <v>0.59</v>
      </c>
      <c r="AH1560" s="4">
        <v>0.59</v>
      </c>
      <c r="AI1560" s="9">
        <f t="shared" si="15"/>
        <v>0.08</v>
      </c>
      <c r="AJ1560" s="4">
        <v>0.08</v>
      </c>
      <c r="AK1560" s="10">
        <v>89.0</v>
      </c>
      <c r="AL1560" s="10">
        <v>44.76</v>
      </c>
      <c r="AM1560" s="10" t="s">
        <v>64</v>
      </c>
      <c r="AN1560" s="14" t="s">
        <v>51</v>
      </c>
    </row>
    <row r="1561">
      <c r="A1561" s="1" t="s">
        <v>71</v>
      </c>
      <c r="B1561" s="1" t="s">
        <v>71</v>
      </c>
      <c r="C1561" s="1" t="str">
        <f t="shared" si="1"/>
        <v>Valid</v>
      </c>
      <c r="D1561" s="1" t="s">
        <v>133</v>
      </c>
      <c r="E1561" s="3">
        <v>28.935101</v>
      </c>
      <c r="F1561" s="3">
        <v>123.537664</v>
      </c>
      <c r="G1561" s="11">
        <v>45114.0</v>
      </c>
      <c r="H1561" s="5">
        <v>27.99</v>
      </c>
      <c r="I1561" s="5">
        <v>7.43</v>
      </c>
      <c r="J1561" s="12" t="str">
        <f t="shared" si="2"/>
        <v>Moderate levels</v>
      </c>
      <c r="K1561" s="7">
        <v>7.29</v>
      </c>
      <c r="L1561" s="5">
        <v>491.68</v>
      </c>
      <c r="M1561" s="6" t="str">
        <f t="shared" si="3"/>
        <v>Low levels</v>
      </c>
      <c r="N1561" s="7">
        <v>3.18</v>
      </c>
      <c r="O1561" s="12" t="str">
        <f t="shared" si="4"/>
        <v>Low levels</v>
      </c>
      <c r="P1561" s="7">
        <v>2.44</v>
      </c>
      <c r="Q1561" s="6" t="str">
        <f t="shared" si="5"/>
        <v>Low levels</v>
      </c>
      <c r="R1561" s="7">
        <v>0.025</v>
      </c>
      <c r="S1561" s="13" t="str">
        <f t="shared" si="6"/>
        <v>Moderate levels</v>
      </c>
      <c r="T1561" s="7">
        <f t="shared" si="7"/>
        <v>0.3</v>
      </c>
      <c r="U1561" s="4">
        <v>0.3</v>
      </c>
      <c r="V1561" s="6" t="str">
        <f t="shared" si="8"/>
        <v>Very high levels</v>
      </c>
      <c r="W1561" s="7">
        <f t="shared" si="9"/>
        <v>0.114</v>
      </c>
      <c r="X1561" s="4">
        <v>0.114</v>
      </c>
      <c r="Y1561" s="6" t="str">
        <f t="shared" si="10"/>
        <v>Very high levels</v>
      </c>
      <c r="Z1561" s="7">
        <v>3.18</v>
      </c>
      <c r="AA1561" s="6" t="str">
        <f t="shared" si="11"/>
        <v>Low levels</v>
      </c>
      <c r="AB1561" s="7">
        <v>19.59</v>
      </c>
      <c r="AC1561" s="6" t="str">
        <f t="shared" si="12"/>
        <v>Moderate levels</v>
      </c>
      <c r="AD1561" s="7">
        <v>4.89</v>
      </c>
      <c r="AE1561" s="9">
        <f t="shared" si="13"/>
        <v>4.28</v>
      </c>
      <c r="AF1561" s="4">
        <v>4.28</v>
      </c>
      <c r="AG1561" s="9">
        <f t="shared" si="14"/>
        <v>0.45</v>
      </c>
      <c r="AH1561" s="4">
        <v>0.45</v>
      </c>
      <c r="AI1561" s="9">
        <f t="shared" si="15"/>
        <v>0.07</v>
      </c>
      <c r="AJ1561" s="4">
        <v>0.07</v>
      </c>
      <c r="AK1561" s="10">
        <v>96.0</v>
      </c>
      <c r="AL1561" s="10">
        <v>11.91</v>
      </c>
      <c r="AM1561" s="10" t="s">
        <v>64</v>
      </c>
      <c r="AN1561" s="14" t="s">
        <v>65</v>
      </c>
    </row>
    <row r="1562">
      <c r="A1562" s="1" t="s">
        <v>75</v>
      </c>
      <c r="B1562" s="1" t="s">
        <v>87</v>
      </c>
      <c r="C1562" s="1" t="str">
        <f t="shared" si="1"/>
        <v>Valid</v>
      </c>
      <c r="D1562" s="1" t="s">
        <v>99</v>
      </c>
      <c r="E1562" s="3">
        <v>42.71605</v>
      </c>
      <c r="F1562" s="3">
        <v>101.869134</v>
      </c>
      <c r="G1562" s="11">
        <v>44938.0</v>
      </c>
      <c r="H1562" s="5">
        <v>13.01</v>
      </c>
      <c r="I1562" s="5">
        <v>7.28</v>
      </c>
      <c r="J1562" s="12" t="str">
        <f t="shared" si="2"/>
        <v>Moderate levels</v>
      </c>
      <c r="K1562" s="7">
        <v>6.7</v>
      </c>
      <c r="L1562" s="5">
        <v>451.29</v>
      </c>
      <c r="M1562" s="6" t="str">
        <f t="shared" si="3"/>
        <v>Low levels</v>
      </c>
      <c r="N1562" s="7">
        <v>3.18</v>
      </c>
      <c r="O1562" s="12" t="str">
        <f t="shared" si="4"/>
        <v>Low levels</v>
      </c>
      <c r="P1562" s="7">
        <v>1.59</v>
      </c>
      <c r="Q1562" s="6" t="str">
        <f t="shared" si="5"/>
        <v>Low levels</v>
      </c>
      <c r="R1562" s="7">
        <v>0.015</v>
      </c>
      <c r="S1562" s="13" t="str">
        <f t="shared" si="6"/>
        <v>Very low levels</v>
      </c>
      <c r="T1562" s="7">
        <f t="shared" si="7"/>
        <v>0</v>
      </c>
      <c r="U1562" s="4">
        <v>0.0</v>
      </c>
      <c r="V1562" s="6" t="str">
        <f t="shared" si="8"/>
        <v>Very high levels</v>
      </c>
      <c r="W1562" s="7">
        <f t="shared" si="9"/>
        <v>0.134</v>
      </c>
      <c r="X1562" s="4">
        <v>0.134</v>
      </c>
      <c r="Y1562" s="6" t="str">
        <f t="shared" si="10"/>
        <v>Very high levels</v>
      </c>
      <c r="Z1562" s="7">
        <v>3.2</v>
      </c>
      <c r="AA1562" s="6" t="str">
        <f t="shared" si="11"/>
        <v>Low levels</v>
      </c>
      <c r="AB1562" s="7">
        <v>19.58</v>
      </c>
      <c r="AC1562" s="6" t="str">
        <f t="shared" si="12"/>
        <v>Moderate levels</v>
      </c>
      <c r="AD1562" s="7">
        <v>4.24</v>
      </c>
      <c r="AE1562" s="9">
        <f t="shared" si="13"/>
        <v>5.55</v>
      </c>
      <c r="AF1562" s="4">
        <v>5.55</v>
      </c>
      <c r="AG1562" s="9">
        <f t="shared" si="14"/>
        <v>0.36</v>
      </c>
      <c r="AH1562" s="4">
        <v>0.36</v>
      </c>
      <c r="AI1562" s="9">
        <f t="shared" si="15"/>
        <v>0.07</v>
      </c>
      <c r="AJ1562" s="4">
        <v>0.07</v>
      </c>
      <c r="AK1562" s="10">
        <v>102.0</v>
      </c>
      <c r="AL1562" s="10">
        <v>28.0</v>
      </c>
      <c r="AM1562" s="10" t="s">
        <v>67</v>
      </c>
      <c r="AN1562" s="14" t="s">
        <v>56</v>
      </c>
    </row>
    <row r="1563">
      <c r="A1563" s="1" t="s">
        <v>85</v>
      </c>
      <c r="B1563" s="1" t="s">
        <v>85</v>
      </c>
      <c r="C1563" s="1" t="str">
        <f t="shared" si="1"/>
        <v>Valid</v>
      </c>
      <c r="D1563" s="1" t="s">
        <v>210</v>
      </c>
      <c r="E1563" s="3">
        <v>28.883718</v>
      </c>
      <c r="F1563" s="3">
        <v>107.099976</v>
      </c>
      <c r="G1563" s="11">
        <v>45261.0</v>
      </c>
      <c r="H1563" s="5">
        <v>18.34</v>
      </c>
      <c r="I1563" s="5">
        <v>7.14</v>
      </c>
      <c r="J1563" s="12" t="str">
        <f t="shared" si="2"/>
        <v>Low levels</v>
      </c>
      <c r="K1563" s="7">
        <v>4.58</v>
      </c>
      <c r="L1563" s="5">
        <v>603.72</v>
      </c>
      <c r="M1563" s="6" t="str">
        <f t="shared" si="3"/>
        <v>Low levels</v>
      </c>
      <c r="N1563" s="7">
        <v>3.18</v>
      </c>
      <c r="O1563" s="12" t="str">
        <f t="shared" si="4"/>
        <v>Low levels</v>
      </c>
      <c r="P1563" s="7">
        <v>1.67</v>
      </c>
      <c r="Q1563" s="6" t="str">
        <f t="shared" si="5"/>
        <v>Low levels</v>
      </c>
      <c r="R1563" s="7">
        <v>0.041</v>
      </c>
      <c r="S1563" s="13" t="str">
        <f t="shared" si="6"/>
        <v>High levels</v>
      </c>
      <c r="T1563" s="7">
        <f t="shared" si="7"/>
        <v>0.81</v>
      </c>
      <c r="U1563" s="4">
        <v>0.81</v>
      </c>
      <c r="V1563" s="6" t="str">
        <f t="shared" si="8"/>
        <v>Low levels</v>
      </c>
      <c r="W1563" s="7">
        <f t="shared" si="9"/>
        <v>0.017</v>
      </c>
      <c r="X1563" s="4">
        <v>0.017</v>
      </c>
      <c r="Y1563" s="6" t="str">
        <f t="shared" si="10"/>
        <v>High levels</v>
      </c>
      <c r="Z1563" s="7">
        <v>2.04</v>
      </c>
      <c r="AA1563" s="6" t="str">
        <f t="shared" si="11"/>
        <v>Low levels</v>
      </c>
      <c r="AB1563" s="7">
        <v>19.57</v>
      </c>
      <c r="AC1563" s="6" t="str">
        <f t="shared" si="12"/>
        <v>High levels</v>
      </c>
      <c r="AD1563" s="7">
        <v>5.91</v>
      </c>
      <c r="AE1563" s="9">
        <f t="shared" si="13"/>
        <v>6.33</v>
      </c>
      <c r="AF1563" s="4">
        <v>6.33</v>
      </c>
      <c r="AG1563" s="9">
        <f t="shared" si="14"/>
        <v>0.49</v>
      </c>
      <c r="AH1563" s="4">
        <v>0.49</v>
      </c>
      <c r="AI1563" s="9">
        <f t="shared" si="15"/>
        <v>0.08</v>
      </c>
      <c r="AJ1563" s="4">
        <v>0.08</v>
      </c>
      <c r="AK1563" s="10">
        <v>79.0</v>
      </c>
      <c r="AL1563" s="10">
        <v>56.05</v>
      </c>
      <c r="AM1563" s="10" t="s">
        <v>55</v>
      </c>
      <c r="AN1563" s="14" t="s">
        <v>44</v>
      </c>
    </row>
    <row r="1564">
      <c r="A1564" s="1" t="s">
        <v>71</v>
      </c>
      <c r="B1564" s="1" t="s">
        <v>71</v>
      </c>
      <c r="C1564" s="1" t="str">
        <f t="shared" si="1"/>
        <v>Valid</v>
      </c>
      <c r="D1564" s="1" t="s">
        <v>160</v>
      </c>
      <c r="E1564" s="3">
        <v>28.931295</v>
      </c>
      <c r="F1564" s="3">
        <v>101.572453</v>
      </c>
      <c r="G1564" s="11">
        <v>45176.0</v>
      </c>
      <c r="H1564" s="5">
        <v>19.72</v>
      </c>
      <c r="I1564" s="5">
        <v>6.76</v>
      </c>
      <c r="J1564" s="12" t="str">
        <f t="shared" si="2"/>
        <v>Moderate levels</v>
      </c>
      <c r="K1564" s="7">
        <v>7.93</v>
      </c>
      <c r="L1564" s="5">
        <v>612.53</v>
      </c>
      <c r="M1564" s="6" t="str">
        <f t="shared" si="3"/>
        <v>Low levels</v>
      </c>
      <c r="N1564" s="7">
        <v>3.18</v>
      </c>
      <c r="O1564" s="12" t="str">
        <f t="shared" si="4"/>
        <v>Low levels</v>
      </c>
      <c r="P1564" s="7">
        <v>0.84</v>
      </c>
      <c r="Q1564" s="6" t="str">
        <f t="shared" si="5"/>
        <v>Low levels</v>
      </c>
      <c r="R1564" s="7">
        <v>0.025</v>
      </c>
      <c r="S1564" s="13" t="str">
        <f t="shared" si="6"/>
        <v>Moderate levels</v>
      </c>
      <c r="T1564" s="7">
        <f t="shared" si="7"/>
        <v>0.28</v>
      </c>
      <c r="U1564" s="4">
        <v>0.28</v>
      </c>
      <c r="V1564" s="6" t="str">
        <f t="shared" si="8"/>
        <v>Very high levels</v>
      </c>
      <c r="W1564" s="7">
        <f t="shared" si="9"/>
        <v>0.102</v>
      </c>
      <c r="X1564" s="4">
        <v>0.102</v>
      </c>
      <c r="Y1564" s="6" t="str">
        <f t="shared" si="10"/>
        <v>High levels</v>
      </c>
      <c r="Z1564" s="7">
        <v>2.26</v>
      </c>
      <c r="AA1564" s="6" t="str">
        <f t="shared" si="11"/>
        <v>Low levels</v>
      </c>
      <c r="AB1564" s="7">
        <v>19.57</v>
      </c>
      <c r="AC1564" s="6" t="str">
        <f t="shared" si="12"/>
        <v>Moderate levels</v>
      </c>
      <c r="AD1564" s="7">
        <v>4.17</v>
      </c>
      <c r="AE1564" s="9">
        <f t="shared" si="13"/>
        <v>4.01</v>
      </c>
      <c r="AF1564" s="4">
        <v>4.01</v>
      </c>
      <c r="AG1564" s="9">
        <f t="shared" si="14"/>
        <v>0.49</v>
      </c>
      <c r="AH1564" s="4">
        <v>0.49</v>
      </c>
      <c r="AI1564" s="9">
        <f t="shared" si="15"/>
        <v>0.02</v>
      </c>
      <c r="AJ1564" s="4">
        <v>0.02</v>
      </c>
      <c r="AK1564" s="10">
        <v>77.0</v>
      </c>
      <c r="AL1564" s="10">
        <v>9.95</v>
      </c>
      <c r="AM1564" s="10" t="s">
        <v>64</v>
      </c>
      <c r="AN1564" s="14" t="s">
        <v>56</v>
      </c>
    </row>
    <row r="1565">
      <c r="A1565" s="1" t="s">
        <v>71</v>
      </c>
      <c r="B1565" s="1" t="s">
        <v>71</v>
      </c>
      <c r="C1565" s="1" t="str">
        <f t="shared" si="1"/>
        <v>Valid</v>
      </c>
      <c r="D1565" s="1" t="s">
        <v>150</v>
      </c>
      <c r="E1565" s="3">
        <v>21.099152</v>
      </c>
      <c r="F1565" s="3">
        <v>111.047526</v>
      </c>
      <c r="G1565" s="11">
        <v>45212.0</v>
      </c>
      <c r="H1565" s="5">
        <v>7.82</v>
      </c>
      <c r="I1565" s="5">
        <v>6.85</v>
      </c>
      <c r="J1565" s="12" t="str">
        <f t="shared" si="2"/>
        <v>Moderate levels</v>
      </c>
      <c r="K1565" s="7">
        <v>9.01</v>
      </c>
      <c r="L1565" s="5">
        <v>444.51</v>
      </c>
      <c r="M1565" s="6" t="str">
        <f t="shared" si="3"/>
        <v>Low levels</v>
      </c>
      <c r="N1565" s="7">
        <v>3.18</v>
      </c>
      <c r="O1565" s="12" t="str">
        <f t="shared" si="4"/>
        <v>Low levels</v>
      </c>
      <c r="P1565" s="7">
        <v>2.57</v>
      </c>
      <c r="Q1565" s="6" t="str">
        <f t="shared" si="5"/>
        <v>Low levels</v>
      </c>
      <c r="R1565" s="7">
        <v>0.03</v>
      </c>
      <c r="S1565" s="13" t="str">
        <f t="shared" si="6"/>
        <v>High levels</v>
      </c>
      <c r="T1565" s="7">
        <f t="shared" si="7"/>
        <v>0.52</v>
      </c>
      <c r="U1565" s="4">
        <v>0.52</v>
      </c>
      <c r="V1565" s="6" t="str">
        <f t="shared" si="8"/>
        <v>High levels</v>
      </c>
      <c r="W1565" s="7">
        <f t="shared" si="9"/>
        <v>0.071</v>
      </c>
      <c r="X1565" s="4">
        <v>0.071</v>
      </c>
      <c r="Y1565" s="6" t="str">
        <f t="shared" si="10"/>
        <v>High levels</v>
      </c>
      <c r="Z1565" s="7">
        <v>2.91</v>
      </c>
      <c r="AA1565" s="6" t="str">
        <f t="shared" si="11"/>
        <v>Low levels</v>
      </c>
      <c r="AB1565" s="7">
        <v>19.57</v>
      </c>
      <c r="AC1565" s="6" t="str">
        <f t="shared" si="12"/>
        <v>Moderate levels</v>
      </c>
      <c r="AD1565" s="7">
        <v>3.02</v>
      </c>
      <c r="AE1565" s="9">
        <f t="shared" si="13"/>
        <v>5.36</v>
      </c>
      <c r="AF1565" s="4">
        <v>5.36</v>
      </c>
      <c r="AG1565" s="9">
        <f t="shared" si="14"/>
        <v>0.86</v>
      </c>
      <c r="AH1565" s="4">
        <v>0.86</v>
      </c>
      <c r="AI1565" s="9">
        <f t="shared" si="15"/>
        <v>0.09</v>
      </c>
      <c r="AJ1565" s="4">
        <v>0.09</v>
      </c>
      <c r="AK1565" s="10">
        <v>89.0</v>
      </c>
      <c r="AL1565" s="10">
        <v>6.02</v>
      </c>
      <c r="AM1565" s="10" t="s">
        <v>78</v>
      </c>
      <c r="AN1565" s="14" t="s">
        <v>65</v>
      </c>
    </row>
    <row r="1566">
      <c r="A1566" s="1" t="s">
        <v>40</v>
      </c>
      <c r="B1566" s="1" t="s">
        <v>57</v>
      </c>
      <c r="C1566" s="1" t="str">
        <f t="shared" si="1"/>
        <v>Valid</v>
      </c>
      <c r="D1566" s="1" t="s">
        <v>184</v>
      </c>
      <c r="E1566" s="3">
        <v>38.980598</v>
      </c>
      <c r="F1566" s="3">
        <v>106.652049</v>
      </c>
      <c r="G1566" s="11">
        <v>44938.0</v>
      </c>
      <c r="H1566" s="5">
        <v>12.18</v>
      </c>
      <c r="I1566" s="5">
        <v>7.0</v>
      </c>
      <c r="J1566" s="12" t="str">
        <f t="shared" si="2"/>
        <v>High levels</v>
      </c>
      <c r="K1566" s="7">
        <v>11.81</v>
      </c>
      <c r="L1566" s="5">
        <v>317.23</v>
      </c>
      <c r="M1566" s="6" t="str">
        <f t="shared" si="3"/>
        <v>Low levels</v>
      </c>
      <c r="N1566" s="7">
        <v>3.18</v>
      </c>
      <c r="O1566" s="12" t="str">
        <f t="shared" si="4"/>
        <v>Low levels</v>
      </c>
      <c r="P1566" s="7">
        <v>2.14</v>
      </c>
      <c r="Q1566" s="6" t="str">
        <f t="shared" si="5"/>
        <v>Low levels</v>
      </c>
      <c r="R1566" s="7">
        <v>0.028</v>
      </c>
      <c r="S1566" s="13" t="str">
        <f t="shared" si="6"/>
        <v>High levels</v>
      </c>
      <c r="T1566" s="7">
        <f t="shared" si="7"/>
        <v>0.66</v>
      </c>
      <c r="U1566" s="4">
        <v>0.66</v>
      </c>
      <c r="V1566" s="6" t="str">
        <f t="shared" si="8"/>
        <v>High levels</v>
      </c>
      <c r="W1566" s="7">
        <f t="shared" si="9"/>
        <v>0.065</v>
      </c>
      <c r="X1566" s="4">
        <v>0.065</v>
      </c>
      <c r="Y1566" s="6" t="str">
        <f t="shared" si="10"/>
        <v>Very high levels</v>
      </c>
      <c r="Z1566" s="7">
        <v>3.01</v>
      </c>
      <c r="AA1566" s="6" t="str">
        <f t="shared" si="11"/>
        <v>Low levels</v>
      </c>
      <c r="AB1566" s="7">
        <v>19.57</v>
      </c>
      <c r="AC1566" s="6" t="str">
        <f t="shared" si="12"/>
        <v>Moderate levels</v>
      </c>
      <c r="AD1566" s="7">
        <v>3.82</v>
      </c>
      <c r="AE1566" s="9">
        <f t="shared" si="13"/>
        <v>3.39</v>
      </c>
      <c r="AF1566" s="4">
        <v>3.39</v>
      </c>
      <c r="AG1566" s="9">
        <f t="shared" si="14"/>
        <v>0.79</v>
      </c>
      <c r="AH1566" s="4">
        <v>0.79</v>
      </c>
      <c r="AI1566" s="9">
        <f t="shared" si="15"/>
        <v>0.15</v>
      </c>
      <c r="AJ1566" s="4">
        <v>0.15</v>
      </c>
      <c r="AK1566" s="10">
        <v>109.0</v>
      </c>
      <c r="AL1566" s="10">
        <v>25.13</v>
      </c>
      <c r="AM1566" s="10" t="s">
        <v>67</v>
      </c>
      <c r="AN1566" s="14" t="s">
        <v>51</v>
      </c>
    </row>
    <row r="1567">
      <c r="A1567" s="1" t="s">
        <v>45</v>
      </c>
      <c r="B1567" s="1" t="s">
        <v>59</v>
      </c>
      <c r="C1567" s="1" t="str">
        <f t="shared" si="1"/>
        <v>Valid</v>
      </c>
      <c r="D1567" s="1" t="s">
        <v>253</v>
      </c>
      <c r="E1567" s="3">
        <v>41.51985</v>
      </c>
      <c r="F1567" s="3">
        <v>106.63129</v>
      </c>
      <c r="G1567" s="11">
        <v>45189.0</v>
      </c>
      <c r="H1567" s="5">
        <v>16.46</v>
      </c>
      <c r="I1567" s="5">
        <v>6.53</v>
      </c>
      <c r="J1567" s="12" t="str">
        <f t="shared" si="2"/>
        <v>Moderate levels</v>
      </c>
      <c r="K1567" s="7">
        <v>9.48</v>
      </c>
      <c r="L1567" s="5">
        <v>479.45</v>
      </c>
      <c r="M1567" s="6" t="str">
        <f t="shared" si="3"/>
        <v>Low levels</v>
      </c>
      <c r="N1567" s="7">
        <v>3.18</v>
      </c>
      <c r="O1567" s="12" t="str">
        <f t="shared" si="4"/>
        <v>Low levels</v>
      </c>
      <c r="P1567" s="7">
        <v>1.38</v>
      </c>
      <c r="Q1567" s="6" t="str">
        <f t="shared" si="5"/>
        <v>Low levels</v>
      </c>
      <c r="R1567" s="7">
        <v>0.021</v>
      </c>
      <c r="S1567" s="13" t="str">
        <f t="shared" si="6"/>
        <v>High levels</v>
      </c>
      <c r="T1567" s="7">
        <f t="shared" si="7"/>
        <v>0.58</v>
      </c>
      <c r="U1567" s="4">
        <v>0.58</v>
      </c>
      <c r="V1567" s="6" t="str">
        <f t="shared" si="8"/>
        <v>Very high levels</v>
      </c>
      <c r="W1567" s="7">
        <f t="shared" si="9"/>
        <v>0.182</v>
      </c>
      <c r="X1567" s="4">
        <v>0.182</v>
      </c>
      <c r="Y1567" s="6" t="str">
        <f t="shared" si="10"/>
        <v>Very high levels</v>
      </c>
      <c r="Z1567" s="7">
        <v>3.32</v>
      </c>
      <c r="AA1567" s="6" t="str">
        <f t="shared" si="11"/>
        <v>Low levels</v>
      </c>
      <c r="AB1567" s="7">
        <v>19.57</v>
      </c>
      <c r="AC1567" s="6" t="str">
        <f t="shared" si="12"/>
        <v>Moderate levels</v>
      </c>
      <c r="AD1567" s="7">
        <v>4.31</v>
      </c>
      <c r="AE1567" s="9">
        <f t="shared" si="13"/>
        <v>6.53</v>
      </c>
      <c r="AF1567" s="4">
        <v>6.53</v>
      </c>
      <c r="AG1567" s="9">
        <f t="shared" si="14"/>
        <v>0.52</v>
      </c>
      <c r="AH1567" s="4">
        <v>0.52</v>
      </c>
      <c r="AI1567" s="9">
        <f t="shared" si="15"/>
        <v>0.14</v>
      </c>
      <c r="AJ1567" s="4">
        <v>0.14</v>
      </c>
      <c r="AK1567" s="10">
        <v>111.0</v>
      </c>
      <c r="AL1567" s="10">
        <v>8.67</v>
      </c>
      <c r="AM1567" s="10" t="s">
        <v>78</v>
      </c>
      <c r="AN1567" s="14" t="s">
        <v>44</v>
      </c>
    </row>
    <row r="1568">
      <c r="A1568" s="1" t="s">
        <v>52</v>
      </c>
      <c r="B1568" s="1" t="s">
        <v>108</v>
      </c>
      <c r="C1568" s="1" t="str">
        <f t="shared" si="1"/>
        <v>Valid</v>
      </c>
      <c r="D1568" s="1" t="s">
        <v>135</v>
      </c>
      <c r="E1568" s="3">
        <v>27.21669</v>
      </c>
      <c r="F1568" s="3">
        <v>119.823438</v>
      </c>
      <c r="G1568" s="11">
        <v>45159.0</v>
      </c>
      <c r="H1568" s="5">
        <v>20.84</v>
      </c>
      <c r="I1568" s="5">
        <v>7.34</v>
      </c>
      <c r="J1568" s="12" t="str">
        <f t="shared" si="2"/>
        <v>Moderate levels</v>
      </c>
      <c r="K1568" s="7">
        <v>8.93</v>
      </c>
      <c r="L1568" s="5">
        <v>228.49</v>
      </c>
      <c r="M1568" s="6" t="str">
        <f t="shared" si="3"/>
        <v>Low levels</v>
      </c>
      <c r="N1568" s="7">
        <v>3.18</v>
      </c>
      <c r="O1568" s="12" t="str">
        <f t="shared" si="4"/>
        <v>Low levels</v>
      </c>
      <c r="P1568" s="7">
        <v>2.08</v>
      </c>
      <c r="Q1568" s="6" t="str">
        <f t="shared" si="5"/>
        <v>Low levels</v>
      </c>
      <c r="R1568" s="7">
        <v>0.023</v>
      </c>
      <c r="S1568" s="13" t="str">
        <f t="shared" si="6"/>
        <v>Moderate levels</v>
      </c>
      <c r="T1568" s="7">
        <f t="shared" si="7"/>
        <v>0.35</v>
      </c>
      <c r="U1568" s="4">
        <v>0.35</v>
      </c>
      <c r="V1568" s="6" t="str">
        <f t="shared" si="8"/>
        <v>Very high levels</v>
      </c>
      <c r="W1568" s="7">
        <f t="shared" si="9"/>
        <v>0.156</v>
      </c>
      <c r="X1568" s="4">
        <v>0.156</v>
      </c>
      <c r="Y1568" s="6" t="str">
        <f t="shared" si="10"/>
        <v>Very high levels</v>
      </c>
      <c r="Z1568" s="7">
        <v>3.51</v>
      </c>
      <c r="AA1568" s="6" t="str">
        <f t="shared" si="11"/>
        <v>Low levels</v>
      </c>
      <c r="AB1568" s="7">
        <v>19.57</v>
      </c>
      <c r="AC1568" s="6" t="str">
        <f t="shared" si="12"/>
        <v>Moderate levels</v>
      </c>
      <c r="AD1568" s="7">
        <v>4.67</v>
      </c>
      <c r="AE1568" s="9">
        <f t="shared" si="13"/>
        <v>7.09</v>
      </c>
      <c r="AF1568" s="4">
        <v>7.09</v>
      </c>
      <c r="AG1568" s="9">
        <f t="shared" si="14"/>
        <v>0.55</v>
      </c>
      <c r="AH1568" s="4">
        <v>0.55</v>
      </c>
      <c r="AI1568" s="9">
        <f t="shared" si="15"/>
        <v>0.05</v>
      </c>
      <c r="AJ1568" s="4">
        <v>0.05</v>
      </c>
      <c r="AK1568" s="10">
        <v>101.0</v>
      </c>
      <c r="AL1568" s="10">
        <v>69.48</v>
      </c>
      <c r="AM1568" s="10" t="s">
        <v>64</v>
      </c>
      <c r="AN1568" s="14" t="s">
        <v>44</v>
      </c>
    </row>
    <row r="1569">
      <c r="A1569" s="1" t="s">
        <v>45</v>
      </c>
      <c r="B1569" s="1" t="s">
        <v>46</v>
      </c>
      <c r="C1569" s="1" t="str">
        <f t="shared" si="1"/>
        <v>Valid</v>
      </c>
      <c r="D1569" s="1" t="s">
        <v>131</v>
      </c>
      <c r="E1569" s="3">
        <v>28.616433</v>
      </c>
      <c r="F1569" s="3">
        <v>108.361374</v>
      </c>
      <c r="G1569" s="11">
        <v>45023.0</v>
      </c>
      <c r="H1569" s="5">
        <v>23.77</v>
      </c>
      <c r="I1569" s="5">
        <v>7.18</v>
      </c>
      <c r="J1569" s="12" t="str">
        <f t="shared" si="2"/>
        <v>Moderate levels</v>
      </c>
      <c r="K1569" s="7">
        <v>6.24</v>
      </c>
      <c r="L1569" s="5">
        <v>552.89</v>
      </c>
      <c r="M1569" s="6" t="str">
        <f t="shared" si="3"/>
        <v>Low levels</v>
      </c>
      <c r="N1569" s="7">
        <v>3.16</v>
      </c>
      <c r="O1569" s="12" t="str">
        <f t="shared" si="4"/>
        <v>Low levels</v>
      </c>
      <c r="P1569" s="7">
        <v>2.17</v>
      </c>
      <c r="Q1569" s="6" t="str">
        <f t="shared" si="5"/>
        <v>Low levels</v>
      </c>
      <c r="R1569" s="7">
        <v>0.018</v>
      </c>
      <c r="S1569" s="13" t="str">
        <f t="shared" si="6"/>
        <v>High levels</v>
      </c>
      <c r="T1569" s="7">
        <f t="shared" si="7"/>
        <v>0.62</v>
      </c>
      <c r="U1569" s="4">
        <v>0.62</v>
      </c>
      <c r="V1569" s="6" t="str">
        <f t="shared" si="8"/>
        <v>Very high levels</v>
      </c>
      <c r="W1569" s="7">
        <f t="shared" si="9"/>
        <v>0.112</v>
      </c>
      <c r="X1569" s="4">
        <v>0.112</v>
      </c>
      <c r="Y1569" s="6" t="str">
        <f t="shared" si="10"/>
        <v>Very high levels</v>
      </c>
      <c r="Z1569" s="7">
        <v>3.36</v>
      </c>
      <c r="AA1569" s="6" t="str">
        <f t="shared" si="11"/>
        <v>Low levels</v>
      </c>
      <c r="AB1569" s="7">
        <v>19.56</v>
      </c>
      <c r="AC1569" s="6" t="str">
        <f t="shared" si="12"/>
        <v>Low levels</v>
      </c>
      <c r="AD1569" s="7">
        <v>2.57</v>
      </c>
      <c r="AE1569" s="9">
        <f t="shared" si="13"/>
        <v>4.64</v>
      </c>
      <c r="AF1569" s="4">
        <v>4.64</v>
      </c>
      <c r="AG1569" s="9">
        <f t="shared" si="14"/>
        <v>0.31</v>
      </c>
      <c r="AH1569" s="4">
        <v>0.31</v>
      </c>
      <c r="AI1569" s="9">
        <f t="shared" si="15"/>
        <v>0.08</v>
      </c>
      <c r="AJ1569" s="4">
        <v>0.08</v>
      </c>
      <c r="AK1569" s="10">
        <v>114.0</v>
      </c>
      <c r="AL1569" s="10">
        <v>63.24</v>
      </c>
      <c r="AM1569" s="10" t="s">
        <v>78</v>
      </c>
      <c r="AN1569" s="14" t="s">
        <v>44</v>
      </c>
    </row>
    <row r="1570">
      <c r="A1570" s="1" t="s">
        <v>79</v>
      </c>
      <c r="B1570" s="1" t="s">
        <v>80</v>
      </c>
      <c r="C1570" s="1" t="str">
        <f t="shared" si="1"/>
        <v>Valid</v>
      </c>
      <c r="D1570" s="1" t="s">
        <v>193</v>
      </c>
      <c r="E1570" s="3">
        <v>24.427329</v>
      </c>
      <c r="F1570" s="3">
        <v>114.680317</v>
      </c>
      <c r="G1570" s="11">
        <v>44965.0</v>
      </c>
      <c r="H1570" s="5">
        <v>22.37</v>
      </c>
      <c r="I1570" s="5">
        <v>6.77</v>
      </c>
      <c r="J1570" s="12" t="str">
        <f t="shared" si="2"/>
        <v>High levels</v>
      </c>
      <c r="K1570" s="7">
        <v>11.02</v>
      </c>
      <c r="L1570" s="5">
        <v>672.11</v>
      </c>
      <c r="M1570" s="6" t="str">
        <f t="shared" si="3"/>
        <v>Low levels</v>
      </c>
      <c r="N1570" s="7">
        <v>3.16</v>
      </c>
      <c r="O1570" s="12" t="str">
        <f t="shared" si="4"/>
        <v>Low levels</v>
      </c>
      <c r="P1570" s="7">
        <v>1.38</v>
      </c>
      <c r="Q1570" s="6" t="str">
        <f t="shared" si="5"/>
        <v>Low levels</v>
      </c>
      <c r="R1570" s="7">
        <v>0.031</v>
      </c>
      <c r="S1570" s="13" t="str">
        <f t="shared" si="6"/>
        <v>Moderate levels</v>
      </c>
      <c r="T1570" s="7">
        <f t="shared" si="7"/>
        <v>0.29</v>
      </c>
      <c r="U1570" s="4">
        <v>0.29</v>
      </c>
      <c r="V1570" s="6" t="str">
        <f t="shared" si="8"/>
        <v>High levels</v>
      </c>
      <c r="W1570" s="7">
        <f t="shared" si="9"/>
        <v>0.076</v>
      </c>
      <c r="X1570" s="4">
        <v>0.076</v>
      </c>
      <c r="Y1570" s="6" t="str">
        <f t="shared" si="10"/>
        <v>High levels</v>
      </c>
      <c r="Z1570" s="7">
        <v>2.51</v>
      </c>
      <c r="AA1570" s="6" t="str">
        <f t="shared" si="11"/>
        <v>Low levels</v>
      </c>
      <c r="AB1570" s="7">
        <v>19.55</v>
      </c>
      <c r="AC1570" s="6" t="str">
        <f t="shared" si="12"/>
        <v>Low levels</v>
      </c>
      <c r="AD1570" s="7">
        <v>2.98</v>
      </c>
      <c r="AE1570" s="9">
        <f t="shared" si="13"/>
        <v>5.94</v>
      </c>
      <c r="AF1570" s="4">
        <v>5.94</v>
      </c>
      <c r="AG1570" s="9">
        <f t="shared" si="14"/>
        <v>0.58</v>
      </c>
      <c r="AH1570" s="4">
        <v>0.58</v>
      </c>
      <c r="AI1570" s="9">
        <f t="shared" si="15"/>
        <v>0.14</v>
      </c>
      <c r="AJ1570" s="4">
        <v>0.14</v>
      </c>
      <c r="AK1570" s="10">
        <v>114.0</v>
      </c>
      <c r="AL1570" s="10">
        <v>79.85</v>
      </c>
      <c r="AM1570" s="10" t="s">
        <v>64</v>
      </c>
      <c r="AN1570" s="14" t="s">
        <v>44</v>
      </c>
    </row>
    <row r="1571">
      <c r="A1571" s="1" t="s">
        <v>75</v>
      </c>
      <c r="B1571" s="1" t="s">
        <v>87</v>
      </c>
      <c r="C1571" s="1" t="str">
        <f t="shared" si="1"/>
        <v>Valid</v>
      </c>
      <c r="D1571" s="1" t="s">
        <v>99</v>
      </c>
      <c r="E1571" s="3">
        <v>23.018229</v>
      </c>
      <c r="F1571" s="3">
        <v>115.001893</v>
      </c>
      <c r="G1571" s="11">
        <v>44996.0</v>
      </c>
      <c r="H1571" s="5">
        <v>21.26</v>
      </c>
      <c r="I1571" s="5">
        <v>7.8</v>
      </c>
      <c r="J1571" s="12" t="str">
        <f t="shared" si="2"/>
        <v>Moderate levels</v>
      </c>
      <c r="K1571" s="7">
        <v>8.25</v>
      </c>
      <c r="L1571" s="5">
        <v>541.58</v>
      </c>
      <c r="M1571" s="6" t="str">
        <f t="shared" si="3"/>
        <v>Low levels</v>
      </c>
      <c r="N1571" s="7">
        <v>3.16</v>
      </c>
      <c r="O1571" s="12" t="str">
        <f t="shared" si="4"/>
        <v>Low levels</v>
      </c>
      <c r="P1571" s="7">
        <v>1.65</v>
      </c>
      <c r="Q1571" s="6" t="str">
        <f t="shared" si="5"/>
        <v>Low levels</v>
      </c>
      <c r="R1571" s="7">
        <v>0.02</v>
      </c>
      <c r="S1571" s="13" t="str">
        <f t="shared" si="6"/>
        <v>High levels</v>
      </c>
      <c r="T1571" s="7">
        <f t="shared" si="7"/>
        <v>0.5</v>
      </c>
      <c r="U1571" s="4">
        <v>0.5</v>
      </c>
      <c r="V1571" s="6" t="str">
        <f t="shared" si="8"/>
        <v>Very high levels</v>
      </c>
      <c r="W1571" s="7">
        <f t="shared" si="9"/>
        <v>0.184</v>
      </c>
      <c r="X1571" s="4">
        <v>0.184</v>
      </c>
      <c r="Y1571" s="6" t="str">
        <f t="shared" si="10"/>
        <v>Very high levels</v>
      </c>
      <c r="Z1571" s="7">
        <v>3.16</v>
      </c>
      <c r="AA1571" s="6" t="str">
        <f t="shared" si="11"/>
        <v>Low levels</v>
      </c>
      <c r="AB1571" s="7">
        <v>19.55</v>
      </c>
      <c r="AC1571" s="6" t="str">
        <f t="shared" si="12"/>
        <v>Moderate levels</v>
      </c>
      <c r="AD1571" s="7">
        <v>4.72</v>
      </c>
      <c r="AE1571" s="9">
        <f t="shared" si="13"/>
        <v>3.23</v>
      </c>
      <c r="AF1571" s="4">
        <v>3.23</v>
      </c>
      <c r="AG1571" s="9">
        <f t="shared" si="14"/>
        <v>0.52</v>
      </c>
      <c r="AH1571" s="4">
        <v>0.52</v>
      </c>
      <c r="AI1571" s="9">
        <f t="shared" si="15"/>
        <v>0.13</v>
      </c>
      <c r="AJ1571" s="4">
        <v>0.13</v>
      </c>
      <c r="AK1571" s="10">
        <v>91.0</v>
      </c>
      <c r="AL1571" s="10">
        <v>87.99</v>
      </c>
      <c r="AM1571" s="10" t="s">
        <v>43</v>
      </c>
      <c r="AN1571" s="14" t="s">
        <v>65</v>
      </c>
    </row>
    <row r="1572">
      <c r="A1572" s="1" t="s">
        <v>52</v>
      </c>
      <c r="B1572" s="1" t="s">
        <v>53</v>
      </c>
      <c r="C1572" s="1" t="str">
        <f t="shared" si="1"/>
        <v>Valid</v>
      </c>
      <c r="D1572" s="1" t="s">
        <v>238</v>
      </c>
      <c r="E1572" s="3">
        <v>44.639184</v>
      </c>
      <c r="F1572" s="3">
        <v>105.986786</v>
      </c>
      <c r="G1572" s="11">
        <v>44952.0</v>
      </c>
      <c r="H1572" s="5">
        <v>20.13</v>
      </c>
      <c r="I1572" s="5">
        <v>6.91</v>
      </c>
      <c r="J1572" s="12" t="str">
        <f t="shared" si="2"/>
        <v>Moderate levels</v>
      </c>
      <c r="K1572" s="7">
        <v>9.11</v>
      </c>
      <c r="L1572" s="5">
        <v>496.79</v>
      </c>
      <c r="M1572" s="6" t="str">
        <f t="shared" si="3"/>
        <v>Low levels</v>
      </c>
      <c r="N1572" s="7">
        <v>3.16</v>
      </c>
      <c r="O1572" s="12" t="str">
        <f t="shared" si="4"/>
        <v>Low levels</v>
      </c>
      <c r="P1572" s="7">
        <v>2.81</v>
      </c>
      <c r="Q1572" s="6" t="str">
        <f t="shared" si="5"/>
        <v>Low levels</v>
      </c>
      <c r="R1572" s="7">
        <v>0.012</v>
      </c>
      <c r="S1572" s="13" t="str">
        <f t="shared" si="6"/>
        <v>High levels</v>
      </c>
      <c r="T1572" s="7">
        <f t="shared" si="7"/>
        <v>0.52</v>
      </c>
      <c r="U1572" s="4">
        <v>0.52</v>
      </c>
      <c r="V1572" s="6" t="str">
        <f t="shared" si="8"/>
        <v>High levels</v>
      </c>
      <c r="W1572" s="7">
        <f t="shared" si="9"/>
        <v>0.07</v>
      </c>
      <c r="X1572" s="4">
        <v>0.07</v>
      </c>
      <c r="Y1572" s="6" t="str">
        <f t="shared" si="10"/>
        <v>Very high levels</v>
      </c>
      <c r="Z1572" s="7">
        <v>3.32</v>
      </c>
      <c r="AA1572" s="6" t="str">
        <f t="shared" si="11"/>
        <v>Low levels</v>
      </c>
      <c r="AB1572" s="7">
        <v>19.55</v>
      </c>
      <c r="AC1572" s="6" t="str">
        <f t="shared" si="12"/>
        <v>Low levels</v>
      </c>
      <c r="AD1572" s="7">
        <v>2.12</v>
      </c>
      <c r="AE1572" s="9">
        <f t="shared" si="13"/>
        <v>3.16</v>
      </c>
      <c r="AF1572" s="4">
        <v>3.16</v>
      </c>
      <c r="AG1572" s="9">
        <f t="shared" si="14"/>
        <v>0.77</v>
      </c>
      <c r="AH1572" s="4">
        <v>0.77</v>
      </c>
      <c r="AI1572" s="9">
        <f t="shared" si="15"/>
        <v>0.09</v>
      </c>
      <c r="AJ1572" s="4">
        <v>0.09</v>
      </c>
      <c r="AK1572" s="10">
        <v>117.0</v>
      </c>
      <c r="AL1572" s="10">
        <v>46.22</v>
      </c>
      <c r="AM1572" s="10" t="s">
        <v>78</v>
      </c>
      <c r="AN1572" s="14" t="s">
        <v>44</v>
      </c>
    </row>
    <row r="1573">
      <c r="A1573" s="1" t="s">
        <v>75</v>
      </c>
      <c r="B1573" s="1" t="s">
        <v>87</v>
      </c>
      <c r="C1573" s="1" t="str">
        <f t="shared" si="1"/>
        <v>Valid</v>
      </c>
      <c r="D1573" s="1" t="s">
        <v>177</v>
      </c>
      <c r="E1573" s="3">
        <v>43.377114</v>
      </c>
      <c r="F1573" s="3">
        <v>115.739476</v>
      </c>
      <c r="G1573" s="11">
        <v>45062.0</v>
      </c>
      <c r="H1573" s="5">
        <v>17.18</v>
      </c>
      <c r="I1573" s="5">
        <v>7.31</v>
      </c>
      <c r="J1573" s="12" t="str">
        <f t="shared" si="2"/>
        <v>Low levels</v>
      </c>
      <c r="K1573" s="7">
        <v>4.95</v>
      </c>
      <c r="L1573" s="5">
        <v>518.03</v>
      </c>
      <c r="M1573" s="6" t="str">
        <f t="shared" si="3"/>
        <v>Low levels</v>
      </c>
      <c r="N1573" s="7">
        <v>3.16</v>
      </c>
      <c r="O1573" s="12" t="str">
        <f t="shared" si="4"/>
        <v>Low levels</v>
      </c>
      <c r="P1573" s="7">
        <v>1.77</v>
      </c>
      <c r="Q1573" s="6" t="str">
        <f t="shared" si="5"/>
        <v>Low levels</v>
      </c>
      <c r="R1573" s="7">
        <v>0.021</v>
      </c>
      <c r="S1573" s="13" t="str">
        <f t="shared" si="6"/>
        <v>High levels</v>
      </c>
      <c r="T1573" s="7">
        <f t="shared" si="7"/>
        <v>0.56</v>
      </c>
      <c r="U1573" s="4">
        <v>0.56</v>
      </c>
      <c r="V1573" s="6" t="str">
        <f t="shared" si="8"/>
        <v>Very high levels</v>
      </c>
      <c r="W1573" s="7" t="str">
        <f t="shared" si="9"/>
        <v/>
      </c>
      <c r="X1573" s="4">
        <v>-0.018</v>
      </c>
      <c r="Y1573" s="6" t="str">
        <f t="shared" si="10"/>
        <v>Very high levels</v>
      </c>
      <c r="Z1573" s="7">
        <v>3.51</v>
      </c>
      <c r="AA1573" s="6" t="str">
        <f t="shared" si="11"/>
        <v>Low levels</v>
      </c>
      <c r="AB1573" s="7">
        <v>19.55</v>
      </c>
      <c r="AC1573" s="6" t="str">
        <f t="shared" si="12"/>
        <v>Low levels</v>
      </c>
      <c r="AD1573" s="7">
        <v>2.88</v>
      </c>
      <c r="AE1573" s="9">
        <f t="shared" si="13"/>
        <v>6.9</v>
      </c>
      <c r="AF1573" s="4">
        <v>6.9</v>
      </c>
      <c r="AG1573" s="9">
        <f t="shared" si="14"/>
        <v>0.08</v>
      </c>
      <c r="AH1573" s="4">
        <v>0.08</v>
      </c>
      <c r="AI1573" s="9">
        <f t="shared" si="15"/>
        <v>0.02</v>
      </c>
      <c r="AJ1573" s="4">
        <v>0.02</v>
      </c>
      <c r="AK1573" s="10">
        <v>125.0</v>
      </c>
      <c r="AL1573" s="10">
        <v>8.96</v>
      </c>
      <c r="AM1573" s="10" t="s">
        <v>55</v>
      </c>
      <c r="AN1573" s="14" t="s">
        <v>51</v>
      </c>
    </row>
    <row r="1574">
      <c r="A1574" s="1" t="s">
        <v>52</v>
      </c>
      <c r="B1574" s="1" t="s">
        <v>108</v>
      </c>
      <c r="C1574" s="1" t="str">
        <f t="shared" si="1"/>
        <v>Valid</v>
      </c>
      <c r="D1574" s="1" t="s">
        <v>237</v>
      </c>
      <c r="E1574" s="3">
        <v>29.604452</v>
      </c>
      <c r="F1574" s="3">
        <v>116.667581</v>
      </c>
      <c r="G1574" s="11">
        <v>45219.0</v>
      </c>
      <c r="H1574" s="5">
        <v>19.64</v>
      </c>
      <c r="I1574" s="5">
        <v>7.05</v>
      </c>
      <c r="J1574" s="12" t="str">
        <f t="shared" si="2"/>
        <v>High levels</v>
      </c>
      <c r="K1574" s="7">
        <v>10.54</v>
      </c>
      <c r="L1574" s="5">
        <v>607.26</v>
      </c>
      <c r="M1574" s="6" t="str">
        <f t="shared" si="3"/>
        <v>Low levels</v>
      </c>
      <c r="N1574" s="7">
        <v>3.16</v>
      </c>
      <c r="O1574" s="12" t="str">
        <f t="shared" si="4"/>
        <v>Low levels</v>
      </c>
      <c r="P1574" s="7">
        <v>1.63</v>
      </c>
      <c r="Q1574" s="6" t="str">
        <f t="shared" si="5"/>
        <v>Low levels</v>
      </c>
      <c r="R1574" s="7">
        <v>0.049</v>
      </c>
      <c r="S1574" s="13" t="str">
        <f t="shared" si="6"/>
        <v>High levels</v>
      </c>
      <c r="T1574" s="7">
        <f t="shared" si="7"/>
        <v>0.66</v>
      </c>
      <c r="U1574" s="4">
        <v>0.66</v>
      </c>
      <c r="V1574" s="6" t="str">
        <f t="shared" si="8"/>
        <v>High levels</v>
      </c>
      <c r="W1574" s="7">
        <f t="shared" si="9"/>
        <v>0.092</v>
      </c>
      <c r="X1574" s="4">
        <v>0.092</v>
      </c>
      <c r="Y1574" s="6" t="str">
        <f t="shared" si="10"/>
        <v>High levels</v>
      </c>
      <c r="Z1574" s="7">
        <v>1.96</v>
      </c>
      <c r="AA1574" s="6" t="str">
        <f t="shared" si="11"/>
        <v>Low levels</v>
      </c>
      <c r="AB1574" s="7">
        <v>19.54</v>
      </c>
      <c r="AC1574" s="6" t="str">
        <f t="shared" si="12"/>
        <v>Moderate levels</v>
      </c>
      <c r="AD1574" s="7">
        <v>4.42</v>
      </c>
      <c r="AE1574" s="9">
        <f t="shared" si="13"/>
        <v>5.62</v>
      </c>
      <c r="AF1574" s="4">
        <v>5.62</v>
      </c>
      <c r="AG1574" s="9">
        <f t="shared" si="14"/>
        <v>0.24</v>
      </c>
      <c r="AH1574" s="4">
        <v>0.24</v>
      </c>
      <c r="AI1574" s="9">
        <f t="shared" si="15"/>
        <v>0.07</v>
      </c>
      <c r="AJ1574" s="4">
        <v>0.07</v>
      </c>
      <c r="AK1574" s="10">
        <v>108.0</v>
      </c>
      <c r="AL1574" s="10">
        <v>54.99</v>
      </c>
      <c r="AM1574" s="10" t="s">
        <v>67</v>
      </c>
      <c r="AN1574" s="14" t="s">
        <v>65</v>
      </c>
    </row>
    <row r="1575">
      <c r="A1575" s="1" t="s">
        <v>45</v>
      </c>
      <c r="B1575" s="1" t="s">
        <v>46</v>
      </c>
      <c r="C1575" s="1" t="str">
        <f t="shared" si="1"/>
        <v>Valid</v>
      </c>
      <c r="D1575" s="1" t="s">
        <v>47</v>
      </c>
      <c r="E1575" s="3">
        <v>25.417533</v>
      </c>
      <c r="F1575" s="3">
        <v>108.380219</v>
      </c>
      <c r="G1575" s="11">
        <v>45080.0</v>
      </c>
      <c r="H1575" s="5">
        <v>18.54</v>
      </c>
      <c r="I1575" s="5">
        <v>6.13</v>
      </c>
      <c r="J1575" s="12" t="str">
        <f t="shared" si="2"/>
        <v>Moderate levels</v>
      </c>
      <c r="K1575" s="7">
        <v>8.18</v>
      </c>
      <c r="L1575" s="5">
        <v>558.01</v>
      </c>
      <c r="M1575" s="6" t="str">
        <f t="shared" si="3"/>
        <v>Low levels</v>
      </c>
      <c r="N1575" s="7">
        <v>3.16</v>
      </c>
      <c r="O1575" s="12" t="str">
        <f t="shared" si="4"/>
        <v>Low levels</v>
      </c>
      <c r="P1575" s="7">
        <v>2.41</v>
      </c>
      <c r="Q1575" s="6" t="str">
        <f t="shared" si="5"/>
        <v>Low levels</v>
      </c>
      <c r="R1575" s="7">
        <v>0.021</v>
      </c>
      <c r="S1575" s="13" t="str">
        <f t="shared" si="6"/>
        <v>High levels</v>
      </c>
      <c r="T1575" s="7">
        <f t="shared" si="7"/>
        <v>0.88</v>
      </c>
      <c r="U1575" s="4">
        <v>0.88</v>
      </c>
      <c r="V1575" s="6" t="str">
        <f t="shared" si="8"/>
        <v>High levels</v>
      </c>
      <c r="W1575" s="7">
        <f t="shared" si="9"/>
        <v>0.072</v>
      </c>
      <c r="X1575" s="4">
        <v>0.072</v>
      </c>
      <c r="Y1575" s="6" t="str">
        <f t="shared" si="10"/>
        <v>High levels</v>
      </c>
      <c r="Z1575" s="7">
        <v>2.43</v>
      </c>
      <c r="AA1575" s="6" t="str">
        <f t="shared" si="11"/>
        <v>Low levels</v>
      </c>
      <c r="AB1575" s="7">
        <v>19.53</v>
      </c>
      <c r="AC1575" s="6" t="str">
        <f t="shared" si="12"/>
        <v>Moderate levels</v>
      </c>
      <c r="AD1575" s="7">
        <v>3.74</v>
      </c>
      <c r="AE1575" s="9">
        <f t="shared" si="13"/>
        <v>4.72</v>
      </c>
      <c r="AF1575" s="4">
        <v>4.72</v>
      </c>
      <c r="AG1575" s="9">
        <f t="shared" si="14"/>
        <v>0.9</v>
      </c>
      <c r="AH1575" s="4">
        <v>0.9</v>
      </c>
      <c r="AI1575" s="9">
        <f t="shared" si="15"/>
        <v>0.06</v>
      </c>
      <c r="AJ1575" s="4">
        <v>0.06</v>
      </c>
      <c r="AK1575" s="10">
        <v>92.0</v>
      </c>
      <c r="AL1575" s="10">
        <v>45.9</v>
      </c>
      <c r="AM1575" s="10" t="s">
        <v>55</v>
      </c>
      <c r="AN1575" s="14" t="s">
        <v>44</v>
      </c>
    </row>
    <row r="1576">
      <c r="A1576" s="1" t="s">
        <v>68</v>
      </c>
      <c r="B1576" s="1" t="s">
        <v>69</v>
      </c>
      <c r="C1576" s="1" t="str">
        <f t="shared" si="1"/>
        <v>Valid</v>
      </c>
      <c r="D1576" s="1" t="s">
        <v>186</v>
      </c>
      <c r="E1576" s="3">
        <v>25.390008</v>
      </c>
      <c r="F1576" s="3">
        <v>105.020372</v>
      </c>
      <c r="G1576" s="11">
        <v>45052.0</v>
      </c>
      <c r="H1576" s="5">
        <v>20.31</v>
      </c>
      <c r="I1576" s="5">
        <v>6.15</v>
      </c>
      <c r="J1576" s="12" t="str">
        <f t="shared" si="2"/>
        <v>Low levels</v>
      </c>
      <c r="K1576" s="7">
        <v>4.12</v>
      </c>
      <c r="L1576" s="5">
        <v>559.63</v>
      </c>
      <c r="M1576" s="6" t="str">
        <f t="shared" si="3"/>
        <v>Low levels</v>
      </c>
      <c r="N1576" s="7">
        <v>3.16</v>
      </c>
      <c r="O1576" s="12" t="str">
        <f t="shared" si="4"/>
        <v>Low levels</v>
      </c>
      <c r="P1576" s="7">
        <v>2.35</v>
      </c>
      <c r="Q1576" s="6" t="str">
        <f t="shared" si="5"/>
        <v>Low levels</v>
      </c>
      <c r="R1576" s="7">
        <v>0.01</v>
      </c>
      <c r="S1576" s="13" t="str">
        <f t="shared" si="6"/>
        <v>Moderate levels</v>
      </c>
      <c r="T1576" s="7">
        <f t="shared" si="7"/>
        <v>0.35</v>
      </c>
      <c r="U1576" s="4">
        <v>0.35</v>
      </c>
      <c r="V1576" s="6" t="str">
        <f t="shared" si="8"/>
        <v>Very high levels</v>
      </c>
      <c r="W1576" s="7">
        <f t="shared" si="9"/>
        <v>0.147</v>
      </c>
      <c r="X1576" s="4">
        <v>0.147</v>
      </c>
      <c r="Y1576" s="6" t="str">
        <f t="shared" si="10"/>
        <v>High levels</v>
      </c>
      <c r="Z1576" s="7">
        <v>2.76</v>
      </c>
      <c r="AA1576" s="6" t="str">
        <f t="shared" si="11"/>
        <v>Low levels</v>
      </c>
      <c r="AB1576" s="7">
        <v>19.53</v>
      </c>
      <c r="AC1576" s="6" t="str">
        <f t="shared" si="12"/>
        <v>Moderate levels</v>
      </c>
      <c r="AD1576" s="7">
        <v>4.75</v>
      </c>
      <c r="AE1576" s="9">
        <f t="shared" si="13"/>
        <v>3.59</v>
      </c>
      <c r="AF1576" s="4">
        <v>3.59</v>
      </c>
      <c r="AG1576" s="9">
        <f t="shared" si="14"/>
        <v>0.24</v>
      </c>
      <c r="AH1576" s="4">
        <v>0.24</v>
      </c>
      <c r="AI1576" s="9">
        <f t="shared" si="15"/>
        <v>0.12</v>
      </c>
      <c r="AJ1576" s="4">
        <v>0.12</v>
      </c>
      <c r="AK1576" s="10">
        <v>92.0</v>
      </c>
      <c r="AL1576" s="10">
        <v>20.91</v>
      </c>
      <c r="AM1576" s="10" t="s">
        <v>64</v>
      </c>
      <c r="AN1576" s="14" t="s">
        <v>44</v>
      </c>
    </row>
    <row r="1577">
      <c r="A1577" s="1" t="s">
        <v>85</v>
      </c>
      <c r="B1577" s="1" t="s">
        <v>85</v>
      </c>
      <c r="C1577" s="1" t="str">
        <f t="shared" si="1"/>
        <v>Valid</v>
      </c>
      <c r="D1577" s="1" t="s">
        <v>86</v>
      </c>
      <c r="E1577" s="3">
        <v>38.882736</v>
      </c>
      <c r="F1577" s="3">
        <v>102.526783</v>
      </c>
      <c r="G1577" s="11">
        <v>45089.0</v>
      </c>
      <c r="H1577" s="5">
        <v>21.77</v>
      </c>
      <c r="I1577" s="5">
        <v>6.63</v>
      </c>
      <c r="J1577" s="12" t="str">
        <f t="shared" si="2"/>
        <v>Moderate levels</v>
      </c>
      <c r="K1577" s="7">
        <v>8.2</v>
      </c>
      <c r="L1577" s="5">
        <v>532.94</v>
      </c>
      <c r="M1577" s="6" t="str">
        <f t="shared" si="3"/>
        <v>Low levels</v>
      </c>
      <c r="N1577" s="7">
        <v>3.15</v>
      </c>
      <c r="O1577" s="12" t="str">
        <f t="shared" si="4"/>
        <v>Low levels</v>
      </c>
      <c r="P1577" s="7">
        <v>2.22</v>
      </c>
      <c r="Q1577" s="6" t="str">
        <f t="shared" si="5"/>
        <v>Low levels</v>
      </c>
      <c r="R1577" s="7">
        <v>0.02</v>
      </c>
      <c r="S1577" s="13" t="str">
        <f t="shared" si="6"/>
        <v>Low levels</v>
      </c>
      <c r="T1577" s="7">
        <f t="shared" si="7"/>
        <v>0.05</v>
      </c>
      <c r="U1577" s="4">
        <v>0.05</v>
      </c>
      <c r="V1577" s="6" t="str">
        <f t="shared" si="8"/>
        <v>Very high levels</v>
      </c>
      <c r="W1577" s="7">
        <f t="shared" si="9"/>
        <v>0.125</v>
      </c>
      <c r="X1577" s="4">
        <v>0.125</v>
      </c>
      <c r="Y1577" s="6" t="str">
        <f t="shared" si="10"/>
        <v>Very high levels</v>
      </c>
      <c r="Z1577" s="7">
        <v>3.19</v>
      </c>
      <c r="AA1577" s="6" t="str">
        <f t="shared" si="11"/>
        <v>Low levels</v>
      </c>
      <c r="AB1577" s="7">
        <v>19.53</v>
      </c>
      <c r="AC1577" s="6" t="str">
        <f t="shared" si="12"/>
        <v>Moderate levels</v>
      </c>
      <c r="AD1577" s="7">
        <v>4.97</v>
      </c>
      <c r="AE1577" s="9">
        <f t="shared" si="13"/>
        <v>7.26</v>
      </c>
      <c r="AF1577" s="4">
        <v>7.26</v>
      </c>
      <c r="AG1577" s="9">
        <f t="shared" si="14"/>
        <v>0.57</v>
      </c>
      <c r="AH1577" s="4">
        <v>0.57</v>
      </c>
      <c r="AI1577" s="9">
        <f t="shared" si="15"/>
        <v>0.02</v>
      </c>
      <c r="AJ1577" s="4">
        <v>0.02</v>
      </c>
      <c r="AK1577" s="10">
        <v>96.0</v>
      </c>
      <c r="AL1577" s="10">
        <v>89.56</v>
      </c>
      <c r="AM1577" s="10" t="s">
        <v>55</v>
      </c>
      <c r="AN1577" s="14" t="s">
        <v>65</v>
      </c>
    </row>
    <row r="1578">
      <c r="A1578" s="1" t="s">
        <v>85</v>
      </c>
      <c r="B1578" s="1" t="s">
        <v>85</v>
      </c>
      <c r="C1578" s="1" t="str">
        <f t="shared" si="1"/>
        <v>Valid</v>
      </c>
      <c r="D1578" s="1" t="s">
        <v>90</v>
      </c>
      <c r="E1578" s="3">
        <v>21.833684</v>
      </c>
      <c r="F1578" s="3">
        <v>100.238259</v>
      </c>
      <c r="G1578" s="11">
        <v>45148.0</v>
      </c>
      <c r="H1578" s="5">
        <v>14.78</v>
      </c>
      <c r="I1578" s="5">
        <v>8.01</v>
      </c>
      <c r="J1578" s="12" t="str">
        <f t="shared" si="2"/>
        <v>Moderate levels</v>
      </c>
      <c r="K1578" s="7">
        <v>8.46</v>
      </c>
      <c r="L1578" s="5">
        <v>500.36</v>
      </c>
      <c r="M1578" s="6" t="str">
        <f t="shared" si="3"/>
        <v>Low levels</v>
      </c>
      <c r="N1578" s="7">
        <v>3.15</v>
      </c>
      <c r="O1578" s="12" t="str">
        <f t="shared" si="4"/>
        <v>Low levels</v>
      </c>
      <c r="P1578" s="7">
        <v>1.59</v>
      </c>
      <c r="Q1578" s="6" t="str">
        <f t="shared" si="5"/>
        <v>Low levels</v>
      </c>
      <c r="R1578" s="7">
        <v>0.025</v>
      </c>
      <c r="S1578" s="13" t="str">
        <f t="shared" si="6"/>
        <v>High levels</v>
      </c>
      <c r="T1578" s="7">
        <f t="shared" si="7"/>
        <v>0.67</v>
      </c>
      <c r="U1578" s="4">
        <v>0.67</v>
      </c>
      <c r="V1578" s="6" t="str">
        <f t="shared" si="8"/>
        <v>High levels</v>
      </c>
      <c r="W1578" s="7">
        <f t="shared" si="9"/>
        <v>0.085</v>
      </c>
      <c r="X1578" s="4">
        <v>0.085</v>
      </c>
      <c r="Y1578" s="6" t="str">
        <f t="shared" si="10"/>
        <v>Very high levels</v>
      </c>
      <c r="Z1578" s="7">
        <v>3.28</v>
      </c>
      <c r="AA1578" s="6" t="str">
        <f t="shared" si="11"/>
        <v>Low levels</v>
      </c>
      <c r="AB1578" s="7">
        <v>19.53</v>
      </c>
      <c r="AC1578" s="6" t="str">
        <f t="shared" si="12"/>
        <v>High levels</v>
      </c>
      <c r="AD1578" s="7">
        <v>5.14</v>
      </c>
      <c r="AE1578" s="9">
        <f t="shared" si="13"/>
        <v>4.93</v>
      </c>
      <c r="AF1578" s="4">
        <v>4.93</v>
      </c>
      <c r="AG1578" s="9">
        <f t="shared" si="14"/>
        <v>0.49</v>
      </c>
      <c r="AH1578" s="4">
        <v>0.49</v>
      </c>
      <c r="AI1578" s="9">
        <f t="shared" si="15"/>
        <v>0.08</v>
      </c>
      <c r="AJ1578" s="4">
        <v>0.08</v>
      </c>
      <c r="AK1578" s="10">
        <v>106.0</v>
      </c>
      <c r="AL1578" s="10">
        <v>60.96</v>
      </c>
      <c r="AM1578" s="10" t="s">
        <v>55</v>
      </c>
      <c r="AN1578" s="14" t="s">
        <v>65</v>
      </c>
    </row>
    <row r="1579">
      <c r="A1579" s="1" t="s">
        <v>52</v>
      </c>
      <c r="B1579" s="1" t="s">
        <v>53</v>
      </c>
      <c r="C1579" s="1" t="str">
        <f t="shared" si="1"/>
        <v>Valid</v>
      </c>
      <c r="D1579" s="1" t="s">
        <v>127</v>
      </c>
      <c r="E1579" s="3">
        <v>36.875165</v>
      </c>
      <c r="F1579" s="3">
        <v>104.710469</v>
      </c>
      <c r="G1579" s="11">
        <v>45187.0</v>
      </c>
      <c r="H1579" s="5">
        <v>14.41</v>
      </c>
      <c r="I1579" s="5">
        <v>7.41</v>
      </c>
      <c r="J1579" s="12" t="str">
        <f t="shared" si="2"/>
        <v>High levels</v>
      </c>
      <c r="K1579" s="7">
        <v>11.36</v>
      </c>
      <c r="L1579" s="5">
        <v>499.78</v>
      </c>
      <c r="M1579" s="6" t="str">
        <f t="shared" si="3"/>
        <v>Low levels</v>
      </c>
      <c r="N1579" s="7">
        <v>3.15</v>
      </c>
      <c r="O1579" s="12" t="str">
        <f t="shared" si="4"/>
        <v>Low levels</v>
      </c>
      <c r="P1579" s="7">
        <v>1.64</v>
      </c>
      <c r="Q1579" s="6" t="str">
        <f t="shared" si="5"/>
        <v>Low levels</v>
      </c>
      <c r="R1579" s="7">
        <v>0.012</v>
      </c>
      <c r="S1579" s="13" t="str">
        <f t="shared" si="6"/>
        <v>High levels</v>
      </c>
      <c r="T1579" s="7">
        <f t="shared" si="7"/>
        <v>0.53</v>
      </c>
      <c r="U1579" s="4">
        <v>0.53</v>
      </c>
      <c r="V1579" s="6" t="str">
        <f t="shared" si="8"/>
        <v>Very high levels</v>
      </c>
      <c r="W1579" s="7">
        <f t="shared" si="9"/>
        <v>0.242</v>
      </c>
      <c r="X1579" s="4">
        <v>0.242</v>
      </c>
      <c r="Y1579" s="6" t="str">
        <f t="shared" si="10"/>
        <v>Very high levels</v>
      </c>
      <c r="Z1579" s="7">
        <v>3.55</v>
      </c>
      <c r="AA1579" s="6" t="str">
        <f t="shared" si="11"/>
        <v>Low levels</v>
      </c>
      <c r="AB1579" s="7">
        <v>19.53</v>
      </c>
      <c r="AC1579" s="6" t="str">
        <f t="shared" si="12"/>
        <v>Moderate levels</v>
      </c>
      <c r="AD1579" s="7">
        <v>4.04</v>
      </c>
      <c r="AE1579" s="9">
        <f t="shared" si="13"/>
        <v>7.4</v>
      </c>
      <c r="AF1579" s="4">
        <v>7.4</v>
      </c>
      <c r="AG1579" s="9">
        <f t="shared" si="14"/>
        <v>0.32</v>
      </c>
      <c r="AH1579" s="4">
        <v>0.32</v>
      </c>
      <c r="AI1579" s="9">
        <f t="shared" si="15"/>
        <v>0.13</v>
      </c>
      <c r="AJ1579" s="4">
        <v>0.13</v>
      </c>
      <c r="AK1579" s="10">
        <v>106.0</v>
      </c>
      <c r="AL1579" s="10">
        <v>83.21</v>
      </c>
      <c r="AM1579" s="10" t="s">
        <v>67</v>
      </c>
      <c r="AN1579" s="14" t="s">
        <v>51</v>
      </c>
    </row>
    <row r="1580">
      <c r="A1580" s="1" t="s">
        <v>40</v>
      </c>
      <c r="B1580" s="1" t="s">
        <v>41</v>
      </c>
      <c r="C1580" s="1" t="str">
        <f t="shared" si="1"/>
        <v>Valid</v>
      </c>
      <c r="D1580" s="1" t="s">
        <v>190</v>
      </c>
      <c r="E1580" s="3">
        <v>30.927945</v>
      </c>
      <c r="F1580" s="3">
        <v>112.772756</v>
      </c>
      <c r="G1580" s="11">
        <v>45137.0</v>
      </c>
      <c r="H1580" s="5">
        <v>20.94</v>
      </c>
      <c r="I1580" s="5">
        <v>6.58</v>
      </c>
      <c r="J1580" s="12" t="str">
        <f t="shared" si="2"/>
        <v>High levels</v>
      </c>
      <c r="K1580" s="7">
        <v>12.14</v>
      </c>
      <c r="L1580" s="5">
        <v>489.91</v>
      </c>
      <c r="M1580" s="6" t="str">
        <f t="shared" si="3"/>
        <v>Low levels</v>
      </c>
      <c r="N1580" s="7">
        <v>3.15</v>
      </c>
      <c r="O1580" s="12" t="str">
        <f t="shared" si="4"/>
        <v>Low levels</v>
      </c>
      <c r="P1580" s="7">
        <v>2.97</v>
      </c>
      <c r="Q1580" s="6" t="str">
        <f t="shared" si="5"/>
        <v>Low levels</v>
      </c>
      <c r="R1580" s="7">
        <v>0.023</v>
      </c>
      <c r="S1580" s="13" t="str">
        <f t="shared" si="6"/>
        <v>Moderate levels</v>
      </c>
      <c r="T1580" s="7">
        <f t="shared" si="7"/>
        <v>0.24</v>
      </c>
      <c r="U1580" s="4">
        <v>0.24</v>
      </c>
      <c r="V1580" s="6" t="str">
        <f t="shared" si="8"/>
        <v>High levels</v>
      </c>
      <c r="W1580" s="7">
        <f t="shared" si="9"/>
        <v>0.05</v>
      </c>
      <c r="X1580" s="4">
        <v>0.05</v>
      </c>
      <c r="Y1580" s="6" t="str">
        <f t="shared" si="10"/>
        <v>High levels</v>
      </c>
      <c r="Z1580" s="7">
        <v>2.87</v>
      </c>
      <c r="AA1580" s="6" t="str">
        <f t="shared" si="11"/>
        <v>Low levels</v>
      </c>
      <c r="AB1580" s="7">
        <v>19.52</v>
      </c>
      <c r="AC1580" s="6" t="str">
        <f t="shared" si="12"/>
        <v>Moderate levels</v>
      </c>
      <c r="AD1580" s="7">
        <v>3.17</v>
      </c>
      <c r="AE1580" s="9">
        <f t="shared" si="13"/>
        <v>3.91</v>
      </c>
      <c r="AF1580" s="4">
        <v>3.91</v>
      </c>
      <c r="AG1580" s="9">
        <f t="shared" si="14"/>
        <v>0.1</v>
      </c>
      <c r="AH1580" s="4">
        <v>0.1</v>
      </c>
      <c r="AI1580" s="9" t="str">
        <f t="shared" si="15"/>
        <v/>
      </c>
      <c r="AJ1580" s="4">
        <v>-0.01</v>
      </c>
      <c r="AK1580" s="10">
        <v>108.0</v>
      </c>
      <c r="AL1580" s="10">
        <v>46.31</v>
      </c>
      <c r="AM1580" s="10" t="s">
        <v>64</v>
      </c>
      <c r="AN1580" s="14" t="s">
        <v>44</v>
      </c>
    </row>
    <row r="1581">
      <c r="A1581" s="1" t="s">
        <v>71</v>
      </c>
      <c r="B1581" s="1" t="s">
        <v>71</v>
      </c>
      <c r="C1581" s="1" t="str">
        <f t="shared" si="1"/>
        <v>Valid</v>
      </c>
      <c r="D1581" s="1" t="s">
        <v>175</v>
      </c>
      <c r="E1581" s="3">
        <v>35.958999</v>
      </c>
      <c r="F1581" s="3">
        <v>102.251472</v>
      </c>
      <c r="G1581" s="11">
        <v>45104.0</v>
      </c>
      <c r="H1581" s="5">
        <v>24.07</v>
      </c>
      <c r="I1581" s="5">
        <v>6.85</v>
      </c>
      <c r="J1581" s="12" t="str">
        <f t="shared" si="2"/>
        <v>Moderate levels</v>
      </c>
      <c r="K1581" s="7">
        <v>8.1</v>
      </c>
      <c r="L1581" s="5">
        <v>540.79</v>
      </c>
      <c r="M1581" s="6" t="str">
        <f t="shared" si="3"/>
        <v>Low levels</v>
      </c>
      <c r="N1581" s="7">
        <v>3.15</v>
      </c>
      <c r="O1581" s="12" t="str">
        <f t="shared" si="4"/>
        <v>Low levels</v>
      </c>
      <c r="P1581" s="7">
        <v>2.35</v>
      </c>
      <c r="Q1581" s="6" t="str">
        <f t="shared" si="5"/>
        <v>Low levels</v>
      </c>
      <c r="R1581" s="7">
        <v>0.003</v>
      </c>
      <c r="S1581" s="13" t="str">
        <f t="shared" si="6"/>
        <v>Moderate levels</v>
      </c>
      <c r="T1581" s="7">
        <f t="shared" si="7"/>
        <v>0.14</v>
      </c>
      <c r="U1581" s="4">
        <v>0.14</v>
      </c>
      <c r="V1581" s="6" t="str">
        <f t="shared" si="8"/>
        <v>High levels</v>
      </c>
      <c r="W1581" s="7">
        <f t="shared" si="9"/>
        <v>0.073</v>
      </c>
      <c r="X1581" s="4">
        <v>0.073</v>
      </c>
      <c r="Y1581" s="6" t="str">
        <f t="shared" si="10"/>
        <v>High levels</v>
      </c>
      <c r="Z1581" s="7">
        <v>2.97</v>
      </c>
      <c r="AA1581" s="6" t="str">
        <f t="shared" si="11"/>
        <v>Low levels</v>
      </c>
      <c r="AB1581" s="7">
        <v>19.52</v>
      </c>
      <c r="AC1581" s="6" t="str">
        <f t="shared" si="12"/>
        <v>Moderate levels</v>
      </c>
      <c r="AD1581" s="7">
        <v>4.19</v>
      </c>
      <c r="AE1581" s="9">
        <f t="shared" si="13"/>
        <v>2.22</v>
      </c>
      <c r="AF1581" s="4">
        <v>2.22</v>
      </c>
      <c r="AG1581" s="9">
        <f t="shared" si="14"/>
        <v>0.82</v>
      </c>
      <c r="AH1581" s="4">
        <v>0.82</v>
      </c>
      <c r="AI1581" s="9">
        <f t="shared" si="15"/>
        <v>0.18</v>
      </c>
      <c r="AJ1581" s="4">
        <v>0.18</v>
      </c>
      <c r="AK1581" s="10">
        <v>97.0</v>
      </c>
      <c r="AL1581" s="10">
        <v>83.42</v>
      </c>
      <c r="AM1581" s="10" t="s">
        <v>67</v>
      </c>
      <c r="AN1581" s="14" t="s">
        <v>51</v>
      </c>
    </row>
    <row r="1582">
      <c r="A1582" s="1" t="s">
        <v>52</v>
      </c>
      <c r="B1582" s="1" t="s">
        <v>53</v>
      </c>
      <c r="C1582" s="1" t="str">
        <f t="shared" si="1"/>
        <v>Valid</v>
      </c>
      <c r="D1582" s="1" t="s">
        <v>212</v>
      </c>
      <c r="E1582" s="3">
        <v>41.963327</v>
      </c>
      <c r="F1582" s="3">
        <v>106.251268</v>
      </c>
      <c r="G1582" s="11">
        <v>44982.0</v>
      </c>
      <c r="H1582" s="5">
        <v>22.0</v>
      </c>
      <c r="I1582" s="5">
        <v>6.7</v>
      </c>
      <c r="J1582" s="12" t="str">
        <f t="shared" si="2"/>
        <v>Moderate levels</v>
      </c>
      <c r="K1582" s="7">
        <v>9.28</v>
      </c>
      <c r="L1582" s="5">
        <v>464.82</v>
      </c>
      <c r="M1582" s="6" t="str">
        <f t="shared" si="3"/>
        <v>Low levels</v>
      </c>
      <c r="N1582" s="7">
        <v>3.14</v>
      </c>
      <c r="O1582" s="12" t="str">
        <f t="shared" si="4"/>
        <v>Low levels</v>
      </c>
      <c r="P1582" s="7">
        <v>2.13</v>
      </c>
      <c r="Q1582" s="6" t="str">
        <f t="shared" si="5"/>
        <v>Low levels</v>
      </c>
      <c r="R1582" s="7">
        <v>0.007</v>
      </c>
      <c r="S1582" s="13" t="str">
        <f t="shared" si="6"/>
        <v>Moderate levels</v>
      </c>
      <c r="T1582" s="7">
        <f t="shared" si="7"/>
        <v>0.11</v>
      </c>
      <c r="U1582" s="4">
        <v>0.11</v>
      </c>
      <c r="V1582" s="6" t="str">
        <f t="shared" si="8"/>
        <v>Very high levels</v>
      </c>
      <c r="W1582" s="7">
        <f t="shared" si="9"/>
        <v>0.153</v>
      </c>
      <c r="X1582" s="4">
        <v>0.153</v>
      </c>
      <c r="Y1582" s="6" t="str">
        <f t="shared" si="10"/>
        <v>High levels</v>
      </c>
      <c r="Z1582" s="7">
        <v>2.54</v>
      </c>
      <c r="AA1582" s="6" t="str">
        <f t="shared" si="11"/>
        <v>Low levels</v>
      </c>
      <c r="AB1582" s="7">
        <v>19.51</v>
      </c>
      <c r="AC1582" s="6" t="str">
        <f t="shared" si="12"/>
        <v>Moderate levels</v>
      </c>
      <c r="AD1582" s="7">
        <v>3.4</v>
      </c>
      <c r="AE1582" s="9">
        <f t="shared" si="13"/>
        <v>7.68</v>
      </c>
      <c r="AF1582" s="4">
        <v>7.68</v>
      </c>
      <c r="AG1582" s="9">
        <f t="shared" si="14"/>
        <v>0.49</v>
      </c>
      <c r="AH1582" s="4">
        <v>0.49</v>
      </c>
      <c r="AI1582" s="9">
        <f t="shared" si="15"/>
        <v>0.03</v>
      </c>
      <c r="AJ1582" s="4">
        <v>0.03</v>
      </c>
      <c r="AK1582" s="10">
        <v>118.0</v>
      </c>
      <c r="AL1582" s="10">
        <v>84.87</v>
      </c>
      <c r="AM1582" s="10" t="s">
        <v>64</v>
      </c>
      <c r="AN1582" s="14" t="s">
        <v>51</v>
      </c>
    </row>
    <row r="1583">
      <c r="A1583" s="1" t="s">
        <v>71</v>
      </c>
      <c r="B1583" s="1" t="s">
        <v>71</v>
      </c>
      <c r="C1583" s="1" t="str">
        <f t="shared" si="1"/>
        <v>Valid</v>
      </c>
      <c r="D1583" s="1" t="s">
        <v>123</v>
      </c>
      <c r="E1583" s="3">
        <v>36.14767</v>
      </c>
      <c r="F1583" s="3">
        <v>114.339213</v>
      </c>
      <c r="G1583" s="11">
        <v>45158.0</v>
      </c>
      <c r="H1583" s="5">
        <v>19.65</v>
      </c>
      <c r="I1583" s="5">
        <v>6.86</v>
      </c>
      <c r="J1583" s="12" t="str">
        <f t="shared" si="2"/>
        <v>Moderate levels</v>
      </c>
      <c r="K1583" s="7">
        <v>8.87</v>
      </c>
      <c r="L1583" s="5">
        <v>425.85</v>
      </c>
      <c r="M1583" s="6" t="str">
        <f t="shared" si="3"/>
        <v>Low levels</v>
      </c>
      <c r="N1583" s="7">
        <v>3.14</v>
      </c>
      <c r="O1583" s="12" t="str">
        <f t="shared" si="4"/>
        <v>Low levels</v>
      </c>
      <c r="P1583" s="7">
        <v>1.79</v>
      </c>
      <c r="Q1583" s="6" t="str">
        <f t="shared" si="5"/>
        <v>Low levels</v>
      </c>
      <c r="R1583" s="7">
        <v>0.004</v>
      </c>
      <c r="S1583" s="13" t="str">
        <f t="shared" si="6"/>
        <v>Moderate levels</v>
      </c>
      <c r="T1583" s="7">
        <f t="shared" si="7"/>
        <v>0.34</v>
      </c>
      <c r="U1583" s="4">
        <v>0.34</v>
      </c>
      <c r="V1583" s="6" t="str">
        <f t="shared" si="8"/>
        <v>Very high levels</v>
      </c>
      <c r="W1583" s="7">
        <f t="shared" si="9"/>
        <v>0.193</v>
      </c>
      <c r="X1583" s="4">
        <v>0.193</v>
      </c>
      <c r="Y1583" s="6" t="str">
        <f t="shared" si="10"/>
        <v>High levels</v>
      </c>
      <c r="Z1583" s="7">
        <v>2.64</v>
      </c>
      <c r="AA1583" s="6" t="str">
        <f t="shared" si="11"/>
        <v>Low levels</v>
      </c>
      <c r="AB1583" s="7">
        <v>19.51</v>
      </c>
      <c r="AC1583" s="6" t="str">
        <f t="shared" si="12"/>
        <v>High levels</v>
      </c>
      <c r="AD1583" s="7">
        <v>5.42</v>
      </c>
      <c r="AE1583" s="9">
        <f t="shared" si="13"/>
        <v>3.95</v>
      </c>
      <c r="AF1583" s="4">
        <v>3.95</v>
      </c>
      <c r="AG1583" s="9">
        <f t="shared" si="14"/>
        <v>0.47</v>
      </c>
      <c r="AH1583" s="4">
        <v>0.47</v>
      </c>
      <c r="AI1583" s="9">
        <f t="shared" si="15"/>
        <v>0.14</v>
      </c>
      <c r="AJ1583" s="4">
        <v>0.14</v>
      </c>
      <c r="AK1583" s="10">
        <v>98.0</v>
      </c>
      <c r="AL1583" s="10">
        <v>94.28</v>
      </c>
      <c r="AM1583" s="10" t="s">
        <v>43</v>
      </c>
      <c r="AN1583" s="14" t="s">
        <v>56</v>
      </c>
    </row>
    <row r="1584">
      <c r="A1584" s="1" t="s">
        <v>71</v>
      </c>
      <c r="B1584" s="1" t="s">
        <v>71</v>
      </c>
      <c r="C1584" s="1" t="str">
        <f t="shared" si="1"/>
        <v>Valid</v>
      </c>
      <c r="D1584" s="1" t="s">
        <v>123</v>
      </c>
      <c r="E1584" s="3">
        <v>39.332611</v>
      </c>
      <c r="F1584" s="3">
        <v>105.349439</v>
      </c>
      <c r="G1584" s="11">
        <v>45184.0</v>
      </c>
      <c r="H1584" s="5">
        <v>18.96</v>
      </c>
      <c r="I1584" s="5">
        <v>6.43</v>
      </c>
      <c r="J1584" s="12" t="str">
        <f t="shared" si="2"/>
        <v>Moderate levels</v>
      </c>
      <c r="K1584" s="7">
        <v>5.82</v>
      </c>
      <c r="L1584" s="5">
        <v>340.89</v>
      </c>
      <c r="M1584" s="6" t="str">
        <f t="shared" si="3"/>
        <v>Low levels</v>
      </c>
      <c r="N1584" s="7">
        <v>3.14</v>
      </c>
      <c r="O1584" s="12" t="str">
        <f t="shared" si="4"/>
        <v>Low levels</v>
      </c>
      <c r="P1584" s="7">
        <v>2.09</v>
      </c>
      <c r="Q1584" s="6" t="str">
        <f t="shared" si="5"/>
        <v>Low levels</v>
      </c>
      <c r="R1584" s="7">
        <v>0.021</v>
      </c>
      <c r="S1584" s="13" t="str">
        <f t="shared" si="6"/>
        <v>High levels</v>
      </c>
      <c r="T1584" s="7">
        <f t="shared" si="7"/>
        <v>0.54</v>
      </c>
      <c r="U1584" s="4">
        <v>0.54</v>
      </c>
      <c r="V1584" s="6" t="str">
        <f t="shared" si="8"/>
        <v>Moderate levels</v>
      </c>
      <c r="W1584" s="7">
        <f t="shared" si="9"/>
        <v>0.033</v>
      </c>
      <c r="X1584" s="4">
        <v>0.033</v>
      </c>
      <c r="Y1584" s="6" t="str">
        <f t="shared" si="10"/>
        <v>Very high levels</v>
      </c>
      <c r="Z1584" s="7">
        <v>3.41</v>
      </c>
      <c r="AA1584" s="6" t="str">
        <f t="shared" si="11"/>
        <v>Low levels</v>
      </c>
      <c r="AB1584" s="7">
        <v>19.5</v>
      </c>
      <c r="AC1584" s="6" t="str">
        <f t="shared" si="12"/>
        <v>High levels</v>
      </c>
      <c r="AD1584" s="7">
        <v>6.31</v>
      </c>
      <c r="AE1584" s="9">
        <f t="shared" si="13"/>
        <v>4.25</v>
      </c>
      <c r="AF1584" s="4">
        <v>4.25</v>
      </c>
      <c r="AG1584" s="9">
        <f t="shared" si="14"/>
        <v>0.7</v>
      </c>
      <c r="AH1584" s="4">
        <v>0.7</v>
      </c>
      <c r="AI1584" s="9">
        <f t="shared" si="15"/>
        <v>0.08</v>
      </c>
      <c r="AJ1584" s="4">
        <v>0.08</v>
      </c>
      <c r="AK1584" s="10">
        <v>102.0</v>
      </c>
      <c r="AL1584" s="10">
        <v>64.89</v>
      </c>
      <c r="AM1584" s="10" t="s">
        <v>43</v>
      </c>
      <c r="AN1584" s="14" t="s">
        <v>65</v>
      </c>
    </row>
    <row r="1585">
      <c r="A1585" s="1" t="s">
        <v>48</v>
      </c>
      <c r="B1585" s="1" t="s">
        <v>128</v>
      </c>
      <c r="C1585" s="1" t="str">
        <f t="shared" si="1"/>
        <v>Valid</v>
      </c>
      <c r="D1585" s="1" t="s">
        <v>167</v>
      </c>
      <c r="E1585" s="3">
        <v>38.517337</v>
      </c>
      <c r="F1585" s="3">
        <v>120.959931</v>
      </c>
      <c r="G1585" s="11">
        <v>45283.0</v>
      </c>
      <c r="H1585" s="5">
        <v>18.28</v>
      </c>
      <c r="I1585" s="5">
        <v>7.32</v>
      </c>
      <c r="J1585" s="12" t="str">
        <f t="shared" si="2"/>
        <v>Moderate levels</v>
      </c>
      <c r="K1585" s="7">
        <v>7.74</v>
      </c>
      <c r="L1585" s="5">
        <v>389.5</v>
      </c>
      <c r="M1585" s="6" t="str">
        <f t="shared" si="3"/>
        <v>Low levels</v>
      </c>
      <c r="N1585" s="7">
        <v>3.14</v>
      </c>
      <c r="O1585" s="12" t="str">
        <f t="shared" si="4"/>
        <v>Low levels</v>
      </c>
      <c r="P1585" s="7">
        <v>2.71</v>
      </c>
      <c r="Q1585" s="6" t="str">
        <f t="shared" si="5"/>
        <v>Low levels</v>
      </c>
      <c r="R1585" s="7">
        <v>0.033</v>
      </c>
      <c r="S1585" s="13" t="str">
        <f t="shared" si="6"/>
        <v>Moderate levels</v>
      </c>
      <c r="T1585" s="7">
        <f t="shared" si="7"/>
        <v>0.45</v>
      </c>
      <c r="U1585" s="4">
        <v>0.45</v>
      </c>
      <c r="V1585" s="6" t="str">
        <f t="shared" si="8"/>
        <v>Very high levels</v>
      </c>
      <c r="W1585" s="7">
        <f t="shared" si="9"/>
        <v>0.105</v>
      </c>
      <c r="X1585" s="4">
        <v>0.105</v>
      </c>
      <c r="Y1585" s="6" t="str">
        <f t="shared" si="10"/>
        <v>High levels</v>
      </c>
      <c r="Z1585" s="7">
        <v>2.6</v>
      </c>
      <c r="AA1585" s="6" t="str">
        <f t="shared" si="11"/>
        <v>Low levels</v>
      </c>
      <c r="AB1585" s="7">
        <v>19.49</v>
      </c>
      <c r="AC1585" s="6" t="str">
        <f t="shared" si="12"/>
        <v>Moderate levels</v>
      </c>
      <c r="AD1585" s="7">
        <v>4.95</v>
      </c>
      <c r="AE1585" s="9">
        <f t="shared" si="13"/>
        <v>3.91</v>
      </c>
      <c r="AF1585" s="4">
        <v>3.91</v>
      </c>
      <c r="AG1585" s="9">
        <f t="shared" si="14"/>
        <v>0.43</v>
      </c>
      <c r="AH1585" s="4">
        <v>0.43</v>
      </c>
      <c r="AI1585" s="9">
        <f t="shared" si="15"/>
        <v>0.04</v>
      </c>
      <c r="AJ1585" s="4">
        <v>0.04</v>
      </c>
      <c r="AK1585" s="10">
        <v>110.0</v>
      </c>
      <c r="AL1585" s="10">
        <v>15.37</v>
      </c>
      <c r="AM1585" s="10" t="s">
        <v>43</v>
      </c>
      <c r="AN1585" s="14" t="s">
        <v>51</v>
      </c>
    </row>
    <row r="1586">
      <c r="A1586" s="1" t="s">
        <v>48</v>
      </c>
      <c r="B1586" s="1" t="s">
        <v>128</v>
      </c>
      <c r="C1586" s="1" t="str">
        <f t="shared" si="1"/>
        <v>Valid</v>
      </c>
      <c r="D1586" s="1" t="s">
        <v>154</v>
      </c>
      <c r="E1586" s="3">
        <v>41.823086</v>
      </c>
      <c r="F1586" s="3">
        <v>124.218492</v>
      </c>
      <c r="G1586" s="11">
        <v>45135.0</v>
      </c>
      <c r="H1586" s="5">
        <v>12.82</v>
      </c>
      <c r="I1586" s="5">
        <v>6.47</v>
      </c>
      <c r="J1586" s="12" t="str">
        <f t="shared" si="2"/>
        <v>Moderate levels</v>
      </c>
      <c r="K1586" s="7">
        <v>6.5</v>
      </c>
      <c r="L1586" s="5">
        <v>486.04</v>
      </c>
      <c r="M1586" s="6" t="str">
        <f t="shared" si="3"/>
        <v>Low levels</v>
      </c>
      <c r="N1586" s="7">
        <v>3.13</v>
      </c>
      <c r="O1586" s="12" t="str">
        <f t="shared" si="4"/>
        <v>Low levels</v>
      </c>
      <c r="P1586" s="7">
        <v>1.27</v>
      </c>
      <c r="Q1586" s="6" t="str">
        <f t="shared" si="5"/>
        <v>Low levels</v>
      </c>
      <c r="R1586" s="7">
        <v>0.019</v>
      </c>
      <c r="S1586" s="13" t="str">
        <f t="shared" si="6"/>
        <v>Moderate levels</v>
      </c>
      <c r="T1586" s="7">
        <f t="shared" si="7"/>
        <v>0.47</v>
      </c>
      <c r="U1586" s="4">
        <v>0.47</v>
      </c>
      <c r="V1586" s="6" t="str">
        <f t="shared" si="8"/>
        <v>High levels</v>
      </c>
      <c r="W1586" s="7">
        <f t="shared" si="9"/>
        <v>0.06</v>
      </c>
      <c r="X1586" s="4">
        <v>0.06</v>
      </c>
      <c r="Y1586" s="6" t="str">
        <f t="shared" si="10"/>
        <v>Very high levels</v>
      </c>
      <c r="Z1586" s="7">
        <v>3.42</v>
      </c>
      <c r="AA1586" s="6" t="str">
        <f t="shared" si="11"/>
        <v>Low levels</v>
      </c>
      <c r="AB1586" s="7">
        <v>19.48</v>
      </c>
      <c r="AC1586" s="6" t="str">
        <f t="shared" si="12"/>
        <v>Moderate levels</v>
      </c>
      <c r="AD1586" s="7">
        <v>4.3</v>
      </c>
      <c r="AE1586" s="9">
        <f t="shared" si="13"/>
        <v>3.09</v>
      </c>
      <c r="AF1586" s="4">
        <v>3.09</v>
      </c>
      <c r="AG1586" s="9">
        <f t="shared" si="14"/>
        <v>0.35</v>
      </c>
      <c r="AH1586" s="4">
        <v>0.35</v>
      </c>
      <c r="AI1586" s="9">
        <f t="shared" si="15"/>
        <v>0.08</v>
      </c>
      <c r="AJ1586" s="4">
        <v>0.08</v>
      </c>
      <c r="AK1586" s="10">
        <v>97.0</v>
      </c>
      <c r="AL1586" s="10">
        <v>36.36</v>
      </c>
      <c r="AM1586" s="10" t="s">
        <v>64</v>
      </c>
      <c r="AN1586" s="14" t="s">
        <v>51</v>
      </c>
    </row>
    <row r="1587">
      <c r="A1587" s="1" t="s">
        <v>71</v>
      </c>
      <c r="B1587" s="1" t="s">
        <v>71</v>
      </c>
      <c r="C1587" s="1" t="str">
        <f t="shared" si="1"/>
        <v>Valid</v>
      </c>
      <c r="D1587" s="1" t="s">
        <v>82</v>
      </c>
      <c r="E1587" s="3">
        <v>44.853898</v>
      </c>
      <c r="F1587" s="3">
        <v>111.4924</v>
      </c>
      <c r="G1587" s="11">
        <v>44936.0</v>
      </c>
      <c r="H1587" s="5">
        <v>12.95</v>
      </c>
      <c r="I1587" s="5">
        <v>6.95</v>
      </c>
      <c r="J1587" s="12" t="str">
        <f t="shared" si="2"/>
        <v>Moderate levels</v>
      </c>
      <c r="K1587" s="7">
        <v>5.61</v>
      </c>
      <c r="L1587" s="5">
        <v>500.28</v>
      </c>
      <c r="M1587" s="6" t="str">
        <f t="shared" si="3"/>
        <v>Low levels</v>
      </c>
      <c r="N1587" s="7">
        <v>3.13</v>
      </c>
      <c r="O1587" s="12" t="str">
        <f t="shared" si="4"/>
        <v>Low levels</v>
      </c>
      <c r="P1587" s="7">
        <v>1.63</v>
      </c>
      <c r="Q1587" s="6" t="str">
        <f t="shared" si="5"/>
        <v>Low levels</v>
      </c>
      <c r="R1587" s="7">
        <v>0.022</v>
      </c>
      <c r="S1587" s="13" t="str">
        <f t="shared" si="6"/>
        <v>High levels</v>
      </c>
      <c r="T1587" s="7">
        <f t="shared" si="7"/>
        <v>0.55</v>
      </c>
      <c r="U1587" s="4">
        <v>0.55</v>
      </c>
      <c r="V1587" s="6" t="str">
        <f t="shared" si="8"/>
        <v>Very high levels</v>
      </c>
      <c r="W1587" s="7">
        <f t="shared" si="9"/>
        <v>0.144</v>
      </c>
      <c r="X1587" s="4">
        <v>0.144</v>
      </c>
      <c r="Y1587" s="6" t="str">
        <f t="shared" si="10"/>
        <v>High levels</v>
      </c>
      <c r="Z1587" s="7">
        <v>2.87</v>
      </c>
      <c r="AA1587" s="6" t="str">
        <f t="shared" si="11"/>
        <v>Low levels</v>
      </c>
      <c r="AB1587" s="7">
        <v>19.47</v>
      </c>
      <c r="AC1587" s="6" t="str">
        <f t="shared" si="12"/>
        <v>Low levels</v>
      </c>
      <c r="AD1587" s="7">
        <v>2.61</v>
      </c>
      <c r="AE1587" s="9">
        <f t="shared" si="13"/>
        <v>7.9</v>
      </c>
      <c r="AF1587" s="4">
        <v>7.9</v>
      </c>
      <c r="AG1587" s="9">
        <f t="shared" si="14"/>
        <v>0.31</v>
      </c>
      <c r="AH1587" s="4">
        <v>0.31</v>
      </c>
      <c r="AI1587" s="9">
        <f t="shared" si="15"/>
        <v>0.14</v>
      </c>
      <c r="AJ1587" s="4">
        <v>0.14</v>
      </c>
      <c r="AK1587" s="10">
        <v>106.0</v>
      </c>
      <c r="AL1587" s="10">
        <v>10.08</v>
      </c>
      <c r="AM1587" s="10" t="s">
        <v>55</v>
      </c>
      <c r="AN1587" s="14" t="s">
        <v>65</v>
      </c>
    </row>
    <row r="1588">
      <c r="A1588" s="1" t="s">
        <v>75</v>
      </c>
      <c r="B1588" s="1" t="s">
        <v>76</v>
      </c>
      <c r="C1588" s="1" t="str">
        <f t="shared" si="1"/>
        <v>Valid</v>
      </c>
      <c r="D1588" s="1" t="s">
        <v>168</v>
      </c>
      <c r="E1588" s="3">
        <v>43.045726</v>
      </c>
      <c r="F1588" s="3">
        <v>110.704588</v>
      </c>
      <c r="G1588" s="11">
        <v>45084.0</v>
      </c>
      <c r="H1588" s="5">
        <v>10.88</v>
      </c>
      <c r="I1588" s="5">
        <v>6.37</v>
      </c>
      <c r="J1588" s="12" t="str">
        <f t="shared" si="2"/>
        <v>Moderate levels</v>
      </c>
      <c r="K1588" s="7">
        <v>7.65</v>
      </c>
      <c r="L1588" s="5">
        <v>535.37</v>
      </c>
      <c r="M1588" s="6" t="str">
        <f t="shared" si="3"/>
        <v>Low levels</v>
      </c>
      <c r="N1588" s="7">
        <v>3.13</v>
      </c>
      <c r="O1588" s="12" t="str">
        <f t="shared" si="4"/>
        <v>Low levels</v>
      </c>
      <c r="P1588" s="7">
        <v>2.05</v>
      </c>
      <c r="Q1588" s="6" t="str">
        <f t="shared" si="5"/>
        <v>Low levels</v>
      </c>
      <c r="R1588" s="7">
        <v>0.006</v>
      </c>
      <c r="S1588" s="13" t="str">
        <f t="shared" si="6"/>
        <v>Moderate levels</v>
      </c>
      <c r="T1588" s="7">
        <f t="shared" si="7"/>
        <v>0.41</v>
      </c>
      <c r="U1588" s="4">
        <v>0.41</v>
      </c>
      <c r="V1588" s="6" t="str">
        <f t="shared" si="8"/>
        <v>Very high levels</v>
      </c>
      <c r="W1588" s="7">
        <f t="shared" si="9"/>
        <v>0.14</v>
      </c>
      <c r="X1588" s="4">
        <v>0.14</v>
      </c>
      <c r="Y1588" s="6" t="str">
        <f t="shared" si="10"/>
        <v>Very high levels</v>
      </c>
      <c r="Z1588" s="7">
        <v>3.03</v>
      </c>
      <c r="AA1588" s="6" t="str">
        <f t="shared" si="11"/>
        <v>Low levels</v>
      </c>
      <c r="AB1588" s="7">
        <v>19.47</v>
      </c>
      <c r="AC1588" s="6" t="str">
        <f t="shared" si="12"/>
        <v>Moderate levels</v>
      </c>
      <c r="AD1588" s="7">
        <v>3.27</v>
      </c>
      <c r="AE1588" s="9">
        <f t="shared" si="13"/>
        <v>3.9</v>
      </c>
      <c r="AF1588" s="4">
        <v>3.9</v>
      </c>
      <c r="AG1588" s="9">
        <f t="shared" si="14"/>
        <v>0.82</v>
      </c>
      <c r="AH1588" s="4">
        <v>0.82</v>
      </c>
      <c r="AI1588" s="9">
        <f t="shared" si="15"/>
        <v>0.14</v>
      </c>
      <c r="AJ1588" s="4">
        <v>0.14</v>
      </c>
      <c r="AK1588" s="10">
        <v>97.0</v>
      </c>
      <c r="AL1588" s="10">
        <v>90.87</v>
      </c>
      <c r="AM1588" s="10" t="s">
        <v>43</v>
      </c>
      <c r="AN1588" s="14" t="s">
        <v>44</v>
      </c>
    </row>
    <row r="1589">
      <c r="A1589" s="1" t="s">
        <v>79</v>
      </c>
      <c r="B1589" s="1" t="s">
        <v>91</v>
      </c>
      <c r="C1589" s="1" t="str">
        <f t="shared" si="1"/>
        <v>Valid</v>
      </c>
      <c r="D1589" s="1" t="s">
        <v>92</v>
      </c>
      <c r="E1589" s="3">
        <v>23.205056</v>
      </c>
      <c r="F1589" s="3">
        <v>124.367819</v>
      </c>
      <c r="G1589" s="11">
        <v>44984.0</v>
      </c>
      <c r="H1589" s="5">
        <v>16.92</v>
      </c>
      <c r="I1589" s="5">
        <v>7.48</v>
      </c>
      <c r="J1589" s="12" t="str">
        <f t="shared" si="2"/>
        <v>Moderate levels</v>
      </c>
      <c r="K1589" s="7">
        <v>8.85</v>
      </c>
      <c r="L1589" s="5">
        <v>434.35</v>
      </c>
      <c r="M1589" s="6" t="str">
        <f t="shared" si="3"/>
        <v>Low levels</v>
      </c>
      <c r="N1589" s="7">
        <v>3.13</v>
      </c>
      <c r="O1589" s="12" t="str">
        <f t="shared" si="4"/>
        <v>Low levels</v>
      </c>
      <c r="P1589" s="7">
        <v>1.79</v>
      </c>
      <c r="Q1589" s="6" t="str">
        <f t="shared" si="5"/>
        <v>Low levels</v>
      </c>
      <c r="R1589" s="7">
        <v>0.032</v>
      </c>
      <c r="S1589" s="13" t="str">
        <f t="shared" si="6"/>
        <v>High levels</v>
      </c>
      <c r="T1589" s="7">
        <f t="shared" si="7"/>
        <v>0.84</v>
      </c>
      <c r="U1589" s="4">
        <v>0.84</v>
      </c>
      <c r="V1589" s="6" t="str">
        <f t="shared" si="8"/>
        <v>Moderate levels</v>
      </c>
      <c r="W1589" s="7">
        <f t="shared" si="9"/>
        <v>0.034</v>
      </c>
      <c r="X1589" s="4">
        <v>0.034</v>
      </c>
      <c r="Y1589" s="6" t="str">
        <f t="shared" si="10"/>
        <v>High levels</v>
      </c>
      <c r="Z1589" s="7">
        <v>2.76</v>
      </c>
      <c r="AA1589" s="6" t="str">
        <f t="shared" si="11"/>
        <v>Low levels</v>
      </c>
      <c r="AB1589" s="7">
        <v>19.46</v>
      </c>
      <c r="AC1589" s="6" t="str">
        <f t="shared" si="12"/>
        <v>Moderate levels</v>
      </c>
      <c r="AD1589" s="7">
        <v>4.82</v>
      </c>
      <c r="AE1589" s="9">
        <f t="shared" si="13"/>
        <v>7.68</v>
      </c>
      <c r="AF1589" s="4">
        <v>7.68</v>
      </c>
      <c r="AG1589" s="9">
        <f t="shared" si="14"/>
        <v>0.15</v>
      </c>
      <c r="AH1589" s="4">
        <v>0.15</v>
      </c>
      <c r="AI1589" s="9">
        <f t="shared" si="15"/>
        <v>0.07</v>
      </c>
      <c r="AJ1589" s="4">
        <v>0.07</v>
      </c>
      <c r="AK1589" s="10">
        <v>95.0</v>
      </c>
      <c r="AL1589" s="10">
        <v>72.92</v>
      </c>
      <c r="AM1589" s="10" t="s">
        <v>67</v>
      </c>
      <c r="AN1589" s="14" t="s">
        <v>44</v>
      </c>
    </row>
    <row r="1590">
      <c r="A1590" s="1" t="s">
        <v>71</v>
      </c>
      <c r="B1590" s="1" t="s">
        <v>71</v>
      </c>
      <c r="C1590" s="1" t="str">
        <f t="shared" si="1"/>
        <v>Valid</v>
      </c>
      <c r="D1590" s="1" t="s">
        <v>82</v>
      </c>
      <c r="E1590" s="3">
        <v>29.468543</v>
      </c>
      <c r="F1590" s="3">
        <v>117.968738</v>
      </c>
      <c r="G1590" s="11">
        <v>44990.0</v>
      </c>
      <c r="H1590" s="5">
        <v>21.73</v>
      </c>
      <c r="I1590" s="5">
        <v>7.03</v>
      </c>
      <c r="J1590" s="12" t="str">
        <f t="shared" si="2"/>
        <v>High levels</v>
      </c>
      <c r="K1590" s="7">
        <v>11.08</v>
      </c>
      <c r="L1590" s="5">
        <v>487.46</v>
      </c>
      <c r="M1590" s="6" t="str">
        <f t="shared" si="3"/>
        <v>Low levels</v>
      </c>
      <c r="N1590" s="7">
        <v>3.12</v>
      </c>
      <c r="O1590" s="12" t="str">
        <f t="shared" si="4"/>
        <v>Low levels</v>
      </c>
      <c r="P1590" s="7">
        <v>2.72</v>
      </c>
      <c r="Q1590" s="6" t="str">
        <f t="shared" si="5"/>
        <v>Low levels</v>
      </c>
      <c r="R1590" s="7">
        <v>0.02</v>
      </c>
      <c r="S1590" s="13" t="str">
        <f t="shared" si="6"/>
        <v>Moderate levels</v>
      </c>
      <c r="T1590" s="7">
        <f t="shared" si="7"/>
        <v>0.39</v>
      </c>
      <c r="U1590" s="4">
        <v>0.39</v>
      </c>
      <c r="V1590" s="6" t="str">
        <f t="shared" si="8"/>
        <v>High levels</v>
      </c>
      <c r="W1590" s="7">
        <f t="shared" si="9"/>
        <v>0.082</v>
      </c>
      <c r="X1590" s="4">
        <v>0.082</v>
      </c>
      <c r="Y1590" s="6" t="str">
        <f t="shared" si="10"/>
        <v>Very high levels</v>
      </c>
      <c r="Z1590" s="7">
        <v>3.32</v>
      </c>
      <c r="AA1590" s="6" t="str">
        <f t="shared" si="11"/>
        <v>Low levels</v>
      </c>
      <c r="AB1590" s="7">
        <v>19.46</v>
      </c>
      <c r="AC1590" s="6" t="str">
        <f t="shared" si="12"/>
        <v>High levels</v>
      </c>
      <c r="AD1590" s="7">
        <v>6.29</v>
      </c>
      <c r="AE1590" s="9">
        <f t="shared" si="13"/>
        <v>5.03</v>
      </c>
      <c r="AF1590" s="4">
        <v>5.03</v>
      </c>
      <c r="AG1590" s="9">
        <f t="shared" si="14"/>
        <v>0.31</v>
      </c>
      <c r="AH1590" s="4">
        <v>0.31</v>
      </c>
      <c r="AI1590" s="9">
        <f t="shared" si="15"/>
        <v>0.12</v>
      </c>
      <c r="AJ1590" s="4">
        <v>0.12</v>
      </c>
      <c r="AK1590" s="10">
        <v>97.0</v>
      </c>
      <c r="AL1590" s="10">
        <v>97.2</v>
      </c>
      <c r="AM1590" s="10" t="s">
        <v>67</v>
      </c>
      <c r="AN1590" s="14" t="s">
        <v>65</v>
      </c>
    </row>
    <row r="1591">
      <c r="A1591" s="1" t="s">
        <v>40</v>
      </c>
      <c r="B1591" s="1" t="s">
        <v>41</v>
      </c>
      <c r="C1591" s="1" t="str">
        <f t="shared" si="1"/>
        <v>Valid</v>
      </c>
      <c r="D1591" s="1" t="s">
        <v>117</v>
      </c>
      <c r="E1591" s="3">
        <v>21.976462</v>
      </c>
      <c r="F1591" s="3">
        <v>100.250413</v>
      </c>
      <c r="G1591" s="11">
        <v>45111.0</v>
      </c>
      <c r="H1591" s="5">
        <v>26.84</v>
      </c>
      <c r="I1591" s="5">
        <v>7.66</v>
      </c>
      <c r="J1591" s="12" t="str">
        <f t="shared" si="2"/>
        <v>Low levels</v>
      </c>
      <c r="K1591" s="7">
        <v>4.87</v>
      </c>
      <c r="L1591" s="5">
        <v>327.68</v>
      </c>
      <c r="M1591" s="6" t="str">
        <f t="shared" si="3"/>
        <v>Low levels</v>
      </c>
      <c r="N1591" s="7">
        <v>3.12</v>
      </c>
      <c r="O1591" s="12" t="str">
        <f t="shared" si="4"/>
        <v>Low levels</v>
      </c>
      <c r="P1591" s="7">
        <v>2.99</v>
      </c>
      <c r="Q1591" s="6" t="str">
        <f t="shared" si="5"/>
        <v>Low levels</v>
      </c>
      <c r="R1591" s="7">
        <v>0.005</v>
      </c>
      <c r="S1591" s="13" t="str">
        <f t="shared" si="6"/>
        <v>Moderate levels</v>
      </c>
      <c r="T1591" s="7">
        <f t="shared" si="7"/>
        <v>0.38</v>
      </c>
      <c r="U1591" s="4">
        <v>0.38</v>
      </c>
      <c r="V1591" s="6" t="str">
        <f t="shared" si="8"/>
        <v>High levels</v>
      </c>
      <c r="W1591" s="7">
        <f t="shared" si="9"/>
        <v>0.061</v>
      </c>
      <c r="X1591" s="4">
        <v>0.061</v>
      </c>
      <c r="Y1591" s="6" t="str">
        <f t="shared" si="10"/>
        <v>High levels</v>
      </c>
      <c r="Z1591" s="7">
        <v>1.79</v>
      </c>
      <c r="AA1591" s="6" t="str">
        <f t="shared" si="11"/>
        <v>Low levels</v>
      </c>
      <c r="AB1591" s="7">
        <v>19.45</v>
      </c>
      <c r="AC1591" s="6" t="str">
        <f t="shared" si="12"/>
        <v>Moderate levels</v>
      </c>
      <c r="AD1591" s="7">
        <v>4.44</v>
      </c>
      <c r="AE1591" s="9">
        <f t="shared" si="13"/>
        <v>5.88</v>
      </c>
      <c r="AF1591" s="4">
        <v>5.88</v>
      </c>
      <c r="AG1591" s="9">
        <f t="shared" si="14"/>
        <v>0.38</v>
      </c>
      <c r="AH1591" s="4">
        <v>0.38</v>
      </c>
      <c r="AI1591" s="9">
        <f t="shared" si="15"/>
        <v>0</v>
      </c>
      <c r="AJ1591" s="4">
        <v>0.0</v>
      </c>
      <c r="AK1591" s="10">
        <v>91.0</v>
      </c>
      <c r="AL1591" s="10">
        <v>8.35</v>
      </c>
      <c r="AM1591" s="10" t="s">
        <v>64</v>
      </c>
      <c r="AN1591" s="14" t="s">
        <v>65</v>
      </c>
    </row>
    <row r="1592">
      <c r="A1592" s="1" t="s">
        <v>61</v>
      </c>
      <c r="B1592" s="1" t="s">
        <v>93</v>
      </c>
      <c r="C1592" s="1" t="str">
        <f t="shared" si="1"/>
        <v>Valid</v>
      </c>
      <c r="D1592" s="1" t="s">
        <v>97</v>
      </c>
      <c r="E1592" s="3">
        <v>32.992591</v>
      </c>
      <c r="F1592" s="3">
        <v>113.734554</v>
      </c>
      <c r="G1592" s="11">
        <v>45087.0</v>
      </c>
      <c r="H1592" s="5">
        <v>21.75</v>
      </c>
      <c r="I1592" s="5">
        <v>7.17</v>
      </c>
      <c r="J1592" s="12" t="str">
        <f t="shared" si="2"/>
        <v>Moderate levels</v>
      </c>
      <c r="K1592" s="7">
        <v>9.02</v>
      </c>
      <c r="L1592" s="5">
        <v>610.04</v>
      </c>
      <c r="M1592" s="6" t="str">
        <f t="shared" si="3"/>
        <v>Low levels</v>
      </c>
      <c r="N1592" s="7">
        <v>3.12</v>
      </c>
      <c r="O1592" s="12" t="str">
        <f t="shared" si="4"/>
        <v>Low levels</v>
      </c>
      <c r="P1592" s="7">
        <v>2.04</v>
      </c>
      <c r="Q1592" s="6" t="str">
        <f t="shared" si="5"/>
        <v>Low levels</v>
      </c>
      <c r="R1592" s="7">
        <v>0.043</v>
      </c>
      <c r="S1592" s="13" t="str">
        <f t="shared" si="6"/>
        <v>High levels</v>
      </c>
      <c r="T1592" s="7">
        <f t="shared" si="7"/>
        <v>0.66</v>
      </c>
      <c r="U1592" s="4">
        <v>0.66</v>
      </c>
      <c r="V1592" s="6" t="str">
        <f t="shared" si="8"/>
        <v>Very high levels</v>
      </c>
      <c r="W1592" s="7">
        <f t="shared" si="9"/>
        <v>0.102</v>
      </c>
      <c r="X1592" s="4">
        <v>0.102</v>
      </c>
      <c r="Y1592" s="6" t="str">
        <f t="shared" si="10"/>
        <v>High levels</v>
      </c>
      <c r="Z1592" s="7">
        <v>2.65</v>
      </c>
      <c r="AA1592" s="6" t="str">
        <f t="shared" si="11"/>
        <v>Low levels</v>
      </c>
      <c r="AB1592" s="7">
        <v>19.45</v>
      </c>
      <c r="AC1592" s="6" t="str">
        <f t="shared" si="12"/>
        <v>Moderate levels</v>
      </c>
      <c r="AD1592" s="7">
        <v>4.15</v>
      </c>
      <c r="AE1592" s="9">
        <f t="shared" si="13"/>
        <v>7.93</v>
      </c>
      <c r="AF1592" s="4">
        <v>7.93</v>
      </c>
      <c r="AG1592" s="9">
        <f t="shared" si="14"/>
        <v>0.75</v>
      </c>
      <c r="AH1592" s="4">
        <v>0.75</v>
      </c>
      <c r="AI1592" s="9">
        <f t="shared" si="15"/>
        <v>0.12</v>
      </c>
      <c r="AJ1592" s="4">
        <v>0.12</v>
      </c>
      <c r="AK1592" s="10">
        <v>98.0</v>
      </c>
      <c r="AL1592" s="10">
        <v>79.98</v>
      </c>
      <c r="AM1592" s="10" t="s">
        <v>55</v>
      </c>
      <c r="AN1592" s="14" t="s">
        <v>44</v>
      </c>
    </row>
    <row r="1593">
      <c r="A1593" s="1" t="s">
        <v>68</v>
      </c>
      <c r="B1593" s="1" t="s">
        <v>83</v>
      </c>
      <c r="C1593" s="1" t="str">
        <f t="shared" si="1"/>
        <v>Valid</v>
      </c>
      <c r="D1593" s="1" t="s">
        <v>229</v>
      </c>
      <c r="E1593" s="3">
        <v>32.603895</v>
      </c>
      <c r="F1593" s="3">
        <v>121.702914</v>
      </c>
      <c r="G1593" s="11">
        <v>44941.0</v>
      </c>
      <c r="H1593" s="5">
        <v>20.43</v>
      </c>
      <c r="I1593" s="5">
        <v>6.63</v>
      </c>
      <c r="J1593" s="12" t="str">
        <f t="shared" si="2"/>
        <v>Low levels</v>
      </c>
      <c r="K1593" s="7">
        <v>4.7</v>
      </c>
      <c r="L1593" s="5">
        <v>446.84</v>
      </c>
      <c r="M1593" s="6" t="str">
        <f t="shared" si="3"/>
        <v>Low levels</v>
      </c>
      <c r="N1593" s="7">
        <v>3.12</v>
      </c>
      <c r="O1593" s="12" t="str">
        <f t="shared" si="4"/>
        <v>Low levels</v>
      </c>
      <c r="P1593" s="7">
        <v>2.05</v>
      </c>
      <c r="Q1593" s="6" t="str">
        <f t="shared" si="5"/>
        <v>Low levels</v>
      </c>
      <c r="R1593" s="7">
        <v>0.0</v>
      </c>
      <c r="S1593" s="13" t="str">
        <f t="shared" si="6"/>
        <v>High levels</v>
      </c>
      <c r="T1593" s="7">
        <f t="shared" si="7"/>
        <v>0.64</v>
      </c>
      <c r="U1593" s="4">
        <v>0.64</v>
      </c>
      <c r="V1593" s="6" t="str">
        <f t="shared" si="8"/>
        <v>High levels</v>
      </c>
      <c r="W1593" s="7">
        <f t="shared" si="9"/>
        <v>0.058</v>
      </c>
      <c r="X1593" s="4">
        <v>0.058</v>
      </c>
      <c r="Y1593" s="6" t="str">
        <f t="shared" si="10"/>
        <v>High levels</v>
      </c>
      <c r="Z1593" s="7">
        <v>2.82</v>
      </c>
      <c r="AA1593" s="6" t="str">
        <f t="shared" si="11"/>
        <v>Low levels</v>
      </c>
      <c r="AB1593" s="7">
        <v>19.45</v>
      </c>
      <c r="AC1593" s="6" t="str">
        <f t="shared" si="12"/>
        <v>High levels</v>
      </c>
      <c r="AD1593" s="7">
        <v>5.21</v>
      </c>
      <c r="AE1593" s="9">
        <f t="shared" si="13"/>
        <v>5.93</v>
      </c>
      <c r="AF1593" s="4">
        <v>5.93</v>
      </c>
      <c r="AG1593" s="9">
        <f t="shared" si="14"/>
        <v>0.43</v>
      </c>
      <c r="AH1593" s="4">
        <v>0.43</v>
      </c>
      <c r="AI1593" s="9">
        <f t="shared" si="15"/>
        <v>0.07</v>
      </c>
      <c r="AJ1593" s="4">
        <v>0.07</v>
      </c>
      <c r="AK1593" s="10">
        <v>95.0</v>
      </c>
      <c r="AL1593" s="10">
        <v>51.22</v>
      </c>
      <c r="AM1593" s="10" t="s">
        <v>43</v>
      </c>
      <c r="AN1593" s="14" t="s">
        <v>51</v>
      </c>
    </row>
    <row r="1594">
      <c r="A1594" s="1" t="s">
        <v>45</v>
      </c>
      <c r="B1594" s="1" t="s">
        <v>59</v>
      </c>
      <c r="C1594" s="1" t="str">
        <f t="shared" si="1"/>
        <v>Valid</v>
      </c>
      <c r="D1594" s="1" t="s">
        <v>74</v>
      </c>
      <c r="E1594" s="3">
        <v>23.5113</v>
      </c>
      <c r="F1594" s="3">
        <v>102.670939</v>
      </c>
      <c r="G1594" s="11">
        <v>45074.0</v>
      </c>
      <c r="H1594" s="5">
        <v>19.12</v>
      </c>
      <c r="I1594" s="5">
        <v>7.91</v>
      </c>
      <c r="J1594" s="12" t="str">
        <f t="shared" si="2"/>
        <v>Moderate levels</v>
      </c>
      <c r="K1594" s="7">
        <v>7.21</v>
      </c>
      <c r="L1594" s="5">
        <v>490.86</v>
      </c>
      <c r="M1594" s="6" t="str">
        <f t="shared" si="3"/>
        <v>Low levels</v>
      </c>
      <c r="N1594" s="7">
        <v>3.12</v>
      </c>
      <c r="O1594" s="12" t="str">
        <f t="shared" si="4"/>
        <v>Low levels</v>
      </c>
      <c r="P1594" s="7">
        <v>1.82</v>
      </c>
      <c r="Q1594" s="6" t="str">
        <f t="shared" si="5"/>
        <v>Low levels</v>
      </c>
      <c r="R1594" s="7">
        <v>0.031</v>
      </c>
      <c r="S1594" s="13" t="str">
        <f t="shared" si="6"/>
        <v>Moderate levels</v>
      </c>
      <c r="T1594" s="7">
        <f t="shared" si="7"/>
        <v>0.15</v>
      </c>
      <c r="U1594" s="4">
        <v>0.15</v>
      </c>
      <c r="V1594" s="6" t="str">
        <f t="shared" si="8"/>
        <v>High levels</v>
      </c>
      <c r="W1594" s="7">
        <f t="shared" si="9"/>
        <v>0.085</v>
      </c>
      <c r="X1594" s="4">
        <v>0.085</v>
      </c>
      <c r="Y1594" s="6" t="str">
        <f t="shared" si="10"/>
        <v>High levels</v>
      </c>
      <c r="Z1594" s="7">
        <v>2.89</v>
      </c>
      <c r="AA1594" s="6" t="str">
        <f t="shared" si="11"/>
        <v>Low levels</v>
      </c>
      <c r="AB1594" s="7">
        <v>19.45</v>
      </c>
      <c r="AC1594" s="6" t="str">
        <f t="shared" si="12"/>
        <v>Moderate levels</v>
      </c>
      <c r="AD1594" s="7">
        <v>3.02</v>
      </c>
      <c r="AE1594" s="9">
        <f t="shared" si="13"/>
        <v>9.28</v>
      </c>
      <c r="AF1594" s="4">
        <v>9.28</v>
      </c>
      <c r="AG1594" s="9">
        <f t="shared" si="14"/>
        <v>0.7</v>
      </c>
      <c r="AH1594" s="4">
        <v>0.7</v>
      </c>
      <c r="AI1594" s="9">
        <f t="shared" si="15"/>
        <v>0.21</v>
      </c>
      <c r="AJ1594" s="4">
        <v>0.21</v>
      </c>
      <c r="AK1594" s="10">
        <v>110.0</v>
      </c>
      <c r="AL1594" s="10">
        <v>77.15</v>
      </c>
      <c r="AM1594" s="10" t="s">
        <v>78</v>
      </c>
      <c r="AN1594" s="14" t="s">
        <v>51</v>
      </c>
    </row>
    <row r="1595">
      <c r="A1595" s="1" t="s">
        <v>71</v>
      </c>
      <c r="B1595" s="1" t="s">
        <v>71</v>
      </c>
      <c r="C1595" s="1" t="str">
        <f t="shared" si="1"/>
        <v>Valid</v>
      </c>
      <c r="D1595" s="1" t="s">
        <v>160</v>
      </c>
      <c r="E1595" s="3">
        <v>35.577097</v>
      </c>
      <c r="F1595" s="3">
        <v>114.911835</v>
      </c>
      <c r="G1595" s="11">
        <v>44935.0</v>
      </c>
      <c r="H1595" s="5">
        <v>21.25</v>
      </c>
      <c r="I1595" s="5">
        <v>6.8</v>
      </c>
      <c r="J1595" s="12" t="str">
        <f t="shared" si="2"/>
        <v>High levels</v>
      </c>
      <c r="K1595" s="7">
        <v>11.3</v>
      </c>
      <c r="L1595" s="5">
        <v>630.34</v>
      </c>
      <c r="M1595" s="6" t="str">
        <f t="shared" si="3"/>
        <v>Low levels</v>
      </c>
      <c r="N1595" s="7">
        <v>3.11</v>
      </c>
      <c r="O1595" s="12" t="str">
        <f t="shared" si="4"/>
        <v>Low levels</v>
      </c>
      <c r="P1595" s="7">
        <v>1.94</v>
      </c>
      <c r="Q1595" s="6" t="str">
        <f t="shared" si="5"/>
        <v>Low levels</v>
      </c>
      <c r="R1595" s="7">
        <v>0.044</v>
      </c>
      <c r="S1595" s="13" t="str">
        <f t="shared" si="6"/>
        <v>Moderate levels</v>
      </c>
      <c r="T1595" s="7">
        <f t="shared" si="7"/>
        <v>0.1</v>
      </c>
      <c r="U1595" s="4">
        <v>0.1</v>
      </c>
      <c r="V1595" s="6" t="str">
        <f t="shared" si="8"/>
        <v>High levels</v>
      </c>
      <c r="W1595" s="7">
        <f t="shared" si="9"/>
        <v>0.092</v>
      </c>
      <c r="X1595" s="4">
        <v>0.092</v>
      </c>
      <c r="Y1595" s="6" t="str">
        <f t="shared" si="10"/>
        <v>High levels</v>
      </c>
      <c r="Z1595" s="7">
        <v>2.99</v>
      </c>
      <c r="AA1595" s="6" t="str">
        <f t="shared" si="11"/>
        <v>Low levels</v>
      </c>
      <c r="AB1595" s="7">
        <v>19.45</v>
      </c>
      <c r="AC1595" s="6" t="str">
        <f t="shared" si="12"/>
        <v>Low levels</v>
      </c>
      <c r="AD1595" s="7">
        <v>2.56</v>
      </c>
      <c r="AE1595" s="9">
        <f t="shared" si="13"/>
        <v>1.29</v>
      </c>
      <c r="AF1595" s="4">
        <v>1.29</v>
      </c>
      <c r="AG1595" s="9">
        <f t="shared" si="14"/>
        <v>0.19</v>
      </c>
      <c r="AH1595" s="4">
        <v>0.19</v>
      </c>
      <c r="AI1595" s="9">
        <f t="shared" si="15"/>
        <v>0.14</v>
      </c>
      <c r="AJ1595" s="4">
        <v>0.14</v>
      </c>
      <c r="AK1595" s="10">
        <v>93.0</v>
      </c>
      <c r="AL1595" s="10">
        <v>59.23</v>
      </c>
      <c r="AM1595" s="10" t="s">
        <v>55</v>
      </c>
      <c r="AN1595" s="14" t="s">
        <v>65</v>
      </c>
    </row>
    <row r="1596">
      <c r="A1596" s="1" t="s">
        <v>68</v>
      </c>
      <c r="B1596" s="1" t="s">
        <v>83</v>
      </c>
      <c r="C1596" s="1" t="str">
        <f t="shared" si="1"/>
        <v>Valid</v>
      </c>
      <c r="D1596" s="1" t="s">
        <v>232</v>
      </c>
      <c r="E1596" s="3">
        <v>31.367109</v>
      </c>
      <c r="F1596" s="3">
        <v>109.09416</v>
      </c>
      <c r="G1596" s="11">
        <v>45217.0</v>
      </c>
      <c r="H1596" s="5">
        <v>23.03</v>
      </c>
      <c r="I1596" s="5">
        <v>6.08</v>
      </c>
      <c r="J1596" s="12" t="str">
        <f t="shared" si="2"/>
        <v>High levels</v>
      </c>
      <c r="K1596" s="7">
        <v>10.61</v>
      </c>
      <c r="L1596" s="5">
        <v>513.52</v>
      </c>
      <c r="M1596" s="6" t="str">
        <f t="shared" si="3"/>
        <v>Low levels</v>
      </c>
      <c r="N1596" s="7">
        <v>3.11</v>
      </c>
      <c r="O1596" s="12" t="str">
        <f t="shared" si="4"/>
        <v>Low levels</v>
      </c>
      <c r="P1596" s="7">
        <v>2.73</v>
      </c>
      <c r="Q1596" s="6" t="str">
        <f t="shared" si="5"/>
        <v>Low levels</v>
      </c>
      <c r="R1596" s="7">
        <v>0.015</v>
      </c>
      <c r="S1596" s="13" t="str">
        <f t="shared" si="6"/>
        <v>High levels</v>
      </c>
      <c r="T1596" s="7">
        <f t="shared" si="7"/>
        <v>0.54</v>
      </c>
      <c r="U1596" s="4">
        <v>0.54</v>
      </c>
      <c r="V1596" s="6" t="str">
        <f t="shared" si="8"/>
        <v>High levels</v>
      </c>
      <c r="W1596" s="7">
        <f t="shared" si="9"/>
        <v>0.086</v>
      </c>
      <c r="X1596" s="4">
        <v>0.086</v>
      </c>
      <c r="Y1596" s="6" t="str">
        <f t="shared" si="10"/>
        <v>High levels</v>
      </c>
      <c r="Z1596" s="7">
        <v>2.8</v>
      </c>
      <c r="AA1596" s="6" t="str">
        <f t="shared" si="11"/>
        <v>Low levels</v>
      </c>
      <c r="AB1596" s="7">
        <v>19.43</v>
      </c>
      <c r="AC1596" s="6" t="str">
        <f t="shared" si="12"/>
        <v>High levels</v>
      </c>
      <c r="AD1596" s="7">
        <v>5.29</v>
      </c>
      <c r="AE1596" s="9">
        <f t="shared" si="13"/>
        <v>1.82</v>
      </c>
      <c r="AF1596" s="4">
        <v>1.82</v>
      </c>
      <c r="AG1596" s="9">
        <f t="shared" si="14"/>
        <v>0.3</v>
      </c>
      <c r="AH1596" s="4">
        <v>0.3</v>
      </c>
      <c r="AI1596" s="9">
        <f t="shared" si="15"/>
        <v>0.16</v>
      </c>
      <c r="AJ1596" s="4">
        <v>0.16</v>
      </c>
      <c r="AK1596" s="10">
        <v>97.0</v>
      </c>
      <c r="AL1596" s="10">
        <v>60.15</v>
      </c>
      <c r="AM1596" s="10" t="s">
        <v>78</v>
      </c>
      <c r="AN1596" s="14" t="s">
        <v>44</v>
      </c>
    </row>
    <row r="1597">
      <c r="A1597" s="1" t="s">
        <v>85</v>
      </c>
      <c r="B1597" s="1" t="s">
        <v>85</v>
      </c>
      <c r="C1597" s="1" t="str">
        <f t="shared" si="1"/>
        <v>Valid</v>
      </c>
      <c r="D1597" s="1" t="s">
        <v>211</v>
      </c>
      <c r="E1597" s="3">
        <v>34.805554</v>
      </c>
      <c r="F1597" s="3">
        <v>108.314672</v>
      </c>
      <c r="G1597" s="11">
        <v>45119.0</v>
      </c>
      <c r="H1597" s="5">
        <v>23.2</v>
      </c>
      <c r="I1597" s="5">
        <v>7.74</v>
      </c>
      <c r="J1597" s="12" t="str">
        <f t="shared" si="2"/>
        <v>High levels</v>
      </c>
      <c r="K1597" s="7">
        <v>10.91</v>
      </c>
      <c r="L1597" s="5">
        <v>506.34</v>
      </c>
      <c r="M1597" s="6" t="str">
        <f t="shared" si="3"/>
        <v>Low levels</v>
      </c>
      <c r="N1597" s="7">
        <v>3.1</v>
      </c>
      <c r="O1597" s="12" t="str">
        <f t="shared" si="4"/>
        <v>Low levels</v>
      </c>
      <c r="P1597" s="7">
        <v>1.78</v>
      </c>
      <c r="Q1597" s="6" t="str">
        <f t="shared" si="5"/>
        <v>Low levels</v>
      </c>
      <c r="R1597" s="7">
        <v>0.02</v>
      </c>
      <c r="S1597" s="13" t="str">
        <f t="shared" si="6"/>
        <v>Moderate levels</v>
      </c>
      <c r="T1597" s="7">
        <f t="shared" si="7"/>
        <v>0.37</v>
      </c>
      <c r="U1597" s="4">
        <v>0.37</v>
      </c>
      <c r="V1597" s="6" t="str">
        <f t="shared" si="8"/>
        <v>High levels</v>
      </c>
      <c r="W1597" s="7">
        <f t="shared" si="9"/>
        <v>0.056</v>
      </c>
      <c r="X1597" s="4">
        <v>0.056</v>
      </c>
      <c r="Y1597" s="6" t="str">
        <f t="shared" si="10"/>
        <v>Very high levels</v>
      </c>
      <c r="Z1597" s="7">
        <v>3.66</v>
      </c>
      <c r="AA1597" s="6" t="str">
        <f t="shared" si="11"/>
        <v>Low levels</v>
      </c>
      <c r="AB1597" s="7">
        <v>19.43</v>
      </c>
      <c r="AC1597" s="6" t="str">
        <f t="shared" si="12"/>
        <v>High levels</v>
      </c>
      <c r="AD1597" s="7">
        <v>6.47</v>
      </c>
      <c r="AE1597" s="9">
        <f t="shared" si="13"/>
        <v>2.31</v>
      </c>
      <c r="AF1597" s="4">
        <v>2.31</v>
      </c>
      <c r="AG1597" s="9">
        <f t="shared" si="14"/>
        <v>0.52</v>
      </c>
      <c r="AH1597" s="4">
        <v>0.52</v>
      </c>
      <c r="AI1597" s="9">
        <f t="shared" si="15"/>
        <v>0.11</v>
      </c>
      <c r="AJ1597" s="4">
        <v>0.11</v>
      </c>
      <c r="AK1597" s="10">
        <v>78.0</v>
      </c>
      <c r="AL1597" s="10">
        <v>3.82</v>
      </c>
      <c r="AM1597" s="10" t="s">
        <v>43</v>
      </c>
      <c r="AN1597" s="14" t="s">
        <v>51</v>
      </c>
    </row>
    <row r="1598">
      <c r="A1598" s="1" t="s">
        <v>79</v>
      </c>
      <c r="B1598" s="1" t="s">
        <v>91</v>
      </c>
      <c r="C1598" s="1" t="str">
        <f t="shared" si="1"/>
        <v>Valid</v>
      </c>
      <c r="D1598" s="1" t="s">
        <v>153</v>
      </c>
      <c r="E1598" s="3">
        <v>28.055469</v>
      </c>
      <c r="F1598" s="3">
        <v>114.475395</v>
      </c>
      <c r="G1598" s="11">
        <v>44963.0</v>
      </c>
      <c r="H1598" s="5">
        <v>13.77</v>
      </c>
      <c r="I1598" s="5">
        <v>6.69</v>
      </c>
      <c r="J1598" s="12" t="str">
        <f t="shared" si="2"/>
        <v>Moderate levels</v>
      </c>
      <c r="K1598" s="7">
        <v>9.18</v>
      </c>
      <c r="L1598" s="5">
        <v>351.79</v>
      </c>
      <c r="M1598" s="6" t="str">
        <f t="shared" si="3"/>
        <v>Low levels</v>
      </c>
      <c r="N1598" s="7">
        <v>3.1</v>
      </c>
      <c r="O1598" s="12" t="str">
        <f t="shared" si="4"/>
        <v>Low levels</v>
      </c>
      <c r="P1598" s="7">
        <v>2.08</v>
      </c>
      <c r="Q1598" s="6" t="str">
        <f t="shared" si="5"/>
        <v>Low levels</v>
      </c>
      <c r="R1598" s="7">
        <v>0.014</v>
      </c>
      <c r="S1598" s="13" t="str">
        <f t="shared" si="6"/>
        <v>High levels</v>
      </c>
      <c r="T1598" s="7">
        <f t="shared" si="7"/>
        <v>0.5</v>
      </c>
      <c r="U1598" s="4">
        <v>0.5</v>
      </c>
      <c r="V1598" s="6" t="str">
        <f t="shared" si="8"/>
        <v>Very high levels</v>
      </c>
      <c r="W1598" s="7">
        <f t="shared" si="9"/>
        <v>0.119</v>
      </c>
      <c r="X1598" s="4">
        <v>0.119</v>
      </c>
      <c r="Y1598" s="6" t="str">
        <f t="shared" si="10"/>
        <v>Very high levels</v>
      </c>
      <c r="Z1598" s="7">
        <v>3.3</v>
      </c>
      <c r="AA1598" s="6" t="str">
        <f t="shared" si="11"/>
        <v>Low levels</v>
      </c>
      <c r="AB1598" s="7">
        <v>19.42</v>
      </c>
      <c r="AC1598" s="6" t="str">
        <f t="shared" si="12"/>
        <v>Moderate levels</v>
      </c>
      <c r="AD1598" s="7">
        <v>3.21</v>
      </c>
      <c r="AE1598" s="9">
        <f t="shared" si="13"/>
        <v>3.43</v>
      </c>
      <c r="AF1598" s="4">
        <v>3.43</v>
      </c>
      <c r="AG1598" s="9">
        <f t="shared" si="14"/>
        <v>0.55</v>
      </c>
      <c r="AH1598" s="4">
        <v>0.55</v>
      </c>
      <c r="AI1598" s="9">
        <f t="shared" si="15"/>
        <v>0.14</v>
      </c>
      <c r="AJ1598" s="4">
        <v>0.14</v>
      </c>
      <c r="AK1598" s="10">
        <v>110.0</v>
      </c>
      <c r="AL1598" s="10">
        <v>38.29</v>
      </c>
      <c r="AM1598" s="10" t="s">
        <v>78</v>
      </c>
      <c r="AN1598" s="14" t="s">
        <v>51</v>
      </c>
    </row>
    <row r="1599">
      <c r="A1599" s="1" t="s">
        <v>75</v>
      </c>
      <c r="B1599" s="1" t="s">
        <v>87</v>
      </c>
      <c r="C1599" s="1" t="str">
        <f t="shared" si="1"/>
        <v>Valid</v>
      </c>
      <c r="D1599" s="1" t="s">
        <v>155</v>
      </c>
      <c r="E1599" s="3">
        <v>31.417877</v>
      </c>
      <c r="F1599" s="3">
        <v>112.694546</v>
      </c>
      <c r="G1599" s="11">
        <v>45283.0</v>
      </c>
      <c r="H1599" s="5">
        <v>19.6</v>
      </c>
      <c r="I1599" s="5">
        <v>5.41</v>
      </c>
      <c r="J1599" s="12" t="str">
        <f t="shared" si="2"/>
        <v>Moderate levels</v>
      </c>
      <c r="K1599" s="7">
        <v>8.42</v>
      </c>
      <c r="L1599" s="5">
        <v>451.15</v>
      </c>
      <c r="M1599" s="6" t="str">
        <f t="shared" si="3"/>
        <v>Low levels</v>
      </c>
      <c r="N1599" s="7">
        <v>3.09</v>
      </c>
      <c r="O1599" s="12" t="str">
        <f t="shared" si="4"/>
        <v>Low levels</v>
      </c>
      <c r="P1599" s="7">
        <v>1.96</v>
      </c>
      <c r="Q1599" s="6" t="str">
        <f t="shared" si="5"/>
        <v>Low levels</v>
      </c>
      <c r="R1599" s="7">
        <v>0.036</v>
      </c>
      <c r="S1599" s="13" t="str">
        <f t="shared" si="6"/>
        <v>High levels</v>
      </c>
      <c r="T1599" s="7">
        <f t="shared" si="7"/>
        <v>0.58</v>
      </c>
      <c r="U1599" s="4">
        <v>0.58</v>
      </c>
      <c r="V1599" s="6" t="str">
        <f t="shared" si="8"/>
        <v>High levels</v>
      </c>
      <c r="W1599" s="7">
        <f t="shared" si="9"/>
        <v>0.052</v>
      </c>
      <c r="X1599" s="4">
        <v>0.052</v>
      </c>
      <c r="Y1599" s="6" t="str">
        <f t="shared" si="10"/>
        <v>Very high levels</v>
      </c>
      <c r="Z1599" s="7">
        <v>3.07</v>
      </c>
      <c r="AA1599" s="6" t="str">
        <f t="shared" si="11"/>
        <v>Low levels</v>
      </c>
      <c r="AB1599" s="7">
        <v>19.41</v>
      </c>
      <c r="AC1599" s="6" t="str">
        <f t="shared" si="12"/>
        <v>Low levels</v>
      </c>
      <c r="AD1599" s="7">
        <v>2.92</v>
      </c>
      <c r="AE1599" s="9">
        <f t="shared" si="13"/>
        <v>5.72</v>
      </c>
      <c r="AF1599" s="4">
        <v>5.72</v>
      </c>
      <c r="AG1599" s="9">
        <f t="shared" si="14"/>
        <v>0.5</v>
      </c>
      <c r="AH1599" s="4">
        <v>0.5</v>
      </c>
      <c r="AI1599" s="9">
        <f t="shared" si="15"/>
        <v>0.13</v>
      </c>
      <c r="AJ1599" s="4">
        <v>0.13</v>
      </c>
      <c r="AK1599" s="10">
        <v>82.0</v>
      </c>
      <c r="AL1599" s="10">
        <v>25.32</v>
      </c>
      <c r="AM1599" s="10" t="s">
        <v>78</v>
      </c>
      <c r="AN1599" s="14" t="s">
        <v>65</v>
      </c>
    </row>
    <row r="1600">
      <c r="A1600" s="1" t="s">
        <v>52</v>
      </c>
      <c r="B1600" s="1" t="s">
        <v>53</v>
      </c>
      <c r="C1600" s="1" t="str">
        <f t="shared" si="1"/>
        <v>Valid</v>
      </c>
      <c r="D1600" s="1" t="s">
        <v>54</v>
      </c>
      <c r="E1600" s="3">
        <v>41.091154</v>
      </c>
      <c r="F1600" s="3">
        <v>106.863543</v>
      </c>
      <c r="G1600" s="11">
        <v>45178.0</v>
      </c>
      <c r="H1600" s="5">
        <v>23.52</v>
      </c>
      <c r="I1600" s="5">
        <v>7.39</v>
      </c>
      <c r="J1600" s="12" t="str">
        <f t="shared" si="2"/>
        <v>Moderate levels</v>
      </c>
      <c r="K1600" s="7">
        <v>8.17</v>
      </c>
      <c r="L1600" s="5">
        <v>641.05</v>
      </c>
      <c r="M1600" s="6" t="str">
        <f t="shared" si="3"/>
        <v>Low levels</v>
      </c>
      <c r="N1600" s="7">
        <v>3.09</v>
      </c>
      <c r="O1600" s="12" t="str">
        <f t="shared" si="4"/>
        <v>Low levels</v>
      </c>
      <c r="P1600" s="7">
        <v>2.54</v>
      </c>
      <c r="Q1600" s="6" t="str">
        <f t="shared" si="5"/>
        <v>Low levels</v>
      </c>
      <c r="R1600" s="7">
        <v>0.035</v>
      </c>
      <c r="S1600" s="13" t="str">
        <f t="shared" si="6"/>
        <v>Moderate levels</v>
      </c>
      <c r="T1600" s="7">
        <f t="shared" si="7"/>
        <v>0.36</v>
      </c>
      <c r="U1600" s="4">
        <v>0.36</v>
      </c>
      <c r="V1600" s="6" t="str">
        <f t="shared" si="8"/>
        <v>Very high levels</v>
      </c>
      <c r="W1600" s="7">
        <f t="shared" si="9"/>
        <v>0.126</v>
      </c>
      <c r="X1600" s="4">
        <v>0.126</v>
      </c>
      <c r="Y1600" s="6" t="str">
        <f t="shared" si="10"/>
        <v>Very high levels</v>
      </c>
      <c r="Z1600" s="7">
        <v>3.08</v>
      </c>
      <c r="AA1600" s="6" t="str">
        <f t="shared" si="11"/>
        <v>Low levels</v>
      </c>
      <c r="AB1600" s="7">
        <v>19.41</v>
      </c>
      <c r="AC1600" s="6" t="str">
        <f t="shared" si="12"/>
        <v>Moderate levels</v>
      </c>
      <c r="AD1600" s="7">
        <v>4.36</v>
      </c>
      <c r="AE1600" s="9">
        <f t="shared" si="13"/>
        <v>5.44</v>
      </c>
      <c r="AF1600" s="4">
        <v>5.44</v>
      </c>
      <c r="AG1600" s="9">
        <f t="shared" si="14"/>
        <v>0.61</v>
      </c>
      <c r="AH1600" s="4">
        <v>0.61</v>
      </c>
      <c r="AI1600" s="9">
        <f t="shared" si="15"/>
        <v>0.17</v>
      </c>
      <c r="AJ1600" s="4">
        <v>0.17</v>
      </c>
      <c r="AK1600" s="10">
        <v>105.0</v>
      </c>
      <c r="AL1600" s="10">
        <v>57.88</v>
      </c>
      <c r="AM1600" s="10" t="s">
        <v>64</v>
      </c>
      <c r="AN1600" s="14" t="s">
        <v>65</v>
      </c>
    </row>
    <row r="1601">
      <c r="A1601" s="1" t="s">
        <v>68</v>
      </c>
      <c r="B1601" s="1" t="s">
        <v>69</v>
      </c>
      <c r="C1601" s="1" t="str">
        <f t="shared" si="1"/>
        <v>Valid</v>
      </c>
      <c r="D1601" s="1" t="s">
        <v>70</v>
      </c>
      <c r="E1601" s="3">
        <v>24.888487</v>
      </c>
      <c r="F1601" s="3">
        <v>114.898222</v>
      </c>
      <c r="G1601" s="11">
        <v>45181.0</v>
      </c>
      <c r="H1601" s="5">
        <v>19.96</v>
      </c>
      <c r="I1601" s="5">
        <v>5.76</v>
      </c>
      <c r="J1601" s="12" t="str">
        <f t="shared" si="2"/>
        <v>High levels</v>
      </c>
      <c r="K1601" s="7">
        <v>11.85</v>
      </c>
      <c r="L1601" s="5">
        <v>528.6</v>
      </c>
      <c r="M1601" s="6" t="str">
        <f t="shared" si="3"/>
        <v>Low levels</v>
      </c>
      <c r="N1601" s="7">
        <v>3.09</v>
      </c>
      <c r="O1601" s="12" t="str">
        <f t="shared" si="4"/>
        <v>Low levels</v>
      </c>
      <c r="P1601" s="7">
        <v>1.37</v>
      </c>
      <c r="Q1601" s="6" t="str">
        <f t="shared" si="5"/>
        <v>Low levels</v>
      </c>
      <c r="R1601" s="7">
        <v>0.002</v>
      </c>
      <c r="S1601" s="13" t="str">
        <f t="shared" si="6"/>
        <v>High levels</v>
      </c>
      <c r="T1601" s="7">
        <f t="shared" si="7"/>
        <v>0.63</v>
      </c>
      <c r="U1601" s="4">
        <v>0.63</v>
      </c>
      <c r="V1601" s="6" t="str">
        <f t="shared" si="8"/>
        <v>Very high levels</v>
      </c>
      <c r="W1601" s="7" t="str">
        <f t="shared" si="9"/>
        <v/>
      </c>
      <c r="X1601" s="4">
        <v>-0.011</v>
      </c>
      <c r="Y1601" s="6" t="str">
        <f t="shared" si="10"/>
        <v>Very high levels</v>
      </c>
      <c r="Z1601" s="7">
        <v>3.49</v>
      </c>
      <c r="AA1601" s="6" t="str">
        <f t="shared" si="11"/>
        <v>Low levels</v>
      </c>
      <c r="AB1601" s="7">
        <v>19.41</v>
      </c>
      <c r="AC1601" s="6" t="str">
        <f t="shared" si="12"/>
        <v>Moderate levels</v>
      </c>
      <c r="AD1601" s="7">
        <v>4.62</v>
      </c>
      <c r="AE1601" s="9">
        <f t="shared" si="13"/>
        <v>5.61</v>
      </c>
      <c r="AF1601" s="4">
        <v>5.61</v>
      </c>
      <c r="AG1601" s="9">
        <f t="shared" si="14"/>
        <v>0.57</v>
      </c>
      <c r="AH1601" s="4">
        <v>0.57</v>
      </c>
      <c r="AI1601" s="9">
        <f t="shared" si="15"/>
        <v>0.11</v>
      </c>
      <c r="AJ1601" s="4">
        <v>0.11</v>
      </c>
      <c r="AK1601" s="10">
        <v>88.0</v>
      </c>
      <c r="AL1601" s="10">
        <v>57.91</v>
      </c>
      <c r="AM1601" s="10" t="s">
        <v>78</v>
      </c>
      <c r="AN1601" s="14" t="s">
        <v>44</v>
      </c>
    </row>
    <row r="1602">
      <c r="A1602" s="1" t="s">
        <v>45</v>
      </c>
      <c r="B1602" s="1" t="s">
        <v>59</v>
      </c>
      <c r="C1602" s="1" t="str">
        <f t="shared" si="1"/>
        <v>Valid</v>
      </c>
      <c r="D1602" s="1" t="s">
        <v>253</v>
      </c>
      <c r="E1602" s="3">
        <v>21.707267</v>
      </c>
      <c r="F1602" s="3">
        <v>102.582944</v>
      </c>
      <c r="G1602" s="11">
        <v>45006.0</v>
      </c>
      <c r="H1602" s="5">
        <v>17.66</v>
      </c>
      <c r="I1602" s="5">
        <v>6.79</v>
      </c>
      <c r="J1602" s="12" t="str">
        <f t="shared" si="2"/>
        <v>Moderate levels</v>
      </c>
      <c r="K1602" s="7">
        <v>6.71</v>
      </c>
      <c r="L1602" s="5">
        <v>431.13</v>
      </c>
      <c r="M1602" s="6" t="str">
        <f t="shared" si="3"/>
        <v>Low levels</v>
      </c>
      <c r="N1602" s="7">
        <v>3.09</v>
      </c>
      <c r="O1602" s="12" t="str">
        <f t="shared" si="4"/>
        <v>Low levels</v>
      </c>
      <c r="P1602" s="7">
        <v>1.55</v>
      </c>
      <c r="Q1602" s="6" t="str">
        <f t="shared" si="5"/>
        <v>Low levels</v>
      </c>
      <c r="R1602" s="7">
        <v>0.023</v>
      </c>
      <c r="S1602" s="13" t="str">
        <f t="shared" si="6"/>
        <v>Moderate levels</v>
      </c>
      <c r="T1602" s="7">
        <f t="shared" si="7"/>
        <v>0.33</v>
      </c>
      <c r="U1602" s="4">
        <v>0.33</v>
      </c>
      <c r="V1602" s="6" t="str">
        <f t="shared" si="8"/>
        <v>Very high levels</v>
      </c>
      <c r="W1602" s="7">
        <f t="shared" si="9"/>
        <v>0.165</v>
      </c>
      <c r="X1602" s="4">
        <v>0.165</v>
      </c>
      <c r="Y1602" s="6" t="str">
        <f t="shared" si="10"/>
        <v>High levels</v>
      </c>
      <c r="Z1602" s="7">
        <v>2.47</v>
      </c>
      <c r="AA1602" s="6" t="str">
        <f t="shared" si="11"/>
        <v>Low levels</v>
      </c>
      <c r="AB1602" s="7">
        <v>19.4</v>
      </c>
      <c r="AC1602" s="6" t="str">
        <f t="shared" si="12"/>
        <v>Moderate levels</v>
      </c>
      <c r="AD1602" s="7">
        <v>3.13</v>
      </c>
      <c r="AE1602" s="9">
        <f t="shared" si="13"/>
        <v>7.93</v>
      </c>
      <c r="AF1602" s="4">
        <v>7.93</v>
      </c>
      <c r="AG1602" s="9">
        <f t="shared" si="14"/>
        <v>0.29</v>
      </c>
      <c r="AH1602" s="4">
        <v>0.29</v>
      </c>
      <c r="AI1602" s="9">
        <f t="shared" si="15"/>
        <v>0.2</v>
      </c>
      <c r="AJ1602" s="4">
        <v>0.2</v>
      </c>
      <c r="AK1602" s="10">
        <v>101.0</v>
      </c>
      <c r="AL1602" s="10">
        <v>20.16</v>
      </c>
      <c r="AM1602" s="10" t="s">
        <v>55</v>
      </c>
      <c r="AN1602" s="14" t="s">
        <v>56</v>
      </c>
    </row>
    <row r="1603">
      <c r="A1603" s="1" t="s">
        <v>52</v>
      </c>
      <c r="B1603" s="1" t="s">
        <v>108</v>
      </c>
      <c r="C1603" s="1" t="str">
        <f t="shared" si="1"/>
        <v>Valid</v>
      </c>
      <c r="D1603" s="1" t="s">
        <v>135</v>
      </c>
      <c r="E1603" s="3">
        <v>36.593137</v>
      </c>
      <c r="F1603" s="3">
        <v>119.840717</v>
      </c>
      <c r="G1603" s="11">
        <v>44994.0</v>
      </c>
      <c r="H1603" s="5">
        <v>19.85</v>
      </c>
      <c r="I1603" s="5">
        <v>7.58</v>
      </c>
      <c r="J1603" s="12" t="str">
        <f t="shared" si="2"/>
        <v>Moderate levels</v>
      </c>
      <c r="K1603" s="7">
        <v>8.35</v>
      </c>
      <c r="L1603" s="5">
        <v>407.73</v>
      </c>
      <c r="M1603" s="6" t="str">
        <f t="shared" si="3"/>
        <v>Low levels</v>
      </c>
      <c r="N1603" s="7">
        <v>3.08</v>
      </c>
      <c r="O1603" s="12" t="str">
        <f t="shared" si="4"/>
        <v>Low levels</v>
      </c>
      <c r="P1603" s="7">
        <v>2.41</v>
      </c>
      <c r="Q1603" s="6" t="str">
        <f t="shared" si="5"/>
        <v>Low levels</v>
      </c>
      <c r="R1603" s="7">
        <v>0.015</v>
      </c>
      <c r="S1603" s="13" t="str">
        <f t="shared" si="6"/>
        <v>Moderate levels</v>
      </c>
      <c r="T1603" s="7">
        <f t="shared" si="7"/>
        <v>0.4</v>
      </c>
      <c r="U1603" s="4">
        <v>0.4</v>
      </c>
      <c r="V1603" s="6" t="str">
        <f t="shared" si="8"/>
        <v>Very high levels</v>
      </c>
      <c r="W1603" s="7">
        <f t="shared" si="9"/>
        <v>0.126</v>
      </c>
      <c r="X1603" s="4">
        <v>0.126</v>
      </c>
      <c r="Y1603" s="6" t="str">
        <f t="shared" si="10"/>
        <v>High levels</v>
      </c>
      <c r="Z1603" s="7">
        <v>2.53</v>
      </c>
      <c r="AA1603" s="6" t="str">
        <f t="shared" si="11"/>
        <v>Low levels</v>
      </c>
      <c r="AB1603" s="7">
        <v>19.4</v>
      </c>
      <c r="AC1603" s="6" t="str">
        <f t="shared" si="12"/>
        <v>Moderate levels</v>
      </c>
      <c r="AD1603" s="7">
        <v>4.19</v>
      </c>
      <c r="AE1603" s="9">
        <f t="shared" si="13"/>
        <v>4.22</v>
      </c>
      <c r="AF1603" s="4">
        <v>4.22</v>
      </c>
      <c r="AG1603" s="9">
        <f t="shared" si="14"/>
        <v>0.33</v>
      </c>
      <c r="AH1603" s="4">
        <v>0.33</v>
      </c>
      <c r="AI1603" s="9">
        <f t="shared" si="15"/>
        <v>0.07</v>
      </c>
      <c r="AJ1603" s="4">
        <v>0.07</v>
      </c>
      <c r="AK1603" s="10">
        <v>102.0</v>
      </c>
      <c r="AL1603" s="10">
        <v>29.59</v>
      </c>
      <c r="AM1603" s="10" t="s">
        <v>55</v>
      </c>
      <c r="AN1603" s="14" t="s">
        <v>56</v>
      </c>
    </row>
    <row r="1604">
      <c r="A1604" s="1" t="s">
        <v>85</v>
      </c>
      <c r="B1604" s="1" t="s">
        <v>85</v>
      </c>
      <c r="C1604" s="1" t="str">
        <f t="shared" si="1"/>
        <v>Valid</v>
      </c>
      <c r="D1604" s="1" t="s">
        <v>90</v>
      </c>
      <c r="E1604" s="3">
        <v>24.554773</v>
      </c>
      <c r="F1604" s="3">
        <v>107.382458</v>
      </c>
      <c r="G1604" s="11">
        <v>45197.0</v>
      </c>
      <c r="H1604" s="5">
        <v>25.09</v>
      </c>
      <c r="I1604" s="5">
        <v>6.77</v>
      </c>
      <c r="J1604" s="12" t="str">
        <f t="shared" si="2"/>
        <v>High levels</v>
      </c>
      <c r="K1604" s="7">
        <v>10.15</v>
      </c>
      <c r="L1604" s="5">
        <v>611.05</v>
      </c>
      <c r="M1604" s="6" t="str">
        <f t="shared" si="3"/>
        <v>Low levels</v>
      </c>
      <c r="N1604" s="7">
        <v>3.08</v>
      </c>
      <c r="O1604" s="12" t="str">
        <f t="shared" si="4"/>
        <v>Low levels</v>
      </c>
      <c r="P1604" s="7">
        <v>2.1</v>
      </c>
      <c r="Q1604" s="6" t="str">
        <f t="shared" si="5"/>
        <v>Low levels</v>
      </c>
      <c r="R1604" s="7">
        <v>0.021</v>
      </c>
      <c r="S1604" s="13" t="str">
        <f t="shared" si="6"/>
        <v>High levels</v>
      </c>
      <c r="T1604" s="7">
        <f t="shared" si="7"/>
        <v>0.61</v>
      </c>
      <c r="U1604" s="4">
        <v>0.61</v>
      </c>
      <c r="V1604" s="6" t="str">
        <f t="shared" si="8"/>
        <v>Moderate levels</v>
      </c>
      <c r="W1604" s="7">
        <f t="shared" si="9"/>
        <v>0.036</v>
      </c>
      <c r="X1604" s="4">
        <v>0.036</v>
      </c>
      <c r="Y1604" s="6" t="str">
        <f t="shared" si="10"/>
        <v>High levels</v>
      </c>
      <c r="Z1604" s="7">
        <v>2.22</v>
      </c>
      <c r="AA1604" s="6" t="str">
        <f t="shared" si="11"/>
        <v>Low levels</v>
      </c>
      <c r="AB1604" s="7">
        <v>19.39</v>
      </c>
      <c r="AC1604" s="6" t="str">
        <f t="shared" si="12"/>
        <v>High levels</v>
      </c>
      <c r="AD1604" s="7">
        <v>5.54</v>
      </c>
      <c r="AE1604" s="9">
        <f t="shared" si="13"/>
        <v>2.63</v>
      </c>
      <c r="AF1604" s="4">
        <v>2.63</v>
      </c>
      <c r="AG1604" s="9">
        <f t="shared" si="14"/>
        <v>0.54</v>
      </c>
      <c r="AH1604" s="4">
        <v>0.54</v>
      </c>
      <c r="AI1604" s="9">
        <f t="shared" si="15"/>
        <v>0.06</v>
      </c>
      <c r="AJ1604" s="4">
        <v>0.06</v>
      </c>
      <c r="AK1604" s="10">
        <v>119.0</v>
      </c>
      <c r="AL1604" s="10">
        <v>6.77</v>
      </c>
      <c r="AM1604" s="10" t="s">
        <v>43</v>
      </c>
      <c r="AN1604" s="14" t="s">
        <v>65</v>
      </c>
    </row>
    <row r="1605">
      <c r="A1605" s="1" t="s">
        <v>85</v>
      </c>
      <c r="B1605" s="1" t="s">
        <v>85</v>
      </c>
      <c r="C1605" s="1" t="str">
        <f t="shared" si="1"/>
        <v>Valid</v>
      </c>
      <c r="D1605" s="1" t="s">
        <v>86</v>
      </c>
      <c r="E1605" s="3">
        <v>27.662885</v>
      </c>
      <c r="F1605" s="3">
        <v>108.923162</v>
      </c>
      <c r="G1605" s="11">
        <v>45114.0</v>
      </c>
      <c r="H1605" s="5">
        <v>20.03</v>
      </c>
      <c r="I1605" s="5">
        <v>7.65</v>
      </c>
      <c r="J1605" s="12" t="str">
        <f t="shared" si="2"/>
        <v>Moderate levels</v>
      </c>
      <c r="K1605" s="7">
        <v>7.66</v>
      </c>
      <c r="L1605" s="5">
        <v>630.91</v>
      </c>
      <c r="M1605" s="6" t="str">
        <f t="shared" si="3"/>
        <v>Low levels</v>
      </c>
      <c r="N1605" s="7">
        <v>3.08</v>
      </c>
      <c r="O1605" s="12" t="str">
        <f t="shared" si="4"/>
        <v>Low levels</v>
      </c>
      <c r="P1605" s="7">
        <v>1.25</v>
      </c>
      <c r="Q1605" s="6" t="str">
        <f t="shared" si="5"/>
        <v>Low levels</v>
      </c>
      <c r="R1605" s="7">
        <v>0.019</v>
      </c>
      <c r="S1605" s="13" t="str">
        <f t="shared" si="6"/>
        <v>Moderate levels</v>
      </c>
      <c r="T1605" s="7">
        <f t="shared" si="7"/>
        <v>0.27</v>
      </c>
      <c r="U1605" s="4">
        <v>0.27</v>
      </c>
      <c r="V1605" s="6" t="str">
        <f t="shared" si="8"/>
        <v>High levels</v>
      </c>
      <c r="W1605" s="7">
        <f t="shared" si="9"/>
        <v>0.095</v>
      </c>
      <c r="X1605" s="4">
        <v>0.095</v>
      </c>
      <c r="Y1605" s="6" t="str">
        <f t="shared" si="10"/>
        <v>Very high levels</v>
      </c>
      <c r="Z1605" s="7">
        <v>3.07</v>
      </c>
      <c r="AA1605" s="6" t="str">
        <f t="shared" si="11"/>
        <v>Low levels</v>
      </c>
      <c r="AB1605" s="7">
        <v>19.39</v>
      </c>
      <c r="AC1605" s="6" t="str">
        <f t="shared" si="12"/>
        <v>Moderate levels</v>
      </c>
      <c r="AD1605" s="7">
        <v>3.72</v>
      </c>
      <c r="AE1605" s="9">
        <f t="shared" si="13"/>
        <v>4.23</v>
      </c>
      <c r="AF1605" s="4">
        <v>4.23</v>
      </c>
      <c r="AG1605" s="9">
        <f t="shared" si="14"/>
        <v>0.73</v>
      </c>
      <c r="AH1605" s="4">
        <v>0.73</v>
      </c>
      <c r="AI1605" s="9">
        <f t="shared" si="15"/>
        <v>0.11</v>
      </c>
      <c r="AJ1605" s="4">
        <v>0.11</v>
      </c>
      <c r="AK1605" s="10">
        <v>101.0</v>
      </c>
      <c r="AL1605" s="10">
        <v>42.25</v>
      </c>
      <c r="AM1605" s="10" t="s">
        <v>78</v>
      </c>
      <c r="AN1605" s="14" t="s">
        <v>44</v>
      </c>
    </row>
    <row r="1606">
      <c r="A1606" s="1" t="s">
        <v>48</v>
      </c>
      <c r="B1606" s="1" t="s">
        <v>49</v>
      </c>
      <c r="C1606" s="1" t="str">
        <f t="shared" si="1"/>
        <v>Valid</v>
      </c>
      <c r="D1606" s="1" t="s">
        <v>50</v>
      </c>
      <c r="E1606" s="3">
        <v>36.113837</v>
      </c>
      <c r="F1606" s="3">
        <v>104.20014</v>
      </c>
      <c r="G1606" s="11">
        <v>45012.0</v>
      </c>
      <c r="H1606" s="5">
        <v>16.73</v>
      </c>
      <c r="I1606" s="5">
        <v>6.83</v>
      </c>
      <c r="J1606" s="12" t="str">
        <f t="shared" si="2"/>
        <v>Moderate levels</v>
      </c>
      <c r="K1606" s="7">
        <v>5.88</v>
      </c>
      <c r="L1606" s="5">
        <v>567.9</v>
      </c>
      <c r="M1606" s="6" t="str">
        <f t="shared" si="3"/>
        <v>Low levels</v>
      </c>
      <c r="N1606" s="7">
        <v>3.08</v>
      </c>
      <c r="O1606" s="12" t="str">
        <f t="shared" si="4"/>
        <v>Low levels</v>
      </c>
      <c r="P1606" s="7">
        <v>1.21</v>
      </c>
      <c r="Q1606" s="6" t="str">
        <f t="shared" si="5"/>
        <v>Low levels</v>
      </c>
      <c r="R1606" s="7">
        <v>0.008</v>
      </c>
      <c r="S1606" s="13" t="str">
        <f t="shared" si="6"/>
        <v>Moderate levels</v>
      </c>
      <c r="T1606" s="7">
        <f t="shared" si="7"/>
        <v>0.45</v>
      </c>
      <c r="U1606" s="4">
        <v>0.45</v>
      </c>
      <c r="V1606" s="6" t="str">
        <f t="shared" si="8"/>
        <v>Very high levels</v>
      </c>
      <c r="W1606" s="7">
        <f t="shared" si="9"/>
        <v>0.131</v>
      </c>
      <c r="X1606" s="4">
        <v>0.131</v>
      </c>
      <c r="Y1606" s="6" t="str">
        <f t="shared" si="10"/>
        <v>High levels</v>
      </c>
      <c r="Z1606" s="7">
        <v>2.61</v>
      </c>
      <c r="AA1606" s="6" t="str">
        <f t="shared" si="11"/>
        <v>Low levels</v>
      </c>
      <c r="AB1606" s="7">
        <v>19.37</v>
      </c>
      <c r="AC1606" s="6" t="str">
        <f t="shared" si="12"/>
        <v>Moderate levels</v>
      </c>
      <c r="AD1606" s="7">
        <v>4.22</v>
      </c>
      <c r="AE1606" s="9">
        <f t="shared" si="13"/>
        <v>8.07</v>
      </c>
      <c r="AF1606" s="4">
        <v>8.07</v>
      </c>
      <c r="AG1606" s="9">
        <f t="shared" si="14"/>
        <v>0.51</v>
      </c>
      <c r="AH1606" s="4">
        <v>0.51</v>
      </c>
      <c r="AI1606" s="9">
        <f t="shared" si="15"/>
        <v>0.11</v>
      </c>
      <c r="AJ1606" s="4">
        <v>0.11</v>
      </c>
      <c r="AK1606" s="10">
        <v>106.0</v>
      </c>
      <c r="AL1606" s="10">
        <v>23.86</v>
      </c>
      <c r="AM1606" s="10" t="s">
        <v>43</v>
      </c>
      <c r="AN1606" s="14" t="s">
        <v>56</v>
      </c>
    </row>
    <row r="1607">
      <c r="A1607" s="1" t="s">
        <v>71</v>
      </c>
      <c r="B1607" s="1" t="s">
        <v>71</v>
      </c>
      <c r="C1607" s="1" t="str">
        <f t="shared" si="1"/>
        <v>Valid</v>
      </c>
      <c r="D1607" s="1" t="s">
        <v>175</v>
      </c>
      <c r="E1607" s="3">
        <v>36.732438</v>
      </c>
      <c r="F1607" s="3">
        <v>103.616946</v>
      </c>
      <c r="G1607" s="11">
        <v>45234.0</v>
      </c>
      <c r="H1607" s="5">
        <v>9.61</v>
      </c>
      <c r="I1607" s="5">
        <v>6.84</v>
      </c>
      <c r="J1607" s="12" t="str">
        <f t="shared" si="2"/>
        <v>High levels</v>
      </c>
      <c r="K1607" s="7">
        <v>11.29</v>
      </c>
      <c r="L1607" s="5">
        <v>536.06</v>
      </c>
      <c r="M1607" s="6" t="str">
        <f t="shared" si="3"/>
        <v>Low levels</v>
      </c>
      <c r="N1607" s="7">
        <v>3.08</v>
      </c>
      <c r="O1607" s="12" t="str">
        <f t="shared" si="4"/>
        <v>Moderate levels</v>
      </c>
      <c r="P1607" s="7">
        <v>3.2</v>
      </c>
      <c r="Q1607" s="6" t="str">
        <f t="shared" si="5"/>
        <v>Low levels</v>
      </c>
      <c r="R1607" s="7">
        <v>0.024</v>
      </c>
      <c r="S1607" s="13" t="str">
        <f t="shared" si="6"/>
        <v>Moderate levels</v>
      </c>
      <c r="T1607" s="7">
        <f t="shared" si="7"/>
        <v>0.48</v>
      </c>
      <c r="U1607" s="4">
        <v>0.48</v>
      </c>
      <c r="V1607" s="6" t="str">
        <f t="shared" si="8"/>
        <v>Low levels</v>
      </c>
      <c r="W1607" s="7">
        <f t="shared" si="9"/>
        <v>0.02</v>
      </c>
      <c r="X1607" s="4">
        <v>0.02</v>
      </c>
      <c r="Y1607" s="6" t="str">
        <f t="shared" si="10"/>
        <v>High levels</v>
      </c>
      <c r="Z1607" s="7">
        <v>2.62</v>
      </c>
      <c r="AA1607" s="6" t="str">
        <f t="shared" si="11"/>
        <v>Low levels</v>
      </c>
      <c r="AB1607" s="7">
        <v>19.37</v>
      </c>
      <c r="AC1607" s="6" t="str">
        <f t="shared" si="12"/>
        <v>Moderate levels</v>
      </c>
      <c r="AD1607" s="7">
        <v>3.28</v>
      </c>
      <c r="AE1607" s="9">
        <f t="shared" si="13"/>
        <v>3.78</v>
      </c>
      <c r="AF1607" s="4">
        <v>3.78</v>
      </c>
      <c r="AG1607" s="9">
        <f t="shared" si="14"/>
        <v>0.82</v>
      </c>
      <c r="AH1607" s="4">
        <v>0.82</v>
      </c>
      <c r="AI1607" s="9">
        <f t="shared" si="15"/>
        <v>0.1</v>
      </c>
      <c r="AJ1607" s="4">
        <v>0.1</v>
      </c>
      <c r="AK1607" s="10">
        <v>80.0</v>
      </c>
      <c r="AL1607" s="10">
        <v>11.92</v>
      </c>
      <c r="AM1607" s="10" t="s">
        <v>67</v>
      </c>
      <c r="AN1607" s="14" t="s">
        <v>51</v>
      </c>
    </row>
    <row r="1608">
      <c r="A1608" s="1" t="s">
        <v>68</v>
      </c>
      <c r="B1608" s="1" t="s">
        <v>83</v>
      </c>
      <c r="C1608" s="1" t="str">
        <f t="shared" si="1"/>
        <v>Valid</v>
      </c>
      <c r="D1608" s="1" t="s">
        <v>118</v>
      </c>
      <c r="E1608" s="3">
        <v>27.068297</v>
      </c>
      <c r="F1608" s="3">
        <v>114.254855</v>
      </c>
      <c r="G1608" s="11">
        <v>45086.0</v>
      </c>
      <c r="H1608" s="5">
        <v>14.4</v>
      </c>
      <c r="I1608" s="5">
        <v>7.78</v>
      </c>
      <c r="J1608" s="12" t="str">
        <f t="shared" si="2"/>
        <v>High levels</v>
      </c>
      <c r="K1608" s="7">
        <v>11.56</v>
      </c>
      <c r="L1608" s="5">
        <v>541.58</v>
      </c>
      <c r="M1608" s="6" t="str">
        <f t="shared" si="3"/>
        <v>Low levels</v>
      </c>
      <c r="N1608" s="7">
        <v>3.07</v>
      </c>
      <c r="O1608" s="12" t="str">
        <f t="shared" si="4"/>
        <v>Low levels</v>
      </c>
      <c r="P1608" s="7">
        <v>2.5</v>
      </c>
      <c r="Q1608" s="6" t="str">
        <f t="shared" si="5"/>
        <v>Low levels</v>
      </c>
      <c r="R1608" s="7">
        <v>0.015</v>
      </c>
      <c r="S1608" s="13" t="str">
        <f t="shared" si="6"/>
        <v>High levels</v>
      </c>
      <c r="T1608" s="7">
        <f t="shared" si="7"/>
        <v>0.52</v>
      </c>
      <c r="U1608" s="4">
        <v>0.52</v>
      </c>
      <c r="V1608" s="6" t="str">
        <f t="shared" si="8"/>
        <v>Very high levels</v>
      </c>
      <c r="W1608" s="7">
        <f t="shared" si="9"/>
        <v>0.149</v>
      </c>
      <c r="X1608" s="4">
        <v>0.149</v>
      </c>
      <c r="Y1608" s="6" t="str">
        <f t="shared" si="10"/>
        <v>Very high levels</v>
      </c>
      <c r="Z1608" s="7">
        <v>3.48</v>
      </c>
      <c r="AA1608" s="6" t="str">
        <f t="shared" si="11"/>
        <v>Low levels</v>
      </c>
      <c r="AB1608" s="7">
        <v>19.37</v>
      </c>
      <c r="AC1608" s="6" t="str">
        <f t="shared" si="12"/>
        <v>Moderate levels</v>
      </c>
      <c r="AD1608" s="7">
        <v>3.76</v>
      </c>
      <c r="AE1608" s="9">
        <f t="shared" si="13"/>
        <v>5.88</v>
      </c>
      <c r="AF1608" s="4">
        <v>5.88</v>
      </c>
      <c r="AG1608" s="9">
        <f t="shared" si="14"/>
        <v>0.69</v>
      </c>
      <c r="AH1608" s="4">
        <v>0.69</v>
      </c>
      <c r="AI1608" s="9">
        <f t="shared" si="15"/>
        <v>0.08</v>
      </c>
      <c r="AJ1608" s="4">
        <v>0.08</v>
      </c>
      <c r="AK1608" s="10">
        <v>100.0</v>
      </c>
      <c r="AL1608" s="10">
        <v>96.22</v>
      </c>
      <c r="AM1608" s="10" t="s">
        <v>55</v>
      </c>
      <c r="AN1608" s="14" t="s">
        <v>56</v>
      </c>
    </row>
    <row r="1609">
      <c r="A1609" s="1" t="s">
        <v>68</v>
      </c>
      <c r="B1609" s="1" t="s">
        <v>83</v>
      </c>
      <c r="C1609" s="1" t="str">
        <f t="shared" si="1"/>
        <v>Valid</v>
      </c>
      <c r="D1609" s="1" t="s">
        <v>229</v>
      </c>
      <c r="E1609" s="3">
        <v>41.966832</v>
      </c>
      <c r="F1609" s="3">
        <v>122.293322</v>
      </c>
      <c r="G1609" s="11">
        <v>44991.0</v>
      </c>
      <c r="H1609" s="5">
        <v>25.84</v>
      </c>
      <c r="I1609" s="5">
        <v>7.79</v>
      </c>
      <c r="J1609" s="12" t="str">
        <f t="shared" si="2"/>
        <v>Moderate levels</v>
      </c>
      <c r="K1609" s="7">
        <v>6.63</v>
      </c>
      <c r="L1609" s="5">
        <v>580.12</v>
      </c>
      <c r="M1609" s="6" t="str">
        <f t="shared" si="3"/>
        <v>Low levels</v>
      </c>
      <c r="N1609" s="7">
        <v>3.06</v>
      </c>
      <c r="O1609" s="12" t="str">
        <f t="shared" si="4"/>
        <v>Low levels</v>
      </c>
      <c r="P1609" s="7">
        <v>1.44</v>
      </c>
      <c r="Q1609" s="6" t="str">
        <f t="shared" si="5"/>
        <v>Low levels</v>
      </c>
      <c r="R1609" s="7">
        <v>0.032</v>
      </c>
      <c r="S1609" s="13" t="str">
        <f t="shared" si="6"/>
        <v>Moderate levels</v>
      </c>
      <c r="T1609" s="7">
        <f t="shared" si="7"/>
        <v>0.27</v>
      </c>
      <c r="U1609" s="4">
        <v>0.27</v>
      </c>
      <c r="V1609" s="6" t="str">
        <f t="shared" si="8"/>
        <v>Very high levels</v>
      </c>
      <c r="W1609" s="7">
        <f t="shared" si="9"/>
        <v>0.107</v>
      </c>
      <c r="X1609" s="4">
        <v>0.107</v>
      </c>
      <c r="Y1609" s="6" t="str">
        <f t="shared" si="10"/>
        <v>Very high levels</v>
      </c>
      <c r="Z1609" s="7">
        <v>3.51</v>
      </c>
      <c r="AA1609" s="6" t="str">
        <f t="shared" si="11"/>
        <v>Low levels</v>
      </c>
      <c r="AB1609" s="7">
        <v>19.37</v>
      </c>
      <c r="AC1609" s="6" t="str">
        <f t="shared" si="12"/>
        <v>High levels</v>
      </c>
      <c r="AD1609" s="7">
        <v>5.17</v>
      </c>
      <c r="AE1609" s="9">
        <f t="shared" si="13"/>
        <v>4.46</v>
      </c>
      <c r="AF1609" s="4">
        <v>4.46</v>
      </c>
      <c r="AG1609" s="9">
        <f t="shared" si="14"/>
        <v>0.24</v>
      </c>
      <c r="AH1609" s="4">
        <v>0.24</v>
      </c>
      <c r="AI1609" s="9">
        <f t="shared" si="15"/>
        <v>0.12</v>
      </c>
      <c r="AJ1609" s="4">
        <v>0.12</v>
      </c>
      <c r="AK1609" s="10">
        <v>102.0</v>
      </c>
      <c r="AL1609" s="10">
        <v>39.86</v>
      </c>
      <c r="AM1609" s="10" t="s">
        <v>43</v>
      </c>
      <c r="AN1609" s="14" t="s">
        <v>56</v>
      </c>
    </row>
    <row r="1610">
      <c r="A1610" s="1" t="s">
        <v>85</v>
      </c>
      <c r="B1610" s="1" t="s">
        <v>85</v>
      </c>
      <c r="C1610" s="1" t="str">
        <f t="shared" si="1"/>
        <v>Valid</v>
      </c>
      <c r="D1610" s="1" t="s">
        <v>185</v>
      </c>
      <c r="E1610" s="3">
        <v>39.821699</v>
      </c>
      <c r="F1610" s="3">
        <v>123.727185</v>
      </c>
      <c r="G1610" s="11">
        <v>45116.0</v>
      </c>
      <c r="H1610" s="5">
        <v>21.15</v>
      </c>
      <c r="I1610" s="5">
        <v>7.03</v>
      </c>
      <c r="J1610" s="12" t="str">
        <f t="shared" si="2"/>
        <v>Moderate levels</v>
      </c>
      <c r="K1610" s="7">
        <v>9.96</v>
      </c>
      <c r="L1610" s="5">
        <v>238.72</v>
      </c>
      <c r="M1610" s="6" t="str">
        <f t="shared" si="3"/>
        <v>Low levels</v>
      </c>
      <c r="N1610" s="7">
        <v>3.06</v>
      </c>
      <c r="O1610" s="12" t="str">
        <f t="shared" si="4"/>
        <v>Low levels</v>
      </c>
      <c r="P1610" s="7">
        <v>2.06</v>
      </c>
      <c r="Q1610" s="6" t="str">
        <f t="shared" si="5"/>
        <v>Low levels</v>
      </c>
      <c r="R1610" s="7">
        <v>0.026</v>
      </c>
      <c r="S1610" s="13" t="str">
        <f t="shared" si="6"/>
        <v>Moderate levels</v>
      </c>
      <c r="T1610" s="7">
        <f t="shared" si="7"/>
        <v>0.4</v>
      </c>
      <c r="U1610" s="4">
        <v>0.4</v>
      </c>
      <c r="V1610" s="6" t="str">
        <f t="shared" si="8"/>
        <v>High levels</v>
      </c>
      <c r="W1610" s="7">
        <f t="shared" si="9"/>
        <v>0.094</v>
      </c>
      <c r="X1610" s="4">
        <v>0.094</v>
      </c>
      <c r="Y1610" s="6" t="str">
        <f t="shared" si="10"/>
        <v>Very high levels</v>
      </c>
      <c r="Z1610" s="7">
        <v>3.17</v>
      </c>
      <c r="AA1610" s="6" t="str">
        <f t="shared" si="11"/>
        <v>Low levels</v>
      </c>
      <c r="AB1610" s="7">
        <v>19.35</v>
      </c>
      <c r="AC1610" s="6" t="str">
        <f t="shared" si="12"/>
        <v>Moderate levels</v>
      </c>
      <c r="AD1610" s="7">
        <v>4.16</v>
      </c>
      <c r="AE1610" s="9">
        <f t="shared" si="13"/>
        <v>2.62</v>
      </c>
      <c r="AF1610" s="4">
        <v>2.62</v>
      </c>
      <c r="AG1610" s="9">
        <f t="shared" si="14"/>
        <v>0.61</v>
      </c>
      <c r="AH1610" s="4">
        <v>0.61</v>
      </c>
      <c r="AI1610" s="9">
        <f t="shared" si="15"/>
        <v>0.07</v>
      </c>
      <c r="AJ1610" s="4">
        <v>0.07</v>
      </c>
      <c r="AK1610" s="10">
        <v>102.0</v>
      </c>
      <c r="AL1610" s="10">
        <v>86.62</v>
      </c>
      <c r="AM1610" s="10" t="s">
        <v>55</v>
      </c>
      <c r="AN1610" s="14" t="s">
        <v>65</v>
      </c>
    </row>
    <row r="1611">
      <c r="A1611" s="1" t="s">
        <v>85</v>
      </c>
      <c r="B1611" s="1" t="s">
        <v>85</v>
      </c>
      <c r="C1611" s="1" t="str">
        <f t="shared" si="1"/>
        <v>Valid</v>
      </c>
      <c r="D1611" s="1" t="s">
        <v>210</v>
      </c>
      <c r="E1611" s="3">
        <v>43.733685</v>
      </c>
      <c r="F1611" s="3">
        <v>114.253638</v>
      </c>
      <c r="G1611" s="11">
        <v>45141.0</v>
      </c>
      <c r="H1611" s="5">
        <v>25.39</v>
      </c>
      <c r="I1611" s="5">
        <v>5.92</v>
      </c>
      <c r="J1611" s="12" t="str">
        <f t="shared" si="2"/>
        <v>Moderate levels</v>
      </c>
      <c r="K1611" s="7">
        <v>7.0</v>
      </c>
      <c r="L1611" s="5">
        <v>323.94</v>
      </c>
      <c r="M1611" s="6" t="str">
        <f t="shared" si="3"/>
        <v>Low levels</v>
      </c>
      <c r="N1611" s="7">
        <v>3.06</v>
      </c>
      <c r="O1611" s="12" t="str">
        <f t="shared" si="4"/>
        <v>Low levels</v>
      </c>
      <c r="P1611" s="7">
        <v>2.79</v>
      </c>
      <c r="Q1611" s="6" t="str">
        <f t="shared" si="5"/>
        <v>Low levels</v>
      </c>
      <c r="R1611" s="7">
        <v>0.024</v>
      </c>
      <c r="S1611" s="13" t="str">
        <f t="shared" si="6"/>
        <v>Moderate levels</v>
      </c>
      <c r="T1611" s="7">
        <f t="shared" si="7"/>
        <v>0.4</v>
      </c>
      <c r="U1611" s="4">
        <v>0.4</v>
      </c>
      <c r="V1611" s="6" t="str">
        <f t="shared" si="8"/>
        <v>Moderate levels</v>
      </c>
      <c r="W1611" s="7">
        <f t="shared" si="9"/>
        <v>0.041</v>
      </c>
      <c r="X1611" s="4">
        <v>0.041</v>
      </c>
      <c r="Y1611" s="6" t="str">
        <f t="shared" si="10"/>
        <v>Very high levels</v>
      </c>
      <c r="Z1611" s="7">
        <v>3.22</v>
      </c>
      <c r="AA1611" s="6" t="str">
        <f t="shared" si="11"/>
        <v>Low levels</v>
      </c>
      <c r="AB1611" s="7">
        <v>19.35</v>
      </c>
      <c r="AC1611" s="6" t="str">
        <f t="shared" si="12"/>
        <v>Moderate levels</v>
      </c>
      <c r="AD1611" s="7">
        <v>4.58</v>
      </c>
      <c r="AE1611" s="9">
        <f t="shared" si="13"/>
        <v>0.23</v>
      </c>
      <c r="AF1611" s="4">
        <v>0.23</v>
      </c>
      <c r="AG1611" s="9">
        <f t="shared" si="14"/>
        <v>0.73</v>
      </c>
      <c r="AH1611" s="4">
        <v>0.73</v>
      </c>
      <c r="AI1611" s="9">
        <f t="shared" si="15"/>
        <v>0.01</v>
      </c>
      <c r="AJ1611" s="4">
        <v>0.01</v>
      </c>
      <c r="AK1611" s="10">
        <v>109.0</v>
      </c>
      <c r="AL1611" s="10">
        <v>49.44</v>
      </c>
      <c r="AM1611" s="10" t="s">
        <v>78</v>
      </c>
      <c r="AN1611" s="14" t="s">
        <v>65</v>
      </c>
    </row>
    <row r="1612">
      <c r="A1612" s="1" t="s">
        <v>61</v>
      </c>
      <c r="B1612" s="1" t="s">
        <v>62</v>
      </c>
      <c r="C1612" s="1" t="str">
        <f t="shared" si="1"/>
        <v>Valid</v>
      </c>
      <c r="D1612" s="1" t="s">
        <v>63</v>
      </c>
      <c r="E1612" s="3">
        <v>24.221005</v>
      </c>
      <c r="F1612" s="3">
        <v>122.224631</v>
      </c>
      <c r="G1612" s="11">
        <v>45273.0</v>
      </c>
      <c r="H1612" s="5">
        <v>23.44</v>
      </c>
      <c r="I1612" s="5">
        <v>7.27</v>
      </c>
      <c r="J1612" s="12" t="str">
        <f t="shared" si="2"/>
        <v>Moderate levels</v>
      </c>
      <c r="K1612" s="7">
        <v>6.59</v>
      </c>
      <c r="L1612" s="5">
        <v>415.4</v>
      </c>
      <c r="M1612" s="6" t="str">
        <f t="shared" si="3"/>
        <v>Low levels</v>
      </c>
      <c r="N1612" s="7">
        <v>3.06</v>
      </c>
      <c r="O1612" s="12" t="str">
        <f t="shared" si="4"/>
        <v>Low levels</v>
      </c>
      <c r="P1612" s="7">
        <v>2.31</v>
      </c>
      <c r="Q1612" s="6" t="str">
        <f t="shared" si="5"/>
        <v>Low levels</v>
      </c>
      <c r="R1612" s="7">
        <v>0.024</v>
      </c>
      <c r="S1612" s="13" t="str">
        <f t="shared" si="6"/>
        <v>Moderate levels</v>
      </c>
      <c r="T1612" s="7">
        <f t="shared" si="7"/>
        <v>0.24</v>
      </c>
      <c r="U1612" s="4">
        <v>0.24</v>
      </c>
      <c r="V1612" s="6" t="str">
        <f t="shared" si="8"/>
        <v>Very high levels</v>
      </c>
      <c r="W1612" s="7">
        <f t="shared" si="9"/>
        <v>0.179</v>
      </c>
      <c r="X1612" s="4">
        <v>0.179</v>
      </c>
      <c r="Y1612" s="6" t="str">
        <f t="shared" si="10"/>
        <v>High levels</v>
      </c>
      <c r="Z1612" s="7">
        <v>2.62</v>
      </c>
      <c r="AA1612" s="6" t="str">
        <f t="shared" si="11"/>
        <v>Low levels</v>
      </c>
      <c r="AB1612" s="7">
        <v>19.34</v>
      </c>
      <c r="AC1612" s="6" t="str">
        <f t="shared" si="12"/>
        <v>High levels</v>
      </c>
      <c r="AD1612" s="7">
        <v>5.75</v>
      </c>
      <c r="AE1612" s="9">
        <f t="shared" si="13"/>
        <v>0.88</v>
      </c>
      <c r="AF1612" s="4">
        <v>0.88</v>
      </c>
      <c r="AG1612" s="9">
        <f t="shared" si="14"/>
        <v>0.16</v>
      </c>
      <c r="AH1612" s="4">
        <v>0.16</v>
      </c>
      <c r="AI1612" s="9">
        <f t="shared" si="15"/>
        <v>0.12</v>
      </c>
      <c r="AJ1612" s="4">
        <v>0.12</v>
      </c>
      <c r="AK1612" s="10">
        <v>99.0</v>
      </c>
      <c r="AL1612" s="10">
        <v>38.84</v>
      </c>
      <c r="AM1612" s="10" t="s">
        <v>55</v>
      </c>
      <c r="AN1612" s="14" t="s">
        <v>65</v>
      </c>
    </row>
    <row r="1613">
      <c r="A1613" s="1" t="s">
        <v>85</v>
      </c>
      <c r="B1613" s="1" t="s">
        <v>85</v>
      </c>
      <c r="C1613" s="1" t="str">
        <f t="shared" si="1"/>
        <v>Valid</v>
      </c>
      <c r="D1613" s="1" t="s">
        <v>90</v>
      </c>
      <c r="E1613" s="3">
        <v>26.895322</v>
      </c>
      <c r="F1613" s="3">
        <v>119.630546</v>
      </c>
      <c r="G1613" s="11">
        <v>45240.0</v>
      </c>
      <c r="H1613" s="5">
        <v>21.47</v>
      </c>
      <c r="I1613" s="5">
        <v>7.68</v>
      </c>
      <c r="J1613" s="12" t="str">
        <f t="shared" si="2"/>
        <v>Moderate levels</v>
      </c>
      <c r="K1613" s="7">
        <v>7.98</v>
      </c>
      <c r="L1613" s="5">
        <v>593.62</v>
      </c>
      <c r="M1613" s="6" t="str">
        <f t="shared" si="3"/>
        <v>Low levels</v>
      </c>
      <c r="N1613" s="7">
        <v>3.06</v>
      </c>
      <c r="O1613" s="12" t="str">
        <f t="shared" si="4"/>
        <v>Low levels</v>
      </c>
      <c r="P1613" s="7">
        <v>2.09</v>
      </c>
      <c r="Q1613" s="6" t="str">
        <f t="shared" si="5"/>
        <v>Low levels</v>
      </c>
      <c r="R1613" s="7">
        <v>0.029</v>
      </c>
      <c r="S1613" s="13" t="str">
        <f t="shared" si="6"/>
        <v>Moderate levels</v>
      </c>
      <c r="T1613" s="7">
        <f t="shared" si="7"/>
        <v>0.46</v>
      </c>
      <c r="U1613" s="4">
        <v>0.46</v>
      </c>
      <c r="V1613" s="6" t="str">
        <f t="shared" si="8"/>
        <v>Very high levels</v>
      </c>
      <c r="W1613" s="7">
        <f t="shared" si="9"/>
        <v>0.124</v>
      </c>
      <c r="X1613" s="4">
        <v>0.124</v>
      </c>
      <c r="Y1613" s="6" t="str">
        <f t="shared" si="10"/>
        <v>High levels</v>
      </c>
      <c r="Z1613" s="7">
        <v>2.78</v>
      </c>
      <c r="AA1613" s="6" t="str">
        <f t="shared" si="11"/>
        <v>Low levels</v>
      </c>
      <c r="AB1613" s="7">
        <v>19.34</v>
      </c>
      <c r="AC1613" s="6" t="str">
        <f t="shared" si="12"/>
        <v>High levels</v>
      </c>
      <c r="AD1613" s="7">
        <v>5.59</v>
      </c>
      <c r="AE1613" s="9">
        <f t="shared" si="13"/>
        <v>6.28</v>
      </c>
      <c r="AF1613" s="4">
        <v>6.28</v>
      </c>
      <c r="AG1613" s="9">
        <f t="shared" si="14"/>
        <v>0.39</v>
      </c>
      <c r="AH1613" s="4">
        <v>0.39</v>
      </c>
      <c r="AI1613" s="9">
        <f t="shared" si="15"/>
        <v>0.12</v>
      </c>
      <c r="AJ1613" s="4">
        <v>0.12</v>
      </c>
      <c r="AK1613" s="10">
        <v>98.0</v>
      </c>
      <c r="AL1613" s="10">
        <v>66.21</v>
      </c>
      <c r="AM1613" s="10" t="s">
        <v>64</v>
      </c>
      <c r="AN1613" s="14" t="s">
        <v>51</v>
      </c>
    </row>
    <row r="1614">
      <c r="A1614" s="1" t="s">
        <v>48</v>
      </c>
      <c r="B1614" s="1" t="s">
        <v>49</v>
      </c>
      <c r="C1614" s="1" t="str">
        <f t="shared" si="1"/>
        <v>Valid</v>
      </c>
      <c r="D1614" s="1" t="s">
        <v>158</v>
      </c>
      <c r="E1614" s="3">
        <v>23.106697</v>
      </c>
      <c r="F1614" s="3">
        <v>121.736368</v>
      </c>
      <c r="G1614" s="11">
        <v>45081.0</v>
      </c>
      <c r="H1614" s="5">
        <v>18.23</v>
      </c>
      <c r="I1614" s="5">
        <v>6.44</v>
      </c>
      <c r="J1614" s="12" t="str">
        <f t="shared" si="2"/>
        <v>Moderate levels</v>
      </c>
      <c r="K1614" s="7">
        <v>8.95</v>
      </c>
      <c r="L1614" s="5">
        <v>503.84</v>
      </c>
      <c r="M1614" s="6" t="str">
        <f t="shared" si="3"/>
        <v>Low levels</v>
      </c>
      <c r="N1614" s="7">
        <v>3.06</v>
      </c>
      <c r="O1614" s="12" t="str">
        <f t="shared" si="4"/>
        <v>Low levels</v>
      </c>
      <c r="P1614" s="7">
        <v>1.26</v>
      </c>
      <c r="Q1614" s="6" t="str">
        <f t="shared" si="5"/>
        <v>Low levels</v>
      </c>
      <c r="R1614" s="7">
        <v>0.037</v>
      </c>
      <c r="S1614" s="13" t="str">
        <f t="shared" si="6"/>
        <v>Moderate levels</v>
      </c>
      <c r="T1614" s="7">
        <f t="shared" si="7"/>
        <v>0.12</v>
      </c>
      <c r="U1614" s="4">
        <v>0.12</v>
      </c>
      <c r="V1614" s="6" t="str">
        <f t="shared" si="8"/>
        <v>Very high levels</v>
      </c>
      <c r="W1614" s="7">
        <f t="shared" si="9"/>
        <v>0.116</v>
      </c>
      <c r="X1614" s="4">
        <v>0.116</v>
      </c>
      <c r="Y1614" s="6" t="str">
        <f t="shared" si="10"/>
        <v>Very high levels</v>
      </c>
      <c r="Z1614" s="7">
        <v>3.03</v>
      </c>
      <c r="AA1614" s="6" t="str">
        <f t="shared" si="11"/>
        <v>Low levels</v>
      </c>
      <c r="AB1614" s="7">
        <v>19.34</v>
      </c>
      <c r="AC1614" s="6" t="str">
        <f t="shared" si="12"/>
        <v>Moderate levels</v>
      </c>
      <c r="AD1614" s="7">
        <v>4.04</v>
      </c>
      <c r="AE1614" s="9">
        <f t="shared" si="13"/>
        <v>6.04</v>
      </c>
      <c r="AF1614" s="4">
        <v>6.04</v>
      </c>
      <c r="AG1614" s="9">
        <f t="shared" si="14"/>
        <v>0.59</v>
      </c>
      <c r="AH1614" s="4">
        <v>0.59</v>
      </c>
      <c r="AI1614" s="9">
        <f t="shared" si="15"/>
        <v>0.09</v>
      </c>
      <c r="AJ1614" s="4">
        <v>0.09</v>
      </c>
      <c r="AK1614" s="10">
        <v>96.0</v>
      </c>
      <c r="AL1614" s="10">
        <v>85.57</v>
      </c>
      <c r="AM1614" s="10" t="s">
        <v>55</v>
      </c>
      <c r="AN1614" s="14" t="s">
        <v>56</v>
      </c>
    </row>
    <row r="1615">
      <c r="A1615" s="1" t="s">
        <v>68</v>
      </c>
      <c r="B1615" s="1" t="s">
        <v>83</v>
      </c>
      <c r="C1615" s="1" t="str">
        <f t="shared" si="1"/>
        <v>Valid</v>
      </c>
      <c r="D1615" s="1" t="s">
        <v>229</v>
      </c>
      <c r="E1615" s="3">
        <v>34.597485</v>
      </c>
      <c r="F1615" s="3">
        <v>104.803679</v>
      </c>
      <c r="G1615" s="11">
        <v>45082.0</v>
      </c>
      <c r="H1615" s="5">
        <v>17.6</v>
      </c>
      <c r="I1615" s="5">
        <v>6.5</v>
      </c>
      <c r="J1615" s="12" t="str">
        <f t="shared" si="2"/>
        <v>Moderate levels</v>
      </c>
      <c r="K1615" s="7">
        <v>9.6</v>
      </c>
      <c r="L1615" s="5">
        <v>498.38</v>
      </c>
      <c r="M1615" s="6" t="str">
        <f t="shared" si="3"/>
        <v>Low levels</v>
      </c>
      <c r="N1615" s="7">
        <v>3.05</v>
      </c>
      <c r="O1615" s="12" t="str">
        <f t="shared" si="4"/>
        <v>Low levels</v>
      </c>
      <c r="P1615" s="7">
        <v>1.84</v>
      </c>
      <c r="Q1615" s="6" t="str">
        <f t="shared" si="5"/>
        <v>Low levels</v>
      </c>
      <c r="R1615" s="7">
        <v>0.024</v>
      </c>
      <c r="S1615" s="13" t="str">
        <f t="shared" si="6"/>
        <v>Moderate levels</v>
      </c>
      <c r="T1615" s="7">
        <f t="shared" si="7"/>
        <v>0.35</v>
      </c>
      <c r="U1615" s="4">
        <v>0.35</v>
      </c>
      <c r="V1615" s="6" t="str">
        <f t="shared" si="8"/>
        <v>Very high levels</v>
      </c>
      <c r="W1615" s="7">
        <f t="shared" si="9"/>
        <v>0.173</v>
      </c>
      <c r="X1615" s="4">
        <v>0.173</v>
      </c>
      <c r="Y1615" s="6" t="str">
        <f t="shared" si="10"/>
        <v>Very high levels</v>
      </c>
      <c r="Z1615" s="7">
        <v>3.06</v>
      </c>
      <c r="AA1615" s="6" t="str">
        <f t="shared" si="11"/>
        <v>Low levels</v>
      </c>
      <c r="AB1615" s="7">
        <v>19.34</v>
      </c>
      <c r="AC1615" s="6" t="str">
        <f t="shared" si="12"/>
        <v>Moderate levels</v>
      </c>
      <c r="AD1615" s="7">
        <v>4.84</v>
      </c>
      <c r="AE1615" s="9">
        <f t="shared" si="13"/>
        <v>6.13</v>
      </c>
      <c r="AF1615" s="4">
        <v>6.13</v>
      </c>
      <c r="AG1615" s="9">
        <f t="shared" si="14"/>
        <v>0.73</v>
      </c>
      <c r="AH1615" s="4">
        <v>0.73</v>
      </c>
      <c r="AI1615" s="9">
        <f t="shared" si="15"/>
        <v>0.17</v>
      </c>
      <c r="AJ1615" s="4">
        <v>0.17</v>
      </c>
      <c r="AK1615" s="10">
        <v>102.0</v>
      </c>
      <c r="AL1615" s="10">
        <v>41.56</v>
      </c>
      <c r="AM1615" s="10" t="s">
        <v>43</v>
      </c>
      <c r="AN1615" s="14" t="s">
        <v>44</v>
      </c>
    </row>
    <row r="1616">
      <c r="A1616" s="1" t="s">
        <v>48</v>
      </c>
      <c r="B1616" s="1" t="s">
        <v>128</v>
      </c>
      <c r="C1616" s="1" t="str">
        <f t="shared" si="1"/>
        <v>Valid</v>
      </c>
      <c r="D1616" s="1" t="s">
        <v>235</v>
      </c>
      <c r="E1616" s="3">
        <v>28.210869</v>
      </c>
      <c r="F1616" s="3">
        <v>124.059223</v>
      </c>
      <c r="G1616" s="11">
        <v>45145.0</v>
      </c>
      <c r="H1616" s="5">
        <v>23.45</v>
      </c>
      <c r="I1616" s="5">
        <v>6.42</v>
      </c>
      <c r="J1616" s="12" t="str">
        <f t="shared" si="2"/>
        <v>Moderate levels</v>
      </c>
      <c r="K1616" s="7">
        <v>7.96</v>
      </c>
      <c r="L1616" s="5">
        <v>434.06</v>
      </c>
      <c r="M1616" s="6" t="str">
        <f t="shared" si="3"/>
        <v>Low levels</v>
      </c>
      <c r="N1616" s="7">
        <v>3.05</v>
      </c>
      <c r="O1616" s="12" t="str">
        <f t="shared" si="4"/>
        <v>Low levels</v>
      </c>
      <c r="P1616" s="7">
        <v>2.51</v>
      </c>
      <c r="Q1616" s="6" t="str">
        <f t="shared" si="5"/>
        <v>Low levels</v>
      </c>
      <c r="R1616" s="7">
        <v>0.018</v>
      </c>
      <c r="S1616" s="13" t="str">
        <f t="shared" si="6"/>
        <v>High levels</v>
      </c>
      <c r="T1616" s="7">
        <f t="shared" si="7"/>
        <v>0.58</v>
      </c>
      <c r="U1616" s="4">
        <v>0.58</v>
      </c>
      <c r="V1616" s="6" t="str">
        <f t="shared" si="8"/>
        <v>Very high levels</v>
      </c>
      <c r="W1616" s="7">
        <f t="shared" si="9"/>
        <v>0.106</v>
      </c>
      <c r="X1616" s="4">
        <v>0.106</v>
      </c>
      <c r="Y1616" s="6" t="str">
        <f t="shared" si="10"/>
        <v>Very high levels</v>
      </c>
      <c r="Z1616" s="7">
        <v>3.13</v>
      </c>
      <c r="AA1616" s="6" t="str">
        <f t="shared" si="11"/>
        <v>Low levels</v>
      </c>
      <c r="AB1616" s="7">
        <v>19.34</v>
      </c>
      <c r="AC1616" s="6" t="str">
        <f t="shared" si="12"/>
        <v>High levels</v>
      </c>
      <c r="AD1616" s="7">
        <v>5.45</v>
      </c>
      <c r="AE1616" s="9">
        <f t="shared" si="13"/>
        <v>6.26</v>
      </c>
      <c r="AF1616" s="4">
        <v>6.26</v>
      </c>
      <c r="AG1616" s="9">
        <f t="shared" si="14"/>
        <v>0.52</v>
      </c>
      <c r="AH1616" s="4">
        <v>0.52</v>
      </c>
      <c r="AI1616" s="9">
        <f t="shared" si="15"/>
        <v>0.15</v>
      </c>
      <c r="AJ1616" s="4">
        <v>0.15</v>
      </c>
      <c r="AK1616" s="10">
        <v>113.0</v>
      </c>
      <c r="AL1616" s="10">
        <v>59.92</v>
      </c>
      <c r="AM1616" s="10" t="s">
        <v>67</v>
      </c>
      <c r="AN1616" s="14" t="s">
        <v>44</v>
      </c>
    </row>
    <row r="1617">
      <c r="A1617" s="1" t="s">
        <v>48</v>
      </c>
      <c r="B1617" s="1" t="s">
        <v>128</v>
      </c>
      <c r="C1617" s="1" t="str">
        <f t="shared" si="1"/>
        <v>Valid</v>
      </c>
      <c r="D1617" s="1" t="s">
        <v>129</v>
      </c>
      <c r="E1617" s="3">
        <v>28.448851</v>
      </c>
      <c r="F1617" s="3">
        <v>106.930824</v>
      </c>
      <c r="G1617" s="11">
        <v>45103.0</v>
      </c>
      <c r="H1617" s="5">
        <v>16.2</v>
      </c>
      <c r="I1617" s="5">
        <v>7.08</v>
      </c>
      <c r="J1617" s="12" t="str">
        <f t="shared" si="2"/>
        <v>Moderate levels</v>
      </c>
      <c r="K1617" s="7">
        <v>8.68</v>
      </c>
      <c r="L1617" s="5">
        <v>687.62</v>
      </c>
      <c r="M1617" s="6" t="str">
        <f t="shared" si="3"/>
        <v>Low levels</v>
      </c>
      <c r="N1617" s="7">
        <v>3.05</v>
      </c>
      <c r="O1617" s="12" t="str">
        <f t="shared" si="4"/>
        <v>Low levels</v>
      </c>
      <c r="P1617" s="7">
        <v>2.29</v>
      </c>
      <c r="Q1617" s="6" t="str">
        <f t="shared" si="5"/>
        <v>Low levels</v>
      </c>
      <c r="R1617" s="7">
        <v>0.03</v>
      </c>
      <c r="S1617" s="13" t="str">
        <f t="shared" si="6"/>
        <v>High levels</v>
      </c>
      <c r="T1617" s="7">
        <f t="shared" si="7"/>
        <v>0.65</v>
      </c>
      <c r="U1617" s="4">
        <v>0.65</v>
      </c>
      <c r="V1617" s="6" t="str">
        <f t="shared" si="8"/>
        <v>Very high levels</v>
      </c>
      <c r="W1617" s="7">
        <f t="shared" si="9"/>
        <v>0.174</v>
      </c>
      <c r="X1617" s="4">
        <v>0.174</v>
      </c>
      <c r="Y1617" s="6" t="str">
        <f t="shared" si="10"/>
        <v>Very high levels</v>
      </c>
      <c r="Z1617" s="7">
        <v>3.35</v>
      </c>
      <c r="AA1617" s="6" t="str">
        <f t="shared" si="11"/>
        <v>Low levels</v>
      </c>
      <c r="AB1617" s="7">
        <v>19.34</v>
      </c>
      <c r="AC1617" s="6" t="str">
        <f t="shared" si="12"/>
        <v>Moderate levels</v>
      </c>
      <c r="AD1617" s="7">
        <v>3.93</v>
      </c>
      <c r="AE1617" s="9">
        <f t="shared" si="13"/>
        <v>4.44</v>
      </c>
      <c r="AF1617" s="4">
        <v>4.44</v>
      </c>
      <c r="AG1617" s="9">
        <f t="shared" si="14"/>
        <v>0.56</v>
      </c>
      <c r="AH1617" s="4">
        <v>0.56</v>
      </c>
      <c r="AI1617" s="9">
        <f t="shared" si="15"/>
        <v>0.05</v>
      </c>
      <c r="AJ1617" s="4">
        <v>0.05</v>
      </c>
      <c r="AK1617" s="10">
        <v>111.0</v>
      </c>
      <c r="AL1617" s="10">
        <v>46.87</v>
      </c>
      <c r="AM1617" s="10" t="s">
        <v>43</v>
      </c>
      <c r="AN1617" s="14" t="s">
        <v>51</v>
      </c>
    </row>
    <row r="1618">
      <c r="A1618" s="1" t="s">
        <v>40</v>
      </c>
      <c r="B1618" s="1" t="s">
        <v>41</v>
      </c>
      <c r="C1618" s="1" t="str">
        <f t="shared" si="1"/>
        <v>Valid</v>
      </c>
      <c r="D1618" s="1" t="s">
        <v>171</v>
      </c>
      <c r="E1618" s="3">
        <v>39.509415</v>
      </c>
      <c r="F1618" s="3">
        <v>118.137428</v>
      </c>
      <c r="G1618" s="11">
        <v>45086.0</v>
      </c>
      <c r="H1618" s="5">
        <v>20.53</v>
      </c>
      <c r="I1618" s="5">
        <v>6.64</v>
      </c>
      <c r="J1618" s="12" t="str">
        <f t="shared" si="2"/>
        <v>Moderate levels</v>
      </c>
      <c r="K1618" s="7">
        <v>7.97</v>
      </c>
      <c r="L1618" s="5">
        <v>582.67</v>
      </c>
      <c r="M1618" s="6" t="str">
        <f t="shared" si="3"/>
        <v>Low levels</v>
      </c>
      <c r="N1618" s="7">
        <v>3.05</v>
      </c>
      <c r="O1618" s="12" t="str">
        <f t="shared" si="4"/>
        <v>Low levels</v>
      </c>
      <c r="P1618" s="7">
        <v>1.14</v>
      </c>
      <c r="Q1618" s="6" t="str">
        <f t="shared" si="5"/>
        <v>Low levels</v>
      </c>
      <c r="R1618" s="7">
        <v>0.03</v>
      </c>
      <c r="S1618" s="13" t="str">
        <f t="shared" si="6"/>
        <v>High levels</v>
      </c>
      <c r="T1618" s="7">
        <f t="shared" si="7"/>
        <v>0.66</v>
      </c>
      <c r="U1618" s="4">
        <v>0.66</v>
      </c>
      <c r="V1618" s="6" t="str">
        <f t="shared" si="8"/>
        <v>High levels</v>
      </c>
      <c r="W1618" s="7">
        <f t="shared" si="9"/>
        <v>0.06</v>
      </c>
      <c r="X1618" s="4">
        <v>0.06</v>
      </c>
      <c r="Y1618" s="6" t="str">
        <f t="shared" si="10"/>
        <v>Very high levels</v>
      </c>
      <c r="Z1618" s="7">
        <v>3.39</v>
      </c>
      <c r="AA1618" s="6" t="str">
        <f t="shared" si="11"/>
        <v>Low levels</v>
      </c>
      <c r="AB1618" s="7">
        <v>19.34</v>
      </c>
      <c r="AC1618" s="6" t="str">
        <f t="shared" si="12"/>
        <v>High levels</v>
      </c>
      <c r="AD1618" s="7">
        <v>5.44</v>
      </c>
      <c r="AE1618" s="9">
        <f t="shared" si="13"/>
        <v>9.78</v>
      </c>
      <c r="AF1618" s="4">
        <v>9.78</v>
      </c>
      <c r="AG1618" s="9">
        <f t="shared" si="14"/>
        <v>0.58</v>
      </c>
      <c r="AH1618" s="4">
        <v>0.58</v>
      </c>
      <c r="AI1618" s="9">
        <f t="shared" si="15"/>
        <v>0.14</v>
      </c>
      <c r="AJ1618" s="4">
        <v>0.14</v>
      </c>
      <c r="AK1618" s="10">
        <v>103.0</v>
      </c>
      <c r="AL1618" s="10">
        <v>38.95</v>
      </c>
      <c r="AM1618" s="10" t="s">
        <v>55</v>
      </c>
      <c r="AN1618" s="14" t="s">
        <v>44</v>
      </c>
    </row>
    <row r="1619">
      <c r="A1619" s="1" t="s">
        <v>85</v>
      </c>
      <c r="B1619" s="1" t="s">
        <v>85</v>
      </c>
      <c r="C1619" s="1" t="str">
        <f t="shared" si="1"/>
        <v>Valid</v>
      </c>
      <c r="D1619" s="1" t="s">
        <v>86</v>
      </c>
      <c r="E1619" s="3">
        <v>35.940846</v>
      </c>
      <c r="F1619" s="3">
        <v>101.605828</v>
      </c>
      <c r="G1619" s="11">
        <v>45077.0</v>
      </c>
      <c r="H1619" s="5">
        <v>23.27</v>
      </c>
      <c r="I1619" s="5">
        <v>6.62</v>
      </c>
      <c r="J1619" s="12" t="str">
        <f t="shared" si="2"/>
        <v>High levels</v>
      </c>
      <c r="K1619" s="7">
        <v>10.33</v>
      </c>
      <c r="L1619" s="5">
        <v>407.61</v>
      </c>
      <c r="M1619" s="6" t="str">
        <f t="shared" si="3"/>
        <v>Low levels</v>
      </c>
      <c r="N1619" s="7">
        <v>3.03</v>
      </c>
      <c r="O1619" s="12" t="str">
        <f t="shared" si="4"/>
        <v>Low levels</v>
      </c>
      <c r="P1619" s="7">
        <v>2.33</v>
      </c>
      <c r="Q1619" s="6" t="str">
        <f t="shared" si="5"/>
        <v>Low levels</v>
      </c>
      <c r="R1619" s="7">
        <v>0.013</v>
      </c>
      <c r="S1619" s="13" t="str">
        <f t="shared" si="6"/>
        <v>Moderate levels</v>
      </c>
      <c r="T1619" s="7">
        <f t="shared" si="7"/>
        <v>0.26</v>
      </c>
      <c r="U1619" s="4">
        <v>0.26</v>
      </c>
      <c r="V1619" s="6" t="str">
        <f t="shared" si="8"/>
        <v>Very high levels</v>
      </c>
      <c r="W1619" s="7">
        <f t="shared" si="9"/>
        <v>0.153</v>
      </c>
      <c r="X1619" s="4">
        <v>0.153</v>
      </c>
      <c r="Y1619" s="6" t="str">
        <f t="shared" si="10"/>
        <v>High levels</v>
      </c>
      <c r="Z1619" s="7">
        <v>2.43</v>
      </c>
      <c r="AA1619" s="6" t="str">
        <f t="shared" si="11"/>
        <v>Low levels</v>
      </c>
      <c r="AB1619" s="7">
        <v>19.33</v>
      </c>
      <c r="AC1619" s="6" t="str">
        <f t="shared" si="12"/>
        <v>Moderate levels</v>
      </c>
      <c r="AD1619" s="7">
        <v>4.7</v>
      </c>
      <c r="AE1619" s="9">
        <f t="shared" si="13"/>
        <v>5.93</v>
      </c>
      <c r="AF1619" s="4">
        <v>5.93</v>
      </c>
      <c r="AG1619" s="9">
        <f t="shared" si="14"/>
        <v>0.46</v>
      </c>
      <c r="AH1619" s="4">
        <v>0.46</v>
      </c>
      <c r="AI1619" s="9">
        <f t="shared" si="15"/>
        <v>0.06</v>
      </c>
      <c r="AJ1619" s="4">
        <v>0.06</v>
      </c>
      <c r="AK1619" s="10">
        <v>95.0</v>
      </c>
      <c r="AL1619" s="10">
        <v>18.34</v>
      </c>
      <c r="AM1619" s="10" t="s">
        <v>55</v>
      </c>
      <c r="AN1619" s="14" t="s">
        <v>65</v>
      </c>
    </row>
    <row r="1620">
      <c r="A1620" s="1" t="s">
        <v>61</v>
      </c>
      <c r="B1620" s="1" t="s">
        <v>62</v>
      </c>
      <c r="C1620" s="1" t="str">
        <f t="shared" si="1"/>
        <v>Valid</v>
      </c>
      <c r="D1620" s="1" t="s">
        <v>196</v>
      </c>
      <c r="E1620" s="3">
        <v>20.921361</v>
      </c>
      <c r="F1620" s="3">
        <v>109.032521</v>
      </c>
      <c r="G1620" s="11">
        <v>45076.0</v>
      </c>
      <c r="H1620" s="5">
        <v>27.08</v>
      </c>
      <c r="I1620" s="5">
        <v>7.22</v>
      </c>
      <c r="J1620" s="12" t="str">
        <f t="shared" si="2"/>
        <v>Low levels</v>
      </c>
      <c r="K1620" s="7">
        <v>2.73</v>
      </c>
      <c r="L1620" s="5">
        <v>421.64</v>
      </c>
      <c r="M1620" s="6" t="str">
        <f t="shared" si="3"/>
        <v>Low levels</v>
      </c>
      <c r="N1620" s="7">
        <v>3.03</v>
      </c>
      <c r="O1620" s="12" t="str">
        <f t="shared" si="4"/>
        <v>Low levels</v>
      </c>
      <c r="P1620" s="7">
        <v>1.88</v>
      </c>
      <c r="Q1620" s="6" t="str">
        <f t="shared" si="5"/>
        <v>Low levels</v>
      </c>
      <c r="R1620" s="7">
        <v>0.017</v>
      </c>
      <c r="S1620" s="13" t="str">
        <f t="shared" si="6"/>
        <v>Moderate levels</v>
      </c>
      <c r="T1620" s="7">
        <f t="shared" si="7"/>
        <v>0.35</v>
      </c>
      <c r="U1620" s="4">
        <v>0.35</v>
      </c>
      <c r="V1620" s="6" t="str">
        <f t="shared" si="8"/>
        <v>Very high levels</v>
      </c>
      <c r="W1620" s="7">
        <f t="shared" si="9"/>
        <v>0.135</v>
      </c>
      <c r="X1620" s="4">
        <v>0.135</v>
      </c>
      <c r="Y1620" s="6" t="str">
        <f t="shared" si="10"/>
        <v>High levels</v>
      </c>
      <c r="Z1620" s="7">
        <v>3.0</v>
      </c>
      <c r="AA1620" s="6" t="str">
        <f t="shared" si="11"/>
        <v>Low levels</v>
      </c>
      <c r="AB1620" s="7">
        <v>19.32</v>
      </c>
      <c r="AC1620" s="6" t="str">
        <f t="shared" si="12"/>
        <v>High levels</v>
      </c>
      <c r="AD1620" s="7">
        <v>5.41</v>
      </c>
      <c r="AE1620" s="9">
        <f t="shared" si="13"/>
        <v>4.11</v>
      </c>
      <c r="AF1620" s="4">
        <v>4.11</v>
      </c>
      <c r="AG1620" s="9">
        <f t="shared" si="14"/>
        <v>0.71</v>
      </c>
      <c r="AH1620" s="4">
        <v>0.71</v>
      </c>
      <c r="AI1620" s="9">
        <f t="shared" si="15"/>
        <v>0.09</v>
      </c>
      <c r="AJ1620" s="4">
        <v>0.09</v>
      </c>
      <c r="AK1620" s="10">
        <v>84.0</v>
      </c>
      <c r="AL1620" s="10">
        <v>93.39</v>
      </c>
      <c r="AM1620" s="10" t="s">
        <v>55</v>
      </c>
      <c r="AN1620" s="14" t="s">
        <v>56</v>
      </c>
    </row>
    <row r="1621">
      <c r="A1621" s="1" t="s">
        <v>52</v>
      </c>
      <c r="B1621" s="1" t="s">
        <v>108</v>
      </c>
      <c r="C1621" s="1" t="str">
        <f t="shared" si="1"/>
        <v>Valid</v>
      </c>
      <c r="D1621" s="1" t="s">
        <v>222</v>
      </c>
      <c r="E1621" s="3">
        <v>43.442553</v>
      </c>
      <c r="F1621" s="3">
        <v>105.954361</v>
      </c>
      <c r="G1621" s="11">
        <v>44929.0</v>
      </c>
      <c r="H1621" s="5">
        <v>27.46</v>
      </c>
      <c r="I1621" s="5">
        <v>6.68</v>
      </c>
      <c r="J1621" s="12" t="str">
        <f t="shared" si="2"/>
        <v>Moderate levels</v>
      </c>
      <c r="K1621" s="7">
        <v>8.08</v>
      </c>
      <c r="L1621" s="5">
        <v>456.52</v>
      </c>
      <c r="M1621" s="6" t="str">
        <f t="shared" si="3"/>
        <v>Low levels</v>
      </c>
      <c r="N1621" s="7">
        <v>3.03</v>
      </c>
      <c r="O1621" s="12" t="str">
        <f t="shared" si="4"/>
        <v>Low levels</v>
      </c>
      <c r="P1621" s="7">
        <v>2.7</v>
      </c>
      <c r="Q1621" s="6" t="str">
        <f t="shared" si="5"/>
        <v>Low levels</v>
      </c>
      <c r="R1621" s="7">
        <v>0.017</v>
      </c>
      <c r="S1621" s="13" t="str">
        <f t="shared" si="6"/>
        <v>Moderate levels</v>
      </c>
      <c r="T1621" s="7">
        <f t="shared" si="7"/>
        <v>0.46</v>
      </c>
      <c r="U1621" s="4">
        <v>0.46</v>
      </c>
      <c r="V1621" s="6" t="str">
        <f t="shared" si="8"/>
        <v>Very high levels</v>
      </c>
      <c r="W1621" s="7">
        <f t="shared" si="9"/>
        <v>0.147</v>
      </c>
      <c r="X1621" s="4">
        <v>0.147</v>
      </c>
      <c r="Y1621" s="6" t="str">
        <f t="shared" si="10"/>
        <v>Very high levels</v>
      </c>
      <c r="Z1621" s="7">
        <v>3.71</v>
      </c>
      <c r="AA1621" s="6" t="str">
        <f t="shared" si="11"/>
        <v>Low levels</v>
      </c>
      <c r="AB1621" s="7">
        <v>19.31</v>
      </c>
      <c r="AC1621" s="6" t="str">
        <f t="shared" si="12"/>
        <v>High levels</v>
      </c>
      <c r="AD1621" s="7">
        <v>6.02</v>
      </c>
      <c r="AE1621" s="9">
        <f t="shared" si="13"/>
        <v>1.52</v>
      </c>
      <c r="AF1621" s="4">
        <v>1.52</v>
      </c>
      <c r="AG1621" s="9">
        <f t="shared" si="14"/>
        <v>0.32</v>
      </c>
      <c r="AH1621" s="4">
        <v>0.32</v>
      </c>
      <c r="AI1621" s="9">
        <f t="shared" si="15"/>
        <v>0.08</v>
      </c>
      <c r="AJ1621" s="4">
        <v>0.08</v>
      </c>
      <c r="AK1621" s="10">
        <v>108.0</v>
      </c>
      <c r="AL1621" s="10">
        <v>57.96</v>
      </c>
      <c r="AM1621" s="10" t="s">
        <v>67</v>
      </c>
      <c r="AN1621" s="14" t="s">
        <v>65</v>
      </c>
    </row>
    <row r="1622">
      <c r="A1622" s="1" t="s">
        <v>85</v>
      </c>
      <c r="B1622" s="1" t="s">
        <v>85</v>
      </c>
      <c r="C1622" s="1" t="str">
        <f t="shared" si="1"/>
        <v>Valid</v>
      </c>
      <c r="D1622" s="1" t="s">
        <v>241</v>
      </c>
      <c r="E1622" s="3">
        <v>36.041922</v>
      </c>
      <c r="F1622" s="3">
        <v>122.587314</v>
      </c>
      <c r="G1622" s="11">
        <v>44952.0</v>
      </c>
      <c r="H1622" s="5">
        <v>21.03</v>
      </c>
      <c r="I1622" s="5">
        <v>7.6</v>
      </c>
      <c r="J1622" s="12" t="str">
        <f t="shared" si="2"/>
        <v>Moderate levels</v>
      </c>
      <c r="K1622" s="7">
        <v>9.19</v>
      </c>
      <c r="L1622" s="5">
        <v>399.79</v>
      </c>
      <c r="M1622" s="6" t="str">
        <f t="shared" si="3"/>
        <v>Low levels</v>
      </c>
      <c r="N1622" s="7">
        <v>3.02</v>
      </c>
      <c r="O1622" s="12" t="str">
        <f t="shared" si="4"/>
        <v>Low levels</v>
      </c>
      <c r="P1622" s="7">
        <v>1.66</v>
      </c>
      <c r="Q1622" s="6" t="str">
        <f t="shared" si="5"/>
        <v>Low levels</v>
      </c>
      <c r="R1622" s="7">
        <v>0.012</v>
      </c>
      <c r="S1622" s="13" t="str">
        <f t="shared" si="6"/>
        <v>High levels</v>
      </c>
      <c r="T1622" s="7">
        <f t="shared" si="7"/>
        <v>0.59</v>
      </c>
      <c r="U1622" s="4">
        <v>0.59</v>
      </c>
      <c r="V1622" s="6" t="str">
        <f t="shared" si="8"/>
        <v>High levels</v>
      </c>
      <c r="W1622" s="7">
        <f t="shared" si="9"/>
        <v>0.066</v>
      </c>
      <c r="X1622" s="4">
        <v>0.066</v>
      </c>
      <c r="Y1622" s="6" t="str">
        <f t="shared" si="10"/>
        <v>High levels</v>
      </c>
      <c r="Z1622" s="7">
        <v>2.67</v>
      </c>
      <c r="AA1622" s="6" t="str">
        <f t="shared" si="11"/>
        <v>Low levels</v>
      </c>
      <c r="AB1622" s="7">
        <v>19.3</v>
      </c>
      <c r="AC1622" s="6" t="str">
        <f t="shared" si="12"/>
        <v>Moderate levels</v>
      </c>
      <c r="AD1622" s="7">
        <v>4.16</v>
      </c>
      <c r="AE1622" s="9">
        <f t="shared" si="13"/>
        <v>7.08</v>
      </c>
      <c r="AF1622" s="4">
        <v>7.08</v>
      </c>
      <c r="AG1622" s="9">
        <f t="shared" si="14"/>
        <v>0.26</v>
      </c>
      <c r="AH1622" s="4">
        <v>0.26</v>
      </c>
      <c r="AI1622" s="9">
        <f t="shared" si="15"/>
        <v>0.04</v>
      </c>
      <c r="AJ1622" s="4">
        <v>0.04</v>
      </c>
      <c r="AK1622" s="10">
        <v>94.0</v>
      </c>
      <c r="AL1622" s="10">
        <v>33.7</v>
      </c>
      <c r="AM1622" s="10" t="s">
        <v>64</v>
      </c>
      <c r="AN1622" s="14" t="s">
        <v>44</v>
      </c>
    </row>
    <row r="1623">
      <c r="A1623" s="1" t="s">
        <v>40</v>
      </c>
      <c r="B1623" s="1" t="s">
        <v>57</v>
      </c>
      <c r="C1623" s="1" t="str">
        <f t="shared" si="1"/>
        <v>Valid</v>
      </c>
      <c r="D1623" s="1" t="s">
        <v>124</v>
      </c>
      <c r="E1623" s="3">
        <v>36.090974</v>
      </c>
      <c r="F1623" s="3">
        <v>121.843824</v>
      </c>
      <c r="G1623" s="11">
        <v>45051.0</v>
      </c>
      <c r="H1623" s="5">
        <v>18.89</v>
      </c>
      <c r="I1623" s="5">
        <v>6.86</v>
      </c>
      <c r="J1623" s="12" t="str">
        <f t="shared" si="2"/>
        <v>Moderate levels</v>
      </c>
      <c r="K1623" s="7">
        <v>8.61</v>
      </c>
      <c r="L1623" s="5">
        <v>581.57</v>
      </c>
      <c r="M1623" s="6" t="str">
        <f t="shared" si="3"/>
        <v>Low levels</v>
      </c>
      <c r="N1623" s="7">
        <v>3.02</v>
      </c>
      <c r="O1623" s="12" t="str">
        <f t="shared" si="4"/>
        <v>Low levels</v>
      </c>
      <c r="P1623" s="7">
        <v>2.15</v>
      </c>
      <c r="Q1623" s="6" t="str">
        <f t="shared" si="5"/>
        <v>Low levels</v>
      </c>
      <c r="R1623" s="7">
        <v>0.023</v>
      </c>
      <c r="S1623" s="13" t="str">
        <f t="shared" si="6"/>
        <v>High levels</v>
      </c>
      <c r="T1623" s="7">
        <f t="shared" si="7"/>
        <v>0.67</v>
      </c>
      <c r="U1623" s="4">
        <v>0.67</v>
      </c>
      <c r="V1623" s="6" t="str">
        <f t="shared" si="8"/>
        <v>High levels</v>
      </c>
      <c r="W1623" s="7">
        <f t="shared" si="9"/>
        <v>0.059</v>
      </c>
      <c r="X1623" s="4">
        <v>0.059</v>
      </c>
      <c r="Y1623" s="6" t="str">
        <f t="shared" si="10"/>
        <v>Very high levels</v>
      </c>
      <c r="Z1623" s="7">
        <v>3.61</v>
      </c>
      <c r="AA1623" s="6" t="str">
        <f t="shared" si="11"/>
        <v>Low levels</v>
      </c>
      <c r="AB1623" s="7">
        <v>19.3</v>
      </c>
      <c r="AC1623" s="6" t="str">
        <f t="shared" si="12"/>
        <v>Moderate levels</v>
      </c>
      <c r="AD1623" s="7">
        <v>4.89</v>
      </c>
      <c r="AE1623" s="9">
        <f t="shared" si="13"/>
        <v>6.47</v>
      </c>
      <c r="AF1623" s="4">
        <v>6.47</v>
      </c>
      <c r="AG1623" s="9">
        <f t="shared" si="14"/>
        <v>0.29</v>
      </c>
      <c r="AH1623" s="4">
        <v>0.29</v>
      </c>
      <c r="AI1623" s="9">
        <f t="shared" si="15"/>
        <v>0.13</v>
      </c>
      <c r="AJ1623" s="4">
        <v>0.13</v>
      </c>
      <c r="AK1623" s="10">
        <v>120.0</v>
      </c>
      <c r="AL1623" s="10">
        <v>16.48</v>
      </c>
      <c r="AM1623" s="10" t="s">
        <v>43</v>
      </c>
      <c r="AN1623" s="14" t="s">
        <v>56</v>
      </c>
    </row>
    <row r="1624">
      <c r="A1624" s="1" t="s">
        <v>45</v>
      </c>
      <c r="B1624" s="1" t="s">
        <v>59</v>
      </c>
      <c r="C1624" s="1" t="str">
        <f t="shared" si="1"/>
        <v>Valid</v>
      </c>
      <c r="D1624" s="1" t="s">
        <v>253</v>
      </c>
      <c r="E1624" s="3">
        <v>31.888969</v>
      </c>
      <c r="F1624" s="3">
        <v>118.549658</v>
      </c>
      <c r="G1624" s="11">
        <v>44977.0</v>
      </c>
      <c r="H1624" s="5">
        <v>23.45</v>
      </c>
      <c r="I1624" s="5">
        <v>6.44</v>
      </c>
      <c r="J1624" s="12" t="str">
        <f t="shared" si="2"/>
        <v>High levels</v>
      </c>
      <c r="K1624" s="7">
        <v>10.31</v>
      </c>
      <c r="L1624" s="5">
        <v>464.66</v>
      </c>
      <c r="M1624" s="6" t="str">
        <f t="shared" si="3"/>
        <v>Low levels</v>
      </c>
      <c r="N1624" s="7">
        <v>3.01</v>
      </c>
      <c r="O1624" s="12" t="str">
        <f t="shared" si="4"/>
        <v>Low levels</v>
      </c>
      <c r="P1624" s="7">
        <v>2.54</v>
      </c>
      <c r="Q1624" s="6" t="str">
        <f t="shared" si="5"/>
        <v>Low levels</v>
      </c>
      <c r="R1624" s="7">
        <v>0.037</v>
      </c>
      <c r="S1624" s="13" t="str">
        <f t="shared" si="6"/>
        <v>Moderate levels</v>
      </c>
      <c r="T1624" s="7">
        <f t="shared" si="7"/>
        <v>0.25</v>
      </c>
      <c r="U1624" s="4">
        <v>0.25</v>
      </c>
      <c r="V1624" s="6" t="str">
        <f t="shared" si="8"/>
        <v>Very high levels</v>
      </c>
      <c r="W1624" s="7">
        <f t="shared" si="9"/>
        <v>0.132</v>
      </c>
      <c r="X1624" s="4">
        <v>0.132</v>
      </c>
      <c r="Y1624" s="6" t="str">
        <f t="shared" si="10"/>
        <v>High levels</v>
      </c>
      <c r="Z1624" s="7">
        <v>2.75</v>
      </c>
      <c r="AA1624" s="6" t="str">
        <f t="shared" si="11"/>
        <v>Low levels</v>
      </c>
      <c r="AB1624" s="7">
        <v>19.29</v>
      </c>
      <c r="AC1624" s="6" t="str">
        <f t="shared" si="12"/>
        <v>Low levels</v>
      </c>
      <c r="AD1624" s="7">
        <v>2.92</v>
      </c>
      <c r="AE1624" s="9">
        <f t="shared" si="13"/>
        <v>9.65</v>
      </c>
      <c r="AF1624" s="4">
        <v>9.65</v>
      </c>
      <c r="AG1624" s="9">
        <f t="shared" si="14"/>
        <v>0.35</v>
      </c>
      <c r="AH1624" s="4">
        <v>0.35</v>
      </c>
      <c r="AI1624" s="9">
        <f t="shared" si="15"/>
        <v>0.13</v>
      </c>
      <c r="AJ1624" s="4">
        <v>0.13</v>
      </c>
      <c r="AK1624" s="10">
        <v>98.0</v>
      </c>
      <c r="AL1624" s="10">
        <v>61.4</v>
      </c>
      <c r="AM1624" s="10" t="s">
        <v>64</v>
      </c>
      <c r="AN1624" s="14" t="s">
        <v>44</v>
      </c>
    </row>
    <row r="1625">
      <c r="A1625" s="1" t="s">
        <v>68</v>
      </c>
      <c r="B1625" s="1" t="s">
        <v>69</v>
      </c>
      <c r="C1625" s="1" t="str">
        <f t="shared" si="1"/>
        <v>Valid</v>
      </c>
      <c r="D1625" s="1" t="s">
        <v>191</v>
      </c>
      <c r="E1625" s="3">
        <v>34.430445</v>
      </c>
      <c r="F1625" s="3">
        <v>105.104815</v>
      </c>
      <c r="G1625" s="11">
        <v>44998.0</v>
      </c>
      <c r="H1625" s="5">
        <v>13.11</v>
      </c>
      <c r="I1625" s="5">
        <v>6.35</v>
      </c>
      <c r="J1625" s="12" t="str">
        <f t="shared" si="2"/>
        <v>Moderate levels</v>
      </c>
      <c r="K1625" s="7">
        <v>6.21</v>
      </c>
      <c r="L1625" s="5">
        <v>512.12</v>
      </c>
      <c r="M1625" s="6" t="str">
        <f t="shared" si="3"/>
        <v>Low levels</v>
      </c>
      <c r="N1625" s="7">
        <v>3.01</v>
      </c>
      <c r="O1625" s="12" t="str">
        <f t="shared" si="4"/>
        <v>Low levels</v>
      </c>
      <c r="P1625" s="7">
        <v>1.64</v>
      </c>
      <c r="Q1625" s="6" t="str">
        <f t="shared" si="5"/>
        <v>Low levels</v>
      </c>
      <c r="R1625" s="7">
        <v>0.013</v>
      </c>
      <c r="S1625" s="13" t="str">
        <f t="shared" si="6"/>
        <v>Moderate levels</v>
      </c>
      <c r="T1625" s="7">
        <f t="shared" si="7"/>
        <v>0.24</v>
      </c>
      <c r="U1625" s="4">
        <v>0.24</v>
      </c>
      <c r="V1625" s="6" t="str">
        <f t="shared" si="8"/>
        <v>Very high levels</v>
      </c>
      <c r="W1625" s="7">
        <f t="shared" si="9"/>
        <v>0.177</v>
      </c>
      <c r="X1625" s="4">
        <v>0.177</v>
      </c>
      <c r="Y1625" s="6" t="str">
        <f t="shared" si="10"/>
        <v>High levels</v>
      </c>
      <c r="Z1625" s="7">
        <v>2.71</v>
      </c>
      <c r="AA1625" s="6" t="str">
        <f t="shared" si="11"/>
        <v>Low levels</v>
      </c>
      <c r="AB1625" s="7">
        <v>19.28</v>
      </c>
      <c r="AC1625" s="6" t="str">
        <f t="shared" si="12"/>
        <v>Moderate levels</v>
      </c>
      <c r="AD1625" s="7">
        <v>3.69</v>
      </c>
      <c r="AE1625" s="9">
        <f t="shared" si="13"/>
        <v>3.9</v>
      </c>
      <c r="AF1625" s="4">
        <v>3.9</v>
      </c>
      <c r="AG1625" s="9">
        <f t="shared" si="14"/>
        <v>0.58</v>
      </c>
      <c r="AH1625" s="4">
        <v>0.58</v>
      </c>
      <c r="AI1625" s="9">
        <f t="shared" si="15"/>
        <v>0.08</v>
      </c>
      <c r="AJ1625" s="4">
        <v>0.08</v>
      </c>
      <c r="AK1625" s="10">
        <v>107.0</v>
      </c>
      <c r="AL1625" s="10">
        <v>76.99</v>
      </c>
      <c r="AM1625" s="10" t="s">
        <v>64</v>
      </c>
      <c r="AN1625" s="14" t="s">
        <v>51</v>
      </c>
    </row>
    <row r="1626">
      <c r="A1626" s="1" t="s">
        <v>40</v>
      </c>
      <c r="B1626" s="1" t="s">
        <v>41</v>
      </c>
      <c r="C1626" s="1" t="str">
        <f t="shared" si="1"/>
        <v>Valid</v>
      </c>
      <c r="D1626" s="1" t="s">
        <v>171</v>
      </c>
      <c r="E1626" s="3">
        <v>41.218553</v>
      </c>
      <c r="F1626" s="3">
        <v>105.283824</v>
      </c>
      <c r="G1626" s="11">
        <v>45157.0</v>
      </c>
      <c r="H1626" s="5">
        <v>23.88</v>
      </c>
      <c r="I1626" s="5">
        <v>8.21</v>
      </c>
      <c r="J1626" s="12" t="str">
        <f t="shared" si="2"/>
        <v>Moderate levels</v>
      </c>
      <c r="K1626" s="7">
        <v>9.75</v>
      </c>
      <c r="L1626" s="5">
        <v>686.42</v>
      </c>
      <c r="M1626" s="6" t="str">
        <f t="shared" si="3"/>
        <v>Low levels</v>
      </c>
      <c r="N1626" s="7">
        <v>3.01</v>
      </c>
      <c r="O1626" s="12" t="str">
        <f t="shared" si="4"/>
        <v>Low levels</v>
      </c>
      <c r="P1626" s="7">
        <v>2.34</v>
      </c>
      <c r="Q1626" s="6" t="str">
        <f t="shared" si="5"/>
        <v>Low levels</v>
      </c>
      <c r="R1626" s="7">
        <v>0.015</v>
      </c>
      <c r="S1626" s="13" t="str">
        <f t="shared" si="6"/>
        <v>Moderate levels</v>
      </c>
      <c r="T1626" s="7">
        <f t="shared" si="7"/>
        <v>0.38</v>
      </c>
      <c r="U1626" s="4">
        <v>0.38</v>
      </c>
      <c r="V1626" s="6" t="str">
        <f t="shared" si="8"/>
        <v>Very high levels</v>
      </c>
      <c r="W1626" s="7">
        <f t="shared" si="9"/>
        <v>0.199</v>
      </c>
      <c r="X1626" s="4">
        <v>0.199</v>
      </c>
      <c r="Y1626" s="6" t="str">
        <f t="shared" si="10"/>
        <v>High levels</v>
      </c>
      <c r="Z1626" s="7">
        <v>2.83</v>
      </c>
      <c r="AA1626" s="6" t="str">
        <f t="shared" si="11"/>
        <v>Low levels</v>
      </c>
      <c r="AB1626" s="7">
        <v>19.28</v>
      </c>
      <c r="AC1626" s="6" t="str">
        <f t="shared" si="12"/>
        <v>High levels</v>
      </c>
      <c r="AD1626" s="7">
        <v>5.32</v>
      </c>
      <c r="AE1626" s="9">
        <f t="shared" si="13"/>
        <v>4.85</v>
      </c>
      <c r="AF1626" s="4">
        <v>4.85</v>
      </c>
      <c r="AG1626" s="9">
        <f t="shared" si="14"/>
        <v>0.65</v>
      </c>
      <c r="AH1626" s="4">
        <v>0.65</v>
      </c>
      <c r="AI1626" s="9">
        <f t="shared" si="15"/>
        <v>0.08</v>
      </c>
      <c r="AJ1626" s="4">
        <v>0.08</v>
      </c>
      <c r="AK1626" s="10">
        <v>106.0</v>
      </c>
      <c r="AL1626" s="10">
        <v>64.46</v>
      </c>
      <c r="AM1626" s="10" t="s">
        <v>67</v>
      </c>
      <c r="AN1626" s="14" t="s">
        <v>44</v>
      </c>
    </row>
    <row r="1627">
      <c r="A1627" s="1" t="s">
        <v>48</v>
      </c>
      <c r="B1627" s="1" t="s">
        <v>49</v>
      </c>
      <c r="C1627" s="1" t="str">
        <f t="shared" si="1"/>
        <v>Valid</v>
      </c>
      <c r="D1627" s="1" t="s">
        <v>159</v>
      </c>
      <c r="E1627" s="3">
        <v>21.592084</v>
      </c>
      <c r="F1627" s="3">
        <v>101.431867</v>
      </c>
      <c r="G1627" s="11">
        <v>45185.0</v>
      </c>
      <c r="H1627" s="5">
        <v>20.28</v>
      </c>
      <c r="I1627" s="5">
        <v>8.25</v>
      </c>
      <c r="J1627" s="12" t="str">
        <f t="shared" si="2"/>
        <v>Low levels</v>
      </c>
      <c r="K1627" s="7">
        <v>4.87</v>
      </c>
      <c r="L1627" s="5">
        <v>516.3</v>
      </c>
      <c r="M1627" s="6" t="str">
        <f t="shared" si="3"/>
        <v>Low levels</v>
      </c>
      <c r="N1627" s="7">
        <v>3.01</v>
      </c>
      <c r="O1627" s="12" t="str">
        <f t="shared" si="4"/>
        <v>Low levels</v>
      </c>
      <c r="P1627" s="7">
        <v>1.65</v>
      </c>
      <c r="Q1627" s="6" t="str">
        <f t="shared" si="5"/>
        <v>Low levels</v>
      </c>
      <c r="R1627" s="7">
        <v>0.005</v>
      </c>
      <c r="S1627" s="13" t="str">
        <f t="shared" si="6"/>
        <v>High levels</v>
      </c>
      <c r="T1627" s="7">
        <f t="shared" si="7"/>
        <v>0.79</v>
      </c>
      <c r="U1627" s="4">
        <v>0.79</v>
      </c>
      <c r="V1627" s="6" t="str">
        <f t="shared" si="8"/>
        <v>Moderate levels</v>
      </c>
      <c r="W1627" s="7">
        <f t="shared" si="9"/>
        <v>0.045</v>
      </c>
      <c r="X1627" s="4">
        <v>0.045</v>
      </c>
      <c r="Y1627" s="6" t="str">
        <f t="shared" si="10"/>
        <v>High levels</v>
      </c>
      <c r="Z1627" s="7">
        <v>2.91</v>
      </c>
      <c r="AA1627" s="6" t="str">
        <f t="shared" si="11"/>
        <v>Low levels</v>
      </c>
      <c r="AB1627" s="7">
        <v>19.28</v>
      </c>
      <c r="AC1627" s="6" t="str">
        <f t="shared" si="12"/>
        <v>Moderate levels</v>
      </c>
      <c r="AD1627" s="7">
        <v>4.47</v>
      </c>
      <c r="AE1627" s="9">
        <f t="shared" si="13"/>
        <v>2.42</v>
      </c>
      <c r="AF1627" s="4">
        <v>2.42</v>
      </c>
      <c r="AG1627" s="9">
        <f t="shared" si="14"/>
        <v>0.67</v>
      </c>
      <c r="AH1627" s="4">
        <v>0.67</v>
      </c>
      <c r="AI1627" s="9">
        <f t="shared" si="15"/>
        <v>0.16</v>
      </c>
      <c r="AJ1627" s="4">
        <v>0.16</v>
      </c>
      <c r="AK1627" s="10">
        <v>99.0</v>
      </c>
      <c r="AL1627" s="10">
        <v>95.9</v>
      </c>
      <c r="AM1627" s="10" t="s">
        <v>78</v>
      </c>
      <c r="AN1627" s="14" t="s">
        <v>44</v>
      </c>
    </row>
    <row r="1628">
      <c r="A1628" s="1" t="s">
        <v>75</v>
      </c>
      <c r="B1628" s="1" t="s">
        <v>76</v>
      </c>
      <c r="C1628" s="1" t="str">
        <f t="shared" si="1"/>
        <v>Valid</v>
      </c>
      <c r="D1628" s="1" t="s">
        <v>132</v>
      </c>
      <c r="E1628" s="3">
        <v>40.776061</v>
      </c>
      <c r="F1628" s="3">
        <v>122.676344</v>
      </c>
      <c r="G1628" s="11">
        <v>45030.0</v>
      </c>
      <c r="H1628" s="5">
        <v>26.92</v>
      </c>
      <c r="I1628" s="5">
        <v>7.15</v>
      </c>
      <c r="J1628" s="12" t="str">
        <f t="shared" si="2"/>
        <v>Moderate levels</v>
      </c>
      <c r="K1628" s="7">
        <v>8.27</v>
      </c>
      <c r="L1628" s="5">
        <v>379.96</v>
      </c>
      <c r="M1628" s="6" t="str">
        <f t="shared" si="3"/>
        <v>Low levels</v>
      </c>
      <c r="N1628" s="7">
        <v>3.01</v>
      </c>
      <c r="O1628" s="12" t="str">
        <f t="shared" si="4"/>
        <v>Low levels</v>
      </c>
      <c r="P1628" s="7">
        <v>1.8</v>
      </c>
      <c r="Q1628" s="6" t="str">
        <f t="shared" si="5"/>
        <v>Low levels</v>
      </c>
      <c r="R1628" s="7">
        <v>0.026</v>
      </c>
      <c r="S1628" s="13" t="str">
        <f t="shared" si="6"/>
        <v>Moderate levels</v>
      </c>
      <c r="T1628" s="7">
        <f t="shared" si="7"/>
        <v>0.43</v>
      </c>
      <c r="U1628" s="4">
        <v>0.43</v>
      </c>
      <c r="V1628" s="6" t="str">
        <f t="shared" si="8"/>
        <v>Very high levels</v>
      </c>
      <c r="W1628" s="7">
        <f t="shared" si="9"/>
        <v>0.117</v>
      </c>
      <c r="X1628" s="4">
        <v>0.117</v>
      </c>
      <c r="Y1628" s="6" t="str">
        <f t="shared" si="10"/>
        <v>High levels</v>
      </c>
      <c r="Z1628" s="7">
        <v>2.91</v>
      </c>
      <c r="AA1628" s="6" t="str">
        <f t="shared" si="11"/>
        <v>Low levels</v>
      </c>
      <c r="AB1628" s="7">
        <v>19.28</v>
      </c>
      <c r="AC1628" s="6" t="str">
        <f t="shared" si="12"/>
        <v>Moderate levels</v>
      </c>
      <c r="AD1628" s="7">
        <v>3.6</v>
      </c>
      <c r="AE1628" s="9">
        <f t="shared" si="13"/>
        <v>3.85</v>
      </c>
      <c r="AF1628" s="4">
        <v>3.85</v>
      </c>
      <c r="AG1628" s="9">
        <f t="shared" si="14"/>
        <v>0.7</v>
      </c>
      <c r="AH1628" s="4">
        <v>0.7</v>
      </c>
      <c r="AI1628" s="9">
        <f t="shared" si="15"/>
        <v>0.11</v>
      </c>
      <c r="AJ1628" s="4">
        <v>0.11</v>
      </c>
      <c r="AK1628" s="10">
        <v>98.0</v>
      </c>
      <c r="AL1628" s="10">
        <v>16.65</v>
      </c>
      <c r="AM1628" s="10" t="s">
        <v>78</v>
      </c>
      <c r="AN1628" s="14" t="s">
        <v>56</v>
      </c>
    </row>
    <row r="1629">
      <c r="A1629" s="1" t="s">
        <v>71</v>
      </c>
      <c r="B1629" s="1" t="s">
        <v>71</v>
      </c>
      <c r="C1629" s="1" t="str">
        <f t="shared" si="1"/>
        <v>Valid</v>
      </c>
      <c r="D1629" s="1" t="s">
        <v>72</v>
      </c>
      <c r="E1629" s="3">
        <v>21.488538</v>
      </c>
      <c r="F1629" s="3">
        <v>117.868518</v>
      </c>
      <c r="G1629" s="11">
        <v>44945.0</v>
      </c>
      <c r="H1629" s="5">
        <v>18.01</v>
      </c>
      <c r="I1629" s="5">
        <v>6.78</v>
      </c>
      <c r="J1629" s="12" t="str">
        <f t="shared" si="2"/>
        <v>Moderate levels</v>
      </c>
      <c r="K1629" s="7">
        <v>9.22</v>
      </c>
      <c r="L1629" s="5">
        <v>344.06</v>
      </c>
      <c r="M1629" s="6" t="str">
        <f t="shared" si="3"/>
        <v>Low levels</v>
      </c>
      <c r="N1629" s="7">
        <v>3.0</v>
      </c>
      <c r="O1629" s="12" t="str">
        <f t="shared" si="4"/>
        <v>Low levels</v>
      </c>
      <c r="P1629" s="7">
        <v>2.2</v>
      </c>
      <c r="Q1629" s="6" t="str">
        <f t="shared" si="5"/>
        <v>Low levels</v>
      </c>
      <c r="R1629" s="7">
        <v>0.015</v>
      </c>
      <c r="S1629" s="13" t="str">
        <f t="shared" si="6"/>
        <v>Moderate levels</v>
      </c>
      <c r="T1629" s="7">
        <f t="shared" si="7"/>
        <v>0.36</v>
      </c>
      <c r="U1629" s="4">
        <v>0.36</v>
      </c>
      <c r="V1629" s="6" t="str">
        <f t="shared" si="8"/>
        <v>Very high levels</v>
      </c>
      <c r="W1629" s="7">
        <f t="shared" si="9"/>
        <v>0.137</v>
      </c>
      <c r="X1629" s="4">
        <v>0.137</v>
      </c>
      <c r="Y1629" s="6" t="str">
        <f t="shared" si="10"/>
        <v>Very high levels</v>
      </c>
      <c r="Z1629" s="7">
        <v>3.15</v>
      </c>
      <c r="AA1629" s="6" t="str">
        <f t="shared" si="11"/>
        <v>Low levels</v>
      </c>
      <c r="AB1629" s="7">
        <v>19.28</v>
      </c>
      <c r="AC1629" s="6" t="str">
        <f t="shared" si="12"/>
        <v>Moderate levels</v>
      </c>
      <c r="AD1629" s="7">
        <v>4.54</v>
      </c>
      <c r="AE1629" s="9">
        <f t="shared" si="13"/>
        <v>6.78</v>
      </c>
      <c r="AF1629" s="4">
        <v>6.78</v>
      </c>
      <c r="AG1629" s="9">
        <f t="shared" si="14"/>
        <v>0.47</v>
      </c>
      <c r="AH1629" s="4">
        <v>0.47</v>
      </c>
      <c r="AI1629" s="9">
        <f t="shared" si="15"/>
        <v>0.06</v>
      </c>
      <c r="AJ1629" s="4">
        <v>0.06</v>
      </c>
      <c r="AK1629" s="10">
        <v>102.0</v>
      </c>
      <c r="AL1629" s="10">
        <v>44.82</v>
      </c>
      <c r="AM1629" s="10" t="s">
        <v>67</v>
      </c>
      <c r="AN1629" s="14" t="s">
        <v>65</v>
      </c>
    </row>
    <row r="1630">
      <c r="A1630" s="1" t="s">
        <v>75</v>
      </c>
      <c r="B1630" s="1" t="s">
        <v>76</v>
      </c>
      <c r="C1630" s="1" t="str">
        <f t="shared" si="1"/>
        <v>Valid</v>
      </c>
      <c r="D1630" s="1" t="s">
        <v>151</v>
      </c>
      <c r="E1630" s="3">
        <v>40.92933</v>
      </c>
      <c r="F1630" s="3">
        <v>101.980721</v>
      </c>
      <c r="G1630" s="11">
        <v>44943.0</v>
      </c>
      <c r="H1630" s="5">
        <v>30.54</v>
      </c>
      <c r="I1630" s="5">
        <v>6.76</v>
      </c>
      <c r="J1630" s="12" t="str">
        <f t="shared" si="2"/>
        <v>Moderate levels</v>
      </c>
      <c r="K1630" s="7">
        <v>9.45</v>
      </c>
      <c r="L1630" s="5">
        <v>390.51</v>
      </c>
      <c r="M1630" s="6" t="str">
        <f t="shared" si="3"/>
        <v>Low levels</v>
      </c>
      <c r="N1630" s="7">
        <v>3.0</v>
      </c>
      <c r="O1630" s="12" t="str">
        <f t="shared" si="4"/>
        <v>Low levels</v>
      </c>
      <c r="P1630" s="7">
        <v>1.57</v>
      </c>
      <c r="Q1630" s="6" t="str">
        <f t="shared" si="5"/>
        <v>Low levels</v>
      </c>
      <c r="R1630" s="7">
        <v>0.014</v>
      </c>
      <c r="S1630" s="13" t="str">
        <f t="shared" si="6"/>
        <v>Moderate levels</v>
      </c>
      <c r="T1630" s="7">
        <f t="shared" si="7"/>
        <v>0.39</v>
      </c>
      <c r="U1630" s="4">
        <v>0.39</v>
      </c>
      <c r="V1630" s="6" t="str">
        <f t="shared" si="8"/>
        <v>Moderate levels</v>
      </c>
      <c r="W1630" s="7">
        <f t="shared" si="9"/>
        <v>0.025</v>
      </c>
      <c r="X1630" s="4">
        <v>0.025</v>
      </c>
      <c r="Y1630" s="6" t="str">
        <f t="shared" si="10"/>
        <v>Very high levels</v>
      </c>
      <c r="Z1630" s="7">
        <v>3.25</v>
      </c>
      <c r="AA1630" s="6" t="str">
        <f t="shared" si="11"/>
        <v>Low levels</v>
      </c>
      <c r="AB1630" s="7">
        <v>19.28</v>
      </c>
      <c r="AC1630" s="6" t="str">
        <f t="shared" si="12"/>
        <v>High levels</v>
      </c>
      <c r="AD1630" s="7">
        <v>5.43</v>
      </c>
      <c r="AE1630" s="9">
        <f t="shared" si="13"/>
        <v>3.05</v>
      </c>
      <c r="AF1630" s="4">
        <v>3.05</v>
      </c>
      <c r="AG1630" s="9">
        <f t="shared" si="14"/>
        <v>0.47</v>
      </c>
      <c r="AH1630" s="4">
        <v>0.47</v>
      </c>
      <c r="AI1630" s="9">
        <f t="shared" si="15"/>
        <v>0.04</v>
      </c>
      <c r="AJ1630" s="4">
        <v>0.04</v>
      </c>
      <c r="AK1630" s="10">
        <v>113.0</v>
      </c>
      <c r="AL1630" s="10">
        <v>10.52</v>
      </c>
      <c r="AM1630" s="10" t="s">
        <v>67</v>
      </c>
      <c r="AN1630" s="14" t="s">
        <v>56</v>
      </c>
    </row>
    <row r="1631">
      <c r="A1631" s="1" t="s">
        <v>61</v>
      </c>
      <c r="B1631" s="1" t="s">
        <v>62</v>
      </c>
      <c r="C1631" s="1" t="str">
        <f t="shared" si="1"/>
        <v>Valid</v>
      </c>
      <c r="D1631" s="1" t="s">
        <v>170</v>
      </c>
      <c r="E1631" s="3">
        <v>44.552566</v>
      </c>
      <c r="F1631" s="3">
        <v>109.376151</v>
      </c>
      <c r="G1631" s="11">
        <v>45163.0</v>
      </c>
      <c r="H1631" s="5">
        <v>12.5</v>
      </c>
      <c r="I1631" s="5">
        <v>6.95</v>
      </c>
      <c r="J1631" s="12" t="str">
        <f t="shared" si="2"/>
        <v>Moderate levels</v>
      </c>
      <c r="K1631" s="7">
        <v>7.83</v>
      </c>
      <c r="L1631" s="5">
        <v>554.83</v>
      </c>
      <c r="M1631" s="6" t="str">
        <f t="shared" si="3"/>
        <v>Low levels</v>
      </c>
      <c r="N1631" s="7">
        <v>3.0</v>
      </c>
      <c r="O1631" s="12" t="str">
        <f t="shared" si="4"/>
        <v>Low levels</v>
      </c>
      <c r="P1631" s="7">
        <v>2.03</v>
      </c>
      <c r="Q1631" s="6" t="str">
        <f t="shared" si="5"/>
        <v>Low levels</v>
      </c>
      <c r="R1631" s="7">
        <v>0.029</v>
      </c>
      <c r="S1631" s="13" t="str">
        <f t="shared" si="6"/>
        <v>Moderate levels</v>
      </c>
      <c r="T1631" s="7">
        <f t="shared" si="7"/>
        <v>0.3</v>
      </c>
      <c r="U1631" s="4">
        <v>0.3</v>
      </c>
      <c r="V1631" s="6" t="str">
        <f t="shared" si="8"/>
        <v>Very high levels</v>
      </c>
      <c r="W1631" s="7">
        <f t="shared" si="9"/>
        <v>0.142</v>
      </c>
      <c r="X1631" s="4">
        <v>0.142</v>
      </c>
      <c r="Y1631" s="6" t="str">
        <f t="shared" si="10"/>
        <v>High levels</v>
      </c>
      <c r="Z1631" s="7">
        <v>2.48</v>
      </c>
      <c r="AA1631" s="6" t="str">
        <f t="shared" si="11"/>
        <v>Low levels</v>
      </c>
      <c r="AB1631" s="7">
        <v>19.27</v>
      </c>
      <c r="AC1631" s="6" t="str">
        <f t="shared" si="12"/>
        <v>Moderate levels</v>
      </c>
      <c r="AD1631" s="7">
        <v>4.75</v>
      </c>
      <c r="AE1631" s="9">
        <f t="shared" si="13"/>
        <v>2.63</v>
      </c>
      <c r="AF1631" s="4">
        <v>2.63</v>
      </c>
      <c r="AG1631" s="9">
        <f t="shared" si="14"/>
        <v>0.54</v>
      </c>
      <c r="AH1631" s="4">
        <v>0.54</v>
      </c>
      <c r="AI1631" s="9">
        <f t="shared" si="15"/>
        <v>0.16</v>
      </c>
      <c r="AJ1631" s="4">
        <v>0.16</v>
      </c>
      <c r="AK1631" s="10">
        <v>88.0</v>
      </c>
      <c r="AL1631" s="10">
        <v>60.03</v>
      </c>
      <c r="AM1631" s="10" t="s">
        <v>55</v>
      </c>
      <c r="AN1631" s="14" t="s">
        <v>56</v>
      </c>
    </row>
    <row r="1632">
      <c r="A1632" s="1" t="s">
        <v>52</v>
      </c>
      <c r="B1632" s="1" t="s">
        <v>53</v>
      </c>
      <c r="C1632" s="1" t="str">
        <f t="shared" si="1"/>
        <v>Valid</v>
      </c>
      <c r="D1632" s="1" t="s">
        <v>147</v>
      </c>
      <c r="E1632" s="3">
        <v>27.75276</v>
      </c>
      <c r="F1632" s="3">
        <v>100.553344</v>
      </c>
      <c r="G1632" s="11">
        <v>44997.0</v>
      </c>
      <c r="H1632" s="5">
        <v>27.58</v>
      </c>
      <c r="I1632" s="5">
        <v>7.3</v>
      </c>
      <c r="J1632" s="12" t="str">
        <f t="shared" si="2"/>
        <v>Moderate levels</v>
      </c>
      <c r="K1632" s="7">
        <v>8.14</v>
      </c>
      <c r="L1632" s="5">
        <v>478.78</v>
      </c>
      <c r="M1632" s="6" t="str">
        <f t="shared" si="3"/>
        <v>Low levels</v>
      </c>
      <c r="N1632" s="7">
        <v>3.0</v>
      </c>
      <c r="O1632" s="12" t="str">
        <f t="shared" si="4"/>
        <v>Low levels</v>
      </c>
      <c r="P1632" s="7">
        <v>1.13</v>
      </c>
      <c r="Q1632" s="6" t="str">
        <f t="shared" si="5"/>
        <v>Low levels</v>
      </c>
      <c r="R1632" s="7">
        <v>0.026</v>
      </c>
      <c r="S1632" s="13" t="str">
        <f t="shared" si="6"/>
        <v>Moderate levels</v>
      </c>
      <c r="T1632" s="7">
        <f t="shared" si="7"/>
        <v>0.49</v>
      </c>
      <c r="U1632" s="4">
        <v>0.49</v>
      </c>
      <c r="V1632" s="6" t="str">
        <f t="shared" si="8"/>
        <v>Very high levels</v>
      </c>
      <c r="W1632" s="7">
        <f t="shared" si="9"/>
        <v>0.123</v>
      </c>
      <c r="X1632" s="4">
        <v>0.123</v>
      </c>
      <c r="Y1632" s="6" t="str">
        <f t="shared" si="10"/>
        <v>High levels</v>
      </c>
      <c r="Z1632" s="7">
        <v>2.78</v>
      </c>
      <c r="AA1632" s="6" t="str">
        <f t="shared" si="11"/>
        <v>Low levels</v>
      </c>
      <c r="AB1632" s="7">
        <v>19.27</v>
      </c>
      <c r="AC1632" s="6" t="str">
        <f t="shared" si="12"/>
        <v>Moderate levels</v>
      </c>
      <c r="AD1632" s="7">
        <v>4.13</v>
      </c>
      <c r="AE1632" s="9">
        <f t="shared" si="13"/>
        <v>4.4</v>
      </c>
      <c r="AF1632" s="4">
        <v>4.4</v>
      </c>
      <c r="AG1632" s="9">
        <f t="shared" si="14"/>
        <v>0.2</v>
      </c>
      <c r="AH1632" s="4">
        <v>0.2</v>
      </c>
      <c r="AI1632" s="9">
        <f t="shared" si="15"/>
        <v>0.09</v>
      </c>
      <c r="AJ1632" s="4">
        <v>0.09</v>
      </c>
      <c r="AK1632" s="10">
        <v>103.0</v>
      </c>
      <c r="AL1632" s="10">
        <v>57.76</v>
      </c>
      <c r="AM1632" s="10" t="s">
        <v>78</v>
      </c>
      <c r="AN1632" s="14" t="s">
        <v>44</v>
      </c>
    </row>
    <row r="1633">
      <c r="A1633" s="1" t="s">
        <v>45</v>
      </c>
      <c r="B1633" s="1" t="s">
        <v>46</v>
      </c>
      <c r="C1633" s="1" t="str">
        <f t="shared" si="1"/>
        <v>Valid</v>
      </c>
      <c r="D1633" s="1" t="s">
        <v>47</v>
      </c>
      <c r="E1633" s="3">
        <v>22.038677</v>
      </c>
      <c r="F1633" s="3">
        <v>124.379546</v>
      </c>
      <c r="G1633" s="11">
        <v>45242.0</v>
      </c>
      <c r="H1633" s="5">
        <v>12.3</v>
      </c>
      <c r="I1633" s="5">
        <v>5.99</v>
      </c>
      <c r="J1633" s="12" t="str">
        <f t="shared" si="2"/>
        <v>Moderate levels</v>
      </c>
      <c r="K1633" s="7">
        <v>7.47</v>
      </c>
      <c r="L1633" s="5">
        <v>603.08</v>
      </c>
      <c r="M1633" s="6" t="str">
        <f t="shared" si="3"/>
        <v>Low levels</v>
      </c>
      <c r="N1633" s="7">
        <v>3.0</v>
      </c>
      <c r="O1633" s="12" t="str">
        <f t="shared" si="4"/>
        <v>Low levels</v>
      </c>
      <c r="P1633" s="7">
        <v>1.14</v>
      </c>
      <c r="Q1633" s="6" t="str">
        <f t="shared" si="5"/>
        <v>Low levels</v>
      </c>
      <c r="R1633" s="7">
        <v>0.021</v>
      </c>
      <c r="S1633" s="13" t="str">
        <f t="shared" si="6"/>
        <v>Moderate levels</v>
      </c>
      <c r="T1633" s="7">
        <f t="shared" si="7"/>
        <v>0.11</v>
      </c>
      <c r="U1633" s="4">
        <v>0.11</v>
      </c>
      <c r="V1633" s="6" t="str">
        <f t="shared" si="8"/>
        <v>Very high levels</v>
      </c>
      <c r="W1633" s="7">
        <f t="shared" si="9"/>
        <v>0.105</v>
      </c>
      <c r="X1633" s="4">
        <v>0.105</v>
      </c>
      <c r="Y1633" s="6" t="str">
        <f t="shared" si="10"/>
        <v>High levels</v>
      </c>
      <c r="Z1633" s="7">
        <v>2.65</v>
      </c>
      <c r="AA1633" s="6" t="str">
        <f t="shared" si="11"/>
        <v>Low levels</v>
      </c>
      <c r="AB1633" s="7">
        <v>19.26</v>
      </c>
      <c r="AC1633" s="6" t="str">
        <f t="shared" si="12"/>
        <v>Low levels</v>
      </c>
      <c r="AD1633" s="7">
        <v>2.86</v>
      </c>
      <c r="AE1633" s="9">
        <f t="shared" si="13"/>
        <v>8.02</v>
      </c>
      <c r="AF1633" s="4">
        <v>8.02</v>
      </c>
      <c r="AG1633" s="9">
        <f t="shared" si="14"/>
        <v>0.57</v>
      </c>
      <c r="AH1633" s="4">
        <v>0.57</v>
      </c>
      <c r="AI1633" s="9">
        <f t="shared" si="15"/>
        <v>0.07</v>
      </c>
      <c r="AJ1633" s="4">
        <v>0.07</v>
      </c>
      <c r="AK1633" s="10">
        <v>108.0</v>
      </c>
      <c r="AL1633" s="10">
        <v>27.73</v>
      </c>
      <c r="AM1633" s="10" t="s">
        <v>78</v>
      </c>
      <c r="AN1633" s="14" t="s">
        <v>56</v>
      </c>
    </row>
    <row r="1634">
      <c r="A1634" s="1" t="s">
        <v>52</v>
      </c>
      <c r="B1634" s="1" t="s">
        <v>53</v>
      </c>
      <c r="C1634" s="1" t="str">
        <f t="shared" si="1"/>
        <v>Valid</v>
      </c>
      <c r="D1634" s="1" t="s">
        <v>54</v>
      </c>
      <c r="E1634" s="3">
        <v>44.279071</v>
      </c>
      <c r="F1634" s="3">
        <v>111.156136</v>
      </c>
      <c r="G1634" s="11">
        <v>45092.0</v>
      </c>
      <c r="H1634" s="5">
        <v>21.99</v>
      </c>
      <c r="I1634" s="5">
        <v>6.9</v>
      </c>
      <c r="J1634" s="12" t="str">
        <f t="shared" si="2"/>
        <v>Moderate levels</v>
      </c>
      <c r="K1634" s="7">
        <v>7.62</v>
      </c>
      <c r="L1634" s="5">
        <v>543.28</v>
      </c>
      <c r="M1634" s="6" t="str">
        <f t="shared" si="3"/>
        <v>Low levels</v>
      </c>
      <c r="N1634" s="7">
        <v>2.99</v>
      </c>
      <c r="O1634" s="12" t="str">
        <f t="shared" si="4"/>
        <v>Low levels</v>
      </c>
      <c r="P1634" s="7">
        <v>2.99</v>
      </c>
      <c r="Q1634" s="6" t="str">
        <f t="shared" si="5"/>
        <v>Low levels</v>
      </c>
      <c r="R1634" s="7">
        <v>0.013</v>
      </c>
      <c r="S1634" s="13" t="str">
        <f t="shared" si="6"/>
        <v>High levels</v>
      </c>
      <c r="T1634" s="7">
        <f t="shared" si="7"/>
        <v>0.54</v>
      </c>
      <c r="U1634" s="4">
        <v>0.54</v>
      </c>
      <c r="V1634" s="6" t="str">
        <f t="shared" si="8"/>
        <v>Very high levels</v>
      </c>
      <c r="W1634" s="7" t="str">
        <f t="shared" si="9"/>
        <v/>
      </c>
      <c r="X1634" s="4">
        <v>-0.004</v>
      </c>
      <c r="Y1634" s="6" t="str">
        <f t="shared" si="10"/>
        <v>High levels</v>
      </c>
      <c r="Z1634" s="7">
        <v>2.84</v>
      </c>
      <c r="AA1634" s="6" t="str">
        <f t="shared" si="11"/>
        <v>Low levels</v>
      </c>
      <c r="AB1634" s="7">
        <v>19.26</v>
      </c>
      <c r="AC1634" s="6" t="str">
        <f t="shared" si="12"/>
        <v>Moderate levels</v>
      </c>
      <c r="AD1634" s="7">
        <v>3.57</v>
      </c>
      <c r="AE1634" s="9">
        <f t="shared" si="13"/>
        <v>3.53</v>
      </c>
      <c r="AF1634" s="4">
        <v>3.53</v>
      </c>
      <c r="AG1634" s="9">
        <f t="shared" si="14"/>
        <v>0.4</v>
      </c>
      <c r="AH1634" s="4">
        <v>0.4</v>
      </c>
      <c r="AI1634" s="9">
        <f t="shared" si="15"/>
        <v>0.13</v>
      </c>
      <c r="AJ1634" s="4">
        <v>0.13</v>
      </c>
      <c r="AK1634" s="10">
        <v>98.0</v>
      </c>
      <c r="AL1634" s="10">
        <v>38.7</v>
      </c>
      <c r="AM1634" s="10" t="s">
        <v>43</v>
      </c>
      <c r="AN1634" s="14" t="s">
        <v>51</v>
      </c>
    </row>
    <row r="1635">
      <c r="A1635" s="1" t="s">
        <v>79</v>
      </c>
      <c r="B1635" s="1" t="s">
        <v>91</v>
      </c>
      <c r="C1635" s="1" t="str">
        <f t="shared" si="1"/>
        <v>Valid</v>
      </c>
      <c r="D1635" s="1" t="s">
        <v>142</v>
      </c>
      <c r="E1635" s="3">
        <v>38.528474</v>
      </c>
      <c r="F1635" s="3">
        <v>102.324829</v>
      </c>
      <c r="G1635" s="11">
        <v>45273.0</v>
      </c>
      <c r="H1635" s="5">
        <v>12.23</v>
      </c>
      <c r="I1635" s="5">
        <v>7.41</v>
      </c>
      <c r="J1635" s="12" t="str">
        <f t="shared" si="2"/>
        <v>Moderate levels</v>
      </c>
      <c r="K1635" s="7">
        <v>8.75</v>
      </c>
      <c r="L1635" s="5">
        <v>409.79</v>
      </c>
      <c r="M1635" s="6" t="str">
        <f t="shared" si="3"/>
        <v>Low levels</v>
      </c>
      <c r="N1635" s="7">
        <v>2.98</v>
      </c>
      <c r="O1635" s="12" t="str">
        <f t="shared" si="4"/>
        <v>Low levels</v>
      </c>
      <c r="P1635" s="7">
        <v>2.54</v>
      </c>
      <c r="Q1635" s="6" t="str">
        <f t="shared" si="5"/>
        <v>Low levels</v>
      </c>
      <c r="R1635" s="7">
        <v>0.006</v>
      </c>
      <c r="S1635" s="13" t="str">
        <f t="shared" si="6"/>
        <v>High levels</v>
      </c>
      <c r="T1635" s="7">
        <f t="shared" si="7"/>
        <v>0.81</v>
      </c>
      <c r="U1635" s="4">
        <v>0.81</v>
      </c>
      <c r="V1635" s="6" t="str">
        <f t="shared" si="8"/>
        <v>High levels</v>
      </c>
      <c r="W1635" s="7">
        <f t="shared" si="9"/>
        <v>0.062</v>
      </c>
      <c r="X1635" s="4">
        <v>0.062</v>
      </c>
      <c r="Y1635" s="6" t="str">
        <f t="shared" si="10"/>
        <v>Very high levels</v>
      </c>
      <c r="Z1635" s="7">
        <v>3.1</v>
      </c>
      <c r="AA1635" s="6" t="str">
        <f t="shared" si="11"/>
        <v>Low levels</v>
      </c>
      <c r="AB1635" s="7">
        <v>19.26</v>
      </c>
      <c r="AC1635" s="6" t="str">
        <f t="shared" si="12"/>
        <v>Moderate levels</v>
      </c>
      <c r="AD1635" s="7">
        <v>3.12</v>
      </c>
      <c r="AE1635" s="9">
        <f t="shared" si="13"/>
        <v>2.17</v>
      </c>
      <c r="AF1635" s="4">
        <v>2.17</v>
      </c>
      <c r="AG1635" s="9">
        <f t="shared" si="14"/>
        <v>0.15</v>
      </c>
      <c r="AH1635" s="4">
        <v>0.15</v>
      </c>
      <c r="AI1635" s="9">
        <f t="shared" si="15"/>
        <v>0.11</v>
      </c>
      <c r="AJ1635" s="4">
        <v>0.11</v>
      </c>
      <c r="AK1635" s="10">
        <v>111.0</v>
      </c>
      <c r="AL1635" s="10">
        <v>37.91</v>
      </c>
      <c r="AM1635" s="10" t="s">
        <v>67</v>
      </c>
      <c r="AN1635" s="14" t="s">
        <v>51</v>
      </c>
    </row>
    <row r="1636">
      <c r="A1636" s="1" t="s">
        <v>79</v>
      </c>
      <c r="B1636" s="1" t="s">
        <v>91</v>
      </c>
      <c r="C1636" s="1" t="str">
        <f t="shared" si="1"/>
        <v>Valid</v>
      </c>
      <c r="D1636" s="1" t="s">
        <v>96</v>
      </c>
      <c r="E1636" s="3">
        <v>27.740843</v>
      </c>
      <c r="F1636" s="3">
        <v>107.738461</v>
      </c>
      <c r="G1636" s="11">
        <v>45267.0</v>
      </c>
      <c r="H1636" s="5">
        <v>18.47</v>
      </c>
      <c r="I1636" s="5">
        <v>7.29</v>
      </c>
      <c r="J1636" s="12" t="str">
        <f t="shared" si="2"/>
        <v>Low levels</v>
      </c>
      <c r="K1636" s="7">
        <v>4.14</v>
      </c>
      <c r="L1636" s="5">
        <v>543.2</v>
      </c>
      <c r="M1636" s="6" t="str">
        <f t="shared" si="3"/>
        <v>Low levels</v>
      </c>
      <c r="N1636" s="7">
        <v>2.97</v>
      </c>
      <c r="O1636" s="12" t="str">
        <f t="shared" si="4"/>
        <v>Low levels</v>
      </c>
      <c r="P1636" s="7">
        <v>1.9</v>
      </c>
      <c r="Q1636" s="6" t="str">
        <f t="shared" si="5"/>
        <v>Low levels</v>
      </c>
      <c r="R1636" s="7">
        <v>0.026</v>
      </c>
      <c r="S1636" s="13" t="str">
        <f t="shared" si="6"/>
        <v>High levels</v>
      </c>
      <c r="T1636" s="7">
        <f t="shared" si="7"/>
        <v>0.5</v>
      </c>
      <c r="U1636" s="4">
        <v>0.5</v>
      </c>
      <c r="V1636" s="6" t="str">
        <f t="shared" si="8"/>
        <v>Very high levels</v>
      </c>
      <c r="W1636" s="7">
        <f t="shared" si="9"/>
        <v>0.17</v>
      </c>
      <c r="X1636" s="4">
        <v>0.17</v>
      </c>
      <c r="Y1636" s="6" t="str">
        <f t="shared" si="10"/>
        <v>Very high levels</v>
      </c>
      <c r="Z1636" s="7">
        <v>3.31</v>
      </c>
      <c r="AA1636" s="6" t="str">
        <f t="shared" si="11"/>
        <v>Low levels</v>
      </c>
      <c r="AB1636" s="7">
        <v>19.26</v>
      </c>
      <c r="AC1636" s="6" t="str">
        <f t="shared" si="12"/>
        <v>Very low levels</v>
      </c>
      <c r="AD1636" s="7">
        <v>0.88</v>
      </c>
      <c r="AE1636" s="9">
        <f t="shared" si="13"/>
        <v>6.99</v>
      </c>
      <c r="AF1636" s="4">
        <v>6.99</v>
      </c>
      <c r="AG1636" s="9">
        <f t="shared" si="14"/>
        <v>0.26</v>
      </c>
      <c r="AH1636" s="4">
        <v>0.26</v>
      </c>
      <c r="AI1636" s="9">
        <f t="shared" si="15"/>
        <v>0.14</v>
      </c>
      <c r="AJ1636" s="4">
        <v>0.14</v>
      </c>
      <c r="AK1636" s="10">
        <v>95.0</v>
      </c>
      <c r="AL1636" s="10">
        <v>67.85</v>
      </c>
      <c r="AM1636" s="10" t="s">
        <v>55</v>
      </c>
      <c r="AN1636" s="14" t="s">
        <v>56</v>
      </c>
    </row>
    <row r="1637">
      <c r="A1637" s="1" t="s">
        <v>68</v>
      </c>
      <c r="B1637" s="1" t="s">
        <v>83</v>
      </c>
      <c r="C1637" s="1" t="str">
        <f t="shared" si="1"/>
        <v>Valid</v>
      </c>
      <c r="D1637" s="1" t="s">
        <v>214</v>
      </c>
      <c r="E1637" s="3">
        <v>28.558261</v>
      </c>
      <c r="F1637" s="3">
        <v>102.940838</v>
      </c>
      <c r="G1637" s="11">
        <v>45077.0</v>
      </c>
      <c r="H1637" s="5">
        <v>16.51</v>
      </c>
      <c r="I1637" s="5">
        <v>7.57</v>
      </c>
      <c r="J1637" s="12" t="str">
        <f t="shared" si="2"/>
        <v>Moderate levels</v>
      </c>
      <c r="K1637" s="7">
        <v>6.94</v>
      </c>
      <c r="L1637" s="5">
        <v>577.76</v>
      </c>
      <c r="M1637" s="6" t="str">
        <f t="shared" si="3"/>
        <v>Low levels</v>
      </c>
      <c r="N1637" s="7">
        <v>2.97</v>
      </c>
      <c r="O1637" s="12" t="str">
        <f t="shared" si="4"/>
        <v>Low levels</v>
      </c>
      <c r="P1637" s="7">
        <v>1.94</v>
      </c>
      <c r="Q1637" s="6" t="str">
        <f t="shared" si="5"/>
        <v>Low levels</v>
      </c>
      <c r="R1637" s="7">
        <v>0.005</v>
      </c>
      <c r="S1637" s="13" t="str">
        <f t="shared" si="6"/>
        <v>Moderate levels</v>
      </c>
      <c r="T1637" s="7">
        <f t="shared" si="7"/>
        <v>0.27</v>
      </c>
      <c r="U1637" s="4">
        <v>0.27</v>
      </c>
      <c r="V1637" s="6" t="str">
        <f t="shared" si="8"/>
        <v>High levels</v>
      </c>
      <c r="W1637" s="7">
        <f t="shared" si="9"/>
        <v>0.055</v>
      </c>
      <c r="X1637" s="4">
        <v>0.055</v>
      </c>
      <c r="Y1637" s="6" t="str">
        <f t="shared" si="10"/>
        <v>Very high levels</v>
      </c>
      <c r="Z1637" s="7">
        <v>3.33</v>
      </c>
      <c r="AA1637" s="6" t="str">
        <f t="shared" si="11"/>
        <v>Low levels</v>
      </c>
      <c r="AB1637" s="7">
        <v>19.26</v>
      </c>
      <c r="AC1637" s="6" t="str">
        <f t="shared" si="12"/>
        <v>Moderate levels</v>
      </c>
      <c r="AD1637" s="7">
        <v>4.03</v>
      </c>
      <c r="AE1637" s="9">
        <f t="shared" si="13"/>
        <v>4.65</v>
      </c>
      <c r="AF1637" s="4">
        <v>4.65</v>
      </c>
      <c r="AG1637" s="9">
        <f t="shared" si="14"/>
        <v>0.72</v>
      </c>
      <c r="AH1637" s="4">
        <v>0.72</v>
      </c>
      <c r="AI1637" s="9">
        <f t="shared" si="15"/>
        <v>0.1</v>
      </c>
      <c r="AJ1637" s="4">
        <v>0.1</v>
      </c>
      <c r="AK1637" s="10">
        <v>83.0</v>
      </c>
      <c r="AL1637" s="10">
        <v>68.01</v>
      </c>
      <c r="AM1637" s="10" t="s">
        <v>64</v>
      </c>
      <c r="AN1637" s="14" t="s">
        <v>65</v>
      </c>
    </row>
    <row r="1638">
      <c r="A1638" s="1" t="s">
        <v>79</v>
      </c>
      <c r="B1638" s="1" t="s">
        <v>91</v>
      </c>
      <c r="C1638" s="1" t="str">
        <f t="shared" si="1"/>
        <v>Valid</v>
      </c>
      <c r="D1638" s="1" t="s">
        <v>249</v>
      </c>
      <c r="E1638" s="3">
        <v>44.621022</v>
      </c>
      <c r="F1638" s="3">
        <v>121.015704</v>
      </c>
      <c r="G1638" s="11">
        <v>45022.0</v>
      </c>
      <c r="H1638" s="5">
        <v>8.14</v>
      </c>
      <c r="I1638" s="5">
        <v>8.02</v>
      </c>
      <c r="J1638" s="12" t="str">
        <f t="shared" si="2"/>
        <v>Moderate levels</v>
      </c>
      <c r="K1638" s="7">
        <v>8.59</v>
      </c>
      <c r="L1638" s="5">
        <v>422.35</v>
      </c>
      <c r="M1638" s="6" t="str">
        <f t="shared" si="3"/>
        <v>Low levels</v>
      </c>
      <c r="N1638" s="7">
        <v>2.97</v>
      </c>
      <c r="O1638" s="12" t="str">
        <f t="shared" si="4"/>
        <v>Low levels</v>
      </c>
      <c r="P1638" s="7">
        <v>2.21</v>
      </c>
      <c r="Q1638" s="6" t="str">
        <f t="shared" si="5"/>
        <v>Low levels</v>
      </c>
      <c r="R1638" s="7">
        <v>0.031</v>
      </c>
      <c r="S1638" s="13" t="str">
        <f t="shared" si="6"/>
        <v>Moderate levels</v>
      </c>
      <c r="T1638" s="7">
        <f t="shared" si="7"/>
        <v>0.42</v>
      </c>
      <c r="U1638" s="4">
        <v>0.42</v>
      </c>
      <c r="V1638" s="6" t="str">
        <f t="shared" si="8"/>
        <v>High levels</v>
      </c>
      <c r="W1638" s="7">
        <f t="shared" si="9"/>
        <v>0.069</v>
      </c>
      <c r="X1638" s="4">
        <v>0.069</v>
      </c>
      <c r="Y1638" s="6" t="str">
        <f t="shared" si="10"/>
        <v>Very high levels</v>
      </c>
      <c r="Z1638" s="7">
        <v>3.29</v>
      </c>
      <c r="AA1638" s="6" t="str">
        <f t="shared" si="11"/>
        <v>Low levels</v>
      </c>
      <c r="AB1638" s="7">
        <v>19.25</v>
      </c>
      <c r="AC1638" s="6" t="str">
        <f t="shared" si="12"/>
        <v>High levels</v>
      </c>
      <c r="AD1638" s="7">
        <v>5.12</v>
      </c>
      <c r="AE1638" s="9">
        <f t="shared" si="13"/>
        <v>5.74</v>
      </c>
      <c r="AF1638" s="4">
        <v>5.74</v>
      </c>
      <c r="AG1638" s="9">
        <f t="shared" si="14"/>
        <v>0.38</v>
      </c>
      <c r="AH1638" s="4">
        <v>0.38</v>
      </c>
      <c r="AI1638" s="9">
        <f t="shared" si="15"/>
        <v>0.12</v>
      </c>
      <c r="AJ1638" s="4">
        <v>0.12</v>
      </c>
      <c r="AK1638" s="10">
        <v>107.0</v>
      </c>
      <c r="AL1638" s="10">
        <v>63.91</v>
      </c>
      <c r="AM1638" s="10" t="s">
        <v>67</v>
      </c>
      <c r="AN1638" s="14" t="s">
        <v>65</v>
      </c>
    </row>
    <row r="1639">
      <c r="A1639" s="1" t="s">
        <v>75</v>
      </c>
      <c r="B1639" s="1" t="s">
        <v>76</v>
      </c>
      <c r="C1639" s="1" t="str">
        <f t="shared" si="1"/>
        <v>Valid</v>
      </c>
      <c r="D1639" s="1" t="s">
        <v>234</v>
      </c>
      <c r="E1639" s="3">
        <v>22.796075</v>
      </c>
      <c r="F1639" s="3">
        <v>104.822364</v>
      </c>
      <c r="G1639" s="11">
        <v>45091.0</v>
      </c>
      <c r="H1639" s="5">
        <v>18.15</v>
      </c>
      <c r="I1639" s="5">
        <v>7.07</v>
      </c>
      <c r="J1639" s="12" t="str">
        <f t="shared" si="2"/>
        <v>Low levels</v>
      </c>
      <c r="K1639" s="7">
        <v>4.45</v>
      </c>
      <c r="L1639" s="5">
        <v>540.87</v>
      </c>
      <c r="M1639" s="6" t="str">
        <f t="shared" si="3"/>
        <v>Low levels</v>
      </c>
      <c r="N1639" s="7">
        <v>2.96</v>
      </c>
      <c r="O1639" s="12" t="str">
        <f t="shared" si="4"/>
        <v>Low levels</v>
      </c>
      <c r="P1639" s="7">
        <v>2.62</v>
      </c>
      <c r="Q1639" s="6" t="str">
        <f t="shared" si="5"/>
        <v>Low levels</v>
      </c>
      <c r="R1639" s="7">
        <v>0.005</v>
      </c>
      <c r="S1639" s="13" t="str">
        <f t="shared" si="6"/>
        <v>High levels</v>
      </c>
      <c r="T1639" s="7">
        <f t="shared" si="7"/>
        <v>0.74</v>
      </c>
      <c r="U1639" s="4">
        <v>0.74</v>
      </c>
      <c r="V1639" s="6" t="str">
        <f t="shared" si="8"/>
        <v>High levels</v>
      </c>
      <c r="W1639" s="7">
        <f t="shared" si="9"/>
        <v>0.057</v>
      </c>
      <c r="X1639" s="4">
        <v>0.057</v>
      </c>
      <c r="Y1639" s="6" t="str">
        <f t="shared" si="10"/>
        <v>High levels</v>
      </c>
      <c r="Z1639" s="7">
        <v>2.66</v>
      </c>
      <c r="AA1639" s="6" t="str">
        <f t="shared" si="11"/>
        <v>Low levels</v>
      </c>
      <c r="AB1639" s="7">
        <v>19.24</v>
      </c>
      <c r="AC1639" s="6" t="str">
        <f t="shared" si="12"/>
        <v>Moderate levels</v>
      </c>
      <c r="AD1639" s="7">
        <v>3.3</v>
      </c>
      <c r="AE1639" s="9">
        <f t="shared" si="13"/>
        <v>6.86</v>
      </c>
      <c r="AF1639" s="4">
        <v>6.86</v>
      </c>
      <c r="AG1639" s="9">
        <f t="shared" si="14"/>
        <v>0.86</v>
      </c>
      <c r="AH1639" s="4">
        <v>0.86</v>
      </c>
      <c r="AI1639" s="9">
        <f t="shared" si="15"/>
        <v>0.07</v>
      </c>
      <c r="AJ1639" s="4">
        <v>0.07</v>
      </c>
      <c r="AK1639" s="10">
        <v>95.0</v>
      </c>
      <c r="AL1639" s="10">
        <v>37.39</v>
      </c>
      <c r="AM1639" s="10" t="s">
        <v>43</v>
      </c>
      <c r="AN1639" s="14" t="s">
        <v>44</v>
      </c>
    </row>
    <row r="1640">
      <c r="A1640" s="1" t="s">
        <v>40</v>
      </c>
      <c r="B1640" s="1" t="s">
        <v>57</v>
      </c>
      <c r="C1640" s="1" t="str">
        <f t="shared" si="1"/>
        <v>Valid</v>
      </c>
      <c r="D1640" s="1" t="s">
        <v>245</v>
      </c>
      <c r="E1640" s="3">
        <v>20.394921</v>
      </c>
      <c r="F1640" s="3">
        <v>124.228621</v>
      </c>
      <c r="G1640" s="11">
        <v>45015.0</v>
      </c>
      <c r="H1640" s="5">
        <v>24.17</v>
      </c>
      <c r="I1640" s="5">
        <v>6.4</v>
      </c>
      <c r="J1640" s="12" t="str">
        <f t="shared" si="2"/>
        <v>Moderate levels</v>
      </c>
      <c r="K1640" s="7">
        <v>5.69</v>
      </c>
      <c r="L1640" s="5">
        <v>481.26</v>
      </c>
      <c r="M1640" s="6" t="str">
        <f t="shared" si="3"/>
        <v>Low levels</v>
      </c>
      <c r="N1640" s="7">
        <v>2.96</v>
      </c>
      <c r="O1640" s="12" t="str">
        <f t="shared" si="4"/>
        <v>Low levels</v>
      </c>
      <c r="P1640" s="7">
        <v>2.46</v>
      </c>
      <c r="Q1640" s="6" t="str">
        <f t="shared" si="5"/>
        <v>Low levels</v>
      </c>
      <c r="R1640" s="7">
        <v>0.023</v>
      </c>
      <c r="S1640" s="13" t="str">
        <f t="shared" si="6"/>
        <v>Moderate levels</v>
      </c>
      <c r="T1640" s="7">
        <f t="shared" si="7"/>
        <v>0.47</v>
      </c>
      <c r="U1640" s="4">
        <v>0.47</v>
      </c>
      <c r="V1640" s="6" t="str">
        <f t="shared" si="8"/>
        <v>High levels</v>
      </c>
      <c r="W1640" s="7">
        <f t="shared" si="9"/>
        <v>0.083</v>
      </c>
      <c r="X1640" s="4">
        <v>0.083</v>
      </c>
      <c r="Y1640" s="6" t="str">
        <f t="shared" si="10"/>
        <v>High levels</v>
      </c>
      <c r="Z1640" s="7">
        <v>2.92</v>
      </c>
      <c r="AA1640" s="6" t="str">
        <f t="shared" si="11"/>
        <v>Low levels</v>
      </c>
      <c r="AB1640" s="7">
        <v>19.23</v>
      </c>
      <c r="AC1640" s="6" t="str">
        <f t="shared" si="12"/>
        <v>Moderate levels</v>
      </c>
      <c r="AD1640" s="7">
        <v>3.92</v>
      </c>
      <c r="AE1640" s="9">
        <f t="shared" si="13"/>
        <v>2.42</v>
      </c>
      <c r="AF1640" s="4">
        <v>2.42</v>
      </c>
      <c r="AG1640" s="9">
        <f t="shared" si="14"/>
        <v>0.55</v>
      </c>
      <c r="AH1640" s="4">
        <v>0.55</v>
      </c>
      <c r="AI1640" s="9">
        <f t="shared" si="15"/>
        <v>0.11</v>
      </c>
      <c r="AJ1640" s="4">
        <v>0.11</v>
      </c>
      <c r="AK1640" s="10">
        <v>102.0</v>
      </c>
      <c r="AL1640" s="10">
        <v>7.92</v>
      </c>
      <c r="AM1640" s="10" t="s">
        <v>67</v>
      </c>
      <c r="AN1640" s="14" t="s">
        <v>44</v>
      </c>
    </row>
    <row r="1641">
      <c r="A1641" s="1" t="s">
        <v>85</v>
      </c>
      <c r="B1641" s="1" t="s">
        <v>85</v>
      </c>
      <c r="C1641" s="1" t="str">
        <f t="shared" si="1"/>
        <v>Valid</v>
      </c>
      <c r="D1641" s="1" t="s">
        <v>185</v>
      </c>
      <c r="E1641" s="3">
        <v>31.774935</v>
      </c>
      <c r="F1641" s="3">
        <v>124.857079</v>
      </c>
      <c r="G1641" s="11">
        <v>45179.0</v>
      </c>
      <c r="H1641" s="5">
        <v>14.84</v>
      </c>
      <c r="I1641" s="5">
        <v>7.2</v>
      </c>
      <c r="J1641" s="12" t="str">
        <f t="shared" si="2"/>
        <v>High levels</v>
      </c>
      <c r="K1641" s="7">
        <v>11.62</v>
      </c>
      <c r="L1641" s="5">
        <v>478.2</v>
      </c>
      <c r="M1641" s="6" t="str">
        <f t="shared" si="3"/>
        <v>Low levels</v>
      </c>
      <c r="N1641" s="7">
        <v>2.96</v>
      </c>
      <c r="O1641" s="12" t="str">
        <f t="shared" si="4"/>
        <v>Low levels</v>
      </c>
      <c r="P1641" s="7">
        <v>1.68</v>
      </c>
      <c r="Q1641" s="6" t="str">
        <f t="shared" si="5"/>
        <v>Low levels</v>
      </c>
      <c r="R1641" s="7">
        <v>0.01</v>
      </c>
      <c r="S1641" s="13" t="str">
        <f t="shared" si="6"/>
        <v>Moderate levels</v>
      </c>
      <c r="T1641" s="7">
        <f t="shared" si="7"/>
        <v>0.35</v>
      </c>
      <c r="U1641" s="4">
        <v>0.35</v>
      </c>
      <c r="V1641" s="6" t="str">
        <f t="shared" si="8"/>
        <v>High levels</v>
      </c>
      <c r="W1641" s="7">
        <f t="shared" si="9"/>
        <v>0.066</v>
      </c>
      <c r="X1641" s="4">
        <v>0.066</v>
      </c>
      <c r="Y1641" s="6" t="str">
        <f t="shared" si="10"/>
        <v>Very high levels</v>
      </c>
      <c r="Z1641" s="7">
        <v>3.43</v>
      </c>
      <c r="AA1641" s="6" t="str">
        <f t="shared" si="11"/>
        <v>Low levels</v>
      </c>
      <c r="AB1641" s="7">
        <v>19.22</v>
      </c>
      <c r="AC1641" s="6" t="str">
        <f t="shared" si="12"/>
        <v>Low levels</v>
      </c>
      <c r="AD1641" s="7">
        <v>2.63</v>
      </c>
      <c r="AE1641" s="9">
        <f t="shared" si="13"/>
        <v>5.06</v>
      </c>
      <c r="AF1641" s="4">
        <v>5.06</v>
      </c>
      <c r="AG1641" s="9">
        <f t="shared" si="14"/>
        <v>0.54</v>
      </c>
      <c r="AH1641" s="4">
        <v>0.54</v>
      </c>
      <c r="AI1641" s="9">
        <f t="shared" si="15"/>
        <v>0.08</v>
      </c>
      <c r="AJ1641" s="4">
        <v>0.08</v>
      </c>
      <c r="AK1641" s="10">
        <v>96.0</v>
      </c>
      <c r="AL1641" s="10">
        <v>65.95</v>
      </c>
      <c r="AM1641" s="10" t="s">
        <v>43</v>
      </c>
      <c r="AN1641" s="14" t="s">
        <v>51</v>
      </c>
    </row>
    <row r="1642">
      <c r="A1642" s="1" t="s">
        <v>75</v>
      </c>
      <c r="B1642" s="1" t="s">
        <v>87</v>
      </c>
      <c r="C1642" s="1" t="str">
        <f t="shared" si="1"/>
        <v>Valid</v>
      </c>
      <c r="D1642" s="1" t="s">
        <v>177</v>
      </c>
      <c r="E1642" s="3">
        <v>24.802233</v>
      </c>
      <c r="F1642" s="3">
        <v>103.97616</v>
      </c>
      <c r="G1642" s="11">
        <v>44950.0</v>
      </c>
      <c r="H1642" s="5">
        <v>22.6</v>
      </c>
      <c r="I1642" s="5">
        <v>6.41</v>
      </c>
      <c r="J1642" s="12" t="str">
        <f t="shared" si="2"/>
        <v>Moderate levels</v>
      </c>
      <c r="K1642" s="7">
        <v>6.94</v>
      </c>
      <c r="L1642" s="5">
        <v>520.09</v>
      </c>
      <c r="M1642" s="6" t="str">
        <f t="shared" si="3"/>
        <v>Low levels</v>
      </c>
      <c r="N1642" s="7">
        <v>2.96</v>
      </c>
      <c r="O1642" s="12" t="str">
        <f t="shared" si="4"/>
        <v>Low levels</v>
      </c>
      <c r="P1642" s="7">
        <v>1.87</v>
      </c>
      <c r="Q1642" s="6" t="str">
        <f t="shared" si="5"/>
        <v>Low levels</v>
      </c>
      <c r="R1642" s="7">
        <v>0.021</v>
      </c>
      <c r="S1642" s="13" t="str">
        <f t="shared" si="6"/>
        <v>High levels</v>
      </c>
      <c r="T1642" s="7">
        <f t="shared" si="7"/>
        <v>0.92</v>
      </c>
      <c r="U1642" s="4">
        <v>0.92</v>
      </c>
      <c r="V1642" s="6" t="str">
        <f t="shared" si="8"/>
        <v>Very high levels</v>
      </c>
      <c r="W1642" s="7">
        <f t="shared" si="9"/>
        <v>0.151</v>
      </c>
      <c r="X1642" s="4">
        <v>0.151</v>
      </c>
      <c r="Y1642" s="6" t="str">
        <f t="shared" si="10"/>
        <v>Very high levels</v>
      </c>
      <c r="Z1642" s="7">
        <v>3.45</v>
      </c>
      <c r="AA1642" s="6" t="str">
        <f t="shared" si="11"/>
        <v>Low levels</v>
      </c>
      <c r="AB1642" s="7">
        <v>19.22</v>
      </c>
      <c r="AC1642" s="6" t="str">
        <f t="shared" si="12"/>
        <v>Moderate levels</v>
      </c>
      <c r="AD1642" s="7">
        <v>3.5</v>
      </c>
      <c r="AE1642" s="9">
        <f t="shared" si="13"/>
        <v>4.61</v>
      </c>
      <c r="AF1642" s="4">
        <v>4.61</v>
      </c>
      <c r="AG1642" s="9">
        <f t="shared" si="14"/>
        <v>0.7</v>
      </c>
      <c r="AH1642" s="4">
        <v>0.7</v>
      </c>
      <c r="AI1642" s="9">
        <f t="shared" si="15"/>
        <v>0.18</v>
      </c>
      <c r="AJ1642" s="4">
        <v>0.18</v>
      </c>
      <c r="AK1642" s="10">
        <v>97.0</v>
      </c>
      <c r="AL1642" s="10">
        <v>86.15</v>
      </c>
      <c r="AM1642" s="10" t="s">
        <v>64</v>
      </c>
      <c r="AN1642" s="14" t="s">
        <v>65</v>
      </c>
    </row>
    <row r="1643">
      <c r="A1643" s="1" t="s">
        <v>45</v>
      </c>
      <c r="B1643" s="1" t="s">
        <v>46</v>
      </c>
      <c r="C1643" s="1" t="str">
        <f t="shared" si="1"/>
        <v>Valid</v>
      </c>
      <c r="D1643" s="1" t="s">
        <v>252</v>
      </c>
      <c r="E1643" s="3">
        <v>34.619345</v>
      </c>
      <c r="F1643" s="3">
        <v>108.404949</v>
      </c>
      <c r="G1643" s="11">
        <v>45001.0</v>
      </c>
      <c r="H1643" s="5">
        <v>20.16</v>
      </c>
      <c r="I1643" s="5">
        <v>7.54</v>
      </c>
      <c r="J1643" s="12" t="str">
        <f t="shared" si="2"/>
        <v>Moderate levels</v>
      </c>
      <c r="K1643" s="7">
        <v>9.52</v>
      </c>
      <c r="L1643" s="5">
        <v>692.12</v>
      </c>
      <c r="M1643" s="6" t="str">
        <f t="shared" si="3"/>
        <v>Low levels</v>
      </c>
      <c r="N1643" s="7">
        <v>2.95</v>
      </c>
      <c r="O1643" s="12" t="str">
        <f t="shared" si="4"/>
        <v>Low levels</v>
      </c>
      <c r="P1643" s="7">
        <v>1.91</v>
      </c>
      <c r="Q1643" s="6" t="str">
        <f t="shared" si="5"/>
        <v>Low levels</v>
      </c>
      <c r="R1643" s="7">
        <v>0.02</v>
      </c>
      <c r="S1643" s="13" t="str">
        <f t="shared" si="6"/>
        <v>High levels</v>
      </c>
      <c r="T1643" s="7">
        <f t="shared" si="7"/>
        <v>0.6</v>
      </c>
      <c r="U1643" s="4">
        <v>0.6</v>
      </c>
      <c r="V1643" s="6" t="str">
        <f t="shared" si="8"/>
        <v>High levels</v>
      </c>
      <c r="W1643" s="7">
        <f t="shared" si="9"/>
        <v>0.09</v>
      </c>
      <c r="X1643" s="4">
        <v>0.09</v>
      </c>
      <c r="Y1643" s="6" t="str">
        <f t="shared" si="10"/>
        <v>Very high levels</v>
      </c>
      <c r="Z1643" s="7">
        <v>3.18</v>
      </c>
      <c r="AA1643" s="6" t="str">
        <f t="shared" si="11"/>
        <v>Low levels</v>
      </c>
      <c r="AB1643" s="7">
        <v>19.21</v>
      </c>
      <c r="AC1643" s="6" t="str">
        <f t="shared" si="12"/>
        <v>Moderate levels</v>
      </c>
      <c r="AD1643" s="7">
        <v>3.18</v>
      </c>
      <c r="AE1643" s="9">
        <f t="shared" si="13"/>
        <v>2.79</v>
      </c>
      <c r="AF1643" s="4">
        <v>2.79</v>
      </c>
      <c r="AG1643" s="9">
        <f t="shared" si="14"/>
        <v>0.76</v>
      </c>
      <c r="AH1643" s="4">
        <v>0.76</v>
      </c>
      <c r="AI1643" s="9">
        <f t="shared" si="15"/>
        <v>0.13</v>
      </c>
      <c r="AJ1643" s="4">
        <v>0.13</v>
      </c>
      <c r="AK1643" s="10">
        <v>100.0</v>
      </c>
      <c r="AL1643" s="10">
        <v>4.02</v>
      </c>
      <c r="AM1643" s="10" t="s">
        <v>55</v>
      </c>
      <c r="AN1643" s="14" t="s">
        <v>65</v>
      </c>
    </row>
    <row r="1644">
      <c r="A1644" s="1" t="s">
        <v>52</v>
      </c>
      <c r="B1644" s="1" t="s">
        <v>53</v>
      </c>
      <c r="C1644" s="1" t="str">
        <f t="shared" si="1"/>
        <v>Valid</v>
      </c>
      <c r="D1644" s="1" t="s">
        <v>238</v>
      </c>
      <c r="E1644" s="3">
        <v>22.539582</v>
      </c>
      <c r="F1644" s="3">
        <v>105.778641</v>
      </c>
      <c r="G1644" s="11">
        <v>44986.0</v>
      </c>
      <c r="H1644" s="5">
        <v>15.95</v>
      </c>
      <c r="I1644" s="5">
        <v>7.09</v>
      </c>
      <c r="J1644" s="12" t="str">
        <f t="shared" si="2"/>
        <v>Moderate levels</v>
      </c>
      <c r="K1644" s="7">
        <v>6.43</v>
      </c>
      <c r="L1644" s="5">
        <v>520.34</v>
      </c>
      <c r="M1644" s="6" t="str">
        <f t="shared" si="3"/>
        <v>Low levels</v>
      </c>
      <c r="N1644" s="7">
        <v>2.95</v>
      </c>
      <c r="O1644" s="12" t="str">
        <f t="shared" si="4"/>
        <v>Low levels</v>
      </c>
      <c r="P1644" s="7">
        <v>2.46</v>
      </c>
      <c r="Q1644" s="6" t="str">
        <f t="shared" si="5"/>
        <v>Low levels</v>
      </c>
      <c r="R1644" s="7">
        <v>0.027</v>
      </c>
      <c r="S1644" s="13" t="str">
        <f t="shared" si="6"/>
        <v>High levels</v>
      </c>
      <c r="T1644" s="7">
        <f t="shared" si="7"/>
        <v>0.64</v>
      </c>
      <c r="U1644" s="4">
        <v>0.64</v>
      </c>
      <c r="V1644" s="6" t="str">
        <f t="shared" si="8"/>
        <v>Very high levels</v>
      </c>
      <c r="W1644" s="7">
        <f t="shared" si="9"/>
        <v>0.182</v>
      </c>
      <c r="X1644" s="4">
        <v>0.182</v>
      </c>
      <c r="Y1644" s="6" t="str">
        <f t="shared" si="10"/>
        <v>Very high levels</v>
      </c>
      <c r="Z1644" s="7">
        <v>3.56</v>
      </c>
      <c r="AA1644" s="6" t="str">
        <f t="shared" si="11"/>
        <v>Low levels</v>
      </c>
      <c r="AB1644" s="7">
        <v>19.21</v>
      </c>
      <c r="AC1644" s="6" t="str">
        <f t="shared" si="12"/>
        <v>Moderate levels</v>
      </c>
      <c r="AD1644" s="7">
        <v>4.0</v>
      </c>
      <c r="AE1644" s="9">
        <f t="shared" si="13"/>
        <v>6.2</v>
      </c>
      <c r="AF1644" s="4">
        <v>6.2</v>
      </c>
      <c r="AG1644" s="9">
        <f t="shared" si="14"/>
        <v>0.53</v>
      </c>
      <c r="AH1644" s="4">
        <v>0.53</v>
      </c>
      <c r="AI1644" s="9">
        <f t="shared" si="15"/>
        <v>0.14</v>
      </c>
      <c r="AJ1644" s="4">
        <v>0.14</v>
      </c>
      <c r="AK1644" s="10">
        <v>101.0</v>
      </c>
      <c r="AL1644" s="10">
        <v>20.93</v>
      </c>
      <c r="AM1644" s="10" t="s">
        <v>64</v>
      </c>
      <c r="AN1644" s="14" t="s">
        <v>56</v>
      </c>
    </row>
    <row r="1645">
      <c r="A1645" s="1" t="s">
        <v>79</v>
      </c>
      <c r="B1645" s="1" t="s">
        <v>80</v>
      </c>
      <c r="C1645" s="1" t="str">
        <f t="shared" si="1"/>
        <v>Valid</v>
      </c>
      <c r="D1645" s="1" t="s">
        <v>89</v>
      </c>
      <c r="E1645" s="3">
        <v>28.892129</v>
      </c>
      <c r="F1645" s="3">
        <v>106.377935</v>
      </c>
      <c r="G1645" s="11">
        <v>45011.0</v>
      </c>
      <c r="H1645" s="5">
        <v>17.67</v>
      </c>
      <c r="I1645" s="5">
        <v>6.2</v>
      </c>
      <c r="J1645" s="12" t="str">
        <f t="shared" si="2"/>
        <v>Moderate levels</v>
      </c>
      <c r="K1645" s="7">
        <v>9.03</v>
      </c>
      <c r="L1645" s="5">
        <v>446.73</v>
      </c>
      <c r="M1645" s="6" t="str">
        <f t="shared" si="3"/>
        <v>Low levels</v>
      </c>
      <c r="N1645" s="7">
        <v>2.94</v>
      </c>
      <c r="O1645" s="12" t="str">
        <f t="shared" si="4"/>
        <v>Low levels</v>
      </c>
      <c r="P1645" s="7">
        <v>1.44</v>
      </c>
      <c r="Q1645" s="6" t="str">
        <f t="shared" si="5"/>
        <v>Low levels</v>
      </c>
      <c r="R1645" s="7">
        <v>0.019</v>
      </c>
      <c r="S1645" s="13" t="str">
        <f t="shared" si="6"/>
        <v>High levels</v>
      </c>
      <c r="T1645" s="7">
        <f t="shared" si="7"/>
        <v>0.54</v>
      </c>
      <c r="U1645" s="4">
        <v>0.54</v>
      </c>
      <c r="V1645" s="6" t="str">
        <f t="shared" si="8"/>
        <v>High levels</v>
      </c>
      <c r="W1645" s="7">
        <f t="shared" si="9"/>
        <v>0.081</v>
      </c>
      <c r="X1645" s="4">
        <v>0.081</v>
      </c>
      <c r="Y1645" s="6" t="str">
        <f t="shared" si="10"/>
        <v>High levels</v>
      </c>
      <c r="Z1645" s="7">
        <v>1.56</v>
      </c>
      <c r="AA1645" s="6" t="str">
        <f t="shared" si="11"/>
        <v>Low levels</v>
      </c>
      <c r="AB1645" s="7">
        <v>19.2</v>
      </c>
      <c r="AC1645" s="6" t="str">
        <f t="shared" si="12"/>
        <v>Moderate levels</v>
      </c>
      <c r="AD1645" s="7">
        <v>4.9</v>
      </c>
      <c r="AE1645" s="9">
        <f t="shared" si="13"/>
        <v>6.56</v>
      </c>
      <c r="AF1645" s="4">
        <v>6.56</v>
      </c>
      <c r="AG1645" s="9">
        <f t="shared" si="14"/>
        <v>0.57</v>
      </c>
      <c r="AH1645" s="4">
        <v>0.57</v>
      </c>
      <c r="AI1645" s="9">
        <f t="shared" si="15"/>
        <v>0.05</v>
      </c>
      <c r="AJ1645" s="4">
        <v>0.05</v>
      </c>
      <c r="AK1645" s="10">
        <v>87.0</v>
      </c>
      <c r="AL1645" s="10">
        <v>65.7</v>
      </c>
      <c r="AM1645" s="10" t="s">
        <v>55</v>
      </c>
      <c r="AN1645" s="14" t="s">
        <v>51</v>
      </c>
    </row>
    <row r="1646">
      <c r="A1646" s="1" t="s">
        <v>68</v>
      </c>
      <c r="B1646" s="1" t="s">
        <v>83</v>
      </c>
      <c r="C1646" s="1" t="str">
        <f t="shared" si="1"/>
        <v>Valid</v>
      </c>
      <c r="D1646" s="1" t="s">
        <v>232</v>
      </c>
      <c r="E1646" s="3">
        <v>41.951725</v>
      </c>
      <c r="F1646" s="3">
        <v>115.837409</v>
      </c>
      <c r="G1646" s="11">
        <v>45250.0</v>
      </c>
      <c r="H1646" s="5">
        <v>12.34</v>
      </c>
      <c r="I1646" s="5">
        <v>7.19</v>
      </c>
      <c r="J1646" s="12" t="str">
        <f t="shared" si="2"/>
        <v>Moderate levels</v>
      </c>
      <c r="K1646" s="7">
        <v>8.69</v>
      </c>
      <c r="L1646" s="5">
        <v>622.25</v>
      </c>
      <c r="M1646" s="6" t="str">
        <f t="shared" si="3"/>
        <v>Low levels</v>
      </c>
      <c r="N1646" s="7">
        <v>2.94</v>
      </c>
      <c r="O1646" s="12" t="str">
        <f t="shared" si="4"/>
        <v>Low levels</v>
      </c>
      <c r="P1646" s="7">
        <v>2.32</v>
      </c>
      <c r="Q1646" s="6" t="str">
        <f t="shared" si="5"/>
        <v>Low levels</v>
      </c>
      <c r="R1646" s="7">
        <v>0.012</v>
      </c>
      <c r="S1646" s="13" t="str">
        <f t="shared" si="6"/>
        <v>Moderate levels</v>
      </c>
      <c r="T1646" s="7">
        <f t="shared" si="7"/>
        <v>0.36</v>
      </c>
      <c r="U1646" s="4">
        <v>0.36</v>
      </c>
      <c r="V1646" s="6" t="str">
        <f t="shared" si="8"/>
        <v>High levels</v>
      </c>
      <c r="W1646" s="7">
        <f t="shared" si="9"/>
        <v>0.076</v>
      </c>
      <c r="X1646" s="4">
        <v>0.076</v>
      </c>
      <c r="Y1646" s="6" t="str">
        <f t="shared" si="10"/>
        <v>High levels</v>
      </c>
      <c r="Z1646" s="7">
        <v>2.09</v>
      </c>
      <c r="AA1646" s="6" t="str">
        <f t="shared" si="11"/>
        <v>Low levels</v>
      </c>
      <c r="AB1646" s="7">
        <v>19.2</v>
      </c>
      <c r="AC1646" s="6" t="str">
        <f t="shared" si="12"/>
        <v>Moderate levels</v>
      </c>
      <c r="AD1646" s="7">
        <v>4.01</v>
      </c>
      <c r="AE1646" s="9">
        <f t="shared" si="13"/>
        <v>5.09</v>
      </c>
      <c r="AF1646" s="4">
        <v>5.09</v>
      </c>
      <c r="AG1646" s="9">
        <f t="shared" si="14"/>
        <v>0.21</v>
      </c>
      <c r="AH1646" s="4">
        <v>0.21</v>
      </c>
      <c r="AI1646" s="9">
        <f t="shared" si="15"/>
        <v>0.12</v>
      </c>
      <c r="AJ1646" s="4">
        <v>0.12</v>
      </c>
      <c r="AK1646" s="10">
        <v>97.0</v>
      </c>
      <c r="AL1646" s="10">
        <v>76.25</v>
      </c>
      <c r="AM1646" s="10" t="s">
        <v>55</v>
      </c>
      <c r="AN1646" s="14" t="s">
        <v>56</v>
      </c>
    </row>
    <row r="1647">
      <c r="A1647" s="1" t="s">
        <v>79</v>
      </c>
      <c r="B1647" s="1" t="s">
        <v>80</v>
      </c>
      <c r="C1647" s="1" t="str">
        <f t="shared" si="1"/>
        <v>Valid</v>
      </c>
      <c r="D1647" s="1" t="s">
        <v>195</v>
      </c>
      <c r="E1647" s="3">
        <v>27.609719</v>
      </c>
      <c r="F1647" s="3">
        <v>107.399145</v>
      </c>
      <c r="G1647" s="11">
        <v>45119.0</v>
      </c>
      <c r="H1647" s="5">
        <v>18.16</v>
      </c>
      <c r="I1647" s="5">
        <v>7.1</v>
      </c>
      <c r="J1647" s="12" t="str">
        <f t="shared" si="2"/>
        <v>Moderate levels</v>
      </c>
      <c r="K1647" s="7">
        <v>9.28</v>
      </c>
      <c r="L1647" s="5">
        <v>424.67</v>
      </c>
      <c r="M1647" s="6" t="str">
        <f t="shared" si="3"/>
        <v>Low levels</v>
      </c>
      <c r="N1647" s="7">
        <v>2.94</v>
      </c>
      <c r="O1647" s="12" t="str">
        <f t="shared" si="4"/>
        <v>Low levels</v>
      </c>
      <c r="P1647" s="7">
        <v>2.1</v>
      </c>
      <c r="Q1647" s="6" t="str">
        <f t="shared" si="5"/>
        <v>Low levels</v>
      </c>
      <c r="R1647" s="7">
        <v>0.037</v>
      </c>
      <c r="S1647" s="13" t="str">
        <f t="shared" si="6"/>
        <v>Moderate levels</v>
      </c>
      <c r="T1647" s="7">
        <f t="shared" si="7"/>
        <v>0.44</v>
      </c>
      <c r="U1647" s="4">
        <v>0.44</v>
      </c>
      <c r="V1647" s="6" t="str">
        <f t="shared" si="8"/>
        <v>High levels</v>
      </c>
      <c r="W1647" s="7">
        <f t="shared" si="9"/>
        <v>0.053</v>
      </c>
      <c r="X1647" s="4">
        <v>0.053</v>
      </c>
      <c r="Y1647" s="6" t="str">
        <f t="shared" si="10"/>
        <v>Very high levels</v>
      </c>
      <c r="Z1647" s="7">
        <v>3.04</v>
      </c>
      <c r="AA1647" s="6" t="str">
        <f t="shared" si="11"/>
        <v>Low levels</v>
      </c>
      <c r="AB1647" s="7">
        <v>19.19</v>
      </c>
      <c r="AC1647" s="6" t="str">
        <f t="shared" si="12"/>
        <v>Moderate levels</v>
      </c>
      <c r="AD1647" s="7">
        <v>4.9</v>
      </c>
      <c r="AE1647" s="9">
        <f t="shared" si="13"/>
        <v>5.02</v>
      </c>
      <c r="AF1647" s="4">
        <v>5.02</v>
      </c>
      <c r="AG1647" s="9">
        <f t="shared" si="14"/>
        <v>0.55</v>
      </c>
      <c r="AH1647" s="4">
        <v>0.55</v>
      </c>
      <c r="AI1647" s="9">
        <f t="shared" si="15"/>
        <v>0.09</v>
      </c>
      <c r="AJ1647" s="4">
        <v>0.09</v>
      </c>
      <c r="AK1647" s="10">
        <v>100.0</v>
      </c>
      <c r="AL1647" s="10">
        <v>64.36</v>
      </c>
      <c r="AM1647" s="10" t="s">
        <v>55</v>
      </c>
      <c r="AN1647" s="14" t="s">
        <v>56</v>
      </c>
    </row>
    <row r="1648">
      <c r="A1648" s="1" t="s">
        <v>71</v>
      </c>
      <c r="B1648" s="1" t="s">
        <v>71</v>
      </c>
      <c r="C1648" s="1" t="str">
        <f t="shared" si="1"/>
        <v>Valid</v>
      </c>
      <c r="D1648" s="1" t="s">
        <v>175</v>
      </c>
      <c r="E1648" s="3">
        <v>40.542115</v>
      </c>
      <c r="F1648" s="3">
        <v>120.644516</v>
      </c>
      <c r="G1648" s="11">
        <v>45240.0</v>
      </c>
      <c r="H1648" s="5">
        <v>26.17</v>
      </c>
      <c r="I1648" s="5">
        <v>6.45</v>
      </c>
      <c r="J1648" s="12" t="str">
        <f t="shared" si="2"/>
        <v>Moderate levels</v>
      </c>
      <c r="K1648" s="7">
        <v>9.28</v>
      </c>
      <c r="L1648" s="5">
        <v>555.21</v>
      </c>
      <c r="M1648" s="6" t="str">
        <f t="shared" si="3"/>
        <v>Low levels</v>
      </c>
      <c r="N1648" s="7">
        <v>2.94</v>
      </c>
      <c r="O1648" s="12" t="str">
        <f t="shared" si="4"/>
        <v>Low levels</v>
      </c>
      <c r="P1648" s="7">
        <v>1.22</v>
      </c>
      <c r="Q1648" s="6" t="str">
        <f t="shared" si="5"/>
        <v>Low levels</v>
      </c>
      <c r="R1648" s="7">
        <v>0.027</v>
      </c>
      <c r="S1648" s="13" t="str">
        <f t="shared" si="6"/>
        <v>High levels</v>
      </c>
      <c r="T1648" s="7">
        <f t="shared" si="7"/>
        <v>0.5</v>
      </c>
      <c r="U1648" s="4">
        <v>0.5</v>
      </c>
      <c r="V1648" s="6" t="str">
        <f t="shared" si="8"/>
        <v>Moderate levels</v>
      </c>
      <c r="W1648" s="7">
        <f t="shared" si="9"/>
        <v>0.04</v>
      </c>
      <c r="X1648" s="4">
        <v>0.04</v>
      </c>
      <c r="Y1648" s="6" t="str">
        <f t="shared" si="10"/>
        <v>Very high levels</v>
      </c>
      <c r="Z1648" s="7">
        <v>3.52</v>
      </c>
      <c r="AA1648" s="6" t="str">
        <f t="shared" si="11"/>
        <v>Low levels</v>
      </c>
      <c r="AB1648" s="7">
        <v>19.19</v>
      </c>
      <c r="AC1648" s="6" t="str">
        <f t="shared" si="12"/>
        <v>Moderate levels</v>
      </c>
      <c r="AD1648" s="7">
        <v>4.75</v>
      </c>
      <c r="AE1648" s="9">
        <f t="shared" si="13"/>
        <v>5.88</v>
      </c>
      <c r="AF1648" s="4">
        <v>5.88</v>
      </c>
      <c r="AG1648" s="9">
        <f t="shared" si="14"/>
        <v>0.32</v>
      </c>
      <c r="AH1648" s="4">
        <v>0.32</v>
      </c>
      <c r="AI1648" s="9">
        <f t="shared" si="15"/>
        <v>0.14</v>
      </c>
      <c r="AJ1648" s="4">
        <v>0.14</v>
      </c>
      <c r="AK1648" s="10">
        <v>94.0</v>
      </c>
      <c r="AL1648" s="10">
        <v>61.23</v>
      </c>
      <c r="AM1648" s="10" t="s">
        <v>64</v>
      </c>
      <c r="AN1648" s="14" t="s">
        <v>51</v>
      </c>
    </row>
    <row r="1649">
      <c r="A1649" s="1" t="s">
        <v>85</v>
      </c>
      <c r="B1649" s="1" t="s">
        <v>85</v>
      </c>
      <c r="C1649" s="1" t="str">
        <f t="shared" si="1"/>
        <v>Valid</v>
      </c>
      <c r="D1649" s="1" t="s">
        <v>146</v>
      </c>
      <c r="E1649" s="3">
        <v>38.078789</v>
      </c>
      <c r="F1649" s="3">
        <v>117.380035</v>
      </c>
      <c r="G1649" s="11">
        <v>44997.0</v>
      </c>
      <c r="H1649" s="5">
        <v>15.38</v>
      </c>
      <c r="I1649" s="5">
        <v>6.48</v>
      </c>
      <c r="J1649" s="12" t="str">
        <f t="shared" si="2"/>
        <v>Moderate levels</v>
      </c>
      <c r="K1649" s="7">
        <v>5.86</v>
      </c>
      <c r="L1649" s="5">
        <v>378.7</v>
      </c>
      <c r="M1649" s="6" t="str">
        <f t="shared" si="3"/>
        <v>Low levels</v>
      </c>
      <c r="N1649" s="7">
        <v>2.93</v>
      </c>
      <c r="O1649" s="12" t="str">
        <f t="shared" si="4"/>
        <v>Low levels</v>
      </c>
      <c r="P1649" s="7">
        <v>1.53</v>
      </c>
      <c r="Q1649" s="6" t="str">
        <f t="shared" si="5"/>
        <v>Low levels</v>
      </c>
      <c r="R1649" s="7">
        <v>0.01</v>
      </c>
      <c r="S1649" s="13" t="str">
        <f t="shared" si="6"/>
        <v>Moderate levels</v>
      </c>
      <c r="T1649" s="7">
        <f t="shared" si="7"/>
        <v>0.23</v>
      </c>
      <c r="U1649" s="4">
        <v>0.23</v>
      </c>
      <c r="V1649" s="6" t="str">
        <f t="shared" si="8"/>
        <v>Very high levels</v>
      </c>
      <c r="W1649" s="7">
        <f t="shared" si="9"/>
        <v>0.115</v>
      </c>
      <c r="X1649" s="4">
        <v>0.115</v>
      </c>
      <c r="Y1649" s="6" t="str">
        <f t="shared" si="10"/>
        <v>High levels</v>
      </c>
      <c r="Z1649" s="7">
        <v>2.73</v>
      </c>
      <c r="AA1649" s="6" t="str">
        <f t="shared" si="11"/>
        <v>Low levels</v>
      </c>
      <c r="AB1649" s="7">
        <v>19.18</v>
      </c>
      <c r="AC1649" s="6" t="str">
        <f t="shared" si="12"/>
        <v>Moderate levels</v>
      </c>
      <c r="AD1649" s="7">
        <v>3.88</v>
      </c>
      <c r="AE1649" s="9">
        <f t="shared" si="13"/>
        <v>5.58</v>
      </c>
      <c r="AF1649" s="4">
        <v>5.58</v>
      </c>
      <c r="AG1649" s="9">
        <f t="shared" si="14"/>
        <v>0.52</v>
      </c>
      <c r="AH1649" s="4">
        <v>0.52</v>
      </c>
      <c r="AI1649" s="9">
        <f t="shared" si="15"/>
        <v>0.16</v>
      </c>
      <c r="AJ1649" s="4">
        <v>0.16</v>
      </c>
      <c r="AK1649" s="10">
        <v>91.0</v>
      </c>
      <c r="AL1649" s="10">
        <v>69.5</v>
      </c>
      <c r="AM1649" s="10" t="s">
        <v>64</v>
      </c>
      <c r="AN1649" s="14" t="s">
        <v>51</v>
      </c>
    </row>
    <row r="1650">
      <c r="A1650" s="1" t="s">
        <v>45</v>
      </c>
      <c r="B1650" s="1" t="s">
        <v>59</v>
      </c>
      <c r="C1650" s="1" t="str">
        <f t="shared" si="1"/>
        <v>Valid</v>
      </c>
      <c r="D1650" s="1" t="s">
        <v>213</v>
      </c>
      <c r="E1650" s="3">
        <v>35.701701</v>
      </c>
      <c r="F1650" s="3">
        <v>114.777358</v>
      </c>
      <c r="G1650" s="11">
        <v>45048.0</v>
      </c>
      <c r="H1650" s="5">
        <v>21.54</v>
      </c>
      <c r="I1650" s="5">
        <v>7.23</v>
      </c>
      <c r="J1650" s="12" t="str">
        <f t="shared" si="2"/>
        <v>Moderate levels</v>
      </c>
      <c r="K1650" s="7">
        <v>7.81</v>
      </c>
      <c r="L1650" s="5">
        <v>501.93</v>
      </c>
      <c r="M1650" s="6" t="str">
        <f t="shared" si="3"/>
        <v>Low levels</v>
      </c>
      <c r="N1650" s="7">
        <v>2.93</v>
      </c>
      <c r="O1650" s="12" t="str">
        <f t="shared" si="4"/>
        <v>Low levels</v>
      </c>
      <c r="P1650" s="7">
        <v>2.37</v>
      </c>
      <c r="Q1650" s="6" t="str">
        <f t="shared" si="5"/>
        <v>Low levels</v>
      </c>
      <c r="R1650" s="7">
        <v>0.019</v>
      </c>
      <c r="S1650" s="13" t="str">
        <f t="shared" si="6"/>
        <v>High levels</v>
      </c>
      <c r="T1650" s="7">
        <f t="shared" si="7"/>
        <v>0.89</v>
      </c>
      <c r="U1650" s="4">
        <v>0.89</v>
      </c>
      <c r="V1650" s="6" t="str">
        <f t="shared" si="8"/>
        <v>High levels</v>
      </c>
      <c r="W1650" s="7">
        <f t="shared" si="9"/>
        <v>0.098</v>
      </c>
      <c r="X1650" s="4">
        <v>0.098</v>
      </c>
      <c r="Y1650" s="6" t="str">
        <f t="shared" si="10"/>
        <v>Very high levels</v>
      </c>
      <c r="Z1650" s="7">
        <v>3.05</v>
      </c>
      <c r="AA1650" s="6" t="str">
        <f t="shared" si="11"/>
        <v>Low levels</v>
      </c>
      <c r="AB1650" s="7">
        <v>19.18</v>
      </c>
      <c r="AC1650" s="6" t="str">
        <f t="shared" si="12"/>
        <v>Low levels</v>
      </c>
      <c r="AD1650" s="7">
        <v>2.77</v>
      </c>
      <c r="AE1650" s="9">
        <f t="shared" si="13"/>
        <v>2.33</v>
      </c>
      <c r="AF1650" s="4">
        <v>2.33</v>
      </c>
      <c r="AG1650" s="9">
        <f t="shared" si="14"/>
        <v>0.39</v>
      </c>
      <c r="AH1650" s="4">
        <v>0.39</v>
      </c>
      <c r="AI1650" s="9">
        <f t="shared" si="15"/>
        <v>0.05</v>
      </c>
      <c r="AJ1650" s="4">
        <v>0.05</v>
      </c>
      <c r="AK1650" s="10">
        <v>115.0</v>
      </c>
      <c r="AL1650" s="10">
        <v>72.44</v>
      </c>
      <c r="AM1650" s="10" t="s">
        <v>55</v>
      </c>
      <c r="AN1650" s="14" t="s">
        <v>44</v>
      </c>
    </row>
    <row r="1651">
      <c r="A1651" s="1" t="s">
        <v>79</v>
      </c>
      <c r="B1651" s="1" t="s">
        <v>80</v>
      </c>
      <c r="C1651" s="1" t="str">
        <f t="shared" si="1"/>
        <v>Valid</v>
      </c>
      <c r="D1651" s="1" t="s">
        <v>174</v>
      </c>
      <c r="E1651" s="3">
        <v>26.450449</v>
      </c>
      <c r="F1651" s="3">
        <v>109.923116</v>
      </c>
      <c r="G1651" s="11">
        <v>45039.0</v>
      </c>
      <c r="H1651" s="5">
        <v>15.3</v>
      </c>
      <c r="I1651" s="5">
        <v>6.31</v>
      </c>
      <c r="J1651" s="12" t="str">
        <f t="shared" si="2"/>
        <v>Moderate levels</v>
      </c>
      <c r="K1651" s="7">
        <v>5.36</v>
      </c>
      <c r="L1651" s="5">
        <v>560.09</v>
      </c>
      <c r="M1651" s="6" t="str">
        <f t="shared" si="3"/>
        <v>Low levels</v>
      </c>
      <c r="N1651" s="7">
        <v>2.92</v>
      </c>
      <c r="O1651" s="12" t="str">
        <f t="shared" si="4"/>
        <v>Low levels</v>
      </c>
      <c r="P1651" s="7">
        <v>2.39</v>
      </c>
      <c r="Q1651" s="6" t="str">
        <f t="shared" si="5"/>
        <v>Low levels</v>
      </c>
      <c r="R1651" s="7">
        <v>0.021</v>
      </c>
      <c r="S1651" s="13" t="str">
        <f t="shared" si="6"/>
        <v>Moderate levels</v>
      </c>
      <c r="T1651" s="7">
        <f t="shared" si="7"/>
        <v>0.47</v>
      </c>
      <c r="U1651" s="4">
        <v>0.47</v>
      </c>
      <c r="V1651" s="6" t="str">
        <f t="shared" si="8"/>
        <v>High levels</v>
      </c>
      <c r="W1651" s="7">
        <f t="shared" si="9"/>
        <v>0.081</v>
      </c>
      <c r="X1651" s="4">
        <v>0.081</v>
      </c>
      <c r="Y1651" s="6" t="str">
        <f t="shared" si="10"/>
        <v>High levels</v>
      </c>
      <c r="Z1651" s="7">
        <v>2.5</v>
      </c>
      <c r="AA1651" s="6" t="str">
        <f t="shared" si="11"/>
        <v>Low levels</v>
      </c>
      <c r="AB1651" s="7">
        <v>19.17</v>
      </c>
      <c r="AC1651" s="6" t="str">
        <f t="shared" si="12"/>
        <v>High levels</v>
      </c>
      <c r="AD1651" s="7">
        <v>5.17</v>
      </c>
      <c r="AE1651" s="9">
        <f t="shared" si="13"/>
        <v>4.43</v>
      </c>
      <c r="AF1651" s="4">
        <v>4.43</v>
      </c>
      <c r="AG1651" s="9">
        <f t="shared" si="14"/>
        <v>0.78</v>
      </c>
      <c r="AH1651" s="4">
        <v>0.78</v>
      </c>
      <c r="AI1651" s="9">
        <f t="shared" si="15"/>
        <v>0.14</v>
      </c>
      <c r="AJ1651" s="4">
        <v>0.14</v>
      </c>
      <c r="AK1651" s="10">
        <v>95.0</v>
      </c>
      <c r="AL1651" s="10">
        <v>70.93</v>
      </c>
      <c r="AM1651" s="10" t="s">
        <v>64</v>
      </c>
      <c r="AN1651" s="14" t="s">
        <v>44</v>
      </c>
    </row>
    <row r="1652">
      <c r="A1652" s="1" t="s">
        <v>45</v>
      </c>
      <c r="B1652" s="1" t="s">
        <v>59</v>
      </c>
      <c r="C1652" s="1" t="str">
        <f t="shared" si="1"/>
        <v>Valid</v>
      </c>
      <c r="D1652" s="1" t="s">
        <v>60</v>
      </c>
      <c r="E1652" s="3">
        <v>40.628045</v>
      </c>
      <c r="F1652" s="3">
        <v>108.575447</v>
      </c>
      <c r="G1652" s="11">
        <v>45034.0</v>
      </c>
      <c r="H1652" s="5">
        <v>19.75</v>
      </c>
      <c r="I1652" s="5">
        <v>7.14</v>
      </c>
      <c r="J1652" s="12" t="str">
        <f t="shared" si="2"/>
        <v>High levels</v>
      </c>
      <c r="K1652" s="7">
        <v>10.15</v>
      </c>
      <c r="L1652" s="5">
        <v>500.84</v>
      </c>
      <c r="M1652" s="6" t="str">
        <f t="shared" si="3"/>
        <v>Low levels</v>
      </c>
      <c r="N1652" s="7">
        <v>2.92</v>
      </c>
      <c r="O1652" s="12" t="str">
        <f t="shared" si="4"/>
        <v>Low levels</v>
      </c>
      <c r="P1652" s="7">
        <v>1.85</v>
      </c>
      <c r="Q1652" s="6" t="str">
        <f t="shared" si="5"/>
        <v>Low levels</v>
      </c>
      <c r="R1652" s="7">
        <v>0.017</v>
      </c>
      <c r="S1652" s="13" t="str">
        <f t="shared" si="6"/>
        <v>Moderate levels</v>
      </c>
      <c r="T1652" s="7">
        <f t="shared" si="7"/>
        <v>0.44</v>
      </c>
      <c r="U1652" s="4">
        <v>0.44</v>
      </c>
      <c r="V1652" s="6" t="str">
        <f t="shared" si="8"/>
        <v>Very high levels</v>
      </c>
      <c r="W1652" s="7">
        <f t="shared" si="9"/>
        <v>0.179</v>
      </c>
      <c r="X1652" s="4">
        <v>0.179</v>
      </c>
      <c r="Y1652" s="6" t="str">
        <f t="shared" si="10"/>
        <v>Very high levels</v>
      </c>
      <c r="Z1652" s="7">
        <v>3.13</v>
      </c>
      <c r="AA1652" s="6" t="str">
        <f t="shared" si="11"/>
        <v>Low levels</v>
      </c>
      <c r="AB1652" s="7">
        <v>19.17</v>
      </c>
      <c r="AC1652" s="6" t="str">
        <f t="shared" si="12"/>
        <v>High levels</v>
      </c>
      <c r="AD1652" s="7">
        <v>6.41</v>
      </c>
      <c r="AE1652" s="9">
        <f t="shared" si="13"/>
        <v>2.35</v>
      </c>
      <c r="AF1652" s="4">
        <v>2.35</v>
      </c>
      <c r="AG1652" s="9">
        <f t="shared" si="14"/>
        <v>0.36</v>
      </c>
      <c r="AH1652" s="4">
        <v>0.36</v>
      </c>
      <c r="AI1652" s="9">
        <f t="shared" si="15"/>
        <v>0.05</v>
      </c>
      <c r="AJ1652" s="4">
        <v>0.05</v>
      </c>
      <c r="AK1652" s="10">
        <v>108.0</v>
      </c>
      <c r="AL1652" s="10">
        <v>50.6</v>
      </c>
      <c r="AM1652" s="10" t="s">
        <v>64</v>
      </c>
      <c r="AN1652" s="14" t="s">
        <v>44</v>
      </c>
    </row>
    <row r="1653">
      <c r="A1653" s="1" t="s">
        <v>68</v>
      </c>
      <c r="B1653" s="1" t="s">
        <v>83</v>
      </c>
      <c r="C1653" s="1" t="str">
        <f t="shared" si="1"/>
        <v>Valid</v>
      </c>
      <c r="D1653" s="1" t="s">
        <v>136</v>
      </c>
      <c r="E1653" s="3">
        <v>37.833375</v>
      </c>
      <c r="F1653" s="3">
        <v>102.50668</v>
      </c>
      <c r="G1653" s="11">
        <v>44983.0</v>
      </c>
      <c r="H1653" s="5">
        <v>15.96</v>
      </c>
      <c r="I1653" s="5">
        <v>7.26</v>
      </c>
      <c r="J1653" s="12" t="str">
        <f t="shared" si="2"/>
        <v>Moderate levels</v>
      </c>
      <c r="K1653" s="7">
        <v>6.73</v>
      </c>
      <c r="L1653" s="5">
        <v>542.64</v>
      </c>
      <c r="M1653" s="6" t="str">
        <f t="shared" si="3"/>
        <v>Low levels</v>
      </c>
      <c r="N1653" s="7">
        <v>2.92</v>
      </c>
      <c r="O1653" s="12" t="str">
        <f t="shared" si="4"/>
        <v>Low levels</v>
      </c>
      <c r="P1653" s="7">
        <v>1.51</v>
      </c>
      <c r="Q1653" s="6" t="str">
        <f t="shared" si="5"/>
        <v>Low levels</v>
      </c>
      <c r="R1653" s="7">
        <v>0.036</v>
      </c>
      <c r="S1653" s="13" t="str">
        <f t="shared" si="6"/>
        <v>Moderate levels</v>
      </c>
      <c r="T1653" s="7">
        <f t="shared" si="7"/>
        <v>0.3</v>
      </c>
      <c r="U1653" s="4">
        <v>0.3</v>
      </c>
      <c r="V1653" s="6" t="str">
        <f t="shared" si="8"/>
        <v>High levels</v>
      </c>
      <c r="W1653" s="7">
        <f t="shared" si="9"/>
        <v>0.08</v>
      </c>
      <c r="X1653" s="4">
        <v>0.08</v>
      </c>
      <c r="Y1653" s="6" t="str">
        <f t="shared" si="10"/>
        <v>High levels</v>
      </c>
      <c r="Z1653" s="7">
        <v>2.21</v>
      </c>
      <c r="AA1653" s="6" t="str">
        <f t="shared" si="11"/>
        <v>Low levels</v>
      </c>
      <c r="AB1653" s="7">
        <v>19.16</v>
      </c>
      <c r="AC1653" s="6" t="str">
        <f t="shared" si="12"/>
        <v>Moderate levels</v>
      </c>
      <c r="AD1653" s="7">
        <v>4.43</v>
      </c>
      <c r="AE1653" s="9">
        <f t="shared" si="13"/>
        <v>3.19</v>
      </c>
      <c r="AF1653" s="4">
        <v>3.19</v>
      </c>
      <c r="AG1653" s="9">
        <f t="shared" si="14"/>
        <v>0.14</v>
      </c>
      <c r="AH1653" s="4">
        <v>0.14</v>
      </c>
      <c r="AI1653" s="9">
        <f t="shared" si="15"/>
        <v>0.08</v>
      </c>
      <c r="AJ1653" s="4">
        <v>0.08</v>
      </c>
      <c r="AK1653" s="10">
        <v>84.0</v>
      </c>
      <c r="AL1653" s="10">
        <v>55.36</v>
      </c>
      <c r="AM1653" s="10" t="s">
        <v>78</v>
      </c>
      <c r="AN1653" s="14" t="s">
        <v>51</v>
      </c>
    </row>
    <row r="1654">
      <c r="A1654" s="1" t="s">
        <v>52</v>
      </c>
      <c r="B1654" s="1" t="s">
        <v>53</v>
      </c>
      <c r="C1654" s="1" t="str">
        <f t="shared" si="1"/>
        <v>Valid</v>
      </c>
      <c r="D1654" s="1" t="s">
        <v>147</v>
      </c>
      <c r="E1654" s="3">
        <v>25.007285</v>
      </c>
      <c r="F1654" s="3">
        <v>116.499755</v>
      </c>
      <c r="G1654" s="11">
        <v>45233.0</v>
      </c>
      <c r="H1654" s="5">
        <v>11.6</v>
      </c>
      <c r="I1654" s="5">
        <v>6.14</v>
      </c>
      <c r="J1654" s="12" t="str">
        <f t="shared" si="2"/>
        <v>Moderate levels</v>
      </c>
      <c r="K1654" s="7">
        <v>8.16</v>
      </c>
      <c r="L1654" s="5">
        <v>587.46</v>
      </c>
      <c r="M1654" s="6" t="str">
        <f t="shared" si="3"/>
        <v>Low levels</v>
      </c>
      <c r="N1654" s="7">
        <v>2.91</v>
      </c>
      <c r="O1654" s="12" t="str">
        <f t="shared" si="4"/>
        <v>Low levels</v>
      </c>
      <c r="P1654" s="7">
        <v>2.4</v>
      </c>
      <c r="Q1654" s="6" t="str">
        <f t="shared" si="5"/>
        <v>Low levels</v>
      </c>
      <c r="R1654" s="7">
        <v>0.035</v>
      </c>
      <c r="S1654" s="13" t="str">
        <f t="shared" si="6"/>
        <v>Moderate levels</v>
      </c>
      <c r="T1654" s="7">
        <f t="shared" si="7"/>
        <v>0.28</v>
      </c>
      <c r="U1654" s="4">
        <v>0.28</v>
      </c>
      <c r="V1654" s="6" t="str">
        <f t="shared" si="8"/>
        <v>Moderate levels</v>
      </c>
      <c r="W1654" s="7">
        <f t="shared" si="9"/>
        <v>0.047</v>
      </c>
      <c r="X1654" s="4">
        <v>0.047</v>
      </c>
      <c r="Y1654" s="6" t="str">
        <f t="shared" si="10"/>
        <v>High levels</v>
      </c>
      <c r="Z1654" s="7">
        <v>2.66</v>
      </c>
      <c r="AA1654" s="6" t="str">
        <f t="shared" si="11"/>
        <v>Low levels</v>
      </c>
      <c r="AB1654" s="7">
        <v>19.16</v>
      </c>
      <c r="AC1654" s="6" t="str">
        <f t="shared" si="12"/>
        <v>Moderate levels</v>
      </c>
      <c r="AD1654" s="7">
        <v>4.54</v>
      </c>
      <c r="AE1654" s="9">
        <f t="shared" si="13"/>
        <v>2.76</v>
      </c>
      <c r="AF1654" s="4">
        <v>2.76</v>
      </c>
      <c r="AG1654" s="9">
        <f t="shared" si="14"/>
        <v>0.69</v>
      </c>
      <c r="AH1654" s="4">
        <v>0.69</v>
      </c>
      <c r="AI1654" s="9">
        <f t="shared" si="15"/>
        <v>0.14</v>
      </c>
      <c r="AJ1654" s="4">
        <v>0.14</v>
      </c>
      <c r="AK1654" s="10">
        <v>96.0</v>
      </c>
      <c r="AL1654" s="10">
        <v>54.4</v>
      </c>
      <c r="AM1654" s="10" t="s">
        <v>43</v>
      </c>
      <c r="AN1654" s="14" t="s">
        <v>44</v>
      </c>
    </row>
    <row r="1655">
      <c r="A1655" s="1" t="s">
        <v>71</v>
      </c>
      <c r="B1655" s="1" t="s">
        <v>71</v>
      </c>
      <c r="C1655" s="1" t="str">
        <f t="shared" si="1"/>
        <v>Valid</v>
      </c>
      <c r="D1655" s="1" t="s">
        <v>175</v>
      </c>
      <c r="E1655" s="3">
        <v>21.550993</v>
      </c>
      <c r="F1655" s="3">
        <v>103.90854</v>
      </c>
      <c r="G1655" s="11">
        <v>44987.0</v>
      </c>
      <c r="H1655" s="5">
        <v>27.43</v>
      </c>
      <c r="I1655" s="5">
        <v>7.2</v>
      </c>
      <c r="J1655" s="12" t="str">
        <f t="shared" si="2"/>
        <v>Moderate levels</v>
      </c>
      <c r="K1655" s="7">
        <v>9.64</v>
      </c>
      <c r="L1655" s="5">
        <v>623.05</v>
      </c>
      <c r="M1655" s="6" t="str">
        <f t="shared" si="3"/>
        <v>Low levels</v>
      </c>
      <c r="N1655" s="7">
        <v>2.91</v>
      </c>
      <c r="O1655" s="12" t="str">
        <f t="shared" si="4"/>
        <v>Low levels</v>
      </c>
      <c r="P1655" s="7">
        <v>1.88</v>
      </c>
      <c r="Q1655" s="6" t="str">
        <f t="shared" si="5"/>
        <v>Low levels</v>
      </c>
      <c r="R1655" s="7">
        <v>0.025</v>
      </c>
      <c r="S1655" s="13" t="str">
        <f t="shared" si="6"/>
        <v>High levels</v>
      </c>
      <c r="T1655" s="7">
        <f t="shared" si="7"/>
        <v>0.6</v>
      </c>
      <c r="U1655" s="4">
        <v>0.6</v>
      </c>
      <c r="V1655" s="6" t="str">
        <f t="shared" si="8"/>
        <v>Very high levels</v>
      </c>
      <c r="W1655" s="7">
        <f t="shared" si="9"/>
        <v>0.116</v>
      </c>
      <c r="X1655" s="4">
        <v>0.116</v>
      </c>
      <c r="Y1655" s="6" t="str">
        <f t="shared" si="10"/>
        <v>Very high levels</v>
      </c>
      <c r="Z1655" s="7">
        <v>3.14</v>
      </c>
      <c r="AA1655" s="6" t="str">
        <f t="shared" si="11"/>
        <v>Low levels</v>
      </c>
      <c r="AB1655" s="7">
        <v>19.15</v>
      </c>
      <c r="AC1655" s="6" t="str">
        <f t="shared" si="12"/>
        <v>High levels</v>
      </c>
      <c r="AD1655" s="7">
        <v>5.59</v>
      </c>
      <c r="AE1655" s="9">
        <f t="shared" si="13"/>
        <v>7.24</v>
      </c>
      <c r="AF1655" s="4">
        <v>7.24</v>
      </c>
      <c r="AG1655" s="9">
        <f t="shared" si="14"/>
        <v>0.51</v>
      </c>
      <c r="AH1655" s="4">
        <v>0.51</v>
      </c>
      <c r="AI1655" s="9">
        <f t="shared" si="15"/>
        <v>0.14</v>
      </c>
      <c r="AJ1655" s="4">
        <v>0.14</v>
      </c>
      <c r="AK1655" s="10">
        <v>98.0</v>
      </c>
      <c r="AL1655" s="10">
        <v>55.4</v>
      </c>
      <c r="AM1655" s="10" t="s">
        <v>78</v>
      </c>
      <c r="AN1655" s="14" t="s">
        <v>44</v>
      </c>
    </row>
    <row r="1656">
      <c r="A1656" s="1" t="s">
        <v>85</v>
      </c>
      <c r="B1656" s="1" t="s">
        <v>85</v>
      </c>
      <c r="C1656" s="1" t="str">
        <f t="shared" si="1"/>
        <v>Valid</v>
      </c>
      <c r="D1656" s="1" t="s">
        <v>86</v>
      </c>
      <c r="E1656" s="3">
        <v>41.191547</v>
      </c>
      <c r="F1656" s="3">
        <v>123.167614</v>
      </c>
      <c r="G1656" s="11">
        <v>45043.0</v>
      </c>
      <c r="H1656" s="5">
        <v>20.7</v>
      </c>
      <c r="I1656" s="5">
        <v>7.26</v>
      </c>
      <c r="J1656" s="12" t="str">
        <f t="shared" si="2"/>
        <v>Moderate levels</v>
      </c>
      <c r="K1656" s="7">
        <v>9.61</v>
      </c>
      <c r="L1656" s="5">
        <v>725.55</v>
      </c>
      <c r="M1656" s="6" t="str">
        <f t="shared" si="3"/>
        <v>Low levels</v>
      </c>
      <c r="N1656" s="7">
        <v>2.91</v>
      </c>
      <c r="O1656" s="12" t="str">
        <f t="shared" si="4"/>
        <v>Low levels</v>
      </c>
      <c r="P1656" s="7">
        <v>1.17</v>
      </c>
      <c r="Q1656" s="6" t="str">
        <f t="shared" si="5"/>
        <v>Low levels</v>
      </c>
      <c r="R1656" s="7">
        <v>0.04</v>
      </c>
      <c r="S1656" s="13" t="str">
        <f t="shared" si="6"/>
        <v>Moderate levels</v>
      </c>
      <c r="T1656" s="7">
        <f t="shared" si="7"/>
        <v>0.39</v>
      </c>
      <c r="U1656" s="4">
        <v>0.39</v>
      </c>
      <c r="V1656" s="6" t="str">
        <f t="shared" si="8"/>
        <v>High levels</v>
      </c>
      <c r="W1656" s="7">
        <f t="shared" si="9"/>
        <v>0.08</v>
      </c>
      <c r="X1656" s="4">
        <v>0.08</v>
      </c>
      <c r="Y1656" s="6" t="str">
        <f t="shared" si="10"/>
        <v>Very high levels</v>
      </c>
      <c r="Z1656" s="7">
        <v>3.37</v>
      </c>
      <c r="AA1656" s="6" t="str">
        <f t="shared" si="11"/>
        <v>Low levels</v>
      </c>
      <c r="AB1656" s="7">
        <v>19.15</v>
      </c>
      <c r="AC1656" s="6" t="str">
        <f t="shared" si="12"/>
        <v>Moderate levels</v>
      </c>
      <c r="AD1656" s="7">
        <v>3.58</v>
      </c>
      <c r="AE1656" s="9">
        <f t="shared" si="13"/>
        <v>2.33</v>
      </c>
      <c r="AF1656" s="4">
        <v>2.33</v>
      </c>
      <c r="AG1656" s="9">
        <f t="shared" si="14"/>
        <v>0.52</v>
      </c>
      <c r="AH1656" s="4">
        <v>0.52</v>
      </c>
      <c r="AI1656" s="9">
        <f t="shared" si="15"/>
        <v>0.07</v>
      </c>
      <c r="AJ1656" s="4">
        <v>0.07</v>
      </c>
      <c r="AK1656" s="10">
        <v>99.0</v>
      </c>
      <c r="AL1656" s="10">
        <v>54.27</v>
      </c>
      <c r="AM1656" s="10" t="s">
        <v>55</v>
      </c>
      <c r="AN1656" s="14" t="s">
        <v>44</v>
      </c>
    </row>
    <row r="1657">
      <c r="A1657" s="1" t="s">
        <v>40</v>
      </c>
      <c r="B1657" s="1" t="s">
        <v>57</v>
      </c>
      <c r="C1657" s="1" t="str">
        <f t="shared" si="1"/>
        <v>Valid</v>
      </c>
      <c r="D1657" s="1" t="s">
        <v>216</v>
      </c>
      <c r="E1657" s="3">
        <v>21.737518</v>
      </c>
      <c r="F1657" s="3">
        <v>110.095151</v>
      </c>
      <c r="G1657" s="11">
        <v>45068.0</v>
      </c>
      <c r="H1657" s="5">
        <v>17.84</v>
      </c>
      <c r="I1657" s="5">
        <v>7.4</v>
      </c>
      <c r="J1657" s="12" t="str">
        <f t="shared" si="2"/>
        <v>Moderate levels</v>
      </c>
      <c r="K1657" s="7">
        <v>7.41</v>
      </c>
      <c r="L1657" s="5">
        <v>475.36</v>
      </c>
      <c r="M1657" s="6" t="str">
        <f t="shared" si="3"/>
        <v>Low levels</v>
      </c>
      <c r="N1657" s="7">
        <v>2.91</v>
      </c>
      <c r="O1657" s="12" t="str">
        <f t="shared" si="4"/>
        <v>Low levels</v>
      </c>
      <c r="P1657" s="7">
        <v>1.92</v>
      </c>
      <c r="Q1657" s="6" t="str">
        <f t="shared" si="5"/>
        <v>Low levels</v>
      </c>
      <c r="R1657" s="7">
        <v>0.035</v>
      </c>
      <c r="S1657" s="13" t="str">
        <f t="shared" si="6"/>
        <v>Moderate levels</v>
      </c>
      <c r="T1657" s="7">
        <f t="shared" si="7"/>
        <v>0.38</v>
      </c>
      <c r="U1657" s="4">
        <v>0.38</v>
      </c>
      <c r="V1657" s="6" t="str">
        <f t="shared" si="8"/>
        <v>High levels</v>
      </c>
      <c r="W1657" s="7">
        <f t="shared" si="9"/>
        <v>0.076</v>
      </c>
      <c r="X1657" s="4">
        <v>0.076</v>
      </c>
      <c r="Y1657" s="6" t="str">
        <f t="shared" si="10"/>
        <v>Very high levels</v>
      </c>
      <c r="Z1657" s="7">
        <v>3.23</v>
      </c>
      <c r="AA1657" s="6" t="str">
        <f t="shared" si="11"/>
        <v>Low levels</v>
      </c>
      <c r="AB1657" s="7">
        <v>19.13</v>
      </c>
      <c r="AC1657" s="6" t="str">
        <f t="shared" si="12"/>
        <v>Low levels</v>
      </c>
      <c r="AD1657" s="7">
        <v>2.67</v>
      </c>
      <c r="AE1657" s="9">
        <f t="shared" si="13"/>
        <v>4.88</v>
      </c>
      <c r="AF1657" s="4">
        <v>4.88</v>
      </c>
      <c r="AG1657" s="9">
        <f t="shared" si="14"/>
        <v>0.48</v>
      </c>
      <c r="AH1657" s="4">
        <v>0.48</v>
      </c>
      <c r="AI1657" s="9">
        <f t="shared" si="15"/>
        <v>0.15</v>
      </c>
      <c r="AJ1657" s="4">
        <v>0.15</v>
      </c>
      <c r="AK1657" s="10">
        <v>78.0</v>
      </c>
      <c r="AL1657" s="10">
        <v>72.05</v>
      </c>
      <c r="AM1657" s="10" t="s">
        <v>67</v>
      </c>
      <c r="AN1657" s="14" t="s">
        <v>44</v>
      </c>
    </row>
    <row r="1658">
      <c r="A1658" s="1" t="s">
        <v>61</v>
      </c>
      <c r="B1658" s="1" t="s">
        <v>62</v>
      </c>
      <c r="C1658" s="1" t="str">
        <f t="shared" si="1"/>
        <v>Valid</v>
      </c>
      <c r="D1658" s="1" t="s">
        <v>242</v>
      </c>
      <c r="E1658" s="3">
        <v>20.830625</v>
      </c>
      <c r="F1658" s="3">
        <v>111.753701</v>
      </c>
      <c r="G1658" s="11">
        <v>44954.0</v>
      </c>
      <c r="H1658" s="5">
        <v>26.56</v>
      </c>
      <c r="I1658" s="5">
        <v>6.89</v>
      </c>
      <c r="J1658" s="12" t="str">
        <f t="shared" si="2"/>
        <v>Moderate levels</v>
      </c>
      <c r="K1658" s="7">
        <v>9.72</v>
      </c>
      <c r="L1658" s="5">
        <v>507.98</v>
      </c>
      <c r="M1658" s="6" t="str">
        <f t="shared" si="3"/>
        <v>Low levels</v>
      </c>
      <c r="N1658" s="7">
        <v>2.9</v>
      </c>
      <c r="O1658" s="12" t="str">
        <f t="shared" si="4"/>
        <v>Low levels</v>
      </c>
      <c r="P1658" s="7">
        <v>1.91</v>
      </c>
      <c r="Q1658" s="6" t="str">
        <f t="shared" si="5"/>
        <v>Low levels</v>
      </c>
      <c r="R1658" s="7">
        <v>0.022</v>
      </c>
      <c r="S1658" s="13" t="str">
        <f t="shared" si="6"/>
        <v>High levels</v>
      </c>
      <c r="T1658" s="7">
        <f t="shared" si="7"/>
        <v>0.53</v>
      </c>
      <c r="U1658" s="4">
        <v>0.53</v>
      </c>
      <c r="V1658" s="6" t="str">
        <f t="shared" si="8"/>
        <v>Very high levels</v>
      </c>
      <c r="W1658" s="7">
        <f t="shared" si="9"/>
        <v>0.121</v>
      </c>
      <c r="X1658" s="4">
        <v>0.121</v>
      </c>
      <c r="Y1658" s="6" t="str">
        <f t="shared" si="10"/>
        <v>Very high levels</v>
      </c>
      <c r="Z1658" s="7">
        <v>3.28</v>
      </c>
      <c r="AA1658" s="6" t="str">
        <f t="shared" si="11"/>
        <v>Low levels</v>
      </c>
      <c r="AB1658" s="7">
        <v>19.13</v>
      </c>
      <c r="AC1658" s="6" t="str">
        <f t="shared" si="12"/>
        <v>Moderate levels</v>
      </c>
      <c r="AD1658" s="7">
        <v>3.09</v>
      </c>
      <c r="AE1658" s="9">
        <f t="shared" si="13"/>
        <v>2.56</v>
      </c>
      <c r="AF1658" s="4">
        <v>2.56</v>
      </c>
      <c r="AG1658" s="9">
        <f t="shared" si="14"/>
        <v>0.7</v>
      </c>
      <c r="AH1658" s="4">
        <v>0.7</v>
      </c>
      <c r="AI1658" s="9">
        <f t="shared" si="15"/>
        <v>0.14</v>
      </c>
      <c r="AJ1658" s="4">
        <v>0.14</v>
      </c>
      <c r="AK1658" s="10">
        <v>118.0</v>
      </c>
      <c r="AL1658" s="10">
        <v>79.8</v>
      </c>
      <c r="AM1658" s="10" t="s">
        <v>64</v>
      </c>
      <c r="AN1658" s="14" t="s">
        <v>51</v>
      </c>
    </row>
    <row r="1659">
      <c r="A1659" s="1" t="s">
        <v>40</v>
      </c>
      <c r="B1659" s="1" t="s">
        <v>57</v>
      </c>
      <c r="C1659" s="1" t="str">
        <f t="shared" si="1"/>
        <v>Valid</v>
      </c>
      <c r="D1659" s="1" t="s">
        <v>184</v>
      </c>
      <c r="E1659" s="3">
        <v>22.430652</v>
      </c>
      <c r="F1659" s="3">
        <v>116.525348</v>
      </c>
      <c r="G1659" s="11">
        <v>45021.0</v>
      </c>
      <c r="H1659" s="5">
        <v>15.96</v>
      </c>
      <c r="I1659" s="5">
        <v>6.97</v>
      </c>
      <c r="J1659" s="12" t="str">
        <f t="shared" si="2"/>
        <v>Moderate levels</v>
      </c>
      <c r="K1659" s="7">
        <v>6.39</v>
      </c>
      <c r="L1659" s="5">
        <v>655.83</v>
      </c>
      <c r="M1659" s="6" t="str">
        <f t="shared" si="3"/>
        <v>Low levels</v>
      </c>
      <c r="N1659" s="7">
        <v>2.9</v>
      </c>
      <c r="O1659" s="12" t="str">
        <f t="shared" si="4"/>
        <v>Low levels</v>
      </c>
      <c r="P1659" s="7">
        <v>1.82</v>
      </c>
      <c r="Q1659" s="6" t="str">
        <f t="shared" si="5"/>
        <v>Low levels</v>
      </c>
      <c r="R1659" s="7">
        <v>0.031</v>
      </c>
      <c r="S1659" s="13" t="str">
        <f t="shared" si="6"/>
        <v>Moderate levels</v>
      </c>
      <c r="T1659" s="7">
        <f t="shared" si="7"/>
        <v>0.2</v>
      </c>
      <c r="U1659" s="4">
        <v>0.2</v>
      </c>
      <c r="V1659" s="6" t="str">
        <f t="shared" si="8"/>
        <v>Very high levels</v>
      </c>
      <c r="W1659" s="7">
        <f t="shared" si="9"/>
        <v>0.117</v>
      </c>
      <c r="X1659" s="4">
        <v>0.117</v>
      </c>
      <c r="Y1659" s="6" t="str">
        <f t="shared" si="10"/>
        <v>Very high levels</v>
      </c>
      <c r="Z1659" s="7">
        <v>4.11</v>
      </c>
      <c r="AA1659" s="6" t="str">
        <f t="shared" si="11"/>
        <v>Low levels</v>
      </c>
      <c r="AB1659" s="7">
        <v>19.13</v>
      </c>
      <c r="AC1659" s="6" t="str">
        <f t="shared" si="12"/>
        <v>Moderate levels</v>
      </c>
      <c r="AD1659" s="7">
        <v>3.8</v>
      </c>
      <c r="AE1659" s="9">
        <f t="shared" si="13"/>
        <v>6.44</v>
      </c>
      <c r="AF1659" s="4">
        <v>6.44</v>
      </c>
      <c r="AG1659" s="9">
        <f t="shared" si="14"/>
        <v>0.6</v>
      </c>
      <c r="AH1659" s="4">
        <v>0.6</v>
      </c>
      <c r="AI1659" s="9">
        <f t="shared" si="15"/>
        <v>0.17</v>
      </c>
      <c r="AJ1659" s="4">
        <v>0.17</v>
      </c>
      <c r="AK1659" s="10">
        <v>118.0</v>
      </c>
      <c r="AL1659" s="10">
        <v>31.91</v>
      </c>
      <c r="AM1659" s="10" t="s">
        <v>67</v>
      </c>
      <c r="AN1659" s="14" t="s">
        <v>51</v>
      </c>
    </row>
    <row r="1660">
      <c r="A1660" s="1" t="s">
        <v>75</v>
      </c>
      <c r="B1660" s="1" t="s">
        <v>87</v>
      </c>
      <c r="C1660" s="1" t="str">
        <f t="shared" si="1"/>
        <v>Valid</v>
      </c>
      <c r="D1660" s="1" t="s">
        <v>227</v>
      </c>
      <c r="E1660" s="3">
        <v>36.10461</v>
      </c>
      <c r="F1660" s="3">
        <v>105.731255</v>
      </c>
      <c r="G1660" s="11">
        <v>45089.0</v>
      </c>
      <c r="H1660" s="5">
        <v>28.61</v>
      </c>
      <c r="I1660" s="5">
        <v>6.86</v>
      </c>
      <c r="J1660" s="12" t="str">
        <f t="shared" si="2"/>
        <v>Moderate levels</v>
      </c>
      <c r="K1660" s="7">
        <v>8.35</v>
      </c>
      <c r="L1660" s="5">
        <v>624.45</v>
      </c>
      <c r="M1660" s="6" t="str">
        <f t="shared" si="3"/>
        <v>Low levels</v>
      </c>
      <c r="N1660" s="7">
        <v>2.9</v>
      </c>
      <c r="O1660" s="12" t="str">
        <f t="shared" si="4"/>
        <v>Low levels</v>
      </c>
      <c r="P1660" s="7">
        <v>1.39</v>
      </c>
      <c r="Q1660" s="6" t="str">
        <f t="shared" si="5"/>
        <v>Low levels</v>
      </c>
      <c r="R1660" s="7">
        <v>0.015</v>
      </c>
      <c r="S1660" s="13" t="str">
        <f t="shared" si="6"/>
        <v>High levels</v>
      </c>
      <c r="T1660" s="7">
        <f t="shared" si="7"/>
        <v>0.58</v>
      </c>
      <c r="U1660" s="4">
        <v>0.58</v>
      </c>
      <c r="V1660" s="6" t="str">
        <f t="shared" si="8"/>
        <v>High levels</v>
      </c>
      <c r="W1660" s="7">
        <f t="shared" si="9"/>
        <v>0.077</v>
      </c>
      <c r="X1660" s="4">
        <v>0.077</v>
      </c>
      <c r="Y1660" s="6" t="str">
        <f t="shared" si="10"/>
        <v>Very high levels</v>
      </c>
      <c r="Z1660" s="7">
        <v>3.73</v>
      </c>
      <c r="AA1660" s="6" t="str">
        <f t="shared" si="11"/>
        <v>Low levels</v>
      </c>
      <c r="AB1660" s="7">
        <v>19.12</v>
      </c>
      <c r="AC1660" s="6" t="str">
        <f t="shared" si="12"/>
        <v>Moderate levels</v>
      </c>
      <c r="AD1660" s="7">
        <v>3.08</v>
      </c>
      <c r="AE1660" s="9">
        <f t="shared" si="13"/>
        <v>6.23</v>
      </c>
      <c r="AF1660" s="4">
        <v>6.23</v>
      </c>
      <c r="AG1660" s="9" t="str">
        <f t="shared" si="14"/>
        <v/>
      </c>
      <c r="AH1660" s="4">
        <v>-0.08</v>
      </c>
      <c r="AI1660" s="9">
        <f t="shared" si="15"/>
        <v>0.13</v>
      </c>
      <c r="AJ1660" s="4">
        <v>0.13</v>
      </c>
      <c r="AK1660" s="10">
        <v>98.0</v>
      </c>
      <c r="AL1660" s="10">
        <v>98.21</v>
      </c>
      <c r="AM1660" s="10" t="s">
        <v>55</v>
      </c>
      <c r="AN1660" s="14" t="s">
        <v>56</v>
      </c>
    </row>
    <row r="1661">
      <c r="A1661" s="1" t="s">
        <v>68</v>
      </c>
      <c r="B1661" s="1" t="s">
        <v>83</v>
      </c>
      <c r="C1661" s="1" t="str">
        <f t="shared" si="1"/>
        <v>Valid</v>
      </c>
      <c r="D1661" s="1" t="s">
        <v>118</v>
      </c>
      <c r="E1661" s="3">
        <v>39.485702</v>
      </c>
      <c r="F1661" s="3">
        <v>102.863284</v>
      </c>
      <c r="G1661" s="11">
        <v>45238.0</v>
      </c>
      <c r="H1661" s="5">
        <v>19.51</v>
      </c>
      <c r="I1661" s="5">
        <v>6.96</v>
      </c>
      <c r="J1661" s="12" t="str">
        <f t="shared" si="2"/>
        <v>Moderate levels</v>
      </c>
      <c r="K1661" s="7">
        <v>8.93</v>
      </c>
      <c r="L1661" s="5">
        <v>556.8</v>
      </c>
      <c r="M1661" s="6" t="str">
        <f t="shared" si="3"/>
        <v>Low levels</v>
      </c>
      <c r="N1661" s="7">
        <v>2.89</v>
      </c>
      <c r="O1661" s="12" t="str">
        <f t="shared" si="4"/>
        <v>Low levels</v>
      </c>
      <c r="P1661" s="7">
        <v>1.58</v>
      </c>
      <c r="Q1661" s="6" t="str">
        <f t="shared" si="5"/>
        <v>Low levels</v>
      </c>
      <c r="R1661" s="7">
        <v>0.024</v>
      </c>
      <c r="S1661" s="13" t="str">
        <f t="shared" si="6"/>
        <v>Moderate levels</v>
      </c>
      <c r="T1661" s="7">
        <f t="shared" si="7"/>
        <v>0.42</v>
      </c>
      <c r="U1661" s="4">
        <v>0.42</v>
      </c>
      <c r="V1661" s="6" t="str">
        <f t="shared" si="8"/>
        <v>High levels</v>
      </c>
      <c r="W1661" s="7">
        <f t="shared" si="9"/>
        <v>0.1</v>
      </c>
      <c r="X1661" s="4">
        <v>0.1</v>
      </c>
      <c r="Y1661" s="6" t="str">
        <f t="shared" si="10"/>
        <v>High levels</v>
      </c>
      <c r="Z1661" s="7">
        <v>2.65</v>
      </c>
      <c r="AA1661" s="6" t="str">
        <f t="shared" si="11"/>
        <v>Low levels</v>
      </c>
      <c r="AB1661" s="7">
        <v>19.11</v>
      </c>
      <c r="AC1661" s="6" t="str">
        <f t="shared" si="12"/>
        <v>Low levels</v>
      </c>
      <c r="AD1661" s="7">
        <v>1.44</v>
      </c>
      <c r="AE1661" s="9">
        <f t="shared" si="13"/>
        <v>3.37</v>
      </c>
      <c r="AF1661" s="4">
        <v>3.37</v>
      </c>
      <c r="AG1661" s="9">
        <f t="shared" si="14"/>
        <v>0.38</v>
      </c>
      <c r="AH1661" s="4">
        <v>0.38</v>
      </c>
      <c r="AI1661" s="9">
        <f t="shared" si="15"/>
        <v>0.1</v>
      </c>
      <c r="AJ1661" s="4">
        <v>0.1</v>
      </c>
      <c r="AK1661" s="10">
        <v>96.0</v>
      </c>
      <c r="AL1661" s="10">
        <v>36.89</v>
      </c>
      <c r="AM1661" s="10" t="s">
        <v>43</v>
      </c>
      <c r="AN1661" s="14" t="s">
        <v>44</v>
      </c>
    </row>
    <row r="1662">
      <c r="A1662" s="1" t="s">
        <v>52</v>
      </c>
      <c r="B1662" s="1" t="s">
        <v>53</v>
      </c>
      <c r="C1662" s="1" t="str">
        <f t="shared" si="1"/>
        <v>Valid</v>
      </c>
      <c r="D1662" s="1" t="s">
        <v>54</v>
      </c>
      <c r="E1662" s="3">
        <v>23.834514</v>
      </c>
      <c r="F1662" s="3">
        <v>105.916399</v>
      </c>
      <c r="G1662" s="11">
        <v>45162.0</v>
      </c>
      <c r="H1662" s="5">
        <v>17.05</v>
      </c>
      <c r="I1662" s="5">
        <v>7.17</v>
      </c>
      <c r="J1662" s="12" t="str">
        <f t="shared" si="2"/>
        <v>Moderate levels</v>
      </c>
      <c r="K1662" s="7">
        <v>6.38</v>
      </c>
      <c r="L1662" s="5">
        <v>397.43</v>
      </c>
      <c r="M1662" s="6" t="str">
        <f t="shared" si="3"/>
        <v>Low levels</v>
      </c>
      <c r="N1662" s="7">
        <v>2.89</v>
      </c>
      <c r="O1662" s="12" t="str">
        <f t="shared" si="4"/>
        <v>Low levels</v>
      </c>
      <c r="P1662" s="7">
        <v>2.82</v>
      </c>
      <c r="Q1662" s="6" t="str">
        <f t="shared" si="5"/>
        <v>Low levels</v>
      </c>
      <c r="R1662" s="7">
        <v>0.01</v>
      </c>
      <c r="S1662" s="13" t="str">
        <f t="shared" si="6"/>
        <v>Low levels</v>
      </c>
      <c r="T1662" s="7">
        <f t="shared" si="7"/>
        <v>0.08</v>
      </c>
      <c r="U1662" s="4">
        <v>0.08</v>
      </c>
      <c r="V1662" s="6" t="str">
        <f t="shared" si="8"/>
        <v>High levels</v>
      </c>
      <c r="W1662" s="7">
        <f t="shared" si="9"/>
        <v>0.099</v>
      </c>
      <c r="X1662" s="4">
        <v>0.099</v>
      </c>
      <c r="Y1662" s="6" t="str">
        <f t="shared" si="10"/>
        <v>High levels</v>
      </c>
      <c r="Z1662" s="7">
        <v>2.81</v>
      </c>
      <c r="AA1662" s="6" t="str">
        <f t="shared" si="11"/>
        <v>Low levels</v>
      </c>
      <c r="AB1662" s="7">
        <v>19.11</v>
      </c>
      <c r="AC1662" s="6" t="str">
        <f t="shared" si="12"/>
        <v>Moderate levels</v>
      </c>
      <c r="AD1662" s="7">
        <v>4.31</v>
      </c>
      <c r="AE1662" s="9">
        <f t="shared" si="13"/>
        <v>6.29</v>
      </c>
      <c r="AF1662" s="4">
        <v>6.29</v>
      </c>
      <c r="AG1662" s="9">
        <f t="shared" si="14"/>
        <v>0.84</v>
      </c>
      <c r="AH1662" s="4">
        <v>0.84</v>
      </c>
      <c r="AI1662" s="9">
        <f t="shared" si="15"/>
        <v>0.07</v>
      </c>
      <c r="AJ1662" s="4">
        <v>0.07</v>
      </c>
      <c r="AK1662" s="10">
        <v>108.0</v>
      </c>
      <c r="AL1662" s="10">
        <v>47.79</v>
      </c>
      <c r="AM1662" s="10" t="s">
        <v>43</v>
      </c>
      <c r="AN1662" s="14" t="s">
        <v>51</v>
      </c>
    </row>
    <row r="1663">
      <c r="A1663" s="1" t="s">
        <v>45</v>
      </c>
      <c r="B1663" s="1" t="s">
        <v>59</v>
      </c>
      <c r="C1663" s="1" t="str">
        <f t="shared" si="1"/>
        <v>Valid</v>
      </c>
      <c r="D1663" s="1" t="s">
        <v>201</v>
      </c>
      <c r="E1663" s="3">
        <v>44.911395</v>
      </c>
      <c r="F1663" s="3">
        <v>122.281702</v>
      </c>
      <c r="G1663" s="11">
        <v>45135.0</v>
      </c>
      <c r="H1663" s="5">
        <v>20.06</v>
      </c>
      <c r="I1663" s="5">
        <v>6.59</v>
      </c>
      <c r="J1663" s="12" t="str">
        <f t="shared" si="2"/>
        <v>Low levels</v>
      </c>
      <c r="K1663" s="7">
        <v>3.93</v>
      </c>
      <c r="L1663" s="5">
        <v>546.35</v>
      </c>
      <c r="M1663" s="6" t="str">
        <f t="shared" si="3"/>
        <v>Low levels</v>
      </c>
      <c r="N1663" s="7">
        <v>2.89</v>
      </c>
      <c r="O1663" s="12" t="str">
        <f t="shared" si="4"/>
        <v>Low levels</v>
      </c>
      <c r="P1663" s="7">
        <v>2.49</v>
      </c>
      <c r="Q1663" s="6" t="str">
        <f t="shared" si="5"/>
        <v>Low levels</v>
      </c>
      <c r="R1663" s="7">
        <v>0.021</v>
      </c>
      <c r="S1663" s="13" t="str">
        <f t="shared" si="6"/>
        <v>Moderate levels</v>
      </c>
      <c r="T1663" s="7">
        <f t="shared" si="7"/>
        <v>0.24</v>
      </c>
      <c r="U1663" s="4">
        <v>0.24</v>
      </c>
      <c r="V1663" s="6" t="str">
        <f t="shared" si="8"/>
        <v>Very high levels</v>
      </c>
      <c r="W1663" s="7">
        <f t="shared" si="9"/>
        <v>0.115</v>
      </c>
      <c r="X1663" s="4">
        <v>0.115</v>
      </c>
      <c r="Y1663" s="6" t="str">
        <f t="shared" si="10"/>
        <v>High levels</v>
      </c>
      <c r="Z1663" s="7">
        <v>2.19</v>
      </c>
      <c r="AA1663" s="6" t="str">
        <f t="shared" si="11"/>
        <v>Low levels</v>
      </c>
      <c r="AB1663" s="7">
        <v>19.1</v>
      </c>
      <c r="AC1663" s="6" t="str">
        <f t="shared" si="12"/>
        <v>Moderate levels</v>
      </c>
      <c r="AD1663" s="7">
        <v>4.65</v>
      </c>
      <c r="AE1663" s="9">
        <f t="shared" si="13"/>
        <v>3.83</v>
      </c>
      <c r="AF1663" s="4">
        <v>3.83</v>
      </c>
      <c r="AG1663" s="9">
        <f t="shared" si="14"/>
        <v>0.54</v>
      </c>
      <c r="AH1663" s="4">
        <v>0.54</v>
      </c>
      <c r="AI1663" s="9">
        <f t="shared" si="15"/>
        <v>0.07</v>
      </c>
      <c r="AJ1663" s="4">
        <v>0.07</v>
      </c>
      <c r="AK1663" s="10">
        <v>104.0</v>
      </c>
      <c r="AL1663" s="10">
        <v>70.49</v>
      </c>
      <c r="AM1663" s="10" t="s">
        <v>78</v>
      </c>
      <c r="AN1663" s="14" t="s">
        <v>44</v>
      </c>
    </row>
    <row r="1664">
      <c r="A1664" s="1" t="s">
        <v>68</v>
      </c>
      <c r="B1664" s="1" t="s">
        <v>69</v>
      </c>
      <c r="C1664" s="1" t="str">
        <f t="shared" si="1"/>
        <v>Valid</v>
      </c>
      <c r="D1664" s="1" t="s">
        <v>191</v>
      </c>
      <c r="E1664" s="3">
        <v>34.418534</v>
      </c>
      <c r="F1664" s="3">
        <v>102.160282</v>
      </c>
      <c r="G1664" s="11">
        <v>45278.0</v>
      </c>
      <c r="H1664" s="5">
        <v>22.39</v>
      </c>
      <c r="I1664" s="5">
        <v>6.54</v>
      </c>
      <c r="J1664" s="12" t="str">
        <f t="shared" si="2"/>
        <v>Moderate levels</v>
      </c>
      <c r="K1664" s="7">
        <v>7.27</v>
      </c>
      <c r="L1664" s="5">
        <v>503.16</v>
      </c>
      <c r="M1664" s="6" t="str">
        <f t="shared" si="3"/>
        <v>Low levels</v>
      </c>
      <c r="N1664" s="7">
        <v>2.89</v>
      </c>
      <c r="O1664" s="12" t="str">
        <f t="shared" si="4"/>
        <v>Low levels</v>
      </c>
      <c r="P1664" s="7">
        <v>2.4</v>
      </c>
      <c r="Q1664" s="6" t="str">
        <f t="shared" si="5"/>
        <v>Low levels</v>
      </c>
      <c r="R1664" s="7">
        <v>0.017</v>
      </c>
      <c r="S1664" s="13" t="str">
        <f t="shared" si="6"/>
        <v>High levels</v>
      </c>
      <c r="T1664" s="7">
        <f t="shared" si="7"/>
        <v>0.76</v>
      </c>
      <c r="U1664" s="4">
        <v>0.76</v>
      </c>
      <c r="V1664" s="6" t="str">
        <f t="shared" si="8"/>
        <v>Very high levels</v>
      </c>
      <c r="W1664" s="7">
        <f t="shared" si="9"/>
        <v>0.12</v>
      </c>
      <c r="X1664" s="4">
        <v>0.12</v>
      </c>
      <c r="Y1664" s="6" t="str">
        <f t="shared" si="10"/>
        <v>High levels</v>
      </c>
      <c r="Z1664" s="7">
        <v>2.52</v>
      </c>
      <c r="AA1664" s="6" t="str">
        <f t="shared" si="11"/>
        <v>Low levels</v>
      </c>
      <c r="AB1664" s="7">
        <v>19.1</v>
      </c>
      <c r="AC1664" s="6" t="str">
        <f t="shared" si="12"/>
        <v>Low levels</v>
      </c>
      <c r="AD1664" s="7">
        <v>2.53</v>
      </c>
      <c r="AE1664" s="9">
        <f t="shared" si="13"/>
        <v>0.43</v>
      </c>
      <c r="AF1664" s="4">
        <v>0.43</v>
      </c>
      <c r="AG1664" s="9">
        <f t="shared" si="14"/>
        <v>0.31</v>
      </c>
      <c r="AH1664" s="4">
        <v>0.31</v>
      </c>
      <c r="AI1664" s="9">
        <f t="shared" si="15"/>
        <v>0.11</v>
      </c>
      <c r="AJ1664" s="4">
        <v>0.11</v>
      </c>
      <c r="AK1664" s="10">
        <v>90.0</v>
      </c>
      <c r="AL1664" s="10">
        <v>53.72</v>
      </c>
      <c r="AM1664" s="10" t="s">
        <v>67</v>
      </c>
      <c r="AN1664" s="14" t="s">
        <v>44</v>
      </c>
    </row>
    <row r="1665">
      <c r="A1665" s="1" t="s">
        <v>75</v>
      </c>
      <c r="B1665" s="1" t="s">
        <v>76</v>
      </c>
      <c r="C1665" s="1" t="str">
        <f t="shared" si="1"/>
        <v>Valid</v>
      </c>
      <c r="D1665" s="1" t="s">
        <v>126</v>
      </c>
      <c r="E1665" s="3">
        <v>33.048137</v>
      </c>
      <c r="F1665" s="3">
        <v>106.301911</v>
      </c>
      <c r="G1665" s="11">
        <v>45059.0</v>
      </c>
      <c r="H1665" s="5">
        <v>13.48</v>
      </c>
      <c r="I1665" s="5">
        <v>7.19</v>
      </c>
      <c r="J1665" s="12" t="str">
        <f t="shared" si="2"/>
        <v>High levels</v>
      </c>
      <c r="K1665" s="7">
        <v>10.13</v>
      </c>
      <c r="L1665" s="5">
        <v>487.9</v>
      </c>
      <c r="M1665" s="6" t="str">
        <f t="shared" si="3"/>
        <v>Low levels</v>
      </c>
      <c r="N1665" s="7">
        <v>2.88</v>
      </c>
      <c r="O1665" s="12" t="str">
        <f t="shared" si="4"/>
        <v>Low levels</v>
      </c>
      <c r="P1665" s="7">
        <v>2.04</v>
      </c>
      <c r="Q1665" s="6" t="str">
        <f t="shared" si="5"/>
        <v>Low levels</v>
      </c>
      <c r="R1665" s="7">
        <v>0.016</v>
      </c>
      <c r="S1665" s="13" t="str">
        <f t="shared" si="6"/>
        <v>Moderate levels</v>
      </c>
      <c r="T1665" s="7">
        <f t="shared" si="7"/>
        <v>0.33</v>
      </c>
      <c r="U1665" s="4">
        <v>0.33</v>
      </c>
      <c r="V1665" s="6" t="str">
        <f t="shared" si="8"/>
        <v>Low levels</v>
      </c>
      <c r="W1665" s="7">
        <f t="shared" si="9"/>
        <v>0.011</v>
      </c>
      <c r="X1665" s="4">
        <v>0.011</v>
      </c>
      <c r="Y1665" s="6" t="str">
        <f t="shared" si="10"/>
        <v>High levels</v>
      </c>
      <c r="Z1665" s="7">
        <v>2.6</v>
      </c>
      <c r="AA1665" s="6" t="str">
        <f t="shared" si="11"/>
        <v>Low levels</v>
      </c>
      <c r="AB1665" s="7">
        <v>19.1</v>
      </c>
      <c r="AC1665" s="6" t="str">
        <f t="shared" si="12"/>
        <v>Moderate levels</v>
      </c>
      <c r="AD1665" s="7">
        <v>3.63</v>
      </c>
      <c r="AE1665" s="9">
        <f t="shared" si="13"/>
        <v>2.16</v>
      </c>
      <c r="AF1665" s="4">
        <v>2.16</v>
      </c>
      <c r="AG1665" s="9">
        <f t="shared" si="14"/>
        <v>0.5</v>
      </c>
      <c r="AH1665" s="4">
        <v>0.5</v>
      </c>
      <c r="AI1665" s="9">
        <f t="shared" si="15"/>
        <v>0.05</v>
      </c>
      <c r="AJ1665" s="4">
        <v>0.05</v>
      </c>
      <c r="AK1665" s="10">
        <v>107.0</v>
      </c>
      <c r="AL1665" s="10">
        <v>76.08</v>
      </c>
      <c r="AM1665" s="10" t="s">
        <v>64</v>
      </c>
      <c r="AN1665" s="14" t="s">
        <v>51</v>
      </c>
    </row>
    <row r="1666">
      <c r="A1666" s="1" t="s">
        <v>45</v>
      </c>
      <c r="B1666" s="1" t="s">
        <v>59</v>
      </c>
      <c r="C1666" s="1" t="str">
        <f t="shared" si="1"/>
        <v>Valid</v>
      </c>
      <c r="D1666" s="1" t="s">
        <v>201</v>
      </c>
      <c r="E1666" s="3">
        <v>39.616311</v>
      </c>
      <c r="F1666" s="3">
        <v>123.598984</v>
      </c>
      <c r="G1666" s="11">
        <v>44954.0</v>
      </c>
      <c r="H1666" s="5">
        <v>20.28</v>
      </c>
      <c r="I1666" s="5">
        <v>5.66</v>
      </c>
      <c r="J1666" s="12" t="str">
        <f t="shared" si="2"/>
        <v>Moderate levels</v>
      </c>
      <c r="K1666" s="7">
        <v>9.28</v>
      </c>
      <c r="L1666" s="5">
        <v>626.63</v>
      </c>
      <c r="M1666" s="6" t="str">
        <f t="shared" si="3"/>
        <v>Low levels</v>
      </c>
      <c r="N1666" s="7">
        <v>2.87</v>
      </c>
      <c r="O1666" s="12" t="str">
        <f t="shared" si="4"/>
        <v>Low levels</v>
      </c>
      <c r="P1666" s="7">
        <v>2.24</v>
      </c>
      <c r="Q1666" s="6" t="str">
        <f t="shared" si="5"/>
        <v>Low levels</v>
      </c>
      <c r="R1666" s="7">
        <v>0.02</v>
      </c>
      <c r="S1666" s="13" t="str">
        <f t="shared" si="6"/>
        <v>Moderate levels</v>
      </c>
      <c r="T1666" s="7">
        <f t="shared" si="7"/>
        <v>0.41</v>
      </c>
      <c r="U1666" s="4">
        <v>0.41</v>
      </c>
      <c r="V1666" s="6" t="str">
        <f t="shared" si="8"/>
        <v>Very high levels</v>
      </c>
      <c r="W1666" s="7">
        <f t="shared" si="9"/>
        <v>0.165</v>
      </c>
      <c r="X1666" s="4">
        <v>0.165</v>
      </c>
      <c r="Y1666" s="6" t="str">
        <f t="shared" si="10"/>
        <v>Very high levels</v>
      </c>
      <c r="Z1666" s="7">
        <v>3.33</v>
      </c>
      <c r="AA1666" s="6" t="str">
        <f t="shared" si="11"/>
        <v>Low levels</v>
      </c>
      <c r="AB1666" s="7">
        <v>19.1</v>
      </c>
      <c r="AC1666" s="6" t="str">
        <f t="shared" si="12"/>
        <v>Moderate levels</v>
      </c>
      <c r="AD1666" s="7">
        <v>4.99</v>
      </c>
      <c r="AE1666" s="9">
        <f t="shared" si="13"/>
        <v>8.02</v>
      </c>
      <c r="AF1666" s="4">
        <v>8.02</v>
      </c>
      <c r="AG1666" s="9">
        <f t="shared" si="14"/>
        <v>0.57</v>
      </c>
      <c r="AH1666" s="4">
        <v>0.57</v>
      </c>
      <c r="AI1666" s="9">
        <f t="shared" si="15"/>
        <v>0.18</v>
      </c>
      <c r="AJ1666" s="4">
        <v>0.18</v>
      </c>
      <c r="AK1666" s="10">
        <v>88.0</v>
      </c>
      <c r="AL1666" s="10">
        <v>55.79</v>
      </c>
      <c r="AM1666" s="10" t="s">
        <v>43</v>
      </c>
      <c r="AN1666" s="14" t="s">
        <v>65</v>
      </c>
    </row>
    <row r="1667">
      <c r="A1667" s="1" t="s">
        <v>40</v>
      </c>
      <c r="B1667" s="1" t="s">
        <v>57</v>
      </c>
      <c r="C1667" s="1" t="str">
        <f t="shared" si="1"/>
        <v>Valid</v>
      </c>
      <c r="D1667" s="1" t="s">
        <v>184</v>
      </c>
      <c r="E1667" s="3">
        <v>24.325526</v>
      </c>
      <c r="F1667" s="3">
        <v>121.202829</v>
      </c>
      <c r="G1667" s="11">
        <v>45191.0</v>
      </c>
      <c r="H1667" s="5">
        <v>19.56</v>
      </c>
      <c r="I1667" s="5">
        <v>6.97</v>
      </c>
      <c r="J1667" s="12" t="str">
        <f t="shared" si="2"/>
        <v>Moderate levels</v>
      </c>
      <c r="K1667" s="7">
        <v>8.54</v>
      </c>
      <c r="L1667" s="5">
        <v>636.69</v>
      </c>
      <c r="M1667" s="6" t="str">
        <f t="shared" si="3"/>
        <v>Low levels</v>
      </c>
      <c r="N1667" s="7">
        <v>2.87</v>
      </c>
      <c r="O1667" s="12" t="str">
        <f t="shared" si="4"/>
        <v>Low levels</v>
      </c>
      <c r="P1667" s="7">
        <v>1.78</v>
      </c>
      <c r="Q1667" s="6" t="str">
        <f t="shared" si="5"/>
        <v>Low levels</v>
      </c>
      <c r="R1667" s="7">
        <v>0.034</v>
      </c>
      <c r="S1667" s="13" t="str">
        <f t="shared" si="6"/>
        <v>High levels</v>
      </c>
      <c r="T1667" s="7">
        <f t="shared" si="7"/>
        <v>0.57</v>
      </c>
      <c r="U1667" s="4">
        <v>0.57</v>
      </c>
      <c r="V1667" s="6" t="str">
        <f t="shared" si="8"/>
        <v>High levels</v>
      </c>
      <c r="W1667" s="7">
        <f t="shared" si="9"/>
        <v>0.078</v>
      </c>
      <c r="X1667" s="4">
        <v>0.078</v>
      </c>
      <c r="Y1667" s="6" t="str">
        <f t="shared" si="10"/>
        <v>Very high levels</v>
      </c>
      <c r="Z1667" s="7">
        <v>3.64</v>
      </c>
      <c r="AA1667" s="6" t="str">
        <f t="shared" si="11"/>
        <v>Low levels</v>
      </c>
      <c r="AB1667" s="7">
        <v>19.1</v>
      </c>
      <c r="AC1667" s="6" t="str">
        <f t="shared" si="12"/>
        <v>Low levels</v>
      </c>
      <c r="AD1667" s="7">
        <v>2.56</v>
      </c>
      <c r="AE1667" s="9">
        <f t="shared" si="13"/>
        <v>4.36</v>
      </c>
      <c r="AF1667" s="4">
        <v>4.36</v>
      </c>
      <c r="AG1667" s="9">
        <f t="shared" si="14"/>
        <v>0.61</v>
      </c>
      <c r="AH1667" s="4">
        <v>0.61</v>
      </c>
      <c r="AI1667" s="9">
        <f t="shared" si="15"/>
        <v>0.06</v>
      </c>
      <c r="AJ1667" s="4">
        <v>0.06</v>
      </c>
      <c r="AK1667" s="10">
        <v>102.0</v>
      </c>
      <c r="AL1667" s="10">
        <v>49.21</v>
      </c>
      <c r="AM1667" s="10" t="s">
        <v>55</v>
      </c>
      <c r="AN1667" s="14" t="s">
        <v>51</v>
      </c>
    </row>
    <row r="1668">
      <c r="A1668" s="1" t="s">
        <v>40</v>
      </c>
      <c r="B1668" s="1" t="s">
        <v>57</v>
      </c>
      <c r="C1668" s="1" t="str">
        <f t="shared" si="1"/>
        <v>Valid</v>
      </c>
      <c r="D1668" s="1" t="s">
        <v>245</v>
      </c>
      <c r="E1668" s="3">
        <v>40.234858</v>
      </c>
      <c r="F1668" s="3">
        <v>103.0739</v>
      </c>
      <c r="G1668" s="11">
        <v>45048.0</v>
      </c>
      <c r="H1668" s="5">
        <v>22.02</v>
      </c>
      <c r="I1668" s="5">
        <v>7.22</v>
      </c>
      <c r="J1668" s="12" t="str">
        <f t="shared" si="2"/>
        <v>Moderate levels</v>
      </c>
      <c r="K1668" s="7">
        <v>7.85</v>
      </c>
      <c r="L1668" s="5">
        <v>417.17</v>
      </c>
      <c r="M1668" s="6" t="str">
        <f t="shared" si="3"/>
        <v>Low levels</v>
      </c>
      <c r="N1668" s="7">
        <v>2.87</v>
      </c>
      <c r="O1668" s="12" t="str">
        <f t="shared" si="4"/>
        <v>Low levels</v>
      </c>
      <c r="P1668" s="7">
        <v>2.0</v>
      </c>
      <c r="Q1668" s="6" t="str">
        <f t="shared" si="5"/>
        <v>Low levels</v>
      </c>
      <c r="R1668" s="7">
        <v>0.037</v>
      </c>
      <c r="S1668" s="13" t="str">
        <f t="shared" si="6"/>
        <v>High levels</v>
      </c>
      <c r="T1668" s="7">
        <f t="shared" si="7"/>
        <v>0.77</v>
      </c>
      <c r="U1668" s="4">
        <v>0.77</v>
      </c>
      <c r="V1668" s="6" t="str">
        <f t="shared" si="8"/>
        <v>High levels</v>
      </c>
      <c r="W1668" s="7">
        <f t="shared" si="9"/>
        <v>0.052</v>
      </c>
      <c r="X1668" s="4">
        <v>0.052</v>
      </c>
      <c r="Y1668" s="6" t="str">
        <f t="shared" si="10"/>
        <v>High levels</v>
      </c>
      <c r="Z1668" s="7">
        <v>2.16</v>
      </c>
      <c r="AA1668" s="6" t="str">
        <f t="shared" si="11"/>
        <v>Low levels</v>
      </c>
      <c r="AB1668" s="7">
        <v>19.09</v>
      </c>
      <c r="AC1668" s="6" t="str">
        <f t="shared" si="12"/>
        <v>Moderate levels</v>
      </c>
      <c r="AD1668" s="7">
        <v>4.14</v>
      </c>
      <c r="AE1668" s="9">
        <f t="shared" si="13"/>
        <v>2.52</v>
      </c>
      <c r="AF1668" s="4">
        <v>2.52</v>
      </c>
      <c r="AG1668" s="9">
        <f t="shared" si="14"/>
        <v>0.33</v>
      </c>
      <c r="AH1668" s="4">
        <v>0.33</v>
      </c>
      <c r="AI1668" s="9">
        <f t="shared" si="15"/>
        <v>0.21</v>
      </c>
      <c r="AJ1668" s="4">
        <v>0.21</v>
      </c>
      <c r="AK1668" s="10">
        <v>90.0</v>
      </c>
      <c r="AL1668" s="10">
        <v>49.22</v>
      </c>
      <c r="AM1668" s="10" t="s">
        <v>64</v>
      </c>
      <c r="AN1668" s="14" t="s">
        <v>65</v>
      </c>
    </row>
    <row r="1669">
      <c r="A1669" s="1" t="s">
        <v>61</v>
      </c>
      <c r="B1669" s="1" t="s">
        <v>93</v>
      </c>
      <c r="C1669" s="1" t="str">
        <f t="shared" si="1"/>
        <v>Valid</v>
      </c>
      <c r="D1669" s="1" t="s">
        <v>181</v>
      </c>
      <c r="E1669" s="3">
        <v>35.003286</v>
      </c>
      <c r="F1669" s="3">
        <v>112.468898</v>
      </c>
      <c r="G1669" s="11">
        <v>45134.0</v>
      </c>
      <c r="H1669" s="5">
        <v>17.74</v>
      </c>
      <c r="I1669" s="5">
        <v>6.02</v>
      </c>
      <c r="J1669" s="12" t="str">
        <f t="shared" si="2"/>
        <v>Moderate levels</v>
      </c>
      <c r="K1669" s="7">
        <v>5.8</v>
      </c>
      <c r="L1669" s="5">
        <v>524.48</v>
      </c>
      <c r="M1669" s="6" t="str">
        <f t="shared" si="3"/>
        <v>Low levels</v>
      </c>
      <c r="N1669" s="7">
        <v>2.87</v>
      </c>
      <c r="O1669" s="12" t="str">
        <f t="shared" si="4"/>
        <v>Low levels</v>
      </c>
      <c r="P1669" s="7">
        <v>2.03</v>
      </c>
      <c r="Q1669" s="6" t="str">
        <f t="shared" si="5"/>
        <v>Low levels</v>
      </c>
      <c r="R1669" s="7">
        <v>0.01</v>
      </c>
      <c r="S1669" s="13" t="str">
        <f t="shared" si="6"/>
        <v>Moderate levels</v>
      </c>
      <c r="T1669" s="7">
        <f t="shared" si="7"/>
        <v>0.45</v>
      </c>
      <c r="U1669" s="4">
        <v>0.45</v>
      </c>
      <c r="V1669" s="6" t="str">
        <f t="shared" si="8"/>
        <v>High levels</v>
      </c>
      <c r="W1669" s="7">
        <f t="shared" si="9"/>
        <v>0.08</v>
      </c>
      <c r="X1669" s="4">
        <v>0.08</v>
      </c>
      <c r="Y1669" s="6" t="str">
        <f t="shared" si="10"/>
        <v>High levels</v>
      </c>
      <c r="Z1669" s="7">
        <v>2.38</v>
      </c>
      <c r="AA1669" s="6" t="str">
        <f t="shared" si="11"/>
        <v>Low levels</v>
      </c>
      <c r="AB1669" s="7">
        <v>19.09</v>
      </c>
      <c r="AC1669" s="6" t="str">
        <f t="shared" si="12"/>
        <v>Low levels</v>
      </c>
      <c r="AD1669" s="7">
        <v>2.01</v>
      </c>
      <c r="AE1669" s="9">
        <f t="shared" si="13"/>
        <v>3.64</v>
      </c>
      <c r="AF1669" s="4">
        <v>3.64</v>
      </c>
      <c r="AG1669" s="9">
        <f t="shared" si="14"/>
        <v>0.57</v>
      </c>
      <c r="AH1669" s="4">
        <v>0.57</v>
      </c>
      <c r="AI1669" s="9">
        <f t="shared" si="15"/>
        <v>0.12</v>
      </c>
      <c r="AJ1669" s="4">
        <v>0.12</v>
      </c>
      <c r="AK1669" s="10">
        <v>102.0</v>
      </c>
      <c r="AL1669" s="10">
        <v>39.96</v>
      </c>
      <c r="AM1669" s="10" t="s">
        <v>55</v>
      </c>
      <c r="AN1669" s="14" t="s">
        <v>51</v>
      </c>
    </row>
    <row r="1670">
      <c r="A1670" s="1" t="s">
        <v>79</v>
      </c>
      <c r="B1670" s="1" t="s">
        <v>80</v>
      </c>
      <c r="C1670" s="1" t="str">
        <f t="shared" si="1"/>
        <v>Valid</v>
      </c>
      <c r="D1670" s="1" t="s">
        <v>139</v>
      </c>
      <c r="E1670" s="3">
        <v>38.644476</v>
      </c>
      <c r="F1670" s="3">
        <v>104.023185</v>
      </c>
      <c r="G1670" s="11">
        <v>44933.0</v>
      </c>
      <c r="H1670" s="5">
        <v>18.0</v>
      </c>
      <c r="I1670" s="5">
        <v>6.97</v>
      </c>
      <c r="J1670" s="12" t="str">
        <f t="shared" si="2"/>
        <v>Moderate levels</v>
      </c>
      <c r="K1670" s="7">
        <v>6.2</v>
      </c>
      <c r="L1670" s="5">
        <v>466.7</v>
      </c>
      <c r="M1670" s="6" t="str">
        <f t="shared" si="3"/>
        <v>Low levels</v>
      </c>
      <c r="N1670" s="7">
        <v>2.87</v>
      </c>
      <c r="O1670" s="12" t="str">
        <f t="shared" si="4"/>
        <v>Low levels</v>
      </c>
      <c r="P1670" s="7">
        <v>1.93</v>
      </c>
      <c r="Q1670" s="6" t="str">
        <f t="shared" si="5"/>
        <v>Low levels</v>
      </c>
      <c r="R1670" s="7">
        <v>0.019</v>
      </c>
      <c r="S1670" s="13" t="str">
        <f t="shared" si="6"/>
        <v>Moderate levels</v>
      </c>
      <c r="T1670" s="7">
        <f t="shared" si="7"/>
        <v>0.4</v>
      </c>
      <c r="U1670" s="4">
        <v>0.4</v>
      </c>
      <c r="V1670" s="6" t="str">
        <f t="shared" si="8"/>
        <v>Very high levels</v>
      </c>
      <c r="W1670" s="7">
        <f t="shared" si="9"/>
        <v>0.111</v>
      </c>
      <c r="X1670" s="4">
        <v>0.111</v>
      </c>
      <c r="Y1670" s="6" t="str">
        <f t="shared" si="10"/>
        <v>High levels</v>
      </c>
      <c r="Z1670" s="7">
        <v>2.95</v>
      </c>
      <c r="AA1670" s="6" t="str">
        <f t="shared" si="11"/>
        <v>Low levels</v>
      </c>
      <c r="AB1670" s="7">
        <v>19.09</v>
      </c>
      <c r="AC1670" s="6" t="str">
        <f t="shared" si="12"/>
        <v>Moderate levels</v>
      </c>
      <c r="AD1670" s="7">
        <v>4.49</v>
      </c>
      <c r="AE1670" s="9">
        <f t="shared" si="13"/>
        <v>5.15</v>
      </c>
      <c r="AF1670" s="4">
        <v>5.15</v>
      </c>
      <c r="AG1670" s="9">
        <f t="shared" si="14"/>
        <v>0.39</v>
      </c>
      <c r="AH1670" s="4">
        <v>0.39</v>
      </c>
      <c r="AI1670" s="9">
        <f t="shared" si="15"/>
        <v>0.06</v>
      </c>
      <c r="AJ1670" s="4">
        <v>0.06</v>
      </c>
      <c r="AK1670" s="10">
        <v>82.0</v>
      </c>
      <c r="AL1670" s="10">
        <v>6.98</v>
      </c>
      <c r="AM1670" s="10" t="s">
        <v>67</v>
      </c>
      <c r="AN1670" s="14" t="s">
        <v>44</v>
      </c>
    </row>
    <row r="1671">
      <c r="A1671" s="1" t="s">
        <v>48</v>
      </c>
      <c r="B1671" s="1" t="s">
        <v>49</v>
      </c>
      <c r="C1671" s="1" t="str">
        <f t="shared" si="1"/>
        <v>Valid</v>
      </c>
      <c r="D1671" s="1" t="s">
        <v>233</v>
      </c>
      <c r="E1671" s="3">
        <v>32.104223</v>
      </c>
      <c r="F1671" s="3">
        <v>119.449208</v>
      </c>
      <c r="G1671" s="11">
        <v>44971.0</v>
      </c>
      <c r="H1671" s="5">
        <v>24.31</v>
      </c>
      <c r="I1671" s="5">
        <v>7.35</v>
      </c>
      <c r="J1671" s="12" t="str">
        <f t="shared" si="2"/>
        <v>Moderate levels</v>
      </c>
      <c r="K1671" s="7">
        <v>5.16</v>
      </c>
      <c r="L1671" s="5">
        <v>558.58</v>
      </c>
      <c r="M1671" s="6" t="str">
        <f t="shared" si="3"/>
        <v>Low levels</v>
      </c>
      <c r="N1671" s="7">
        <v>2.86</v>
      </c>
      <c r="O1671" s="12" t="str">
        <f t="shared" si="4"/>
        <v>Low levels</v>
      </c>
      <c r="P1671" s="7">
        <v>2.2</v>
      </c>
      <c r="Q1671" s="6" t="str">
        <f t="shared" si="5"/>
        <v>Low levels</v>
      </c>
      <c r="R1671" s="7">
        <v>0.027</v>
      </c>
      <c r="S1671" s="13" t="str">
        <f t="shared" si="6"/>
        <v>High levels</v>
      </c>
      <c r="T1671" s="7">
        <f t="shared" si="7"/>
        <v>0.6</v>
      </c>
      <c r="U1671" s="4">
        <v>0.6</v>
      </c>
      <c r="V1671" s="6" t="str">
        <f t="shared" si="8"/>
        <v>Moderate levels</v>
      </c>
      <c r="W1671" s="7">
        <f t="shared" si="9"/>
        <v>0.036</v>
      </c>
      <c r="X1671" s="4">
        <v>0.036</v>
      </c>
      <c r="Y1671" s="6" t="str">
        <f t="shared" si="10"/>
        <v>High levels</v>
      </c>
      <c r="Z1671" s="7">
        <v>2.4</v>
      </c>
      <c r="AA1671" s="6" t="str">
        <f t="shared" si="11"/>
        <v>Low levels</v>
      </c>
      <c r="AB1671" s="7">
        <v>19.08</v>
      </c>
      <c r="AC1671" s="6" t="str">
        <f t="shared" si="12"/>
        <v>Low levels</v>
      </c>
      <c r="AD1671" s="7">
        <v>2.21</v>
      </c>
      <c r="AE1671" s="9">
        <f t="shared" si="13"/>
        <v>5.52</v>
      </c>
      <c r="AF1671" s="4">
        <v>5.52</v>
      </c>
      <c r="AG1671" s="9">
        <f t="shared" si="14"/>
        <v>0.49</v>
      </c>
      <c r="AH1671" s="4">
        <v>0.49</v>
      </c>
      <c r="AI1671" s="9">
        <f t="shared" si="15"/>
        <v>0.05</v>
      </c>
      <c r="AJ1671" s="4">
        <v>0.05</v>
      </c>
      <c r="AK1671" s="10">
        <v>103.0</v>
      </c>
      <c r="AL1671" s="10">
        <v>40.21</v>
      </c>
      <c r="AM1671" s="10" t="s">
        <v>55</v>
      </c>
      <c r="AN1671" s="14" t="s">
        <v>44</v>
      </c>
    </row>
    <row r="1672">
      <c r="A1672" s="1" t="s">
        <v>61</v>
      </c>
      <c r="B1672" s="1" t="s">
        <v>93</v>
      </c>
      <c r="C1672" s="1" t="str">
        <f t="shared" si="1"/>
        <v>Valid</v>
      </c>
      <c r="D1672" s="1" t="s">
        <v>97</v>
      </c>
      <c r="E1672" s="3">
        <v>44.090268</v>
      </c>
      <c r="F1672" s="3">
        <v>100.415238</v>
      </c>
      <c r="G1672" s="11">
        <v>45103.0</v>
      </c>
      <c r="H1672" s="5">
        <v>15.5</v>
      </c>
      <c r="I1672" s="5">
        <v>7.09</v>
      </c>
      <c r="J1672" s="12" t="str">
        <f t="shared" si="2"/>
        <v>High levels</v>
      </c>
      <c r="K1672" s="7">
        <v>11.8</v>
      </c>
      <c r="L1672" s="5">
        <v>642.61</v>
      </c>
      <c r="M1672" s="6" t="str">
        <f t="shared" si="3"/>
        <v>Low levels</v>
      </c>
      <c r="N1672" s="7">
        <v>2.86</v>
      </c>
      <c r="O1672" s="12" t="str">
        <f t="shared" si="4"/>
        <v>Low levels</v>
      </c>
      <c r="P1672" s="7">
        <v>1.98</v>
      </c>
      <c r="Q1672" s="6" t="str">
        <f t="shared" si="5"/>
        <v>Low levels</v>
      </c>
      <c r="R1672" s="7">
        <v>0.014</v>
      </c>
      <c r="S1672" s="13" t="str">
        <f t="shared" si="6"/>
        <v>High levels</v>
      </c>
      <c r="T1672" s="7">
        <f t="shared" si="7"/>
        <v>0.56</v>
      </c>
      <c r="U1672" s="4">
        <v>0.56</v>
      </c>
      <c r="V1672" s="6" t="str">
        <f t="shared" si="8"/>
        <v>High levels</v>
      </c>
      <c r="W1672" s="7">
        <f t="shared" si="9"/>
        <v>0.088</v>
      </c>
      <c r="X1672" s="4">
        <v>0.088</v>
      </c>
      <c r="Y1672" s="6" t="str">
        <f t="shared" si="10"/>
        <v>Very high levels</v>
      </c>
      <c r="Z1672" s="7">
        <v>3.09</v>
      </c>
      <c r="AA1672" s="6" t="str">
        <f t="shared" si="11"/>
        <v>Low levels</v>
      </c>
      <c r="AB1672" s="7">
        <v>19.06</v>
      </c>
      <c r="AC1672" s="6" t="str">
        <f t="shared" si="12"/>
        <v>Moderate levels</v>
      </c>
      <c r="AD1672" s="7">
        <v>3.17</v>
      </c>
      <c r="AE1672" s="9">
        <f t="shared" si="13"/>
        <v>8.22</v>
      </c>
      <c r="AF1672" s="4">
        <v>8.22</v>
      </c>
      <c r="AG1672" s="9">
        <f t="shared" si="14"/>
        <v>0.31</v>
      </c>
      <c r="AH1672" s="4">
        <v>0.31</v>
      </c>
      <c r="AI1672" s="9">
        <f t="shared" si="15"/>
        <v>0.06</v>
      </c>
      <c r="AJ1672" s="4">
        <v>0.06</v>
      </c>
      <c r="AK1672" s="10">
        <v>105.0</v>
      </c>
      <c r="AL1672" s="10">
        <v>75.49</v>
      </c>
      <c r="AM1672" s="10" t="s">
        <v>43</v>
      </c>
      <c r="AN1672" s="14" t="s">
        <v>51</v>
      </c>
    </row>
    <row r="1673">
      <c r="A1673" s="1" t="s">
        <v>68</v>
      </c>
      <c r="B1673" s="1" t="s">
        <v>83</v>
      </c>
      <c r="C1673" s="1" t="str">
        <f t="shared" si="1"/>
        <v>Valid</v>
      </c>
      <c r="D1673" s="1" t="s">
        <v>214</v>
      </c>
      <c r="E1673" s="3">
        <v>29.382596</v>
      </c>
      <c r="F1673" s="3">
        <v>114.040017</v>
      </c>
      <c r="G1673" s="11">
        <v>45121.0</v>
      </c>
      <c r="H1673" s="5">
        <v>24.07</v>
      </c>
      <c r="I1673" s="5">
        <v>7.72</v>
      </c>
      <c r="J1673" s="12" t="str">
        <f t="shared" si="2"/>
        <v>Low levels</v>
      </c>
      <c r="K1673" s="7">
        <v>4.19</v>
      </c>
      <c r="L1673" s="5">
        <v>513.9</v>
      </c>
      <c r="M1673" s="6" t="str">
        <f t="shared" si="3"/>
        <v>Low levels</v>
      </c>
      <c r="N1673" s="7">
        <v>2.85</v>
      </c>
      <c r="O1673" s="12" t="str">
        <f t="shared" si="4"/>
        <v>Low levels</v>
      </c>
      <c r="P1673" s="7">
        <v>2.11</v>
      </c>
      <c r="Q1673" s="6" t="str">
        <f t="shared" si="5"/>
        <v>Low levels</v>
      </c>
      <c r="R1673" s="7">
        <v>0.026</v>
      </c>
      <c r="S1673" s="13" t="str">
        <f t="shared" si="6"/>
        <v>High levels</v>
      </c>
      <c r="T1673" s="7">
        <f t="shared" si="7"/>
        <v>0.52</v>
      </c>
      <c r="U1673" s="4">
        <v>0.52</v>
      </c>
      <c r="V1673" s="6" t="str">
        <f t="shared" si="8"/>
        <v>Very high levels</v>
      </c>
      <c r="W1673" s="7">
        <f t="shared" si="9"/>
        <v>0.129</v>
      </c>
      <c r="X1673" s="4">
        <v>0.129</v>
      </c>
      <c r="Y1673" s="6" t="str">
        <f t="shared" si="10"/>
        <v>Very high levels</v>
      </c>
      <c r="Z1673" s="7">
        <v>3.72</v>
      </c>
      <c r="AA1673" s="6" t="str">
        <f t="shared" si="11"/>
        <v>Low levels</v>
      </c>
      <c r="AB1673" s="7">
        <v>19.06</v>
      </c>
      <c r="AC1673" s="6" t="str">
        <f t="shared" si="12"/>
        <v>Moderate levels</v>
      </c>
      <c r="AD1673" s="7">
        <v>3.62</v>
      </c>
      <c r="AE1673" s="9">
        <f t="shared" si="13"/>
        <v>2.83</v>
      </c>
      <c r="AF1673" s="4">
        <v>2.83</v>
      </c>
      <c r="AG1673" s="9">
        <f t="shared" si="14"/>
        <v>0.13</v>
      </c>
      <c r="AH1673" s="4">
        <v>0.13</v>
      </c>
      <c r="AI1673" s="9">
        <f t="shared" si="15"/>
        <v>0.08</v>
      </c>
      <c r="AJ1673" s="4">
        <v>0.08</v>
      </c>
      <c r="AK1673" s="10">
        <v>96.0</v>
      </c>
      <c r="AL1673" s="10">
        <v>19.8</v>
      </c>
      <c r="AM1673" s="10" t="s">
        <v>43</v>
      </c>
      <c r="AN1673" s="14" t="s">
        <v>51</v>
      </c>
    </row>
    <row r="1674">
      <c r="A1674" s="1" t="s">
        <v>48</v>
      </c>
      <c r="B1674" s="1" t="s">
        <v>128</v>
      </c>
      <c r="C1674" s="1" t="str">
        <f t="shared" si="1"/>
        <v>Valid</v>
      </c>
      <c r="D1674" s="1" t="s">
        <v>221</v>
      </c>
      <c r="E1674" s="3">
        <v>25.252724</v>
      </c>
      <c r="F1674" s="3">
        <v>119.66139</v>
      </c>
      <c r="G1674" s="11">
        <v>45248.0</v>
      </c>
      <c r="H1674" s="5">
        <v>19.57</v>
      </c>
      <c r="I1674" s="5">
        <v>7.02</v>
      </c>
      <c r="J1674" s="12" t="str">
        <f t="shared" si="2"/>
        <v>Moderate levels</v>
      </c>
      <c r="K1674" s="7">
        <v>5.64</v>
      </c>
      <c r="L1674" s="5">
        <v>493.4</v>
      </c>
      <c r="M1674" s="6" t="str">
        <f t="shared" si="3"/>
        <v>Low levels</v>
      </c>
      <c r="N1674" s="7">
        <v>2.85</v>
      </c>
      <c r="O1674" s="12" t="str">
        <f t="shared" si="4"/>
        <v>Low levels</v>
      </c>
      <c r="P1674" s="7">
        <v>1.87</v>
      </c>
      <c r="Q1674" s="6" t="str">
        <f t="shared" si="5"/>
        <v>Low levels</v>
      </c>
      <c r="R1674" s="7">
        <v>0.036</v>
      </c>
      <c r="S1674" s="13" t="str">
        <f t="shared" si="6"/>
        <v>Moderate levels</v>
      </c>
      <c r="T1674" s="7">
        <f t="shared" si="7"/>
        <v>0.4</v>
      </c>
      <c r="U1674" s="4">
        <v>0.4</v>
      </c>
      <c r="V1674" s="6" t="str">
        <f t="shared" si="8"/>
        <v>High levels</v>
      </c>
      <c r="W1674" s="7">
        <f t="shared" si="9"/>
        <v>0.066</v>
      </c>
      <c r="X1674" s="4">
        <v>0.066</v>
      </c>
      <c r="Y1674" s="6" t="str">
        <f t="shared" si="10"/>
        <v>High levels</v>
      </c>
      <c r="Z1674" s="7">
        <v>2.69</v>
      </c>
      <c r="AA1674" s="6" t="str">
        <f t="shared" si="11"/>
        <v>Low levels</v>
      </c>
      <c r="AB1674" s="7">
        <v>19.05</v>
      </c>
      <c r="AC1674" s="6" t="str">
        <f t="shared" si="12"/>
        <v>High levels</v>
      </c>
      <c r="AD1674" s="7">
        <v>5.79</v>
      </c>
      <c r="AE1674" s="9">
        <f t="shared" si="13"/>
        <v>7.81</v>
      </c>
      <c r="AF1674" s="4">
        <v>7.81</v>
      </c>
      <c r="AG1674" s="9">
        <f t="shared" si="14"/>
        <v>0.47</v>
      </c>
      <c r="AH1674" s="4">
        <v>0.47</v>
      </c>
      <c r="AI1674" s="9">
        <f t="shared" si="15"/>
        <v>0.07</v>
      </c>
      <c r="AJ1674" s="4">
        <v>0.07</v>
      </c>
      <c r="AK1674" s="10">
        <v>97.0</v>
      </c>
      <c r="AL1674" s="10">
        <v>55.77</v>
      </c>
      <c r="AM1674" s="10" t="s">
        <v>78</v>
      </c>
      <c r="AN1674" s="14" t="s">
        <v>65</v>
      </c>
    </row>
    <row r="1675">
      <c r="A1675" s="1" t="s">
        <v>79</v>
      </c>
      <c r="B1675" s="1" t="s">
        <v>80</v>
      </c>
      <c r="C1675" s="1" t="str">
        <f t="shared" si="1"/>
        <v>Valid</v>
      </c>
      <c r="D1675" s="1" t="s">
        <v>139</v>
      </c>
      <c r="E1675" s="3">
        <v>32.963705</v>
      </c>
      <c r="F1675" s="3">
        <v>101.892187</v>
      </c>
      <c r="G1675" s="11">
        <v>45284.0</v>
      </c>
      <c r="H1675" s="5">
        <v>20.71</v>
      </c>
      <c r="I1675" s="5">
        <v>7.35</v>
      </c>
      <c r="J1675" s="12" t="str">
        <f t="shared" si="2"/>
        <v>Moderate levels</v>
      </c>
      <c r="K1675" s="7">
        <v>7.26</v>
      </c>
      <c r="L1675" s="5">
        <v>539.57</v>
      </c>
      <c r="M1675" s="6" t="str">
        <f t="shared" si="3"/>
        <v>Low levels</v>
      </c>
      <c r="N1675" s="7">
        <v>2.85</v>
      </c>
      <c r="O1675" s="12" t="str">
        <f t="shared" si="4"/>
        <v>Low levels</v>
      </c>
      <c r="P1675" s="7">
        <v>1.62</v>
      </c>
      <c r="Q1675" s="6" t="str">
        <f t="shared" si="5"/>
        <v>Low levels</v>
      </c>
      <c r="R1675" s="7">
        <v>0.02</v>
      </c>
      <c r="S1675" s="13" t="str">
        <f t="shared" si="6"/>
        <v>Moderate levels</v>
      </c>
      <c r="T1675" s="7">
        <f t="shared" si="7"/>
        <v>0.41</v>
      </c>
      <c r="U1675" s="4">
        <v>0.41</v>
      </c>
      <c r="V1675" s="6" t="str">
        <f t="shared" si="8"/>
        <v>High levels</v>
      </c>
      <c r="W1675" s="7">
        <f t="shared" si="9"/>
        <v>0.06</v>
      </c>
      <c r="X1675" s="4">
        <v>0.06</v>
      </c>
      <c r="Y1675" s="6" t="str">
        <f t="shared" si="10"/>
        <v>High levels</v>
      </c>
      <c r="Z1675" s="7">
        <v>2.96</v>
      </c>
      <c r="AA1675" s="6" t="str">
        <f t="shared" si="11"/>
        <v>Low levels</v>
      </c>
      <c r="AB1675" s="7">
        <v>19.05</v>
      </c>
      <c r="AC1675" s="6" t="str">
        <f t="shared" si="12"/>
        <v>Moderate levels</v>
      </c>
      <c r="AD1675" s="7">
        <v>3.23</v>
      </c>
      <c r="AE1675" s="9">
        <f t="shared" si="13"/>
        <v>3.45</v>
      </c>
      <c r="AF1675" s="4">
        <v>3.45</v>
      </c>
      <c r="AG1675" s="9">
        <f t="shared" si="14"/>
        <v>0.66</v>
      </c>
      <c r="AH1675" s="4">
        <v>0.66</v>
      </c>
      <c r="AI1675" s="9">
        <f t="shared" si="15"/>
        <v>0.12</v>
      </c>
      <c r="AJ1675" s="4">
        <v>0.12</v>
      </c>
      <c r="AK1675" s="10">
        <v>97.0</v>
      </c>
      <c r="AL1675" s="10">
        <v>34.01</v>
      </c>
      <c r="AM1675" s="10" t="s">
        <v>43</v>
      </c>
      <c r="AN1675" s="14" t="s">
        <v>65</v>
      </c>
    </row>
    <row r="1676">
      <c r="A1676" s="1" t="s">
        <v>48</v>
      </c>
      <c r="B1676" s="1" t="s">
        <v>128</v>
      </c>
      <c r="C1676" s="1" t="str">
        <f t="shared" si="1"/>
        <v>Valid</v>
      </c>
      <c r="D1676" s="1" t="s">
        <v>221</v>
      </c>
      <c r="E1676" s="3">
        <v>23.369722</v>
      </c>
      <c r="F1676" s="3">
        <v>113.694403</v>
      </c>
      <c r="G1676" s="11">
        <v>44983.0</v>
      </c>
      <c r="H1676" s="5">
        <v>18.43</v>
      </c>
      <c r="I1676" s="5">
        <v>7.77</v>
      </c>
      <c r="J1676" s="12" t="str">
        <f t="shared" si="2"/>
        <v>Moderate levels</v>
      </c>
      <c r="K1676" s="7">
        <v>6.72</v>
      </c>
      <c r="L1676" s="5">
        <v>297.34</v>
      </c>
      <c r="M1676" s="6" t="str">
        <f t="shared" si="3"/>
        <v>Low levels</v>
      </c>
      <c r="N1676" s="7">
        <v>2.85</v>
      </c>
      <c r="O1676" s="12" t="str">
        <f t="shared" si="4"/>
        <v>Low levels</v>
      </c>
      <c r="P1676" s="7">
        <v>1.74</v>
      </c>
      <c r="Q1676" s="6" t="str">
        <f t="shared" si="5"/>
        <v>Low levels</v>
      </c>
      <c r="R1676" s="7">
        <v>0.02</v>
      </c>
      <c r="S1676" s="13" t="str">
        <f t="shared" si="6"/>
        <v>High levels</v>
      </c>
      <c r="T1676" s="7">
        <f t="shared" si="7"/>
        <v>0.7</v>
      </c>
      <c r="U1676" s="4">
        <v>0.7</v>
      </c>
      <c r="V1676" s="6" t="str">
        <f t="shared" si="8"/>
        <v>High levels</v>
      </c>
      <c r="W1676" s="7">
        <f t="shared" si="9"/>
        <v>0.096</v>
      </c>
      <c r="X1676" s="4">
        <v>0.096</v>
      </c>
      <c r="Y1676" s="6" t="str">
        <f t="shared" si="10"/>
        <v>Very high levels</v>
      </c>
      <c r="Z1676" s="7">
        <v>3.3</v>
      </c>
      <c r="AA1676" s="6" t="str">
        <f t="shared" si="11"/>
        <v>Low levels</v>
      </c>
      <c r="AB1676" s="7">
        <v>19.05</v>
      </c>
      <c r="AC1676" s="6" t="str">
        <f t="shared" si="12"/>
        <v>Moderate levels</v>
      </c>
      <c r="AD1676" s="7">
        <v>4.6</v>
      </c>
      <c r="AE1676" s="9">
        <f t="shared" si="13"/>
        <v>5.36</v>
      </c>
      <c r="AF1676" s="4">
        <v>5.36</v>
      </c>
      <c r="AG1676" s="9">
        <f t="shared" si="14"/>
        <v>0.42</v>
      </c>
      <c r="AH1676" s="4">
        <v>0.42</v>
      </c>
      <c r="AI1676" s="9">
        <f t="shared" si="15"/>
        <v>0.11</v>
      </c>
      <c r="AJ1676" s="4">
        <v>0.11</v>
      </c>
      <c r="AK1676" s="10">
        <v>92.0</v>
      </c>
      <c r="AL1676" s="10">
        <v>17.01</v>
      </c>
      <c r="AM1676" s="10" t="s">
        <v>67</v>
      </c>
      <c r="AN1676" s="14" t="s">
        <v>65</v>
      </c>
    </row>
    <row r="1677">
      <c r="A1677" s="1" t="s">
        <v>52</v>
      </c>
      <c r="B1677" s="1" t="s">
        <v>53</v>
      </c>
      <c r="C1677" s="1" t="str">
        <f t="shared" si="1"/>
        <v>Valid</v>
      </c>
      <c r="D1677" s="1" t="s">
        <v>127</v>
      </c>
      <c r="E1677" s="3">
        <v>26.35577</v>
      </c>
      <c r="F1677" s="3">
        <v>120.132904</v>
      </c>
      <c r="G1677" s="11">
        <v>45236.0</v>
      </c>
      <c r="H1677" s="5">
        <v>19.66</v>
      </c>
      <c r="I1677" s="5">
        <v>6.58</v>
      </c>
      <c r="J1677" s="12" t="str">
        <f t="shared" si="2"/>
        <v>Moderate levels</v>
      </c>
      <c r="K1677" s="7">
        <v>9.76</v>
      </c>
      <c r="L1677" s="5">
        <v>556.63</v>
      </c>
      <c r="M1677" s="6" t="str">
        <f t="shared" si="3"/>
        <v>Low levels</v>
      </c>
      <c r="N1677" s="7">
        <v>2.84</v>
      </c>
      <c r="O1677" s="12" t="str">
        <f t="shared" si="4"/>
        <v>Low levels</v>
      </c>
      <c r="P1677" s="7">
        <v>1.4</v>
      </c>
      <c r="Q1677" s="6" t="str">
        <f t="shared" si="5"/>
        <v>Low levels</v>
      </c>
      <c r="R1677" s="7">
        <v>0.013</v>
      </c>
      <c r="S1677" s="13" t="str">
        <f t="shared" si="6"/>
        <v>High levels</v>
      </c>
      <c r="T1677" s="7">
        <f t="shared" si="7"/>
        <v>0.52</v>
      </c>
      <c r="U1677" s="4">
        <v>0.52</v>
      </c>
      <c r="V1677" s="6" t="str">
        <f t="shared" si="8"/>
        <v>Very high levels</v>
      </c>
      <c r="W1677" s="7">
        <f t="shared" si="9"/>
        <v>0.116</v>
      </c>
      <c r="X1677" s="4">
        <v>0.116</v>
      </c>
      <c r="Y1677" s="6" t="str">
        <f t="shared" si="10"/>
        <v>Very high levels</v>
      </c>
      <c r="Z1677" s="7">
        <v>3.2</v>
      </c>
      <c r="AA1677" s="6" t="str">
        <f t="shared" si="11"/>
        <v>Low levels</v>
      </c>
      <c r="AB1677" s="7">
        <v>19.04</v>
      </c>
      <c r="AC1677" s="6" t="str">
        <f t="shared" si="12"/>
        <v>Moderate levels</v>
      </c>
      <c r="AD1677" s="7">
        <v>3.12</v>
      </c>
      <c r="AE1677" s="9">
        <f t="shared" si="13"/>
        <v>6.97</v>
      </c>
      <c r="AF1677" s="4">
        <v>6.97</v>
      </c>
      <c r="AG1677" s="9">
        <f t="shared" si="14"/>
        <v>0.26</v>
      </c>
      <c r="AH1677" s="4">
        <v>0.26</v>
      </c>
      <c r="AI1677" s="9">
        <f t="shared" si="15"/>
        <v>0.08</v>
      </c>
      <c r="AJ1677" s="4">
        <v>0.08</v>
      </c>
      <c r="AK1677" s="10">
        <v>115.0</v>
      </c>
      <c r="AL1677" s="10">
        <v>86.08</v>
      </c>
      <c r="AM1677" s="10" t="s">
        <v>55</v>
      </c>
      <c r="AN1677" s="14" t="s">
        <v>44</v>
      </c>
    </row>
    <row r="1678">
      <c r="A1678" s="1" t="s">
        <v>71</v>
      </c>
      <c r="B1678" s="1" t="s">
        <v>71</v>
      </c>
      <c r="C1678" s="1" t="str">
        <f t="shared" si="1"/>
        <v>Valid</v>
      </c>
      <c r="D1678" s="1" t="s">
        <v>100</v>
      </c>
      <c r="E1678" s="3">
        <v>42.828328</v>
      </c>
      <c r="F1678" s="3">
        <v>112.929759</v>
      </c>
      <c r="G1678" s="11">
        <v>45010.0</v>
      </c>
      <c r="H1678" s="5">
        <v>15.54</v>
      </c>
      <c r="I1678" s="5">
        <v>7.47</v>
      </c>
      <c r="J1678" s="12" t="str">
        <f t="shared" si="2"/>
        <v>High levels</v>
      </c>
      <c r="K1678" s="7">
        <v>10.96</v>
      </c>
      <c r="L1678" s="5">
        <v>593.8</v>
      </c>
      <c r="M1678" s="6" t="str">
        <f t="shared" si="3"/>
        <v>Low levels</v>
      </c>
      <c r="N1678" s="7">
        <v>2.84</v>
      </c>
      <c r="O1678" s="12" t="str">
        <f t="shared" si="4"/>
        <v>Low levels</v>
      </c>
      <c r="P1678" s="7">
        <v>2.1</v>
      </c>
      <c r="Q1678" s="6" t="str">
        <f t="shared" si="5"/>
        <v>Low levels</v>
      </c>
      <c r="R1678" s="7">
        <v>0.033</v>
      </c>
      <c r="S1678" s="13" t="str">
        <f t="shared" si="6"/>
        <v>High levels</v>
      </c>
      <c r="T1678" s="7">
        <f t="shared" si="7"/>
        <v>0.57</v>
      </c>
      <c r="U1678" s="4">
        <v>0.57</v>
      </c>
      <c r="V1678" s="6" t="str">
        <f t="shared" si="8"/>
        <v>Very high levels</v>
      </c>
      <c r="W1678" s="7">
        <f t="shared" si="9"/>
        <v>0.125</v>
      </c>
      <c r="X1678" s="4">
        <v>0.125</v>
      </c>
      <c r="Y1678" s="6" t="str">
        <f t="shared" si="10"/>
        <v>High levels</v>
      </c>
      <c r="Z1678" s="7">
        <v>2.85</v>
      </c>
      <c r="AA1678" s="6" t="str">
        <f t="shared" si="11"/>
        <v>Low levels</v>
      </c>
      <c r="AB1678" s="7">
        <v>19.03</v>
      </c>
      <c r="AC1678" s="6" t="str">
        <f t="shared" si="12"/>
        <v>Moderate levels</v>
      </c>
      <c r="AD1678" s="7">
        <v>4.96</v>
      </c>
      <c r="AE1678" s="9">
        <f t="shared" si="13"/>
        <v>4.71</v>
      </c>
      <c r="AF1678" s="4">
        <v>4.71</v>
      </c>
      <c r="AG1678" s="9">
        <f t="shared" si="14"/>
        <v>0.74</v>
      </c>
      <c r="AH1678" s="4">
        <v>0.74</v>
      </c>
      <c r="AI1678" s="9">
        <f t="shared" si="15"/>
        <v>0.09</v>
      </c>
      <c r="AJ1678" s="4">
        <v>0.09</v>
      </c>
      <c r="AK1678" s="10">
        <v>95.0</v>
      </c>
      <c r="AL1678" s="10">
        <v>89.56</v>
      </c>
      <c r="AM1678" s="10" t="s">
        <v>78</v>
      </c>
      <c r="AN1678" s="14" t="s">
        <v>51</v>
      </c>
    </row>
    <row r="1679">
      <c r="A1679" s="1" t="s">
        <v>79</v>
      </c>
      <c r="B1679" s="1" t="s">
        <v>91</v>
      </c>
      <c r="C1679" s="1" t="str">
        <f t="shared" si="1"/>
        <v>Valid</v>
      </c>
      <c r="D1679" s="1" t="s">
        <v>249</v>
      </c>
      <c r="E1679" s="3">
        <v>27.750272</v>
      </c>
      <c r="F1679" s="3">
        <v>112.425072</v>
      </c>
      <c r="G1679" s="11">
        <v>44989.0</v>
      </c>
      <c r="H1679" s="5">
        <v>23.88</v>
      </c>
      <c r="I1679" s="5">
        <v>7.29</v>
      </c>
      <c r="J1679" s="12" t="str">
        <f t="shared" si="2"/>
        <v>Moderate levels</v>
      </c>
      <c r="K1679" s="7">
        <v>5.58</v>
      </c>
      <c r="L1679" s="5">
        <v>392.83</v>
      </c>
      <c r="M1679" s="6" t="str">
        <f t="shared" si="3"/>
        <v>Low levels</v>
      </c>
      <c r="N1679" s="7">
        <v>2.83</v>
      </c>
      <c r="O1679" s="12" t="str">
        <f t="shared" si="4"/>
        <v>Low levels</v>
      </c>
      <c r="P1679" s="7">
        <v>1.27</v>
      </c>
      <c r="Q1679" s="6" t="str">
        <f t="shared" si="5"/>
        <v>Low levels</v>
      </c>
      <c r="R1679" s="7">
        <v>0.029</v>
      </c>
      <c r="S1679" s="13" t="str">
        <f t="shared" si="6"/>
        <v>Moderate levels</v>
      </c>
      <c r="T1679" s="7">
        <f t="shared" si="7"/>
        <v>0.31</v>
      </c>
      <c r="U1679" s="4">
        <v>0.31</v>
      </c>
      <c r="V1679" s="6" t="str">
        <f t="shared" si="8"/>
        <v>Very high levels</v>
      </c>
      <c r="W1679" s="7">
        <f t="shared" si="9"/>
        <v>0.165</v>
      </c>
      <c r="X1679" s="4">
        <v>0.165</v>
      </c>
      <c r="Y1679" s="6" t="str">
        <f t="shared" si="10"/>
        <v>Very high levels</v>
      </c>
      <c r="Z1679" s="7">
        <v>3.21</v>
      </c>
      <c r="AA1679" s="6" t="str">
        <f t="shared" si="11"/>
        <v>Low levels</v>
      </c>
      <c r="AB1679" s="7">
        <v>19.03</v>
      </c>
      <c r="AC1679" s="6" t="str">
        <f t="shared" si="12"/>
        <v>Moderate levels</v>
      </c>
      <c r="AD1679" s="7">
        <v>4.44</v>
      </c>
      <c r="AE1679" s="9">
        <f t="shared" si="13"/>
        <v>1.1</v>
      </c>
      <c r="AF1679" s="4">
        <v>1.1</v>
      </c>
      <c r="AG1679" s="9">
        <f t="shared" si="14"/>
        <v>0.8</v>
      </c>
      <c r="AH1679" s="4">
        <v>0.8</v>
      </c>
      <c r="AI1679" s="9">
        <f t="shared" si="15"/>
        <v>0.09</v>
      </c>
      <c r="AJ1679" s="4">
        <v>0.09</v>
      </c>
      <c r="AK1679" s="10">
        <v>80.0</v>
      </c>
      <c r="AL1679" s="10">
        <v>76.07</v>
      </c>
      <c r="AM1679" s="10" t="s">
        <v>43</v>
      </c>
      <c r="AN1679" s="14" t="s">
        <v>44</v>
      </c>
    </row>
    <row r="1680">
      <c r="A1680" s="1" t="s">
        <v>40</v>
      </c>
      <c r="B1680" s="1" t="s">
        <v>41</v>
      </c>
      <c r="C1680" s="1" t="str">
        <f t="shared" si="1"/>
        <v>Valid</v>
      </c>
      <c r="D1680" s="1" t="s">
        <v>190</v>
      </c>
      <c r="E1680" s="3">
        <v>26.394685</v>
      </c>
      <c r="F1680" s="3">
        <v>105.921324</v>
      </c>
      <c r="G1680" s="11">
        <v>45256.0</v>
      </c>
      <c r="H1680" s="5">
        <v>13.62</v>
      </c>
      <c r="I1680" s="5">
        <v>7.93</v>
      </c>
      <c r="J1680" s="12" t="str">
        <f t="shared" si="2"/>
        <v>Moderate levels</v>
      </c>
      <c r="K1680" s="7">
        <v>6.13</v>
      </c>
      <c r="L1680" s="5">
        <v>499.96</v>
      </c>
      <c r="M1680" s="6" t="str">
        <f t="shared" si="3"/>
        <v>Low levels</v>
      </c>
      <c r="N1680" s="7">
        <v>2.83</v>
      </c>
      <c r="O1680" s="12" t="str">
        <f t="shared" si="4"/>
        <v>Low levels</v>
      </c>
      <c r="P1680" s="7">
        <v>2.17</v>
      </c>
      <c r="Q1680" s="6" t="str">
        <f t="shared" si="5"/>
        <v>Low levels</v>
      </c>
      <c r="R1680" s="7">
        <v>0.046</v>
      </c>
      <c r="S1680" s="13" t="str">
        <f t="shared" si="6"/>
        <v>High levels</v>
      </c>
      <c r="T1680" s="7">
        <f t="shared" si="7"/>
        <v>0.68</v>
      </c>
      <c r="U1680" s="4">
        <v>0.68</v>
      </c>
      <c r="V1680" s="6" t="str">
        <f t="shared" si="8"/>
        <v>Very low levels</v>
      </c>
      <c r="W1680" s="7">
        <f t="shared" si="9"/>
        <v>0.002</v>
      </c>
      <c r="X1680" s="4">
        <v>0.002</v>
      </c>
      <c r="Y1680" s="6" t="str">
        <f t="shared" si="10"/>
        <v>High levels</v>
      </c>
      <c r="Z1680" s="7">
        <v>2.8</v>
      </c>
      <c r="AA1680" s="6" t="str">
        <f t="shared" si="11"/>
        <v>Low levels</v>
      </c>
      <c r="AB1680" s="7">
        <v>19.02</v>
      </c>
      <c r="AC1680" s="6" t="str">
        <f t="shared" si="12"/>
        <v>Moderate levels</v>
      </c>
      <c r="AD1680" s="7">
        <v>3.68</v>
      </c>
      <c r="AE1680" s="9">
        <f t="shared" si="13"/>
        <v>2.52</v>
      </c>
      <c r="AF1680" s="4">
        <v>2.52</v>
      </c>
      <c r="AG1680" s="9">
        <f t="shared" si="14"/>
        <v>0.32</v>
      </c>
      <c r="AH1680" s="4">
        <v>0.32</v>
      </c>
      <c r="AI1680" s="9">
        <f t="shared" si="15"/>
        <v>0.15</v>
      </c>
      <c r="AJ1680" s="4">
        <v>0.15</v>
      </c>
      <c r="AK1680" s="10">
        <v>98.0</v>
      </c>
      <c r="AL1680" s="10">
        <v>29.58</v>
      </c>
      <c r="AM1680" s="10" t="s">
        <v>55</v>
      </c>
      <c r="AN1680" s="14" t="s">
        <v>65</v>
      </c>
    </row>
    <row r="1681">
      <c r="A1681" s="1" t="s">
        <v>68</v>
      </c>
      <c r="B1681" s="1" t="s">
        <v>83</v>
      </c>
      <c r="C1681" s="1" t="str">
        <f t="shared" si="1"/>
        <v>Valid</v>
      </c>
      <c r="D1681" s="1" t="s">
        <v>84</v>
      </c>
      <c r="E1681" s="3">
        <v>39.602441</v>
      </c>
      <c r="F1681" s="3">
        <v>114.659871</v>
      </c>
      <c r="G1681" s="11">
        <v>45080.0</v>
      </c>
      <c r="H1681" s="5">
        <v>21.0</v>
      </c>
      <c r="I1681" s="5">
        <v>6.99</v>
      </c>
      <c r="J1681" s="12" t="str">
        <f t="shared" si="2"/>
        <v>Moderate levels</v>
      </c>
      <c r="K1681" s="7">
        <v>8.27</v>
      </c>
      <c r="L1681" s="5">
        <v>673.63</v>
      </c>
      <c r="M1681" s="6" t="str">
        <f t="shared" si="3"/>
        <v>Low levels</v>
      </c>
      <c r="N1681" s="7">
        <v>2.83</v>
      </c>
      <c r="O1681" s="12" t="str">
        <f t="shared" si="4"/>
        <v>Low levels</v>
      </c>
      <c r="P1681" s="7">
        <v>1.49</v>
      </c>
      <c r="Q1681" s="6" t="str">
        <f t="shared" si="5"/>
        <v>Low levels</v>
      </c>
      <c r="R1681" s="7">
        <v>0.028</v>
      </c>
      <c r="S1681" s="13" t="str">
        <f t="shared" si="6"/>
        <v>High levels</v>
      </c>
      <c r="T1681" s="7">
        <f t="shared" si="7"/>
        <v>1.01</v>
      </c>
      <c r="U1681" s="4">
        <v>1.01</v>
      </c>
      <c r="V1681" s="6" t="str">
        <f t="shared" si="8"/>
        <v>Very high levels</v>
      </c>
      <c r="W1681" s="7">
        <f t="shared" si="9"/>
        <v>0.168</v>
      </c>
      <c r="X1681" s="4">
        <v>0.168</v>
      </c>
      <c r="Y1681" s="6" t="str">
        <f t="shared" si="10"/>
        <v>High levels</v>
      </c>
      <c r="Z1681" s="7">
        <v>2.35</v>
      </c>
      <c r="AA1681" s="6" t="str">
        <f t="shared" si="11"/>
        <v>Low levels</v>
      </c>
      <c r="AB1681" s="7">
        <v>19.01</v>
      </c>
      <c r="AC1681" s="6" t="str">
        <f t="shared" si="12"/>
        <v>Moderate levels</v>
      </c>
      <c r="AD1681" s="7">
        <v>3.27</v>
      </c>
      <c r="AE1681" s="9">
        <f t="shared" si="13"/>
        <v>3.15</v>
      </c>
      <c r="AF1681" s="4">
        <v>3.15</v>
      </c>
      <c r="AG1681" s="9">
        <f t="shared" si="14"/>
        <v>0.73</v>
      </c>
      <c r="AH1681" s="4">
        <v>0.73</v>
      </c>
      <c r="AI1681" s="9">
        <f t="shared" si="15"/>
        <v>0.16</v>
      </c>
      <c r="AJ1681" s="4">
        <v>0.16</v>
      </c>
      <c r="AK1681" s="10">
        <v>102.0</v>
      </c>
      <c r="AL1681" s="10">
        <v>98.19</v>
      </c>
      <c r="AM1681" s="10" t="s">
        <v>64</v>
      </c>
      <c r="AN1681" s="14" t="s">
        <v>51</v>
      </c>
    </row>
    <row r="1682">
      <c r="A1682" s="1" t="s">
        <v>40</v>
      </c>
      <c r="B1682" s="1" t="s">
        <v>57</v>
      </c>
      <c r="C1682" s="1" t="str">
        <f t="shared" si="1"/>
        <v>Valid</v>
      </c>
      <c r="D1682" s="1" t="s">
        <v>166</v>
      </c>
      <c r="E1682" s="3">
        <v>33.177074</v>
      </c>
      <c r="F1682" s="3">
        <v>108.278782</v>
      </c>
      <c r="G1682" s="11">
        <v>45046.0</v>
      </c>
      <c r="H1682" s="5">
        <v>16.78</v>
      </c>
      <c r="I1682" s="5">
        <v>6.64</v>
      </c>
      <c r="J1682" s="12" t="str">
        <f t="shared" si="2"/>
        <v>Moderate levels</v>
      </c>
      <c r="K1682" s="7">
        <v>6.95</v>
      </c>
      <c r="L1682" s="5">
        <v>363.42</v>
      </c>
      <c r="M1682" s="6" t="str">
        <f t="shared" si="3"/>
        <v>Low levels</v>
      </c>
      <c r="N1682" s="7">
        <v>2.82</v>
      </c>
      <c r="O1682" s="12" t="str">
        <f t="shared" si="4"/>
        <v>Low levels</v>
      </c>
      <c r="P1682" s="7">
        <v>2.74</v>
      </c>
      <c r="Q1682" s="6" t="str">
        <f t="shared" si="5"/>
        <v>Low levels</v>
      </c>
      <c r="R1682" s="7">
        <v>0.017</v>
      </c>
      <c r="S1682" s="13" t="str">
        <f t="shared" si="6"/>
        <v>Moderate levels</v>
      </c>
      <c r="T1682" s="7">
        <f t="shared" si="7"/>
        <v>0.37</v>
      </c>
      <c r="U1682" s="4">
        <v>0.37</v>
      </c>
      <c r="V1682" s="6" t="str">
        <f t="shared" si="8"/>
        <v>Very high levels</v>
      </c>
      <c r="W1682" s="7">
        <f t="shared" si="9"/>
        <v>0.119</v>
      </c>
      <c r="X1682" s="4">
        <v>0.119</v>
      </c>
      <c r="Y1682" s="6" t="str">
        <f t="shared" si="10"/>
        <v>Very high levels</v>
      </c>
      <c r="Z1682" s="7">
        <v>3.03</v>
      </c>
      <c r="AA1682" s="6" t="str">
        <f t="shared" si="11"/>
        <v>Low levels</v>
      </c>
      <c r="AB1682" s="7">
        <v>19.01</v>
      </c>
      <c r="AC1682" s="6" t="str">
        <f t="shared" si="12"/>
        <v>Moderate levels</v>
      </c>
      <c r="AD1682" s="7">
        <v>4.22</v>
      </c>
      <c r="AE1682" s="9">
        <f t="shared" si="13"/>
        <v>5.07</v>
      </c>
      <c r="AF1682" s="4">
        <v>5.07</v>
      </c>
      <c r="AG1682" s="9">
        <f t="shared" si="14"/>
        <v>0.46</v>
      </c>
      <c r="AH1682" s="4">
        <v>0.46</v>
      </c>
      <c r="AI1682" s="9">
        <f t="shared" si="15"/>
        <v>0.15</v>
      </c>
      <c r="AJ1682" s="4">
        <v>0.15</v>
      </c>
      <c r="AK1682" s="10">
        <v>96.0</v>
      </c>
      <c r="AL1682" s="10">
        <v>15.24</v>
      </c>
      <c r="AM1682" s="10" t="s">
        <v>43</v>
      </c>
      <c r="AN1682" s="14" t="s">
        <v>65</v>
      </c>
    </row>
    <row r="1683">
      <c r="A1683" s="1" t="s">
        <v>45</v>
      </c>
      <c r="B1683" s="1" t="s">
        <v>59</v>
      </c>
      <c r="C1683" s="1" t="str">
        <f t="shared" si="1"/>
        <v>Valid</v>
      </c>
      <c r="D1683" s="1" t="s">
        <v>130</v>
      </c>
      <c r="E1683" s="3">
        <v>26.353854</v>
      </c>
      <c r="F1683" s="3">
        <v>101.278122</v>
      </c>
      <c r="G1683" s="11">
        <v>45269.0</v>
      </c>
      <c r="H1683" s="5">
        <v>17.65</v>
      </c>
      <c r="I1683" s="5">
        <v>7.75</v>
      </c>
      <c r="J1683" s="12" t="str">
        <f t="shared" si="2"/>
        <v>Moderate levels</v>
      </c>
      <c r="K1683" s="7">
        <v>7.46</v>
      </c>
      <c r="L1683" s="5">
        <v>313.03</v>
      </c>
      <c r="M1683" s="6" t="str">
        <f t="shared" si="3"/>
        <v>Low levels</v>
      </c>
      <c r="N1683" s="7">
        <v>2.82</v>
      </c>
      <c r="O1683" s="12" t="str">
        <f t="shared" si="4"/>
        <v>Low levels</v>
      </c>
      <c r="P1683" s="7">
        <v>2.01</v>
      </c>
      <c r="Q1683" s="6" t="str">
        <f t="shared" si="5"/>
        <v>Low levels</v>
      </c>
      <c r="R1683" s="7">
        <v>0.006</v>
      </c>
      <c r="S1683" s="13" t="str">
        <f t="shared" si="6"/>
        <v>Moderate levels</v>
      </c>
      <c r="T1683" s="7">
        <f t="shared" si="7"/>
        <v>0.41</v>
      </c>
      <c r="U1683" s="4">
        <v>0.41</v>
      </c>
      <c r="V1683" s="6" t="str">
        <f t="shared" si="8"/>
        <v>Very high levels</v>
      </c>
      <c r="W1683" s="7">
        <f t="shared" si="9"/>
        <v>0.129</v>
      </c>
      <c r="X1683" s="4">
        <v>0.129</v>
      </c>
      <c r="Y1683" s="6" t="str">
        <f t="shared" si="10"/>
        <v>High levels</v>
      </c>
      <c r="Z1683" s="7">
        <v>2.69</v>
      </c>
      <c r="AA1683" s="6" t="str">
        <f t="shared" si="11"/>
        <v>Low levels</v>
      </c>
      <c r="AB1683" s="7">
        <v>19.0</v>
      </c>
      <c r="AC1683" s="6" t="str">
        <f t="shared" si="12"/>
        <v>High levels</v>
      </c>
      <c r="AD1683" s="7">
        <v>5.7</v>
      </c>
      <c r="AE1683" s="9">
        <f t="shared" si="13"/>
        <v>8.98</v>
      </c>
      <c r="AF1683" s="4">
        <v>8.98</v>
      </c>
      <c r="AG1683" s="9">
        <f t="shared" si="14"/>
        <v>0.07</v>
      </c>
      <c r="AH1683" s="4">
        <v>0.07</v>
      </c>
      <c r="AI1683" s="9">
        <f t="shared" si="15"/>
        <v>0.11</v>
      </c>
      <c r="AJ1683" s="4">
        <v>0.11</v>
      </c>
      <c r="AK1683" s="10">
        <v>90.0</v>
      </c>
      <c r="AL1683" s="10">
        <v>50.91</v>
      </c>
      <c r="AM1683" s="10" t="s">
        <v>55</v>
      </c>
      <c r="AN1683" s="14" t="s">
        <v>51</v>
      </c>
    </row>
    <row r="1684">
      <c r="A1684" s="1" t="s">
        <v>79</v>
      </c>
      <c r="B1684" s="1" t="s">
        <v>80</v>
      </c>
      <c r="C1684" s="1" t="str">
        <f t="shared" si="1"/>
        <v>Valid</v>
      </c>
      <c r="D1684" s="1" t="s">
        <v>125</v>
      </c>
      <c r="E1684" s="3">
        <v>40.069551</v>
      </c>
      <c r="F1684" s="3">
        <v>101.234156</v>
      </c>
      <c r="G1684" s="11">
        <v>44957.0</v>
      </c>
      <c r="H1684" s="5">
        <v>18.74</v>
      </c>
      <c r="I1684" s="5">
        <v>6.32</v>
      </c>
      <c r="J1684" s="12" t="str">
        <f t="shared" si="2"/>
        <v>High levels</v>
      </c>
      <c r="K1684" s="7">
        <v>11.08</v>
      </c>
      <c r="L1684" s="5">
        <v>451.83</v>
      </c>
      <c r="M1684" s="6" t="str">
        <f t="shared" si="3"/>
        <v>Low levels</v>
      </c>
      <c r="N1684" s="7">
        <v>2.81</v>
      </c>
      <c r="O1684" s="12" t="str">
        <f t="shared" si="4"/>
        <v>Moderate levels</v>
      </c>
      <c r="P1684" s="7">
        <v>3.07</v>
      </c>
      <c r="Q1684" s="6" t="str">
        <f t="shared" si="5"/>
        <v>Low levels</v>
      </c>
      <c r="R1684" s="7">
        <v>0.017</v>
      </c>
      <c r="S1684" s="13" t="str">
        <f t="shared" si="6"/>
        <v>Moderate levels</v>
      </c>
      <c r="T1684" s="7">
        <f t="shared" si="7"/>
        <v>0.33</v>
      </c>
      <c r="U1684" s="4">
        <v>0.33</v>
      </c>
      <c r="V1684" s="6" t="str">
        <f t="shared" si="8"/>
        <v>High levels</v>
      </c>
      <c r="W1684" s="7">
        <f t="shared" si="9"/>
        <v>0.062</v>
      </c>
      <c r="X1684" s="4">
        <v>0.062</v>
      </c>
      <c r="Y1684" s="6" t="str">
        <f t="shared" si="10"/>
        <v>Very high levels</v>
      </c>
      <c r="Z1684" s="7">
        <v>3.23</v>
      </c>
      <c r="AA1684" s="6" t="str">
        <f t="shared" si="11"/>
        <v>Low levels</v>
      </c>
      <c r="AB1684" s="7">
        <v>19.0</v>
      </c>
      <c r="AC1684" s="6" t="str">
        <f t="shared" si="12"/>
        <v>Low levels</v>
      </c>
      <c r="AD1684" s="7">
        <v>2.65</v>
      </c>
      <c r="AE1684" s="9">
        <f t="shared" si="13"/>
        <v>6.05</v>
      </c>
      <c r="AF1684" s="4">
        <v>6.05</v>
      </c>
      <c r="AG1684" s="9">
        <f t="shared" si="14"/>
        <v>0.29</v>
      </c>
      <c r="AH1684" s="4">
        <v>0.29</v>
      </c>
      <c r="AI1684" s="9">
        <f t="shared" si="15"/>
        <v>0.14</v>
      </c>
      <c r="AJ1684" s="4">
        <v>0.14</v>
      </c>
      <c r="AK1684" s="10">
        <v>95.0</v>
      </c>
      <c r="AL1684" s="10">
        <v>15.72</v>
      </c>
      <c r="AM1684" s="10" t="s">
        <v>55</v>
      </c>
      <c r="AN1684" s="14" t="s">
        <v>65</v>
      </c>
    </row>
    <row r="1685">
      <c r="A1685" s="1" t="s">
        <v>48</v>
      </c>
      <c r="B1685" s="1" t="s">
        <v>49</v>
      </c>
      <c r="C1685" s="1" t="str">
        <f t="shared" si="1"/>
        <v>Valid</v>
      </c>
      <c r="D1685" s="1" t="s">
        <v>218</v>
      </c>
      <c r="E1685" s="3">
        <v>39.704545</v>
      </c>
      <c r="F1685" s="3">
        <v>100.747599</v>
      </c>
      <c r="G1685" s="11">
        <v>45261.0</v>
      </c>
      <c r="H1685" s="5">
        <v>20.51</v>
      </c>
      <c r="I1685" s="5">
        <v>5.84</v>
      </c>
      <c r="J1685" s="12" t="str">
        <f t="shared" si="2"/>
        <v>High levels</v>
      </c>
      <c r="K1685" s="7">
        <v>11.35</v>
      </c>
      <c r="L1685" s="5">
        <v>544.17</v>
      </c>
      <c r="M1685" s="6" t="str">
        <f t="shared" si="3"/>
        <v>Low levels</v>
      </c>
      <c r="N1685" s="7">
        <v>2.81</v>
      </c>
      <c r="O1685" s="12" t="str">
        <f t="shared" si="4"/>
        <v>Low levels</v>
      </c>
      <c r="P1685" s="7">
        <v>2.68</v>
      </c>
      <c r="Q1685" s="6" t="str">
        <f t="shared" si="5"/>
        <v>Low levels</v>
      </c>
      <c r="R1685" s="7">
        <v>0.038</v>
      </c>
      <c r="S1685" s="13" t="str">
        <f t="shared" si="6"/>
        <v>High levels</v>
      </c>
      <c r="T1685" s="7">
        <f t="shared" si="7"/>
        <v>0.92</v>
      </c>
      <c r="U1685" s="4">
        <v>0.92</v>
      </c>
      <c r="V1685" s="6" t="str">
        <f t="shared" si="8"/>
        <v>Very high levels</v>
      </c>
      <c r="W1685" s="7">
        <f t="shared" si="9"/>
        <v>0.135</v>
      </c>
      <c r="X1685" s="4">
        <v>0.135</v>
      </c>
      <c r="Y1685" s="6" t="str">
        <f t="shared" si="10"/>
        <v>High levels</v>
      </c>
      <c r="Z1685" s="7">
        <v>2.83</v>
      </c>
      <c r="AA1685" s="6" t="str">
        <f t="shared" si="11"/>
        <v>Low levels</v>
      </c>
      <c r="AB1685" s="7">
        <v>18.99</v>
      </c>
      <c r="AC1685" s="6" t="str">
        <f t="shared" si="12"/>
        <v>Moderate levels</v>
      </c>
      <c r="AD1685" s="7">
        <v>3.71</v>
      </c>
      <c r="AE1685" s="9">
        <f t="shared" si="13"/>
        <v>4.19</v>
      </c>
      <c r="AF1685" s="4">
        <v>4.19</v>
      </c>
      <c r="AG1685" s="9">
        <f t="shared" si="14"/>
        <v>0.75</v>
      </c>
      <c r="AH1685" s="4">
        <v>0.75</v>
      </c>
      <c r="AI1685" s="9">
        <f t="shared" si="15"/>
        <v>0.1</v>
      </c>
      <c r="AJ1685" s="4">
        <v>0.1</v>
      </c>
      <c r="AK1685" s="10">
        <v>106.0</v>
      </c>
      <c r="AL1685" s="10">
        <v>35.1</v>
      </c>
      <c r="AM1685" s="10" t="s">
        <v>78</v>
      </c>
      <c r="AN1685" s="14" t="s">
        <v>65</v>
      </c>
    </row>
    <row r="1686">
      <c r="A1686" s="1" t="s">
        <v>79</v>
      </c>
      <c r="B1686" s="1" t="s">
        <v>80</v>
      </c>
      <c r="C1686" s="1" t="str">
        <f t="shared" si="1"/>
        <v>Valid</v>
      </c>
      <c r="D1686" s="1" t="s">
        <v>157</v>
      </c>
      <c r="E1686" s="3">
        <v>33.10469</v>
      </c>
      <c r="F1686" s="3">
        <v>119.559051</v>
      </c>
      <c r="G1686" s="11">
        <v>45185.0</v>
      </c>
      <c r="H1686" s="5">
        <v>16.15</v>
      </c>
      <c r="I1686" s="5">
        <v>6.88</v>
      </c>
      <c r="J1686" s="12" t="str">
        <f t="shared" si="2"/>
        <v>Moderate levels</v>
      </c>
      <c r="K1686" s="7">
        <v>7.64</v>
      </c>
      <c r="L1686" s="5">
        <v>500.64</v>
      </c>
      <c r="M1686" s="6" t="str">
        <f t="shared" si="3"/>
        <v>Low levels</v>
      </c>
      <c r="N1686" s="7">
        <v>2.81</v>
      </c>
      <c r="O1686" s="12" t="str">
        <f t="shared" si="4"/>
        <v>Low levels</v>
      </c>
      <c r="P1686" s="7">
        <v>1.83</v>
      </c>
      <c r="Q1686" s="6" t="str">
        <f t="shared" si="5"/>
        <v>Low levels</v>
      </c>
      <c r="R1686" s="7">
        <v>0.024</v>
      </c>
      <c r="S1686" s="13" t="str">
        <f t="shared" si="6"/>
        <v>High levels</v>
      </c>
      <c r="T1686" s="7">
        <f t="shared" si="7"/>
        <v>0.56</v>
      </c>
      <c r="U1686" s="4">
        <v>0.56</v>
      </c>
      <c r="V1686" s="6" t="str">
        <f t="shared" si="8"/>
        <v>Very high levels</v>
      </c>
      <c r="W1686" s="7">
        <f t="shared" si="9"/>
        <v>0.16</v>
      </c>
      <c r="X1686" s="4">
        <v>0.16</v>
      </c>
      <c r="Y1686" s="6" t="str">
        <f t="shared" si="10"/>
        <v>High levels</v>
      </c>
      <c r="Z1686" s="7">
        <v>2.14</v>
      </c>
      <c r="AA1686" s="6" t="str">
        <f t="shared" si="11"/>
        <v>Low levels</v>
      </c>
      <c r="AB1686" s="7">
        <v>18.98</v>
      </c>
      <c r="AC1686" s="6" t="str">
        <f t="shared" si="12"/>
        <v>High levels</v>
      </c>
      <c r="AD1686" s="7">
        <v>5.01</v>
      </c>
      <c r="AE1686" s="9">
        <f t="shared" si="13"/>
        <v>1.64</v>
      </c>
      <c r="AF1686" s="4">
        <v>1.64</v>
      </c>
      <c r="AG1686" s="9">
        <f t="shared" si="14"/>
        <v>0.47</v>
      </c>
      <c r="AH1686" s="4">
        <v>0.47</v>
      </c>
      <c r="AI1686" s="9">
        <f t="shared" si="15"/>
        <v>0.11</v>
      </c>
      <c r="AJ1686" s="4">
        <v>0.11</v>
      </c>
      <c r="AK1686" s="10">
        <v>108.0</v>
      </c>
      <c r="AL1686" s="10">
        <v>32.67</v>
      </c>
      <c r="AM1686" s="10" t="s">
        <v>64</v>
      </c>
      <c r="AN1686" s="14" t="s">
        <v>51</v>
      </c>
    </row>
    <row r="1687">
      <c r="A1687" s="1" t="s">
        <v>68</v>
      </c>
      <c r="B1687" s="1" t="s">
        <v>69</v>
      </c>
      <c r="C1687" s="1" t="str">
        <f t="shared" si="1"/>
        <v>Valid</v>
      </c>
      <c r="D1687" s="1" t="s">
        <v>172</v>
      </c>
      <c r="E1687" s="3">
        <v>29.90764</v>
      </c>
      <c r="F1687" s="3">
        <v>110.439186</v>
      </c>
      <c r="G1687" s="11">
        <v>44947.0</v>
      </c>
      <c r="H1687" s="5">
        <v>14.41</v>
      </c>
      <c r="I1687" s="5">
        <v>6.05</v>
      </c>
      <c r="J1687" s="12" t="str">
        <f t="shared" si="2"/>
        <v>Moderate levels</v>
      </c>
      <c r="K1687" s="7">
        <v>8.15</v>
      </c>
      <c r="L1687" s="5">
        <v>553.43</v>
      </c>
      <c r="M1687" s="6" t="str">
        <f t="shared" si="3"/>
        <v>Low levels</v>
      </c>
      <c r="N1687" s="7">
        <v>2.8</v>
      </c>
      <c r="O1687" s="12" t="str">
        <f t="shared" si="4"/>
        <v>Low levels</v>
      </c>
      <c r="P1687" s="7">
        <v>2.17</v>
      </c>
      <c r="Q1687" s="6" t="str">
        <f t="shared" si="5"/>
        <v>Low levels</v>
      </c>
      <c r="R1687" s="7">
        <v>0.034</v>
      </c>
      <c r="S1687" s="13" t="str">
        <f t="shared" si="6"/>
        <v>Moderate levels</v>
      </c>
      <c r="T1687" s="7">
        <f t="shared" si="7"/>
        <v>0.21</v>
      </c>
      <c r="U1687" s="4">
        <v>0.21</v>
      </c>
      <c r="V1687" s="6" t="str">
        <f t="shared" si="8"/>
        <v>Very high levels</v>
      </c>
      <c r="W1687" s="7">
        <f t="shared" si="9"/>
        <v>0.128</v>
      </c>
      <c r="X1687" s="4">
        <v>0.128</v>
      </c>
      <c r="Y1687" s="6" t="str">
        <f t="shared" si="10"/>
        <v>Very high levels</v>
      </c>
      <c r="Z1687" s="7">
        <v>3.05</v>
      </c>
      <c r="AA1687" s="6" t="str">
        <f t="shared" si="11"/>
        <v>Low levels</v>
      </c>
      <c r="AB1687" s="7">
        <v>18.98</v>
      </c>
      <c r="AC1687" s="6" t="str">
        <f t="shared" si="12"/>
        <v>Moderate levels</v>
      </c>
      <c r="AD1687" s="7">
        <v>3.72</v>
      </c>
      <c r="AE1687" s="9">
        <f t="shared" si="13"/>
        <v>7.23</v>
      </c>
      <c r="AF1687" s="4">
        <v>7.23</v>
      </c>
      <c r="AG1687" s="9">
        <f t="shared" si="14"/>
        <v>0.13</v>
      </c>
      <c r="AH1687" s="4">
        <v>0.13</v>
      </c>
      <c r="AI1687" s="9">
        <f t="shared" si="15"/>
        <v>0.12</v>
      </c>
      <c r="AJ1687" s="4">
        <v>0.12</v>
      </c>
      <c r="AK1687" s="10">
        <v>98.0</v>
      </c>
      <c r="AL1687" s="10">
        <v>75.99</v>
      </c>
      <c r="AM1687" s="10" t="s">
        <v>55</v>
      </c>
      <c r="AN1687" s="14" t="s">
        <v>51</v>
      </c>
    </row>
    <row r="1688">
      <c r="A1688" s="1" t="s">
        <v>45</v>
      </c>
      <c r="B1688" s="1" t="s">
        <v>59</v>
      </c>
      <c r="C1688" s="1" t="str">
        <f t="shared" si="1"/>
        <v>Valid</v>
      </c>
      <c r="D1688" s="1" t="s">
        <v>60</v>
      </c>
      <c r="E1688" s="3">
        <v>37.401518</v>
      </c>
      <c r="F1688" s="3">
        <v>110.592462</v>
      </c>
      <c r="G1688" s="11">
        <v>45049.0</v>
      </c>
      <c r="H1688" s="5">
        <v>25.3</v>
      </c>
      <c r="I1688" s="5">
        <v>6.58</v>
      </c>
      <c r="J1688" s="12" t="str">
        <f t="shared" si="2"/>
        <v>Moderate levels</v>
      </c>
      <c r="K1688" s="7">
        <v>9.43</v>
      </c>
      <c r="L1688" s="5">
        <v>463.63</v>
      </c>
      <c r="M1688" s="6" t="str">
        <f t="shared" si="3"/>
        <v>Low levels</v>
      </c>
      <c r="N1688" s="7">
        <v>2.8</v>
      </c>
      <c r="O1688" s="12" t="str">
        <f t="shared" si="4"/>
        <v>Low levels</v>
      </c>
      <c r="P1688" s="7">
        <v>2.38</v>
      </c>
      <c r="Q1688" s="6" t="str">
        <f t="shared" si="5"/>
        <v>Low levels</v>
      </c>
      <c r="R1688" s="7">
        <v>0.046</v>
      </c>
      <c r="S1688" s="13" t="str">
        <f t="shared" si="6"/>
        <v>Moderate levels</v>
      </c>
      <c r="T1688" s="7">
        <f t="shared" si="7"/>
        <v>0.38</v>
      </c>
      <c r="U1688" s="4">
        <v>0.38</v>
      </c>
      <c r="V1688" s="6" t="str">
        <f t="shared" si="8"/>
        <v>Very high levels</v>
      </c>
      <c r="W1688" s="7" t="str">
        <f t="shared" si="9"/>
        <v/>
      </c>
      <c r="X1688" s="4">
        <v>-0.012</v>
      </c>
      <c r="Y1688" s="6" t="str">
        <f t="shared" si="10"/>
        <v>High levels</v>
      </c>
      <c r="Z1688" s="7">
        <v>2.05</v>
      </c>
      <c r="AA1688" s="6" t="str">
        <f t="shared" si="11"/>
        <v>Low levels</v>
      </c>
      <c r="AB1688" s="7">
        <v>18.97</v>
      </c>
      <c r="AC1688" s="6" t="str">
        <f t="shared" si="12"/>
        <v>Moderate levels</v>
      </c>
      <c r="AD1688" s="7">
        <v>4.16</v>
      </c>
      <c r="AE1688" s="9">
        <f t="shared" si="13"/>
        <v>3.57</v>
      </c>
      <c r="AF1688" s="4">
        <v>3.57</v>
      </c>
      <c r="AG1688" s="9">
        <f t="shared" si="14"/>
        <v>0.57</v>
      </c>
      <c r="AH1688" s="4">
        <v>0.57</v>
      </c>
      <c r="AI1688" s="9">
        <f t="shared" si="15"/>
        <v>0.14</v>
      </c>
      <c r="AJ1688" s="4">
        <v>0.14</v>
      </c>
      <c r="AK1688" s="10">
        <v>99.0</v>
      </c>
      <c r="AL1688" s="10">
        <v>74.66</v>
      </c>
      <c r="AM1688" s="10" t="s">
        <v>67</v>
      </c>
      <c r="AN1688" s="14" t="s">
        <v>51</v>
      </c>
    </row>
    <row r="1689">
      <c r="A1689" s="1" t="s">
        <v>52</v>
      </c>
      <c r="B1689" s="1" t="s">
        <v>53</v>
      </c>
      <c r="C1689" s="1" t="str">
        <f t="shared" si="1"/>
        <v>Valid</v>
      </c>
      <c r="D1689" s="1" t="s">
        <v>54</v>
      </c>
      <c r="E1689" s="3">
        <v>40.552264</v>
      </c>
      <c r="F1689" s="3">
        <v>114.373948</v>
      </c>
      <c r="G1689" s="11">
        <v>45264.0</v>
      </c>
      <c r="H1689" s="5">
        <v>25.29</v>
      </c>
      <c r="I1689" s="5">
        <v>7.61</v>
      </c>
      <c r="J1689" s="12" t="str">
        <f t="shared" si="2"/>
        <v>High levels</v>
      </c>
      <c r="K1689" s="7">
        <v>13.17</v>
      </c>
      <c r="L1689" s="5">
        <v>554.73</v>
      </c>
      <c r="M1689" s="6" t="str">
        <f t="shared" si="3"/>
        <v>Low levels</v>
      </c>
      <c r="N1689" s="7">
        <v>2.79</v>
      </c>
      <c r="O1689" s="12" t="str">
        <f t="shared" si="4"/>
        <v>Low levels</v>
      </c>
      <c r="P1689" s="7">
        <v>1.25</v>
      </c>
      <c r="Q1689" s="6" t="str">
        <f t="shared" si="5"/>
        <v>Low levels</v>
      </c>
      <c r="R1689" s="7">
        <v>0.042</v>
      </c>
      <c r="S1689" s="13" t="str">
        <f t="shared" si="6"/>
        <v>Moderate levels</v>
      </c>
      <c r="T1689" s="7">
        <f t="shared" si="7"/>
        <v>0.45</v>
      </c>
      <c r="U1689" s="4">
        <v>0.45</v>
      </c>
      <c r="V1689" s="6" t="str">
        <f t="shared" si="8"/>
        <v>Very high levels</v>
      </c>
      <c r="W1689" s="7">
        <f t="shared" si="9"/>
        <v>0.104</v>
      </c>
      <c r="X1689" s="4">
        <v>0.104</v>
      </c>
      <c r="Y1689" s="6" t="str">
        <f t="shared" si="10"/>
        <v>Very high levels</v>
      </c>
      <c r="Z1689" s="7">
        <v>3.52</v>
      </c>
      <c r="AA1689" s="6" t="str">
        <f t="shared" si="11"/>
        <v>Low levels</v>
      </c>
      <c r="AB1689" s="7">
        <v>18.97</v>
      </c>
      <c r="AC1689" s="6" t="str">
        <f t="shared" si="12"/>
        <v>Moderate levels</v>
      </c>
      <c r="AD1689" s="7">
        <v>4.21</v>
      </c>
      <c r="AE1689" s="9">
        <f t="shared" si="13"/>
        <v>5.13</v>
      </c>
      <c r="AF1689" s="4">
        <v>5.13</v>
      </c>
      <c r="AG1689" s="9">
        <f t="shared" si="14"/>
        <v>0.43</v>
      </c>
      <c r="AH1689" s="4">
        <v>0.43</v>
      </c>
      <c r="AI1689" s="9">
        <f t="shared" si="15"/>
        <v>0.12</v>
      </c>
      <c r="AJ1689" s="4">
        <v>0.12</v>
      </c>
      <c r="AK1689" s="10">
        <v>91.0</v>
      </c>
      <c r="AL1689" s="10">
        <v>78.84</v>
      </c>
      <c r="AM1689" s="10" t="s">
        <v>78</v>
      </c>
      <c r="AN1689" s="14" t="s">
        <v>56</v>
      </c>
    </row>
    <row r="1690">
      <c r="A1690" s="1" t="s">
        <v>71</v>
      </c>
      <c r="B1690" s="1" t="s">
        <v>71</v>
      </c>
      <c r="C1690" s="1" t="str">
        <f t="shared" si="1"/>
        <v>Valid</v>
      </c>
      <c r="D1690" s="1" t="s">
        <v>150</v>
      </c>
      <c r="E1690" s="3">
        <v>40.590174</v>
      </c>
      <c r="F1690" s="3">
        <v>111.354137</v>
      </c>
      <c r="G1690" s="11">
        <v>45150.0</v>
      </c>
      <c r="H1690" s="5">
        <v>8.64</v>
      </c>
      <c r="I1690" s="5">
        <v>6.21</v>
      </c>
      <c r="J1690" s="12" t="str">
        <f t="shared" si="2"/>
        <v>Moderate levels</v>
      </c>
      <c r="K1690" s="7">
        <v>6.79</v>
      </c>
      <c r="L1690" s="5">
        <v>443.84</v>
      </c>
      <c r="M1690" s="6" t="str">
        <f t="shared" si="3"/>
        <v>Low levels</v>
      </c>
      <c r="N1690" s="7">
        <v>2.79</v>
      </c>
      <c r="O1690" s="12" t="str">
        <f t="shared" si="4"/>
        <v>Low levels</v>
      </c>
      <c r="P1690" s="7">
        <v>0.23</v>
      </c>
      <c r="Q1690" s="6" t="str">
        <f t="shared" si="5"/>
        <v>Low levels</v>
      </c>
      <c r="R1690" s="7">
        <v>0.034</v>
      </c>
      <c r="S1690" s="13" t="str">
        <f t="shared" si="6"/>
        <v>High levels</v>
      </c>
      <c r="T1690" s="7">
        <f t="shared" si="7"/>
        <v>0.5</v>
      </c>
      <c r="U1690" s="4">
        <v>0.5</v>
      </c>
      <c r="V1690" s="6" t="str">
        <f t="shared" si="8"/>
        <v>Moderate levels</v>
      </c>
      <c r="W1690" s="7">
        <f t="shared" si="9"/>
        <v>0.037</v>
      </c>
      <c r="X1690" s="4">
        <v>0.037</v>
      </c>
      <c r="Y1690" s="6" t="str">
        <f t="shared" si="10"/>
        <v>Very high levels</v>
      </c>
      <c r="Z1690" s="7">
        <v>3.46</v>
      </c>
      <c r="AA1690" s="6" t="str">
        <f t="shared" si="11"/>
        <v>Low levels</v>
      </c>
      <c r="AB1690" s="7">
        <v>18.96</v>
      </c>
      <c r="AC1690" s="6" t="str">
        <f t="shared" si="12"/>
        <v>Low levels</v>
      </c>
      <c r="AD1690" s="7">
        <v>2.97</v>
      </c>
      <c r="AE1690" s="9">
        <f t="shared" si="13"/>
        <v>5.74</v>
      </c>
      <c r="AF1690" s="4">
        <v>5.74</v>
      </c>
      <c r="AG1690" s="9">
        <f t="shared" si="14"/>
        <v>0.51</v>
      </c>
      <c r="AH1690" s="4">
        <v>0.51</v>
      </c>
      <c r="AI1690" s="9">
        <f t="shared" si="15"/>
        <v>0.07</v>
      </c>
      <c r="AJ1690" s="4">
        <v>0.07</v>
      </c>
      <c r="AK1690" s="10">
        <v>92.0</v>
      </c>
      <c r="AL1690" s="10">
        <v>24.51</v>
      </c>
      <c r="AM1690" s="10" t="s">
        <v>67</v>
      </c>
      <c r="AN1690" s="14" t="s">
        <v>65</v>
      </c>
    </row>
    <row r="1691">
      <c r="A1691" s="1" t="s">
        <v>71</v>
      </c>
      <c r="B1691" s="1" t="s">
        <v>71</v>
      </c>
      <c r="C1691" s="1" t="str">
        <f t="shared" si="1"/>
        <v>Valid</v>
      </c>
      <c r="D1691" s="1" t="s">
        <v>82</v>
      </c>
      <c r="E1691" s="3">
        <v>21.268939</v>
      </c>
      <c r="F1691" s="3">
        <v>114.674798</v>
      </c>
      <c r="G1691" s="11">
        <v>45145.0</v>
      </c>
      <c r="H1691" s="5">
        <v>19.18</v>
      </c>
      <c r="I1691" s="5">
        <v>7.46</v>
      </c>
      <c r="J1691" s="12" t="str">
        <f t="shared" si="2"/>
        <v>Moderate levels</v>
      </c>
      <c r="K1691" s="7">
        <v>5.48</v>
      </c>
      <c r="L1691" s="5">
        <v>541.75</v>
      </c>
      <c r="M1691" s="6" t="str">
        <f t="shared" si="3"/>
        <v>Low levels</v>
      </c>
      <c r="N1691" s="7">
        <v>2.78</v>
      </c>
      <c r="O1691" s="12" t="str">
        <f t="shared" si="4"/>
        <v>Low levels</v>
      </c>
      <c r="P1691" s="7">
        <v>2.63</v>
      </c>
      <c r="Q1691" s="6" t="str">
        <f t="shared" si="5"/>
        <v>Low levels</v>
      </c>
      <c r="R1691" s="7">
        <v>0.035</v>
      </c>
      <c r="S1691" s="13" t="str">
        <f t="shared" si="6"/>
        <v>Moderate levels</v>
      </c>
      <c r="T1691" s="7">
        <f t="shared" si="7"/>
        <v>0.41</v>
      </c>
      <c r="U1691" s="4">
        <v>0.41</v>
      </c>
      <c r="V1691" s="6" t="str">
        <f t="shared" si="8"/>
        <v>High levels</v>
      </c>
      <c r="W1691" s="7">
        <f t="shared" si="9"/>
        <v>0.077</v>
      </c>
      <c r="X1691" s="4">
        <v>0.077</v>
      </c>
      <c r="Y1691" s="6" t="str">
        <f t="shared" si="10"/>
        <v>Very high levels</v>
      </c>
      <c r="Z1691" s="7">
        <v>3.51</v>
      </c>
      <c r="AA1691" s="6" t="str">
        <f t="shared" si="11"/>
        <v>Low levels</v>
      </c>
      <c r="AB1691" s="7">
        <v>18.96</v>
      </c>
      <c r="AC1691" s="6" t="str">
        <f t="shared" si="12"/>
        <v>Moderate levels</v>
      </c>
      <c r="AD1691" s="7">
        <v>4.23</v>
      </c>
      <c r="AE1691" s="9">
        <f t="shared" si="13"/>
        <v>6.92</v>
      </c>
      <c r="AF1691" s="4">
        <v>6.92</v>
      </c>
      <c r="AG1691" s="9">
        <f t="shared" si="14"/>
        <v>0.65</v>
      </c>
      <c r="AH1691" s="4">
        <v>0.65</v>
      </c>
      <c r="AI1691" s="9">
        <f t="shared" si="15"/>
        <v>0.11</v>
      </c>
      <c r="AJ1691" s="4">
        <v>0.11</v>
      </c>
      <c r="AK1691" s="10">
        <v>104.0</v>
      </c>
      <c r="AL1691" s="10">
        <v>70.49</v>
      </c>
      <c r="AM1691" s="10" t="s">
        <v>64</v>
      </c>
      <c r="AN1691" s="14" t="s">
        <v>65</v>
      </c>
    </row>
    <row r="1692">
      <c r="A1692" s="1" t="s">
        <v>71</v>
      </c>
      <c r="B1692" s="1" t="s">
        <v>71</v>
      </c>
      <c r="C1692" s="1" t="str">
        <f t="shared" si="1"/>
        <v>Valid</v>
      </c>
      <c r="D1692" s="1" t="s">
        <v>160</v>
      </c>
      <c r="E1692" s="3">
        <v>40.710107</v>
      </c>
      <c r="F1692" s="3">
        <v>108.358564</v>
      </c>
      <c r="G1692" s="11">
        <v>45181.0</v>
      </c>
      <c r="H1692" s="5">
        <v>25.68</v>
      </c>
      <c r="I1692" s="5">
        <v>7.67</v>
      </c>
      <c r="J1692" s="12" t="str">
        <f t="shared" si="2"/>
        <v>Moderate levels</v>
      </c>
      <c r="K1692" s="7">
        <v>8.95</v>
      </c>
      <c r="L1692" s="5">
        <v>623.29</v>
      </c>
      <c r="M1692" s="6" t="str">
        <f t="shared" si="3"/>
        <v>Low levels</v>
      </c>
      <c r="N1692" s="7">
        <v>2.78</v>
      </c>
      <c r="O1692" s="12" t="str">
        <f t="shared" si="4"/>
        <v>Low levels</v>
      </c>
      <c r="P1692" s="7">
        <v>2.18</v>
      </c>
      <c r="Q1692" s="6" t="str">
        <f t="shared" si="5"/>
        <v>Low levels</v>
      </c>
      <c r="R1692" s="7">
        <v>0.03</v>
      </c>
      <c r="S1692" s="13" t="str">
        <f t="shared" si="6"/>
        <v>High levels</v>
      </c>
      <c r="T1692" s="7">
        <f t="shared" si="7"/>
        <v>0.62</v>
      </c>
      <c r="U1692" s="4">
        <v>0.62</v>
      </c>
      <c r="V1692" s="6" t="str">
        <f t="shared" si="8"/>
        <v>Very high levels</v>
      </c>
      <c r="W1692" s="7">
        <f t="shared" si="9"/>
        <v>0.133</v>
      </c>
      <c r="X1692" s="4">
        <v>0.133</v>
      </c>
      <c r="Y1692" s="6" t="str">
        <f t="shared" si="10"/>
        <v>High levels</v>
      </c>
      <c r="Z1692" s="7">
        <v>2.78</v>
      </c>
      <c r="AA1692" s="6" t="str">
        <f t="shared" si="11"/>
        <v>Low levels</v>
      </c>
      <c r="AB1692" s="7">
        <v>18.95</v>
      </c>
      <c r="AC1692" s="6" t="str">
        <f t="shared" si="12"/>
        <v>Moderate levels</v>
      </c>
      <c r="AD1692" s="7">
        <v>3.75</v>
      </c>
      <c r="AE1692" s="9">
        <f t="shared" si="13"/>
        <v>1.8</v>
      </c>
      <c r="AF1692" s="4">
        <v>1.8</v>
      </c>
      <c r="AG1692" s="9">
        <f t="shared" si="14"/>
        <v>0.76</v>
      </c>
      <c r="AH1692" s="4">
        <v>0.76</v>
      </c>
      <c r="AI1692" s="9">
        <f t="shared" si="15"/>
        <v>0.04</v>
      </c>
      <c r="AJ1692" s="4">
        <v>0.04</v>
      </c>
      <c r="AK1692" s="10">
        <v>87.0</v>
      </c>
      <c r="AL1692" s="10">
        <v>91.46</v>
      </c>
      <c r="AM1692" s="10" t="s">
        <v>78</v>
      </c>
      <c r="AN1692" s="14" t="s">
        <v>51</v>
      </c>
    </row>
    <row r="1693">
      <c r="A1693" s="1" t="s">
        <v>79</v>
      </c>
      <c r="B1693" s="1" t="s">
        <v>80</v>
      </c>
      <c r="C1693" s="1" t="str">
        <f t="shared" si="1"/>
        <v>Valid</v>
      </c>
      <c r="D1693" s="1" t="s">
        <v>144</v>
      </c>
      <c r="E1693" s="3">
        <v>34.738988</v>
      </c>
      <c r="F1693" s="3">
        <v>100.985419</v>
      </c>
      <c r="G1693" s="11">
        <v>45248.0</v>
      </c>
      <c r="H1693" s="5">
        <v>31.7</v>
      </c>
      <c r="I1693" s="5">
        <v>6.95</v>
      </c>
      <c r="J1693" s="12" t="str">
        <f t="shared" si="2"/>
        <v>High levels</v>
      </c>
      <c r="K1693" s="7">
        <v>12.71</v>
      </c>
      <c r="L1693" s="5">
        <v>673.17</v>
      </c>
      <c r="M1693" s="6" t="str">
        <f t="shared" si="3"/>
        <v>Low levels</v>
      </c>
      <c r="N1693" s="7">
        <v>2.78</v>
      </c>
      <c r="O1693" s="12" t="str">
        <f t="shared" si="4"/>
        <v>Low levels</v>
      </c>
      <c r="P1693" s="7">
        <v>1.82</v>
      </c>
      <c r="Q1693" s="6" t="str">
        <f t="shared" si="5"/>
        <v>Low levels</v>
      </c>
      <c r="R1693" s="7">
        <v>0.027</v>
      </c>
      <c r="S1693" s="13" t="str">
        <f t="shared" si="6"/>
        <v>Moderate levels</v>
      </c>
      <c r="T1693" s="7">
        <f t="shared" si="7"/>
        <v>0.23</v>
      </c>
      <c r="U1693" s="4">
        <v>0.23</v>
      </c>
      <c r="V1693" s="6" t="str">
        <f t="shared" si="8"/>
        <v>Very high levels</v>
      </c>
      <c r="W1693" s="7">
        <f t="shared" si="9"/>
        <v>0.104</v>
      </c>
      <c r="X1693" s="4">
        <v>0.104</v>
      </c>
      <c r="Y1693" s="6" t="str">
        <f t="shared" si="10"/>
        <v>High levels</v>
      </c>
      <c r="Z1693" s="7">
        <v>2.98</v>
      </c>
      <c r="AA1693" s="6" t="str">
        <f t="shared" si="11"/>
        <v>Low levels</v>
      </c>
      <c r="AB1693" s="7">
        <v>18.95</v>
      </c>
      <c r="AC1693" s="6" t="str">
        <f t="shared" si="12"/>
        <v>High levels</v>
      </c>
      <c r="AD1693" s="7">
        <v>5.58</v>
      </c>
      <c r="AE1693" s="9">
        <f t="shared" si="13"/>
        <v>5.32</v>
      </c>
      <c r="AF1693" s="4">
        <v>5.32</v>
      </c>
      <c r="AG1693" s="9">
        <f t="shared" si="14"/>
        <v>0.15</v>
      </c>
      <c r="AH1693" s="4">
        <v>0.15</v>
      </c>
      <c r="AI1693" s="9">
        <f t="shared" si="15"/>
        <v>0.08</v>
      </c>
      <c r="AJ1693" s="4">
        <v>0.08</v>
      </c>
      <c r="AK1693" s="10">
        <v>103.0</v>
      </c>
      <c r="AL1693" s="10">
        <v>23.34</v>
      </c>
      <c r="AM1693" s="10" t="s">
        <v>43</v>
      </c>
      <c r="AN1693" s="14" t="s">
        <v>65</v>
      </c>
    </row>
    <row r="1694">
      <c r="A1694" s="1" t="s">
        <v>48</v>
      </c>
      <c r="B1694" s="1" t="s">
        <v>128</v>
      </c>
      <c r="C1694" s="1" t="str">
        <f t="shared" si="1"/>
        <v>Valid</v>
      </c>
      <c r="D1694" s="1" t="s">
        <v>167</v>
      </c>
      <c r="E1694" s="3">
        <v>21.329505</v>
      </c>
      <c r="F1694" s="3">
        <v>111.480615</v>
      </c>
      <c r="G1694" s="11">
        <v>45137.0</v>
      </c>
      <c r="H1694" s="5">
        <v>19.36</v>
      </c>
      <c r="I1694" s="5">
        <v>6.88</v>
      </c>
      <c r="J1694" s="12" t="str">
        <f t="shared" si="2"/>
        <v>Low levels</v>
      </c>
      <c r="K1694" s="7">
        <v>4.62</v>
      </c>
      <c r="L1694" s="5">
        <v>424.17</v>
      </c>
      <c r="M1694" s="6" t="str">
        <f t="shared" si="3"/>
        <v>Low levels</v>
      </c>
      <c r="N1694" s="7">
        <v>2.77</v>
      </c>
      <c r="O1694" s="12" t="str">
        <f t="shared" si="4"/>
        <v>Low levels</v>
      </c>
      <c r="P1694" s="7">
        <v>1.18</v>
      </c>
      <c r="Q1694" s="6" t="str">
        <f t="shared" si="5"/>
        <v>Low levels</v>
      </c>
      <c r="R1694" s="7">
        <v>0.02</v>
      </c>
      <c r="S1694" s="13" t="str">
        <f t="shared" si="6"/>
        <v>Moderate levels</v>
      </c>
      <c r="T1694" s="7">
        <f t="shared" si="7"/>
        <v>0.43</v>
      </c>
      <c r="U1694" s="4">
        <v>0.43</v>
      </c>
      <c r="V1694" s="6" t="str">
        <f t="shared" si="8"/>
        <v>High levels</v>
      </c>
      <c r="W1694" s="7">
        <f t="shared" si="9"/>
        <v>0.075</v>
      </c>
      <c r="X1694" s="4">
        <v>0.075</v>
      </c>
      <c r="Y1694" s="6" t="str">
        <f t="shared" si="10"/>
        <v>Very high levels</v>
      </c>
      <c r="Z1694" s="7">
        <v>3.06</v>
      </c>
      <c r="AA1694" s="6" t="str">
        <f t="shared" si="11"/>
        <v>Low levels</v>
      </c>
      <c r="AB1694" s="7">
        <v>18.94</v>
      </c>
      <c r="AC1694" s="6" t="str">
        <f t="shared" si="12"/>
        <v>High levels</v>
      </c>
      <c r="AD1694" s="7">
        <v>5.12</v>
      </c>
      <c r="AE1694" s="9">
        <f t="shared" si="13"/>
        <v>3.17</v>
      </c>
      <c r="AF1694" s="4">
        <v>3.17</v>
      </c>
      <c r="AG1694" s="9">
        <f t="shared" si="14"/>
        <v>0.35</v>
      </c>
      <c r="AH1694" s="4">
        <v>0.35</v>
      </c>
      <c r="AI1694" s="9">
        <f t="shared" si="15"/>
        <v>0.14</v>
      </c>
      <c r="AJ1694" s="4">
        <v>0.14</v>
      </c>
      <c r="AK1694" s="10">
        <v>100.0</v>
      </c>
      <c r="AL1694" s="10">
        <v>87.14</v>
      </c>
      <c r="AM1694" s="10" t="s">
        <v>64</v>
      </c>
      <c r="AN1694" s="14" t="s">
        <v>65</v>
      </c>
    </row>
    <row r="1695">
      <c r="A1695" s="1" t="s">
        <v>61</v>
      </c>
      <c r="B1695" s="1" t="s">
        <v>62</v>
      </c>
      <c r="C1695" s="1" t="str">
        <f t="shared" si="1"/>
        <v>Valid</v>
      </c>
      <c r="D1695" s="1" t="s">
        <v>116</v>
      </c>
      <c r="E1695" s="3">
        <v>43.25793</v>
      </c>
      <c r="F1695" s="3">
        <v>104.646977</v>
      </c>
      <c r="G1695" s="11">
        <v>44961.0</v>
      </c>
      <c r="H1695" s="5">
        <v>18.79</v>
      </c>
      <c r="I1695" s="5">
        <v>7.35</v>
      </c>
      <c r="J1695" s="12" t="str">
        <f t="shared" si="2"/>
        <v>Moderate levels</v>
      </c>
      <c r="K1695" s="7">
        <v>6.61</v>
      </c>
      <c r="L1695" s="5">
        <v>331.77</v>
      </c>
      <c r="M1695" s="6" t="str">
        <f t="shared" si="3"/>
        <v>Low levels</v>
      </c>
      <c r="N1695" s="7">
        <v>2.77</v>
      </c>
      <c r="O1695" s="12" t="str">
        <f t="shared" si="4"/>
        <v>Low levels</v>
      </c>
      <c r="P1695" s="7">
        <v>1.85</v>
      </c>
      <c r="Q1695" s="6" t="str">
        <f t="shared" si="5"/>
        <v>Low levels</v>
      </c>
      <c r="R1695" s="7">
        <v>0.018</v>
      </c>
      <c r="S1695" s="13" t="str">
        <f t="shared" si="6"/>
        <v>High levels</v>
      </c>
      <c r="T1695" s="7">
        <f t="shared" si="7"/>
        <v>0.55</v>
      </c>
      <c r="U1695" s="4">
        <v>0.55</v>
      </c>
      <c r="V1695" s="6" t="str">
        <f t="shared" si="8"/>
        <v>High levels</v>
      </c>
      <c r="W1695" s="7">
        <f t="shared" si="9"/>
        <v>0.055</v>
      </c>
      <c r="X1695" s="4">
        <v>0.055</v>
      </c>
      <c r="Y1695" s="6" t="str">
        <f t="shared" si="10"/>
        <v>Very high levels</v>
      </c>
      <c r="Z1695" s="7">
        <v>3.42</v>
      </c>
      <c r="AA1695" s="6" t="str">
        <f t="shared" si="11"/>
        <v>Low levels</v>
      </c>
      <c r="AB1695" s="7">
        <v>18.93</v>
      </c>
      <c r="AC1695" s="6" t="str">
        <f t="shared" si="12"/>
        <v>Moderate levels</v>
      </c>
      <c r="AD1695" s="7">
        <v>4.31</v>
      </c>
      <c r="AE1695" s="9" t="str">
        <f t="shared" si="13"/>
        <v/>
      </c>
      <c r="AF1695" s="4">
        <v>-1.44</v>
      </c>
      <c r="AG1695" s="9">
        <f t="shared" si="14"/>
        <v>0.5</v>
      </c>
      <c r="AH1695" s="4">
        <v>0.5</v>
      </c>
      <c r="AI1695" s="9">
        <f t="shared" si="15"/>
        <v>0.14</v>
      </c>
      <c r="AJ1695" s="4">
        <v>0.14</v>
      </c>
      <c r="AK1695" s="10">
        <v>100.0</v>
      </c>
      <c r="AL1695" s="10">
        <v>71.04</v>
      </c>
      <c r="AM1695" s="10" t="s">
        <v>64</v>
      </c>
      <c r="AN1695" s="14" t="s">
        <v>65</v>
      </c>
    </row>
    <row r="1696">
      <c r="A1696" s="1" t="s">
        <v>68</v>
      </c>
      <c r="B1696" s="1" t="s">
        <v>83</v>
      </c>
      <c r="C1696" s="1" t="str">
        <f t="shared" si="1"/>
        <v>Valid</v>
      </c>
      <c r="D1696" s="1" t="s">
        <v>197</v>
      </c>
      <c r="E1696" s="3">
        <v>25.628556</v>
      </c>
      <c r="F1696" s="3">
        <v>123.18515</v>
      </c>
      <c r="G1696" s="11">
        <v>45236.0</v>
      </c>
      <c r="H1696" s="5">
        <v>12.18</v>
      </c>
      <c r="I1696" s="5">
        <v>6.7</v>
      </c>
      <c r="J1696" s="12" t="str">
        <f t="shared" si="2"/>
        <v>Moderate levels</v>
      </c>
      <c r="K1696" s="7">
        <v>9.65</v>
      </c>
      <c r="L1696" s="5">
        <v>533.53</v>
      </c>
      <c r="M1696" s="6" t="str">
        <f t="shared" si="3"/>
        <v>Low levels</v>
      </c>
      <c r="N1696" s="7">
        <v>2.77</v>
      </c>
      <c r="O1696" s="12" t="str">
        <f t="shared" si="4"/>
        <v>Low levels</v>
      </c>
      <c r="P1696" s="7">
        <v>2.71</v>
      </c>
      <c r="Q1696" s="6" t="str">
        <f t="shared" si="5"/>
        <v>Low levels</v>
      </c>
      <c r="R1696" s="7">
        <v>0.024</v>
      </c>
      <c r="S1696" s="13" t="str">
        <f t="shared" si="6"/>
        <v>High levels</v>
      </c>
      <c r="T1696" s="7">
        <f t="shared" si="7"/>
        <v>0.53</v>
      </c>
      <c r="U1696" s="4">
        <v>0.53</v>
      </c>
      <c r="V1696" s="6" t="str">
        <f t="shared" si="8"/>
        <v>High levels</v>
      </c>
      <c r="W1696" s="7">
        <f t="shared" si="9"/>
        <v>0.098</v>
      </c>
      <c r="X1696" s="4">
        <v>0.098</v>
      </c>
      <c r="Y1696" s="6" t="str">
        <f t="shared" si="10"/>
        <v>High levels</v>
      </c>
      <c r="Z1696" s="7">
        <v>2.43</v>
      </c>
      <c r="AA1696" s="6" t="str">
        <f t="shared" si="11"/>
        <v>Low levels</v>
      </c>
      <c r="AB1696" s="7">
        <v>18.92</v>
      </c>
      <c r="AC1696" s="6" t="str">
        <f t="shared" si="12"/>
        <v>High levels</v>
      </c>
      <c r="AD1696" s="7">
        <v>5.97</v>
      </c>
      <c r="AE1696" s="9">
        <f t="shared" si="13"/>
        <v>4.25</v>
      </c>
      <c r="AF1696" s="4">
        <v>4.25</v>
      </c>
      <c r="AG1696" s="9">
        <f t="shared" si="14"/>
        <v>0.47</v>
      </c>
      <c r="AH1696" s="4">
        <v>0.47</v>
      </c>
      <c r="AI1696" s="9">
        <f t="shared" si="15"/>
        <v>0.16</v>
      </c>
      <c r="AJ1696" s="4">
        <v>0.16</v>
      </c>
      <c r="AK1696" s="10">
        <v>103.0</v>
      </c>
      <c r="AL1696" s="10">
        <v>64.59</v>
      </c>
      <c r="AM1696" s="10" t="s">
        <v>78</v>
      </c>
      <c r="AN1696" s="14" t="s">
        <v>65</v>
      </c>
    </row>
    <row r="1697">
      <c r="A1697" s="1" t="s">
        <v>71</v>
      </c>
      <c r="B1697" s="1" t="s">
        <v>71</v>
      </c>
      <c r="C1697" s="1" t="str">
        <f t="shared" si="1"/>
        <v>Valid</v>
      </c>
      <c r="D1697" s="1" t="s">
        <v>72</v>
      </c>
      <c r="E1697" s="3">
        <v>24.869758</v>
      </c>
      <c r="F1697" s="3">
        <v>118.812665</v>
      </c>
      <c r="G1697" s="11">
        <v>45070.0</v>
      </c>
      <c r="H1697" s="5">
        <v>23.66</v>
      </c>
      <c r="I1697" s="5">
        <v>7.69</v>
      </c>
      <c r="J1697" s="12" t="str">
        <f t="shared" si="2"/>
        <v>Moderate levels</v>
      </c>
      <c r="K1697" s="7">
        <v>9.7</v>
      </c>
      <c r="L1697" s="5">
        <v>598.91</v>
      </c>
      <c r="M1697" s="6" t="str">
        <f t="shared" si="3"/>
        <v>Low levels</v>
      </c>
      <c r="N1697" s="7">
        <v>2.76</v>
      </c>
      <c r="O1697" s="12" t="str">
        <f t="shared" si="4"/>
        <v>Low levels</v>
      </c>
      <c r="P1697" s="7">
        <v>2.9</v>
      </c>
      <c r="Q1697" s="6" t="str">
        <f t="shared" si="5"/>
        <v>Low levels</v>
      </c>
      <c r="R1697" s="7">
        <v>0.018</v>
      </c>
      <c r="S1697" s="13" t="str">
        <f t="shared" si="6"/>
        <v>High levels</v>
      </c>
      <c r="T1697" s="7">
        <f t="shared" si="7"/>
        <v>0.64</v>
      </c>
      <c r="U1697" s="4">
        <v>0.64</v>
      </c>
      <c r="V1697" s="6" t="str">
        <f t="shared" si="8"/>
        <v>Very high levels</v>
      </c>
      <c r="W1697" s="7">
        <f t="shared" si="9"/>
        <v>0.192</v>
      </c>
      <c r="X1697" s="4">
        <v>0.192</v>
      </c>
      <c r="Y1697" s="6" t="str">
        <f t="shared" si="10"/>
        <v>High levels</v>
      </c>
      <c r="Z1697" s="7">
        <v>2.49</v>
      </c>
      <c r="AA1697" s="6" t="str">
        <f t="shared" si="11"/>
        <v>Low levels</v>
      </c>
      <c r="AB1697" s="7">
        <v>18.92</v>
      </c>
      <c r="AC1697" s="6" t="str">
        <f t="shared" si="12"/>
        <v>Moderate levels</v>
      </c>
      <c r="AD1697" s="7">
        <v>4.57</v>
      </c>
      <c r="AE1697" s="9">
        <f t="shared" si="13"/>
        <v>3.28</v>
      </c>
      <c r="AF1697" s="4">
        <v>3.28</v>
      </c>
      <c r="AG1697" s="9">
        <f t="shared" si="14"/>
        <v>0.32</v>
      </c>
      <c r="AH1697" s="4">
        <v>0.32</v>
      </c>
      <c r="AI1697" s="9">
        <f t="shared" si="15"/>
        <v>0.2</v>
      </c>
      <c r="AJ1697" s="4">
        <v>0.2</v>
      </c>
      <c r="AK1697" s="10">
        <v>95.0</v>
      </c>
      <c r="AL1697" s="10">
        <v>92.16</v>
      </c>
      <c r="AM1697" s="10" t="s">
        <v>43</v>
      </c>
      <c r="AN1697" s="14" t="s">
        <v>51</v>
      </c>
    </row>
    <row r="1698">
      <c r="A1698" s="1" t="s">
        <v>52</v>
      </c>
      <c r="B1698" s="1" t="s">
        <v>108</v>
      </c>
      <c r="C1698" s="1" t="str">
        <f t="shared" si="1"/>
        <v>Valid</v>
      </c>
      <c r="D1698" s="1" t="s">
        <v>254</v>
      </c>
      <c r="E1698" s="3">
        <v>29.606793</v>
      </c>
      <c r="F1698" s="3">
        <v>122.030353</v>
      </c>
      <c r="G1698" s="11">
        <v>45244.0</v>
      </c>
      <c r="H1698" s="5">
        <v>20.65</v>
      </c>
      <c r="I1698" s="5">
        <v>7.29</v>
      </c>
      <c r="J1698" s="12" t="str">
        <f t="shared" si="2"/>
        <v>Moderate levels</v>
      </c>
      <c r="K1698" s="7">
        <v>7.47</v>
      </c>
      <c r="L1698" s="5">
        <v>472.52</v>
      </c>
      <c r="M1698" s="6" t="str">
        <f t="shared" si="3"/>
        <v>Low levels</v>
      </c>
      <c r="N1698" s="7">
        <v>2.76</v>
      </c>
      <c r="O1698" s="12" t="str">
        <f t="shared" si="4"/>
        <v>Low levels</v>
      </c>
      <c r="P1698" s="7">
        <v>2.32</v>
      </c>
      <c r="Q1698" s="6" t="str">
        <f t="shared" si="5"/>
        <v>Low levels</v>
      </c>
      <c r="R1698" s="7">
        <v>0.017</v>
      </c>
      <c r="S1698" s="13" t="str">
        <f t="shared" si="6"/>
        <v>High levels</v>
      </c>
      <c r="T1698" s="7">
        <f t="shared" si="7"/>
        <v>0.82</v>
      </c>
      <c r="U1698" s="4">
        <v>0.82</v>
      </c>
      <c r="V1698" s="6" t="str">
        <f t="shared" si="8"/>
        <v>Very high levels</v>
      </c>
      <c r="W1698" s="7">
        <f t="shared" si="9"/>
        <v>0.15</v>
      </c>
      <c r="X1698" s="4">
        <v>0.15</v>
      </c>
      <c r="Y1698" s="6" t="str">
        <f t="shared" si="10"/>
        <v>High levels</v>
      </c>
      <c r="Z1698" s="7">
        <v>3.0</v>
      </c>
      <c r="AA1698" s="6" t="str">
        <f t="shared" si="11"/>
        <v>Low levels</v>
      </c>
      <c r="AB1698" s="7">
        <v>18.92</v>
      </c>
      <c r="AC1698" s="6" t="str">
        <f t="shared" si="12"/>
        <v>High levels</v>
      </c>
      <c r="AD1698" s="7">
        <v>5.73</v>
      </c>
      <c r="AE1698" s="9">
        <f t="shared" si="13"/>
        <v>3.84</v>
      </c>
      <c r="AF1698" s="4">
        <v>3.84</v>
      </c>
      <c r="AG1698" s="9">
        <f t="shared" si="14"/>
        <v>0.55</v>
      </c>
      <c r="AH1698" s="4">
        <v>0.55</v>
      </c>
      <c r="AI1698" s="9">
        <f t="shared" si="15"/>
        <v>0.1</v>
      </c>
      <c r="AJ1698" s="4">
        <v>0.1</v>
      </c>
      <c r="AK1698" s="10">
        <v>105.0</v>
      </c>
      <c r="AL1698" s="10">
        <v>91.93</v>
      </c>
      <c r="AM1698" s="10" t="s">
        <v>43</v>
      </c>
      <c r="AN1698" s="14" t="s">
        <v>51</v>
      </c>
    </row>
    <row r="1699">
      <c r="A1699" s="1" t="s">
        <v>45</v>
      </c>
      <c r="B1699" s="1" t="s">
        <v>59</v>
      </c>
      <c r="C1699" s="1" t="str">
        <f t="shared" si="1"/>
        <v>Valid</v>
      </c>
      <c r="D1699" s="1" t="s">
        <v>60</v>
      </c>
      <c r="E1699" s="3">
        <v>22.560278</v>
      </c>
      <c r="F1699" s="3">
        <v>123.773275</v>
      </c>
      <c r="G1699" s="11">
        <v>45171.0</v>
      </c>
      <c r="H1699" s="5">
        <v>12.15</v>
      </c>
      <c r="I1699" s="5">
        <v>6.68</v>
      </c>
      <c r="J1699" s="12" t="str">
        <f t="shared" si="2"/>
        <v>Moderate levels</v>
      </c>
      <c r="K1699" s="7">
        <v>8.41</v>
      </c>
      <c r="L1699" s="5">
        <v>476.07</v>
      </c>
      <c r="M1699" s="6" t="str">
        <f t="shared" si="3"/>
        <v>Low levels</v>
      </c>
      <c r="N1699" s="7">
        <v>2.76</v>
      </c>
      <c r="O1699" s="12" t="str">
        <f t="shared" si="4"/>
        <v>Low levels</v>
      </c>
      <c r="P1699" s="7">
        <v>1.47</v>
      </c>
      <c r="Q1699" s="6" t="str">
        <f t="shared" si="5"/>
        <v>Low levels</v>
      </c>
      <c r="R1699" s="7">
        <v>0.005</v>
      </c>
      <c r="S1699" s="13" t="str">
        <f t="shared" si="6"/>
        <v>High levels</v>
      </c>
      <c r="T1699" s="7">
        <f t="shared" si="7"/>
        <v>0.79</v>
      </c>
      <c r="U1699" s="4">
        <v>0.79</v>
      </c>
      <c r="V1699" s="6" t="str">
        <f t="shared" si="8"/>
        <v>Very high levels</v>
      </c>
      <c r="W1699" s="7">
        <f t="shared" si="9"/>
        <v>0.14</v>
      </c>
      <c r="X1699" s="4">
        <v>0.14</v>
      </c>
      <c r="Y1699" s="6" t="str">
        <f t="shared" si="10"/>
        <v>Very high levels</v>
      </c>
      <c r="Z1699" s="7">
        <v>3.41</v>
      </c>
      <c r="AA1699" s="6" t="str">
        <f t="shared" si="11"/>
        <v>Low levels</v>
      </c>
      <c r="AB1699" s="7">
        <v>18.92</v>
      </c>
      <c r="AC1699" s="6" t="str">
        <f t="shared" si="12"/>
        <v>Low levels</v>
      </c>
      <c r="AD1699" s="7">
        <v>2.26</v>
      </c>
      <c r="AE1699" s="9">
        <f t="shared" si="13"/>
        <v>9.2</v>
      </c>
      <c r="AF1699" s="4">
        <v>9.2</v>
      </c>
      <c r="AG1699" s="9">
        <f t="shared" si="14"/>
        <v>0.58</v>
      </c>
      <c r="AH1699" s="4">
        <v>0.58</v>
      </c>
      <c r="AI1699" s="9">
        <f t="shared" si="15"/>
        <v>0.11</v>
      </c>
      <c r="AJ1699" s="4">
        <v>0.11</v>
      </c>
      <c r="AK1699" s="10">
        <v>109.0</v>
      </c>
      <c r="AL1699" s="10">
        <v>33.23</v>
      </c>
      <c r="AM1699" s="10" t="s">
        <v>64</v>
      </c>
      <c r="AN1699" s="14" t="s">
        <v>65</v>
      </c>
    </row>
    <row r="1700">
      <c r="A1700" s="1" t="s">
        <v>40</v>
      </c>
      <c r="B1700" s="1" t="s">
        <v>41</v>
      </c>
      <c r="C1700" s="1" t="str">
        <f t="shared" si="1"/>
        <v>Valid</v>
      </c>
      <c r="D1700" s="1" t="s">
        <v>243</v>
      </c>
      <c r="E1700" s="3">
        <v>36.638548</v>
      </c>
      <c r="F1700" s="3">
        <v>108.295247</v>
      </c>
      <c r="G1700" s="11">
        <v>45065.0</v>
      </c>
      <c r="H1700" s="5">
        <v>22.18</v>
      </c>
      <c r="I1700" s="5">
        <v>7.47</v>
      </c>
      <c r="J1700" s="12" t="str">
        <f t="shared" si="2"/>
        <v>Moderate levels</v>
      </c>
      <c r="K1700" s="7">
        <v>7.03</v>
      </c>
      <c r="L1700" s="5">
        <v>554.44</v>
      </c>
      <c r="M1700" s="6" t="str">
        <f t="shared" si="3"/>
        <v>Low levels</v>
      </c>
      <c r="N1700" s="7">
        <v>2.75</v>
      </c>
      <c r="O1700" s="12" t="str">
        <f t="shared" si="4"/>
        <v>Low levels</v>
      </c>
      <c r="P1700" s="7">
        <v>2.44</v>
      </c>
      <c r="Q1700" s="6" t="str">
        <f t="shared" si="5"/>
        <v>Low levels</v>
      </c>
      <c r="R1700" s="7">
        <v>0.023</v>
      </c>
      <c r="S1700" s="13" t="str">
        <f t="shared" si="6"/>
        <v>High levels</v>
      </c>
      <c r="T1700" s="7">
        <f t="shared" si="7"/>
        <v>0.69</v>
      </c>
      <c r="U1700" s="4">
        <v>0.69</v>
      </c>
      <c r="V1700" s="6" t="str">
        <f t="shared" si="8"/>
        <v>Very high levels</v>
      </c>
      <c r="W1700" s="7">
        <f t="shared" si="9"/>
        <v>0.123</v>
      </c>
      <c r="X1700" s="4">
        <v>0.123</v>
      </c>
      <c r="Y1700" s="6" t="str">
        <f t="shared" si="10"/>
        <v>Very high levels</v>
      </c>
      <c r="Z1700" s="7">
        <v>3.9</v>
      </c>
      <c r="AA1700" s="6" t="str">
        <f t="shared" si="11"/>
        <v>Low levels</v>
      </c>
      <c r="AB1700" s="7">
        <v>18.92</v>
      </c>
      <c r="AC1700" s="6" t="str">
        <f t="shared" si="12"/>
        <v>Moderate levels</v>
      </c>
      <c r="AD1700" s="7">
        <v>4.04</v>
      </c>
      <c r="AE1700" s="9">
        <f t="shared" si="13"/>
        <v>6.58</v>
      </c>
      <c r="AF1700" s="4">
        <v>6.58</v>
      </c>
      <c r="AG1700" s="9">
        <f t="shared" si="14"/>
        <v>0.67</v>
      </c>
      <c r="AH1700" s="4">
        <v>0.67</v>
      </c>
      <c r="AI1700" s="9">
        <f t="shared" si="15"/>
        <v>0.12</v>
      </c>
      <c r="AJ1700" s="4">
        <v>0.12</v>
      </c>
      <c r="AK1700" s="10">
        <v>97.0</v>
      </c>
      <c r="AL1700" s="10">
        <v>52.72</v>
      </c>
      <c r="AM1700" s="10" t="s">
        <v>78</v>
      </c>
      <c r="AN1700" s="14" t="s">
        <v>65</v>
      </c>
    </row>
    <row r="1701">
      <c r="A1701" s="1" t="s">
        <v>75</v>
      </c>
      <c r="B1701" s="1" t="s">
        <v>87</v>
      </c>
      <c r="C1701" s="1" t="str">
        <f t="shared" si="1"/>
        <v>Valid</v>
      </c>
      <c r="D1701" s="1" t="s">
        <v>99</v>
      </c>
      <c r="E1701" s="3">
        <v>30.178459</v>
      </c>
      <c r="F1701" s="3">
        <v>105.401566</v>
      </c>
      <c r="G1701" s="11">
        <v>45110.0</v>
      </c>
      <c r="H1701" s="5">
        <v>22.72</v>
      </c>
      <c r="I1701" s="5">
        <v>7.2</v>
      </c>
      <c r="J1701" s="12" t="str">
        <f t="shared" si="2"/>
        <v>Moderate levels</v>
      </c>
      <c r="K1701" s="7">
        <v>6.75</v>
      </c>
      <c r="L1701" s="5">
        <v>597.77</v>
      </c>
      <c r="M1701" s="6" t="str">
        <f t="shared" si="3"/>
        <v>Low levels</v>
      </c>
      <c r="N1701" s="7">
        <v>2.74</v>
      </c>
      <c r="O1701" s="12" t="str">
        <f t="shared" si="4"/>
        <v>Low levels</v>
      </c>
      <c r="P1701" s="7">
        <v>1.33</v>
      </c>
      <c r="Q1701" s="6" t="str">
        <f t="shared" si="5"/>
        <v>Low levels</v>
      </c>
      <c r="R1701" s="7">
        <v>0.031</v>
      </c>
      <c r="S1701" s="13" t="str">
        <f t="shared" si="6"/>
        <v>Moderate levels</v>
      </c>
      <c r="T1701" s="7">
        <f t="shared" si="7"/>
        <v>0.22</v>
      </c>
      <c r="U1701" s="4">
        <v>0.22</v>
      </c>
      <c r="V1701" s="6" t="str">
        <f t="shared" si="8"/>
        <v>Very high levels</v>
      </c>
      <c r="W1701" s="7">
        <f t="shared" si="9"/>
        <v>0.125</v>
      </c>
      <c r="X1701" s="4">
        <v>0.125</v>
      </c>
      <c r="Y1701" s="6" t="str">
        <f t="shared" si="10"/>
        <v>High levels</v>
      </c>
      <c r="Z1701" s="7">
        <v>1.75</v>
      </c>
      <c r="AA1701" s="6" t="str">
        <f t="shared" si="11"/>
        <v>Low levels</v>
      </c>
      <c r="AB1701" s="7">
        <v>18.91</v>
      </c>
      <c r="AC1701" s="6" t="str">
        <f t="shared" si="12"/>
        <v>Moderate levels</v>
      </c>
      <c r="AD1701" s="7">
        <v>3.99</v>
      </c>
      <c r="AE1701" s="9">
        <f t="shared" si="13"/>
        <v>6.28</v>
      </c>
      <c r="AF1701" s="4">
        <v>6.28</v>
      </c>
      <c r="AG1701" s="9">
        <f t="shared" si="14"/>
        <v>0.79</v>
      </c>
      <c r="AH1701" s="4">
        <v>0.79</v>
      </c>
      <c r="AI1701" s="9">
        <f t="shared" si="15"/>
        <v>0.1</v>
      </c>
      <c r="AJ1701" s="4">
        <v>0.1</v>
      </c>
      <c r="AK1701" s="10">
        <v>97.0</v>
      </c>
      <c r="AL1701" s="10">
        <v>76.84</v>
      </c>
      <c r="AM1701" s="10" t="s">
        <v>43</v>
      </c>
      <c r="AN1701" s="14" t="s">
        <v>44</v>
      </c>
    </row>
    <row r="1702">
      <c r="A1702" s="1" t="s">
        <v>61</v>
      </c>
      <c r="B1702" s="1" t="s">
        <v>93</v>
      </c>
      <c r="C1702" s="1" t="str">
        <f t="shared" si="1"/>
        <v>Valid</v>
      </c>
      <c r="D1702" s="1" t="s">
        <v>182</v>
      </c>
      <c r="E1702" s="3">
        <v>27.759044</v>
      </c>
      <c r="F1702" s="3">
        <v>100.658071</v>
      </c>
      <c r="G1702" s="11">
        <v>45111.0</v>
      </c>
      <c r="H1702" s="5">
        <v>22.74</v>
      </c>
      <c r="I1702" s="5">
        <v>7.32</v>
      </c>
      <c r="J1702" s="12" t="str">
        <f t="shared" si="2"/>
        <v>Moderate levels</v>
      </c>
      <c r="K1702" s="7">
        <v>5.07</v>
      </c>
      <c r="L1702" s="5">
        <v>587.43</v>
      </c>
      <c r="M1702" s="6" t="str">
        <f t="shared" si="3"/>
        <v>Low levels</v>
      </c>
      <c r="N1702" s="7">
        <v>2.74</v>
      </c>
      <c r="O1702" s="12" t="str">
        <f t="shared" si="4"/>
        <v>Low levels</v>
      </c>
      <c r="P1702" s="7">
        <v>1.09</v>
      </c>
      <c r="Q1702" s="6" t="str">
        <f t="shared" si="5"/>
        <v>Low levels</v>
      </c>
      <c r="R1702" s="7">
        <v>0.019</v>
      </c>
      <c r="S1702" s="13" t="str">
        <f t="shared" si="6"/>
        <v>Moderate levels</v>
      </c>
      <c r="T1702" s="7">
        <f t="shared" si="7"/>
        <v>0.35</v>
      </c>
      <c r="U1702" s="4">
        <v>0.35</v>
      </c>
      <c r="V1702" s="6" t="str">
        <f t="shared" si="8"/>
        <v>High levels</v>
      </c>
      <c r="W1702" s="7">
        <f t="shared" si="9"/>
        <v>0.07</v>
      </c>
      <c r="X1702" s="4">
        <v>0.07</v>
      </c>
      <c r="Y1702" s="6" t="str">
        <f t="shared" si="10"/>
        <v>High levels</v>
      </c>
      <c r="Z1702" s="7">
        <v>2.84</v>
      </c>
      <c r="AA1702" s="6" t="str">
        <f t="shared" si="11"/>
        <v>Low levels</v>
      </c>
      <c r="AB1702" s="7">
        <v>18.9</v>
      </c>
      <c r="AC1702" s="6" t="str">
        <f t="shared" si="12"/>
        <v>Moderate levels</v>
      </c>
      <c r="AD1702" s="7">
        <v>3.62</v>
      </c>
      <c r="AE1702" s="9">
        <f t="shared" si="13"/>
        <v>2.33</v>
      </c>
      <c r="AF1702" s="4">
        <v>2.33</v>
      </c>
      <c r="AG1702" s="9">
        <f t="shared" si="14"/>
        <v>0.15</v>
      </c>
      <c r="AH1702" s="4">
        <v>0.15</v>
      </c>
      <c r="AI1702" s="9">
        <f t="shared" si="15"/>
        <v>0.14</v>
      </c>
      <c r="AJ1702" s="4">
        <v>0.14</v>
      </c>
      <c r="AK1702" s="10">
        <v>88.0</v>
      </c>
      <c r="AL1702" s="10">
        <v>51.49</v>
      </c>
      <c r="AM1702" s="10" t="s">
        <v>43</v>
      </c>
      <c r="AN1702" s="14" t="s">
        <v>65</v>
      </c>
    </row>
    <row r="1703">
      <c r="A1703" s="1" t="s">
        <v>40</v>
      </c>
      <c r="B1703" s="1" t="s">
        <v>57</v>
      </c>
      <c r="C1703" s="1" t="str">
        <f t="shared" si="1"/>
        <v>Valid</v>
      </c>
      <c r="D1703" s="1" t="s">
        <v>245</v>
      </c>
      <c r="E1703" s="3">
        <v>24.692542</v>
      </c>
      <c r="F1703" s="3">
        <v>100.093185</v>
      </c>
      <c r="G1703" s="11">
        <v>45268.0</v>
      </c>
      <c r="H1703" s="5">
        <v>11.49</v>
      </c>
      <c r="I1703" s="5">
        <v>7.19</v>
      </c>
      <c r="J1703" s="12" t="str">
        <f t="shared" si="2"/>
        <v>Moderate levels</v>
      </c>
      <c r="K1703" s="7">
        <v>8.53</v>
      </c>
      <c r="L1703" s="5">
        <v>506.37</v>
      </c>
      <c r="M1703" s="6" t="str">
        <f t="shared" si="3"/>
        <v>Low levels</v>
      </c>
      <c r="N1703" s="7">
        <v>2.74</v>
      </c>
      <c r="O1703" s="12" t="str">
        <f t="shared" si="4"/>
        <v>Low levels</v>
      </c>
      <c r="P1703" s="7">
        <v>1.93</v>
      </c>
      <c r="Q1703" s="6" t="str">
        <f t="shared" si="5"/>
        <v>Low levels</v>
      </c>
      <c r="R1703" s="7">
        <v>0.005</v>
      </c>
      <c r="S1703" s="13" t="str">
        <f t="shared" si="6"/>
        <v>Moderate levels</v>
      </c>
      <c r="T1703" s="7">
        <f t="shared" si="7"/>
        <v>0.44</v>
      </c>
      <c r="U1703" s="4">
        <v>0.44</v>
      </c>
      <c r="V1703" s="6" t="str">
        <f t="shared" si="8"/>
        <v>Very high levels</v>
      </c>
      <c r="W1703" s="7">
        <f t="shared" si="9"/>
        <v>0.135</v>
      </c>
      <c r="X1703" s="4">
        <v>0.135</v>
      </c>
      <c r="Y1703" s="6" t="str">
        <f t="shared" si="10"/>
        <v>High levels</v>
      </c>
      <c r="Z1703" s="7">
        <v>2.92</v>
      </c>
      <c r="AA1703" s="6" t="str">
        <f t="shared" si="11"/>
        <v>Low levels</v>
      </c>
      <c r="AB1703" s="7">
        <v>18.9</v>
      </c>
      <c r="AC1703" s="6" t="str">
        <f t="shared" si="12"/>
        <v>Moderate levels</v>
      </c>
      <c r="AD1703" s="7">
        <v>4.03</v>
      </c>
      <c r="AE1703" s="9">
        <f t="shared" si="13"/>
        <v>5.16</v>
      </c>
      <c r="AF1703" s="4">
        <v>5.16</v>
      </c>
      <c r="AG1703" s="9">
        <f t="shared" si="14"/>
        <v>0.64</v>
      </c>
      <c r="AH1703" s="4">
        <v>0.64</v>
      </c>
      <c r="AI1703" s="9">
        <f t="shared" si="15"/>
        <v>0.13</v>
      </c>
      <c r="AJ1703" s="4">
        <v>0.13</v>
      </c>
      <c r="AK1703" s="10">
        <v>101.0</v>
      </c>
      <c r="AL1703" s="10">
        <v>59.58</v>
      </c>
      <c r="AM1703" s="10" t="s">
        <v>55</v>
      </c>
      <c r="AN1703" s="14" t="s">
        <v>44</v>
      </c>
    </row>
    <row r="1704">
      <c r="A1704" s="1" t="s">
        <v>79</v>
      </c>
      <c r="B1704" s="1" t="s">
        <v>91</v>
      </c>
      <c r="C1704" s="1" t="str">
        <f t="shared" si="1"/>
        <v>Valid</v>
      </c>
      <c r="D1704" s="1" t="s">
        <v>138</v>
      </c>
      <c r="E1704" s="3">
        <v>37.825555</v>
      </c>
      <c r="F1704" s="3">
        <v>117.126976</v>
      </c>
      <c r="G1704" s="11">
        <v>45167.0</v>
      </c>
      <c r="H1704" s="5">
        <v>24.04</v>
      </c>
      <c r="I1704" s="5">
        <v>5.96</v>
      </c>
      <c r="J1704" s="12" t="str">
        <f t="shared" si="2"/>
        <v>Moderate levels</v>
      </c>
      <c r="K1704" s="7">
        <v>9.58</v>
      </c>
      <c r="L1704" s="5">
        <v>464.0</v>
      </c>
      <c r="M1704" s="6" t="str">
        <f t="shared" si="3"/>
        <v>Low levels</v>
      </c>
      <c r="N1704" s="7">
        <v>2.74</v>
      </c>
      <c r="O1704" s="12" t="str">
        <f t="shared" si="4"/>
        <v>Low levels</v>
      </c>
      <c r="P1704" s="7">
        <v>1.41</v>
      </c>
      <c r="Q1704" s="6" t="str">
        <f t="shared" si="5"/>
        <v>Low levels</v>
      </c>
      <c r="R1704" s="7">
        <v>0.036</v>
      </c>
      <c r="S1704" s="13" t="str">
        <f t="shared" si="6"/>
        <v>High levels</v>
      </c>
      <c r="T1704" s="7">
        <f t="shared" si="7"/>
        <v>0.92</v>
      </c>
      <c r="U1704" s="4">
        <v>0.92</v>
      </c>
      <c r="V1704" s="6" t="str">
        <f t="shared" si="8"/>
        <v>Very high levels</v>
      </c>
      <c r="W1704" s="7">
        <f t="shared" si="9"/>
        <v>0.121</v>
      </c>
      <c r="X1704" s="4">
        <v>0.121</v>
      </c>
      <c r="Y1704" s="6" t="str">
        <f t="shared" si="10"/>
        <v>High levels</v>
      </c>
      <c r="Z1704" s="7">
        <v>2.95</v>
      </c>
      <c r="AA1704" s="6" t="str">
        <f t="shared" si="11"/>
        <v>Low levels</v>
      </c>
      <c r="AB1704" s="7">
        <v>18.9</v>
      </c>
      <c r="AC1704" s="6" t="str">
        <f t="shared" si="12"/>
        <v>Low levels</v>
      </c>
      <c r="AD1704" s="7">
        <v>2.29</v>
      </c>
      <c r="AE1704" s="9">
        <f t="shared" si="13"/>
        <v>4.43</v>
      </c>
      <c r="AF1704" s="4">
        <v>4.43</v>
      </c>
      <c r="AG1704" s="9">
        <f t="shared" si="14"/>
        <v>0.41</v>
      </c>
      <c r="AH1704" s="4">
        <v>0.41</v>
      </c>
      <c r="AI1704" s="9">
        <f t="shared" si="15"/>
        <v>0.07</v>
      </c>
      <c r="AJ1704" s="4">
        <v>0.07</v>
      </c>
      <c r="AK1704" s="10">
        <v>104.0</v>
      </c>
      <c r="AL1704" s="10">
        <v>29.96</v>
      </c>
      <c r="AM1704" s="10" t="s">
        <v>55</v>
      </c>
      <c r="AN1704" s="14" t="s">
        <v>44</v>
      </c>
    </row>
    <row r="1705">
      <c r="A1705" s="1" t="s">
        <v>68</v>
      </c>
      <c r="B1705" s="1" t="s">
        <v>69</v>
      </c>
      <c r="C1705" s="1" t="str">
        <f t="shared" si="1"/>
        <v>Valid</v>
      </c>
      <c r="D1705" s="1" t="s">
        <v>187</v>
      </c>
      <c r="E1705" s="3">
        <v>25.723478</v>
      </c>
      <c r="F1705" s="3">
        <v>123.19177</v>
      </c>
      <c r="G1705" s="11">
        <v>45039.0</v>
      </c>
      <c r="H1705" s="5">
        <v>18.86</v>
      </c>
      <c r="I1705" s="5">
        <v>7.03</v>
      </c>
      <c r="J1705" s="12" t="str">
        <f t="shared" si="2"/>
        <v>Moderate levels</v>
      </c>
      <c r="K1705" s="7">
        <v>7.74</v>
      </c>
      <c r="L1705" s="5">
        <v>542.57</v>
      </c>
      <c r="M1705" s="6" t="str">
        <f t="shared" si="3"/>
        <v>Low levels</v>
      </c>
      <c r="N1705" s="7">
        <v>2.74</v>
      </c>
      <c r="O1705" s="12" t="str">
        <f t="shared" si="4"/>
        <v>Low levels</v>
      </c>
      <c r="P1705" s="7">
        <v>1.61</v>
      </c>
      <c r="Q1705" s="6" t="str">
        <f t="shared" si="5"/>
        <v>Low levels</v>
      </c>
      <c r="R1705" s="7">
        <v>0.01</v>
      </c>
      <c r="S1705" s="13" t="str">
        <f t="shared" si="6"/>
        <v>High levels</v>
      </c>
      <c r="T1705" s="7">
        <f t="shared" si="7"/>
        <v>0.83</v>
      </c>
      <c r="U1705" s="4">
        <v>0.83</v>
      </c>
      <c r="V1705" s="6" t="str">
        <f t="shared" si="8"/>
        <v>High levels</v>
      </c>
      <c r="W1705" s="7">
        <f t="shared" si="9"/>
        <v>0.086</v>
      </c>
      <c r="X1705" s="4">
        <v>0.086</v>
      </c>
      <c r="Y1705" s="6" t="str">
        <f t="shared" si="10"/>
        <v>High levels</v>
      </c>
      <c r="Z1705" s="7">
        <v>2.98</v>
      </c>
      <c r="AA1705" s="6" t="str">
        <f t="shared" si="11"/>
        <v>Low levels</v>
      </c>
      <c r="AB1705" s="7">
        <v>18.9</v>
      </c>
      <c r="AC1705" s="6" t="str">
        <f t="shared" si="12"/>
        <v>Low levels</v>
      </c>
      <c r="AD1705" s="7">
        <v>2.55</v>
      </c>
      <c r="AE1705" s="9">
        <f t="shared" si="13"/>
        <v>5.57</v>
      </c>
      <c r="AF1705" s="4">
        <v>5.57</v>
      </c>
      <c r="AG1705" s="9">
        <f t="shared" si="14"/>
        <v>0.52</v>
      </c>
      <c r="AH1705" s="4">
        <v>0.52</v>
      </c>
      <c r="AI1705" s="9">
        <f t="shared" si="15"/>
        <v>0.06</v>
      </c>
      <c r="AJ1705" s="4">
        <v>0.06</v>
      </c>
      <c r="AK1705" s="10">
        <v>104.0</v>
      </c>
      <c r="AL1705" s="10">
        <v>35.66</v>
      </c>
      <c r="AM1705" s="10" t="s">
        <v>64</v>
      </c>
      <c r="AN1705" s="14" t="s">
        <v>51</v>
      </c>
    </row>
    <row r="1706">
      <c r="A1706" s="1" t="s">
        <v>71</v>
      </c>
      <c r="B1706" s="1" t="s">
        <v>71</v>
      </c>
      <c r="C1706" s="1" t="str">
        <f t="shared" si="1"/>
        <v>Valid</v>
      </c>
      <c r="D1706" s="1" t="s">
        <v>175</v>
      </c>
      <c r="E1706" s="3">
        <v>32.370445</v>
      </c>
      <c r="F1706" s="3">
        <v>111.413018</v>
      </c>
      <c r="G1706" s="11">
        <v>45057.0</v>
      </c>
      <c r="H1706" s="5">
        <v>19.73</v>
      </c>
      <c r="I1706" s="5">
        <v>7.26</v>
      </c>
      <c r="J1706" s="12" t="str">
        <f t="shared" si="2"/>
        <v>High levels</v>
      </c>
      <c r="K1706" s="7">
        <v>11.59</v>
      </c>
      <c r="L1706" s="5">
        <v>495.33</v>
      </c>
      <c r="M1706" s="6" t="str">
        <f t="shared" si="3"/>
        <v>Low levels</v>
      </c>
      <c r="N1706" s="7">
        <v>2.74</v>
      </c>
      <c r="O1706" s="12" t="str">
        <f t="shared" si="4"/>
        <v>Low levels</v>
      </c>
      <c r="P1706" s="7">
        <v>2.79</v>
      </c>
      <c r="Q1706" s="6" t="str">
        <f t="shared" si="5"/>
        <v>Low levels</v>
      </c>
      <c r="R1706" s="7">
        <v>0.013</v>
      </c>
      <c r="S1706" s="13" t="str">
        <f t="shared" si="6"/>
        <v>Moderate levels</v>
      </c>
      <c r="T1706" s="7">
        <f t="shared" si="7"/>
        <v>0.18</v>
      </c>
      <c r="U1706" s="4">
        <v>0.18</v>
      </c>
      <c r="V1706" s="6" t="str">
        <f t="shared" si="8"/>
        <v>High levels</v>
      </c>
      <c r="W1706" s="7">
        <f t="shared" si="9"/>
        <v>0.077</v>
      </c>
      <c r="X1706" s="4">
        <v>0.077</v>
      </c>
      <c r="Y1706" s="6" t="str">
        <f t="shared" si="10"/>
        <v>Very high levels</v>
      </c>
      <c r="Z1706" s="7">
        <v>3.48</v>
      </c>
      <c r="AA1706" s="6" t="str">
        <f t="shared" si="11"/>
        <v>Low levels</v>
      </c>
      <c r="AB1706" s="7">
        <v>18.9</v>
      </c>
      <c r="AC1706" s="6" t="str">
        <f t="shared" si="12"/>
        <v>Low levels</v>
      </c>
      <c r="AD1706" s="7">
        <v>2.01</v>
      </c>
      <c r="AE1706" s="9">
        <f t="shared" si="13"/>
        <v>6.13</v>
      </c>
      <c r="AF1706" s="4">
        <v>6.13</v>
      </c>
      <c r="AG1706" s="9">
        <f t="shared" si="14"/>
        <v>0.71</v>
      </c>
      <c r="AH1706" s="4">
        <v>0.71</v>
      </c>
      <c r="AI1706" s="9">
        <f t="shared" si="15"/>
        <v>0.18</v>
      </c>
      <c r="AJ1706" s="4">
        <v>0.18</v>
      </c>
      <c r="AK1706" s="10">
        <v>102.0</v>
      </c>
      <c r="AL1706" s="10">
        <v>7.22</v>
      </c>
      <c r="AM1706" s="10" t="s">
        <v>55</v>
      </c>
      <c r="AN1706" s="14" t="s">
        <v>51</v>
      </c>
    </row>
    <row r="1707">
      <c r="A1707" s="1" t="s">
        <v>68</v>
      </c>
      <c r="B1707" s="1" t="s">
        <v>69</v>
      </c>
      <c r="C1707" s="1" t="str">
        <f t="shared" si="1"/>
        <v>Valid</v>
      </c>
      <c r="D1707" s="1" t="s">
        <v>198</v>
      </c>
      <c r="E1707" s="3">
        <v>27.255608</v>
      </c>
      <c r="F1707" s="3">
        <v>120.458476</v>
      </c>
      <c r="G1707" s="11">
        <v>45011.0</v>
      </c>
      <c r="H1707" s="5">
        <v>21.5</v>
      </c>
      <c r="I1707" s="5">
        <v>6.69</v>
      </c>
      <c r="J1707" s="12" t="str">
        <f t="shared" si="2"/>
        <v>Moderate levels</v>
      </c>
      <c r="K1707" s="7">
        <v>8.17</v>
      </c>
      <c r="L1707" s="5">
        <v>466.66</v>
      </c>
      <c r="M1707" s="6" t="str">
        <f t="shared" si="3"/>
        <v>Low levels</v>
      </c>
      <c r="N1707" s="7">
        <v>2.74</v>
      </c>
      <c r="O1707" s="12" t="str">
        <f t="shared" si="4"/>
        <v>Low levels</v>
      </c>
      <c r="P1707" s="7">
        <v>2.28</v>
      </c>
      <c r="Q1707" s="6" t="str">
        <f t="shared" si="5"/>
        <v>Low levels</v>
      </c>
      <c r="R1707" s="7">
        <v>0.007</v>
      </c>
      <c r="S1707" s="13" t="str">
        <f t="shared" si="6"/>
        <v>Moderate levels</v>
      </c>
      <c r="T1707" s="7">
        <f t="shared" si="7"/>
        <v>0.38</v>
      </c>
      <c r="U1707" s="4">
        <v>0.38</v>
      </c>
      <c r="V1707" s="6" t="str">
        <f t="shared" si="8"/>
        <v>Very high levels</v>
      </c>
      <c r="W1707" s="7">
        <f t="shared" si="9"/>
        <v>0.102</v>
      </c>
      <c r="X1707" s="4">
        <v>0.102</v>
      </c>
      <c r="Y1707" s="6" t="str">
        <f t="shared" si="10"/>
        <v>High levels</v>
      </c>
      <c r="Z1707" s="7">
        <v>2.7</v>
      </c>
      <c r="AA1707" s="6" t="str">
        <f t="shared" si="11"/>
        <v>Low levels</v>
      </c>
      <c r="AB1707" s="7">
        <v>18.89</v>
      </c>
      <c r="AC1707" s="6" t="str">
        <f t="shared" si="12"/>
        <v>High levels</v>
      </c>
      <c r="AD1707" s="7">
        <v>5.62</v>
      </c>
      <c r="AE1707" s="9">
        <f t="shared" si="13"/>
        <v>2.96</v>
      </c>
      <c r="AF1707" s="4">
        <v>2.96</v>
      </c>
      <c r="AG1707" s="9">
        <f t="shared" si="14"/>
        <v>0.04</v>
      </c>
      <c r="AH1707" s="4">
        <v>0.04</v>
      </c>
      <c r="AI1707" s="9">
        <f t="shared" si="15"/>
        <v>0.07</v>
      </c>
      <c r="AJ1707" s="4">
        <v>0.07</v>
      </c>
      <c r="AK1707" s="10">
        <v>86.0</v>
      </c>
      <c r="AL1707" s="10">
        <v>10.01</v>
      </c>
      <c r="AM1707" s="10" t="s">
        <v>64</v>
      </c>
      <c r="AN1707" s="14" t="s">
        <v>51</v>
      </c>
    </row>
    <row r="1708">
      <c r="A1708" s="1" t="s">
        <v>40</v>
      </c>
      <c r="B1708" s="1" t="s">
        <v>41</v>
      </c>
      <c r="C1708" s="1" t="str">
        <f t="shared" si="1"/>
        <v>Valid</v>
      </c>
      <c r="D1708" s="1" t="s">
        <v>190</v>
      </c>
      <c r="E1708" s="3">
        <v>32.97979</v>
      </c>
      <c r="F1708" s="3">
        <v>115.618552</v>
      </c>
      <c r="G1708" s="11">
        <v>45120.0</v>
      </c>
      <c r="H1708" s="5">
        <v>16.03</v>
      </c>
      <c r="I1708" s="5">
        <v>7.16</v>
      </c>
      <c r="J1708" s="12" t="str">
        <f t="shared" si="2"/>
        <v>Low levels</v>
      </c>
      <c r="K1708" s="7">
        <v>4.5</v>
      </c>
      <c r="L1708" s="5">
        <v>578.95</v>
      </c>
      <c r="M1708" s="6" t="str">
        <f t="shared" si="3"/>
        <v>Low levels</v>
      </c>
      <c r="N1708" s="7">
        <v>2.73</v>
      </c>
      <c r="O1708" s="12" t="str">
        <f t="shared" si="4"/>
        <v>Low levels</v>
      </c>
      <c r="P1708" s="7">
        <v>0.99</v>
      </c>
      <c r="Q1708" s="6" t="str">
        <f t="shared" si="5"/>
        <v>Low levels</v>
      </c>
      <c r="R1708" s="7">
        <v>0.004</v>
      </c>
      <c r="S1708" s="13" t="str">
        <f t="shared" si="6"/>
        <v>High levels</v>
      </c>
      <c r="T1708" s="7">
        <f t="shared" si="7"/>
        <v>0.73</v>
      </c>
      <c r="U1708" s="4">
        <v>0.73</v>
      </c>
      <c r="V1708" s="6" t="str">
        <f t="shared" si="8"/>
        <v>Very high levels</v>
      </c>
      <c r="W1708" s="7">
        <f t="shared" si="9"/>
        <v>0.136</v>
      </c>
      <c r="X1708" s="4">
        <v>0.136</v>
      </c>
      <c r="Y1708" s="6" t="str">
        <f t="shared" si="10"/>
        <v>Very high levels</v>
      </c>
      <c r="Z1708" s="7">
        <v>3.28</v>
      </c>
      <c r="AA1708" s="6" t="str">
        <f t="shared" si="11"/>
        <v>Low levels</v>
      </c>
      <c r="AB1708" s="7">
        <v>18.89</v>
      </c>
      <c r="AC1708" s="6" t="str">
        <f t="shared" si="12"/>
        <v>Moderate levels</v>
      </c>
      <c r="AD1708" s="7">
        <v>3.96</v>
      </c>
      <c r="AE1708" s="9">
        <f t="shared" si="13"/>
        <v>4.46</v>
      </c>
      <c r="AF1708" s="4">
        <v>4.46</v>
      </c>
      <c r="AG1708" s="9">
        <f t="shared" si="14"/>
        <v>0.18</v>
      </c>
      <c r="AH1708" s="4">
        <v>0.18</v>
      </c>
      <c r="AI1708" s="9">
        <f t="shared" si="15"/>
        <v>0.13</v>
      </c>
      <c r="AJ1708" s="4">
        <v>0.13</v>
      </c>
      <c r="AK1708" s="10">
        <v>93.0</v>
      </c>
      <c r="AL1708" s="10">
        <v>60.17</v>
      </c>
      <c r="AM1708" s="10" t="s">
        <v>78</v>
      </c>
      <c r="AN1708" s="14" t="s">
        <v>51</v>
      </c>
    </row>
    <row r="1709">
      <c r="A1709" s="1" t="s">
        <v>79</v>
      </c>
      <c r="B1709" s="1" t="s">
        <v>80</v>
      </c>
      <c r="C1709" s="1" t="str">
        <f t="shared" si="1"/>
        <v>Valid</v>
      </c>
      <c r="D1709" s="1" t="s">
        <v>125</v>
      </c>
      <c r="E1709" s="3">
        <v>28.92809</v>
      </c>
      <c r="F1709" s="3">
        <v>124.567697</v>
      </c>
      <c r="G1709" s="11">
        <v>45079.0</v>
      </c>
      <c r="H1709" s="5">
        <v>15.02</v>
      </c>
      <c r="I1709" s="5">
        <v>7.7</v>
      </c>
      <c r="J1709" s="12" t="str">
        <f t="shared" si="2"/>
        <v>Low levels</v>
      </c>
      <c r="K1709" s="7">
        <v>3.46</v>
      </c>
      <c r="L1709" s="5">
        <v>527.53</v>
      </c>
      <c r="M1709" s="6" t="str">
        <f t="shared" si="3"/>
        <v>Low levels</v>
      </c>
      <c r="N1709" s="7">
        <v>2.72</v>
      </c>
      <c r="O1709" s="12" t="str">
        <f t="shared" si="4"/>
        <v>Low levels</v>
      </c>
      <c r="P1709" s="7">
        <v>2.48</v>
      </c>
      <c r="Q1709" s="6" t="str">
        <f t="shared" si="5"/>
        <v>Low levels</v>
      </c>
      <c r="R1709" s="7">
        <v>0.022</v>
      </c>
      <c r="S1709" s="13" t="str">
        <f t="shared" si="6"/>
        <v>Moderate levels</v>
      </c>
      <c r="T1709" s="7">
        <f t="shared" si="7"/>
        <v>0.41</v>
      </c>
      <c r="U1709" s="4">
        <v>0.41</v>
      </c>
      <c r="V1709" s="6" t="str">
        <f t="shared" si="8"/>
        <v>Moderate levels</v>
      </c>
      <c r="W1709" s="7">
        <f t="shared" si="9"/>
        <v>0.03</v>
      </c>
      <c r="X1709" s="4">
        <v>0.03</v>
      </c>
      <c r="Y1709" s="6" t="str">
        <f t="shared" si="10"/>
        <v>High levels</v>
      </c>
      <c r="Z1709" s="7">
        <v>2.62</v>
      </c>
      <c r="AA1709" s="6" t="str">
        <f t="shared" si="11"/>
        <v>Low levels</v>
      </c>
      <c r="AB1709" s="7">
        <v>18.88</v>
      </c>
      <c r="AC1709" s="6" t="str">
        <f t="shared" si="12"/>
        <v>Moderate levels</v>
      </c>
      <c r="AD1709" s="7">
        <v>3.3</v>
      </c>
      <c r="AE1709" s="9" t="str">
        <f t="shared" si="13"/>
        <v/>
      </c>
      <c r="AF1709" s="4">
        <v>-0.24</v>
      </c>
      <c r="AG1709" s="9">
        <f t="shared" si="14"/>
        <v>0.5</v>
      </c>
      <c r="AH1709" s="4">
        <v>0.5</v>
      </c>
      <c r="AI1709" s="9">
        <f t="shared" si="15"/>
        <v>0.08</v>
      </c>
      <c r="AJ1709" s="4">
        <v>0.08</v>
      </c>
      <c r="AK1709" s="10">
        <v>84.0</v>
      </c>
      <c r="AL1709" s="10">
        <v>65.02</v>
      </c>
      <c r="AM1709" s="10" t="s">
        <v>55</v>
      </c>
      <c r="AN1709" s="14" t="s">
        <v>65</v>
      </c>
    </row>
    <row r="1710">
      <c r="A1710" s="1" t="s">
        <v>85</v>
      </c>
      <c r="B1710" s="1" t="s">
        <v>85</v>
      </c>
      <c r="C1710" s="1" t="str">
        <f t="shared" si="1"/>
        <v>Valid</v>
      </c>
      <c r="D1710" s="1" t="s">
        <v>86</v>
      </c>
      <c r="E1710" s="3">
        <v>38.913262</v>
      </c>
      <c r="F1710" s="3">
        <v>118.750211</v>
      </c>
      <c r="G1710" s="11">
        <v>45144.0</v>
      </c>
      <c r="H1710" s="5">
        <v>22.63</v>
      </c>
      <c r="I1710" s="5">
        <v>7.12</v>
      </c>
      <c r="J1710" s="12" t="str">
        <f t="shared" si="2"/>
        <v>Moderate levels</v>
      </c>
      <c r="K1710" s="7">
        <v>5.61</v>
      </c>
      <c r="L1710" s="5">
        <v>460.73</v>
      </c>
      <c r="M1710" s="6" t="str">
        <f t="shared" si="3"/>
        <v>Low levels</v>
      </c>
      <c r="N1710" s="7">
        <v>2.71</v>
      </c>
      <c r="O1710" s="12" t="str">
        <f t="shared" si="4"/>
        <v>Low levels</v>
      </c>
      <c r="P1710" s="7">
        <v>1.1</v>
      </c>
      <c r="Q1710" s="6" t="str">
        <f t="shared" si="5"/>
        <v>Low levels</v>
      </c>
      <c r="R1710" s="7">
        <v>0.016</v>
      </c>
      <c r="S1710" s="13" t="str">
        <f t="shared" si="6"/>
        <v>High levels</v>
      </c>
      <c r="T1710" s="7">
        <f t="shared" si="7"/>
        <v>0.65</v>
      </c>
      <c r="U1710" s="4">
        <v>0.65</v>
      </c>
      <c r="V1710" s="6" t="str">
        <f t="shared" si="8"/>
        <v>High levels</v>
      </c>
      <c r="W1710" s="7">
        <f t="shared" si="9"/>
        <v>0.056</v>
      </c>
      <c r="X1710" s="4">
        <v>0.056</v>
      </c>
      <c r="Y1710" s="6" t="str">
        <f t="shared" si="10"/>
        <v>Very high levels</v>
      </c>
      <c r="Z1710" s="7">
        <v>3.01</v>
      </c>
      <c r="AA1710" s="6" t="str">
        <f t="shared" si="11"/>
        <v>Low levels</v>
      </c>
      <c r="AB1710" s="7">
        <v>18.88</v>
      </c>
      <c r="AC1710" s="6" t="str">
        <f t="shared" si="12"/>
        <v>Moderate levels</v>
      </c>
      <c r="AD1710" s="7">
        <v>3.33</v>
      </c>
      <c r="AE1710" s="9">
        <f t="shared" si="13"/>
        <v>6.68</v>
      </c>
      <c r="AF1710" s="4">
        <v>6.68</v>
      </c>
      <c r="AG1710" s="9">
        <f t="shared" si="14"/>
        <v>0.83</v>
      </c>
      <c r="AH1710" s="4">
        <v>0.83</v>
      </c>
      <c r="AI1710" s="9">
        <f t="shared" si="15"/>
        <v>0.15</v>
      </c>
      <c r="AJ1710" s="4">
        <v>0.15</v>
      </c>
      <c r="AK1710" s="10">
        <v>105.0</v>
      </c>
      <c r="AL1710" s="10">
        <v>34.66</v>
      </c>
      <c r="AM1710" s="10" t="s">
        <v>78</v>
      </c>
      <c r="AN1710" s="14" t="s">
        <v>51</v>
      </c>
    </row>
    <row r="1711">
      <c r="A1711" s="1" t="s">
        <v>52</v>
      </c>
      <c r="B1711" s="1" t="s">
        <v>108</v>
      </c>
      <c r="C1711" s="1" t="str">
        <f t="shared" si="1"/>
        <v>Valid</v>
      </c>
      <c r="D1711" s="1" t="s">
        <v>113</v>
      </c>
      <c r="E1711" s="3">
        <v>36.637125</v>
      </c>
      <c r="F1711" s="3">
        <v>110.357992</v>
      </c>
      <c r="G1711" s="11">
        <v>45236.0</v>
      </c>
      <c r="H1711" s="5">
        <v>10.23</v>
      </c>
      <c r="I1711" s="5">
        <v>6.84</v>
      </c>
      <c r="J1711" s="12" t="str">
        <f t="shared" si="2"/>
        <v>Moderate levels</v>
      </c>
      <c r="K1711" s="7">
        <v>9.76</v>
      </c>
      <c r="L1711" s="5">
        <v>554.06</v>
      </c>
      <c r="M1711" s="6" t="str">
        <f t="shared" si="3"/>
        <v>Low levels</v>
      </c>
      <c r="N1711" s="7">
        <v>2.71</v>
      </c>
      <c r="O1711" s="12" t="str">
        <f t="shared" si="4"/>
        <v>Low levels</v>
      </c>
      <c r="P1711" s="7">
        <v>2.17</v>
      </c>
      <c r="Q1711" s="6" t="str">
        <f t="shared" si="5"/>
        <v>Low levels</v>
      </c>
      <c r="R1711" s="7">
        <v>0.025</v>
      </c>
      <c r="S1711" s="13" t="str">
        <f t="shared" si="6"/>
        <v>High levels</v>
      </c>
      <c r="T1711" s="7">
        <f t="shared" si="7"/>
        <v>0.77</v>
      </c>
      <c r="U1711" s="4">
        <v>0.77</v>
      </c>
      <c r="V1711" s="6" t="str">
        <f t="shared" si="8"/>
        <v>High levels</v>
      </c>
      <c r="W1711" s="7">
        <f t="shared" si="9"/>
        <v>0.06</v>
      </c>
      <c r="X1711" s="4">
        <v>0.06</v>
      </c>
      <c r="Y1711" s="6" t="str">
        <f t="shared" si="10"/>
        <v>Very high levels</v>
      </c>
      <c r="Z1711" s="7">
        <v>3.08</v>
      </c>
      <c r="AA1711" s="6" t="str">
        <f t="shared" si="11"/>
        <v>Low levels</v>
      </c>
      <c r="AB1711" s="7">
        <v>18.87</v>
      </c>
      <c r="AC1711" s="6" t="str">
        <f t="shared" si="12"/>
        <v>Low levels</v>
      </c>
      <c r="AD1711" s="7">
        <v>2.16</v>
      </c>
      <c r="AE1711" s="9">
        <f t="shared" si="13"/>
        <v>5.57</v>
      </c>
      <c r="AF1711" s="4">
        <v>5.57</v>
      </c>
      <c r="AG1711" s="9">
        <f t="shared" si="14"/>
        <v>0.75</v>
      </c>
      <c r="AH1711" s="4">
        <v>0.75</v>
      </c>
      <c r="AI1711" s="9">
        <f t="shared" si="15"/>
        <v>0.17</v>
      </c>
      <c r="AJ1711" s="4">
        <v>0.17</v>
      </c>
      <c r="AK1711" s="10">
        <v>91.0</v>
      </c>
      <c r="AL1711" s="10">
        <v>43.36</v>
      </c>
      <c r="AM1711" s="10" t="s">
        <v>43</v>
      </c>
      <c r="AN1711" s="14" t="s">
        <v>65</v>
      </c>
    </row>
    <row r="1712">
      <c r="A1712" s="1" t="s">
        <v>79</v>
      </c>
      <c r="B1712" s="1" t="s">
        <v>91</v>
      </c>
      <c r="C1712" s="1" t="str">
        <f t="shared" si="1"/>
        <v>Valid</v>
      </c>
      <c r="D1712" s="1" t="s">
        <v>178</v>
      </c>
      <c r="E1712" s="3">
        <v>33.166239</v>
      </c>
      <c r="F1712" s="3">
        <v>110.006877</v>
      </c>
      <c r="G1712" s="11">
        <v>45019.0</v>
      </c>
      <c r="H1712" s="5">
        <v>17.3</v>
      </c>
      <c r="I1712" s="5">
        <v>6.62</v>
      </c>
      <c r="J1712" s="12" t="str">
        <f t="shared" si="2"/>
        <v>High levels</v>
      </c>
      <c r="K1712" s="7">
        <v>10.51</v>
      </c>
      <c r="L1712" s="5">
        <v>500.7</v>
      </c>
      <c r="M1712" s="6" t="str">
        <f t="shared" si="3"/>
        <v>Low levels</v>
      </c>
      <c r="N1712" s="7">
        <v>2.71</v>
      </c>
      <c r="O1712" s="12" t="str">
        <f t="shared" si="4"/>
        <v>Low levels</v>
      </c>
      <c r="P1712" s="7">
        <v>1.75</v>
      </c>
      <c r="Q1712" s="6" t="str">
        <f t="shared" si="5"/>
        <v>Low levels</v>
      </c>
      <c r="R1712" s="7">
        <v>0.013</v>
      </c>
      <c r="S1712" s="13" t="str">
        <f t="shared" si="6"/>
        <v>Moderate levels</v>
      </c>
      <c r="T1712" s="7">
        <f t="shared" si="7"/>
        <v>0.42</v>
      </c>
      <c r="U1712" s="4">
        <v>0.42</v>
      </c>
      <c r="V1712" s="6" t="str">
        <f t="shared" si="8"/>
        <v>Very high levels</v>
      </c>
      <c r="W1712" s="7">
        <f t="shared" si="9"/>
        <v>0.137</v>
      </c>
      <c r="X1712" s="4">
        <v>0.137</v>
      </c>
      <c r="Y1712" s="6" t="str">
        <f t="shared" si="10"/>
        <v>Very high levels</v>
      </c>
      <c r="Z1712" s="7">
        <v>3.18</v>
      </c>
      <c r="AA1712" s="6" t="str">
        <f t="shared" si="11"/>
        <v>Low levels</v>
      </c>
      <c r="AB1712" s="7">
        <v>18.87</v>
      </c>
      <c r="AC1712" s="6" t="str">
        <f t="shared" si="12"/>
        <v>Moderate levels</v>
      </c>
      <c r="AD1712" s="7">
        <v>4.02</v>
      </c>
      <c r="AE1712" s="9">
        <f t="shared" si="13"/>
        <v>6.71</v>
      </c>
      <c r="AF1712" s="4">
        <v>6.71</v>
      </c>
      <c r="AG1712" s="9">
        <f t="shared" si="14"/>
        <v>0.76</v>
      </c>
      <c r="AH1712" s="4">
        <v>0.76</v>
      </c>
      <c r="AI1712" s="9">
        <f t="shared" si="15"/>
        <v>0.08</v>
      </c>
      <c r="AJ1712" s="4">
        <v>0.08</v>
      </c>
      <c r="AK1712" s="10">
        <v>111.0</v>
      </c>
      <c r="AL1712" s="10">
        <v>23.25</v>
      </c>
      <c r="AM1712" s="10" t="s">
        <v>55</v>
      </c>
      <c r="AN1712" s="14" t="s">
        <v>65</v>
      </c>
    </row>
    <row r="1713">
      <c r="A1713" s="1" t="s">
        <v>71</v>
      </c>
      <c r="B1713" s="1" t="s">
        <v>71</v>
      </c>
      <c r="C1713" s="1" t="str">
        <f t="shared" si="1"/>
        <v>Valid</v>
      </c>
      <c r="D1713" s="1" t="s">
        <v>100</v>
      </c>
      <c r="E1713" s="3">
        <v>42.988492</v>
      </c>
      <c r="F1713" s="3">
        <v>107.000002</v>
      </c>
      <c r="G1713" s="11">
        <v>44978.0</v>
      </c>
      <c r="H1713" s="5">
        <v>15.75</v>
      </c>
      <c r="I1713" s="5">
        <v>7.28</v>
      </c>
      <c r="J1713" s="12" t="str">
        <f t="shared" si="2"/>
        <v>Moderate levels</v>
      </c>
      <c r="K1713" s="7">
        <v>6.32</v>
      </c>
      <c r="L1713" s="5">
        <v>473.76</v>
      </c>
      <c r="M1713" s="6" t="str">
        <f t="shared" si="3"/>
        <v>Low levels</v>
      </c>
      <c r="N1713" s="7">
        <v>2.71</v>
      </c>
      <c r="O1713" s="12" t="str">
        <f t="shared" si="4"/>
        <v>Low levels</v>
      </c>
      <c r="P1713" s="7">
        <v>2.38</v>
      </c>
      <c r="Q1713" s="6" t="str">
        <f t="shared" si="5"/>
        <v>Low levels</v>
      </c>
      <c r="R1713" s="7">
        <v>0.027</v>
      </c>
      <c r="S1713" s="13" t="str">
        <f t="shared" si="6"/>
        <v>High levels</v>
      </c>
      <c r="T1713" s="7">
        <f t="shared" si="7"/>
        <v>0.58</v>
      </c>
      <c r="U1713" s="4">
        <v>0.58</v>
      </c>
      <c r="V1713" s="6" t="str">
        <f t="shared" si="8"/>
        <v>Very high levels</v>
      </c>
      <c r="W1713" s="7">
        <f t="shared" si="9"/>
        <v>0.118</v>
      </c>
      <c r="X1713" s="4">
        <v>0.118</v>
      </c>
      <c r="Y1713" s="6" t="str">
        <f t="shared" si="10"/>
        <v>Very high levels</v>
      </c>
      <c r="Z1713" s="7">
        <v>3.52</v>
      </c>
      <c r="AA1713" s="6" t="str">
        <f t="shared" si="11"/>
        <v>Low levels</v>
      </c>
      <c r="AB1713" s="7">
        <v>18.87</v>
      </c>
      <c r="AC1713" s="6" t="str">
        <f t="shared" si="12"/>
        <v>Low levels</v>
      </c>
      <c r="AD1713" s="7">
        <v>1.61</v>
      </c>
      <c r="AE1713" s="9">
        <f t="shared" si="13"/>
        <v>9.22</v>
      </c>
      <c r="AF1713" s="4">
        <v>9.22</v>
      </c>
      <c r="AG1713" s="9">
        <f t="shared" si="14"/>
        <v>0.32</v>
      </c>
      <c r="AH1713" s="4">
        <v>0.32</v>
      </c>
      <c r="AI1713" s="9">
        <f t="shared" si="15"/>
        <v>0.13</v>
      </c>
      <c r="AJ1713" s="4">
        <v>0.13</v>
      </c>
      <c r="AK1713" s="10">
        <v>109.0</v>
      </c>
      <c r="AL1713" s="10">
        <v>12.73</v>
      </c>
      <c r="AM1713" s="10" t="s">
        <v>67</v>
      </c>
      <c r="AN1713" s="14" t="s">
        <v>51</v>
      </c>
    </row>
    <row r="1714">
      <c r="A1714" s="1" t="s">
        <v>40</v>
      </c>
      <c r="B1714" s="1" t="s">
        <v>57</v>
      </c>
      <c r="C1714" s="1" t="str">
        <f t="shared" si="1"/>
        <v>Valid</v>
      </c>
      <c r="D1714" s="1" t="s">
        <v>122</v>
      </c>
      <c r="E1714" s="3">
        <v>30.209402</v>
      </c>
      <c r="F1714" s="3">
        <v>118.06973</v>
      </c>
      <c r="G1714" s="11">
        <v>45019.0</v>
      </c>
      <c r="H1714" s="5">
        <v>9.9</v>
      </c>
      <c r="I1714" s="5">
        <v>7.15</v>
      </c>
      <c r="J1714" s="12" t="str">
        <f t="shared" si="2"/>
        <v>Moderate levels</v>
      </c>
      <c r="K1714" s="7">
        <v>7.48</v>
      </c>
      <c r="L1714" s="5">
        <v>598.82</v>
      </c>
      <c r="M1714" s="6" t="str">
        <f t="shared" si="3"/>
        <v>Low levels</v>
      </c>
      <c r="N1714" s="7">
        <v>2.71</v>
      </c>
      <c r="O1714" s="12" t="str">
        <f t="shared" si="4"/>
        <v>Low levels</v>
      </c>
      <c r="P1714" s="7">
        <v>2.33</v>
      </c>
      <c r="Q1714" s="6" t="str">
        <f t="shared" si="5"/>
        <v>Low levels</v>
      </c>
      <c r="R1714" s="7">
        <v>0.022</v>
      </c>
      <c r="S1714" s="13" t="str">
        <f t="shared" si="6"/>
        <v>High levels</v>
      </c>
      <c r="T1714" s="7">
        <f t="shared" si="7"/>
        <v>0.86</v>
      </c>
      <c r="U1714" s="4">
        <v>0.86</v>
      </c>
      <c r="V1714" s="6" t="str">
        <f t="shared" si="8"/>
        <v>Very high levels</v>
      </c>
      <c r="W1714" s="7">
        <f t="shared" si="9"/>
        <v>0.103</v>
      </c>
      <c r="X1714" s="4">
        <v>0.103</v>
      </c>
      <c r="Y1714" s="6" t="str">
        <f t="shared" si="10"/>
        <v>High levels</v>
      </c>
      <c r="Z1714" s="7">
        <v>2.26</v>
      </c>
      <c r="AA1714" s="6" t="str">
        <f t="shared" si="11"/>
        <v>Low levels</v>
      </c>
      <c r="AB1714" s="7">
        <v>18.86</v>
      </c>
      <c r="AC1714" s="6" t="str">
        <f t="shared" si="12"/>
        <v>Moderate levels</v>
      </c>
      <c r="AD1714" s="7">
        <v>4.04</v>
      </c>
      <c r="AE1714" s="9">
        <f t="shared" si="13"/>
        <v>4.23</v>
      </c>
      <c r="AF1714" s="4">
        <v>4.23</v>
      </c>
      <c r="AG1714" s="9">
        <f t="shared" si="14"/>
        <v>0.5</v>
      </c>
      <c r="AH1714" s="4">
        <v>0.5</v>
      </c>
      <c r="AI1714" s="9">
        <f t="shared" si="15"/>
        <v>0.12</v>
      </c>
      <c r="AJ1714" s="4">
        <v>0.12</v>
      </c>
      <c r="AK1714" s="10">
        <v>98.0</v>
      </c>
      <c r="AL1714" s="10">
        <v>63.8</v>
      </c>
      <c r="AM1714" s="10" t="s">
        <v>64</v>
      </c>
      <c r="AN1714" s="14" t="s">
        <v>56</v>
      </c>
    </row>
    <row r="1715">
      <c r="A1715" s="1" t="s">
        <v>71</v>
      </c>
      <c r="B1715" s="1" t="s">
        <v>71</v>
      </c>
      <c r="C1715" s="1" t="str">
        <f t="shared" si="1"/>
        <v>Valid</v>
      </c>
      <c r="D1715" s="1" t="s">
        <v>141</v>
      </c>
      <c r="E1715" s="3">
        <v>29.315686</v>
      </c>
      <c r="F1715" s="3">
        <v>120.213894</v>
      </c>
      <c r="G1715" s="11">
        <v>45048.0</v>
      </c>
      <c r="H1715" s="5">
        <v>21.78</v>
      </c>
      <c r="I1715" s="5">
        <v>6.61</v>
      </c>
      <c r="J1715" s="12" t="str">
        <f t="shared" si="2"/>
        <v>Moderate levels</v>
      </c>
      <c r="K1715" s="7">
        <v>8.73</v>
      </c>
      <c r="L1715" s="5">
        <v>359.2</v>
      </c>
      <c r="M1715" s="6" t="str">
        <f t="shared" si="3"/>
        <v>Low levels</v>
      </c>
      <c r="N1715" s="7">
        <v>2.7</v>
      </c>
      <c r="O1715" s="12" t="str">
        <f t="shared" si="4"/>
        <v>Moderate levels</v>
      </c>
      <c r="P1715" s="7">
        <v>3.37</v>
      </c>
      <c r="Q1715" s="6" t="str">
        <f t="shared" si="5"/>
        <v>Low levels</v>
      </c>
      <c r="R1715" s="7">
        <v>0.031</v>
      </c>
      <c r="S1715" s="13" t="str">
        <f t="shared" si="6"/>
        <v>Moderate levels</v>
      </c>
      <c r="T1715" s="7">
        <f t="shared" si="7"/>
        <v>0.35</v>
      </c>
      <c r="U1715" s="4">
        <v>0.35</v>
      </c>
      <c r="V1715" s="6" t="str">
        <f t="shared" si="8"/>
        <v>Very high levels</v>
      </c>
      <c r="W1715" s="7">
        <f t="shared" si="9"/>
        <v>0.138</v>
      </c>
      <c r="X1715" s="4">
        <v>0.138</v>
      </c>
      <c r="Y1715" s="6" t="str">
        <f t="shared" si="10"/>
        <v>High levels</v>
      </c>
      <c r="Z1715" s="7">
        <v>2.63</v>
      </c>
      <c r="AA1715" s="6" t="str">
        <f t="shared" si="11"/>
        <v>Low levels</v>
      </c>
      <c r="AB1715" s="7">
        <v>18.86</v>
      </c>
      <c r="AC1715" s="6" t="str">
        <f t="shared" si="12"/>
        <v>High levels</v>
      </c>
      <c r="AD1715" s="7">
        <v>5.37</v>
      </c>
      <c r="AE1715" s="9">
        <f t="shared" si="13"/>
        <v>4.51</v>
      </c>
      <c r="AF1715" s="4">
        <v>4.51</v>
      </c>
      <c r="AG1715" s="9">
        <f t="shared" si="14"/>
        <v>0.44</v>
      </c>
      <c r="AH1715" s="4">
        <v>0.44</v>
      </c>
      <c r="AI1715" s="9">
        <f t="shared" si="15"/>
        <v>0.07</v>
      </c>
      <c r="AJ1715" s="4">
        <v>0.07</v>
      </c>
      <c r="AK1715" s="10">
        <v>96.0</v>
      </c>
      <c r="AL1715" s="10">
        <v>76.23</v>
      </c>
      <c r="AM1715" s="10" t="s">
        <v>55</v>
      </c>
      <c r="AN1715" s="14" t="s">
        <v>44</v>
      </c>
    </row>
    <row r="1716">
      <c r="A1716" s="1" t="s">
        <v>68</v>
      </c>
      <c r="B1716" s="1" t="s">
        <v>83</v>
      </c>
      <c r="C1716" s="1" t="str">
        <f t="shared" si="1"/>
        <v>Valid</v>
      </c>
      <c r="D1716" s="1" t="s">
        <v>209</v>
      </c>
      <c r="E1716" s="3">
        <v>34.608605</v>
      </c>
      <c r="F1716" s="3">
        <v>121.475802</v>
      </c>
      <c r="G1716" s="11">
        <v>45129.0</v>
      </c>
      <c r="H1716" s="5">
        <v>22.29</v>
      </c>
      <c r="I1716" s="5">
        <v>7.26</v>
      </c>
      <c r="J1716" s="12" t="str">
        <f t="shared" si="2"/>
        <v>Moderate levels</v>
      </c>
      <c r="K1716" s="7">
        <v>8.89</v>
      </c>
      <c r="L1716" s="5">
        <v>606.39</v>
      </c>
      <c r="M1716" s="6" t="str">
        <f t="shared" si="3"/>
        <v>Low levels</v>
      </c>
      <c r="N1716" s="7">
        <v>2.7</v>
      </c>
      <c r="O1716" s="12" t="str">
        <f t="shared" si="4"/>
        <v>Low levels</v>
      </c>
      <c r="P1716" s="7">
        <v>2.09</v>
      </c>
      <c r="Q1716" s="6" t="str">
        <f t="shared" si="5"/>
        <v>Low levels</v>
      </c>
      <c r="R1716" s="7">
        <v>0.031</v>
      </c>
      <c r="S1716" s="13" t="str">
        <f t="shared" si="6"/>
        <v>Moderate levels</v>
      </c>
      <c r="T1716" s="7">
        <f t="shared" si="7"/>
        <v>0.44</v>
      </c>
      <c r="U1716" s="4">
        <v>0.44</v>
      </c>
      <c r="V1716" s="6" t="str">
        <f t="shared" si="8"/>
        <v>High levels</v>
      </c>
      <c r="W1716" s="7">
        <f t="shared" si="9"/>
        <v>0.088</v>
      </c>
      <c r="X1716" s="4">
        <v>0.088</v>
      </c>
      <c r="Y1716" s="6" t="str">
        <f t="shared" si="10"/>
        <v>Very high levels</v>
      </c>
      <c r="Z1716" s="7">
        <v>3.66</v>
      </c>
      <c r="AA1716" s="6" t="str">
        <f t="shared" si="11"/>
        <v>Low levels</v>
      </c>
      <c r="AB1716" s="7">
        <v>18.86</v>
      </c>
      <c r="AC1716" s="6" t="str">
        <f t="shared" si="12"/>
        <v>Moderate levels</v>
      </c>
      <c r="AD1716" s="7">
        <v>4.4</v>
      </c>
      <c r="AE1716" s="9">
        <f t="shared" si="13"/>
        <v>5.7</v>
      </c>
      <c r="AF1716" s="4">
        <v>5.7</v>
      </c>
      <c r="AG1716" s="9">
        <f t="shared" si="14"/>
        <v>0.53</v>
      </c>
      <c r="AH1716" s="4">
        <v>0.53</v>
      </c>
      <c r="AI1716" s="9">
        <f t="shared" si="15"/>
        <v>0.19</v>
      </c>
      <c r="AJ1716" s="4">
        <v>0.19</v>
      </c>
      <c r="AK1716" s="10">
        <v>107.0</v>
      </c>
      <c r="AL1716" s="10">
        <v>48.35</v>
      </c>
      <c r="AM1716" s="10" t="s">
        <v>67</v>
      </c>
      <c r="AN1716" s="14" t="s">
        <v>51</v>
      </c>
    </row>
    <row r="1717">
      <c r="A1717" s="1" t="s">
        <v>85</v>
      </c>
      <c r="B1717" s="1" t="s">
        <v>85</v>
      </c>
      <c r="C1717" s="1" t="str">
        <f t="shared" si="1"/>
        <v>Valid</v>
      </c>
      <c r="D1717" s="1" t="s">
        <v>120</v>
      </c>
      <c r="E1717" s="3">
        <v>36.045091</v>
      </c>
      <c r="F1717" s="3">
        <v>114.178089</v>
      </c>
      <c r="G1717" s="11">
        <v>45198.0</v>
      </c>
      <c r="H1717" s="5">
        <v>16.93</v>
      </c>
      <c r="I1717" s="5">
        <v>6.84</v>
      </c>
      <c r="J1717" s="12" t="str">
        <f t="shared" si="2"/>
        <v>Moderate levels</v>
      </c>
      <c r="K1717" s="7">
        <v>8.26</v>
      </c>
      <c r="L1717" s="5">
        <v>408.18</v>
      </c>
      <c r="M1717" s="6" t="str">
        <f t="shared" si="3"/>
        <v>Low levels</v>
      </c>
      <c r="N1717" s="7">
        <v>2.7</v>
      </c>
      <c r="O1717" s="12" t="str">
        <f t="shared" si="4"/>
        <v>Low levels</v>
      </c>
      <c r="P1717" s="7">
        <v>1.57</v>
      </c>
      <c r="Q1717" s="6" t="str">
        <f t="shared" si="5"/>
        <v>Low levels</v>
      </c>
      <c r="R1717" s="7">
        <v>0.013</v>
      </c>
      <c r="S1717" s="13" t="str">
        <f t="shared" si="6"/>
        <v>High levels</v>
      </c>
      <c r="T1717" s="7">
        <f t="shared" si="7"/>
        <v>0.83</v>
      </c>
      <c r="U1717" s="4">
        <v>0.83</v>
      </c>
      <c r="V1717" s="6" t="str">
        <f t="shared" si="8"/>
        <v>Very high levels</v>
      </c>
      <c r="W1717" s="7">
        <f t="shared" si="9"/>
        <v>0.208</v>
      </c>
      <c r="X1717" s="4">
        <v>0.208</v>
      </c>
      <c r="Y1717" s="6" t="str">
        <f t="shared" si="10"/>
        <v>High levels</v>
      </c>
      <c r="Z1717" s="7">
        <v>2.46</v>
      </c>
      <c r="AA1717" s="6" t="str">
        <f t="shared" si="11"/>
        <v>Low levels</v>
      </c>
      <c r="AB1717" s="7">
        <v>18.85</v>
      </c>
      <c r="AC1717" s="6" t="str">
        <f t="shared" si="12"/>
        <v>Moderate levels</v>
      </c>
      <c r="AD1717" s="7">
        <v>3.88</v>
      </c>
      <c r="AE1717" s="9">
        <f t="shared" si="13"/>
        <v>6.47</v>
      </c>
      <c r="AF1717" s="4">
        <v>6.47</v>
      </c>
      <c r="AG1717" s="9">
        <f t="shared" si="14"/>
        <v>0.41</v>
      </c>
      <c r="AH1717" s="4">
        <v>0.41</v>
      </c>
      <c r="AI1717" s="9">
        <f t="shared" si="15"/>
        <v>0.06</v>
      </c>
      <c r="AJ1717" s="4">
        <v>0.06</v>
      </c>
      <c r="AK1717" s="10">
        <v>93.0</v>
      </c>
      <c r="AL1717" s="10">
        <v>91.14</v>
      </c>
      <c r="AM1717" s="10" t="s">
        <v>55</v>
      </c>
      <c r="AN1717" s="14" t="s">
        <v>44</v>
      </c>
    </row>
    <row r="1718">
      <c r="A1718" s="1" t="s">
        <v>71</v>
      </c>
      <c r="B1718" s="1" t="s">
        <v>71</v>
      </c>
      <c r="C1718" s="1" t="str">
        <f t="shared" si="1"/>
        <v>Valid</v>
      </c>
      <c r="D1718" s="1" t="s">
        <v>133</v>
      </c>
      <c r="E1718" s="3">
        <v>30.785867</v>
      </c>
      <c r="F1718" s="3">
        <v>105.186028</v>
      </c>
      <c r="G1718" s="11">
        <v>45158.0</v>
      </c>
      <c r="H1718" s="5">
        <v>24.68</v>
      </c>
      <c r="I1718" s="5">
        <v>7.64</v>
      </c>
      <c r="J1718" s="12" t="str">
        <f t="shared" si="2"/>
        <v>Moderate levels</v>
      </c>
      <c r="K1718" s="7">
        <v>9.44</v>
      </c>
      <c r="L1718" s="5">
        <v>387.09</v>
      </c>
      <c r="M1718" s="6" t="str">
        <f t="shared" si="3"/>
        <v>Low levels</v>
      </c>
      <c r="N1718" s="7">
        <v>2.7</v>
      </c>
      <c r="O1718" s="12" t="str">
        <f t="shared" si="4"/>
        <v>Low levels</v>
      </c>
      <c r="P1718" s="7">
        <v>2.05</v>
      </c>
      <c r="Q1718" s="6" t="str">
        <f t="shared" si="5"/>
        <v>Low levels</v>
      </c>
      <c r="R1718" s="7">
        <v>0.019</v>
      </c>
      <c r="S1718" s="13" t="str">
        <f t="shared" si="6"/>
        <v>High levels</v>
      </c>
      <c r="T1718" s="7">
        <f t="shared" si="7"/>
        <v>0.6</v>
      </c>
      <c r="U1718" s="4">
        <v>0.6</v>
      </c>
      <c r="V1718" s="6" t="str">
        <f t="shared" si="8"/>
        <v>Moderate levels</v>
      </c>
      <c r="W1718" s="7">
        <f t="shared" si="9"/>
        <v>0.047</v>
      </c>
      <c r="X1718" s="4">
        <v>0.047</v>
      </c>
      <c r="Y1718" s="6" t="str">
        <f t="shared" si="10"/>
        <v>High levels</v>
      </c>
      <c r="Z1718" s="7">
        <v>2.82</v>
      </c>
      <c r="AA1718" s="6" t="str">
        <f t="shared" si="11"/>
        <v>Low levels</v>
      </c>
      <c r="AB1718" s="7">
        <v>18.85</v>
      </c>
      <c r="AC1718" s="6" t="str">
        <f t="shared" si="12"/>
        <v>Moderate levels</v>
      </c>
      <c r="AD1718" s="7">
        <v>4.81</v>
      </c>
      <c r="AE1718" s="9">
        <f t="shared" si="13"/>
        <v>3.12</v>
      </c>
      <c r="AF1718" s="4">
        <v>3.12</v>
      </c>
      <c r="AG1718" s="9">
        <f t="shared" si="14"/>
        <v>0.55</v>
      </c>
      <c r="AH1718" s="4">
        <v>0.55</v>
      </c>
      <c r="AI1718" s="9">
        <f t="shared" si="15"/>
        <v>0.11</v>
      </c>
      <c r="AJ1718" s="4">
        <v>0.11</v>
      </c>
      <c r="AK1718" s="10">
        <v>97.0</v>
      </c>
      <c r="AL1718" s="10">
        <v>20.5</v>
      </c>
      <c r="AM1718" s="10" t="s">
        <v>43</v>
      </c>
      <c r="AN1718" s="14" t="s">
        <v>44</v>
      </c>
    </row>
    <row r="1719">
      <c r="A1719" s="1" t="s">
        <v>71</v>
      </c>
      <c r="B1719" s="1" t="s">
        <v>71</v>
      </c>
      <c r="C1719" s="1" t="str">
        <f t="shared" si="1"/>
        <v>Valid</v>
      </c>
      <c r="D1719" s="1" t="s">
        <v>175</v>
      </c>
      <c r="E1719" s="3">
        <v>27.701937</v>
      </c>
      <c r="F1719" s="3">
        <v>107.661649</v>
      </c>
      <c r="G1719" s="11">
        <v>45123.0</v>
      </c>
      <c r="H1719" s="5">
        <v>26.89</v>
      </c>
      <c r="I1719" s="5">
        <v>7.15</v>
      </c>
      <c r="J1719" s="12" t="str">
        <f t="shared" si="2"/>
        <v>Moderate levels</v>
      </c>
      <c r="K1719" s="7">
        <v>9.19</v>
      </c>
      <c r="L1719" s="5">
        <v>424.78</v>
      </c>
      <c r="M1719" s="6" t="str">
        <f t="shared" si="3"/>
        <v>Low levels</v>
      </c>
      <c r="N1719" s="7">
        <v>2.7</v>
      </c>
      <c r="O1719" s="12" t="str">
        <f t="shared" si="4"/>
        <v>Low levels</v>
      </c>
      <c r="P1719" s="7">
        <v>1.19</v>
      </c>
      <c r="Q1719" s="6" t="str">
        <f t="shared" si="5"/>
        <v>Low levels</v>
      </c>
      <c r="R1719" s="7">
        <v>0.023</v>
      </c>
      <c r="S1719" s="13" t="str">
        <f t="shared" si="6"/>
        <v>High levels</v>
      </c>
      <c r="T1719" s="7">
        <f t="shared" si="7"/>
        <v>0.54</v>
      </c>
      <c r="U1719" s="4">
        <v>0.54</v>
      </c>
      <c r="V1719" s="6" t="str">
        <f t="shared" si="8"/>
        <v>High levels</v>
      </c>
      <c r="W1719" s="7">
        <f t="shared" si="9"/>
        <v>0.097</v>
      </c>
      <c r="X1719" s="4">
        <v>0.097</v>
      </c>
      <c r="Y1719" s="6" t="str">
        <f t="shared" si="10"/>
        <v>Very high levels</v>
      </c>
      <c r="Z1719" s="7">
        <v>3.18</v>
      </c>
      <c r="AA1719" s="6" t="str">
        <f t="shared" si="11"/>
        <v>Low levels</v>
      </c>
      <c r="AB1719" s="7">
        <v>18.85</v>
      </c>
      <c r="AC1719" s="6" t="str">
        <f t="shared" si="12"/>
        <v>Moderate levels</v>
      </c>
      <c r="AD1719" s="7">
        <v>3.0</v>
      </c>
      <c r="AE1719" s="9">
        <f t="shared" si="13"/>
        <v>5.43</v>
      </c>
      <c r="AF1719" s="4">
        <v>5.43</v>
      </c>
      <c r="AG1719" s="9">
        <f t="shared" si="14"/>
        <v>0.63</v>
      </c>
      <c r="AH1719" s="4">
        <v>0.63</v>
      </c>
      <c r="AI1719" s="9">
        <f t="shared" si="15"/>
        <v>0.1</v>
      </c>
      <c r="AJ1719" s="4">
        <v>0.1</v>
      </c>
      <c r="AK1719" s="10">
        <v>98.0</v>
      </c>
      <c r="AL1719" s="10">
        <v>25.64</v>
      </c>
      <c r="AM1719" s="10" t="s">
        <v>78</v>
      </c>
      <c r="AN1719" s="14" t="s">
        <v>44</v>
      </c>
    </row>
    <row r="1720">
      <c r="A1720" s="1" t="s">
        <v>48</v>
      </c>
      <c r="B1720" s="1" t="s">
        <v>49</v>
      </c>
      <c r="C1720" s="1" t="str">
        <f t="shared" si="1"/>
        <v>Valid</v>
      </c>
      <c r="D1720" s="1" t="s">
        <v>244</v>
      </c>
      <c r="E1720" s="3">
        <v>27.039819</v>
      </c>
      <c r="F1720" s="3">
        <v>112.662203</v>
      </c>
      <c r="G1720" s="11">
        <v>45194.0</v>
      </c>
      <c r="H1720" s="5">
        <v>18.16</v>
      </c>
      <c r="I1720" s="5">
        <v>7.34</v>
      </c>
      <c r="J1720" s="12" t="str">
        <f t="shared" si="2"/>
        <v>Moderate levels</v>
      </c>
      <c r="K1720" s="7">
        <v>9.16</v>
      </c>
      <c r="L1720" s="5">
        <v>647.02</v>
      </c>
      <c r="M1720" s="6" t="str">
        <f t="shared" si="3"/>
        <v>Low levels</v>
      </c>
      <c r="N1720" s="7">
        <v>2.7</v>
      </c>
      <c r="O1720" s="12" t="str">
        <f t="shared" si="4"/>
        <v>Low levels</v>
      </c>
      <c r="P1720" s="7">
        <v>2.58</v>
      </c>
      <c r="Q1720" s="6" t="str">
        <f t="shared" si="5"/>
        <v>Low levels</v>
      </c>
      <c r="R1720" s="7">
        <v>0.017</v>
      </c>
      <c r="S1720" s="13" t="str">
        <f t="shared" si="6"/>
        <v>Moderate levels</v>
      </c>
      <c r="T1720" s="7">
        <f t="shared" si="7"/>
        <v>0.46</v>
      </c>
      <c r="U1720" s="4">
        <v>0.46</v>
      </c>
      <c r="V1720" s="6" t="str">
        <f t="shared" si="8"/>
        <v>Very low levels</v>
      </c>
      <c r="W1720" s="7">
        <f t="shared" si="9"/>
        <v>0.001</v>
      </c>
      <c r="X1720" s="4">
        <v>0.001</v>
      </c>
      <c r="Y1720" s="6" t="str">
        <f t="shared" si="10"/>
        <v>Very high levels</v>
      </c>
      <c r="Z1720" s="7">
        <v>4.19</v>
      </c>
      <c r="AA1720" s="6" t="str">
        <f t="shared" si="11"/>
        <v>Low levels</v>
      </c>
      <c r="AB1720" s="7">
        <v>18.85</v>
      </c>
      <c r="AC1720" s="6" t="str">
        <f t="shared" si="12"/>
        <v>Low levels</v>
      </c>
      <c r="AD1720" s="7">
        <v>1.26</v>
      </c>
      <c r="AE1720" s="9">
        <f t="shared" si="13"/>
        <v>5.33</v>
      </c>
      <c r="AF1720" s="4">
        <v>5.33</v>
      </c>
      <c r="AG1720" s="9">
        <f t="shared" si="14"/>
        <v>0.59</v>
      </c>
      <c r="AH1720" s="4">
        <v>0.59</v>
      </c>
      <c r="AI1720" s="9">
        <f t="shared" si="15"/>
        <v>0.09</v>
      </c>
      <c r="AJ1720" s="4">
        <v>0.09</v>
      </c>
      <c r="AK1720" s="10">
        <v>107.0</v>
      </c>
      <c r="AL1720" s="10">
        <v>72.32</v>
      </c>
      <c r="AM1720" s="10" t="s">
        <v>78</v>
      </c>
      <c r="AN1720" s="14" t="s">
        <v>65</v>
      </c>
    </row>
    <row r="1721">
      <c r="A1721" s="1" t="s">
        <v>71</v>
      </c>
      <c r="B1721" s="1" t="s">
        <v>71</v>
      </c>
      <c r="C1721" s="1" t="str">
        <f t="shared" si="1"/>
        <v>Valid</v>
      </c>
      <c r="D1721" s="1" t="s">
        <v>123</v>
      </c>
      <c r="E1721" s="3">
        <v>33.224634</v>
      </c>
      <c r="F1721" s="3">
        <v>118.016108</v>
      </c>
      <c r="G1721" s="11">
        <v>45226.0</v>
      </c>
      <c r="H1721" s="5">
        <v>19.31</v>
      </c>
      <c r="I1721" s="5">
        <v>6.58</v>
      </c>
      <c r="J1721" s="12" t="str">
        <f t="shared" si="2"/>
        <v>High levels</v>
      </c>
      <c r="K1721" s="7">
        <v>10.35</v>
      </c>
      <c r="L1721" s="5">
        <v>398.2</v>
      </c>
      <c r="M1721" s="6" t="str">
        <f t="shared" si="3"/>
        <v>Low levels</v>
      </c>
      <c r="N1721" s="7">
        <v>2.69</v>
      </c>
      <c r="O1721" s="12" t="str">
        <f t="shared" si="4"/>
        <v>Low levels</v>
      </c>
      <c r="P1721" s="7">
        <v>2.08</v>
      </c>
      <c r="Q1721" s="6" t="str">
        <f t="shared" si="5"/>
        <v>Low levels</v>
      </c>
      <c r="R1721" s="7">
        <v>0.035</v>
      </c>
      <c r="S1721" s="13" t="str">
        <f t="shared" si="6"/>
        <v>High levels</v>
      </c>
      <c r="T1721" s="7">
        <f t="shared" si="7"/>
        <v>0.56</v>
      </c>
      <c r="U1721" s="4">
        <v>0.56</v>
      </c>
      <c r="V1721" s="6" t="str">
        <f t="shared" si="8"/>
        <v>High levels</v>
      </c>
      <c r="W1721" s="7">
        <f t="shared" si="9"/>
        <v>0.071</v>
      </c>
      <c r="X1721" s="4">
        <v>0.071</v>
      </c>
      <c r="Y1721" s="6" t="str">
        <f t="shared" si="10"/>
        <v>High levels</v>
      </c>
      <c r="Z1721" s="7">
        <v>2.65</v>
      </c>
      <c r="AA1721" s="6" t="str">
        <f t="shared" si="11"/>
        <v>Low levels</v>
      </c>
      <c r="AB1721" s="7">
        <v>18.84</v>
      </c>
      <c r="AC1721" s="6" t="str">
        <f t="shared" si="12"/>
        <v>Moderate levels</v>
      </c>
      <c r="AD1721" s="7">
        <v>3.55</v>
      </c>
      <c r="AE1721" s="9">
        <f t="shared" si="13"/>
        <v>6.91</v>
      </c>
      <c r="AF1721" s="4">
        <v>6.91</v>
      </c>
      <c r="AG1721" s="9">
        <f t="shared" si="14"/>
        <v>0.58</v>
      </c>
      <c r="AH1721" s="4">
        <v>0.58</v>
      </c>
      <c r="AI1721" s="9">
        <f t="shared" si="15"/>
        <v>0.08</v>
      </c>
      <c r="AJ1721" s="4">
        <v>0.08</v>
      </c>
      <c r="AK1721" s="10">
        <v>115.0</v>
      </c>
      <c r="AL1721" s="10">
        <v>35.48</v>
      </c>
      <c r="AM1721" s="10" t="s">
        <v>78</v>
      </c>
      <c r="AN1721" s="14" t="s">
        <v>65</v>
      </c>
    </row>
    <row r="1722">
      <c r="A1722" s="1" t="s">
        <v>85</v>
      </c>
      <c r="B1722" s="1" t="s">
        <v>85</v>
      </c>
      <c r="C1722" s="1" t="str">
        <f t="shared" si="1"/>
        <v>Valid</v>
      </c>
      <c r="D1722" s="1" t="s">
        <v>106</v>
      </c>
      <c r="E1722" s="3">
        <v>30.253065</v>
      </c>
      <c r="F1722" s="3">
        <v>107.766561</v>
      </c>
      <c r="G1722" s="11">
        <v>45201.0</v>
      </c>
      <c r="H1722" s="5">
        <v>14.06</v>
      </c>
      <c r="I1722" s="5">
        <v>6.52</v>
      </c>
      <c r="J1722" s="12" t="str">
        <f t="shared" si="2"/>
        <v>Moderate levels</v>
      </c>
      <c r="K1722" s="7">
        <v>7.25</v>
      </c>
      <c r="L1722" s="5">
        <v>385.7</v>
      </c>
      <c r="M1722" s="6" t="str">
        <f t="shared" si="3"/>
        <v>Low levels</v>
      </c>
      <c r="N1722" s="7">
        <v>2.69</v>
      </c>
      <c r="O1722" s="12" t="str">
        <f t="shared" si="4"/>
        <v>Low levels</v>
      </c>
      <c r="P1722" s="7">
        <v>2.04</v>
      </c>
      <c r="Q1722" s="6" t="str">
        <f t="shared" si="5"/>
        <v>Low levels</v>
      </c>
      <c r="R1722" s="7">
        <v>0.018</v>
      </c>
      <c r="S1722" s="13" t="str">
        <f t="shared" si="6"/>
        <v>High levels</v>
      </c>
      <c r="T1722" s="7">
        <f t="shared" si="7"/>
        <v>0.63</v>
      </c>
      <c r="U1722" s="4">
        <v>0.63</v>
      </c>
      <c r="V1722" s="6" t="str">
        <f t="shared" si="8"/>
        <v>Very high levels</v>
      </c>
      <c r="W1722" s="7">
        <f t="shared" si="9"/>
        <v>0.148</v>
      </c>
      <c r="X1722" s="4">
        <v>0.148</v>
      </c>
      <c r="Y1722" s="6" t="str">
        <f t="shared" si="10"/>
        <v>High levels</v>
      </c>
      <c r="Z1722" s="7">
        <v>2.7</v>
      </c>
      <c r="AA1722" s="6" t="str">
        <f t="shared" si="11"/>
        <v>Low levels</v>
      </c>
      <c r="AB1722" s="7">
        <v>18.84</v>
      </c>
      <c r="AC1722" s="6" t="str">
        <f t="shared" si="12"/>
        <v>Low levels</v>
      </c>
      <c r="AD1722" s="7">
        <v>2.9</v>
      </c>
      <c r="AE1722" s="9">
        <f t="shared" si="13"/>
        <v>4.03</v>
      </c>
      <c r="AF1722" s="4">
        <v>4.03</v>
      </c>
      <c r="AG1722" s="9">
        <f t="shared" si="14"/>
        <v>0.51</v>
      </c>
      <c r="AH1722" s="4">
        <v>0.51</v>
      </c>
      <c r="AI1722" s="9">
        <f t="shared" si="15"/>
        <v>0.14</v>
      </c>
      <c r="AJ1722" s="4">
        <v>0.14</v>
      </c>
      <c r="AK1722" s="10">
        <v>127.0</v>
      </c>
      <c r="AL1722" s="10">
        <v>55.65</v>
      </c>
      <c r="AM1722" s="10" t="s">
        <v>55</v>
      </c>
      <c r="AN1722" s="14" t="s">
        <v>65</v>
      </c>
    </row>
    <row r="1723">
      <c r="A1723" s="1" t="s">
        <v>85</v>
      </c>
      <c r="B1723" s="1" t="s">
        <v>85</v>
      </c>
      <c r="C1723" s="1" t="str">
        <f t="shared" si="1"/>
        <v>Valid</v>
      </c>
      <c r="D1723" s="1" t="s">
        <v>241</v>
      </c>
      <c r="E1723" s="3">
        <v>30.728709</v>
      </c>
      <c r="F1723" s="3">
        <v>123.679114</v>
      </c>
      <c r="G1723" s="11">
        <v>45043.0</v>
      </c>
      <c r="H1723" s="5">
        <v>14.87</v>
      </c>
      <c r="I1723" s="5">
        <v>7.79</v>
      </c>
      <c r="J1723" s="12" t="str">
        <f t="shared" si="2"/>
        <v>Moderate levels</v>
      </c>
      <c r="K1723" s="7">
        <v>8.57</v>
      </c>
      <c r="L1723" s="5">
        <v>499.29</v>
      </c>
      <c r="M1723" s="6" t="str">
        <f t="shared" si="3"/>
        <v>Low levels</v>
      </c>
      <c r="N1723" s="7">
        <v>2.68</v>
      </c>
      <c r="O1723" s="12" t="str">
        <f t="shared" si="4"/>
        <v>Low levels</v>
      </c>
      <c r="P1723" s="7">
        <v>1.17</v>
      </c>
      <c r="Q1723" s="6" t="str">
        <f t="shared" si="5"/>
        <v>Low levels</v>
      </c>
      <c r="R1723" s="7">
        <v>0.013</v>
      </c>
      <c r="S1723" s="13" t="str">
        <f t="shared" si="6"/>
        <v>High levels</v>
      </c>
      <c r="T1723" s="7">
        <f t="shared" si="7"/>
        <v>0.65</v>
      </c>
      <c r="U1723" s="4">
        <v>0.65</v>
      </c>
      <c r="V1723" s="6" t="str">
        <f t="shared" si="8"/>
        <v>Very high levels</v>
      </c>
      <c r="W1723" s="7">
        <f t="shared" si="9"/>
        <v>0.138</v>
      </c>
      <c r="X1723" s="4">
        <v>0.138</v>
      </c>
      <c r="Y1723" s="6" t="str">
        <f t="shared" si="10"/>
        <v>High levels</v>
      </c>
      <c r="Z1723" s="7">
        <v>2.77</v>
      </c>
      <c r="AA1723" s="6" t="str">
        <f t="shared" si="11"/>
        <v>Low levels</v>
      </c>
      <c r="AB1723" s="7">
        <v>18.84</v>
      </c>
      <c r="AC1723" s="6" t="str">
        <f t="shared" si="12"/>
        <v>Moderate levels</v>
      </c>
      <c r="AD1723" s="7">
        <v>3.97</v>
      </c>
      <c r="AE1723" s="9">
        <f t="shared" si="13"/>
        <v>4.56</v>
      </c>
      <c r="AF1723" s="4">
        <v>4.56</v>
      </c>
      <c r="AG1723" s="9">
        <f t="shared" si="14"/>
        <v>0.53</v>
      </c>
      <c r="AH1723" s="4">
        <v>0.53</v>
      </c>
      <c r="AI1723" s="9">
        <f t="shared" si="15"/>
        <v>0.1</v>
      </c>
      <c r="AJ1723" s="4">
        <v>0.1</v>
      </c>
      <c r="AK1723" s="10">
        <v>99.0</v>
      </c>
      <c r="AL1723" s="10">
        <v>89.12</v>
      </c>
      <c r="AM1723" s="10" t="s">
        <v>67</v>
      </c>
      <c r="AN1723" s="14" t="s">
        <v>65</v>
      </c>
    </row>
    <row r="1724">
      <c r="A1724" s="1" t="s">
        <v>52</v>
      </c>
      <c r="B1724" s="1" t="s">
        <v>53</v>
      </c>
      <c r="C1724" s="1" t="str">
        <f t="shared" si="1"/>
        <v>Valid</v>
      </c>
      <c r="D1724" s="1" t="s">
        <v>205</v>
      </c>
      <c r="E1724" s="3">
        <v>34.945433</v>
      </c>
      <c r="F1724" s="3">
        <v>115.44509</v>
      </c>
      <c r="G1724" s="11">
        <v>45013.0</v>
      </c>
      <c r="H1724" s="5">
        <v>26.75</v>
      </c>
      <c r="I1724" s="5">
        <v>7.01</v>
      </c>
      <c r="J1724" s="12" t="str">
        <f t="shared" si="2"/>
        <v>Moderate levels</v>
      </c>
      <c r="K1724" s="7">
        <v>8.64</v>
      </c>
      <c r="L1724" s="5">
        <v>600.22</v>
      </c>
      <c r="M1724" s="6" t="str">
        <f t="shared" si="3"/>
        <v>Low levels</v>
      </c>
      <c r="N1724" s="7">
        <v>2.68</v>
      </c>
      <c r="O1724" s="12" t="str">
        <f t="shared" si="4"/>
        <v>Low levels</v>
      </c>
      <c r="P1724" s="7">
        <v>1.64</v>
      </c>
      <c r="Q1724" s="6" t="str">
        <f t="shared" si="5"/>
        <v>Low levels</v>
      </c>
      <c r="R1724" s="7">
        <v>0.037</v>
      </c>
      <c r="S1724" s="13" t="str">
        <f t="shared" si="6"/>
        <v>High levels</v>
      </c>
      <c r="T1724" s="7">
        <f t="shared" si="7"/>
        <v>0.89</v>
      </c>
      <c r="U1724" s="4">
        <v>0.89</v>
      </c>
      <c r="V1724" s="6" t="str">
        <f t="shared" si="8"/>
        <v>Very high levels</v>
      </c>
      <c r="W1724" s="7">
        <f t="shared" si="9"/>
        <v>0.143</v>
      </c>
      <c r="X1724" s="4">
        <v>0.143</v>
      </c>
      <c r="Y1724" s="6" t="str">
        <f t="shared" si="10"/>
        <v>Very high levels</v>
      </c>
      <c r="Z1724" s="7">
        <v>3.33</v>
      </c>
      <c r="AA1724" s="6" t="str">
        <f t="shared" si="11"/>
        <v>Low levels</v>
      </c>
      <c r="AB1724" s="7">
        <v>18.83</v>
      </c>
      <c r="AC1724" s="6" t="str">
        <f t="shared" si="12"/>
        <v>Moderate levels</v>
      </c>
      <c r="AD1724" s="7">
        <v>4.39</v>
      </c>
      <c r="AE1724" s="9">
        <f t="shared" si="13"/>
        <v>3.33</v>
      </c>
      <c r="AF1724" s="4">
        <v>3.33</v>
      </c>
      <c r="AG1724" s="9">
        <f t="shared" si="14"/>
        <v>0.27</v>
      </c>
      <c r="AH1724" s="4">
        <v>0.27</v>
      </c>
      <c r="AI1724" s="9">
        <f t="shared" si="15"/>
        <v>0.03</v>
      </c>
      <c r="AJ1724" s="4">
        <v>0.03</v>
      </c>
      <c r="AK1724" s="10">
        <v>91.0</v>
      </c>
      <c r="AL1724" s="10">
        <v>44.29</v>
      </c>
      <c r="AM1724" s="10" t="s">
        <v>55</v>
      </c>
      <c r="AN1724" s="14" t="s">
        <v>51</v>
      </c>
    </row>
    <row r="1725">
      <c r="A1725" s="1" t="s">
        <v>61</v>
      </c>
      <c r="B1725" s="1" t="s">
        <v>62</v>
      </c>
      <c r="C1725" s="1" t="str">
        <f t="shared" si="1"/>
        <v>Valid</v>
      </c>
      <c r="D1725" s="1" t="s">
        <v>152</v>
      </c>
      <c r="E1725" s="3">
        <v>20.874857</v>
      </c>
      <c r="F1725" s="3">
        <v>109.324098</v>
      </c>
      <c r="G1725" s="11">
        <v>45226.0</v>
      </c>
      <c r="H1725" s="5">
        <v>16.5</v>
      </c>
      <c r="I1725" s="5">
        <v>6.4</v>
      </c>
      <c r="J1725" s="12" t="str">
        <f t="shared" si="2"/>
        <v>Moderate levels</v>
      </c>
      <c r="K1725" s="7">
        <v>6.73</v>
      </c>
      <c r="L1725" s="5">
        <v>338.69</v>
      </c>
      <c r="M1725" s="6" t="str">
        <f t="shared" si="3"/>
        <v>Low levels</v>
      </c>
      <c r="N1725" s="7">
        <v>2.67</v>
      </c>
      <c r="O1725" s="12" t="str">
        <f t="shared" si="4"/>
        <v>Low levels</v>
      </c>
      <c r="P1725" s="7">
        <v>1.9</v>
      </c>
      <c r="Q1725" s="6" t="str">
        <f t="shared" si="5"/>
        <v>Low levels</v>
      </c>
      <c r="R1725" s="7">
        <v>0.022</v>
      </c>
      <c r="S1725" s="13" t="str">
        <f t="shared" si="6"/>
        <v>Moderate levels</v>
      </c>
      <c r="T1725" s="7">
        <f t="shared" si="7"/>
        <v>0.29</v>
      </c>
      <c r="U1725" s="4">
        <v>0.29</v>
      </c>
      <c r="V1725" s="6" t="str">
        <f t="shared" si="8"/>
        <v>Very high levels</v>
      </c>
      <c r="W1725" s="7">
        <f t="shared" si="9"/>
        <v>0.168</v>
      </c>
      <c r="X1725" s="4">
        <v>0.168</v>
      </c>
      <c r="Y1725" s="6" t="str">
        <f t="shared" si="10"/>
        <v>High levels</v>
      </c>
      <c r="Z1725" s="7">
        <v>3.0</v>
      </c>
      <c r="AA1725" s="6" t="str">
        <f t="shared" si="11"/>
        <v>Low levels</v>
      </c>
      <c r="AB1725" s="7">
        <v>18.82</v>
      </c>
      <c r="AC1725" s="6" t="str">
        <f t="shared" si="12"/>
        <v>High levels</v>
      </c>
      <c r="AD1725" s="7">
        <v>5.07</v>
      </c>
      <c r="AE1725" s="9">
        <f t="shared" si="13"/>
        <v>6.82</v>
      </c>
      <c r="AF1725" s="4">
        <v>6.82</v>
      </c>
      <c r="AG1725" s="9">
        <f t="shared" si="14"/>
        <v>0.89</v>
      </c>
      <c r="AH1725" s="4">
        <v>0.89</v>
      </c>
      <c r="AI1725" s="9">
        <f t="shared" si="15"/>
        <v>0.08</v>
      </c>
      <c r="AJ1725" s="4">
        <v>0.08</v>
      </c>
      <c r="AK1725" s="10">
        <v>101.0</v>
      </c>
      <c r="AL1725" s="10">
        <v>59.67</v>
      </c>
      <c r="AM1725" s="10" t="s">
        <v>78</v>
      </c>
      <c r="AN1725" s="14" t="s">
        <v>51</v>
      </c>
    </row>
    <row r="1726">
      <c r="A1726" s="1" t="s">
        <v>75</v>
      </c>
      <c r="B1726" s="1" t="s">
        <v>87</v>
      </c>
      <c r="C1726" s="1" t="str">
        <f t="shared" si="1"/>
        <v>Valid</v>
      </c>
      <c r="D1726" s="1" t="s">
        <v>200</v>
      </c>
      <c r="E1726" s="3">
        <v>28.357976</v>
      </c>
      <c r="F1726" s="3">
        <v>100.108246</v>
      </c>
      <c r="G1726" s="11">
        <v>45160.0</v>
      </c>
      <c r="H1726" s="5">
        <v>23.47</v>
      </c>
      <c r="I1726" s="5">
        <v>6.26</v>
      </c>
      <c r="J1726" s="12" t="str">
        <f t="shared" si="2"/>
        <v>Moderate levels</v>
      </c>
      <c r="K1726" s="7">
        <v>7.65</v>
      </c>
      <c r="L1726" s="5">
        <v>319.66</v>
      </c>
      <c r="M1726" s="6" t="str">
        <f t="shared" si="3"/>
        <v>Low levels</v>
      </c>
      <c r="N1726" s="7">
        <v>2.67</v>
      </c>
      <c r="O1726" s="12" t="str">
        <f t="shared" si="4"/>
        <v>Low levels</v>
      </c>
      <c r="P1726" s="7">
        <v>1.97</v>
      </c>
      <c r="Q1726" s="6" t="str">
        <f t="shared" si="5"/>
        <v>Low levels</v>
      </c>
      <c r="R1726" s="7">
        <v>0.026</v>
      </c>
      <c r="S1726" s="13" t="str">
        <f t="shared" si="6"/>
        <v>High levels</v>
      </c>
      <c r="T1726" s="7">
        <f t="shared" si="7"/>
        <v>0.6</v>
      </c>
      <c r="U1726" s="4">
        <v>0.6</v>
      </c>
      <c r="V1726" s="6" t="str">
        <f t="shared" si="8"/>
        <v>High levels</v>
      </c>
      <c r="W1726" s="7">
        <f t="shared" si="9"/>
        <v>0.089</v>
      </c>
      <c r="X1726" s="4">
        <v>0.089</v>
      </c>
      <c r="Y1726" s="6" t="str">
        <f t="shared" si="10"/>
        <v>Very high levels</v>
      </c>
      <c r="Z1726" s="7">
        <v>3.35</v>
      </c>
      <c r="AA1726" s="6" t="str">
        <f t="shared" si="11"/>
        <v>Low levels</v>
      </c>
      <c r="AB1726" s="7">
        <v>18.82</v>
      </c>
      <c r="AC1726" s="6" t="str">
        <f t="shared" si="12"/>
        <v>Moderate levels</v>
      </c>
      <c r="AD1726" s="7">
        <v>4.31</v>
      </c>
      <c r="AE1726" s="9">
        <f t="shared" si="13"/>
        <v>2.49</v>
      </c>
      <c r="AF1726" s="4">
        <v>2.49</v>
      </c>
      <c r="AG1726" s="9">
        <f t="shared" si="14"/>
        <v>0.73</v>
      </c>
      <c r="AH1726" s="4">
        <v>0.73</v>
      </c>
      <c r="AI1726" s="9">
        <f t="shared" si="15"/>
        <v>0.06</v>
      </c>
      <c r="AJ1726" s="4">
        <v>0.06</v>
      </c>
      <c r="AK1726" s="10">
        <v>88.0</v>
      </c>
      <c r="AL1726" s="10">
        <v>0.0</v>
      </c>
      <c r="AM1726" s="10" t="s">
        <v>64</v>
      </c>
      <c r="AN1726" s="14" t="s">
        <v>44</v>
      </c>
    </row>
    <row r="1727">
      <c r="A1727" s="1" t="s">
        <v>71</v>
      </c>
      <c r="B1727" s="1" t="s">
        <v>71</v>
      </c>
      <c r="C1727" s="1" t="str">
        <f t="shared" si="1"/>
        <v>Valid</v>
      </c>
      <c r="D1727" s="1" t="s">
        <v>100</v>
      </c>
      <c r="E1727" s="3">
        <v>43.881325</v>
      </c>
      <c r="F1727" s="3">
        <v>113.949109</v>
      </c>
      <c r="G1727" s="11">
        <v>45170.0</v>
      </c>
      <c r="H1727" s="5">
        <v>21.81</v>
      </c>
      <c r="I1727" s="5">
        <v>6.39</v>
      </c>
      <c r="J1727" s="12" t="str">
        <f t="shared" si="2"/>
        <v>Low levels</v>
      </c>
      <c r="K1727" s="7">
        <v>4.31</v>
      </c>
      <c r="L1727" s="5">
        <v>418.09</v>
      </c>
      <c r="M1727" s="6" t="str">
        <f t="shared" si="3"/>
        <v>Low levels</v>
      </c>
      <c r="N1727" s="7">
        <v>2.67</v>
      </c>
      <c r="O1727" s="12" t="str">
        <f t="shared" si="4"/>
        <v>Low levels</v>
      </c>
      <c r="P1727" s="7">
        <v>2.41</v>
      </c>
      <c r="Q1727" s="6" t="str">
        <f t="shared" si="5"/>
        <v>Low levels</v>
      </c>
      <c r="R1727" s="7">
        <v>0.028</v>
      </c>
      <c r="S1727" s="13" t="str">
        <f t="shared" si="6"/>
        <v>High levels</v>
      </c>
      <c r="T1727" s="7">
        <f t="shared" si="7"/>
        <v>0.78</v>
      </c>
      <c r="U1727" s="4">
        <v>0.78</v>
      </c>
      <c r="V1727" s="6" t="str">
        <f t="shared" si="8"/>
        <v>High levels</v>
      </c>
      <c r="W1727" s="7">
        <f t="shared" si="9"/>
        <v>0.069</v>
      </c>
      <c r="X1727" s="4">
        <v>0.069</v>
      </c>
      <c r="Y1727" s="6" t="str">
        <f t="shared" si="10"/>
        <v>Very high levels</v>
      </c>
      <c r="Z1727" s="7">
        <v>3.42</v>
      </c>
      <c r="AA1727" s="6" t="str">
        <f t="shared" si="11"/>
        <v>Low levels</v>
      </c>
      <c r="AB1727" s="7">
        <v>18.82</v>
      </c>
      <c r="AC1727" s="6" t="str">
        <f t="shared" si="12"/>
        <v>Moderate levels</v>
      </c>
      <c r="AD1727" s="7">
        <v>3.44</v>
      </c>
      <c r="AE1727" s="9">
        <f t="shared" si="13"/>
        <v>3.27</v>
      </c>
      <c r="AF1727" s="4">
        <v>3.27</v>
      </c>
      <c r="AG1727" s="9">
        <f t="shared" si="14"/>
        <v>0.12</v>
      </c>
      <c r="AH1727" s="4">
        <v>0.12</v>
      </c>
      <c r="AI1727" s="9">
        <f t="shared" si="15"/>
        <v>0.13</v>
      </c>
      <c r="AJ1727" s="4">
        <v>0.13</v>
      </c>
      <c r="AK1727" s="10">
        <v>98.0</v>
      </c>
      <c r="AL1727" s="10">
        <v>85.64</v>
      </c>
      <c r="AM1727" s="10" t="s">
        <v>67</v>
      </c>
      <c r="AN1727" s="14" t="s">
        <v>44</v>
      </c>
    </row>
    <row r="1728">
      <c r="A1728" s="1" t="s">
        <v>40</v>
      </c>
      <c r="B1728" s="1" t="s">
        <v>57</v>
      </c>
      <c r="C1728" s="1" t="str">
        <f t="shared" si="1"/>
        <v>Valid</v>
      </c>
      <c r="D1728" s="1" t="s">
        <v>236</v>
      </c>
      <c r="E1728" s="3">
        <v>25.834656</v>
      </c>
      <c r="F1728" s="3">
        <v>100.962869</v>
      </c>
      <c r="G1728" s="11">
        <v>45091.0</v>
      </c>
      <c r="H1728" s="5">
        <v>20.22</v>
      </c>
      <c r="I1728" s="5">
        <v>6.08</v>
      </c>
      <c r="J1728" s="12" t="str">
        <f t="shared" si="2"/>
        <v>High levels</v>
      </c>
      <c r="K1728" s="7">
        <v>10.78</v>
      </c>
      <c r="L1728" s="5">
        <v>514.24</v>
      </c>
      <c r="M1728" s="6" t="str">
        <f t="shared" si="3"/>
        <v>Low levels</v>
      </c>
      <c r="N1728" s="7">
        <v>2.67</v>
      </c>
      <c r="O1728" s="12" t="str">
        <f t="shared" si="4"/>
        <v>Low levels</v>
      </c>
      <c r="P1728" s="7">
        <v>2.7</v>
      </c>
      <c r="Q1728" s="6" t="str">
        <f t="shared" si="5"/>
        <v>Low levels</v>
      </c>
      <c r="R1728" s="7">
        <v>0.024</v>
      </c>
      <c r="S1728" s="13" t="str">
        <f t="shared" si="6"/>
        <v>High levels</v>
      </c>
      <c r="T1728" s="7">
        <f t="shared" si="7"/>
        <v>0.66</v>
      </c>
      <c r="U1728" s="4">
        <v>0.66</v>
      </c>
      <c r="V1728" s="6" t="str">
        <f t="shared" si="8"/>
        <v>Moderate levels</v>
      </c>
      <c r="W1728" s="7">
        <f t="shared" si="9"/>
        <v>0.047</v>
      </c>
      <c r="X1728" s="4">
        <v>0.047</v>
      </c>
      <c r="Y1728" s="6" t="str">
        <f t="shared" si="10"/>
        <v>Very high levels</v>
      </c>
      <c r="Z1728" s="7">
        <v>3.49</v>
      </c>
      <c r="AA1728" s="6" t="str">
        <f t="shared" si="11"/>
        <v>Low levels</v>
      </c>
      <c r="AB1728" s="7">
        <v>18.82</v>
      </c>
      <c r="AC1728" s="6" t="str">
        <f t="shared" si="12"/>
        <v>Moderate levels</v>
      </c>
      <c r="AD1728" s="7">
        <v>4.67</v>
      </c>
      <c r="AE1728" s="9">
        <f t="shared" si="13"/>
        <v>1.57</v>
      </c>
      <c r="AF1728" s="4">
        <v>1.57</v>
      </c>
      <c r="AG1728" s="9">
        <f t="shared" si="14"/>
        <v>0.63</v>
      </c>
      <c r="AH1728" s="4">
        <v>0.63</v>
      </c>
      <c r="AI1728" s="9" t="str">
        <f t="shared" si="15"/>
        <v/>
      </c>
      <c r="AJ1728" s="4">
        <v>-0.01</v>
      </c>
      <c r="AK1728" s="10">
        <v>113.0</v>
      </c>
      <c r="AL1728" s="10">
        <v>26.6</v>
      </c>
      <c r="AM1728" s="10" t="s">
        <v>55</v>
      </c>
      <c r="AN1728" s="14" t="s">
        <v>65</v>
      </c>
    </row>
    <row r="1729">
      <c r="A1729" s="1" t="s">
        <v>45</v>
      </c>
      <c r="B1729" s="1" t="s">
        <v>59</v>
      </c>
      <c r="C1729" s="1" t="str">
        <f t="shared" si="1"/>
        <v>Valid</v>
      </c>
      <c r="D1729" s="1" t="s">
        <v>213</v>
      </c>
      <c r="E1729" s="3">
        <v>24.846466</v>
      </c>
      <c r="F1729" s="3">
        <v>103.74766</v>
      </c>
      <c r="G1729" s="11">
        <v>45046.0</v>
      </c>
      <c r="H1729" s="5">
        <v>18.05</v>
      </c>
      <c r="I1729" s="5">
        <v>7.26</v>
      </c>
      <c r="J1729" s="12" t="str">
        <f t="shared" si="2"/>
        <v>Moderate levels</v>
      </c>
      <c r="K1729" s="7">
        <v>6.69</v>
      </c>
      <c r="L1729" s="5">
        <v>438.88</v>
      </c>
      <c r="M1729" s="6" t="str">
        <f t="shared" si="3"/>
        <v>Low levels</v>
      </c>
      <c r="N1729" s="7">
        <v>2.66</v>
      </c>
      <c r="O1729" s="12" t="str">
        <f t="shared" si="4"/>
        <v>Low levels</v>
      </c>
      <c r="P1729" s="7">
        <v>2.21</v>
      </c>
      <c r="Q1729" s="6" t="str">
        <f t="shared" si="5"/>
        <v>Low levels</v>
      </c>
      <c r="R1729" s="7">
        <v>0.025</v>
      </c>
      <c r="S1729" s="13" t="str">
        <f t="shared" si="6"/>
        <v>High levels</v>
      </c>
      <c r="T1729" s="7">
        <f t="shared" si="7"/>
        <v>0.52</v>
      </c>
      <c r="U1729" s="4">
        <v>0.52</v>
      </c>
      <c r="V1729" s="6" t="str">
        <f t="shared" si="8"/>
        <v>Very high levels</v>
      </c>
      <c r="W1729" s="7" t="str">
        <f t="shared" si="9"/>
        <v/>
      </c>
      <c r="X1729" s="4">
        <v>-0.024</v>
      </c>
      <c r="Y1729" s="6" t="str">
        <f t="shared" si="10"/>
        <v>High levels</v>
      </c>
      <c r="Z1729" s="7">
        <v>2.17</v>
      </c>
      <c r="AA1729" s="6" t="str">
        <f t="shared" si="11"/>
        <v>Low levels</v>
      </c>
      <c r="AB1729" s="7">
        <v>18.81</v>
      </c>
      <c r="AC1729" s="6" t="str">
        <f t="shared" si="12"/>
        <v>Moderate levels</v>
      </c>
      <c r="AD1729" s="7">
        <v>3.5</v>
      </c>
      <c r="AE1729" s="9">
        <f t="shared" si="13"/>
        <v>5.01</v>
      </c>
      <c r="AF1729" s="4">
        <v>5.01</v>
      </c>
      <c r="AG1729" s="9">
        <f t="shared" si="14"/>
        <v>0.41</v>
      </c>
      <c r="AH1729" s="4">
        <v>0.41</v>
      </c>
      <c r="AI1729" s="9">
        <f t="shared" si="15"/>
        <v>0.18</v>
      </c>
      <c r="AJ1729" s="4">
        <v>0.18</v>
      </c>
      <c r="AK1729" s="10">
        <v>100.0</v>
      </c>
      <c r="AL1729" s="10">
        <v>74.08</v>
      </c>
      <c r="AM1729" s="10" t="s">
        <v>64</v>
      </c>
      <c r="AN1729" s="14" t="s">
        <v>51</v>
      </c>
    </row>
    <row r="1730">
      <c r="A1730" s="1" t="s">
        <v>79</v>
      </c>
      <c r="B1730" s="1" t="s">
        <v>80</v>
      </c>
      <c r="C1730" s="1" t="str">
        <f t="shared" si="1"/>
        <v>Valid</v>
      </c>
      <c r="D1730" s="1" t="s">
        <v>193</v>
      </c>
      <c r="E1730" s="3">
        <v>39.471234</v>
      </c>
      <c r="F1730" s="3">
        <v>100.147649</v>
      </c>
      <c r="G1730" s="11">
        <v>45115.0</v>
      </c>
      <c r="H1730" s="5">
        <v>31.6</v>
      </c>
      <c r="I1730" s="5">
        <v>7.2</v>
      </c>
      <c r="J1730" s="12" t="str">
        <f t="shared" si="2"/>
        <v>Moderate levels</v>
      </c>
      <c r="K1730" s="7">
        <v>8.38</v>
      </c>
      <c r="L1730" s="5">
        <v>469.09</v>
      </c>
      <c r="M1730" s="6" t="str">
        <f t="shared" si="3"/>
        <v>Low levels</v>
      </c>
      <c r="N1730" s="7">
        <v>2.65</v>
      </c>
      <c r="O1730" s="12" t="str">
        <f t="shared" si="4"/>
        <v>Low levels</v>
      </c>
      <c r="P1730" s="7">
        <v>2.25</v>
      </c>
      <c r="Q1730" s="6" t="str">
        <f t="shared" si="5"/>
        <v>Low levels</v>
      </c>
      <c r="R1730" s="7">
        <v>0.026</v>
      </c>
      <c r="S1730" s="13" t="str">
        <f t="shared" si="6"/>
        <v>Moderate levels</v>
      </c>
      <c r="T1730" s="7">
        <f t="shared" si="7"/>
        <v>0.29</v>
      </c>
      <c r="U1730" s="4">
        <v>0.29</v>
      </c>
      <c r="V1730" s="6" t="str">
        <f t="shared" si="8"/>
        <v>High levels</v>
      </c>
      <c r="W1730" s="7">
        <f t="shared" si="9"/>
        <v>0.056</v>
      </c>
      <c r="X1730" s="4">
        <v>0.056</v>
      </c>
      <c r="Y1730" s="6" t="str">
        <f t="shared" si="10"/>
        <v>High levels</v>
      </c>
      <c r="Z1730" s="7">
        <v>2.65</v>
      </c>
      <c r="AA1730" s="6" t="str">
        <f t="shared" si="11"/>
        <v>Low levels</v>
      </c>
      <c r="AB1730" s="7">
        <v>18.81</v>
      </c>
      <c r="AC1730" s="6" t="str">
        <f t="shared" si="12"/>
        <v>Moderate levels</v>
      </c>
      <c r="AD1730" s="7">
        <v>4.09</v>
      </c>
      <c r="AE1730" s="9">
        <f t="shared" si="13"/>
        <v>6.42</v>
      </c>
      <c r="AF1730" s="4">
        <v>6.42</v>
      </c>
      <c r="AG1730" s="9">
        <f t="shared" si="14"/>
        <v>0.33</v>
      </c>
      <c r="AH1730" s="4">
        <v>0.33</v>
      </c>
      <c r="AI1730" s="9">
        <f t="shared" si="15"/>
        <v>0.02</v>
      </c>
      <c r="AJ1730" s="4">
        <v>0.02</v>
      </c>
      <c r="AK1730" s="10">
        <v>98.0</v>
      </c>
      <c r="AL1730" s="10">
        <v>51.57</v>
      </c>
      <c r="AM1730" s="10" t="s">
        <v>64</v>
      </c>
      <c r="AN1730" s="14" t="s">
        <v>51</v>
      </c>
    </row>
    <row r="1731">
      <c r="A1731" s="1" t="s">
        <v>48</v>
      </c>
      <c r="B1731" s="1" t="s">
        <v>128</v>
      </c>
      <c r="C1731" s="1" t="str">
        <f t="shared" si="1"/>
        <v>Valid</v>
      </c>
      <c r="D1731" s="1" t="s">
        <v>221</v>
      </c>
      <c r="E1731" s="3">
        <v>22.851301</v>
      </c>
      <c r="F1731" s="3">
        <v>108.124629</v>
      </c>
      <c r="G1731" s="11">
        <v>44990.0</v>
      </c>
      <c r="H1731" s="5">
        <v>27.21</v>
      </c>
      <c r="I1731" s="5">
        <v>7.66</v>
      </c>
      <c r="J1731" s="12" t="str">
        <f t="shared" si="2"/>
        <v>Moderate levels</v>
      </c>
      <c r="K1731" s="7">
        <v>6.49</v>
      </c>
      <c r="L1731" s="5">
        <v>627.59</v>
      </c>
      <c r="M1731" s="6" t="str">
        <f t="shared" si="3"/>
        <v>Low levels</v>
      </c>
      <c r="N1731" s="7">
        <v>2.65</v>
      </c>
      <c r="O1731" s="12" t="str">
        <f t="shared" si="4"/>
        <v>Low levels</v>
      </c>
      <c r="P1731" s="7">
        <v>1.78</v>
      </c>
      <c r="Q1731" s="6" t="str">
        <f t="shared" si="5"/>
        <v>Low levels</v>
      </c>
      <c r="R1731" s="7">
        <v>0.024</v>
      </c>
      <c r="S1731" s="13" t="str">
        <f t="shared" si="6"/>
        <v>High levels</v>
      </c>
      <c r="T1731" s="7">
        <f t="shared" si="7"/>
        <v>0.68</v>
      </c>
      <c r="U1731" s="4">
        <v>0.68</v>
      </c>
      <c r="V1731" s="6" t="str">
        <f t="shared" si="8"/>
        <v>Very high levels</v>
      </c>
      <c r="W1731" s="7">
        <f t="shared" si="9"/>
        <v>0.12</v>
      </c>
      <c r="X1731" s="4">
        <v>0.12</v>
      </c>
      <c r="Y1731" s="6" t="str">
        <f t="shared" si="10"/>
        <v>High levels</v>
      </c>
      <c r="Z1731" s="7">
        <v>2.72</v>
      </c>
      <c r="AA1731" s="6" t="str">
        <f t="shared" si="11"/>
        <v>Low levels</v>
      </c>
      <c r="AB1731" s="7">
        <v>18.81</v>
      </c>
      <c r="AC1731" s="6" t="str">
        <f t="shared" si="12"/>
        <v>Moderate levels</v>
      </c>
      <c r="AD1731" s="7">
        <v>3.35</v>
      </c>
      <c r="AE1731" s="9">
        <f t="shared" si="13"/>
        <v>4.34</v>
      </c>
      <c r="AF1731" s="4">
        <v>4.34</v>
      </c>
      <c r="AG1731" s="9">
        <f t="shared" si="14"/>
        <v>0.45</v>
      </c>
      <c r="AH1731" s="4">
        <v>0.45</v>
      </c>
      <c r="AI1731" s="9">
        <f t="shared" si="15"/>
        <v>0.12</v>
      </c>
      <c r="AJ1731" s="4">
        <v>0.12</v>
      </c>
      <c r="AK1731" s="10">
        <v>109.0</v>
      </c>
      <c r="AL1731" s="10">
        <v>8.36</v>
      </c>
      <c r="AM1731" s="10" t="s">
        <v>64</v>
      </c>
      <c r="AN1731" s="14" t="s">
        <v>51</v>
      </c>
    </row>
    <row r="1732">
      <c r="A1732" s="1" t="s">
        <v>85</v>
      </c>
      <c r="B1732" s="1" t="s">
        <v>85</v>
      </c>
      <c r="C1732" s="1" t="str">
        <f t="shared" si="1"/>
        <v>Valid</v>
      </c>
      <c r="D1732" s="1" t="s">
        <v>90</v>
      </c>
      <c r="E1732" s="3">
        <v>22.622378</v>
      </c>
      <c r="F1732" s="3">
        <v>107.273579</v>
      </c>
      <c r="G1732" s="11">
        <v>45174.0</v>
      </c>
      <c r="H1732" s="5">
        <v>22.14</v>
      </c>
      <c r="I1732" s="5">
        <v>7.04</v>
      </c>
      <c r="J1732" s="12" t="str">
        <f t="shared" si="2"/>
        <v>Moderate levels</v>
      </c>
      <c r="K1732" s="7">
        <v>6.81</v>
      </c>
      <c r="L1732" s="5">
        <v>483.44</v>
      </c>
      <c r="M1732" s="6" t="str">
        <f t="shared" si="3"/>
        <v>Low levels</v>
      </c>
      <c r="N1732" s="7">
        <v>2.65</v>
      </c>
      <c r="O1732" s="12" t="str">
        <f t="shared" si="4"/>
        <v>Low levels</v>
      </c>
      <c r="P1732" s="7">
        <v>1.37</v>
      </c>
      <c r="Q1732" s="6" t="str">
        <f t="shared" si="5"/>
        <v>Low levels</v>
      </c>
      <c r="R1732" s="7">
        <v>0.02</v>
      </c>
      <c r="S1732" s="13" t="str">
        <f t="shared" si="6"/>
        <v>Low levels</v>
      </c>
      <c r="T1732" s="7">
        <f t="shared" si="7"/>
        <v>0.09</v>
      </c>
      <c r="U1732" s="4">
        <v>0.09</v>
      </c>
      <c r="V1732" s="6" t="str">
        <f t="shared" si="8"/>
        <v>High levels</v>
      </c>
      <c r="W1732" s="7">
        <f t="shared" si="9"/>
        <v>0.066</v>
      </c>
      <c r="X1732" s="4">
        <v>0.066</v>
      </c>
      <c r="Y1732" s="6" t="str">
        <f t="shared" si="10"/>
        <v>High levels</v>
      </c>
      <c r="Z1732" s="7">
        <v>2.54</v>
      </c>
      <c r="AA1732" s="6" t="str">
        <f t="shared" si="11"/>
        <v>Low levels</v>
      </c>
      <c r="AB1732" s="7">
        <v>18.8</v>
      </c>
      <c r="AC1732" s="6" t="str">
        <f t="shared" si="12"/>
        <v>Moderate levels</v>
      </c>
      <c r="AD1732" s="7">
        <v>3.79</v>
      </c>
      <c r="AE1732" s="9">
        <f t="shared" si="13"/>
        <v>6.92</v>
      </c>
      <c r="AF1732" s="4">
        <v>6.92</v>
      </c>
      <c r="AG1732" s="9">
        <f t="shared" si="14"/>
        <v>0.82</v>
      </c>
      <c r="AH1732" s="4">
        <v>0.82</v>
      </c>
      <c r="AI1732" s="9">
        <f t="shared" si="15"/>
        <v>0.04</v>
      </c>
      <c r="AJ1732" s="4">
        <v>0.04</v>
      </c>
      <c r="AK1732" s="10">
        <v>98.0</v>
      </c>
      <c r="AL1732" s="10">
        <v>6.14</v>
      </c>
      <c r="AM1732" s="10" t="s">
        <v>78</v>
      </c>
      <c r="AN1732" s="14" t="s">
        <v>51</v>
      </c>
    </row>
    <row r="1733">
      <c r="A1733" s="1" t="s">
        <v>48</v>
      </c>
      <c r="B1733" s="1" t="s">
        <v>128</v>
      </c>
      <c r="C1733" s="1" t="str">
        <f t="shared" si="1"/>
        <v>Valid</v>
      </c>
      <c r="D1733" s="1" t="s">
        <v>154</v>
      </c>
      <c r="E1733" s="3">
        <v>44.422295</v>
      </c>
      <c r="F1733" s="3">
        <v>101.592023</v>
      </c>
      <c r="G1733" s="11">
        <v>45049.0</v>
      </c>
      <c r="H1733" s="5">
        <v>14.56</v>
      </c>
      <c r="I1733" s="5">
        <v>7.27</v>
      </c>
      <c r="J1733" s="12" t="str">
        <f t="shared" si="2"/>
        <v>Moderate levels</v>
      </c>
      <c r="K1733" s="7">
        <v>7.43</v>
      </c>
      <c r="L1733" s="5">
        <v>566.36</v>
      </c>
      <c r="M1733" s="6" t="str">
        <f t="shared" si="3"/>
        <v>Low levels</v>
      </c>
      <c r="N1733" s="7">
        <v>2.65</v>
      </c>
      <c r="O1733" s="12" t="str">
        <f t="shared" si="4"/>
        <v>Low levels</v>
      </c>
      <c r="P1733" s="7">
        <v>2.09</v>
      </c>
      <c r="Q1733" s="6" t="str">
        <f t="shared" si="5"/>
        <v>Low levels</v>
      </c>
      <c r="R1733" s="7">
        <v>0.019</v>
      </c>
      <c r="S1733" s="13" t="str">
        <f t="shared" si="6"/>
        <v>High levels</v>
      </c>
      <c r="T1733" s="7">
        <f t="shared" si="7"/>
        <v>0.55</v>
      </c>
      <c r="U1733" s="4">
        <v>0.55</v>
      </c>
      <c r="V1733" s="6" t="str">
        <f t="shared" si="8"/>
        <v>Very high levels</v>
      </c>
      <c r="W1733" s="7">
        <f t="shared" si="9"/>
        <v>0.108</v>
      </c>
      <c r="X1733" s="4">
        <v>0.108</v>
      </c>
      <c r="Y1733" s="6" t="str">
        <f t="shared" si="10"/>
        <v>High levels</v>
      </c>
      <c r="Z1733" s="7">
        <v>2.75</v>
      </c>
      <c r="AA1733" s="6" t="str">
        <f t="shared" si="11"/>
        <v>Low levels</v>
      </c>
      <c r="AB1733" s="7">
        <v>18.8</v>
      </c>
      <c r="AC1733" s="6" t="str">
        <f t="shared" si="12"/>
        <v>Moderate levels</v>
      </c>
      <c r="AD1733" s="7">
        <v>3.25</v>
      </c>
      <c r="AE1733" s="9">
        <f t="shared" si="13"/>
        <v>10.51</v>
      </c>
      <c r="AF1733" s="4">
        <v>10.51</v>
      </c>
      <c r="AG1733" s="9">
        <f t="shared" si="14"/>
        <v>0.57</v>
      </c>
      <c r="AH1733" s="4">
        <v>0.57</v>
      </c>
      <c r="AI1733" s="9">
        <f t="shared" si="15"/>
        <v>0.19</v>
      </c>
      <c r="AJ1733" s="4">
        <v>0.19</v>
      </c>
      <c r="AK1733" s="10">
        <v>97.0</v>
      </c>
      <c r="AL1733" s="10">
        <v>46.77</v>
      </c>
      <c r="AM1733" s="10" t="s">
        <v>64</v>
      </c>
      <c r="AN1733" s="14" t="s">
        <v>44</v>
      </c>
    </row>
    <row r="1734">
      <c r="A1734" s="1" t="s">
        <v>48</v>
      </c>
      <c r="B1734" s="1" t="s">
        <v>49</v>
      </c>
      <c r="C1734" s="1" t="str">
        <f t="shared" si="1"/>
        <v>Valid</v>
      </c>
      <c r="D1734" s="1" t="s">
        <v>244</v>
      </c>
      <c r="E1734" s="3">
        <v>26.372631</v>
      </c>
      <c r="F1734" s="3">
        <v>101.670604</v>
      </c>
      <c r="G1734" s="11">
        <v>45246.0</v>
      </c>
      <c r="H1734" s="5">
        <v>13.8</v>
      </c>
      <c r="I1734" s="5">
        <v>6.76</v>
      </c>
      <c r="J1734" s="12" t="str">
        <f t="shared" si="2"/>
        <v>Moderate levels</v>
      </c>
      <c r="K1734" s="7">
        <v>8.39</v>
      </c>
      <c r="L1734" s="5">
        <v>538.58</v>
      </c>
      <c r="M1734" s="6" t="str">
        <f t="shared" si="3"/>
        <v>Low levels</v>
      </c>
      <c r="N1734" s="7">
        <v>2.64</v>
      </c>
      <c r="O1734" s="12" t="str">
        <f t="shared" si="4"/>
        <v>Low levels</v>
      </c>
      <c r="P1734" s="7">
        <v>2.23</v>
      </c>
      <c r="Q1734" s="6" t="str">
        <f t="shared" si="5"/>
        <v>Low levels</v>
      </c>
      <c r="R1734" s="7">
        <v>0.028</v>
      </c>
      <c r="S1734" s="13" t="str">
        <f t="shared" si="6"/>
        <v>High levels</v>
      </c>
      <c r="T1734" s="7">
        <f t="shared" si="7"/>
        <v>0.62</v>
      </c>
      <c r="U1734" s="4">
        <v>0.62</v>
      </c>
      <c r="V1734" s="6" t="str">
        <f t="shared" si="8"/>
        <v>Moderate levels</v>
      </c>
      <c r="W1734" s="7">
        <f t="shared" si="9"/>
        <v>0.031</v>
      </c>
      <c r="X1734" s="4">
        <v>0.031</v>
      </c>
      <c r="Y1734" s="6" t="str">
        <f t="shared" si="10"/>
        <v>High levels</v>
      </c>
      <c r="Z1734" s="7">
        <v>2.86</v>
      </c>
      <c r="AA1734" s="6" t="str">
        <f t="shared" si="11"/>
        <v>Low levels</v>
      </c>
      <c r="AB1734" s="7">
        <v>18.8</v>
      </c>
      <c r="AC1734" s="6" t="str">
        <f t="shared" si="12"/>
        <v>High levels</v>
      </c>
      <c r="AD1734" s="7">
        <v>5.38</v>
      </c>
      <c r="AE1734" s="9">
        <f t="shared" si="13"/>
        <v>7.93</v>
      </c>
      <c r="AF1734" s="4">
        <v>7.93</v>
      </c>
      <c r="AG1734" s="9">
        <f t="shared" si="14"/>
        <v>0.41</v>
      </c>
      <c r="AH1734" s="4">
        <v>0.41</v>
      </c>
      <c r="AI1734" s="9">
        <f t="shared" si="15"/>
        <v>0.05</v>
      </c>
      <c r="AJ1734" s="4">
        <v>0.05</v>
      </c>
      <c r="AK1734" s="10">
        <v>81.0</v>
      </c>
      <c r="AL1734" s="10">
        <v>98.75</v>
      </c>
      <c r="AM1734" s="10" t="s">
        <v>43</v>
      </c>
      <c r="AN1734" s="14" t="s">
        <v>51</v>
      </c>
    </row>
    <row r="1735">
      <c r="A1735" s="1" t="s">
        <v>85</v>
      </c>
      <c r="B1735" s="1" t="s">
        <v>85</v>
      </c>
      <c r="C1735" s="1" t="str">
        <f t="shared" si="1"/>
        <v>Valid</v>
      </c>
      <c r="D1735" s="1" t="s">
        <v>86</v>
      </c>
      <c r="E1735" s="3">
        <v>27.918662</v>
      </c>
      <c r="F1735" s="3">
        <v>106.435097</v>
      </c>
      <c r="G1735" s="11">
        <v>45074.0</v>
      </c>
      <c r="H1735" s="5">
        <v>18.24</v>
      </c>
      <c r="I1735" s="5">
        <v>7.57</v>
      </c>
      <c r="J1735" s="12" t="str">
        <f t="shared" si="2"/>
        <v>Moderate levels</v>
      </c>
      <c r="K1735" s="7">
        <v>9.09</v>
      </c>
      <c r="L1735" s="5">
        <v>582.16</v>
      </c>
      <c r="M1735" s="6" t="str">
        <f t="shared" si="3"/>
        <v>Low levels</v>
      </c>
      <c r="N1735" s="7">
        <v>2.64</v>
      </c>
      <c r="O1735" s="12" t="str">
        <f t="shared" si="4"/>
        <v>Low levels</v>
      </c>
      <c r="P1735" s="7">
        <v>1.97</v>
      </c>
      <c r="Q1735" s="6" t="str">
        <f t="shared" si="5"/>
        <v>Low levels</v>
      </c>
      <c r="R1735" s="7">
        <v>0.034</v>
      </c>
      <c r="S1735" s="13" t="str">
        <f t="shared" si="6"/>
        <v>High levels</v>
      </c>
      <c r="T1735" s="7">
        <f t="shared" si="7"/>
        <v>0.76</v>
      </c>
      <c r="U1735" s="4">
        <v>0.76</v>
      </c>
      <c r="V1735" s="6" t="str">
        <f t="shared" si="8"/>
        <v>High levels</v>
      </c>
      <c r="W1735" s="7">
        <f t="shared" si="9"/>
        <v>0.068</v>
      </c>
      <c r="X1735" s="4">
        <v>0.068</v>
      </c>
      <c r="Y1735" s="6" t="str">
        <f t="shared" si="10"/>
        <v>High levels</v>
      </c>
      <c r="Z1735" s="7">
        <v>2.64</v>
      </c>
      <c r="AA1735" s="6" t="str">
        <f t="shared" si="11"/>
        <v>Low levels</v>
      </c>
      <c r="AB1735" s="7">
        <v>18.79</v>
      </c>
      <c r="AC1735" s="6" t="str">
        <f t="shared" si="12"/>
        <v>Moderate levels</v>
      </c>
      <c r="AD1735" s="7">
        <v>3.7</v>
      </c>
      <c r="AE1735" s="9">
        <f t="shared" si="13"/>
        <v>7.08</v>
      </c>
      <c r="AF1735" s="4">
        <v>7.08</v>
      </c>
      <c r="AG1735" s="9">
        <f t="shared" si="14"/>
        <v>0.57</v>
      </c>
      <c r="AH1735" s="4">
        <v>0.57</v>
      </c>
      <c r="AI1735" s="9">
        <f t="shared" si="15"/>
        <v>0.06</v>
      </c>
      <c r="AJ1735" s="4">
        <v>0.06</v>
      </c>
      <c r="AK1735" s="10">
        <v>114.0</v>
      </c>
      <c r="AL1735" s="10">
        <v>55.44</v>
      </c>
      <c r="AM1735" s="10" t="s">
        <v>67</v>
      </c>
      <c r="AN1735" s="14" t="s">
        <v>44</v>
      </c>
    </row>
    <row r="1736">
      <c r="A1736" s="1" t="s">
        <v>48</v>
      </c>
      <c r="B1736" s="1" t="s">
        <v>49</v>
      </c>
      <c r="C1736" s="1" t="str">
        <f t="shared" si="1"/>
        <v>Valid</v>
      </c>
      <c r="D1736" s="1" t="s">
        <v>159</v>
      </c>
      <c r="E1736" s="3">
        <v>29.340772</v>
      </c>
      <c r="F1736" s="3">
        <v>118.716503</v>
      </c>
      <c r="G1736" s="11">
        <v>44947.0</v>
      </c>
      <c r="H1736" s="5">
        <v>25.11</v>
      </c>
      <c r="I1736" s="5">
        <v>8.04</v>
      </c>
      <c r="J1736" s="12" t="str">
        <f t="shared" si="2"/>
        <v>Low levels</v>
      </c>
      <c r="K1736" s="7">
        <v>4.83</v>
      </c>
      <c r="L1736" s="5">
        <v>312.01</v>
      </c>
      <c r="M1736" s="6" t="str">
        <f t="shared" si="3"/>
        <v>Low levels</v>
      </c>
      <c r="N1736" s="7">
        <v>2.63</v>
      </c>
      <c r="O1736" s="12" t="str">
        <f t="shared" si="4"/>
        <v>Low levels</v>
      </c>
      <c r="P1736" s="7">
        <v>2.54</v>
      </c>
      <c r="Q1736" s="6" t="str">
        <f t="shared" si="5"/>
        <v>Low levels</v>
      </c>
      <c r="R1736" s="7">
        <v>0.031</v>
      </c>
      <c r="S1736" s="13" t="str">
        <f t="shared" si="6"/>
        <v>High levels</v>
      </c>
      <c r="T1736" s="7">
        <f t="shared" si="7"/>
        <v>0.5</v>
      </c>
      <c r="U1736" s="4">
        <v>0.5</v>
      </c>
      <c r="V1736" s="6" t="str">
        <f t="shared" si="8"/>
        <v>Moderate levels</v>
      </c>
      <c r="W1736" s="7">
        <f t="shared" si="9"/>
        <v>0.035</v>
      </c>
      <c r="X1736" s="4">
        <v>0.035</v>
      </c>
      <c r="Y1736" s="6" t="str">
        <f t="shared" si="10"/>
        <v>Very high levels</v>
      </c>
      <c r="Z1736" s="7">
        <v>3.51</v>
      </c>
      <c r="AA1736" s="6" t="str">
        <f t="shared" si="11"/>
        <v>Low levels</v>
      </c>
      <c r="AB1736" s="7">
        <v>18.79</v>
      </c>
      <c r="AC1736" s="6" t="str">
        <f t="shared" si="12"/>
        <v>Moderate levels</v>
      </c>
      <c r="AD1736" s="7">
        <v>4.55</v>
      </c>
      <c r="AE1736" s="9">
        <f t="shared" si="13"/>
        <v>9.44</v>
      </c>
      <c r="AF1736" s="4">
        <v>9.44</v>
      </c>
      <c r="AG1736" s="9">
        <f t="shared" si="14"/>
        <v>0.55</v>
      </c>
      <c r="AH1736" s="4">
        <v>0.55</v>
      </c>
      <c r="AI1736" s="9">
        <f t="shared" si="15"/>
        <v>0.05</v>
      </c>
      <c r="AJ1736" s="4">
        <v>0.05</v>
      </c>
      <c r="AK1736" s="10">
        <v>86.0</v>
      </c>
      <c r="AL1736" s="10">
        <v>14.28</v>
      </c>
      <c r="AM1736" s="10" t="s">
        <v>64</v>
      </c>
      <c r="AN1736" s="14" t="s">
        <v>56</v>
      </c>
    </row>
    <row r="1737">
      <c r="A1737" s="1" t="s">
        <v>75</v>
      </c>
      <c r="B1737" s="1" t="s">
        <v>87</v>
      </c>
      <c r="C1737" s="1" t="str">
        <f t="shared" si="1"/>
        <v>Valid</v>
      </c>
      <c r="D1737" s="1" t="s">
        <v>227</v>
      </c>
      <c r="E1737" s="3">
        <v>35.502125</v>
      </c>
      <c r="F1737" s="3">
        <v>112.101447</v>
      </c>
      <c r="G1737" s="11">
        <v>45204.0</v>
      </c>
      <c r="H1737" s="5">
        <v>20.43</v>
      </c>
      <c r="I1737" s="5">
        <v>6.97</v>
      </c>
      <c r="J1737" s="12" t="str">
        <f t="shared" si="2"/>
        <v>Moderate levels</v>
      </c>
      <c r="K1737" s="7">
        <v>6.65</v>
      </c>
      <c r="L1737" s="5">
        <v>379.69</v>
      </c>
      <c r="M1737" s="6" t="str">
        <f t="shared" si="3"/>
        <v>Low levels</v>
      </c>
      <c r="N1737" s="7">
        <v>2.63</v>
      </c>
      <c r="O1737" s="12" t="str">
        <f t="shared" si="4"/>
        <v>Low levels</v>
      </c>
      <c r="P1737" s="7">
        <v>2.5</v>
      </c>
      <c r="Q1737" s="6" t="str">
        <f t="shared" si="5"/>
        <v>Low levels</v>
      </c>
      <c r="R1737" s="7">
        <v>0.04</v>
      </c>
      <c r="S1737" s="13" t="str">
        <f t="shared" si="6"/>
        <v>High levels</v>
      </c>
      <c r="T1737" s="7">
        <f t="shared" si="7"/>
        <v>0.99</v>
      </c>
      <c r="U1737" s="4">
        <v>0.99</v>
      </c>
      <c r="V1737" s="6" t="str">
        <f t="shared" si="8"/>
        <v>Very high levels</v>
      </c>
      <c r="W1737" s="7">
        <f t="shared" si="9"/>
        <v>0.107</v>
      </c>
      <c r="X1737" s="4">
        <v>0.107</v>
      </c>
      <c r="Y1737" s="6" t="str">
        <f t="shared" si="10"/>
        <v>High levels</v>
      </c>
      <c r="Z1737" s="7">
        <v>2.48</v>
      </c>
      <c r="AA1737" s="6" t="str">
        <f t="shared" si="11"/>
        <v>Low levels</v>
      </c>
      <c r="AB1737" s="7">
        <v>18.78</v>
      </c>
      <c r="AC1737" s="6" t="str">
        <f t="shared" si="12"/>
        <v>Moderate levels</v>
      </c>
      <c r="AD1737" s="7">
        <v>4.15</v>
      </c>
      <c r="AE1737" s="9">
        <f t="shared" si="13"/>
        <v>7.16</v>
      </c>
      <c r="AF1737" s="4">
        <v>7.16</v>
      </c>
      <c r="AG1737" s="9">
        <f t="shared" si="14"/>
        <v>0.36</v>
      </c>
      <c r="AH1737" s="4">
        <v>0.36</v>
      </c>
      <c r="AI1737" s="9">
        <f t="shared" si="15"/>
        <v>0.09</v>
      </c>
      <c r="AJ1737" s="4">
        <v>0.09</v>
      </c>
      <c r="AK1737" s="10">
        <v>105.0</v>
      </c>
      <c r="AL1737" s="10">
        <v>25.37</v>
      </c>
      <c r="AM1737" s="10" t="s">
        <v>43</v>
      </c>
      <c r="AN1737" s="14" t="s">
        <v>65</v>
      </c>
    </row>
    <row r="1738">
      <c r="A1738" s="1" t="s">
        <v>85</v>
      </c>
      <c r="B1738" s="1" t="s">
        <v>85</v>
      </c>
      <c r="C1738" s="1" t="str">
        <f t="shared" si="1"/>
        <v>Valid</v>
      </c>
      <c r="D1738" s="1" t="s">
        <v>180</v>
      </c>
      <c r="E1738" s="3">
        <v>35.49461</v>
      </c>
      <c r="F1738" s="3">
        <v>118.096953</v>
      </c>
      <c r="G1738" s="11">
        <v>45260.0</v>
      </c>
      <c r="H1738" s="5">
        <v>23.82</v>
      </c>
      <c r="I1738" s="5">
        <v>6.8</v>
      </c>
      <c r="J1738" s="12" t="str">
        <f t="shared" si="2"/>
        <v>Moderate levels</v>
      </c>
      <c r="K1738" s="7">
        <v>7.07</v>
      </c>
      <c r="L1738" s="5">
        <v>395.85</v>
      </c>
      <c r="M1738" s="6" t="str">
        <f t="shared" si="3"/>
        <v>Low levels</v>
      </c>
      <c r="N1738" s="7">
        <v>2.63</v>
      </c>
      <c r="O1738" s="12" t="str">
        <f t="shared" si="4"/>
        <v>Low levels</v>
      </c>
      <c r="P1738" s="7">
        <v>1.82</v>
      </c>
      <c r="Q1738" s="6" t="str">
        <f t="shared" si="5"/>
        <v>Low levels</v>
      </c>
      <c r="R1738" s="7">
        <v>0.028</v>
      </c>
      <c r="S1738" s="13" t="str">
        <f t="shared" si="6"/>
        <v>Moderate levels</v>
      </c>
      <c r="T1738" s="7">
        <f t="shared" si="7"/>
        <v>0.35</v>
      </c>
      <c r="U1738" s="4">
        <v>0.35</v>
      </c>
      <c r="V1738" s="6" t="str">
        <f t="shared" si="8"/>
        <v>Very high levels</v>
      </c>
      <c r="W1738" s="7">
        <f t="shared" si="9"/>
        <v>0.108</v>
      </c>
      <c r="X1738" s="4">
        <v>0.108</v>
      </c>
      <c r="Y1738" s="6" t="str">
        <f t="shared" si="10"/>
        <v>High levels</v>
      </c>
      <c r="Z1738" s="7">
        <v>2.8</v>
      </c>
      <c r="AA1738" s="6" t="str">
        <f t="shared" si="11"/>
        <v>Low levels</v>
      </c>
      <c r="AB1738" s="7">
        <v>18.78</v>
      </c>
      <c r="AC1738" s="6" t="str">
        <f t="shared" si="12"/>
        <v>Moderate levels</v>
      </c>
      <c r="AD1738" s="7">
        <v>4.76</v>
      </c>
      <c r="AE1738" s="9">
        <f t="shared" si="13"/>
        <v>4.25</v>
      </c>
      <c r="AF1738" s="4">
        <v>4.25</v>
      </c>
      <c r="AG1738" s="9">
        <f t="shared" si="14"/>
        <v>0.66</v>
      </c>
      <c r="AH1738" s="4">
        <v>0.66</v>
      </c>
      <c r="AI1738" s="9">
        <f t="shared" si="15"/>
        <v>0</v>
      </c>
      <c r="AJ1738" s="4">
        <v>0.0</v>
      </c>
      <c r="AK1738" s="10">
        <v>98.0</v>
      </c>
      <c r="AL1738" s="10">
        <v>96.96</v>
      </c>
      <c r="AM1738" s="10" t="s">
        <v>55</v>
      </c>
      <c r="AN1738" s="14" t="s">
        <v>65</v>
      </c>
    </row>
    <row r="1739">
      <c r="A1739" s="1" t="s">
        <v>48</v>
      </c>
      <c r="B1739" s="1" t="s">
        <v>128</v>
      </c>
      <c r="C1739" s="1" t="str">
        <f t="shared" si="1"/>
        <v>Valid</v>
      </c>
      <c r="D1739" s="1" t="s">
        <v>161</v>
      </c>
      <c r="E1739" s="3">
        <v>29.62913</v>
      </c>
      <c r="F1739" s="3">
        <v>116.373931</v>
      </c>
      <c r="G1739" s="11">
        <v>45064.0</v>
      </c>
      <c r="H1739" s="5">
        <v>21.02</v>
      </c>
      <c r="I1739" s="5">
        <v>6.85</v>
      </c>
      <c r="J1739" s="12" t="str">
        <f t="shared" si="2"/>
        <v>High levels</v>
      </c>
      <c r="K1739" s="7">
        <v>11.66</v>
      </c>
      <c r="L1739" s="5">
        <v>539.33</v>
      </c>
      <c r="M1739" s="6" t="str">
        <f t="shared" si="3"/>
        <v>Low levels</v>
      </c>
      <c r="N1739" s="7">
        <v>2.63</v>
      </c>
      <c r="O1739" s="12" t="str">
        <f t="shared" si="4"/>
        <v>Low levels</v>
      </c>
      <c r="P1739" s="7">
        <v>2.53</v>
      </c>
      <c r="Q1739" s="6" t="str">
        <f t="shared" si="5"/>
        <v>Low levels</v>
      </c>
      <c r="R1739" s="7">
        <v>0.034</v>
      </c>
      <c r="S1739" s="13" t="str">
        <f t="shared" si="6"/>
        <v>Moderate levels</v>
      </c>
      <c r="T1739" s="7">
        <f t="shared" si="7"/>
        <v>0.26</v>
      </c>
      <c r="U1739" s="4">
        <v>0.26</v>
      </c>
      <c r="V1739" s="6" t="str">
        <f t="shared" si="8"/>
        <v>Very high levels</v>
      </c>
      <c r="W1739" s="7">
        <f t="shared" si="9"/>
        <v>0.238</v>
      </c>
      <c r="X1739" s="4">
        <v>0.238</v>
      </c>
      <c r="Y1739" s="6" t="str">
        <f t="shared" si="10"/>
        <v>Very high levels</v>
      </c>
      <c r="Z1739" s="7">
        <v>3.08</v>
      </c>
      <c r="AA1739" s="6" t="str">
        <f t="shared" si="11"/>
        <v>Low levels</v>
      </c>
      <c r="AB1739" s="7">
        <v>18.78</v>
      </c>
      <c r="AC1739" s="6" t="str">
        <f t="shared" si="12"/>
        <v>Moderate levels</v>
      </c>
      <c r="AD1739" s="7">
        <v>4.17</v>
      </c>
      <c r="AE1739" s="9">
        <f t="shared" si="13"/>
        <v>2.05</v>
      </c>
      <c r="AF1739" s="4">
        <v>2.05</v>
      </c>
      <c r="AG1739" s="9">
        <f t="shared" si="14"/>
        <v>0.55</v>
      </c>
      <c r="AH1739" s="4">
        <v>0.55</v>
      </c>
      <c r="AI1739" s="9">
        <f t="shared" si="15"/>
        <v>0.06</v>
      </c>
      <c r="AJ1739" s="4">
        <v>0.06</v>
      </c>
      <c r="AK1739" s="10">
        <v>121.0</v>
      </c>
      <c r="AL1739" s="10">
        <v>21.45</v>
      </c>
      <c r="AM1739" s="10" t="s">
        <v>67</v>
      </c>
      <c r="AN1739" s="14" t="s">
        <v>44</v>
      </c>
    </row>
    <row r="1740">
      <c r="A1740" s="1" t="s">
        <v>85</v>
      </c>
      <c r="B1740" s="1" t="s">
        <v>85</v>
      </c>
      <c r="C1740" s="1" t="str">
        <f t="shared" si="1"/>
        <v>Valid</v>
      </c>
      <c r="D1740" s="1" t="s">
        <v>211</v>
      </c>
      <c r="E1740" s="3">
        <v>24.963254</v>
      </c>
      <c r="F1740" s="3">
        <v>121.382406</v>
      </c>
      <c r="G1740" s="11">
        <v>45090.0</v>
      </c>
      <c r="H1740" s="5">
        <v>20.95</v>
      </c>
      <c r="I1740" s="5">
        <v>7.15</v>
      </c>
      <c r="J1740" s="12" t="str">
        <f t="shared" si="2"/>
        <v>Moderate levels</v>
      </c>
      <c r="K1740" s="7">
        <v>5.62</v>
      </c>
      <c r="L1740" s="5">
        <v>605.4</v>
      </c>
      <c r="M1740" s="6" t="str">
        <f t="shared" si="3"/>
        <v>Low levels</v>
      </c>
      <c r="N1740" s="7">
        <v>2.63</v>
      </c>
      <c r="O1740" s="12" t="str">
        <f t="shared" si="4"/>
        <v>Low levels</v>
      </c>
      <c r="P1740" s="7">
        <v>1.92</v>
      </c>
      <c r="Q1740" s="6" t="str">
        <f t="shared" si="5"/>
        <v>Low levels</v>
      </c>
      <c r="R1740" s="7">
        <v>0.036</v>
      </c>
      <c r="S1740" s="13" t="str">
        <f t="shared" si="6"/>
        <v>High levels</v>
      </c>
      <c r="T1740" s="7">
        <f t="shared" si="7"/>
        <v>0.61</v>
      </c>
      <c r="U1740" s="4">
        <v>0.61</v>
      </c>
      <c r="V1740" s="6" t="str">
        <f t="shared" si="8"/>
        <v>Moderate levels</v>
      </c>
      <c r="W1740" s="7">
        <f t="shared" si="9"/>
        <v>0.034</v>
      </c>
      <c r="X1740" s="4">
        <v>0.034</v>
      </c>
      <c r="Y1740" s="6" t="str">
        <f t="shared" si="10"/>
        <v>High levels</v>
      </c>
      <c r="Z1740" s="7">
        <v>2.95</v>
      </c>
      <c r="AA1740" s="6" t="str">
        <f t="shared" si="11"/>
        <v>Low levels</v>
      </c>
      <c r="AB1740" s="7">
        <v>18.77</v>
      </c>
      <c r="AC1740" s="6" t="str">
        <f t="shared" si="12"/>
        <v>Low levels</v>
      </c>
      <c r="AD1740" s="7">
        <v>2.83</v>
      </c>
      <c r="AE1740" s="9">
        <f t="shared" si="13"/>
        <v>4.79</v>
      </c>
      <c r="AF1740" s="4">
        <v>4.79</v>
      </c>
      <c r="AG1740" s="9">
        <f t="shared" si="14"/>
        <v>0.44</v>
      </c>
      <c r="AH1740" s="4">
        <v>0.44</v>
      </c>
      <c r="AI1740" s="9">
        <f t="shared" si="15"/>
        <v>0.08</v>
      </c>
      <c r="AJ1740" s="4">
        <v>0.08</v>
      </c>
      <c r="AK1740" s="10">
        <v>108.0</v>
      </c>
      <c r="AL1740" s="10">
        <v>56.54</v>
      </c>
      <c r="AM1740" s="10" t="s">
        <v>64</v>
      </c>
      <c r="AN1740" s="14" t="s">
        <v>65</v>
      </c>
    </row>
    <row r="1741">
      <c r="A1741" s="1" t="s">
        <v>85</v>
      </c>
      <c r="B1741" s="1" t="s">
        <v>85</v>
      </c>
      <c r="C1741" s="1" t="str">
        <f t="shared" si="1"/>
        <v>Valid</v>
      </c>
      <c r="D1741" s="1" t="s">
        <v>185</v>
      </c>
      <c r="E1741" s="3">
        <v>21.396316</v>
      </c>
      <c r="F1741" s="3">
        <v>124.243628</v>
      </c>
      <c r="G1741" s="11">
        <v>45116.0</v>
      </c>
      <c r="H1741" s="5">
        <v>19.79</v>
      </c>
      <c r="I1741" s="5">
        <v>6.83</v>
      </c>
      <c r="J1741" s="12" t="str">
        <f t="shared" si="2"/>
        <v>High levels</v>
      </c>
      <c r="K1741" s="7">
        <v>10.46</v>
      </c>
      <c r="L1741" s="5">
        <v>503.99</v>
      </c>
      <c r="M1741" s="6" t="str">
        <f t="shared" si="3"/>
        <v>Low levels</v>
      </c>
      <c r="N1741" s="7">
        <v>2.63</v>
      </c>
      <c r="O1741" s="12" t="str">
        <f t="shared" si="4"/>
        <v>Low levels</v>
      </c>
      <c r="P1741" s="7">
        <v>1.08</v>
      </c>
      <c r="Q1741" s="6" t="str">
        <f t="shared" si="5"/>
        <v>Low levels</v>
      </c>
      <c r="R1741" s="7">
        <v>0.016</v>
      </c>
      <c r="S1741" s="13" t="str">
        <f t="shared" si="6"/>
        <v>High levels</v>
      </c>
      <c r="T1741" s="7">
        <f t="shared" si="7"/>
        <v>0.68</v>
      </c>
      <c r="U1741" s="4">
        <v>0.68</v>
      </c>
      <c r="V1741" s="6" t="str">
        <f t="shared" si="8"/>
        <v>Very low levels</v>
      </c>
      <c r="W1741" s="7">
        <f t="shared" si="9"/>
        <v>0.009</v>
      </c>
      <c r="X1741" s="4">
        <v>0.009</v>
      </c>
      <c r="Y1741" s="6" t="str">
        <f t="shared" si="10"/>
        <v>Very high levels</v>
      </c>
      <c r="Z1741" s="7">
        <v>3.22</v>
      </c>
      <c r="AA1741" s="6" t="str">
        <f t="shared" si="11"/>
        <v>Low levels</v>
      </c>
      <c r="AB1741" s="7">
        <v>18.77</v>
      </c>
      <c r="AC1741" s="6" t="str">
        <f t="shared" si="12"/>
        <v>Moderate levels</v>
      </c>
      <c r="AD1741" s="7">
        <v>4.16</v>
      </c>
      <c r="AE1741" s="9">
        <f t="shared" si="13"/>
        <v>4.95</v>
      </c>
      <c r="AF1741" s="4">
        <v>4.95</v>
      </c>
      <c r="AG1741" s="9">
        <f t="shared" si="14"/>
        <v>0.5</v>
      </c>
      <c r="AH1741" s="4">
        <v>0.5</v>
      </c>
      <c r="AI1741" s="9">
        <f t="shared" si="15"/>
        <v>0.1</v>
      </c>
      <c r="AJ1741" s="4">
        <v>0.1</v>
      </c>
      <c r="AK1741" s="10">
        <v>100.0</v>
      </c>
      <c r="AL1741" s="10">
        <v>35.4</v>
      </c>
      <c r="AM1741" s="10" t="s">
        <v>43</v>
      </c>
      <c r="AN1741" s="14" t="s">
        <v>65</v>
      </c>
    </row>
    <row r="1742">
      <c r="A1742" s="1" t="s">
        <v>85</v>
      </c>
      <c r="B1742" s="1" t="s">
        <v>85</v>
      </c>
      <c r="C1742" s="1" t="str">
        <f t="shared" si="1"/>
        <v>Valid</v>
      </c>
      <c r="D1742" s="1" t="s">
        <v>211</v>
      </c>
      <c r="E1742" s="3">
        <v>33.03207</v>
      </c>
      <c r="F1742" s="3">
        <v>104.046471</v>
      </c>
      <c r="G1742" s="11">
        <v>44951.0</v>
      </c>
      <c r="H1742" s="5">
        <v>17.58</v>
      </c>
      <c r="I1742" s="5">
        <v>7.21</v>
      </c>
      <c r="J1742" s="12" t="str">
        <f t="shared" si="2"/>
        <v>Moderate levels</v>
      </c>
      <c r="K1742" s="7">
        <v>7.64</v>
      </c>
      <c r="L1742" s="5">
        <v>369.77</v>
      </c>
      <c r="M1742" s="6" t="str">
        <f t="shared" si="3"/>
        <v>Low levels</v>
      </c>
      <c r="N1742" s="7">
        <v>2.63</v>
      </c>
      <c r="O1742" s="12" t="str">
        <f t="shared" si="4"/>
        <v>Low levels</v>
      </c>
      <c r="P1742" s="7">
        <v>2.82</v>
      </c>
      <c r="Q1742" s="6" t="str">
        <f t="shared" si="5"/>
        <v>Low levels</v>
      </c>
      <c r="R1742" s="7">
        <v>0.035</v>
      </c>
      <c r="S1742" s="13" t="str">
        <f t="shared" si="6"/>
        <v>High levels</v>
      </c>
      <c r="T1742" s="7">
        <f t="shared" si="7"/>
        <v>0.52</v>
      </c>
      <c r="U1742" s="4">
        <v>0.52</v>
      </c>
      <c r="V1742" s="6" t="str">
        <f t="shared" si="8"/>
        <v>High levels</v>
      </c>
      <c r="W1742" s="7">
        <f t="shared" si="9"/>
        <v>0.089</v>
      </c>
      <c r="X1742" s="4">
        <v>0.089</v>
      </c>
      <c r="Y1742" s="6" t="str">
        <f t="shared" si="10"/>
        <v>Very high levels</v>
      </c>
      <c r="Z1742" s="7">
        <v>3.88</v>
      </c>
      <c r="AA1742" s="6" t="str">
        <f t="shared" si="11"/>
        <v>Low levels</v>
      </c>
      <c r="AB1742" s="7">
        <v>18.77</v>
      </c>
      <c r="AC1742" s="6" t="str">
        <f t="shared" si="12"/>
        <v>Moderate levels</v>
      </c>
      <c r="AD1742" s="7">
        <v>3.48</v>
      </c>
      <c r="AE1742" s="9">
        <f t="shared" si="13"/>
        <v>6.91</v>
      </c>
      <c r="AF1742" s="4">
        <v>6.91</v>
      </c>
      <c r="AG1742" s="9">
        <f t="shared" si="14"/>
        <v>0.16</v>
      </c>
      <c r="AH1742" s="4">
        <v>0.16</v>
      </c>
      <c r="AI1742" s="9">
        <f t="shared" si="15"/>
        <v>0.09</v>
      </c>
      <c r="AJ1742" s="4">
        <v>0.09</v>
      </c>
      <c r="AK1742" s="10">
        <v>90.0</v>
      </c>
      <c r="AL1742" s="10">
        <v>96.36</v>
      </c>
      <c r="AM1742" s="10" t="s">
        <v>78</v>
      </c>
      <c r="AN1742" s="14" t="s">
        <v>51</v>
      </c>
    </row>
    <row r="1743">
      <c r="A1743" s="1" t="s">
        <v>48</v>
      </c>
      <c r="B1743" s="1" t="s">
        <v>49</v>
      </c>
      <c r="C1743" s="1" t="str">
        <f t="shared" si="1"/>
        <v>Valid</v>
      </c>
      <c r="D1743" s="1" t="s">
        <v>176</v>
      </c>
      <c r="E1743" s="3">
        <v>37.430021</v>
      </c>
      <c r="F1743" s="3">
        <v>101.008937</v>
      </c>
      <c r="G1743" s="11">
        <v>45137.0</v>
      </c>
      <c r="H1743" s="5">
        <v>20.71</v>
      </c>
      <c r="I1743" s="5">
        <v>7.63</v>
      </c>
      <c r="J1743" s="12" t="str">
        <f t="shared" si="2"/>
        <v>Moderate levels</v>
      </c>
      <c r="K1743" s="7">
        <v>9.83</v>
      </c>
      <c r="L1743" s="5">
        <v>503.81</v>
      </c>
      <c r="M1743" s="6" t="str">
        <f t="shared" si="3"/>
        <v>Low levels</v>
      </c>
      <c r="N1743" s="7">
        <v>2.62</v>
      </c>
      <c r="O1743" s="12" t="str">
        <f t="shared" si="4"/>
        <v>Low levels</v>
      </c>
      <c r="P1743" s="7">
        <v>1.95</v>
      </c>
      <c r="Q1743" s="6" t="str">
        <f t="shared" si="5"/>
        <v>Low levels</v>
      </c>
      <c r="R1743" s="7">
        <v>0.021</v>
      </c>
      <c r="S1743" s="13" t="str">
        <f t="shared" si="6"/>
        <v>High levels</v>
      </c>
      <c r="T1743" s="7">
        <f t="shared" si="7"/>
        <v>0.74</v>
      </c>
      <c r="U1743" s="4">
        <v>0.74</v>
      </c>
      <c r="V1743" s="6" t="str">
        <f t="shared" si="8"/>
        <v>Very high levels</v>
      </c>
      <c r="W1743" s="7">
        <f t="shared" si="9"/>
        <v>0.104</v>
      </c>
      <c r="X1743" s="4">
        <v>0.104</v>
      </c>
      <c r="Y1743" s="6" t="str">
        <f t="shared" si="10"/>
        <v>Very high levels</v>
      </c>
      <c r="Z1743" s="7">
        <v>3.09</v>
      </c>
      <c r="AA1743" s="6" t="str">
        <f t="shared" si="11"/>
        <v>Low levels</v>
      </c>
      <c r="AB1743" s="7">
        <v>18.75</v>
      </c>
      <c r="AC1743" s="6" t="str">
        <f t="shared" si="12"/>
        <v>Moderate levels</v>
      </c>
      <c r="AD1743" s="7">
        <v>4.49</v>
      </c>
      <c r="AE1743" s="9">
        <f t="shared" si="13"/>
        <v>3.99</v>
      </c>
      <c r="AF1743" s="4">
        <v>3.99</v>
      </c>
      <c r="AG1743" s="9">
        <f t="shared" si="14"/>
        <v>0.25</v>
      </c>
      <c r="AH1743" s="4">
        <v>0.25</v>
      </c>
      <c r="AI1743" s="9">
        <f t="shared" si="15"/>
        <v>0.12</v>
      </c>
      <c r="AJ1743" s="4">
        <v>0.12</v>
      </c>
      <c r="AK1743" s="10">
        <v>99.0</v>
      </c>
      <c r="AL1743" s="10">
        <v>63.39</v>
      </c>
      <c r="AM1743" s="10" t="s">
        <v>64</v>
      </c>
      <c r="AN1743" s="14" t="s">
        <v>51</v>
      </c>
    </row>
    <row r="1744">
      <c r="A1744" s="1" t="s">
        <v>61</v>
      </c>
      <c r="B1744" s="1" t="s">
        <v>62</v>
      </c>
      <c r="C1744" s="1" t="str">
        <f t="shared" si="1"/>
        <v>Valid</v>
      </c>
      <c r="D1744" s="1" t="s">
        <v>152</v>
      </c>
      <c r="E1744" s="3">
        <v>30.209475</v>
      </c>
      <c r="F1744" s="3">
        <v>119.880311</v>
      </c>
      <c r="G1744" s="11">
        <v>44949.0</v>
      </c>
      <c r="H1744" s="5">
        <v>16.98</v>
      </c>
      <c r="I1744" s="5">
        <v>6.87</v>
      </c>
      <c r="J1744" s="12" t="str">
        <f t="shared" si="2"/>
        <v>Moderate levels</v>
      </c>
      <c r="K1744" s="7">
        <v>9.11</v>
      </c>
      <c r="L1744" s="5">
        <v>555.14</v>
      </c>
      <c r="M1744" s="6" t="str">
        <f t="shared" si="3"/>
        <v>Low levels</v>
      </c>
      <c r="N1744" s="7">
        <v>2.62</v>
      </c>
      <c r="O1744" s="12" t="str">
        <f t="shared" si="4"/>
        <v>Low levels</v>
      </c>
      <c r="P1744" s="7">
        <v>2.4</v>
      </c>
      <c r="Q1744" s="6" t="str">
        <f t="shared" si="5"/>
        <v>Low levels</v>
      </c>
      <c r="R1744" s="7">
        <v>0.022</v>
      </c>
      <c r="S1744" s="13" t="str">
        <f t="shared" si="6"/>
        <v>High levels</v>
      </c>
      <c r="T1744" s="7">
        <f t="shared" si="7"/>
        <v>0.58</v>
      </c>
      <c r="U1744" s="4">
        <v>0.58</v>
      </c>
      <c r="V1744" s="6" t="str">
        <f t="shared" si="8"/>
        <v>Moderate levels</v>
      </c>
      <c r="W1744" s="7">
        <f t="shared" si="9"/>
        <v>0.042</v>
      </c>
      <c r="X1744" s="4">
        <v>0.042</v>
      </c>
      <c r="Y1744" s="6" t="str">
        <f t="shared" si="10"/>
        <v>Very high levels</v>
      </c>
      <c r="Z1744" s="7">
        <v>3.64</v>
      </c>
      <c r="AA1744" s="6" t="str">
        <f t="shared" si="11"/>
        <v>Low levels</v>
      </c>
      <c r="AB1744" s="7">
        <v>18.75</v>
      </c>
      <c r="AC1744" s="6" t="str">
        <f t="shared" si="12"/>
        <v>Moderate levels</v>
      </c>
      <c r="AD1744" s="7">
        <v>3.88</v>
      </c>
      <c r="AE1744" s="9">
        <f t="shared" si="13"/>
        <v>4.04</v>
      </c>
      <c r="AF1744" s="4">
        <v>4.04</v>
      </c>
      <c r="AG1744" s="9">
        <f t="shared" si="14"/>
        <v>0.32</v>
      </c>
      <c r="AH1744" s="4">
        <v>0.32</v>
      </c>
      <c r="AI1744" s="9">
        <f t="shared" si="15"/>
        <v>0.06</v>
      </c>
      <c r="AJ1744" s="4">
        <v>0.06</v>
      </c>
      <c r="AK1744" s="10">
        <v>98.0</v>
      </c>
      <c r="AL1744" s="10">
        <v>48.86</v>
      </c>
      <c r="AM1744" s="10" t="s">
        <v>43</v>
      </c>
      <c r="AN1744" s="14" t="s">
        <v>56</v>
      </c>
    </row>
    <row r="1745">
      <c r="A1745" s="1" t="s">
        <v>52</v>
      </c>
      <c r="B1745" s="1" t="s">
        <v>53</v>
      </c>
      <c r="C1745" s="1" t="str">
        <f t="shared" si="1"/>
        <v>Valid</v>
      </c>
      <c r="D1745" s="1" t="s">
        <v>127</v>
      </c>
      <c r="E1745" s="3">
        <v>25.597672</v>
      </c>
      <c r="F1745" s="3">
        <v>123.09343</v>
      </c>
      <c r="G1745" s="11">
        <v>45291.0</v>
      </c>
      <c r="H1745" s="5">
        <v>18.48</v>
      </c>
      <c r="I1745" s="5">
        <v>6.89</v>
      </c>
      <c r="J1745" s="12" t="str">
        <f t="shared" si="2"/>
        <v>Moderate levels</v>
      </c>
      <c r="K1745" s="7">
        <v>7.37</v>
      </c>
      <c r="L1745" s="5">
        <v>523.17</v>
      </c>
      <c r="M1745" s="6" t="str">
        <f t="shared" si="3"/>
        <v>Low levels</v>
      </c>
      <c r="N1745" s="7">
        <v>2.61</v>
      </c>
      <c r="O1745" s="12" t="str">
        <f t="shared" si="4"/>
        <v>Low levels</v>
      </c>
      <c r="P1745" s="7">
        <v>1.66</v>
      </c>
      <c r="Q1745" s="6" t="str">
        <f t="shared" si="5"/>
        <v>Low levels</v>
      </c>
      <c r="R1745" s="7">
        <v>0.018</v>
      </c>
      <c r="S1745" s="13" t="str">
        <f t="shared" si="6"/>
        <v>High levels</v>
      </c>
      <c r="T1745" s="7">
        <f t="shared" si="7"/>
        <v>0.57</v>
      </c>
      <c r="U1745" s="4">
        <v>0.57</v>
      </c>
      <c r="V1745" s="6" t="str">
        <f t="shared" si="8"/>
        <v>Very high levels</v>
      </c>
      <c r="W1745" s="7">
        <f t="shared" si="9"/>
        <v>0.164</v>
      </c>
      <c r="X1745" s="4">
        <v>0.164</v>
      </c>
      <c r="Y1745" s="6" t="str">
        <f t="shared" si="10"/>
        <v>Very high levels</v>
      </c>
      <c r="Z1745" s="7">
        <v>3.19</v>
      </c>
      <c r="AA1745" s="6" t="str">
        <f t="shared" si="11"/>
        <v>Low levels</v>
      </c>
      <c r="AB1745" s="7">
        <v>18.74</v>
      </c>
      <c r="AC1745" s="6" t="str">
        <f t="shared" si="12"/>
        <v>Moderate levels</v>
      </c>
      <c r="AD1745" s="7">
        <v>4.83</v>
      </c>
      <c r="AE1745" s="9">
        <f t="shared" si="13"/>
        <v>7</v>
      </c>
      <c r="AF1745" s="4">
        <v>7.0</v>
      </c>
      <c r="AG1745" s="9">
        <f t="shared" si="14"/>
        <v>0.44</v>
      </c>
      <c r="AH1745" s="4">
        <v>0.44</v>
      </c>
      <c r="AI1745" s="9">
        <f t="shared" si="15"/>
        <v>0.09</v>
      </c>
      <c r="AJ1745" s="4">
        <v>0.09</v>
      </c>
      <c r="AK1745" s="10">
        <v>112.0</v>
      </c>
      <c r="AL1745" s="10">
        <v>19.57</v>
      </c>
      <c r="AM1745" s="10" t="s">
        <v>43</v>
      </c>
      <c r="AN1745" s="14" t="s">
        <v>65</v>
      </c>
    </row>
    <row r="1746">
      <c r="A1746" s="1" t="s">
        <v>85</v>
      </c>
      <c r="B1746" s="1" t="s">
        <v>85</v>
      </c>
      <c r="C1746" s="1" t="str">
        <f t="shared" si="1"/>
        <v>Valid</v>
      </c>
      <c r="D1746" s="1" t="s">
        <v>90</v>
      </c>
      <c r="E1746" s="3">
        <v>21.900239</v>
      </c>
      <c r="F1746" s="3">
        <v>117.408752</v>
      </c>
      <c r="G1746" s="11">
        <v>45289.0</v>
      </c>
      <c r="H1746" s="5">
        <v>17.58</v>
      </c>
      <c r="I1746" s="5">
        <v>7.07</v>
      </c>
      <c r="J1746" s="12" t="str">
        <f t="shared" si="2"/>
        <v>Moderate levels</v>
      </c>
      <c r="K1746" s="7">
        <v>5.85</v>
      </c>
      <c r="L1746" s="5">
        <v>533.66</v>
      </c>
      <c r="M1746" s="6" t="str">
        <f t="shared" si="3"/>
        <v>Low levels</v>
      </c>
      <c r="N1746" s="7">
        <v>2.61</v>
      </c>
      <c r="O1746" s="12" t="str">
        <f t="shared" si="4"/>
        <v>Low levels</v>
      </c>
      <c r="P1746" s="7">
        <v>1.33</v>
      </c>
      <c r="Q1746" s="6" t="str">
        <f t="shared" si="5"/>
        <v>Low levels</v>
      </c>
      <c r="R1746" s="7">
        <v>0.011</v>
      </c>
      <c r="S1746" s="13" t="str">
        <f t="shared" si="6"/>
        <v>Moderate levels</v>
      </c>
      <c r="T1746" s="7">
        <f t="shared" si="7"/>
        <v>0.17</v>
      </c>
      <c r="U1746" s="4">
        <v>0.17</v>
      </c>
      <c r="V1746" s="6" t="str">
        <f t="shared" si="8"/>
        <v>Moderate levels</v>
      </c>
      <c r="W1746" s="7">
        <f t="shared" si="9"/>
        <v>0.035</v>
      </c>
      <c r="X1746" s="4">
        <v>0.035</v>
      </c>
      <c r="Y1746" s="6" t="str">
        <f t="shared" si="10"/>
        <v>Very high levels</v>
      </c>
      <c r="Z1746" s="7">
        <v>3.24</v>
      </c>
      <c r="AA1746" s="6" t="str">
        <f t="shared" si="11"/>
        <v>Low levels</v>
      </c>
      <c r="AB1746" s="7">
        <v>18.74</v>
      </c>
      <c r="AC1746" s="6" t="str">
        <f t="shared" si="12"/>
        <v>Moderate levels</v>
      </c>
      <c r="AD1746" s="7">
        <v>4.23</v>
      </c>
      <c r="AE1746" s="9">
        <f t="shared" si="13"/>
        <v>8.63</v>
      </c>
      <c r="AF1746" s="4">
        <v>8.63</v>
      </c>
      <c r="AG1746" s="9">
        <f t="shared" si="14"/>
        <v>0.44</v>
      </c>
      <c r="AH1746" s="4">
        <v>0.44</v>
      </c>
      <c r="AI1746" s="9">
        <f t="shared" si="15"/>
        <v>0.13</v>
      </c>
      <c r="AJ1746" s="4">
        <v>0.13</v>
      </c>
      <c r="AK1746" s="10">
        <v>102.0</v>
      </c>
      <c r="AL1746" s="10">
        <v>48.96</v>
      </c>
      <c r="AM1746" s="10" t="s">
        <v>55</v>
      </c>
      <c r="AN1746" s="14" t="s">
        <v>44</v>
      </c>
    </row>
    <row r="1747">
      <c r="A1747" s="1" t="s">
        <v>85</v>
      </c>
      <c r="B1747" s="1" t="s">
        <v>85</v>
      </c>
      <c r="C1747" s="1" t="str">
        <f t="shared" si="1"/>
        <v>Valid</v>
      </c>
      <c r="D1747" s="1" t="s">
        <v>120</v>
      </c>
      <c r="E1747" s="3">
        <v>44.659918</v>
      </c>
      <c r="F1747" s="3">
        <v>110.019657</v>
      </c>
      <c r="G1747" s="11">
        <v>45194.0</v>
      </c>
      <c r="H1747" s="5">
        <v>12.34</v>
      </c>
      <c r="I1747" s="5">
        <v>6.9</v>
      </c>
      <c r="J1747" s="12" t="str">
        <f t="shared" si="2"/>
        <v>Moderate levels</v>
      </c>
      <c r="K1747" s="7">
        <v>8.6</v>
      </c>
      <c r="L1747" s="5">
        <v>517.55</v>
      </c>
      <c r="M1747" s="6" t="str">
        <f t="shared" si="3"/>
        <v>Low levels</v>
      </c>
      <c r="N1747" s="7">
        <v>2.6</v>
      </c>
      <c r="O1747" s="12" t="str">
        <f t="shared" si="4"/>
        <v>Low levels</v>
      </c>
      <c r="P1747" s="7">
        <v>2.15</v>
      </c>
      <c r="Q1747" s="6" t="str">
        <f t="shared" si="5"/>
        <v>Low levels</v>
      </c>
      <c r="R1747" s="7">
        <v>0.019</v>
      </c>
      <c r="S1747" s="13" t="str">
        <f t="shared" si="6"/>
        <v>Moderate levels</v>
      </c>
      <c r="T1747" s="7">
        <f t="shared" si="7"/>
        <v>0.38</v>
      </c>
      <c r="U1747" s="4">
        <v>0.38</v>
      </c>
      <c r="V1747" s="6" t="str">
        <f t="shared" si="8"/>
        <v>Very high levels</v>
      </c>
      <c r="W1747" s="7" t="str">
        <f t="shared" si="9"/>
        <v/>
      </c>
      <c r="X1747" s="4">
        <v>-0.045</v>
      </c>
      <c r="Y1747" s="6" t="str">
        <f t="shared" si="10"/>
        <v>Very high levels</v>
      </c>
      <c r="Z1747" s="7">
        <v>3.35</v>
      </c>
      <c r="AA1747" s="6" t="str">
        <f t="shared" si="11"/>
        <v>Low levels</v>
      </c>
      <c r="AB1747" s="7">
        <v>18.74</v>
      </c>
      <c r="AC1747" s="6" t="str">
        <f t="shared" si="12"/>
        <v>High levels</v>
      </c>
      <c r="AD1747" s="7">
        <v>5.51</v>
      </c>
      <c r="AE1747" s="9">
        <f t="shared" si="13"/>
        <v>5.8</v>
      </c>
      <c r="AF1747" s="4">
        <v>5.8</v>
      </c>
      <c r="AG1747" s="9">
        <f t="shared" si="14"/>
        <v>0.39</v>
      </c>
      <c r="AH1747" s="4">
        <v>0.39</v>
      </c>
      <c r="AI1747" s="9">
        <f t="shared" si="15"/>
        <v>0.15</v>
      </c>
      <c r="AJ1747" s="4">
        <v>0.15</v>
      </c>
      <c r="AK1747" s="10">
        <v>98.0</v>
      </c>
      <c r="AL1747" s="10">
        <v>36.33</v>
      </c>
      <c r="AM1747" s="10" t="s">
        <v>67</v>
      </c>
      <c r="AN1747" s="14" t="s">
        <v>65</v>
      </c>
    </row>
    <row r="1748">
      <c r="A1748" s="1" t="s">
        <v>75</v>
      </c>
      <c r="B1748" s="1" t="s">
        <v>87</v>
      </c>
      <c r="C1748" s="1" t="str">
        <f t="shared" si="1"/>
        <v>Valid</v>
      </c>
      <c r="D1748" s="1" t="s">
        <v>95</v>
      </c>
      <c r="E1748" s="3">
        <v>26.960484</v>
      </c>
      <c r="F1748" s="3">
        <v>116.284951</v>
      </c>
      <c r="G1748" s="11">
        <v>44975.0</v>
      </c>
      <c r="H1748" s="5">
        <v>22.53</v>
      </c>
      <c r="I1748" s="5">
        <v>6.59</v>
      </c>
      <c r="J1748" s="12" t="str">
        <f t="shared" si="2"/>
        <v>Moderate levels</v>
      </c>
      <c r="K1748" s="7">
        <v>8.67</v>
      </c>
      <c r="L1748" s="5">
        <v>401.04</v>
      </c>
      <c r="M1748" s="6" t="str">
        <f t="shared" si="3"/>
        <v>Low levels</v>
      </c>
      <c r="N1748" s="7">
        <v>2.6</v>
      </c>
      <c r="O1748" s="12" t="str">
        <f t="shared" si="4"/>
        <v>Low levels</v>
      </c>
      <c r="P1748" s="7">
        <v>1.79</v>
      </c>
      <c r="Q1748" s="6" t="str">
        <f t="shared" si="5"/>
        <v>Low levels</v>
      </c>
      <c r="R1748" s="7">
        <v>0.012</v>
      </c>
      <c r="S1748" s="13" t="str">
        <f t="shared" si="6"/>
        <v>Moderate levels</v>
      </c>
      <c r="T1748" s="7">
        <f t="shared" si="7"/>
        <v>0.34</v>
      </c>
      <c r="U1748" s="4">
        <v>0.34</v>
      </c>
      <c r="V1748" s="6" t="str">
        <f t="shared" si="8"/>
        <v>Very high levels</v>
      </c>
      <c r="W1748" s="7">
        <f t="shared" si="9"/>
        <v>0.14</v>
      </c>
      <c r="X1748" s="4">
        <v>0.14</v>
      </c>
      <c r="Y1748" s="6" t="str">
        <f t="shared" si="10"/>
        <v>Very high levels</v>
      </c>
      <c r="Z1748" s="7">
        <v>3.47</v>
      </c>
      <c r="AA1748" s="6" t="str">
        <f t="shared" si="11"/>
        <v>Low levels</v>
      </c>
      <c r="AB1748" s="7">
        <v>18.74</v>
      </c>
      <c r="AC1748" s="6" t="str">
        <f t="shared" si="12"/>
        <v>High levels</v>
      </c>
      <c r="AD1748" s="7">
        <v>6.33</v>
      </c>
      <c r="AE1748" s="9">
        <f t="shared" si="13"/>
        <v>4.52</v>
      </c>
      <c r="AF1748" s="4">
        <v>4.52</v>
      </c>
      <c r="AG1748" s="9">
        <f t="shared" si="14"/>
        <v>0.49</v>
      </c>
      <c r="AH1748" s="4">
        <v>0.49</v>
      </c>
      <c r="AI1748" s="9">
        <f t="shared" si="15"/>
        <v>0.08</v>
      </c>
      <c r="AJ1748" s="4">
        <v>0.08</v>
      </c>
      <c r="AK1748" s="10">
        <v>95.0</v>
      </c>
      <c r="AL1748" s="10">
        <v>35.54</v>
      </c>
      <c r="AM1748" s="10" t="s">
        <v>43</v>
      </c>
      <c r="AN1748" s="14" t="s">
        <v>65</v>
      </c>
    </row>
    <row r="1749">
      <c r="A1749" s="1" t="s">
        <v>48</v>
      </c>
      <c r="B1749" s="1" t="s">
        <v>128</v>
      </c>
      <c r="C1749" s="1" t="str">
        <f t="shared" si="1"/>
        <v>Valid</v>
      </c>
      <c r="D1749" s="1" t="s">
        <v>204</v>
      </c>
      <c r="E1749" s="3">
        <v>28.21861</v>
      </c>
      <c r="F1749" s="3">
        <v>120.078164</v>
      </c>
      <c r="G1749" s="11">
        <v>45287.0</v>
      </c>
      <c r="H1749" s="5">
        <v>21.01</v>
      </c>
      <c r="I1749" s="5">
        <v>7.53</v>
      </c>
      <c r="J1749" s="12" t="str">
        <f t="shared" si="2"/>
        <v>High levels</v>
      </c>
      <c r="K1749" s="7">
        <v>10.21</v>
      </c>
      <c r="L1749" s="5">
        <v>618.7</v>
      </c>
      <c r="M1749" s="6" t="str">
        <f t="shared" si="3"/>
        <v>Low levels</v>
      </c>
      <c r="N1749" s="7">
        <v>2.6</v>
      </c>
      <c r="O1749" s="12" t="str">
        <f t="shared" si="4"/>
        <v>Low levels</v>
      </c>
      <c r="P1749" s="7">
        <v>1.46</v>
      </c>
      <c r="Q1749" s="6" t="str">
        <f t="shared" si="5"/>
        <v>Low levels</v>
      </c>
      <c r="R1749" s="7">
        <v>0.036</v>
      </c>
      <c r="S1749" s="13" t="str">
        <f t="shared" si="6"/>
        <v>Moderate levels</v>
      </c>
      <c r="T1749" s="7">
        <f t="shared" si="7"/>
        <v>0.35</v>
      </c>
      <c r="U1749" s="4">
        <v>0.35</v>
      </c>
      <c r="V1749" s="6" t="str">
        <f t="shared" si="8"/>
        <v>Very high levels</v>
      </c>
      <c r="W1749" s="7">
        <f t="shared" si="9"/>
        <v>0.115</v>
      </c>
      <c r="X1749" s="4">
        <v>0.115</v>
      </c>
      <c r="Y1749" s="6" t="str">
        <f t="shared" si="10"/>
        <v>Very high levels</v>
      </c>
      <c r="Z1749" s="7">
        <v>3.5</v>
      </c>
      <c r="AA1749" s="6" t="str">
        <f t="shared" si="11"/>
        <v>Low levels</v>
      </c>
      <c r="AB1749" s="7">
        <v>18.74</v>
      </c>
      <c r="AC1749" s="6" t="str">
        <f t="shared" si="12"/>
        <v>Moderate levels</v>
      </c>
      <c r="AD1749" s="7">
        <v>4.34</v>
      </c>
      <c r="AE1749" s="9">
        <f t="shared" si="13"/>
        <v>7.87</v>
      </c>
      <c r="AF1749" s="4">
        <v>7.87</v>
      </c>
      <c r="AG1749" s="9">
        <f t="shared" si="14"/>
        <v>0.61</v>
      </c>
      <c r="AH1749" s="4">
        <v>0.61</v>
      </c>
      <c r="AI1749" s="9">
        <f t="shared" si="15"/>
        <v>0.12</v>
      </c>
      <c r="AJ1749" s="4">
        <v>0.12</v>
      </c>
      <c r="AK1749" s="10">
        <v>97.0</v>
      </c>
      <c r="AL1749" s="10">
        <v>66.76</v>
      </c>
      <c r="AM1749" s="10" t="s">
        <v>78</v>
      </c>
      <c r="AN1749" s="14" t="s">
        <v>56</v>
      </c>
    </row>
    <row r="1750">
      <c r="A1750" s="1" t="s">
        <v>45</v>
      </c>
      <c r="B1750" s="1" t="s">
        <v>59</v>
      </c>
      <c r="C1750" s="1" t="str">
        <f t="shared" si="1"/>
        <v>Valid</v>
      </c>
      <c r="D1750" s="1" t="s">
        <v>74</v>
      </c>
      <c r="E1750" s="3">
        <v>26.137814</v>
      </c>
      <c r="F1750" s="3">
        <v>103.095938</v>
      </c>
      <c r="G1750" s="11">
        <v>44994.0</v>
      </c>
      <c r="H1750" s="5">
        <v>26.61</v>
      </c>
      <c r="I1750" s="5">
        <v>6.19</v>
      </c>
      <c r="J1750" s="12" t="str">
        <f t="shared" si="2"/>
        <v>High levels</v>
      </c>
      <c r="K1750" s="7">
        <v>10.98</v>
      </c>
      <c r="L1750" s="5">
        <v>474.64</v>
      </c>
      <c r="M1750" s="6" t="str">
        <f t="shared" si="3"/>
        <v>Low levels</v>
      </c>
      <c r="N1750" s="7">
        <v>2.59</v>
      </c>
      <c r="O1750" s="12" t="str">
        <f t="shared" si="4"/>
        <v>Low levels</v>
      </c>
      <c r="P1750" s="7">
        <v>2.4</v>
      </c>
      <c r="Q1750" s="6" t="str">
        <f t="shared" si="5"/>
        <v>Low levels</v>
      </c>
      <c r="R1750" s="7">
        <v>0.01</v>
      </c>
      <c r="S1750" s="13" t="str">
        <f t="shared" si="6"/>
        <v>Moderate levels</v>
      </c>
      <c r="T1750" s="7">
        <f t="shared" si="7"/>
        <v>0.42</v>
      </c>
      <c r="U1750" s="4">
        <v>0.42</v>
      </c>
      <c r="V1750" s="6" t="str">
        <f t="shared" si="8"/>
        <v>High levels</v>
      </c>
      <c r="W1750" s="7">
        <f t="shared" si="9"/>
        <v>0.056</v>
      </c>
      <c r="X1750" s="4">
        <v>0.056</v>
      </c>
      <c r="Y1750" s="6" t="str">
        <f t="shared" si="10"/>
        <v>High levels</v>
      </c>
      <c r="Z1750" s="7">
        <v>2.33</v>
      </c>
      <c r="AA1750" s="6" t="str">
        <f t="shared" si="11"/>
        <v>Low levels</v>
      </c>
      <c r="AB1750" s="7">
        <v>18.73</v>
      </c>
      <c r="AC1750" s="6" t="str">
        <f t="shared" si="12"/>
        <v>Low levels</v>
      </c>
      <c r="AD1750" s="7">
        <v>2.8</v>
      </c>
      <c r="AE1750" s="9">
        <f t="shared" si="13"/>
        <v>4.65</v>
      </c>
      <c r="AF1750" s="4">
        <v>4.65</v>
      </c>
      <c r="AG1750" s="9">
        <f t="shared" si="14"/>
        <v>0.89</v>
      </c>
      <c r="AH1750" s="4">
        <v>0.89</v>
      </c>
      <c r="AI1750" s="9">
        <f t="shared" si="15"/>
        <v>0.13</v>
      </c>
      <c r="AJ1750" s="4">
        <v>0.13</v>
      </c>
      <c r="AK1750" s="10">
        <v>90.0</v>
      </c>
      <c r="AL1750" s="10">
        <v>66.13</v>
      </c>
      <c r="AM1750" s="10" t="s">
        <v>67</v>
      </c>
      <c r="AN1750" s="14" t="s">
        <v>44</v>
      </c>
    </row>
    <row r="1751">
      <c r="A1751" s="1" t="s">
        <v>48</v>
      </c>
      <c r="B1751" s="1" t="s">
        <v>49</v>
      </c>
      <c r="C1751" s="1" t="str">
        <f t="shared" si="1"/>
        <v>Valid</v>
      </c>
      <c r="D1751" s="1" t="s">
        <v>50</v>
      </c>
      <c r="E1751" s="3">
        <v>43.603197</v>
      </c>
      <c r="F1751" s="3">
        <v>104.257091</v>
      </c>
      <c r="G1751" s="11">
        <v>44956.0</v>
      </c>
      <c r="H1751" s="5">
        <v>19.59</v>
      </c>
      <c r="I1751" s="5">
        <v>6.35</v>
      </c>
      <c r="J1751" s="12" t="str">
        <f t="shared" si="2"/>
        <v>Moderate levels</v>
      </c>
      <c r="K1751" s="7">
        <v>8.32</v>
      </c>
      <c r="L1751" s="5">
        <v>441.64</v>
      </c>
      <c r="M1751" s="6" t="str">
        <f t="shared" si="3"/>
        <v>Low levels</v>
      </c>
      <c r="N1751" s="7">
        <v>2.59</v>
      </c>
      <c r="O1751" s="12" t="str">
        <f t="shared" si="4"/>
        <v>Low levels</v>
      </c>
      <c r="P1751" s="7">
        <v>2.3</v>
      </c>
      <c r="Q1751" s="6" t="str">
        <f t="shared" si="5"/>
        <v>Low levels</v>
      </c>
      <c r="R1751" s="7">
        <v>0.014</v>
      </c>
      <c r="S1751" s="13" t="str">
        <f t="shared" si="6"/>
        <v>High levels</v>
      </c>
      <c r="T1751" s="7">
        <f t="shared" si="7"/>
        <v>0.51</v>
      </c>
      <c r="U1751" s="4">
        <v>0.51</v>
      </c>
      <c r="V1751" s="6" t="str">
        <f t="shared" si="8"/>
        <v>High levels</v>
      </c>
      <c r="W1751" s="7">
        <f t="shared" si="9"/>
        <v>0.095</v>
      </c>
      <c r="X1751" s="4">
        <v>0.095</v>
      </c>
      <c r="Y1751" s="6" t="str">
        <f t="shared" si="10"/>
        <v>High levels</v>
      </c>
      <c r="Z1751" s="7">
        <v>2.92</v>
      </c>
      <c r="AA1751" s="6" t="str">
        <f t="shared" si="11"/>
        <v>Low levels</v>
      </c>
      <c r="AB1751" s="7">
        <v>18.73</v>
      </c>
      <c r="AC1751" s="6" t="str">
        <f t="shared" si="12"/>
        <v>Moderate levels</v>
      </c>
      <c r="AD1751" s="7">
        <v>3.03</v>
      </c>
      <c r="AE1751" s="9">
        <f t="shared" si="13"/>
        <v>6.95</v>
      </c>
      <c r="AF1751" s="4">
        <v>6.95</v>
      </c>
      <c r="AG1751" s="9">
        <f t="shared" si="14"/>
        <v>0.67</v>
      </c>
      <c r="AH1751" s="4">
        <v>0.67</v>
      </c>
      <c r="AI1751" s="9">
        <f t="shared" si="15"/>
        <v>0.1</v>
      </c>
      <c r="AJ1751" s="4">
        <v>0.1</v>
      </c>
      <c r="AK1751" s="10">
        <v>81.0</v>
      </c>
      <c r="AL1751" s="10">
        <v>11.93</v>
      </c>
      <c r="AM1751" s="10" t="s">
        <v>67</v>
      </c>
      <c r="AN1751" s="14" t="s">
        <v>56</v>
      </c>
    </row>
    <row r="1752">
      <c r="A1752" s="1" t="s">
        <v>85</v>
      </c>
      <c r="B1752" s="1" t="s">
        <v>85</v>
      </c>
      <c r="C1752" s="1" t="str">
        <f t="shared" si="1"/>
        <v>Valid</v>
      </c>
      <c r="D1752" s="1" t="s">
        <v>180</v>
      </c>
      <c r="E1752" s="3">
        <v>41.593844</v>
      </c>
      <c r="F1752" s="3">
        <v>113.549213</v>
      </c>
      <c r="G1752" s="11">
        <v>45074.0</v>
      </c>
      <c r="H1752" s="5">
        <v>27.08</v>
      </c>
      <c r="I1752" s="5">
        <v>7.92</v>
      </c>
      <c r="J1752" s="12" t="str">
        <f t="shared" si="2"/>
        <v>Moderate levels</v>
      </c>
      <c r="K1752" s="7">
        <v>7.71</v>
      </c>
      <c r="L1752" s="5">
        <v>534.74</v>
      </c>
      <c r="M1752" s="6" t="str">
        <f t="shared" si="3"/>
        <v>Low levels</v>
      </c>
      <c r="N1752" s="7">
        <v>2.59</v>
      </c>
      <c r="O1752" s="12" t="str">
        <f t="shared" si="4"/>
        <v>Low levels</v>
      </c>
      <c r="P1752" s="7">
        <v>1.62</v>
      </c>
      <c r="Q1752" s="6" t="str">
        <f t="shared" si="5"/>
        <v>Low levels</v>
      </c>
      <c r="R1752" s="7">
        <v>0.025</v>
      </c>
      <c r="S1752" s="13" t="str">
        <f t="shared" si="6"/>
        <v>Moderate levels</v>
      </c>
      <c r="T1752" s="7">
        <f t="shared" si="7"/>
        <v>0.14</v>
      </c>
      <c r="U1752" s="4">
        <v>0.14</v>
      </c>
      <c r="V1752" s="6" t="str">
        <f t="shared" si="8"/>
        <v>Very high levels</v>
      </c>
      <c r="W1752" s="7">
        <f t="shared" si="9"/>
        <v>0.132</v>
      </c>
      <c r="X1752" s="4">
        <v>0.132</v>
      </c>
      <c r="Y1752" s="6" t="str">
        <f t="shared" si="10"/>
        <v>Very high levels</v>
      </c>
      <c r="Z1752" s="7">
        <v>3.14</v>
      </c>
      <c r="AA1752" s="6" t="str">
        <f t="shared" si="11"/>
        <v>Low levels</v>
      </c>
      <c r="AB1752" s="7">
        <v>18.73</v>
      </c>
      <c r="AC1752" s="6" t="str">
        <f t="shared" si="12"/>
        <v>Low levels</v>
      </c>
      <c r="AD1752" s="7">
        <v>2.36</v>
      </c>
      <c r="AE1752" s="9">
        <f t="shared" si="13"/>
        <v>1.89</v>
      </c>
      <c r="AF1752" s="4">
        <v>1.89</v>
      </c>
      <c r="AG1752" s="9">
        <f t="shared" si="14"/>
        <v>0.42</v>
      </c>
      <c r="AH1752" s="4">
        <v>0.42</v>
      </c>
      <c r="AI1752" s="9">
        <f t="shared" si="15"/>
        <v>0.04</v>
      </c>
      <c r="AJ1752" s="4">
        <v>0.04</v>
      </c>
      <c r="AK1752" s="10">
        <v>113.0</v>
      </c>
      <c r="AL1752" s="10">
        <v>95.16</v>
      </c>
      <c r="AM1752" s="10" t="s">
        <v>67</v>
      </c>
      <c r="AN1752" s="14" t="s">
        <v>56</v>
      </c>
    </row>
    <row r="1753">
      <c r="A1753" s="1" t="s">
        <v>85</v>
      </c>
      <c r="B1753" s="1" t="s">
        <v>85</v>
      </c>
      <c r="C1753" s="1" t="str">
        <f t="shared" si="1"/>
        <v>Valid</v>
      </c>
      <c r="D1753" s="1" t="s">
        <v>90</v>
      </c>
      <c r="E1753" s="3">
        <v>40.956858</v>
      </c>
      <c r="F1753" s="3">
        <v>102.52395</v>
      </c>
      <c r="G1753" s="11">
        <v>45122.0</v>
      </c>
      <c r="H1753" s="5">
        <v>20.19</v>
      </c>
      <c r="I1753" s="5">
        <v>7.3</v>
      </c>
      <c r="J1753" s="12" t="str">
        <f t="shared" si="2"/>
        <v>High levels</v>
      </c>
      <c r="K1753" s="7">
        <v>10.31</v>
      </c>
      <c r="L1753" s="5">
        <v>557.13</v>
      </c>
      <c r="M1753" s="6" t="str">
        <f t="shared" si="3"/>
        <v>Low levels</v>
      </c>
      <c r="N1753" s="7">
        <v>2.59</v>
      </c>
      <c r="O1753" s="12" t="str">
        <f t="shared" si="4"/>
        <v>Low levels</v>
      </c>
      <c r="P1753" s="7">
        <v>2.74</v>
      </c>
      <c r="Q1753" s="6" t="str">
        <f t="shared" si="5"/>
        <v>Low levels</v>
      </c>
      <c r="R1753" s="7">
        <v>0.007</v>
      </c>
      <c r="S1753" s="13" t="str">
        <f t="shared" si="6"/>
        <v>High levels</v>
      </c>
      <c r="T1753" s="7">
        <f t="shared" si="7"/>
        <v>0.56</v>
      </c>
      <c r="U1753" s="4">
        <v>0.56</v>
      </c>
      <c r="V1753" s="6" t="str">
        <f t="shared" si="8"/>
        <v>Very high levels</v>
      </c>
      <c r="W1753" s="7">
        <f t="shared" si="9"/>
        <v>0.126</v>
      </c>
      <c r="X1753" s="4">
        <v>0.126</v>
      </c>
      <c r="Y1753" s="6" t="str">
        <f t="shared" si="10"/>
        <v>Very high levels</v>
      </c>
      <c r="Z1753" s="7">
        <v>3.35</v>
      </c>
      <c r="AA1753" s="6" t="str">
        <f t="shared" si="11"/>
        <v>Low levels</v>
      </c>
      <c r="AB1753" s="7">
        <v>18.73</v>
      </c>
      <c r="AC1753" s="6" t="str">
        <f t="shared" si="12"/>
        <v>Moderate levels</v>
      </c>
      <c r="AD1753" s="7">
        <v>4.99</v>
      </c>
      <c r="AE1753" s="9">
        <f t="shared" si="13"/>
        <v>5.98</v>
      </c>
      <c r="AF1753" s="4">
        <v>5.98</v>
      </c>
      <c r="AG1753" s="9">
        <f t="shared" si="14"/>
        <v>0.52</v>
      </c>
      <c r="AH1753" s="4">
        <v>0.52</v>
      </c>
      <c r="AI1753" s="9">
        <f t="shared" si="15"/>
        <v>0.08</v>
      </c>
      <c r="AJ1753" s="4">
        <v>0.08</v>
      </c>
      <c r="AK1753" s="10">
        <v>97.0</v>
      </c>
      <c r="AL1753" s="10">
        <v>40.08</v>
      </c>
      <c r="AM1753" s="10" t="s">
        <v>55</v>
      </c>
      <c r="AN1753" s="14" t="s">
        <v>44</v>
      </c>
    </row>
    <row r="1754">
      <c r="A1754" s="1" t="s">
        <v>79</v>
      </c>
      <c r="B1754" s="1" t="s">
        <v>80</v>
      </c>
      <c r="C1754" s="1" t="str">
        <f t="shared" si="1"/>
        <v>Valid</v>
      </c>
      <c r="D1754" s="1" t="s">
        <v>125</v>
      </c>
      <c r="E1754" s="3">
        <v>26.9222</v>
      </c>
      <c r="F1754" s="3">
        <v>102.707315</v>
      </c>
      <c r="G1754" s="11">
        <v>45046.0</v>
      </c>
      <c r="H1754" s="5">
        <v>23.94</v>
      </c>
      <c r="I1754" s="5">
        <v>6.01</v>
      </c>
      <c r="J1754" s="12" t="str">
        <f t="shared" si="2"/>
        <v>Moderate levels</v>
      </c>
      <c r="K1754" s="7">
        <v>9.58</v>
      </c>
      <c r="L1754" s="5">
        <v>509.07</v>
      </c>
      <c r="M1754" s="6" t="str">
        <f t="shared" si="3"/>
        <v>Low levels</v>
      </c>
      <c r="N1754" s="7">
        <v>2.59</v>
      </c>
      <c r="O1754" s="12" t="str">
        <f t="shared" si="4"/>
        <v>Low levels</v>
      </c>
      <c r="P1754" s="7">
        <v>1.84</v>
      </c>
      <c r="Q1754" s="6" t="str">
        <f t="shared" si="5"/>
        <v>Low levels</v>
      </c>
      <c r="R1754" s="7">
        <v>0.017</v>
      </c>
      <c r="S1754" s="13" t="str">
        <f t="shared" si="6"/>
        <v>High levels</v>
      </c>
      <c r="T1754" s="7">
        <f t="shared" si="7"/>
        <v>0.52</v>
      </c>
      <c r="U1754" s="4">
        <v>0.52</v>
      </c>
      <c r="V1754" s="6" t="str">
        <f t="shared" si="8"/>
        <v>Very high levels</v>
      </c>
      <c r="W1754" s="7">
        <f t="shared" si="9"/>
        <v>0.156</v>
      </c>
      <c r="X1754" s="4">
        <v>0.156</v>
      </c>
      <c r="Y1754" s="6" t="str">
        <f t="shared" si="10"/>
        <v>High levels</v>
      </c>
      <c r="Z1754" s="7">
        <v>2.05</v>
      </c>
      <c r="AA1754" s="6" t="str">
        <f t="shared" si="11"/>
        <v>Low levels</v>
      </c>
      <c r="AB1754" s="7">
        <v>18.72</v>
      </c>
      <c r="AC1754" s="6" t="str">
        <f t="shared" si="12"/>
        <v>High levels</v>
      </c>
      <c r="AD1754" s="7">
        <v>5.32</v>
      </c>
      <c r="AE1754" s="9">
        <f t="shared" si="13"/>
        <v>5.14</v>
      </c>
      <c r="AF1754" s="4">
        <v>5.14</v>
      </c>
      <c r="AG1754" s="9">
        <f t="shared" si="14"/>
        <v>0.44</v>
      </c>
      <c r="AH1754" s="4">
        <v>0.44</v>
      </c>
      <c r="AI1754" s="9">
        <f t="shared" si="15"/>
        <v>0.06</v>
      </c>
      <c r="AJ1754" s="4">
        <v>0.06</v>
      </c>
      <c r="AK1754" s="10">
        <v>95.0</v>
      </c>
      <c r="AL1754" s="10">
        <v>77.85</v>
      </c>
      <c r="AM1754" s="10" t="s">
        <v>43</v>
      </c>
      <c r="AN1754" s="14" t="s">
        <v>65</v>
      </c>
    </row>
    <row r="1755">
      <c r="A1755" s="1" t="s">
        <v>79</v>
      </c>
      <c r="B1755" s="1" t="s">
        <v>80</v>
      </c>
      <c r="C1755" s="1" t="str">
        <f t="shared" si="1"/>
        <v>Valid</v>
      </c>
      <c r="D1755" s="1" t="s">
        <v>125</v>
      </c>
      <c r="E1755" s="3">
        <v>32.867127</v>
      </c>
      <c r="F1755" s="3">
        <v>110.343081</v>
      </c>
      <c r="G1755" s="11">
        <v>44996.0</v>
      </c>
      <c r="H1755" s="5">
        <v>17.02</v>
      </c>
      <c r="I1755" s="5">
        <v>7.18</v>
      </c>
      <c r="J1755" s="12" t="str">
        <f t="shared" si="2"/>
        <v>Moderate levels</v>
      </c>
      <c r="K1755" s="7">
        <v>8.48</v>
      </c>
      <c r="L1755" s="5">
        <v>505.91</v>
      </c>
      <c r="M1755" s="6" t="str">
        <f t="shared" si="3"/>
        <v>Low levels</v>
      </c>
      <c r="N1755" s="7">
        <v>2.58</v>
      </c>
      <c r="O1755" s="12" t="str">
        <f t="shared" si="4"/>
        <v>Low levels</v>
      </c>
      <c r="P1755" s="7">
        <v>2.54</v>
      </c>
      <c r="Q1755" s="6" t="str">
        <f t="shared" si="5"/>
        <v>Low levels</v>
      </c>
      <c r="R1755" s="7">
        <v>0.04</v>
      </c>
      <c r="S1755" s="13" t="str">
        <f t="shared" si="6"/>
        <v>High levels</v>
      </c>
      <c r="T1755" s="7">
        <f t="shared" si="7"/>
        <v>0.6</v>
      </c>
      <c r="U1755" s="4">
        <v>0.6</v>
      </c>
      <c r="V1755" s="6" t="str">
        <f t="shared" si="8"/>
        <v>High levels</v>
      </c>
      <c r="W1755" s="7">
        <f t="shared" si="9"/>
        <v>0.094</v>
      </c>
      <c r="X1755" s="4">
        <v>0.094</v>
      </c>
      <c r="Y1755" s="6" t="str">
        <f t="shared" si="10"/>
        <v>High levels</v>
      </c>
      <c r="Z1755" s="7">
        <v>2.64</v>
      </c>
      <c r="AA1755" s="6" t="str">
        <f t="shared" si="11"/>
        <v>Low levels</v>
      </c>
      <c r="AB1755" s="7">
        <v>18.72</v>
      </c>
      <c r="AC1755" s="6" t="str">
        <f t="shared" si="12"/>
        <v>Low levels</v>
      </c>
      <c r="AD1755" s="7">
        <v>2.73</v>
      </c>
      <c r="AE1755" s="9">
        <f t="shared" si="13"/>
        <v>3.17</v>
      </c>
      <c r="AF1755" s="4">
        <v>3.17</v>
      </c>
      <c r="AG1755" s="9">
        <f t="shared" si="14"/>
        <v>0.47</v>
      </c>
      <c r="AH1755" s="4">
        <v>0.47</v>
      </c>
      <c r="AI1755" s="9">
        <f t="shared" si="15"/>
        <v>0.12</v>
      </c>
      <c r="AJ1755" s="4">
        <v>0.12</v>
      </c>
      <c r="AK1755" s="10">
        <v>101.0</v>
      </c>
      <c r="AL1755" s="10">
        <v>99.52</v>
      </c>
      <c r="AM1755" s="10" t="s">
        <v>43</v>
      </c>
      <c r="AN1755" s="14" t="s">
        <v>56</v>
      </c>
    </row>
    <row r="1756">
      <c r="A1756" s="1" t="s">
        <v>68</v>
      </c>
      <c r="B1756" s="1" t="s">
        <v>83</v>
      </c>
      <c r="C1756" s="1" t="str">
        <f t="shared" si="1"/>
        <v>Valid</v>
      </c>
      <c r="D1756" s="1" t="s">
        <v>197</v>
      </c>
      <c r="E1756" s="3">
        <v>36.065194</v>
      </c>
      <c r="F1756" s="3">
        <v>121.554149</v>
      </c>
      <c r="G1756" s="11">
        <v>44998.0</v>
      </c>
      <c r="H1756" s="5">
        <v>19.3</v>
      </c>
      <c r="I1756" s="5">
        <v>7.24</v>
      </c>
      <c r="J1756" s="12" t="str">
        <f t="shared" si="2"/>
        <v>Low levels</v>
      </c>
      <c r="K1756" s="7">
        <v>4.77</v>
      </c>
      <c r="L1756" s="5">
        <v>498.7</v>
      </c>
      <c r="M1756" s="6" t="str">
        <f t="shared" si="3"/>
        <v>Low levels</v>
      </c>
      <c r="N1756" s="7">
        <v>2.58</v>
      </c>
      <c r="O1756" s="12" t="str">
        <f t="shared" si="4"/>
        <v>Low levels</v>
      </c>
      <c r="P1756" s="7">
        <v>2.0</v>
      </c>
      <c r="Q1756" s="6" t="str">
        <f t="shared" si="5"/>
        <v>Low levels</v>
      </c>
      <c r="R1756" s="7">
        <v>0.035</v>
      </c>
      <c r="S1756" s="13" t="str">
        <f t="shared" si="6"/>
        <v>High levels</v>
      </c>
      <c r="T1756" s="7">
        <f t="shared" si="7"/>
        <v>0.51</v>
      </c>
      <c r="U1756" s="4">
        <v>0.51</v>
      </c>
      <c r="V1756" s="6" t="str">
        <f t="shared" si="8"/>
        <v>Very low levels</v>
      </c>
      <c r="W1756" s="7">
        <f t="shared" si="9"/>
        <v>0.005</v>
      </c>
      <c r="X1756" s="4">
        <v>0.005</v>
      </c>
      <c r="Y1756" s="6" t="str">
        <f t="shared" si="10"/>
        <v>Very high levels</v>
      </c>
      <c r="Z1756" s="7">
        <v>3.06</v>
      </c>
      <c r="AA1756" s="6" t="str">
        <f t="shared" si="11"/>
        <v>Low levels</v>
      </c>
      <c r="AB1756" s="7">
        <v>18.72</v>
      </c>
      <c r="AC1756" s="6" t="str">
        <f t="shared" si="12"/>
        <v>Moderate levels</v>
      </c>
      <c r="AD1756" s="7">
        <v>4.93</v>
      </c>
      <c r="AE1756" s="9">
        <f t="shared" si="13"/>
        <v>4.77</v>
      </c>
      <c r="AF1756" s="4">
        <v>4.77</v>
      </c>
      <c r="AG1756" s="9">
        <f t="shared" si="14"/>
        <v>0.72</v>
      </c>
      <c r="AH1756" s="4">
        <v>0.72</v>
      </c>
      <c r="AI1756" s="9">
        <f t="shared" si="15"/>
        <v>0.12</v>
      </c>
      <c r="AJ1756" s="4">
        <v>0.12</v>
      </c>
      <c r="AK1756" s="10">
        <v>99.0</v>
      </c>
      <c r="AL1756" s="10">
        <v>38.51</v>
      </c>
      <c r="AM1756" s="10" t="s">
        <v>64</v>
      </c>
      <c r="AN1756" s="14" t="s">
        <v>44</v>
      </c>
    </row>
    <row r="1757">
      <c r="A1757" s="1" t="s">
        <v>48</v>
      </c>
      <c r="B1757" s="1" t="s">
        <v>128</v>
      </c>
      <c r="C1757" s="1" t="str">
        <f t="shared" si="1"/>
        <v>Valid</v>
      </c>
      <c r="D1757" s="1" t="s">
        <v>143</v>
      </c>
      <c r="E1757" s="3">
        <v>40.553814</v>
      </c>
      <c r="F1757" s="3">
        <v>123.089152</v>
      </c>
      <c r="G1757" s="11">
        <v>45054.0</v>
      </c>
      <c r="H1757" s="5">
        <v>21.59</v>
      </c>
      <c r="I1757" s="5">
        <v>6.83</v>
      </c>
      <c r="J1757" s="12" t="str">
        <f t="shared" si="2"/>
        <v>Moderate levels</v>
      </c>
      <c r="K1757" s="7">
        <v>7.81</v>
      </c>
      <c r="L1757" s="5">
        <v>447.07</v>
      </c>
      <c r="M1757" s="6" t="str">
        <f t="shared" si="3"/>
        <v>Low levels</v>
      </c>
      <c r="N1757" s="7">
        <v>2.58</v>
      </c>
      <c r="O1757" s="12" t="str">
        <f t="shared" si="4"/>
        <v>Low levels</v>
      </c>
      <c r="P1757" s="7">
        <v>2.08</v>
      </c>
      <c r="Q1757" s="6" t="str">
        <f t="shared" si="5"/>
        <v>Low levels</v>
      </c>
      <c r="R1757" s="7">
        <v>0.03</v>
      </c>
      <c r="S1757" s="13" t="str">
        <f t="shared" si="6"/>
        <v>High levels</v>
      </c>
      <c r="T1757" s="7">
        <f t="shared" si="7"/>
        <v>0.5</v>
      </c>
      <c r="U1757" s="4">
        <v>0.5</v>
      </c>
      <c r="V1757" s="6" t="str">
        <f t="shared" si="8"/>
        <v>Low levels</v>
      </c>
      <c r="W1757" s="7">
        <f t="shared" si="9"/>
        <v>0.021</v>
      </c>
      <c r="X1757" s="4">
        <v>0.021</v>
      </c>
      <c r="Y1757" s="6" t="str">
        <f t="shared" si="10"/>
        <v>Very high levels</v>
      </c>
      <c r="Z1757" s="7">
        <v>3.18</v>
      </c>
      <c r="AA1757" s="6" t="str">
        <f t="shared" si="11"/>
        <v>Low levels</v>
      </c>
      <c r="AB1757" s="7">
        <v>18.72</v>
      </c>
      <c r="AC1757" s="6" t="str">
        <f t="shared" si="12"/>
        <v>High levels</v>
      </c>
      <c r="AD1757" s="7">
        <v>5.37</v>
      </c>
      <c r="AE1757" s="9">
        <f t="shared" si="13"/>
        <v>7.86</v>
      </c>
      <c r="AF1757" s="4">
        <v>7.86</v>
      </c>
      <c r="AG1757" s="9">
        <f t="shared" si="14"/>
        <v>0.79</v>
      </c>
      <c r="AH1757" s="4">
        <v>0.79</v>
      </c>
      <c r="AI1757" s="9">
        <f t="shared" si="15"/>
        <v>0.07</v>
      </c>
      <c r="AJ1757" s="4">
        <v>0.07</v>
      </c>
      <c r="AK1757" s="10">
        <v>101.0</v>
      </c>
      <c r="AL1757" s="10">
        <v>42.85</v>
      </c>
      <c r="AM1757" s="10" t="s">
        <v>64</v>
      </c>
      <c r="AN1757" s="14" t="s">
        <v>56</v>
      </c>
    </row>
    <row r="1758">
      <c r="A1758" s="1" t="s">
        <v>61</v>
      </c>
      <c r="B1758" s="1" t="s">
        <v>93</v>
      </c>
      <c r="C1758" s="1" t="str">
        <f t="shared" si="1"/>
        <v>Valid</v>
      </c>
      <c r="D1758" s="1" t="s">
        <v>94</v>
      </c>
      <c r="E1758" s="3">
        <v>20.708302</v>
      </c>
      <c r="F1758" s="3">
        <v>102.788263</v>
      </c>
      <c r="G1758" s="11">
        <v>45169.0</v>
      </c>
      <c r="H1758" s="5">
        <v>21.35</v>
      </c>
      <c r="I1758" s="5">
        <v>7.15</v>
      </c>
      <c r="J1758" s="12" t="str">
        <f t="shared" si="2"/>
        <v>Moderate levels</v>
      </c>
      <c r="K1758" s="7">
        <v>6.48</v>
      </c>
      <c r="L1758" s="5">
        <v>605.84</v>
      </c>
      <c r="M1758" s="6" t="str">
        <f t="shared" si="3"/>
        <v>Low levels</v>
      </c>
      <c r="N1758" s="7">
        <v>2.58</v>
      </c>
      <c r="O1758" s="12" t="str">
        <f t="shared" si="4"/>
        <v>Low levels</v>
      </c>
      <c r="P1758" s="7">
        <v>1.9</v>
      </c>
      <c r="Q1758" s="6" t="str">
        <f t="shared" si="5"/>
        <v>Low levels</v>
      </c>
      <c r="R1758" s="7">
        <v>0.018</v>
      </c>
      <c r="S1758" s="13" t="str">
        <f t="shared" si="6"/>
        <v>High levels</v>
      </c>
      <c r="T1758" s="7">
        <f t="shared" si="7"/>
        <v>0.61</v>
      </c>
      <c r="U1758" s="4">
        <v>0.61</v>
      </c>
      <c r="V1758" s="6" t="str">
        <f t="shared" si="8"/>
        <v>High levels</v>
      </c>
      <c r="W1758" s="7">
        <f t="shared" si="9"/>
        <v>0.088</v>
      </c>
      <c r="X1758" s="4">
        <v>0.088</v>
      </c>
      <c r="Y1758" s="6" t="str">
        <f t="shared" si="10"/>
        <v>Very high levels</v>
      </c>
      <c r="Z1758" s="7">
        <v>3.23</v>
      </c>
      <c r="AA1758" s="6" t="str">
        <f t="shared" si="11"/>
        <v>Low levels</v>
      </c>
      <c r="AB1758" s="7">
        <v>18.72</v>
      </c>
      <c r="AC1758" s="6" t="str">
        <f t="shared" si="12"/>
        <v>High levels</v>
      </c>
      <c r="AD1758" s="7">
        <v>5.12</v>
      </c>
      <c r="AE1758" s="9">
        <f t="shared" si="13"/>
        <v>4.98</v>
      </c>
      <c r="AF1758" s="4">
        <v>4.98</v>
      </c>
      <c r="AG1758" s="9">
        <f t="shared" si="14"/>
        <v>0.47</v>
      </c>
      <c r="AH1758" s="4">
        <v>0.47</v>
      </c>
      <c r="AI1758" s="9">
        <f t="shared" si="15"/>
        <v>0.12</v>
      </c>
      <c r="AJ1758" s="4">
        <v>0.12</v>
      </c>
      <c r="AK1758" s="10">
        <v>98.0</v>
      </c>
      <c r="AL1758" s="10">
        <v>30.04</v>
      </c>
      <c r="AM1758" s="10" t="s">
        <v>43</v>
      </c>
      <c r="AN1758" s="14" t="s">
        <v>44</v>
      </c>
    </row>
    <row r="1759">
      <c r="A1759" s="1" t="s">
        <v>45</v>
      </c>
      <c r="B1759" s="1" t="s">
        <v>59</v>
      </c>
      <c r="C1759" s="1" t="str">
        <f t="shared" si="1"/>
        <v>Valid</v>
      </c>
      <c r="D1759" s="1" t="s">
        <v>130</v>
      </c>
      <c r="E1759" s="3">
        <v>20.460679</v>
      </c>
      <c r="F1759" s="3">
        <v>105.244464</v>
      </c>
      <c r="G1759" s="11">
        <v>44951.0</v>
      </c>
      <c r="H1759" s="5">
        <v>16.77</v>
      </c>
      <c r="I1759" s="5">
        <v>7.2</v>
      </c>
      <c r="J1759" s="12" t="str">
        <f t="shared" si="2"/>
        <v>Moderate levels</v>
      </c>
      <c r="K1759" s="7">
        <v>9.19</v>
      </c>
      <c r="L1759" s="5">
        <v>605.09</v>
      </c>
      <c r="M1759" s="6" t="str">
        <f t="shared" si="3"/>
        <v>Low levels</v>
      </c>
      <c r="N1759" s="7">
        <v>2.57</v>
      </c>
      <c r="O1759" s="12" t="str">
        <f t="shared" si="4"/>
        <v>Moderate levels</v>
      </c>
      <c r="P1759" s="7">
        <v>3.23</v>
      </c>
      <c r="Q1759" s="6" t="str">
        <f t="shared" si="5"/>
        <v>Low levels</v>
      </c>
      <c r="R1759" s="7">
        <v>0.015</v>
      </c>
      <c r="S1759" s="13" t="str">
        <f t="shared" si="6"/>
        <v>Moderate levels</v>
      </c>
      <c r="T1759" s="7">
        <f t="shared" si="7"/>
        <v>0.25</v>
      </c>
      <c r="U1759" s="4">
        <v>0.25</v>
      </c>
      <c r="V1759" s="6" t="str">
        <f t="shared" si="8"/>
        <v>Very high levels</v>
      </c>
      <c r="W1759" s="7">
        <f t="shared" si="9"/>
        <v>0.103</v>
      </c>
      <c r="X1759" s="4">
        <v>0.103</v>
      </c>
      <c r="Y1759" s="6" t="str">
        <f t="shared" si="10"/>
        <v>High levels</v>
      </c>
      <c r="Z1759" s="7">
        <v>2.31</v>
      </c>
      <c r="AA1759" s="6" t="str">
        <f t="shared" si="11"/>
        <v>Low levels</v>
      </c>
      <c r="AB1759" s="7">
        <v>18.71</v>
      </c>
      <c r="AC1759" s="6" t="str">
        <f t="shared" si="12"/>
        <v>Moderate levels</v>
      </c>
      <c r="AD1759" s="7">
        <v>3.49</v>
      </c>
      <c r="AE1759" s="9">
        <f t="shared" si="13"/>
        <v>6.38</v>
      </c>
      <c r="AF1759" s="4">
        <v>6.38</v>
      </c>
      <c r="AG1759" s="9">
        <f t="shared" si="14"/>
        <v>0.15</v>
      </c>
      <c r="AH1759" s="4">
        <v>0.15</v>
      </c>
      <c r="AI1759" s="9">
        <f t="shared" si="15"/>
        <v>0.02</v>
      </c>
      <c r="AJ1759" s="4">
        <v>0.02</v>
      </c>
      <c r="AK1759" s="10">
        <v>113.0</v>
      </c>
      <c r="AL1759" s="10">
        <v>5.76</v>
      </c>
      <c r="AM1759" s="10" t="s">
        <v>55</v>
      </c>
      <c r="AN1759" s="14" t="s">
        <v>56</v>
      </c>
    </row>
    <row r="1760">
      <c r="A1760" s="1" t="s">
        <v>52</v>
      </c>
      <c r="B1760" s="1" t="s">
        <v>53</v>
      </c>
      <c r="C1760" s="1" t="str">
        <f t="shared" si="1"/>
        <v>Valid</v>
      </c>
      <c r="D1760" s="1" t="s">
        <v>111</v>
      </c>
      <c r="E1760" s="3">
        <v>35.338419</v>
      </c>
      <c r="F1760" s="3">
        <v>103.387156</v>
      </c>
      <c r="G1760" s="11">
        <v>44961.0</v>
      </c>
      <c r="H1760" s="5">
        <v>9.22</v>
      </c>
      <c r="I1760" s="5">
        <v>6.81</v>
      </c>
      <c r="J1760" s="12" t="str">
        <f t="shared" si="2"/>
        <v>Moderate levels</v>
      </c>
      <c r="K1760" s="7">
        <v>9.96</v>
      </c>
      <c r="L1760" s="5">
        <v>461.31</v>
      </c>
      <c r="M1760" s="6" t="str">
        <f t="shared" si="3"/>
        <v>Low levels</v>
      </c>
      <c r="N1760" s="7">
        <v>2.57</v>
      </c>
      <c r="O1760" s="12" t="str">
        <f t="shared" si="4"/>
        <v>Low levels</v>
      </c>
      <c r="P1760" s="7">
        <v>2.28</v>
      </c>
      <c r="Q1760" s="6" t="str">
        <f t="shared" si="5"/>
        <v>Low levels</v>
      </c>
      <c r="R1760" s="7">
        <v>0.023</v>
      </c>
      <c r="S1760" s="13" t="str">
        <f t="shared" si="6"/>
        <v>Moderate levels</v>
      </c>
      <c r="T1760" s="7">
        <f t="shared" si="7"/>
        <v>0.44</v>
      </c>
      <c r="U1760" s="4">
        <v>0.44</v>
      </c>
      <c r="V1760" s="6" t="str">
        <f t="shared" si="8"/>
        <v>Very high levels</v>
      </c>
      <c r="W1760" s="7">
        <f t="shared" si="9"/>
        <v>0.134</v>
      </c>
      <c r="X1760" s="4">
        <v>0.134</v>
      </c>
      <c r="Y1760" s="6" t="str">
        <f t="shared" si="10"/>
        <v>Very high levels</v>
      </c>
      <c r="Z1760" s="7">
        <v>3.41</v>
      </c>
      <c r="AA1760" s="6" t="str">
        <f t="shared" si="11"/>
        <v>Low levels</v>
      </c>
      <c r="AB1760" s="7">
        <v>18.71</v>
      </c>
      <c r="AC1760" s="6" t="str">
        <f t="shared" si="12"/>
        <v>Moderate levels</v>
      </c>
      <c r="AD1760" s="7">
        <v>3.05</v>
      </c>
      <c r="AE1760" s="9">
        <f t="shared" si="13"/>
        <v>3.12</v>
      </c>
      <c r="AF1760" s="4">
        <v>3.12</v>
      </c>
      <c r="AG1760" s="9">
        <f t="shared" si="14"/>
        <v>0.68</v>
      </c>
      <c r="AH1760" s="4">
        <v>0.68</v>
      </c>
      <c r="AI1760" s="9">
        <f t="shared" si="15"/>
        <v>0.02</v>
      </c>
      <c r="AJ1760" s="4">
        <v>0.02</v>
      </c>
      <c r="AK1760" s="10">
        <v>98.0</v>
      </c>
      <c r="AL1760" s="10">
        <v>89.49</v>
      </c>
      <c r="AM1760" s="10" t="s">
        <v>78</v>
      </c>
      <c r="AN1760" s="14" t="s">
        <v>44</v>
      </c>
    </row>
    <row r="1761">
      <c r="A1761" s="1" t="s">
        <v>79</v>
      </c>
      <c r="B1761" s="1" t="s">
        <v>91</v>
      </c>
      <c r="C1761" s="1" t="str">
        <f t="shared" si="1"/>
        <v>Valid</v>
      </c>
      <c r="D1761" s="1" t="s">
        <v>230</v>
      </c>
      <c r="E1761" s="3">
        <v>43.927381</v>
      </c>
      <c r="F1761" s="3">
        <v>100.501184</v>
      </c>
      <c r="G1761" s="11">
        <v>45083.0</v>
      </c>
      <c r="H1761" s="5">
        <v>20.33</v>
      </c>
      <c r="I1761" s="5">
        <v>6.69</v>
      </c>
      <c r="J1761" s="12" t="str">
        <f t="shared" si="2"/>
        <v>Moderate levels</v>
      </c>
      <c r="K1761" s="7">
        <v>6.05</v>
      </c>
      <c r="L1761" s="5">
        <v>310.13</v>
      </c>
      <c r="M1761" s="6" t="str">
        <f t="shared" si="3"/>
        <v>Low levels</v>
      </c>
      <c r="N1761" s="7">
        <v>2.57</v>
      </c>
      <c r="O1761" s="12" t="str">
        <f t="shared" si="4"/>
        <v>Moderate levels</v>
      </c>
      <c r="P1761" s="7">
        <v>3.08</v>
      </c>
      <c r="Q1761" s="6" t="str">
        <f t="shared" si="5"/>
        <v>Low levels</v>
      </c>
      <c r="R1761" s="7">
        <v>0.02</v>
      </c>
      <c r="S1761" s="13" t="str">
        <f t="shared" si="6"/>
        <v>High levels</v>
      </c>
      <c r="T1761" s="7">
        <f t="shared" si="7"/>
        <v>0.65</v>
      </c>
      <c r="U1761" s="4">
        <v>0.65</v>
      </c>
      <c r="V1761" s="6" t="str">
        <f t="shared" si="8"/>
        <v>Very high levels</v>
      </c>
      <c r="W1761" s="7">
        <f t="shared" si="9"/>
        <v>0.154</v>
      </c>
      <c r="X1761" s="4">
        <v>0.154</v>
      </c>
      <c r="Y1761" s="6" t="str">
        <f t="shared" si="10"/>
        <v>High levels</v>
      </c>
      <c r="Z1761" s="7">
        <v>2.54</v>
      </c>
      <c r="AA1761" s="6" t="str">
        <f t="shared" si="11"/>
        <v>Low levels</v>
      </c>
      <c r="AB1761" s="7">
        <v>18.7</v>
      </c>
      <c r="AC1761" s="6" t="str">
        <f t="shared" si="12"/>
        <v>Moderate levels</v>
      </c>
      <c r="AD1761" s="7">
        <v>3.96</v>
      </c>
      <c r="AE1761" s="9">
        <f t="shared" si="13"/>
        <v>3.59</v>
      </c>
      <c r="AF1761" s="4">
        <v>3.59</v>
      </c>
      <c r="AG1761" s="9">
        <f t="shared" si="14"/>
        <v>0.74</v>
      </c>
      <c r="AH1761" s="4">
        <v>0.74</v>
      </c>
      <c r="AI1761" s="9">
        <f t="shared" si="15"/>
        <v>0.17</v>
      </c>
      <c r="AJ1761" s="4">
        <v>0.17</v>
      </c>
      <c r="AK1761" s="10">
        <v>123.0</v>
      </c>
      <c r="AL1761" s="10">
        <v>62.78</v>
      </c>
      <c r="AM1761" s="10" t="s">
        <v>67</v>
      </c>
      <c r="AN1761" s="14" t="s">
        <v>44</v>
      </c>
    </row>
    <row r="1762">
      <c r="A1762" s="1" t="s">
        <v>68</v>
      </c>
      <c r="B1762" s="1" t="s">
        <v>83</v>
      </c>
      <c r="C1762" s="1" t="str">
        <f t="shared" si="1"/>
        <v>Valid</v>
      </c>
      <c r="D1762" s="1" t="s">
        <v>164</v>
      </c>
      <c r="E1762" s="3">
        <v>36.584486</v>
      </c>
      <c r="F1762" s="3">
        <v>116.885991</v>
      </c>
      <c r="G1762" s="11">
        <v>44935.0</v>
      </c>
      <c r="H1762" s="5">
        <v>30.11</v>
      </c>
      <c r="I1762" s="5">
        <v>7.9</v>
      </c>
      <c r="J1762" s="12" t="str">
        <f t="shared" si="2"/>
        <v>Low levels</v>
      </c>
      <c r="K1762" s="7">
        <v>3.39</v>
      </c>
      <c r="L1762" s="5">
        <v>559.12</v>
      </c>
      <c r="M1762" s="6" t="str">
        <f t="shared" si="3"/>
        <v>Low levels</v>
      </c>
      <c r="N1762" s="7">
        <v>2.57</v>
      </c>
      <c r="O1762" s="12" t="str">
        <f t="shared" si="4"/>
        <v>Low levels</v>
      </c>
      <c r="P1762" s="7">
        <v>2.33</v>
      </c>
      <c r="Q1762" s="6" t="str">
        <f t="shared" si="5"/>
        <v>Low levels</v>
      </c>
      <c r="R1762" s="7">
        <v>0.027</v>
      </c>
      <c r="S1762" s="13" t="str">
        <f t="shared" si="6"/>
        <v>Moderate levels</v>
      </c>
      <c r="T1762" s="7">
        <f t="shared" si="7"/>
        <v>0.37</v>
      </c>
      <c r="U1762" s="4">
        <v>0.37</v>
      </c>
      <c r="V1762" s="6" t="str">
        <f t="shared" si="8"/>
        <v>High levels</v>
      </c>
      <c r="W1762" s="7">
        <f t="shared" si="9"/>
        <v>0.064</v>
      </c>
      <c r="X1762" s="4">
        <v>0.064</v>
      </c>
      <c r="Y1762" s="6" t="str">
        <f t="shared" si="10"/>
        <v>Very high levels</v>
      </c>
      <c r="Z1762" s="7">
        <v>3.04</v>
      </c>
      <c r="AA1762" s="6" t="str">
        <f t="shared" si="11"/>
        <v>Low levels</v>
      </c>
      <c r="AB1762" s="7">
        <v>18.69</v>
      </c>
      <c r="AC1762" s="6" t="str">
        <f t="shared" si="12"/>
        <v>Low levels</v>
      </c>
      <c r="AD1762" s="7">
        <v>2.54</v>
      </c>
      <c r="AE1762" s="9">
        <f t="shared" si="13"/>
        <v>2.99</v>
      </c>
      <c r="AF1762" s="4">
        <v>2.99</v>
      </c>
      <c r="AG1762" s="9">
        <f t="shared" si="14"/>
        <v>0.72</v>
      </c>
      <c r="AH1762" s="4">
        <v>0.72</v>
      </c>
      <c r="AI1762" s="9">
        <f t="shared" si="15"/>
        <v>0.12</v>
      </c>
      <c r="AJ1762" s="4">
        <v>0.12</v>
      </c>
      <c r="AK1762" s="10">
        <v>72.0</v>
      </c>
      <c r="AL1762" s="10">
        <v>83.81</v>
      </c>
      <c r="AM1762" s="10" t="s">
        <v>55</v>
      </c>
      <c r="AN1762" s="14" t="s">
        <v>65</v>
      </c>
    </row>
    <row r="1763">
      <c r="A1763" s="1" t="s">
        <v>61</v>
      </c>
      <c r="B1763" s="1" t="s">
        <v>62</v>
      </c>
      <c r="C1763" s="1" t="str">
        <f t="shared" si="1"/>
        <v>Valid</v>
      </c>
      <c r="D1763" s="1" t="s">
        <v>192</v>
      </c>
      <c r="E1763" s="3">
        <v>32.349436</v>
      </c>
      <c r="F1763" s="3">
        <v>107.951505</v>
      </c>
      <c r="G1763" s="11">
        <v>45144.0</v>
      </c>
      <c r="H1763" s="5">
        <v>25.0</v>
      </c>
      <c r="I1763" s="5">
        <v>7.09</v>
      </c>
      <c r="J1763" s="12" t="str">
        <f t="shared" si="2"/>
        <v>Moderate levels</v>
      </c>
      <c r="K1763" s="7">
        <v>9.13</v>
      </c>
      <c r="L1763" s="5">
        <v>598.96</v>
      </c>
      <c r="M1763" s="6" t="str">
        <f t="shared" si="3"/>
        <v>Low levels</v>
      </c>
      <c r="N1763" s="7">
        <v>2.57</v>
      </c>
      <c r="O1763" s="12" t="str">
        <f t="shared" si="4"/>
        <v>Low levels</v>
      </c>
      <c r="P1763" s="7">
        <v>1.38</v>
      </c>
      <c r="Q1763" s="6" t="str">
        <f t="shared" si="5"/>
        <v>Low levels</v>
      </c>
      <c r="R1763" s="7">
        <v>0.026</v>
      </c>
      <c r="S1763" s="13" t="str">
        <f t="shared" si="6"/>
        <v>Moderate levels</v>
      </c>
      <c r="T1763" s="7">
        <f t="shared" si="7"/>
        <v>0.47</v>
      </c>
      <c r="U1763" s="4">
        <v>0.47</v>
      </c>
      <c r="V1763" s="6" t="str">
        <f t="shared" si="8"/>
        <v>Very high levels</v>
      </c>
      <c r="W1763" s="7">
        <f t="shared" si="9"/>
        <v>0.228</v>
      </c>
      <c r="X1763" s="4">
        <v>0.228</v>
      </c>
      <c r="Y1763" s="6" t="str">
        <f t="shared" si="10"/>
        <v>Very high levels</v>
      </c>
      <c r="Z1763" s="7">
        <v>3.44</v>
      </c>
      <c r="AA1763" s="6" t="str">
        <f t="shared" si="11"/>
        <v>Low levels</v>
      </c>
      <c r="AB1763" s="7">
        <v>18.69</v>
      </c>
      <c r="AC1763" s="6" t="str">
        <f t="shared" si="12"/>
        <v>High levels</v>
      </c>
      <c r="AD1763" s="7">
        <v>5.36</v>
      </c>
      <c r="AE1763" s="9">
        <f t="shared" si="13"/>
        <v>4.51</v>
      </c>
      <c r="AF1763" s="4">
        <v>4.51</v>
      </c>
      <c r="AG1763" s="9">
        <f t="shared" si="14"/>
        <v>0.64</v>
      </c>
      <c r="AH1763" s="4">
        <v>0.64</v>
      </c>
      <c r="AI1763" s="9">
        <f t="shared" si="15"/>
        <v>0.08</v>
      </c>
      <c r="AJ1763" s="4">
        <v>0.08</v>
      </c>
      <c r="AK1763" s="10">
        <v>111.0</v>
      </c>
      <c r="AL1763" s="10">
        <v>70.51</v>
      </c>
      <c r="AM1763" s="10" t="s">
        <v>43</v>
      </c>
      <c r="AN1763" s="14" t="s">
        <v>44</v>
      </c>
    </row>
    <row r="1764">
      <c r="A1764" s="1" t="s">
        <v>85</v>
      </c>
      <c r="B1764" s="1" t="s">
        <v>85</v>
      </c>
      <c r="C1764" s="1" t="str">
        <f t="shared" si="1"/>
        <v>Valid</v>
      </c>
      <c r="D1764" s="1" t="s">
        <v>185</v>
      </c>
      <c r="E1764" s="3">
        <v>25.168847</v>
      </c>
      <c r="F1764" s="3">
        <v>113.199422</v>
      </c>
      <c r="G1764" s="11">
        <v>45148.0</v>
      </c>
      <c r="H1764" s="5">
        <v>26.75</v>
      </c>
      <c r="I1764" s="5">
        <v>6.52</v>
      </c>
      <c r="J1764" s="12" t="str">
        <f t="shared" si="2"/>
        <v>Moderate levels</v>
      </c>
      <c r="K1764" s="7">
        <v>8.9</v>
      </c>
      <c r="L1764" s="5">
        <v>417.05</v>
      </c>
      <c r="M1764" s="6" t="str">
        <f t="shared" si="3"/>
        <v>Low levels</v>
      </c>
      <c r="N1764" s="7">
        <v>2.57</v>
      </c>
      <c r="O1764" s="12" t="str">
        <f t="shared" si="4"/>
        <v>Low levels</v>
      </c>
      <c r="P1764" s="7">
        <v>2.23</v>
      </c>
      <c r="Q1764" s="6" t="str">
        <f t="shared" si="5"/>
        <v>Low levels</v>
      </c>
      <c r="R1764" s="7">
        <v>0.012</v>
      </c>
      <c r="S1764" s="13" t="str">
        <f t="shared" si="6"/>
        <v>High levels</v>
      </c>
      <c r="T1764" s="7">
        <f t="shared" si="7"/>
        <v>0.68</v>
      </c>
      <c r="U1764" s="4">
        <v>0.68</v>
      </c>
      <c r="V1764" s="6" t="str">
        <f t="shared" si="8"/>
        <v>Very high levels</v>
      </c>
      <c r="W1764" s="7">
        <f t="shared" si="9"/>
        <v>0.168</v>
      </c>
      <c r="X1764" s="4">
        <v>0.168</v>
      </c>
      <c r="Y1764" s="6" t="str">
        <f t="shared" si="10"/>
        <v>Very high levels</v>
      </c>
      <c r="Z1764" s="7">
        <v>4.01</v>
      </c>
      <c r="AA1764" s="6" t="str">
        <f t="shared" si="11"/>
        <v>Low levels</v>
      </c>
      <c r="AB1764" s="7">
        <v>18.69</v>
      </c>
      <c r="AC1764" s="6" t="str">
        <f t="shared" si="12"/>
        <v>Moderate levels</v>
      </c>
      <c r="AD1764" s="7">
        <v>4.19</v>
      </c>
      <c r="AE1764" s="9">
        <f t="shared" si="13"/>
        <v>5.5</v>
      </c>
      <c r="AF1764" s="4">
        <v>5.5</v>
      </c>
      <c r="AG1764" s="9">
        <f t="shared" si="14"/>
        <v>0.63</v>
      </c>
      <c r="AH1764" s="4">
        <v>0.63</v>
      </c>
      <c r="AI1764" s="9">
        <f t="shared" si="15"/>
        <v>0.19</v>
      </c>
      <c r="AJ1764" s="4">
        <v>0.19</v>
      </c>
      <c r="AK1764" s="10">
        <v>86.0</v>
      </c>
      <c r="AL1764" s="10">
        <v>82.03</v>
      </c>
      <c r="AM1764" s="10" t="s">
        <v>55</v>
      </c>
      <c r="AN1764" s="14" t="s">
        <v>51</v>
      </c>
    </row>
    <row r="1765">
      <c r="A1765" s="1" t="s">
        <v>52</v>
      </c>
      <c r="B1765" s="1" t="s">
        <v>53</v>
      </c>
      <c r="C1765" s="1" t="str">
        <f t="shared" si="1"/>
        <v>Valid</v>
      </c>
      <c r="D1765" s="1" t="s">
        <v>98</v>
      </c>
      <c r="E1765" s="3">
        <v>35.151514</v>
      </c>
      <c r="F1765" s="3">
        <v>104.968601</v>
      </c>
      <c r="G1765" s="11">
        <v>45115.0</v>
      </c>
      <c r="H1765" s="5">
        <v>23.73</v>
      </c>
      <c r="I1765" s="5">
        <v>8.43</v>
      </c>
      <c r="J1765" s="12" t="str">
        <f t="shared" si="2"/>
        <v>High levels</v>
      </c>
      <c r="K1765" s="7">
        <v>10.69</v>
      </c>
      <c r="L1765" s="5">
        <v>455.98</v>
      </c>
      <c r="M1765" s="6" t="str">
        <f t="shared" si="3"/>
        <v>Low levels</v>
      </c>
      <c r="N1765" s="7">
        <v>2.56</v>
      </c>
      <c r="O1765" s="12" t="str">
        <f t="shared" si="4"/>
        <v>Low levels</v>
      </c>
      <c r="P1765" s="7">
        <v>1.44</v>
      </c>
      <c r="Q1765" s="6" t="str">
        <f t="shared" si="5"/>
        <v>Low levels</v>
      </c>
      <c r="R1765" s="7">
        <v>0.025</v>
      </c>
      <c r="S1765" s="13" t="str">
        <f t="shared" si="6"/>
        <v>Moderate levels</v>
      </c>
      <c r="T1765" s="7">
        <f t="shared" si="7"/>
        <v>0.43</v>
      </c>
      <c r="U1765" s="4">
        <v>0.43</v>
      </c>
      <c r="V1765" s="6" t="str">
        <f t="shared" si="8"/>
        <v>Very high levels</v>
      </c>
      <c r="W1765" s="7">
        <f t="shared" si="9"/>
        <v>0.147</v>
      </c>
      <c r="X1765" s="4">
        <v>0.147</v>
      </c>
      <c r="Y1765" s="6" t="str">
        <f t="shared" si="10"/>
        <v>High levels</v>
      </c>
      <c r="Z1765" s="7">
        <v>1.91</v>
      </c>
      <c r="AA1765" s="6" t="str">
        <f t="shared" si="11"/>
        <v>Low levels</v>
      </c>
      <c r="AB1765" s="7">
        <v>18.68</v>
      </c>
      <c r="AC1765" s="6" t="str">
        <f t="shared" si="12"/>
        <v>Moderate levels</v>
      </c>
      <c r="AD1765" s="7">
        <v>4.73</v>
      </c>
      <c r="AE1765" s="9">
        <f t="shared" si="13"/>
        <v>3.41</v>
      </c>
      <c r="AF1765" s="4">
        <v>3.41</v>
      </c>
      <c r="AG1765" s="9">
        <f t="shared" si="14"/>
        <v>0.49</v>
      </c>
      <c r="AH1765" s="4">
        <v>0.49</v>
      </c>
      <c r="AI1765" s="9">
        <f t="shared" si="15"/>
        <v>0.1</v>
      </c>
      <c r="AJ1765" s="4">
        <v>0.1</v>
      </c>
      <c r="AK1765" s="10">
        <v>88.0</v>
      </c>
      <c r="AL1765" s="10">
        <v>81.68</v>
      </c>
      <c r="AM1765" s="10" t="s">
        <v>55</v>
      </c>
      <c r="AN1765" s="14" t="s">
        <v>51</v>
      </c>
    </row>
    <row r="1766">
      <c r="A1766" s="1" t="s">
        <v>85</v>
      </c>
      <c r="B1766" s="1" t="s">
        <v>85</v>
      </c>
      <c r="C1766" s="1" t="str">
        <f t="shared" si="1"/>
        <v>Valid</v>
      </c>
      <c r="D1766" s="1" t="s">
        <v>86</v>
      </c>
      <c r="E1766" s="3">
        <v>39.490811</v>
      </c>
      <c r="F1766" s="3">
        <v>108.909679</v>
      </c>
      <c r="G1766" s="11">
        <v>44952.0</v>
      </c>
      <c r="H1766" s="5">
        <v>26.85</v>
      </c>
      <c r="I1766" s="5">
        <v>6.99</v>
      </c>
      <c r="J1766" s="12" t="str">
        <f t="shared" si="2"/>
        <v>Moderate levels</v>
      </c>
      <c r="K1766" s="7">
        <v>8.77</v>
      </c>
      <c r="L1766" s="5">
        <v>409.61</v>
      </c>
      <c r="M1766" s="6" t="str">
        <f t="shared" si="3"/>
        <v>Low levels</v>
      </c>
      <c r="N1766" s="7">
        <v>2.56</v>
      </c>
      <c r="O1766" s="12" t="str">
        <f t="shared" si="4"/>
        <v>Low levels</v>
      </c>
      <c r="P1766" s="7">
        <v>2.64</v>
      </c>
      <c r="Q1766" s="6" t="str">
        <f t="shared" si="5"/>
        <v>Low levels</v>
      </c>
      <c r="R1766" s="7">
        <v>0.041</v>
      </c>
      <c r="S1766" s="13" t="str">
        <f t="shared" si="6"/>
        <v>High levels</v>
      </c>
      <c r="T1766" s="7">
        <f t="shared" si="7"/>
        <v>0.59</v>
      </c>
      <c r="U1766" s="4">
        <v>0.59</v>
      </c>
      <c r="V1766" s="6" t="str">
        <f t="shared" si="8"/>
        <v>Very high levels</v>
      </c>
      <c r="W1766" s="7">
        <f t="shared" si="9"/>
        <v>0.146</v>
      </c>
      <c r="X1766" s="4">
        <v>0.146</v>
      </c>
      <c r="Y1766" s="6" t="str">
        <f t="shared" si="10"/>
        <v>High levels</v>
      </c>
      <c r="Z1766" s="7">
        <v>2.48</v>
      </c>
      <c r="AA1766" s="6" t="str">
        <f t="shared" si="11"/>
        <v>Low levels</v>
      </c>
      <c r="AB1766" s="7">
        <v>18.68</v>
      </c>
      <c r="AC1766" s="6" t="str">
        <f t="shared" si="12"/>
        <v>Moderate levels</v>
      </c>
      <c r="AD1766" s="7">
        <v>4.91</v>
      </c>
      <c r="AE1766" s="9">
        <f t="shared" si="13"/>
        <v>5.64</v>
      </c>
      <c r="AF1766" s="4">
        <v>5.64</v>
      </c>
      <c r="AG1766" s="9">
        <f t="shared" si="14"/>
        <v>0.52</v>
      </c>
      <c r="AH1766" s="4">
        <v>0.52</v>
      </c>
      <c r="AI1766" s="9">
        <f t="shared" si="15"/>
        <v>0.06</v>
      </c>
      <c r="AJ1766" s="4">
        <v>0.06</v>
      </c>
      <c r="AK1766" s="10">
        <v>86.0</v>
      </c>
      <c r="AL1766" s="10">
        <v>67.96</v>
      </c>
      <c r="AM1766" s="10" t="s">
        <v>43</v>
      </c>
      <c r="AN1766" s="14" t="s">
        <v>51</v>
      </c>
    </row>
    <row r="1767">
      <c r="A1767" s="1" t="s">
        <v>45</v>
      </c>
      <c r="B1767" s="1" t="s">
        <v>46</v>
      </c>
      <c r="C1767" s="1" t="str">
        <f t="shared" si="1"/>
        <v>Valid</v>
      </c>
      <c r="D1767" s="1" t="s">
        <v>47</v>
      </c>
      <c r="E1767" s="3">
        <v>42.441186</v>
      </c>
      <c r="F1767" s="3">
        <v>116.024779</v>
      </c>
      <c r="G1767" s="11">
        <v>45128.0</v>
      </c>
      <c r="H1767" s="5">
        <v>26.6</v>
      </c>
      <c r="I1767" s="5">
        <v>7.67</v>
      </c>
      <c r="J1767" s="12" t="str">
        <f t="shared" si="2"/>
        <v>High levels</v>
      </c>
      <c r="K1767" s="7">
        <v>10.4</v>
      </c>
      <c r="L1767" s="5">
        <v>615.98</v>
      </c>
      <c r="M1767" s="6" t="str">
        <f t="shared" si="3"/>
        <v>Low levels</v>
      </c>
      <c r="N1767" s="7">
        <v>2.55</v>
      </c>
      <c r="O1767" s="12" t="str">
        <f t="shared" si="4"/>
        <v>Low levels</v>
      </c>
      <c r="P1767" s="7">
        <v>2.25</v>
      </c>
      <c r="Q1767" s="6" t="str">
        <f t="shared" si="5"/>
        <v>Low levels</v>
      </c>
      <c r="R1767" s="7">
        <v>0.008</v>
      </c>
      <c r="S1767" s="13" t="str">
        <f t="shared" si="6"/>
        <v>High levels</v>
      </c>
      <c r="T1767" s="7">
        <f t="shared" si="7"/>
        <v>0.79</v>
      </c>
      <c r="U1767" s="4">
        <v>0.79</v>
      </c>
      <c r="V1767" s="6" t="str">
        <f t="shared" si="8"/>
        <v>High levels</v>
      </c>
      <c r="W1767" s="7">
        <f t="shared" si="9"/>
        <v>0.075</v>
      </c>
      <c r="X1767" s="4">
        <v>0.075</v>
      </c>
      <c r="Y1767" s="6" t="str">
        <f t="shared" si="10"/>
        <v>High levels</v>
      </c>
      <c r="Z1767" s="7">
        <v>2.89</v>
      </c>
      <c r="AA1767" s="6" t="str">
        <f t="shared" si="11"/>
        <v>Low levels</v>
      </c>
      <c r="AB1767" s="7">
        <v>18.68</v>
      </c>
      <c r="AC1767" s="6" t="str">
        <f t="shared" si="12"/>
        <v>Moderate levels</v>
      </c>
      <c r="AD1767" s="7">
        <v>4.04</v>
      </c>
      <c r="AE1767" s="9">
        <f t="shared" si="13"/>
        <v>10.86</v>
      </c>
      <c r="AF1767" s="4">
        <v>10.86</v>
      </c>
      <c r="AG1767" s="9">
        <f t="shared" si="14"/>
        <v>0.38</v>
      </c>
      <c r="AH1767" s="4">
        <v>0.38</v>
      </c>
      <c r="AI1767" s="9">
        <f t="shared" si="15"/>
        <v>0.02</v>
      </c>
      <c r="AJ1767" s="4">
        <v>0.02</v>
      </c>
      <c r="AK1767" s="10">
        <v>72.0</v>
      </c>
      <c r="AL1767" s="10">
        <v>9.49</v>
      </c>
      <c r="AM1767" s="10" t="s">
        <v>43</v>
      </c>
      <c r="AN1767" s="14" t="s">
        <v>56</v>
      </c>
    </row>
    <row r="1768">
      <c r="A1768" s="1" t="s">
        <v>45</v>
      </c>
      <c r="B1768" s="1" t="s">
        <v>59</v>
      </c>
      <c r="C1768" s="1" t="str">
        <f t="shared" si="1"/>
        <v>Valid</v>
      </c>
      <c r="D1768" s="1" t="s">
        <v>73</v>
      </c>
      <c r="E1768" s="3">
        <v>27.326356</v>
      </c>
      <c r="F1768" s="3">
        <v>112.513276</v>
      </c>
      <c r="G1768" s="11">
        <v>44962.0</v>
      </c>
      <c r="H1768" s="5">
        <v>16.51</v>
      </c>
      <c r="I1768" s="5">
        <v>7.19</v>
      </c>
      <c r="J1768" s="12" t="str">
        <f t="shared" si="2"/>
        <v>High levels</v>
      </c>
      <c r="K1768" s="7">
        <v>11.26</v>
      </c>
      <c r="L1768" s="5">
        <v>455.65</v>
      </c>
      <c r="M1768" s="6" t="str">
        <f t="shared" si="3"/>
        <v>Low levels</v>
      </c>
      <c r="N1768" s="7">
        <v>2.55</v>
      </c>
      <c r="O1768" s="12" t="str">
        <f t="shared" si="4"/>
        <v>Low levels</v>
      </c>
      <c r="P1768" s="7">
        <v>2.31</v>
      </c>
      <c r="Q1768" s="6" t="str">
        <f t="shared" si="5"/>
        <v>Low levels</v>
      </c>
      <c r="R1768" s="7">
        <v>0.018</v>
      </c>
      <c r="S1768" s="13" t="str">
        <f t="shared" si="6"/>
        <v>High levels</v>
      </c>
      <c r="T1768" s="7">
        <f t="shared" si="7"/>
        <v>0.64</v>
      </c>
      <c r="U1768" s="4">
        <v>0.64</v>
      </c>
      <c r="V1768" s="6" t="str">
        <f t="shared" si="8"/>
        <v>Very high levels</v>
      </c>
      <c r="W1768" s="7">
        <f t="shared" si="9"/>
        <v>0.117</v>
      </c>
      <c r="X1768" s="4">
        <v>0.117</v>
      </c>
      <c r="Y1768" s="6" t="str">
        <f t="shared" si="10"/>
        <v>Very high levels</v>
      </c>
      <c r="Z1768" s="7">
        <v>3.62</v>
      </c>
      <c r="AA1768" s="6" t="str">
        <f t="shared" si="11"/>
        <v>Low levels</v>
      </c>
      <c r="AB1768" s="7">
        <v>18.68</v>
      </c>
      <c r="AC1768" s="6" t="str">
        <f t="shared" si="12"/>
        <v>Moderate levels</v>
      </c>
      <c r="AD1768" s="7">
        <v>4.94</v>
      </c>
      <c r="AE1768" s="9">
        <f t="shared" si="13"/>
        <v>4.55</v>
      </c>
      <c r="AF1768" s="4">
        <v>4.55</v>
      </c>
      <c r="AG1768" s="9">
        <f t="shared" si="14"/>
        <v>0.63</v>
      </c>
      <c r="AH1768" s="4">
        <v>0.63</v>
      </c>
      <c r="AI1768" s="9">
        <f t="shared" si="15"/>
        <v>0.17</v>
      </c>
      <c r="AJ1768" s="4">
        <v>0.17</v>
      </c>
      <c r="AK1768" s="10">
        <v>98.0</v>
      </c>
      <c r="AL1768" s="10">
        <v>82.42</v>
      </c>
      <c r="AM1768" s="10" t="s">
        <v>78</v>
      </c>
      <c r="AN1768" s="14" t="s">
        <v>56</v>
      </c>
    </row>
    <row r="1769">
      <c r="A1769" s="1" t="s">
        <v>45</v>
      </c>
      <c r="B1769" s="1" t="s">
        <v>46</v>
      </c>
      <c r="C1769" s="1" t="str">
        <f t="shared" si="1"/>
        <v>Valid</v>
      </c>
      <c r="D1769" s="1" t="s">
        <v>189</v>
      </c>
      <c r="E1769" s="3">
        <v>32.385429</v>
      </c>
      <c r="F1769" s="3">
        <v>116.580554</v>
      </c>
      <c r="G1769" s="11">
        <v>45279.0</v>
      </c>
      <c r="H1769" s="5">
        <v>18.1</v>
      </c>
      <c r="I1769" s="5">
        <v>7.53</v>
      </c>
      <c r="J1769" s="12" t="str">
        <f t="shared" si="2"/>
        <v>High levels</v>
      </c>
      <c r="K1769" s="7">
        <v>11.81</v>
      </c>
      <c r="L1769" s="5">
        <v>468.38</v>
      </c>
      <c r="M1769" s="6" t="str">
        <f t="shared" si="3"/>
        <v>Low levels</v>
      </c>
      <c r="N1769" s="7">
        <v>2.54</v>
      </c>
      <c r="O1769" s="12" t="str">
        <f t="shared" si="4"/>
        <v>Low levels</v>
      </c>
      <c r="P1769" s="7">
        <v>2.87</v>
      </c>
      <c r="Q1769" s="6" t="str">
        <f t="shared" si="5"/>
        <v>Low levels</v>
      </c>
      <c r="R1769" s="7">
        <v>0.046</v>
      </c>
      <c r="S1769" s="13" t="str">
        <f t="shared" si="6"/>
        <v>High levels</v>
      </c>
      <c r="T1769" s="7">
        <f t="shared" si="7"/>
        <v>0.58</v>
      </c>
      <c r="U1769" s="4">
        <v>0.58</v>
      </c>
      <c r="V1769" s="6" t="str">
        <f t="shared" si="8"/>
        <v>Moderate levels</v>
      </c>
      <c r="W1769" s="7">
        <f t="shared" si="9"/>
        <v>0.045</v>
      </c>
      <c r="X1769" s="4">
        <v>0.045</v>
      </c>
      <c r="Y1769" s="6" t="str">
        <f t="shared" si="10"/>
        <v>Very high levels</v>
      </c>
      <c r="Z1769" s="7">
        <v>3.67</v>
      </c>
      <c r="AA1769" s="6" t="str">
        <f t="shared" si="11"/>
        <v>Low levels</v>
      </c>
      <c r="AB1769" s="7">
        <v>18.68</v>
      </c>
      <c r="AC1769" s="6" t="str">
        <f t="shared" si="12"/>
        <v>Moderate levels</v>
      </c>
      <c r="AD1769" s="7">
        <v>3.32</v>
      </c>
      <c r="AE1769" s="9">
        <f t="shared" si="13"/>
        <v>5.67</v>
      </c>
      <c r="AF1769" s="4">
        <v>5.67</v>
      </c>
      <c r="AG1769" s="9">
        <f t="shared" si="14"/>
        <v>0.88</v>
      </c>
      <c r="AH1769" s="4">
        <v>0.88</v>
      </c>
      <c r="AI1769" s="9">
        <f t="shared" si="15"/>
        <v>0.09</v>
      </c>
      <c r="AJ1769" s="4">
        <v>0.09</v>
      </c>
      <c r="AK1769" s="10">
        <v>83.0</v>
      </c>
      <c r="AL1769" s="10">
        <v>22.2</v>
      </c>
      <c r="AM1769" s="10" t="s">
        <v>64</v>
      </c>
      <c r="AN1769" s="14" t="s">
        <v>51</v>
      </c>
    </row>
    <row r="1770">
      <c r="A1770" s="1" t="s">
        <v>85</v>
      </c>
      <c r="B1770" s="1" t="s">
        <v>85</v>
      </c>
      <c r="C1770" s="1" t="str">
        <f t="shared" si="1"/>
        <v>Valid</v>
      </c>
      <c r="D1770" s="1" t="s">
        <v>185</v>
      </c>
      <c r="E1770" s="3">
        <v>44.307307</v>
      </c>
      <c r="F1770" s="3">
        <v>109.402752</v>
      </c>
      <c r="G1770" s="11">
        <v>44956.0</v>
      </c>
      <c r="H1770" s="5">
        <v>24.48</v>
      </c>
      <c r="I1770" s="5">
        <v>6.91</v>
      </c>
      <c r="J1770" s="12" t="str">
        <f t="shared" si="2"/>
        <v>Moderate levels</v>
      </c>
      <c r="K1770" s="7">
        <v>9.2</v>
      </c>
      <c r="L1770" s="5">
        <v>692.05</v>
      </c>
      <c r="M1770" s="6" t="str">
        <f t="shared" si="3"/>
        <v>Low levels</v>
      </c>
      <c r="N1770" s="7">
        <v>2.54</v>
      </c>
      <c r="O1770" s="12" t="str">
        <f t="shared" si="4"/>
        <v>Low levels</v>
      </c>
      <c r="P1770" s="7">
        <v>2.43</v>
      </c>
      <c r="Q1770" s="6" t="str">
        <f t="shared" si="5"/>
        <v>Low levels</v>
      </c>
      <c r="R1770" s="7">
        <v>0.036</v>
      </c>
      <c r="S1770" s="13" t="str">
        <f t="shared" si="6"/>
        <v>High levels</v>
      </c>
      <c r="T1770" s="7">
        <f t="shared" si="7"/>
        <v>0.69</v>
      </c>
      <c r="U1770" s="4">
        <v>0.69</v>
      </c>
      <c r="V1770" s="6" t="str">
        <f t="shared" si="8"/>
        <v>Very high levels</v>
      </c>
      <c r="W1770" s="7">
        <f t="shared" si="9"/>
        <v>0.149</v>
      </c>
      <c r="X1770" s="4">
        <v>0.149</v>
      </c>
      <c r="Y1770" s="6" t="str">
        <f t="shared" si="10"/>
        <v>High levels</v>
      </c>
      <c r="Z1770" s="7">
        <v>2.3</v>
      </c>
      <c r="AA1770" s="6" t="str">
        <f t="shared" si="11"/>
        <v>Low levels</v>
      </c>
      <c r="AB1770" s="7">
        <v>18.67</v>
      </c>
      <c r="AC1770" s="6" t="str">
        <f t="shared" si="12"/>
        <v>Moderate levels</v>
      </c>
      <c r="AD1770" s="7">
        <v>4.56</v>
      </c>
      <c r="AE1770" s="9">
        <f t="shared" si="13"/>
        <v>2.54</v>
      </c>
      <c r="AF1770" s="4">
        <v>2.54</v>
      </c>
      <c r="AG1770" s="9">
        <f t="shared" si="14"/>
        <v>0.58</v>
      </c>
      <c r="AH1770" s="4">
        <v>0.58</v>
      </c>
      <c r="AI1770" s="9">
        <f t="shared" si="15"/>
        <v>0.08</v>
      </c>
      <c r="AJ1770" s="4">
        <v>0.08</v>
      </c>
      <c r="AK1770" s="10">
        <v>103.0</v>
      </c>
      <c r="AL1770" s="10">
        <v>88.19</v>
      </c>
      <c r="AM1770" s="10" t="s">
        <v>55</v>
      </c>
      <c r="AN1770" s="14" t="s">
        <v>65</v>
      </c>
    </row>
    <row r="1771">
      <c r="A1771" s="1" t="s">
        <v>85</v>
      </c>
      <c r="B1771" s="1" t="s">
        <v>85</v>
      </c>
      <c r="C1771" s="1" t="str">
        <f t="shared" si="1"/>
        <v>Valid</v>
      </c>
      <c r="D1771" s="1" t="s">
        <v>185</v>
      </c>
      <c r="E1771" s="3">
        <v>25.051771</v>
      </c>
      <c r="F1771" s="3">
        <v>118.547399</v>
      </c>
      <c r="G1771" s="11">
        <v>44937.0</v>
      </c>
      <c r="H1771" s="5">
        <v>24.16</v>
      </c>
      <c r="I1771" s="5">
        <v>7.27</v>
      </c>
      <c r="J1771" s="12" t="str">
        <f t="shared" si="2"/>
        <v>Moderate levels</v>
      </c>
      <c r="K1771" s="7">
        <v>7.47</v>
      </c>
      <c r="L1771" s="5">
        <v>445.62</v>
      </c>
      <c r="M1771" s="6" t="str">
        <f t="shared" si="3"/>
        <v>Low levels</v>
      </c>
      <c r="N1771" s="7">
        <v>2.54</v>
      </c>
      <c r="O1771" s="12" t="str">
        <f t="shared" si="4"/>
        <v>Low levels</v>
      </c>
      <c r="P1771" s="7">
        <v>2.06</v>
      </c>
      <c r="Q1771" s="6" t="str">
        <f t="shared" si="5"/>
        <v>Low levels</v>
      </c>
      <c r="R1771" s="7">
        <v>0.02</v>
      </c>
      <c r="S1771" s="13" t="str">
        <f t="shared" si="6"/>
        <v>High levels</v>
      </c>
      <c r="T1771" s="7">
        <f t="shared" si="7"/>
        <v>0.53</v>
      </c>
      <c r="U1771" s="4">
        <v>0.53</v>
      </c>
      <c r="V1771" s="6" t="str">
        <f t="shared" si="8"/>
        <v>High levels</v>
      </c>
      <c r="W1771" s="7">
        <f t="shared" si="9"/>
        <v>0.053</v>
      </c>
      <c r="X1771" s="4">
        <v>0.053</v>
      </c>
      <c r="Y1771" s="6" t="str">
        <f t="shared" si="10"/>
        <v>High levels</v>
      </c>
      <c r="Z1771" s="7">
        <v>2.84</v>
      </c>
      <c r="AA1771" s="6" t="str">
        <f t="shared" si="11"/>
        <v>Low levels</v>
      </c>
      <c r="AB1771" s="7">
        <v>18.67</v>
      </c>
      <c r="AC1771" s="6" t="str">
        <f t="shared" si="12"/>
        <v>High levels</v>
      </c>
      <c r="AD1771" s="7">
        <v>5.16</v>
      </c>
      <c r="AE1771" s="9">
        <f t="shared" si="13"/>
        <v>3.61</v>
      </c>
      <c r="AF1771" s="4">
        <v>3.61</v>
      </c>
      <c r="AG1771" s="9">
        <f t="shared" si="14"/>
        <v>0.45</v>
      </c>
      <c r="AH1771" s="4">
        <v>0.45</v>
      </c>
      <c r="AI1771" s="9">
        <f t="shared" si="15"/>
        <v>0.08</v>
      </c>
      <c r="AJ1771" s="4">
        <v>0.08</v>
      </c>
      <c r="AK1771" s="10">
        <v>103.0</v>
      </c>
      <c r="AL1771" s="10">
        <v>65.14</v>
      </c>
      <c r="AM1771" s="10" t="s">
        <v>67</v>
      </c>
      <c r="AN1771" s="14" t="s">
        <v>44</v>
      </c>
    </row>
    <row r="1772">
      <c r="A1772" s="1" t="s">
        <v>79</v>
      </c>
      <c r="B1772" s="1" t="s">
        <v>80</v>
      </c>
      <c r="C1772" s="1" t="str">
        <f t="shared" si="1"/>
        <v>Valid</v>
      </c>
      <c r="D1772" s="1" t="s">
        <v>144</v>
      </c>
      <c r="E1772" s="3">
        <v>36.7048</v>
      </c>
      <c r="F1772" s="3">
        <v>108.330159</v>
      </c>
      <c r="G1772" s="11">
        <v>45067.0</v>
      </c>
      <c r="H1772" s="5">
        <v>24.4</v>
      </c>
      <c r="I1772" s="5">
        <v>8.15</v>
      </c>
      <c r="J1772" s="12" t="str">
        <f t="shared" si="2"/>
        <v>Moderate levels</v>
      </c>
      <c r="K1772" s="7">
        <v>6.24</v>
      </c>
      <c r="L1772" s="5">
        <v>476.48</v>
      </c>
      <c r="M1772" s="6" t="str">
        <f t="shared" si="3"/>
        <v>Low levels</v>
      </c>
      <c r="N1772" s="7">
        <v>2.53</v>
      </c>
      <c r="O1772" s="12" t="str">
        <f t="shared" si="4"/>
        <v>Low levels</v>
      </c>
      <c r="P1772" s="7">
        <v>2.22</v>
      </c>
      <c r="Q1772" s="6" t="str">
        <f t="shared" si="5"/>
        <v>Low levels</v>
      </c>
      <c r="R1772" s="7">
        <v>0.009</v>
      </c>
      <c r="S1772" s="13" t="str">
        <f t="shared" si="6"/>
        <v>High levels</v>
      </c>
      <c r="T1772" s="7">
        <f t="shared" si="7"/>
        <v>0.55</v>
      </c>
      <c r="U1772" s="4">
        <v>0.55</v>
      </c>
      <c r="V1772" s="6" t="str">
        <f t="shared" si="8"/>
        <v>High levels</v>
      </c>
      <c r="W1772" s="7">
        <f t="shared" si="9"/>
        <v>0.073</v>
      </c>
      <c r="X1772" s="4">
        <v>0.073</v>
      </c>
      <c r="Y1772" s="6" t="str">
        <f t="shared" si="10"/>
        <v>High levels</v>
      </c>
      <c r="Z1772" s="7">
        <v>2.91</v>
      </c>
      <c r="AA1772" s="6" t="str">
        <f t="shared" si="11"/>
        <v>Low levels</v>
      </c>
      <c r="AB1772" s="7">
        <v>18.66</v>
      </c>
      <c r="AC1772" s="6" t="str">
        <f t="shared" si="12"/>
        <v>Low levels</v>
      </c>
      <c r="AD1772" s="7">
        <v>2.67</v>
      </c>
      <c r="AE1772" s="9">
        <f t="shared" si="13"/>
        <v>6.8</v>
      </c>
      <c r="AF1772" s="4">
        <v>6.8</v>
      </c>
      <c r="AG1772" s="9">
        <f t="shared" si="14"/>
        <v>0.29</v>
      </c>
      <c r="AH1772" s="4">
        <v>0.29</v>
      </c>
      <c r="AI1772" s="9">
        <f t="shared" si="15"/>
        <v>0.1</v>
      </c>
      <c r="AJ1772" s="4">
        <v>0.1</v>
      </c>
      <c r="AK1772" s="10">
        <v>90.0</v>
      </c>
      <c r="AL1772" s="10">
        <v>3.51</v>
      </c>
      <c r="AM1772" s="10" t="s">
        <v>64</v>
      </c>
      <c r="AN1772" s="14" t="s">
        <v>56</v>
      </c>
    </row>
    <row r="1773">
      <c r="A1773" s="1" t="s">
        <v>75</v>
      </c>
      <c r="B1773" s="1" t="s">
        <v>87</v>
      </c>
      <c r="C1773" s="1" t="str">
        <f t="shared" si="1"/>
        <v>Valid</v>
      </c>
      <c r="D1773" s="1" t="s">
        <v>155</v>
      </c>
      <c r="E1773" s="3">
        <v>24.879742</v>
      </c>
      <c r="F1773" s="3">
        <v>112.127631</v>
      </c>
      <c r="G1773" s="11">
        <v>45241.0</v>
      </c>
      <c r="H1773" s="5">
        <v>18.15</v>
      </c>
      <c r="I1773" s="5">
        <v>7.8</v>
      </c>
      <c r="J1773" s="12" t="str">
        <f t="shared" si="2"/>
        <v>Low levels</v>
      </c>
      <c r="K1773" s="7">
        <v>4.98</v>
      </c>
      <c r="L1773" s="5">
        <v>388.79</v>
      </c>
      <c r="M1773" s="6" t="str">
        <f t="shared" si="3"/>
        <v>Low levels</v>
      </c>
      <c r="N1773" s="7">
        <v>2.53</v>
      </c>
      <c r="O1773" s="12" t="str">
        <f t="shared" si="4"/>
        <v>Low levels</v>
      </c>
      <c r="P1773" s="7">
        <v>2.48</v>
      </c>
      <c r="Q1773" s="6" t="str">
        <f t="shared" si="5"/>
        <v>Low levels</v>
      </c>
      <c r="R1773" s="7">
        <v>0.005</v>
      </c>
      <c r="S1773" s="13" t="str">
        <f t="shared" si="6"/>
        <v>Moderate levels</v>
      </c>
      <c r="T1773" s="7">
        <f t="shared" si="7"/>
        <v>0.21</v>
      </c>
      <c r="U1773" s="4">
        <v>0.21</v>
      </c>
      <c r="V1773" s="6" t="str">
        <f t="shared" si="8"/>
        <v>Very high levels</v>
      </c>
      <c r="W1773" s="7">
        <f t="shared" si="9"/>
        <v>0.138</v>
      </c>
      <c r="X1773" s="4">
        <v>0.138</v>
      </c>
      <c r="Y1773" s="6" t="str">
        <f t="shared" si="10"/>
        <v>High levels</v>
      </c>
      <c r="Z1773" s="7">
        <v>2.28</v>
      </c>
      <c r="AA1773" s="6" t="str">
        <f t="shared" si="11"/>
        <v>Low levels</v>
      </c>
      <c r="AB1773" s="7">
        <v>18.65</v>
      </c>
      <c r="AC1773" s="6" t="str">
        <f t="shared" si="12"/>
        <v>Moderate levels</v>
      </c>
      <c r="AD1773" s="7">
        <v>4.02</v>
      </c>
      <c r="AE1773" s="9">
        <f t="shared" si="13"/>
        <v>3.7</v>
      </c>
      <c r="AF1773" s="4">
        <v>3.7</v>
      </c>
      <c r="AG1773" s="9">
        <f t="shared" si="14"/>
        <v>0.62</v>
      </c>
      <c r="AH1773" s="4">
        <v>0.62</v>
      </c>
      <c r="AI1773" s="9">
        <f t="shared" si="15"/>
        <v>0</v>
      </c>
      <c r="AJ1773" s="4">
        <v>0.0</v>
      </c>
      <c r="AK1773" s="10">
        <v>122.0</v>
      </c>
      <c r="AL1773" s="10">
        <v>0.2</v>
      </c>
      <c r="AM1773" s="10" t="s">
        <v>78</v>
      </c>
      <c r="AN1773" s="14" t="s">
        <v>65</v>
      </c>
    </row>
    <row r="1774">
      <c r="A1774" s="1" t="s">
        <v>85</v>
      </c>
      <c r="B1774" s="1" t="s">
        <v>85</v>
      </c>
      <c r="C1774" s="1" t="str">
        <f t="shared" si="1"/>
        <v>Valid</v>
      </c>
      <c r="D1774" s="1" t="s">
        <v>106</v>
      </c>
      <c r="E1774" s="3">
        <v>34.657706</v>
      </c>
      <c r="F1774" s="3">
        <v>113.541978</v>
      </c>
      <c r="G1774" s="11">
        <v>45089.0</v>
      </c>
      <c r="H1774" s="5">
        <v>19.43</v>
      </c>
      <c r="I1774" s="5">
        <v>7.34</v>
      </c>
      <c r="J1774" s="12" t="str">
        <f t="shared" si="2"/>
        <v>Moderate levels</v>
      </c>
      <c r="K1774" s="7">
        <v>9.73</v>
      </c>
      <c r="L1774" s="5">
        <v>661.24</v>
      </c>
      <c r="M1774" s="6" t="str">
        <f t="shared" si="3"/>
        <v>Low levels</v>
      </c>
      <c r="N1774" s="7">
        <v>2.53</v>
      </c>
      <c r="O1774" s="12" t="str">
        <f t="shared" si="4"/>
        <v>Low levels</v>
      </c>
      <c r="P1774" s="7">
        <v>1.91</v>
      </c>
      <c r="Q1774" s="6" t="str">
        <f t="shared" si="5"/>
        <v>Low levels</v>
      </c>
      <c r="R1774" s="7">
        <v>0.025</v>
      </c>
      <c r="S1774" s="13" t="str">
        <f t="shared" si="6"/>
        <v>Moderate levels</v>
      </c>
      <c r="T1774" s="7">
        <f t="shared" si="7"/>
        <v>0.49</v>
      </c>
      <c r="U1774" s="4">
        <v>0.49</v>
      </c>
      <c r="V1774" s="6" t="str">
        <f t="shared" si="8"/>
        <v>High levels</v>
      </c>
      <c r="W1774" s="7">
        <f t="shared" si="9"/>
        <v>0.093</v>
      </c>
      <c r="X1774" s="4">
        <v>0.093</v>
      </c>
      <c r="Y1774" s="6" t="str">
        <f t="shared" si="10"/>
        <v>High levels</v>
      </c>
      <c r="Z1774" s="7">
        <v>2.67</v>
      </c>
      <c r="AA1774" s="6" t="str">
        <f t="shared" si="11"/>
        <v>Low levels</v>
      </c>
      <c r="AB1774" s="7">
        <v>18.65</v>
      </c>
      <c r="AC1774" s="6" t="str">
        <f t="shared" si="12"/>
        <v>Low levels</v>
      </c>
      <c r="AD1774" s="7">
        <v>2.47</v>
      </c>
      <c r="AE1774" s="9">
        <f t="shared" si="13"/>
        <v>7.4</v>
      </c>
      <c r="AF1774" s="4">
        <v>7.4</v>
      </c>
      <c r="AG1774" s="9">
        <f t="shared" si="14"/>
        <v>0.75</v>
      </c>
      <c r="AH1774" s="4">
        <v>0.75</v>
      </c>
      <c r="AI1774" s="9">
        <f t="shared" si="15"/>
        <v>0.15</v>
      </c>
      <c r="AJ1774" s="4">
        <v>0.15</v>
      </c>
      <c r="AK1774" s="10">
        <v>89.0</v>
      </c>
      <c r="AL1774" s="10">
        <v>15.26</v>
      </c>
      <c r="AM1774" s="10" t="s">
        <v>55</v>
      </c>
      <c r="AN1774" s="14" t="s">
        <v>56</v>
      </c>
    </row>
    <row r="1775">
      <c r="A1775" s="1" t="s">
        <v>75</v>
      </c>
      <c r="B1775" s="1" t="s">
        <v>76</v>
      </c>
      <c r="C1775" s="1" t="str">
        <f t="shared" si="1"/>
        <v>Valid</v>
      </c>
      <c r="D1775" s="1" t="s">
        <v>168</v>
      </c>
      <c r="E1775" s="3">
        <v>38.403114</v>
      </c>
      <c r="F1775" s="3">
        <v>109.988707</v>
      </c>
      <c r="G1775" s="11">
        <v>45166.0</v>
      </c>
      <c r="H1775" s="5">
        <v>16.77</v>
      </c>
      <c r="I1775" s="5">
        <v>6.46</v>
      </c>
      <c r="J1775" s="12" t="str">
        <f t="shared" si="2"/>
        <v>Moderate levels</v>
      </c>
      <c r="K1775" s="7">
        <v>7.61</v>
      </c>
      <c r="L1775" s="5">
        <v>489.54</v>
      </c>
      <c r="M1775" s="6" t="str">
        <f t="shared" si="3"/>
        <v>Low levels</v>
      </c>
      <c r="N1775" s="7">
        <v>2.52</v>
      </c>
      <c r="O1775" s="12" t="str">
        <f t="shared" si="4"/>
        <v>Low levels</v>
      </c>
      <c r="P1775" s="7">
        <v>1.96</v>
      </c>
      <c r="Q1775" s="6" t="str">
        <f t="shared" si="5"/>
        <v>Low levels</v>
      </c>
      <c r="R1775" s="7">
        <v>0.021</v>
      </c>
      <c r="S1775" s="13" t="str">
        <f t="shared" si="6"/>
        <v>High levels</v>
      </c>
      <c r="T1775" s="7">
        <f t="shared" si="7"/>
        <v>0.73</v>
      </c>
      <c r="U1775" s="4">
        <v>0.73</v>
      </c>
      <c r="V1775" s="6" t="str">
        <f t="shared" si="8"/>
        <v>Very high levels</v>
      </c>
      <c r="W1775" s="7">
        <f t="shared" si="9"/>
        <v>0.169</v>
      </c>
      <c r="X1775" s="4">
        <v>0.169</v>
      </c>
      <c r="Y1775" s="6" t="str">
        <f t="shared" si="10"/>
        <v>High levels</v>
      </c>
      <c r="Z1775" s="7">
        <v>2.7</v>
      </c>
      <c r="AA1775" s="6" t="str">
        <f t="shared" si="11"/>
        <v>Low levels</v>
      </c>
      <c r="AB1775" s="7">
        <v>18.65</v>
      </c>
      <c r="AC1775" s="6" t="str">
        <f t="shared" si="12"/>
        <v>Moderate levels</v>
      </c>
      <c r="AD1775" s="7">
        <v>4.8</v>
      </c>
      <c r="AE1775" s="9">
        <f t="shared" si="13"/>
        <v>4.64</v>
      </c>
      <c r="AF1775" s="4">
        <v>4.64</v>
      </c>
      <c r="AG1775" s="9">
        <f t="shared" si="14"/>
        <v>0.64</v>
      </c>
      <c r="AH1775" s="4">
        <v>0.64</v>
      </c>
      <c r="AI1775" s="9">
        <f t="shared" si="15"/>
        <v>0.15</v>
      </c>
      <c r="AJ1775" s="4">
        <v>0.15</v>
      </c>
      <c r="AK1775" s="10">
        <v>101.0</v>
      </c>
      <c r="AL1775" s="10">
        <v>44.94</v>
      </c>
      <c r="AM1775" s="10" t="s">
        <v>78</v>
      </c>
      <c r="AN1775" s="14" t="s">
        <v>44</v>
      </c>
    </row>
    <row r="1776">
      <c r="A1776" s="1" t="s">
        <v>52</v>
      </c>
      <c r="B1776" s="1" t="s">
        <v>53</v>
      </c>
      <c r="C1776" s="1" t="str">
        <f t="shared" si="1"/>
        <v>Valid</v>
      </c>
      <c r="D1776" s="1" t="s">
        <v>147</v>
      </c>
      <c r="E1776" s="3">
        <v>42.74007</v>
      </c>
      <c r="F1776" s="3">
        <v>121.065033</v>
      </c>
      <c r="G1776" s="11">
        <v>45095.0</v>
      </c>
      <c r="H1776" s="5">
        <v>20.08</v>
      </c>
      <c r="I1776" s="5">
        <v>6.58</v>
      </c>
      <c r="J1776" s="12" t="str">
        <f t="shared" si="2"/>
        <v>Moderate levels</v>
      </c>
      <c r="K1776" s="7">
        <v>5.1</v>
      </c>
      <c r="L1776" s="5">
        <v>648.06</v>
      </c>
      <c r="M1776" s="6" t="str">
        <f t="shared" si="3"/>
        <v>Low levels</v>
      </c>
      <c r="N1776" s="7">
        <v>2.51</v>
      </c>
      <c r="O1776" s="12" t="str">
        <f t="shared" si="4"/>
        <v>Low levels</v>
      </c>
      <c r="P1776" s="7">
        <v>2.06</v>
      </c>
      <c r="Q1776" s="6" t="str">
        <f t="shared" si="5"/>
        <v>Low levels</v>
      </c>
      <c r="R1776" s="7">
        <v>0.018</v>
      </c>
      <c r="S1776" s="13" t="str">
        <f t="shared" si="6"/>
        <v>High levels</v>
      </c>
      <c r="T1776" s="7">
        <f t="shared" si="7"/>
        <v>0.52</v>
      </c>
      <c r="U1776" s="4">
        <v>0.52</v>
      </c>
      <c r="V1776" s="6" t="str">
        <f t="shared" si="8"/>
        <v>High levels</v>
      </c>
      <c r="W1776" s="7">
        <f t="shared" si="9"/>
        <v>0.084</v>
      </c>
      <c r="X1776" s="4">
        <v>0.084</v>
      </c>
      <c r="Y1776" s="6" t="str">
        <f t="shared" si="10"/>
        <v>High levels</v>
      </c>
      <c r="Z1776" s="7">
        <v>2.35</v>
      </c>
      <c r="AA1776" s="6" t="str">
        <f t="shared" si="11"/>
        <v>Low levels</v>
      </c>
      <c r="AB1776" s="7">
        <v>18.64</v>
      </c>
      <c r="AC1776" s="6" t="str">
        <f t="shared" si="12"/>
        <v>High levels</v>
      </c>
      <c r="AD1776" s="7">
        <v>5.51</v>
      </c>
      <c r="AE1776" s="9">
        <f t="shared" si="13"/>
        <v>5.25</v>
      </c>
      <c r="AF1776" s="4">
        <v>5.25</v>
      </c>
      <c r="AG1776" s="9">
        <f t="shared" si="14"/>
        <v>0.14</v>
      </c>
      <c r="AH1776" s="4">
        <v>0.14</v>
      </c>
      <c r="AI1776" s="9">
        <f t="shared" si="15"/>
        <v>0.04</v>
      </c>
      <c r="AJ1776" s="4">
        <v>0.04</v>
      </c>
      <c r="AK1776" s="10">
        <v>88.0</v>
      </c>
      <c r="AL1776" s="10">
        <v>82.8</v>
      </c>
      <c r="AM1776" s="10" t="s">
        <v>43</v>
      </c>
      <c r="AN1776" s="14" t="s">
        <v>51</v>
      </c>
    </row>
    <row r="1777">
      <c r="A1777" s="1" t="s">
        <v>40</v>
      </c>
      <c r="B1777" s="1" t="s">
        <v>57</v>
      </c>
      <c r="C1777" s="1" t="str">
        <f t="shared" si="1"/>
        <v>Valid</v>
      </c>
      <c r="D1777" s="1" t="s">
        <v>169</v>
      </c>
      <c r="E1777" s="3">
        <v>35.916257</v>
      </c>
      <c r="F1777" s="3">
        <v>102.887772</v>
      </c>
      <c r="G1777" s="11">
        <v>45231.0</v>
      </c>
      <c r="H1777" s="5">
        <v>15.22</v>
      </c>
      <c r="I1777" s="5">
        <v>8.03</v>
      </c>
      <c r="J1777" s="12" t="str">
        <f t="shared" si="2"/>
        <v>Moderate levels</v>
      </c>
      <c r="K1777" s="7">
        <v>7.54</v>
      </c>
      <c r="L1777" s="5">
        <v>382.88</v>
      </c>
      <c r="M1777" s="6" t="str">
        <f t="shared" si="3"/>
        <v>Low levels</v>
      </c>
      <c r="N1777" s="7">
        <v>2.51</v>
      </c>
      <c r="O1777" s="12" t="str">
        <f t="shared" si="4"/>
        <v>Low levels</v>
      </c>
      <c r="P1777" s="7">
        <v>0.98</v>
      </c>
      <c r="Q1777" s="6" t="str">
        <f t="shared" si="5"/>
        <v>Low levels</v>
      </c>
      <c r="R1777" s="7">
        <v>0.015</v>
      </c>
      <c r="S1777" s="13" t="str">
        <f t="shared" si="6"/>
        <v>High levels</v>
      </c>
      <c r="T1777" s="7">
        <f t="shared" si="7"/>
        <v>0.78</v>
      </c>
      <c r="U1777" s="4">
        <v>0.78</v>
      </c>
      <c r="V1777" s="6" t="str">
        <f t="shared" si="8"/>
        <v>Very high levels</v>
      </c>
      <c r="W1777" s="7">
        <f t="shared" si="9"/>
        <v>0.175</v>
      </c>
      <c r="X1777" s="4">
        <v>0.175</v>
      </c>
      <c r="Y1777" s="6" t="str">
        <f t="shared" si="10"/>
        <v>High levels</v>
      </c>
      <c r="Z1777" s="7">
        <v>2.91</v>
      </c>
      <c r="AA1777" s="6" t="str">
        <f t="shared" si="11"/>
        <v>Low levels</v>
      </c>
      <c r="AB1777" s="7">
        <v>18.63</v>
      </c>
      <c r="AC1777" s="6" t="str">
        <f t="shared" si="12"/>
        <v>Low levels</v>
      </c>
      <c r="AD1777" s="7">
        <v>1.71</v>
      </c>
      <c r="AE1777" s="9">
        <f t="shared" si="13"/>
        <v>4.81</v>
      </c>
      <c r="AF1777" s="4">
        <v>4.81</v>
      </c>
      <c r="AG1777" s="9">
        <f t="shared" si="14"/>
        <v>0.39</v>
      </c>
      <c r="AH1777" s="4">
        <v>0.39</v>
      </c>
      <c r="AI1777" s="9">
        <f t="shared" si="15"/>
        <v>0.01</v>
      </c>
      <c r="AJ1777" s="4">
        <v>0.01</v>
      </c>
      <c r="AK1777" s="10">
        <v>94.0</v>
      </c>
      <c r="AL1777" s="10">
        <v>77.36</v>
      </c>
      <c r="AM1777" s="10" t="s">
        <v>43</v>
      </c>
      <c r="AN1777" s="14" t="s">
        <v>65</v>
      </c>
    </row>
    <row r="1778">
      <c r="A1778" s="1" t="s">
        <v>61</v>
      </c>
      <c r="B1778" s="1" t="s">
        <v>62</v>
      </c>
      <c r="C1778" s="1" t="str">
        <f t="shared" si="1"/>
        <v>Valid</v>
      </c>
      <c r="D1778" s="1" t="s">
        <v>116</v>
      </c>
      <c r="E1778" s="3">
        <v>27.096813</v>
      </c>
      <c r="F1778" s="3">
        <v>115.737782</v>
      </c>
      <c r="G1778" s="11">
        <v>45290.0</v>
      </c>
      <c r="H1778" s="5">
        <v>27.77</v>
      </c>
      <c r="I1778" s="5">
        <v>7.02</v>
      </c>
      <c r="J1778" s="12" t="str">
        <f t="shared" si="2"/>
        <v>Moderate levels</v>
      </c>
      <c r="K1778" s="7">
        <v>6.67</v>
      </c>
      <c r="L1778" s="5">
        <v>536.01</v>
      </c>
      <c r="M1778" s="6" t="str">
        <f t="shared" si="3"/>
        <v>Low levels</v>
      </c>
      <c r="N1778" s="7">
        <v>2.51</v>
      </c>
      <c r="O1778" s="12" t="str">
        <f t="shared" si="4"/>
        <v>Low levels</v>
      </c>
      <c r="P1778" s="7">
        <v>2.23</v>
      </c>
      <c r="Q1778" s="6" t="str">
        <f t="shared" si="5"/>
        <v>Low levels</v>
      </c>
      <c r="R1778" s="7">
        <v>0.028</v>
      </c>
      <c r="S1778" s="13" t="str">
        <f t="shared" si="6"/>
        <v>Moderate levels</v>
      </c>
      <c r="T1778" s="7">
        <f t="shared" si="7"/>
        <v>0.35</v>
      </c>
      <c r="U1778" s="4">
        <v>0.35</v>
      </c>
      <c r="V1778" s="6" t="str">
        <f t="shared" si="8"/>
        <v>Very high levels</v>
      </c>
      <c r="W1778" s="7">
        <f t="shared" si="9"/>
        <v>0.147</v>
      </c>
      <c r="X1778" s="4">
        <v>0.147</v>
      </c>
      <c r="Y1778" s="6" t="str">
        <f t="shared" si="10"/>
        <v>Very high levels</v>
      </c>
      <c r="Z1778" s="7">
        <v>3.26</v>
      </c>
      <c r="AA1778" s="6" t="str">
        <f t="shared" si="11"/>
        <v>Low levels</v>
      </c>
      <c r="AB1778" s="7">
        <v>18.63</v>
      </c>
      <c r="AC1778" s="6" t="str">
        <f t="shared" si="12"/>
        <v>Moderate levels</v>
      </c>
      <c r="AD1778" s="7">
        <v>3.44</v>
      </c>
      <c r="AE1778" s="9">
        <f t="shared" si="13"/>
        <v>4.64</v>
      </c>
      <c r="AF1778" s="4">
        <v>4.64</v>
      </c>
      <c r="AG1778" s="9">
        <f t="shared" si="14"/>
        <v>0.31</v>
      </c>
      <c r="AH1778" s="4">
        <v>0.31</v>
      </c>
      <c r="AI1778" s="9">
        <f t="shared" si="15"/>
        <v>0.11</v>
      </c>
      <c r="AJ1778" s="4">
        <v>0.11</v>
      </c>
      <c r="AK1778" s="10">
        <v>109.0</v>
      </c>
      <c r="AL1778" s="10">
        <v>87.47</v>
      </c>
      <c r="AM1778" s="10" t="s">
        <v>55</v>
      </c>
      <c r="AN1778" s="14" t="s">
        <v>65</v>
      </c>
    </row>
    <row r="1779">
      <c r="A1779" s="1" t="s">
        <v>85</v>
      </c>
      <c r="B1779" s="1" t="s">
        <v>85</v>
      </c>
      <c r="C1779" s="1" t="str">
        <f t="shared" si="1"/>
        <v>Valid</v>
      </c>
      <c r="D1779" s="1" t="s">
        <v>90</v>
      </c>
      <c r="E1779" s="3">
        <v>38.531737</v>
      </c>
      <c r="F1779" s="3">
        <v>121.130613</v>
      </c>
      <c r="G1779" s="11">
        <v>45048.0</v>
      </c>
      <c r="H1779" s="5">
        <v>20.95</v>
      </c>
      <c r="I1779" s="5">
        <v>7.05</v>
      </c>
      <c r="J1779" s="12" t="str">
        <f t="shared" si="2"/>
        <v>Moderate levels</v>
      </c>
      <c r="K1779" s="7">
        <v>7.55</v>
      </c>
      <c r="L1779" s="5">
        <v>478.92</v>
      </c>
      <c r="M1779" s="6" t="str">
        <f t="shared" si="3"/>
        <v>Low levels</v>
      </c>
      <c r="N1779" s="7">
        <v>2.5</v>
      </c>
      <c r="O1779" s="12" t="str">
        <f t="shared" si="4"/>
        <v>Low levels</v>
      </c>
      <c r="P1779" s="7">
        <v>1.79</v>
      </c>
      <c r="Q1779" s="6" t="str">
        <f t="shared" si="5"/>
        <v>Low levels</v>
      </c>
      <c r="R1779" s="7">
        <v>0.044</v>
      </c>
      <c r="S1779" s="13" t="str">
        <f t="shared" si="6"/>
        <v>Moderate levels</v>
      </c>
      <c r="T1779" s="7">
        <f t="shared" si="7"/>
        <v>0.26</v>
      </c>
      <c r="U1779" s="4">
        <v>0.26</v>
      </c>
      <c r="V1779" s="6" t="str">
        <f t="shared" si="8"/>
        <v>Very high levels</v>
      </c>
      <c r="W1779" s="7">
        <f t="shared" si="9"/>
        <v>0.119</v>
      </c>
      <c r="X1779" s="4">
        <v>0.119</v>
      </c>
      <c r="Y1779" s="6" t="str">
        <f t="shared" si="10"/>
        <v>Very high levels</v>
      </c>
      <c r="Z1779" s="7">
        <v>4.06</v>
      </c>
      <c r="AA1779" s="6" t="str">
        <f t="shared" si="11"/>
        <v>Low levels</v>
      </c>
      <c r="AB1779" s="7">
        <v>18.63</v>
      </c>
      <c r="AC1779" s="6" t="str">
        <f t="shared" si="12"/>
        <v>High levels</v>
      </c>
      <c r="AD1779" s="7">
        <v>5.83</v>
      </c>
      <c r="AE1779" s="9">
        <f t="shared" si="13"/>
        <v>3.62</v>
      </c>
      <c r="AF1779" s="4">
        <v>3.62</v>
      </c>
      <c r="AG1779" s="9">
        <f t="shared" si="14"/>
        <v>0.11</v>
      </c>
      <c r="AH1779" s="4">
        <v>0.11</v>
      </c>
      <c r="AI1779" s="9">
        <f t="shared" si="15"/>
        <v>0.07</v>
      </c>
      <c r="AJ1779" s="4">
        <v>0.07</v>
      </c>
      <c r="AK1779" s="10">
        <v>94.0</v>
      </c>
      <c r="AL1779" s="10">
        <v>2.31</v>
      </c>
      <c r="AM1779" s="10" t="s">
        <v>55</v>
      </c>
      <c r="AN1779" s="14" t="s">
        <v>51</v>
      </c>
    </row>
    <row r="1780">
      <c r="A1780" s="1" t="s">
        <v>52</v>
      </c>
      <c r="B1780" s="1" t="s">
        <v>108</v>
      </c>
      <c r="C1780" s="1" t="str">
        <f t="shared" si="1"/>
        <v>Valid</v>
      </c>
      <c r="D1780" s="1" t="s">
        <v>208</v>
      </c>
      <c r="E1780" s="3">
        <v>29.520461</v>
      </c>
      <c r="F1780" s="3">
        <v>107.948589</v>
      </c>
      <c r="G1780" s="11">
        <v>45005.0</v>
      </c>
      <c r="H1780" s="5">
        <v>15.12</v>
      </c>
      <c r="I1780" s="5">
        <v>6.1</v>
      </c>
      <c r="J1780" s="12" t="str">
        <f t="shared" si="2"/>
        <v>Moderate levels</v>
      </c>
      <c r="K1780" s="7">
        <v>7.03</v>
      </c>
      <c r="L1780" s="5">
        <v>542.81</v>
      </c>
      <c r="M1780" s="6" t="str">
        <f t="shared" si="3"/>
        <v>Low levels</v>
      </c>
      <c r="N1780" s="7">
        <v>2.5</v>
      </c>
      <c r="O1780" s="12" t="str">
        <f t="shared" si="4"/>
        <v>Low levels</v>
      </c>
      <c r="P1780" s="7">
        <v>1.03</v>
      </c>
      <c r="Q1780" s="6" t="str">
        <f t="shared" si="5"/>
        <v>Low levels</v>
      </c>
      <c r="R1780" s="7">
        <v>0.021</v>
      </c>
      <c r="S1780" s="13" t="str">
        <f t="shared" si="6"/>
        <v>High levels</v>
      </c>
      <c r="T1780" s="7">
        <f t="shared" si="7"/>
        <v>0.58</v>
      </c>
      <c r="U1780" s="4">
        <v>0.58</v>
      </c>
      <c r="V1780" s="6" t="str">
        <f t="shared" si="8"/>
        <v>Very high levels</v>
      </c>
      <c r="W1780" s="7">
        <f t="shared" si="9"/>
        <v>0.185</v>
      </c>
      <c r="X1780" s="4">
        <v>0.185</v>
      </c>
      <c r="Y1780" s="6" t="str">
        <f t="shared" si="10"/>
        <v>Very high levels</v>
      </c>
      <c r="Z1780" s="7">
        <v>4.03</v>
      </c>
      <c r="AA1780" s="6" t="str">
        <f t="shared" si="11"/>
        <v>Low levels</v>
      </c>
      <c r="AB1780" s="7">
        <v>18.61</v>
      </c>
      <c r="AC1780" s="6" t="str">
        <f t="shared" si="12"/>
        <v>Moderate levels</v>
      </c>
      <c r="AD1780" s="7">
        <v>4.91</v>
      </c>
      <c r="AE1780" s="9">
        <f t="shared" si="13"/>
        <v>5.63</v>
      </c>
      <c r="AF1780" s="4">
        <v>5.63</v>
      </c>
      <c r="AG1780" s="9">
        <f t="shared" si="14"/>
        <v>0.5</v>
      </c>
      <c r="AH1780" s="4">
        <v>0.5</v>
      </c>
      <c r="AI1780" s="9">
        <f t="shared" si="15"/>
        <v>0.1</v>
      </c>
      <c r="AJ1780" s="4">
        <v>0.1</v>
      </c>
      <c r="AK1780" s="10">
        <v>91.0</v>
      </c>
      <c r="AL1780" s="10">
        <v>53.2</v>
      </c>
      <c r="AM1780" s="10" t="s">
        <v>67</v>
      </c>
      <c r="AN1780" s="14" t="s">
        <v>51</v>
      </c>
    </row>
    <row r="1781">
      <c r="A1781" s="1" t="s">
        <v>48</v>
      </c>
      <c r="B1781" s="1" t="s">
        <v>49</v>
      </c>
      <c r="C1781" s="1" t="str">
        <f t="shared" si="1"/>
        <v>Valid</v>
      </c>
      <c r="D1781" s="1" t="s">
        <v>199</v>
      </c>
      <c r="E1781" s="3">
        <v>43.889656</v>
      </c>
      <c r="F1781" s="3">
        <v>120.636583</v>
      </c>
      <c r="G1781" s="11">
        <v>45189.0</v>
      </c>
      <c r="H1781" s="5">
        <v>21.12</v>
      </c>
      <c r="I1781" s="5">
        <v>7.5</v>
      </c>
      <c r="J1781" s="12" t="str">
        <f t="shared" si="2"/>
        <v>Moderate levels</v>
      </c>
      <c r="K1781" s="7">
        <v>5.47</v>
      </c>
      <c r="L1781" s="5">
        <v>350.71</v>
      </c>
      <c r="M1781" s="6" t="str">
        <f t="shared" si="3"/>
        <v>Low levels</v>
      </c>
      <c r="N1781" s="7">
        <v>2.49</v>
      </c>
      <c r="O1781" s="12" t="str">
        <f t="shared" si="4"/>
        <v>Low levels</v>
      </c>
      <c r="P1781" s="7">
        <v>1.1</v>
      </c>
      <c r="Q1781" s="6" t="str">
        <f t="shared" si="5"/>
        <v>Low levels</v>
      </c>
      <c r="R1781" s="7">
        <v>0.035</v>
      </c>
      <c r="S1781" s="13" t="str">
        <f t="shared" si="6"/>
        <v>High levels</v>
      </c>
      <c r="T1781" s="7">
        <f t="shared" si="7"/>
        <v>0.77</v>
      </c>
      <c r="U1781" s="4">
        <v>0.77</v>
      </c>
      <c r="V1781" s="6" t="str">
        <f t="shared" si="8"/>
        <v>Very high levels</v>
      </c>
      <c r="W1781" s="7">
        <f t="shared" si="9"/>
        <v>0.14</v>
      </c>
      <c r="X1781" s="4">
        <v>0.14</v>
      </c>
      <c r="Y1781" s="6" t="str">
        <f t="shared" si="10"/>
        <v>High levels</v>
      </c>
      <c r="Z1781" s="7">
        <v>2.91</v>
      </c>
      <c r="AA1781" s="6" t="str">
        <f t="shared" si="11"/>
        <v>Low levels</v>
      </c>
      <c r="AB1781" s="7">
        <v>18.6</v>
      </c>
      <c r="AC1781" s="6" t="str">
        <f t="shared" si="12"/>
        <v>High levels</v>
      </c>
      <c r="AD1781" s="7">
        <v>5.33</v>
      </c>
      <c r="AE1781" s="9">
        <f t="shared" si="13"/>
        <v>4.36</v>
      </c>
      <c r="AF1781" s="4">
        <v>4.36</v>
      </c>
      <c r="AG1781" s="9">
        <f t="shared" si="14"/>
        <v>0.53</v>
      </c>
      <c r="AH1781" s="4">
        <v>0.53</v>
      </c>
      <c r="AI1781" s="9">
        <f t="shared" si="15"/>
        <v>0.1</v>
      </c>
      <c r="AJ1781" s="4">
        <v>0.1</v>
      </c>
      <c r="AK1781" s="10">
        <v>85.0</v>
      </c>
      <c r="AL1781" s="10">
        <v>72.41</v>
      </c>
      <c r="AM1781" s="10" t="s">
        <v>64</v>
      </c>
      <c r="AN1781" s="14" t="s">
        <v>51</v>
      </c>
    </row>
    <row r="1782">
      <c r="A1782" s="1" t="s">
        <v>48</v>
      </c>
      <c r="B1782" s="1" t="s">
        <v>49</v>
      </c>
      <c r="C1782" s="1" t="str">
        <f t="shared" si="1"/>
        <v>Valid</v>
      </c>
      <c r="D1782" s="1" t="s">
        <v>162</v>
      </c>
      <c r="E1782" s="3">
        <v>37.856392</v>
      </c>
      <c r="F1782" s="3">
        <v>108.545029</v>
      </c>
      <c r="G1782" s="11">
        <v>45106.0</v>
      </c>
      <c r="H1782" s="5">
        <v>14.01</v>
      </c>
      <c r="I1782" s="5">
        <v>6.88</v>
      </c>
      <c r="J1782" s="12" t="str">
        <f t="shared" si="2"/>
        <v>Moderate levels</v>
      </c>
      <c r="K1782" s="7">
        <v>6.75</v>
      </c>
      <c r="L1782" s="5">
        <v>413.89</v>
      </c>
      <c r="M1782" s="6" t="str">
        <f t="shared" si="3"/>
        <v>Low levels</v>
      </c>
      <c r="N1782" s="7">
        <v>2.49</v>
      </c>
      <c r="O1782" s="12" t="str">
        <f t="shared" si="4"/>
        <v>Low levels</v>
      </c>
      <c r="P1782" s="7">
        <v>2.31</v>
      </c>
      <c r="Q1782" s="6" t="str">
        <f t="shared" si="5"/>
        <v>Low levels</v>
      </c>
      <c r="R1782" s="7">
        <v>0.021</v>
      </c>
      <c r="S1782" s="13" t="str">
        <f t="shared" si="6"/>
        <v>Moderate levels</v>
      </c>
      <c r="T1782" s="7">
        <f t="shared" si="7"/>
        <v>0.44</v>
      </c>
      <c r="U1782" s="4">
        <v>0.44</v>
      </c>
      <c r="V1782" s="6" t="str">
        <f t="shared" si="8"/>
        <v>Very high levels</v>
      </c>
      <c r="W1782" s="7">
        <f t="shared" si="9"/>
        <v>0.135</v>
      </c>
      <c r="X1782" s="4">
        <v>0.135</v>
      </c>
      <c r="Y1782" s="6" t="str">
        <f t="shared" si="10"/>
        <v>Very high levels</v>
      </c>
      <c r="Z1782" s="7">
        <v>3.28</v>
      </c>
      <c r="AA1782" s="6" t="str">
        <f t="shared" si="11"/>
        <v>Low levels</v>
      </c>
      <c r="AB1782" s="7">
        <v>18.6</v>
      </c>
      <c r="AC1782" s="6" t="str">
        <f t="shared" si="12"/>
        <v>High levels</v>
      </c>
      <c r="AD1782" s="7">
        <v>5.52</v>
      </c>
      <c r="AE1782" s="9">
        <f t="shared" si="13"/>
        <v>1.92</v>
      </c>
      <c r="AF1782" s="4">
        <v>1.92</v>
      </c>
      <c r="AG1782" s="9">
        <f t="shared" si="14"/>
        <v>0.58</v>
      </c>
      <c r="AH1782" s="4">
        <v>0.58</v>
      </c>
      <c r="AI1782" s="9">
        <f t="shared" si="15"/>
        <v>0.09</v>
      </c>
      <c r="AJ1782" s="4">
        <v>0.09</v>
      </c>
      <c r="AK1782" s="10">
        <v>93.0</v>
      </c>
      <c r="AL1782" s="10">
        <v>86.77</v>
      </c>
      <c r="AM1782" s="10" t="s">
        <v>67</v>
      </c>
      <c r="AN1782" s="14" t="s">
        <v>65</v>
      </c>
    </row>
    <row r="1783">
      <c r="A1783" s="1" t="s">
        <v>61</v>
      </c>
      <c r="B1783" s="1" t="s">
        <v>93</v>
      </c>
      <c r="C1783" s="1" t="str">
        <f t="shared" si="1"/>
        <v>Valid</v>
      </c>
      <c r="D1783" s="1" t="s">
        <v>94</v>
      </c>
      <c r="E1783" s="3">
        <v>41.782753</v>
      </c>
      <c r="F1783" s="3">
        <v>119.778652</v>
      </c>
      <c r="G1783" s="11">
        <v>45196.0</v>
      </c>
      <c r="H1783" s="5">
        <v>23.35</v>
      </c>
      <c r="I1783" s="5">
        <v>6.35</v>
      </c>
      <c r="J1783" s="12" t="str">
        <f t="shared" si="2"/>
        <v>Moderate levels</v>
      </c>
      <c r="K1783" s="7">
        <v>7.19</v>
      </c>
      <c r="L1783" s="5">
        <v>551.91</v>
      </c>
      <c r="M1783" s="6" t="str">
        <f t="shared" si="3"/>
        <v>Low levels</v>
      </c>
      <c r="N1783" s="7">
        <v>2.49</v>
      </c>
      <c r="O1783" s="12" t="str">
        <f t="shared" si="4"/>
        <v>Low levels</v>
      </c>
      <c r="P1783" s="7">
        <v>2.42</v>
      </c>
      <c r="Q1783" s="6" t="str">
        <f t="shared" si="5"/>
        <v>Low levels</v>
      </c>
      <c r="R1783" s="7">
        <v>0.039</v>
      </c>
      <c r="S1783" s="13" t="str">
        <f t="shared" si="6"/>
        <v>High levels</v>
      </c>
      <c r="T1783" s="7">
        <f t="shared" si="7"/>
        <v>0.78</v>
      </c>
      <c r="U1783" s="4">
        <v>0.78</v>
      </c>
      <c r="V1783" s="6" t="str">
        <f t="shared" si="8"/>
        <v>Moderate levels</v>
      </c>
      <c r="W1783" s="7">
        <f t="shared" si="9"/>
        <v>0.033</v>
      </c>
      <c r="X1783" s="4">
        <v>0.033</v>
      </c>
      <c r="Y1783" s="6" t="str">
        <f t="shared" si="10"/>
        <v>High levels</v>
      </c>
      <c r="Z1783" s="7">
        <v>2.96</v>
      </c>
      <c r="AA1783" s="6" t="str">
        <f t="shared" si="11"/>
        <v>Low levels</v>
      </c>
      <c r="AB1783" s="7">
        <v>18.59</v>
      </c>
      <c r="AC1783" s="6" t="str">
        <f t="shared" si="12"/>
        <v>Moderate levels</v>
      </c>
      <c r="AD1783" s="7">
        <v>3.6</v>
      </c>
      <c r="AE1783" s="9">
        <f t="shared" si="13"/>
        <v>5.05</v>
      </c>
      <c r="AF1783" s="4">
        <v>5.05</v>
      </c>
      <c r="AG1783" s="9">
        <f t="shared" si="14"/>
        <v>0.93</v>
      </c>
      <c r="AH1783" s="4">
        <v>0.93</v>
      </c>
      <c r="AI1783" s="9">
        <f t="shared" si="15"/>
        <v>0.11</v>
      </c>
      <c r="AJ1783" s="4">
        <v>0.11</v>
      </c>
      <c r="AK1783" s="10">
        <v>108.0</v>
      </c>
      <c r="AL1783" s="10">
        <v>99.06</v>
      </c>
      <c r="AM1783" s="10" t="s">
        <v>78</v>
      </c>
      <c r="AN1783" s="14" t="s">
        <v>56</v>
      </c>
    </row>
    <row r="1784">
      <c r="A1784" s="1" t="s">
        <v>79</v>
      </c>
      <c r="B1784" s="1" t="s">
        <v>91</v>
      </c>
      <c r="C1784" s="1" t="str">
        <f t="shared" si="1"/>
        <v>Valid</v>
      </c>
      <c r="D1784" s="1" t="s">
        <v>153</v>
      </c>
      <c r="E1784" s="3">
        <v>38.381898</v>
      </c>
      <c r="F1784" s="3">
        <v>120.015248</v>
      </c>
      <c r="G1784" s="11">
        <v>45275.0</v>
      </c>
      <c r="H1784" s="5">
        <v>19.98</v>
      </c>
      <c r="I1784" s="5">
        <v>6.9</v>
      </c>
      <c r="J1784" s="12" t="str">
        <f t="shared" si="2"/>
        <v>High levels</v>
      </c>
      <c r="K1784" s="7">
        <v>10.02</v>
      </c>
      <c r="L1784" s="5">
        <v>548.23</v>
      </c>
      <c r="M1784" s="6" t="str">
        <f t="shared" si="3"/>
        <v>Low levels</v>
      </c>
      <c r="N1784" s="7">
        <v>2.49</v>
      </c>
      <c r="O1784" s="12" t="str">
        <f t="shared" si="4"/>
        <v>Low levels</v>
      </c>
      <c r="P1784" s="7">
        <v>1.96</v>
      </c>
      <c r="Q1784" s="6" t="str">
        <f t="shared" si="5"/>
        <v>Low levels</v>
      </c>
      <c r="R1784" s="7">
        <v>0.02</v>
      </c>
      <c r="S1784" s="13" t="str">
        <f t="shared" si="6"/>
        <v/>
      </c>
      <c r="T1784" s="7" t="str">
        <f t="shared" si="7"/>
        <v/>
      </c>
      <c r="U1784" s="4">
        <v>-0.12</v>
      </c>
      <c r="V1784" s="6" t="str">
        <f t="shared" si="8"/>
        <v>Very high levels</v>
      </c>
      <c r="W1784" s="7">
        <f t="shared" si="9"/>
        <v>0.111</v>
      </c>
      <c r="X1784" s="4">
        <v>0.111</v>
      </c>
      <c r="Y1784" s="6" t="str">
        <f t="shared" si="10"/>
        <v>High levels</v>
      </c>
      <c r="Z1784" s="7">
        <v>2.57</v>
      </c>
      <c r="AA1784" s="6" t="str">
        <f t="shared" si="11"/>
        <v>Low levels</v>
      </c>
      <c r="AB1784" s="7">
        <v>18.58</v>
      </c>
      <c r="AC1784" s="6" t="str">
        <f t="shared" si="12"/>
        <v>Moderate levels</v>
      </c>
      <c r="AD1784" s="7">
        <v>3.3</v>
      </c>
      <c r="AE1784" s="9">
        <f t="shared" si="13"/>
        <v>3.73</v>
      </c>
      <c r="AF1784" s="4">
        <v>3.73</v>
      </c>
      <c r="AG1784" s="9">
        <f t="shared" si="14"/>
        <v>0.47</v>
      </c>
      <c r="AH1784" s="4">
        <v>0.47</v>
      </c>
      <c r="AI1784" s="9">
        <f t="shared" si="15"/>
        <v>0.13</v>
      </c>
      <c r="AJ1784" s="4">
        <v>0.13</v>
      </c>
      <c r="AK1784" s="10">
        <v>101.0</v>
      </c>
      <c r="AL1784" s="10">
        <v>24.39</v>
      </c>
      <c r="AM1784" s="10" t="s">
        <v>67</v>
      </c>
      <c r="AN1784" s="14" t="s">
        <v>51</v>
      </c>
    </row>
    <row r="1785">
      <c r="A1785" s="1" t="s">
        <v>45</v>
      </c>
      <c r="B1785" s="1" t="s">
        <v>46</v>
      </c>
      <c r="C1785" s="1" t="str">
        <f t="shared" si="1"/>
        <v>Valid</v>
      </c>
      <c r="D1785" s="1" t="s">
        <v>217</v>
      </c>
      <c r="E1785" s="3">
        <v>36.601068</v>
      </c>
      <c r="F1785" s="3">
        <v>111.298747</v>
      </c>
      <c r="G1785" s="11">
        <v>45279.0</v>
      </c>
      <c r="H1785" s="5">
        <v>12.78</v>
      </c>
      <c r="I1785" s="5">
        <v>6.76</v>
      </c>
      <c r="J1785" s="12" t="str">
        <f t="shared" si="2"/>
        <v>High levels</v>
      </c>
      <c r="K1785" s="7">
        <v>10.88</v>
      </c>
      <c r="L1785" s="5">
        <v>506.89</v>
      </c>
      <c r="M1785" s="6" t="str">
        <f t="shared" si="3"/>
        <v>Low levels</v>
      </c>
      <c r="N1785" s="7">
        <v>2.48</v>
      </c>
      <c r="O1785" s="12" t="str">
        <f t="shared" si="4"/>
        <v>Low levels</v>
      </c>
      <c r="P1785" s="7">
        <v>1.78</v>
      </c>
      <c r="Q1785" s="6" t="str">
        <f t="shared" si="5"/>
        <v>Low levels</v>
      </c>
      <c r="R1785" s="7">
        <v>0.029</v>
      </c>
      <c r="S1785" s="13" t="str">
        <f t="shared" si="6"/>
        <v>Moderate levels</v>
      </c>
      <c r="T1785" s="7">
        <f t="shared" si="7"/>
        <v>0.38</v>
      </c>
      <c r="U1785" s="4">
        <v>0.38</v>
      </c>
      <c r="V1785" s="6" t="str">
        <f t="shared" si="8"/>
        <v>Very high levels</v>
      </c>
      <c r="W1785" s="7">
        <f t="shared" si="9"/>
        <v>0.132</v>
      </c>
      <c r="X1785" s="4">
        <v>0.132</v>
      </c>
      <c r="Y1785" s="6" t="str">
        <f t="shared" si="10"/>
        <v>High levels</v>
      </c>
      <c r="Z1785" s="7">
        <v>2.98</v>
      </c>
      <c r="AA1785" s="6" t="str">
        <f t="shared" si="11"/>
        <v>Low levels</v>
      </c>
      <c r="AB1785" s="7">
        <v>18.58</v>
      </c>
      <c r="AC1785" s="6" t="str">
        <f t="shared" si="12"/>
        <v>High levels</v>
      </c>
      <c r="AD1785" s="7">
        <v>5.34</v>
      </c>
      <c r="AE1785" s="9">
        <f t="shared" si="13"/>
        <v>6.97</v>
      </c>
      <c r="AF1785" s="4">
        <v>6.97</v>
      </c>
      <c r="AG1785" s="9">
        <f t="shared" si="14"/>
        <v>0.28</v>
      </c>
      <c r="AH1785" s="4">
        <v>0.28</v>
      </c>
      <c r="AI1785" s="9">
        <f t="shared" si="15"/>
        <v>0.12</v>
      </c>
      <c r="AJ1785" s="4">
        <v>0.12</v>
      </c>
      <c r="AK1785" s="10">
        <v>83.0</v>
      </c>
      <c r="AL1785" s="10">
        <v>57.48</v>
      </c>
      <c r="AM1785" s="10" t="s">
        <v>43</v>
      </c>
      <c r="AN1785" s="14" t="s">
        <v>65</v>
      </c>
    </row>
    <row r="1786">
      <c r="A1786" s="1" t="s">
        <v>48</v>
      </c>
      <c r="B1786" s="1" t="s">
        <v>128</v>
      </c>
      <c r="C1786" s="1" t="str">
        <f t="shared" si="1"/>
        <v>Valid</v>
      </c>
      <c r="D1786" s="1" t="s">
        <v>167</v>
      </c>
      <c r="E1786" s="3">
        <v>30.29488</v>
      </c>
      <c r="F1786" s="3">
        <v>112.045945</v>
      </c>
      <c r="G1786" s="11">
        <v>44949.0</v>
      </c>
      <c r="H1786" s="5">
        <v>18.65</v>
      </c>
      <c r="I1786" s="5">
        <v>7.33</v>
      </c>
      <c r="J1786" s="12" t="str">
        <f t="shared" si="2"/>
        <v>Moderate levels</v>
      </c>
      <c r="K1786" s="7">
        <v>9.11</v>
      </c>
      <c r="L1786" s="5">
        <v>625.68</v>
      </c>
      <c r="M1786" s="6" t="str">
        <f t="shared" si="3"/>
        <v>Low levels</v>
      </c>
      <c r="N1786" s="7">
        <v>2.48</v>
      </c>
      <c r="O1786" s="12" t="str">
        <f t="shared" si="4"/>
        <v>Low levels</v>
      </c>
      <c r="P1786" s="7">
        <v>2.18</v>
      </c>
      <c r="Q1786" s="6" t="str">
        <f t="shared" si="5"/>
        <v>Low levels</v>
      </c>
      <c r="R1786" s="7">
        <v>0.032</v>
      </c>
      <c r="S1786" s="13" t="str">
        <f t="shared" si="6"/>
        <v>Moderate levels</v>
      </c>
      <c r="T1786" s="7">
        <f t="shared" si="7"/>
        <v>0.43</v>
      </c>
      <c r="U1786" s="4">
        <v>0.43</v>
      </c>
      <c r="V1786" s="6" t="str">
        <f t="shared" si="8"/>
        <v>Very high levels</v>
      </c>
      <c r="W1786" s="7">
        <f t="shared" si="9"/>
        <v>0.18</v>
      </c>
      <c r="X1786" s="4">
        <v>0.18</v>
      </c>
      <c r="Y1786" s="6" t="str">
        <f t="shared" si="10"/>
        <v>High levels</v>
      </c>
      <c r="Z1786" s="7">
        <v>2.46</v>
      </c>
      <c r="AA1786" s="6" t="str">
        <f t="shared" si="11"/>
        <v>Low levels</v>
      </c>
      <c r="AB1786" s="7">
        <v>18.56</v>
      </c>
      <c r="AC1786" s="6" t="str">
        <f t="shared" si="12"/>
        <v>Moderate levels</v>
      </c>
      <c r="AD1786" s="7">
        <v>4.41</v>
      </c>
      <c r="AE1786" s="9">
        <f t="shared" si="13"/>
        <v>4.06</v>
      </c>
      <c r="AF1786" s="4">
        <v>4.06</v>
      </c>
      <c r="AG1786" s="9">
        <f t="shared" si="14"/>
        <v>0.55</v>
      </c>
      <c r="AH1786" s="4">
        <v>0.55</v>
      </c>
      <c r="AI1786" s="9">
        <f t="shared" si="15"/>
        <v>0.16</v>
      </c>
      <c r="AJ1786" s="4">
        <v>0.16</v>
      </c>
      <c r="AK1786" s="10">
        <v>94.0</v>
      </c>
      <c r="AL1786" s="10">
        <v>62.4</v>
      </c>
      <c r="AM1786" s="10" t="s">
        <v>43</v>
      </c>
      <c r="AN1786" s="14" t="s">
        <v>51</v>
      </c>
    </row>
    <row r="1787">
      <c r="A1787" s="1" t="s">
        <v>48</v>
      </c>
      <c r="B1787" s="1" t="s">
        <v>49</v>
      </c>
      <c r="C1787" s="1" t="str">
        <f t="shared" si="1"/>
        <v>Valid</v>
      </c>
      <c r="D1787" s="1" t="s">
        <v>176</v>
      </c>
      <c r="E1787" s="3">
        <v>44.995192</v>
      </c>
      <c r="F1787" s="3">
        <v>112.497263</v>
      </c>
      <c r="G1787" s="11">
        <v>45207.0</v>
      </c>
      <c r="H1787" s="5">
        <v>17.07</v>
      </c>
      <c r="I1787" s="5">
        <v>7.11</v>
      </c>
      <c r="J1787" s="12" t="str">
        <f t="shared" si="2"/>
        <v>Moderate levels</v>
      </c>
      <c r="K1787" s="7">
        <v>9.43</v>
      </c>
      <c r="L1787" s="5">
        <v>295.01</v>
      </c>
      <c r="M1787" s="6" t="str">
        <f t="shared" si="3"/>
        <v>Low levels</v>
      </c>
      <c r="N1787" s="7">
        <v>2.47</v>
      </c>
      <c r="O1787" s="12" t="str">
        <f t="shared" si="4"/>
        <v>Low levels</v>
      </c>
      <c r="P1787" s="7">
        <v>2.2</v>
      </c>
      <c r="Q1787" s="6" t="str">
        <f t="shared" si="5"/>
        <v>Low levels</v>
      </c>
      <c r="R1787" s="7">
        <v>0.024</v>
      </c>
      <c r="S1787" s="13" t="str">
        <f t="shared" si="6"/>
        <v>Moderate levels</v>
      </c>
      <c r="T1787" s="7">
        <f t="shared" si="7"/>
        <v>0.19</v>
      </c>
      <c r="U1787" s="4">
        <v>0.19</v>
      </c>
      <c r="V1787" s="6" t="str">
        <f t="shared" si="8"/>
        <v>Very high levels</v>
      </c>
      <c r="W1787" s="7">
        <f t="shared" si="9"/>
        <v>0.169</v>
      </c>
      <c r="X1787" s="4">
        <v>0.169</v>
      </c>
      <c r="Y1787" s="6" t="str">
        <f t="shared" si="10"/>
        <v>High levels</v>
      </c>
      <c r="Z1787" s="7">
        <v>2.77</v>
      </c>
      <c r="AA1787" s="6" t="str">
        <f t="shared" si="11"/>
        <v>Low levels</v>
      </c>
      <c r="AB1787" s="7">
        <v>18.56</v>
      </c>
      <c r="AC1787" s="6" t="str">
        <f t="shared" si="12"/>
        <v>Low levels</v>
      </c>
      <c r="AD1787" s="7">
        <v>2.93</v>
      </c>
      <c r="AE1787" s="9">
        <f t="shared" si="13"/>
        <v>1.43</v>
      </c>
      <c r="AF1787" s="4">
        <v>1.43</v>
      </c>
      <c r="AG1787" s="9">
        <f t="shared" si="14"/>
        <v>0.73</v>
      </c>
      <c r="AH1787" s="4">
        <v>0.73</v>
      </c>
      <c r="AI1787" s="9">
        <f t="shared" si="15"/>
        <v>0.16</v>
      </c>
      <c r="AJ1787" s="4">
        <v>0.16</v>
      </c>
      <c r="AK1787" s="10">
        <v>81.0</v>
      </c>
      <c r="AL1787" s="10">
        <v>18.18</v>
      </c>
      <c r="AM1787" s="10" t="s">
        <v>43</v>
      </c>
      <c r="AN1787" s="14" t="s">
        <v>51</v>
      </c>
    </row>
    <row r="1788">
      <c r="A1788" s="1" t="s">
        <v>45</v>
      </c>
      <c r="B1788" s="1" t="s">
        <v>46</v>
      </c>
      <c r="C1788" s="1" t="str">
        <f t="shared" si="1"/>
        <v>Valid</v>
      </c>
      <c r="D1788" s="1" t="s">
        <v>121</v>
      </c>
      <c r="E1788" s="3">
        <v>39.653608</v>
      </c>
      <c r="F1788" s="3">
        <v>112.068276</v>
      </c>
      <c r="G1788" s="11">
        <v>45136.0</v>
      </c>
      <c r="H1788" s="5">
        <v>9.91</v>
      </c>
      <c r="I1788" s="5">
        <v>7.07</v>
      </c>
      <c r="J1788" s="12" t="str">
        <f t="shared" si="2"/>
        <v>Moderate levels</v>
      </c>
      <c r="K1788" s="7">
        <v>9.59</v>
      </c>
      <c r="L1788" s="5">
        <v>487.79</v>
      </c>
      <c r="M1788" s="6" t="str">
        <f t="shared" si="3"/>
        <v>Low levels</v>
      </c>
      <c r="N1788" s="7">
        <v>2.47</v>
      </c>
      <c r="O1788" s="12" t="str">
        <f t="shared" si="4"/>
        <v>Low levels</v>
      </c>
      <c r="P1788" s="7">
        <v>1.3</v>
      </c>
      <c r="Q1788" s="6" t="str">
        <f t="shared" si="5"/>
        <v>Low levels</v>
      </c>
      <c r="R1788" s="7">
        <v>0.016</v>
      </c>
      <c r="S1788" s="13" t="str">
        <f t="shared" si="6"/>
        <v>High levels</v>
      </c>
      <c r="T1788" s="7">
        <f t="shared" si="7"/>
        <v>0.6</v>
      </c>
      <c r="U1788" s="4">
        <v>0.6</v>
      </c>
      <c r="V1788" s="6" t="str">
        <f t="shared" si="8"/>
        <v>Very high levels</v>
      </c>
      <c r="W1788" s="7">
        <f t="shared" si="9"/>
        <v>0.134</v>
      </c>
      <c r="X1788" s="4">
        <v>0.134</v>
      </c>
      <c r="Y1788" s="6" t="str">
        <f t="shared" si="10"/>
        <v>Very high levels</v>
      </c>
      <c r="Z1788" s="7">
        <v>3.07</v>
      </c>
      <c r="AA1788" s="6" t="str">
        <f t="shared" si="11"/>
        <v>Low levels</v>
      </c>
      <c r="AB1788" s="7">
        <v>18.56</v>
      </c>
      <c r="AC1788" s="6" t="str">
        <f t="shared" si="12"/>
        <v>Moderate levels</v>
      </c>
      <c r="AD1788" s="7">
        <v>3.88</v>
      </c>
      <c r="AE1788" s="9">
        <f t="shared" si="13"/>
        <v>6.48</v>
      </c>
      <c r="AF1788" s="4">
        <v>6.48</v>
      </c>
      <c r="AG1788" s="9">
        <f t="shared" si="14"/>
        <v>0.51</v>
      </c>
      <c r="AH1788" s="4">
        <v>0.51</v>
      </c>
      <c r="AI1788" s="9">
        <f t="shared" si="15"/>
        <v>0.05</v>
      </c>
      <c r="AJ1788" s="4">
        <v>0.05</v>
      </c>
      <c r="AK1788" s="10">
        <v>95.0</v>
      </c>
      <c r="AL1788" s="10">
        <v>62.13</v>
      </c>
      <c r="AM1788" s="10" t="s">
        <v>43</v>
      </c>
      <c r="AN1788" s="14" t="s">
        <v>44</v>
      </c>
    </row>
    <row r="1789">
      <c r="A1789" s="1" t="s">
        <v>79</v>
      </c>
      <c r="B1789" s="1" t="s">
        <v>80</v>
      </c>
      <c r="C1789" s="1" t="str">
        <f t="shared" si="1"/>
        <v>Valid</v>
      </c>
      <c r="D1789" s="1" t="s">
        <v>125</v>
      </c>
      <c r="E1789" s="3">
        <v>27.558226</v>
      </c>
      <c r="F1789" s="3">
        <v>108.50661</v>
      </c>
      <c r="G1789" s="11">
        <v>45065.0</v>
      </c>
      <c r="H1789" s="5">
        <v>25.16</v>
      </c>
      <c r="I1789" s="5">
        <v>7.28</v>
      </c>
      <c r="J1789" s="12" t="str">
        <f t="shared" si="2"/>
        <v>High levels</v>
      </c>
      <c r="K1789" s="7">
        <v>10.39</v>
      </c>
      <c r="L1789" s="5">
        <v>391.85</v>
      </c>
      <c r="M1789" s="6" t="str">
        <f t="shared" si="3"/>
        <v>Low levels</v>
      </c>
      <c r="N1789" s="7">
        <v>2.46</v>
      </c>
      <c r="O1789" s="12" t="str">
        <f t="shared" si="4"/>
        <v>Low levels</v>
      </c>
      <c r="P1789" s="7">
        <v>2.55</v>
      </c>
      <c r="Q1789" s="6" t="str">
        <f t="shared" si="5"/>
        <v>Low levels</v>
      </c>
      <c r="R1789" s="7">
        <v>0.025</v>
      </c>
      <c r="S1789" s="13" t="str">
        <f t="shared" si="6"/>
        <v>Moderate levels</v>
      </c>
      <c r="T1789" s="7">
        <f t="shared" si="7"/>
        <v>0.26</v>
      </c>
      <c r="U1789" s="4">
        <v>0.26</v>
      </c>
      <c r="V1789" s="6" t="str">
        <f t="shared" si="8"/>
        <v>Very high levels</v>
      </c>
      <c r="W1789" s="7">
        <f t="shared" si="9"/>
        <v>0.106</v>
      </c>
      <c r="X1789" s="4">
        <v>0.106</v>
      </c>
      <c r="Y1789" s="6" t="str">
        <f t="shared" si="10"/>
        <v>Very high levels</v>
      </c>
      <c r="Z1789" s="7">
        <v>3.45</v>
      </c>
      <c r="AA1789" s="6" t="str">
        <f t="shared" si="11"/>
        <v>Low levels</v>
      </c>
      <c r="AB1789" s="7">
        <v>18.56</v>
      </c>
      <c r="AC1789" s="6" t="str">
        <f t="shared" si="12"/>
        <v>Moderate levels</v>
      </c>
      <c r="AD1789" s="7">
        <v>3.15</v>
      </c>
      <c r="AE1789" s="9">
        <f t="shared" si="13"/>
        <v>3.22</v>
      </c>
      <c r="AF1789" s="4">
        <v>3.22</v>
      </c>
      <c r="AG1789" s="9">
        <f t="shared" si="14"/>
        <v>0.56</v>
      </c>
      <c r="AH1789" s="4">
        <v>0.56</v>
      </c>
      <c r="AI1789" s="9">
        <f t="shared" si="15"/>
        <v>0.08</v>
      </c>
      <c r="AJ1789" s="4">
        <v>0.08</v>
      </c>
      <c r="AK1789" s="10">
        <v>96.0</v>
      </c>
      <c r="AL1789" s="10">
        <v>46.29</v>
      </c>
      <c r="AM1789" s="10" t="s">
        <v>64</v>
      </c>
      <c r="AN1789" s="14" t="s">
        <v>56</v>
      </c>
    </row>
    <row r="1790">
      <c r="A1790" s="1" t="s">
        <v>68</v>
      </c>
      <c r="B1790" s="1" t="s">
        <v>83</v>
      </c>
      <c r="C1790" s="1" t="str">
        <f t="shared" si="1"/>
        <v>Valid</v>
      </c>
      <c r="D1790" s="1" t="s">
        <v>84</v>
      </c>
      <c r="E1790" s="3">
        <v>42.794626</v>
      </c>
      <c r="F1790" s="3">
        <v>102.320115</v>
      </c>
      <c r="G1790" s="11">
        <v>45191.0</v>
      </c>
      <c r="H1790" s="5">
        <v>21.62</v>
      </c>
      <c r="I1790" s="5">
        <v>7.93</v>
      </c>
      <c r="J1790" s="12" t="str">
        <f t="shared" si="2"/>
        <v>Moderate levels</v>
      </c>
      <c r="K1790" s="7">
        <v>6.11</v>
      </c>
      <c r="L1790" s="5">
        <v>512.67</v>
      </c>
      <c r="M1790" s="6" t="str">
        <f t="shared" si="3"/>
        <v>Low levels</v>
      </c>
      <c r="N1790" s="7">
        <v>2.46</v>
      </c>
      <c r="O1790" s="12" t="str">
        <f t="shared" si="4"/>
        <v>Low levels</v>
      </c>
      <c r="P1790" s="7">
        <v>1.9</v>
      </c>
      <c r="Q1790" s="6" t="str">
        <f t="shared" si="5"/>
        <v>Low levels</v>
      </c>
      <c r="R1790" s="7">
        <v>0.035</v>
      </c>
      <c r="S1790" s="13" t="str">
        <f t="shared" si="6"/>
        <v>High levels</v>
      </c>
      <c r="T1790" s="7">
        <f t="shared" si="7"/>
        <v>0.92</v>
      </c>
      <c r="U1790" s="4">
        <v>0.92</v>
      </c>
      <c r="V1790" s="6" t="str">
        <f t="shared" si="8"/>
        <v>Very low levels</v>
      </c>
      <c r="W1790" s="7">
        <f t="shared" si="9"/>
        <v>0.002</v>
      </c>
      <c r="X1790" s="4">
        <v>0.002</v>
      </c>
      <c r="Y1790" s="6" t="str">
        <f t="shared" si="10"/>
        <v>Very high levels</v>
      </c>
      <c r="Z1790" s="7">
        <v>3.67</v>
      </c>
      <c r="AA1790" s="6" t="str">
        <f t="shared" si="11"/>
        <v>Low levels</v>
      </c>
      <c r="AB1790" s="7">
        <v>18.55</v>
      </c>
      <c r="AC1790" s="6" t="str">
        <f t="shared" si="12"/>
        <v>Moderate levels</v>
      </c>
      <c r="AD1790" s="7">
        <v>3.18</v>
      </c>
      <c r="AE1790" s="9">
        <f t="shared" si="13"/>
        <v>7.24</v>
      </c>
      <c r="AF1790" s="4">
        <v>7.24</v>
      </c>
      <c r="AG1790" s="9">
        <f t="shared" si="14"/>
        <v>0.52</v>
      </c>
      <c r="AH1790" s="4">
        <v>0.52</v>
      </c>
      <c r="AI1790" s="9">
        <f t="shared" si="15"/>
        <v>0.17</v>
      </c>
      <c r="AJ1790" s="4">
        <v>0.17</v>
      </c>
      <c r="AK1790" s="10">
        <v>104.0</v>
      </c>
      <c r="AL1790" s="10">
        <v>47.6</v>
      </c>
      <c r="AM1790" s="10" t="s">
        <v>43</v>
      </c>
      <c r="AN1790" s="14" t="s">
        <v>65</v>
      </c>
    </row>
    <row r="1791">
      <c r="A1791" s="1" t="s">
        <v>45</v>
      </c>
      <c r="B1791" s="1" t="s">
        <v>46</v>
      </c>
      <c r="C1791" s="1" t="str">
        <f t="shared" si="1"/>
        <v>Valid</v>
      </c>
      <c r="D1791" s="1" t="s">
        <v>66</v>
      </c>
      <c r="E1791" s="3">
        <v>33.899361</v>
      </c>
      <c r="F1791" s="3">
        <v>115.611143</v>
      </c>
      <c r="G1791" s="11">
        <v>45208.0</v>
      </c>
      <c r="H1791" s="5">
        <v>20.53</v>
      </c>
      <c r="I1791" s="5">
        <v>6.92</v>
      </c>
      <c r="J1791" s="12" t="str">
        <f t="shared" si="2"/>
        <v>High levels</v>
      </c>
      <c r="K1791" s="7">
        <v>10.05</v>
      </c>
      <c r="L1791" s="5">
        <v>533.74</v>
      </c>
      <c r="M1791" s="6" t="str">
        <f t="shared" si="3"/>
        <v>Low levels</v>
      </c>
      <c r="N1791" s="7">
        <v>2.46</v>
      </c>
      <c r="O1791" s="12" t="str">
        <f t="shared" si="4"/>
        <v>Low levels</v>
      </c>
      <c r="P1791" s="7">
        <v>1.1</v>
      </c>
      <c r="Q1791" s="6" t="str">
        <f t="shared" si="5"/>
        <v>Low levels</v>
      </c>
      <c r="R1791" s="7">
        <v>0.008</v>
      </c>
      <c r="S1791" s="13" t="str">
        <f t="shared" si="6"/>
        <v>High levels</v>
      </c>
      <c r="T1791" s="7">
        <f t="shared" si="7"/>
        <v>0.5</v>
      </c>
      <c r="U1791" s="4">
        <v>0.5</v>
      </c>
      <c r="V1791" s="6" t="str">
        <f t="shared" si="8"/>
        <v>Very high levels</v>
      </c>
      <c r="W1791" s="7">
        <f t="shared" si="9"/>
        <v>0.152</v>
      </c>
      <c r="X1791" s="4">
        <v>0.152</v>
      </c>
      <c r="Y1791" s="6" t="str">
        <f t="shared" si="10"/>
        <v>High levels</v>
      </c>
      <c r="Z1791" s="7">
        <v>2.84</v>
      </c>
      <c r="AA1791" s="6" t="str">
        <f t="shared" si="11"/>
        <v>Low levels</v>
      </c>
      <c r="AB1791" s="7">
        <v>18.54</v>
      </c>
      <c r="AC1791" s="6" t="str">
        <f t="shared" si="12"/>
        <v>Moderate levels</v>
      </c>
      <c r="AD1791" s="7">
        <v>4.38</v>
      </c>
      <c r="AE1791" s="9">
        <f t="shared" si="13"/>
        <v>4.54</v>
      </c>
      <c r="AF1791" s="4">
        <v>4.54</v>
      </c>
      <c r="AG1791" s="9">
        <f t="shared" si="14"/>
        <v>0.78</v>
      </c>
      <c r="AH1791" s="4">
        <v>0.78</v>
      </c>
      <c r="AI1791" s="9">
        <f t="shared" si="15"/>
        <v>0.1</v>
      </c>
      <c r="AJ1791" s="4">
        <v>0.1</v>
      </c>
      <c r="AK1791" s="10">
        <v>100.0</v>
      </c>
      <c r="AL1791" s="10">
        <v>61.01</v>
      </c>
      <c r="AM1791" s="10" t="s">
        <v>55</v>
      </c>
      <c r="AN1791" s="14" t="s">
        <v>56</v>
      </c>
    </row>
    <row r="1792">
      <c r="A1792" s="1" t="s">
        <v>79</v>
      </c>
      <c r="B1792" s="1" t="s">
        <v>91</v>
      </c>
      <c r="C1792" s="1" t="str">
        <f t="shared" si="1"/>
        <v>Valid</v>
      </c>
      <c r="D1792" s="1" t="s">
        <v>249</v>
      </c>
      <c r="E1792" s="3">
        <v>26.158259</v>
      </c>
      <c r="F1792" s="3">
        <v>120.847503</v>
      </c>
      <c r="G1792" s="11">
        <v>45068.0</v>
      </c>
      <c r="H1792" s="5">
        <v>18.57</v>
      </c>
      <c r="I1792" s="5">
        <v>7.4</v>
      </c>
      <c r="J1792" s="12" t="str">
        <f t="shared" si="2"/>
        <v>High levels</v>
      </c>
      <c r="K1792" s="7">
        <v>12.39</v>
      </c>
      <c r="L1792" s="5">
        <v>489.06</v>
      </c>
      <c r="M1792" s="6" t="str">
        <f t="shared" si="3"/>
        <v>Low levels</v>
      </c>
      <c r="N1792" s="7">
        <v>2.46</v>
      </c>
      <c r="O1792" s="12" t="str">
        <f t="shared" si="4"/>
        <v>Low levels</v>
      </c>
      <c r="P1792" s="7">
        <v>1.58</v>
      </c>
      <c r="Q1792" s="6" t="str">
        <f t="shared" si="5"/>
        <v>Low levels</v>
      </c>
      <c r="R1792" s="7">
        <v>0.017</v>
      </c>
      <c r="S1792" s="13" t="str">
        <f t="shared" si="6"/>
        <v>Moderate levels</v>
      </c>
      <c r="T1792" s="7">
        <f t="shared" si="7"/>
        <v>0.27</v>
      </c>
      <c r="U1792" s="4">
        <v>0.27</v>
      </c>
      <c r="V1792" s="6" t="str">
        <f t="shared" si="8"/>
        <v>Very high levels</v>
      </c>
      <c r="W1792" s="7">
        <f t="shared" si="9"/>
        <v>0.125</v>
      </c>
      <c r="X1792" s="4">
        <v>0.125</v>
      </c>
      <c r="Y1792" s="6" t="str">
        <f t="shared" si="10"/>
        <v>High levels</v>
      </c>
      <c r="Z1792" s="7">
        <v>2.87</v>
      </c>
      <c r="AA1792" s="6" t="str">
        <f t="shared" si="11"/>
        <v>Low levels</v>
      </c>
      <c r="AB1792" s="7">
        <v>18.54</v>
      </c>
      <c r="AC1792" s="6" t="str">
        <f t="shared" si="12"/>
        <v>Moderate levels</v>
      </c>
      <c r="AD1792" s="7">
        <v>3.2</v>
      </c>
      <c r="AE1792" s="9">
        <f t="shared" si="13"/>
        <v>5.83</v>
      </c>
      <c r="AF1792" s="4">
        <v>5.83</v>
      </c>
      <c r="AG1792" s="9">
        <f t="shared" si="14"/>
        <v>0.79</v>
      </c>
      <c r="AH1792" s="4">
        <v>0.79</v>
      </c>
      <c r="AI1792" s="9">
        <f t="shared" si="15"/>
        <v>0.02</v>
      </c>
      <c r="AJ1792" s="4">
        <v>0.02</v>
      </c>
      <c r="AK1792" s="10">
        <v>93.0</v>
      </c>
      <c r="AL1792" s="10">
        <v>75.81</v>
      </c>
      <c r="AM1792" s="10" t="s">
        <v>78</v>
      </c>
      <c r="AN1792" s="14" t="s">
        <v>51</v>
      </c>
    </row>
    <row r="1793">
      <c r="A1793" s="1" t="s">
        <v>61</v>
      </c>
      <c r="B1793" s="1" t="s">
        <v>62</v>
      </c>
      <c r="C1793" s="1" t="str">
        <f t="shared" si="1"/>
        <v>Valid</v>
      </c>
      <c r="D1793" s="1" t="s">
        <v>219</v>
      </c>
      <c r="E1793" s="3">
        <v>27.557246</v>
      </c>
      <c r="F1793" s="3">
        <v>111.650443</v>
      </c>
      <c r="G1793" s="11">
        <v>45018.0</v>
      </c>
      <c r="H1793" s="5">
        <v>10.16</v>
      </c>
      <c r="I1793" s="5">
        <v>6.99</v>
      </c>
      <c r="J1793" s="12" t="str">
        <f t="shared" si="2"/>
        <v>Moderate levels</v>
      </c>
      <c r="K1793" s="7">
        <v>8.59</v>
      </c>
      <c r="L1793" s="5">
        <v>524.94</v>
      </c>
      <c r="M1793" s="6" t="str">
        <f t="shared" si="3"/>
        <v>Low levels</v>
      </c>
      <c r="N1793" s="7">
        <v>2.46</v>
      </c>
      <c r="O1793" s="12" t="str">
        <f t="shared" si="4"/>
        <v>Low levels</v>
      </c>
      <c r="P1793" s="7">
        <v>2.04</v>
      </c>
      <c r="Q1793" s="6" t="str">
        <f t="shared" si="5"/>
        <v>Low levels</v>
      </c>
      <c r="R1793" s="7">
        <v>0.014</v>
      </c>
      <c r="S1793" s="13" t="str">
        <f t="shared" si="6"/>
        <v>Moderate levels</v>
      </c>
      <c r="T1793" s="7">
        <f t="shared" si="7"/>
        <v>0.39</v>
      </c>
      <c r="U1793" s="4">
        <v>0.39</v>
      </c>
      <c r="V1793" s="6" t="str">
        <f t="shared" si="8"/>
        <v>Very high levels</v>
      </c>
      <c r="W1793" s="7">
        <f t="shared" si="9"/>
        <v>0.119</v>
      </c>
      <c r="X1793" s="4">
        <v>0.119</v>
      </c>
      <c r="Y1793" s="6" t="str">
        <f t="shared" si="10"/>
        <v>Very high levels</v>
      </c>
      <c r="Z1793" s="7">
        <v>3.21</v>
      </c>
      <c r="AA1793" s="6" t="str">
        <f t="shared" si="11"/>
        <v>Low levels</v>
      </c>
      <c r="AB1793" s="7">
        <v>18.54</v>
      </c>
      <c r="AC1793" s="6" t="str">
        <f t="shared" si="12"/>
        <v>Low levels</v>
      </c>
      <c r="AD1793" s="7">
        <v>1.38</v>
      </c>
      <c r="AE1793" s="9">
        <f t="shared" si="13"/>
        <v>2.42</v>
      </c>
      <c r="AF1793" s="4">
        <v>2.42</v>
      </c>
      <c r="AG1793" s="9">
        <f t="shared" si="14"/>
        <v>0.62</v>
      </c>
      <c r="AH1793" s="4">
        <v>0.62</v>
      </c>
      <c r="AI1793" s="9" t="str">
        <f t="shared" si="15"/>
        <v/>
      </c>
      <c r="AJ1793" s="4">
        <v>-0.01</v>
      </c>
      <c r="AK1793" s="10">
        <v>105.0</v>
      </c>
      <c r="AL1793" s="10">
        <v>95.6</v>
      </c>
      <c r="AM1793" s="10" t="s">
        <v>55</v>
      </c>
      <c r="AN1793" s="14" t="s">
        <v>44</v>
      </c>
    </row>
    <row r="1794">
      <c r="A1794" s="1" t="s">
        <v>45</v>
      </c>
      <c r="B1794" s="1" t="s">
        <v>59</v>
      </c>
      <c r="C1794" s="1" t="str">
        <f t="shared" si="1"/>
        <v>Valid</v>
      </c>
      <c r="D1794" s="1" t="s">
        <v>201</v>
      </c>
      <c r="E1794" s="3">
        <v>34.009427</v>
      </c>
      <c r="F1794" s="3">
        <v>121.614399</v>
      </c>
      <c r="G1794" s="11">
        <v>45065.0</v>
      </c>
      <c r="H1794" s="5">
        <v>17.9</v>
      </c>
      <c r="I1794" s="5">
        <v>6.3</v>
      </c>
      <c r="J1794" s="12" t="str">
        <f t="shared" si="2"/>
        <v>Moderate levels</v>
      </c>
      <c r="K1794" s="7">
        <v>7.4</v>
      </c>
      <c r="L1794" s="5">
        <v>614.55</v>
      </c>
      <c r="M1794" s="6" t="str">
        <f t="shared" si="3"/>
        <v>Low levels</v>
      </c>
      <c r="N1794" s="7">
        <v>2.46</v>
      </c>
      <c r="O1794" s="12" t="str">
        <f t="shared" si="4"/>
        <v>Low levels</v>
      </c>
      <c r="P1794" s="7">
        <v>2.12</v>
      </c>
      <c r="Q1794" s="6" t="str">
        <f t="shared" si="5"/>
        <v>Low levels</v>
      </c>
      <c r="R1794" s="7">
        <v>0.011</v>
      </c>
      <c r="S1794" s="13" t="str">
        <f t="shared" si="6"/>
        <v>Moderate levels</v>
      </c>
      <c r="T1794" s="7">
        <f t="shared" si="7"/>
        <v>0.3</v>
      </c>
      <c r="U1794" s="4">
        <v>0.3</v>
      </c>
      <c r="V1794" s="6" t="str">
        <f t="shared" si="8"/>
        <v>Moderate levels</v>
      </c>
      <c r="W1794" s="7">
        <f t="shared" si="9"/>
        <v>0.041</v>
      </c>
      <c r="X1794" s="4">
        <v>0.041</v>
      </c>
      <c r="Y1794" s="6" t="str">
        <f t="shared" si="10"/>
        <v>Very high levels</v>
      </c>
      <c r="Z1794" s="7">
        <v>3.1</v>
      </c>
      <c r="AA1794" s="6" t="str">
        <f t="shared" si="11"/>
        <v>Low levels</v>
      </c>
      <c r="AB1794" s="7">
        <v>18.53</v>
      </c>
      <c r="AC1794" s="6" t="str">
        <f t="shared" si="12"/>
        <v>Moderate levels</v>
      </c>
      <c r="AD1794" s="7">
        <v>3.85</v>
      </c>
      <c r="AE1794" s="9">
        <f t="shared" si="13"/>
        <v>1.44</v>
      </c>
      <c r="AF1794" s="4">
        <v>1.44</v>
      </c>
      <c r="AG1794" s="9">
        <f t="shared" si="14"/>
        <v>0.51</v>
      </c>
      <c r="AH1794" s="4">
        <v>0.51</v>
      </c>
      <c r="AI1794" s="9">
        <f t="shared" si="15"/>
        <v>0.11</v>
      </c>
      <c r="AJ1794" s="4">
        <v>0.11</v>
      </c>
      <c r="AK1794" s="10">
        <v>78.0</v>
      </c>
      <c r="AL1794" s="10">
        <v>78.74</v>
      </c>
      <c r="AM1794" s="10" t="s">
        <v>67</v>
      </c>
      <c r="AN1794" s="14" t="s">
        <v>65</v>
      </c>
    </row>
    <row r="1795">
      <c r="A1795" s="1" t="s">
        <v>68</v>
      </c>
      <c r="B1795" s="1" t="s">
        <v>69</v>
      </c>
      <c r="C1795" s="1" t="str">
        <f t="shared" si="1"/>
        <v>Valid</v>
      </c>
      <c r="D1795" s="1" t="s">
        <v>186</v>
      </c>
      <c r="E1795" s="3">
        <v>44.31386</v>
      </c>
      <c r="F1795" s="3">
        <v>101.356692</v>
      </c>
      <c r="G1795" s="11">
        <v>45080.0</v>
      </c>
      <c r="H1795" s="5">
        <v>20.43</v>
      </c>
      <c r="I1795" s="5">
        <v>6.14</v>
      </c>
      <c r="J1795" s="12" t="str">
        <f t="shared" si="2"/>
        <v>Moderate levels</v>
      </c>
      <c r="K1795" s="7">
        <v>6.14</v>
      </c>
      <c r="L1795" s="5">
        <v>449.59</v>
      </c>
      <c r="M1795" s="6" t="str">
        <f t="shared" si="3"/>
        <v>Low levels</v>
      </c>
      <c r="N1795" s="7">
        <v>2.46</v>
      </c>
      <c r="O1795" s="12" t="str">
        <f t="shared" si="4"/>
        <v>Low levels</v>
      </c>
      <c r="P1795" s="7">
        <v>1.54</v>
      </c>
      <c r="Q1795" s="6" t="str">
        <f t="shared" si="5"/>
        <v>Low levels</v>
      </c>
      <c r="R1795" s="7">
        <v>0.02</v>
      </c>
      <c r="S1795" s="13" t="str">
        <f t="shared" si="6"/>
        <v>Moderate levels</v>
      </c>
      <c r="T1795" s="7">
        <f t="shared" si="7"/>
        <v>0.34</v>
      </c>
      <c r="U1795" s="4">
        <v>0.34</v>
      </c>
      <c r="V1795" s="6" t="str">
        <f t="shared" si="8"/>
        <v>Very high levels</v>
      </c>
      <c r="W1795" s="7">
        <f t="shared" si="9"/>
        <v>0.111</v>
      </c>
      <c r="X1795" s="4">
        <v>0.111</v>
      </c>
      <c r="Y1795" s="6" t="str">
        <f t="shared" si="10"/>
        <v>Very high levels</v>
      </c>
      <c r="Z1795" s="7">
        <v>3.23</v>
      </c>
      <c r="AA1795" s="6" t="str">
        <f t="shared" si="11"/>
        <v>Low levels</v>
      </c>
      <c r="AB1795" s="7">
        <v>18.53</v>
      </c>
      <c r="AC1795" s="6" t="str">
        <f t="shared" si="12"/>
        <v>Moderate levels</v>
      </c>
      <c r="AD1795" s="7">
        <v>3.64</v>
      </c>
      <c r="AE1795" s="9">
        <f t="shared" si="13"/>
        <v>5.37</v>
      </c>
      <c r="AF1795" s="4">
        <v>5.37</v>
      </c>
      <c r="AG1795" s="9">
        <f t="shared" si="14"/>
        <v>0.49</v>
      </c>
      <c r="AH1795" s="4">
        <v>0.49</v>
      </c>
      <c r="AI1795" s="9">
        <f t="shared" si="15"/>
        <v>0.17</v>
      </c>
      <c r="AJ1795" s="4">
        <v>0.17</v>
      </c>
      <c r="AK1795" s="10">
        <v>112.0</v>
      </c>
      <c r="AL1795" s="10">
        <v>68.18</v>
      </c>
      <c r="AM1795" s="10" t="s">
        <v>43</v>
      </c>
      <c r="AN1795" s="14" t="s">
        <v>51</v>
      </c>
    </row>
    <row r="1796">
      <c r="A1796" s="1" t="s">
        <v>71</v>
      </c>
      <c r="B1796" s="1" t="s">
        <v>71</v>
      </c>
      <c r="C1796" s="1" t="str">
        <f t="shared" si="1"/>
        <v>Valid</v>
      </c>
      <c r="D1796" s="1" t="s">
        <v>100</v>
      </c>
      <c r="E1796" s="3">
        <v>20.818251</v>
      </c>
      <c r="F1796" s="3">
        <v>120.006502</v>
      </c>
      <c r="G1796" s="11">
        <v>45105.0</v>
      </c>
      <c r="H1796" s="5">
        <v>28.04</v>
      </c>
      <c r="I1796" s="5">
        <v>6.89</v>
      </c>
      <c r="J1796" s="12" t="str">
        <f t="shared" si="2"/>
        <v>Moderate levels</v>
      </c>
      <c r="K1796" s="7">
        <v>7.81</v>
      </c>
      <c r="L1796" s="5">
        <v>559.36</v>
      </c>
      <c r="M1796" s="6" t="str">
        <f t="shared" si="3"/>
        <v>Low levels</v>
      </c>
      <c r="N1796" s="7">
        <v>2.45</v>
      </c>
      <c r="O1796" s="12" t="str">
        <f t="shared" si="4"/>
        <v>Low levels</v>
      </c>
      <c r="P1796" s="7">
        <v>2.26</v>
      </c>
      <c r="Q1796" s="6" t="str">
        <f t="shared" si="5"/>
        <v>Low levels</v>
      </c>
      <c r="R1796" s="7">
        <v>0.036</v>
      </c>
      <c r="S1796" s="13" t="str">
        <f t="shared" si="6"/>
        <v>Moderate levels</v>
      </c>
      <c r="T1796" s="7">
        <f t="shared" si="7"/>
        <v>0.49</v>
      </c>
      <c r="U1796" s="4">
        <v>0.49</v>
      </c>
      <c r="V1796" s="6" t="str">
        <f t="shared" si="8"/>
        <v>Very high levels</v>
      </c>
      <c r="W1796" s="7">
        <f t="shared" si="9"/>
        <v>0.101</v>
      </c>
      <c r="X1796" s="4">
        <v>0.101</v>
      </c>
      <c r="Y1796" s="6" t="str">
        <f t="shared" si="10"/>
        <v>Very high levels</v>
      </c>
      <c r="Z1796" s="7">
        <v>3.72</v>
      </c>
      <c r="AA1796" s="6" t="str">
        <f t="shared" si="11"/>
        <v>Low levels</v>
      </c>
      <c r="AB1796" s="7">
        <v>18.53</v>
      </c>
      <c r="AC1796" s="6" t="str">
        <f t="shared" si="12"/>
        <v>High levels</v>
      </c>
      <c r="AD1796" s="7">
        <v>5.07</v>
      </c>
      <c r="AE1796" s="9">
        <f t="shared" si="13"/>
        <v>4.85</v>
      </c>
      <c r="AF1796" s="4">
        <v>4.85</v>
      </c>
      <c r="AG1796" s="9">
        <f t="shared" si="14"/>
        <v>0.53</v>
      </c>
      <c r="AH1796" s="4">
        <v>0.53</v>
      </c>
      <c r="AI1796" s="9">
        <f t="shared" si="15"/>
        <v>0.11</v>
      </c>
      <c r="AJ1796" s="4">
        <v>0.11</v>
      </c>
      <c r="AK1796" s="10">
        <v>87.0</v>
      </c>
      <c r="AL1796" s="10">
        <v>2.96</v>
      </c>
      <c r="AM1796" s="10" t="s">
        <v>78</v>
      </c>
      <c r="AN1796" s="14" t="s">
        <v>51</v>
      </c>
    </row>
    <row r="1797">
      <c r="A1797" s="1" t="s">
        <v>71</v>
      </c>
      <c r="B1797" s="1" t="s">
        <v>71</v>
      </c>
      <c r="C1797" s="1" t="str">
        <f t="shared" si="1"/>
        <v>Valid</v>
      </c>
      <c r="D1797" s="1" t="s">
        <v>150</v>
      </c>
      <c r="E1797" s="3">
        <v>35.058675</v>
      </c>
      <c r="F1797" s="3">
        <v>105.637839</v>
      </c>
      <c r="G1797" s="11">
        <v>45128.0</v>
      </c>
      <c r="H1797" s="5">
        <v>15.32</v>
      </c>
      <c r="I1797" s="5">
        <v>7.54</v>
      </c>
      <c r="J1797" s="12" t="str">
        <f t="shared" si="2"/>
        <v>Moderate levels</v>
      </c>
      <c r="K1797" s="7">
        <v>6.93</v>
      </c>
      <c r="L1797" s="5">
        <v>580.81</v>
      </c>
      <c r="M1797" s="6" t="str">
        <f t="shared" si="3"/>
        <v>Low levels</v>
      </c>
      <c r="N1797" s="7">
        <v>2.45</v>
      </c>
      <c r="O1797" s="12" t="str">
        <f t="shared" si="4"/>
        <v>Low levels</v>
      </c>
      <c r="P1797" s="7">
        <v>2.17</v>
      </c>
      <c r="Q1797" s="6" t="str">
        <f t="shared" si="5"/>
        <v>Low levels</v>
      </c>
      <c r="R1797" s="7">
        <v>0.014</v>
      </c>
      <c r="S1797" s="13" t="str">
        <f t="shared" si="6"/>
        <v>Moderate levels</v>
      </c>
      <c r="T1797" s="7">
        <f t="shared" si="7"/>
        <v>0.32</v>
      </c>
      <c r="U1797" s="4">
        <v>0.32</v>
      </c>
      <c r="V1797" s="6" t="str">
        <f t="shared" si="8"/>
        <v>Very high levels</v>
      </c>
      <c r="W1797" s="7">
        <f t="shared" si="9"/>
        <v>0.105</v>
      </c>
      <c r="X1797" s="4">
        <v>0.105</v>
      </c>
      <c r="Y1797" s="6" t="str">
        <f t="shared" si="10"/>
        <v>High levels</v>
      </c>
      <c r="Z1797" s="7">
        <v>2.06</v>
      </c>
      <c r="AA1797" s="6" t="str">
        <f t="shared" si="11"/>
        <v>Low levels</v>
      </c>
      <c r="AB1797" s="7">
        <v>18.52</v>
      </c>
      <c r="AC1797" s="6" t="str">
        <f t="shared" si="12"/>
        <v>Low levels</v>
      </c>
      <c r="AD1797" s="7">
        <v>2.39</v>
      </c>
      <c r="AE1797" s="9">
        <f t="shared" si="13"/>
        <v>6.56</v>
      </c>
      <c r="AF1797" s="4">
        <v>6.56</v>
      </c>
      <c r="AG1797" s="9">
        <f t="shared" si="14"/>
        <v>0.71</v>
      </c>
      <c r="AH1797" s="4">
        <v>0.71</v>
      </c>
      <c r="AI1797" s="9">
        <f t="shared" si="15"/>
        <v>0.06</v>
      </c>
      <c r="AJ1797" s="4">
        <v>0.06</v>
      </c>
      <c r="AK1797" s="10">
        <v>112.0</v>
      </c>
      <c r="AL1797" s="10">
        <v>59.32</v>
      </c>
      <c r="AM1797" s="10" t="s">
        <v>67</v>
      </c>
      <c r="AN1797" s="14" t="s">
        <v>56</v>
      </c>
    </row>
    <row r="1798">
      <c r="A1798" s="1" t="s">
        <v>48</v>
      </c>
      <c r="B1798" s="1" t="s">
        <v>128</v>
      </c>
      <c r="C1798" s="1" t="str">
        <f t="shared" si="1"/>
        <v>Valid</v>
      </c>
      <c r="D1798" s="1" t="s">
        <v>129</v>
      </c>
      <c r="E1798" s="3">
        <v>32.367984</v>
      </c>
      <c r="F1798" s="3">
        <v>119.510294</v>
      </c>
      <c r="G1798" s="11">
        <v>45164.0</v>
      </c>
      <c r="H1798" s="5">
        <v>19.02</v>
      </c>
      <c r="I1798" s="5">
        <v>6.94</v>
      </c>
      <c r="J1798" s="12" t="str">
        <f t="shared" si="2"/>
        <v>Moderate levels</v>
      </c>
      <c r="K1798" s="7">
        <v>6.99</v>
      </c>
      <c r="L1798" s="5">
        <v>411.45</v>
      </c>
      <c r="M1798" s="6" t="str">
        <f t="shared" si="3"/>
        <v>Low levels</v>
      </c>
      <c r="N1798" s="7">
        <v>2.45</v>
      </c>
      <c r="O1798" s="12" t="str">
        <f t="shared" si="4"/>
        <v>Low levels</v>
      </c>
      <c r="P1798" s="7">
        <v>1.8</v>
      </c>
      <c r="Q1798" s="6" t="str">
        <f t="shared" si="5"/>
        <v>Low levels</v>
      </c>
      <c r="R1798" s="7">
        <v>0.016</v>
      </c>
      <c r="S1798" s="13" t="str">
        <f t="shared" si="6"/>
        <v>High levels</v>
      </c>
      <c r="T1798" s="7">
        <f t="shared" si="7"/>
        <v>0.61</v>
      </c>
      <c r="U1798" s="4">
        <v>0.61</v>
      </c>
      <c r="V1798" s="6" t="str">
        <f t="shared" si="8"/>
        <v>Very high levels</v>
      </c>
      <c r="W1798" s="7">
        <f t="shared" si="9"/>
        <v>0.116</v>
      </c>
      <c r="X1798" s="4">
        <v>0.116</v>
      </c>
      <c r="Y1798" s="6" t="str">
        <f t="shared" si="10"/>
        <v>High levels</v>
      </c>
      <c r="Z1798" s="7">
        <v>2.5</v>
      </c>
      <c r="AA1798" s="6" t="str">
        <f t="shared" si="11"/>
        <v>Low levels</v>
      </c>
      <c r="AB1798" s="7">
        <v>18.52</v>
      </c>
      <c r="AC1798" s="6" t="str">
        <f t="shared" si="12"/>
        <v>Low levels</v>
      </c>
      <c r="AD1798" s="7">
        <v>2.64</v>
      </c>
      <c r="AE1798" s="9">
        <f t="shared" si="13"/>
        <v>5.8</v>
      </c>
      <c r="AF1798" s="4">
        <v>5.8</v>
      </c>
      <c r="AG1798" s="9">
        <f t="shared" si="14"/>
        <v>0.13</v>
      </c>
      <c r="AH1798" s="4">
        <v>0.13</v>
      </c>
      <c r="AI1798" s="9">
        <f t="shared" si="15"/>
        <v>0.09</v>
      </c>
      <c r="AJ1798" s="4">
        <v>0.09</v>
      </c>
      <c r="AK1798" s="10">
        <v>108.0</v>
      </c>
      <c r="AL1798" s="10">
        <v>24.33</v>
      </c>
      <c r="AM1798" s="10" t="s">
        <v>67</v>
      </c>
      <c r="AN1798" s="14" t="s">
        <v>51</v>
      </c>
    </row>
    <row r="1799">
      <c r="A1799" s="1" t="s">
        <v>52</v>
      </c>
      <c r="B1799" s="1" t="s">
        <v>53</v>
      </c>
      <c r="C1799" s="1" t="str">
        <f t="shared" si="1"/>
        <v>Valid</v>
      </c>
      <c r="D1799" s="1" t="s">
        <v>111</v>
      </c>
      <c r="E1799" s="3">
        <v>27.975782</v>
      </c>
      <c r="F1799" s="3">
        <v>107.102996</v>
      </c>
      <c r="G1799" s="11">
        <v>45217.0</v>
      </c>
      <c r="H1799" s="5">
        <v>18.75</v>
      </c>
      <c r="I1799" s="5">
        <v>7.24</v>
      </c>
      <c r="J1799" s="12" t="str">
        <f t="shared" si="2"/>
        <v>Moderate levels</v>
      </c>
      <c r="K1799" s="7">
        <v>8.25</v>
      </c>
      <c r="L1799" s="5">
        <v>639.47</v>
      </c>
      <c r="M1799" s="6" t="str">
        <f t="shared" si="3"/>
        <v>Low levels</v>
      </c>
      <c r="N1799" s="7">
        <v>2.45</v>
      </c>
      <c r="O1799" s="12" t="str">
        <f t="shared" si="4"/>
        <v>Low levels</v>
      </c>
      <c r="P1799" s="7">
        <v>2.1</v>
      </c>
      <c r="Q1799" s="6" t="str">
        <f t="shared" si="5"/>
        <v>Low levels</v>
      </c>
      <c r="R1799" s="7">
        <v>0.037</v>
      </c>
      <c r="S1799" s="13" t="str">
        <f t="shared" si="6"/>
        <v>High levels</v>
      </c>
      <c r="T1799" s="7">
        <f t="shared" si="7"/>
        <v>0.78</v>
      </c>
      <c r="U1799" s="4">
        <v>0.78</v>
      </c>
      <c r="V1799" s="6" t="str">
        <f t="shared" si="8"/>
        <v>High levels</v>
      </c>
      <c r="W1799" s="7">
        <f t="shared" si="9"/>
        <v>0.073</v>
      </c>
      <c r="X1799" s="4">
        <v>0.073</v>
      </c>
      <c r="Y1799" s="6" t="str">
        <f t="shared" si="10"/>
        <v>Very high levels</v>
      </c>
      <c r="Z1799" s="7">
        <v>3.25</v>
      </c>
      <c r="AA1799" s="6" t="str">
        <f t="shared" si="11"/>
        <v>Low levels</v>
      </c>
      <c r="AB1799" s="7">
        <v>18.52</v>
      </c>
      <c r="AC1799" s="6" t="str">
        <f t="shared" si="12"/>
        <v>Moderate levels</v>
      </c>
      <c r="AD1799" s="7">
        <v>4.92</v>
      </c>
      <c r="AE1799" s="9">
        <f t="shared" si="13"/>
        <v>8.14</v>
      </c>
      <c r="AF1799" s="4">
        <v>8.14</v>
      </c>
      <c r="AG1799" s="9">
        <f t="shared" si="14"/>
        <v>0.2</v>
      </c>
      <c r="AH1799" s="4">
        <v>0.2</v>
      </c>
      <c r="AI1799" s="9">
        <f t="shared" si="15"/>
        <v>0.11</v>
      </c>
      <c r="AJ1799" s="4">
        <v>0.11</v>
      </c>
      <c r="AK1799" s="10">
        <v>103.0</v>
      </c>
      <c r="AL1799" s="10">
        <v>1.17</v>
      </c>
      <c r="AM1799" s="10" t="s">
        <v>64</v>
      </c>
      <c r="AN1799" s="14" t="s">
        <v>56</v>
      </c>
    </row>
    <row r="1800">
      <c r="A1800" s="1" t="s">
        <v>61</v>
      </c>
      <c r="B1800" s="1" t="s">
        <v>62</v>
      </c>
      <c r="C1800" s="1" t="str">
        <f t="shared" si="1"/>
        <v>Valid</v>
      </c>
      <c r="D1800" s="1" t="s">
        <v>152</v>
      </c>
      <c r="E1800" s="3">
        <v>37.52267</v>
      </c>
      <c r="F1800" s="3">
        <v>109.963604</v>
      </c>
      <c r="G1800" s="11">
        <v>45132.0</v>
      </c>
      <c r="H1800" s="5">
        <v>21.12</v>
      </c>
      <c r="I1800" s="5">
        <v>7.47</v>
      </c>
      <c r="J1800" s="12" t="str">
        <f t="shared" si="2"/>
        <v>Moderate levels</v>
      </c>
      <c r="K1800" s="7">
        <v>5.16</v>
      </c>
      <c r="L1800" s="5">
        <v>323.92</v>
      </c>
      <c r="M1800" s="6" t="str">
        <f t="shared" si="3"/>
        <v>Low levels</v>
      </c>
      <c r="N1800" s="7">
        <v>2.45</v>
      </c>
      <c r="O1800" s="12" t="str">
        <f t="shared" si="4"/>
        <v>Low levels</v>
      </c>
      <c r="P1800" s="7">
        <v>2.58</v>
      </c>
      <c r="Q1800" s="6" t="str">
        <f t="shared" si="5"/>
        <v>Low levels</v>
      </c>
      <c r="R1800" s="7">
        <v>0.014</v>
      </c>
      <c r="S1800" s="13" t="str">
        <f t="shared" si="6"/>
        <v>High levels</v>
      </c>
      <c r="T1800" s="7">
        <f t="shared" si="7"/>
        <v>0.54</v>
      </c>
      <c r="U1800" s="4">
        <v>0.54</v>
      </c>
      <c r="V1800" s="6" t="str">
        <f t="shared" si="8"/>
        <v>High levels</v>
      </c>
      <c r="W1800" s="7">
        <f t="shared" si="9"/>
        <v>0.058</v>
      </c>
      <c r="X1800" s="4">
        <v>0.058</v>
      </c>
      <c r="Y1800" s="6" t="str">
        <f t="shared" si="10"/>
        <v>Very high levels</v>
      </c>
      <c r="Z1800" s="7">
        <v>4.11</v>
      </c>
      <c r="AA1800" s="6" t="str">
        <f t="shared" si="11"/>
        <v>Low levels</v>
      </c>
      <c r="AB1800" s="7">
        <v>18.52</v>
      </c>
      <c r="AC1800" s="6" t="str">
        <f t="shared" si="12"/>
        <v>Moderate levels</v>
      </c>
      <c r="AD1800" s="7">
        <v>4.13</v>
      </c>
      <c r="AE1800" s="9">
        <f t="shared" si="13"/>
        <v>3.62</v>
      </c>
      <c r="AF1800" s="4">
        <v>3.62</v>
      </c>
      <c r="AG1800" s="9">
        <f t="shared" si="14"/>
        <v>0.87</v>
      </c>
      <c r="AH1800" s="4">
        <v>0.87</v>
      </c>
      <c r="AI1800" s="9">
        <f t="shared" si="15"/>
        <v>0.19</v>
      </c>
      <c r="AJ1800" s="4">
        <v>0.19</v>
      </c>
      <c r="AK1800" s="10">
        <v>103.0</v>
      </c>
      <c r="AL1800" s="10">
        <v>80.5</v>
      </c>
      <c r="AM1800" s="10" t="s">
        <v>64</v>
      </c>
      <c r="AN1800" s="14" t="s">
        <v>44</v>
      </c>
    </row>
    <row r="1801">
      <c r="A1801" s="1" t="s">
        <v>45</v>
      </c>
      <c r="B1801" s="1" t="s">
        <v>46</v>
      </c>
      <c r="C1801" s="1" t="str">
        <f t="shared" si="1"/>
        <v>Valid</v>
      </c>
      <c r="D1801" s="1" t="s">
        <v>121</v>
      </c>
      <c r="E1801" s="3">
        <v>33.415959</v>
      </c>
      <c r="F1801" s="3">
        <v>113.023765</v>
      </c>
      <c r="G1801" s="11">
        <v>45153.0</v>
      </c>
      <c r="H1801" s="5">
        <v>12.69</v>
      </c>
      <c r="I1801" s="5">
        <v>7.2</v>
      </c>
      <c r="J1801" s="12" t="str">
        <f t="shared" si="2"/>
        <v>Moderate levels</v>
      </c>
      <c r="K1801" s="7">
        <v>6.26</v>
      </c>
      <c r="L1801" s="5">
        <v>557.56</v>
      </c>
      <c r="M1801" s="6" t="str">
        <f t="shared" si="3"/>
        <v>Low levels</v>
      </c>
      <c r="N1801" s="7">
        <v>2.44</v>
      </c>
      <c r="O1801" s="12" t="str">
        <f t="shared" si="4"/>
        <v>Low levels</v>
      </c>
      <c r="P1801" s="7">
        <v>2.76</v>
      </c>
      <c r="Q1801" s="6" t="str">
        <f t="shared" si="5"/>
        <v>Low levels</v>
      </c>
      <c r="R1801" s="7">
        <v>0.008</v>
      </c>
      <c r="S1801" s="13" t="str">
        <f t="shared" si="6"/>
        <v>High levels</v>
      </c>
      <c r="T1801" s="7">
        <f t="shared" si="7"/>
        <v>0.64</v>
      </c>
      <c r="U1801" s="4">
        <v>0.64</v>
      </c>
      <c r="V1801" s="6" t="str">
        <f t="shared" si="8"/>
        <v>High levels</v>
      </c>
      <c r="W1801" s="7">
        <f t="shared" si="9"/>
        <v>0.098</v>
      </c>
      <c r="X1801" s="4">
        <v>0.098</v>
      </c>
      <c r="Y1801" s="6" t="str">
        <f t="shared" si="10"/>
        <v>High levels</v>
      </c>
      <c r="Z1801" s="7">
        <v>2.32</v>
      </c>
      <c r="AA1801" s="6" t="str">
        <f t="shared" si="11"/>
        <v>Low levels</v>
      </c>
      <c r="AB1801" s="7">
        <v>18.51</v>
      </c>
      <c r="AC1801" s="6" t="str">
        <f t="shared" si="12"/>
        <v>Low levels</v>
      </c>
      <c r="AD1801" s="7">
        <v>1.66</v>
      </c>
      <c r="AE1801" s="9">
        <f t="shared" si="13"/>
        <v>8.44</v>
      </c>
      <c r="AF1801" s="4">
        <v>8.44</v>
      </c>
      <c r="AG1801" s="9">
        <f t="shared" si="14"/>
        <v>0.43</v>
      </c>
      <c r="AH1801" s="4">
        <v>0.43</v>
      </c>
      <c r="AI1801" s="9">
        <f t="shared" si="15"/>
        <v>0.16</v>
      </c>
      <c r="AJ1801" s="4">
        <v>0.16</v>
      </c>
      <c r="AK1801" s="10">
        <v>97.0</v>
      </c>
      <c r="AL1801" s="10">
        <v>98.95</v>
      </c>
      <c r="AM1801" s="10" t="s">
        <v>43</v>
      </c>
      <c r="AN1801" s="14" t="s">
        <v>65</v>
      </c>
    </row>
    <row r="1802">
      <c r="A1802" s="1" t="s">
        <v>71</v>
      </c>
      <c r="B1802" s="1" t="s">
        <v>71</v>
      </c>
      <c r="C1802" s="1" t="str">
        <f t="shared" si="1"/>
        <v>Valid</v>
      </c>
      <c r="D1802" s="1" t="s">
        <v>133</v>
      </c>
      <c r="E1802" s="3">
        <v>22.138153</v>
      </c>
      <c r="F1802" s="3">
        <v>108.112355</v>
      </c>
      <c r="G1802" s="11">
        <v>45250.0</v>
      </c>
      <c r="H1802" s="5">
        <v>18.27</v>
      </c>
      <c r="I1802" s="5">
        <v>6.78</v>
      </c>
      <c r="J1802" s="12" t="str">
        <f t="shared" si="2"/>
        <v>Moderate levels</v>
      </c>
      <c r="K1802" s="7">
        <v>7.98</v>
      </c>
      <c r="L1802" s="5">
        <v>377.32</v>
      </c>
      <c r="M1802" s="6" t="str">
        <f t="shared" si="3"/>
        <v>Low levels</v>
      </c>
      <c r="N1802" s="7">
        <v>2.44</v>
      </c>
      <c r="O1802" s="12" t="str">
        <f t="shared" si="4"/>
        <v>Low levels</v>
      </c>
      <c r="P1802" s="7">
        <v>1.67</v>
      </c>
      <c r="Q1802" s="6" t="str">
        <f t="shared" si="5"/>
        <v>Low levels</v>
      </c>
      <c r="R1802" s="7">
        <v>0.016</v>
      </c>
      <c r="S1802" s="13" t="str">
        <f t="shared" si="6"/>
        <v>High levels</v>
      </c>
      <c r="T1802" s="7">
        <f t="shared" si="7"/>
        <v>0.56</v>
      </c>
      <c r="U1802" s="4">
        <v>0.56</v>
      </c>
      <c r="V1802" s="6" t="str">
        <f t="shared" si="8"/>
        <v>High levels</v>
      </c>
      <c r="W1802" s="7">
        <f t="shared" si="9"/>
        <v>0.097</v>
      </c>
      <c r="X1802" s="4">
        <v>0.097</v>
      </c>
      <c r="Y1802" s="6" t="str">
        <f t="shared" si="10"/>
        <v>High levels</v>
      </c>
      <c r="Z1802" s="7">
        <v>3.0</v>
      </c>
      <c r="AA1802" s="6" t="str">
        <f t="shared" si="11"/>
        <v>Low levels</v>
      </c>
      <c r="AB1802" s="7">
        <v>18.51</v>
      </c>
      <c r="AC1802" s="6" t="str">
        <f t="shared" si="12"/>
        <v>High levels</v>
      </c>
      <c r="AD1802" s="7">
        <v>5.04</v>
      </c>
      <c r="AE1802" s="9">
        <f t="shared" si="13"/>
        <v>6.15</v>
      </c>
      <c r="AF1802" s="4">
        <v>6.15</v>
      </c>
      <c r="AG1802" s="9">
        <f t="shared" si="14"/>
        <v>0.46</v>
      </c>
      <c r="AH1802" s="4">
        <v>0.46</v>
      </c>
      <c r="AI1802" s="9">
        <f t="shared" si="15"/>
        <v>0.11</v>
      </c>
      <c r="AJ1802" s="4">
        <v>0.11</v>
      </c>
      <c r="AK1802" s="10">
        <v>99.0</v>
      </c>
      <c r="AL1802" s="10">
        <v>61.99</v>
      </c>
      <c r="AM1802" s="10" t="s">
        <v>64</v>
      </c>
      <c r="AN1802" s="14" t="s">
        <v>56</v>
      </c>
    </row>
    <row r="1803">
      <c r="A1803" s="1" t="s">
        <v>79</v>
      </c>
      <c r="B1803" s="1" t="s">
        <v>91</v>
      </c>
      <c r="C1803" s="1" t="str">
        <f t="shared" si="1"/>
        <v>Valid</v>
      </c>
      <c r="D1803" s="1" t="s">
        <v>153</v>
      </c>
      <c r="E1803" s="3">
        <v>41.761804</v>
      </c>
      <c r="F1803" s="3">
        <v>106.627394</v>
      </c>
      <c r="G1803" s="11">
        <v>45008.0</v>
      </c>
      <c r="H1803" s="5">
        <v>13.96</v>
      </c>
      <c r="I1803" s="5">
        <v>6.67</v>
      </c>
      <c r="J1803" s="12" t="str">
        <f t="shared" si="2"/>
        <v>Moderate levels</v>
      </c>
      <c r="K1803" s="7">
        <v>6.6</v>
      </c>
      <c r="L1803" s="5">
        <v>552.63</v>
      </c>
      <c r="M1803" s="6" t="str">
        <f t="shared" si="3"/>
        <v>Low levels</v>
      </c>
      <c r="N1803" s="7">
        <v>2.44</v>
      </c>
      <c r="O1803" s="12" t="str">
        <f t="shared" si="4"/>
        <v>Low levels</v>
      </c>
      <c r="P1803" s="7">
        <v>1.07</v>
      </c>
      <c r="Q1803" s="6" t="str">
        <f t="shared" si="5"/>
        <v>Low levels</v>
      </c>
      <c r="R1803" s="7">
        <v>0.012</v>
      </c>
      <c r="S1803" s="13" t="str">
        <f t="shared" si="6"/>
        <v>Moderate levels</v>
      </c>
      <c r="T1803" s="7">
        <f t="shared" si="7"/>
        <v>0.15</v>
      </c>
      <c r="U1803" s="4">
        <v>0.15</v>
      </c>
      <c r="V1803" s="6" t="str">
        <f t="shared" si="8"/>
        <v>Very high levels</v>
      </c>
      <c r="W1803" s="7">
        <f t="shared" si="9"/>
        <v>0.147</v>
      </c>
      <c r="X1803" s="4">
        <v>0.147</v>
      </c>
      <c r="Y1803" s="6" t="str">
        <f t="shared" si="10"/>
        <v>Very high levels</v>
      </c>
      <c r="Z1803" s="7">
        <v>3.51</v>
      </c>
      <c r="AA1803" s="6" t="str">
        <f t="shared" si="11"/>
        <v>Low levels</v>
      </c>
      <c r="AB1803" s="7">
        <v>18.51</v>
      </c>
      <c r="AC1803" s="6" t="str">
        <f t="shared" si="12"/>
        <v>Moderate levels</v>
      </c>
      <c r="AD1803" s="7">
        <v>4.2</v>
      </c>
      <c r="AE1803" s="9">
        <f t="shared" si="13"/>
        <v>7.14</v>
      </c>
      <c r="AF1803" s="4">
        <v>7.14</v>
      </c>
      <c r="AG1803" s="9">
        <f t="shared" si="14"/>
        <v>0.66</v>
      </c>
      <c r="AH1803" s="4">
        <v>0.66</v>
      </c>
      <c r="AI1803" s="9">
        <f t="shared" si="15"/>
        <v>0.2</v>
      </c>
      <c r="AJ1803" s="4">
        <v>0.2</v>
      </c>
      <c r="AK1803" s="10">
        <v>109.0</v>
      </c>
      <c r="AL1803" s="10">
        <v>11.11</v>
      </c>
      <c r="AM1803" s="10" t="s">
        <v>55</v>
      </c>
      <c r="AN1803" s="14" t="s">
        <v>56</v>
      </c>
    </row>
    <row r="1804">
      <c r="A1804" s="1" t="s">
        <v>75</v>
      </c>
      <c r="B1804" s="1" t="s">
        <v>76</v>
      </c>
      <c r="C1804" s="1" t="str">
        <f t="shared" si="1"/>
        <v>Valid</v>
      </c>
      <c r="D1804" s="1" t="s">
        <v>77</v>
      </c>
      <c r="E1804" s="3">
        <v>43.292977</v>
      </c>
      <c r="F1804" s="3">
        <v>117.272828</v>
      </c>
      <c r="G1804" s="11">
        <v>45055.0</v>
      </c>
      <c r="H1804" s="5">
        <v>17.41</v>
      </c>
      <c r="I1804" s="5">
        <v>7.11</v>
      </c>
      <c r="J1804" s="12" t="str">
        <f t="shared" si="2"/>
        <v>Moderate levels</v>
      </c>
      <c r="K1804" s="7">
        <v>8.95</v>
      </c>
      <c r="L1804" s="5">
        <v>325.31</v>
      </c>
      <c r="M1804" s="6" t="str">
        <f t="shared" si="3"/>
        <v>Low levels</v>
      </c>
      <c r="N1804" s="7">
        <v>2.44</v>
      </c>
      <c r="O1804" s="12" t="str">
        <f t="shared" si="4"/>
        <v>Low levels</v>
      </c>
      <c r="P1804" s="7">
        <v>2.61</v>
      </c>
      <c r="Q1804" s="6" t="str">
        <f t="shared" si="5"/>
        <v>Low levels</v>
      </c>
      <c r="R1804" s="7">
        <v>0.018</v>
      </c>
      <c r="S1804" s="13" t="str">
        <f t="shared" si="6"/>
        <v>Moderate levels</v>
      </c>
      <c r="T1804" s="7">
        <f t="shared" si="7"/>
        <v>0.3</v>
      </c>
      <c r="U1804" s="4">
        <v>0.3</v>
      </c>
      <c r="V1804" s="6" t="str">
        <f t="shared" si="8"/>
        <v>High levels</v>
      </c>
      <c r="W1804" s="7">
        <f t="shared" si="9"/>
        <v>0.051</v>
      </c>
      <c r="X1804" s="4">
        <v>0.051</v>
      </c>
      <c r="Y1804" s="6" t="str">
        <f t="shared" si="10"/>
        <v>High levels</v>
      </c>
      <c r="Z1804" s="7">
        <v>2.85</v>
      </c>
      <c r="AA1804" s="6" t="str">
        <f t="shared" si="11"/>
        <v>Low levels</v>
      </c>
      <c r="AB1804" s="7">
        <v>18.5</v>
      </c>
      <c r="AC1804" s="6" t="str">
        <f t="shared" si="12"/>
        <v>Moderate levels</v>
      </c>
      <c r="AD1804" s="7">
        <v>4.91</v>
      </c>
      <c r="AE1804" s="9">
        <f t="shared" si="13"/>
        <v>3.66</v>
      </c>
      <c r="AF1804" s="4">
        <v>3.66</v>
      </c>
      <c r="AG1804" s="9">
        <f t="shared" si="14"/>
        <v>0.59</v>
      </c>
      <c r="AH1804" s="4">
        <v>0.59</v>
      </c>
      <c r="AI1804" s="9">
        <f t="shared" si="15"/>
        <v>0.08</v>
      </c>
      <c r="AJ1804" s="4">
        <v>0.08</v>
      </c>
      <c r="AK1804" s="10">
        <v>95.0</v>
      </c>
      <c r="AL1804" s="10">
        <v>87.0</v>
      </c>
      <c r="AM1804" s="10" t="s">
        <v>43</v>
      </c>
      <c r="AN1804" s="14" t="s">
        <v>44</v>
      </c>
    </row>
    <row r="1805">
      <c r="A1805" s="1" t="s">
        <v>68</v>
      </c>
      <c r="B1805" s="1" t="s">
        <v>83</v>
      </c>
      <c r="C1805" s="1" t="str">
        <f t="shared" si="1"/>
        <v>Valid</v>
      </c>
      <c r="D1805" s="1" t="s">
        <v>209</v>
      </c>
      <c r="E1805" s="3">
        <v>35.630275</v>
      </c>
      <c r="F1805" s="3">
        <v>114.945804</v>
      </c>
      <c r="G1805" s="11">
        <v>44936.0</v>
      </c>
      <c r="H1805" s="5">
        <v>21.16</v>
      </c>
      <c r="I1805" s="5">
        <v>7.32</v>
      </c>
      <c r="J1805" s="12" t="str">
        <f t="shared" si="2"/>
        <v>Moderate levels</v>
      </c>
      <c r="K1805" s="7">
        <v>7.57</v>
      </c>
      <c r="L1805" s="5">
        <v>412.7</v>
      </c>
      <c r="M1805" s="6" t="str">
        <f t="shared" si="3"/>
        <v>Low levels</v>
      </c>
      <c r="N1805" s="7">
        <v>2.43</v>
      </c>
      <c r="O1805" s="12" t="str">
        <f t="shared" si="4"/>
        <v>Low levels</v>
      </c>
      <c r="P1805" s="7">
        <v>1.81</v>
      </c>
      <c r="Q1805" s="6" t="str">
        <f t="shared" si="5"/>
        <v>Low levels</v>
      </c>
      <c r="R1805" s="7">
        <v>0.023</v>
      </c>
      <c r="S1805" s="13" t="str">
        <f t="shared" si="6"/>
        <v>Moderate levels</v>
      </c>
      <c r="T1805" s="7">
        <f t="shared" si="7"/>
        <v>0.24</v>
      </c>
      <c r="U1805" s="4">
        <v>0.24</v>
      </c>
      <c r="V1805" s="6" t="str">
        <f t="shared" si="8"/>
        <v>High levels</v>
      </c>
      <c r="W1805" s="7">
        <f t="shared" si="9"/>
        <v>0.062</v>
      </c>
      <c r="X1805" s="4">
        <v>0.062</v>
      </c>
      <c r="Y1805" s="6" t="str">
        <f t="shared" si="10"/>
        <v>Very high levels</v>
      </c>
      <c r="Z1805" s="7">
        <v>3.01</v>
      </c>
      <c r="AA1805" s="6" t="str">
        <f t="shared" si="11"/>
        <v>Low levels</v>
      </c>
      <c r="AB1805" s="7">
        <v>18.5</v>
      </c>
      <c r="AC1805" s="6" t="str">
        <f t="shared" si="12"/>
        <v>Moderate levels</v>
      </c>
      <c r="AD1805" s="7">
        <v>4.61</v>
      </c>
      <c r="AE1805" s="9">
        <f t="shared" si="13"/>
        <v>10.53</v>
      </c>
      <c r="AF1805" s="4">
        <v>10.53</v>
      </c>
      <c r="AG1805" s="9">
        <f t="shared" si="14"/>
        <v>0.52</v>
      </c>
      <c r="AH1805" s="4">
        <v>0.52</v>
      </c>
      <c r="AI1805" s="9">
        <f t="shared" si="15"/>
        <v>0.06</v>
      </c>
      <c r="AJ1805" s="4">
        <v>0.06</v>
      </c>
      <c r="AK1805" s="10">
        <v>96.0</v>
      </c>
      <c r="AL1805" s="10">
        <v>38.87</v>
      </c>
      <c r="AM1805" s="10" t="s">
        <v>78</v>
      </c>
      <c r="AN1805" s="14" t="s">
        <v>51</v>
      </c>
    </row>
    <row r="1806">
      <c r="A1806" s="1" t="s">
        <v>45</v>
      </c>
      <c r="B1806" s="1" t="s">
        <v>46</v>
      </c>
      <c r="C1806" s="1" t="str">
        <f t="shared" si="1"/>
        <v>Valid</v>
      </c>
      <c r="D1806" s="1" t="s">
        <v>148</v>
      </c>
      <c r="E1806" s="3">
        <v>26.964495</v>
      </c>
      <c r="F1806" s="3">
        <v>103.642028</v>
      </c>
      <c r="G1806" s="11">
        <v>45067.0</v>
      </c>
      <c r="H1806" s="5">
        <v>18.32</v>
      </c>
      <c r="I1806" s="5">
        <v>7.82</v>
      </c>
      <c r="J1806" s="12" t="str">
        <f t="shared" si="2"/>
        <v>Moderate levels</v>
      </c>
      <c r="K1806" s="7">
        <v>9.59</v>
      </c>
      <c r="L1806" s="5">
        <v>465.26</v>
      </c>
      <c r="M1806" s="6" t="str">
        <f t="shared" si="3"/>
        <v>Low levels</v>
      </c>
      <c r="N1806" s="7">
        <v>2.43</v>
      </c>
      <c r="O1806" s="12" t="str">
        <f t="shared" si="4"/>
        <v>Low levels</v>
      </c>
      <c r="P1806" s="7">
        <v>2.75</v>
      </c>
      <c r="Q1806" s="6" t="str">
        <f t="shared" si="5"/>
        <v>Low levels</v>
      </c>
      <c r="R1806" s="7">
        <v>0.02</v>
      </c>
      <c r="S1806" s="13" t="str">
        <f t="shared" si="6"/>
        <v>High levels</v>
      </c>
      <c r="T1806" s="7">
        <f t="shared" si="7"/>
        <v>0.72</v>
      </c>
      <c r="U1806" s="4">
        <v>0.72</v>
      </c>
      <c r="V1806" s="6" t="str">
        <f t="shared" si="8"/>
        <v>Very high levels</v>
      </c>
      <c r="W1806" s="7">
        <f t="shared" si="9"/>
        <v>0.108</v>
      </c>
      <c r="X1806" s="4">
        <v>0.108</v>
      </c>
      <c r="Y1806" s="6" t="str">
        <f t="shared" si="10"/>
        <v>Very high levels</v>
      </c>
      <c r="Z1806" s="7">
        <v>3.1</v>
      </c>
      <c r="AA1806" s="6" t="str">
        <f t="shared" si="11"/>
        <v>Low levels</v>
      </c>
      <c r="AB1806" s="7">
        <v>18.5</v>
      </c>
      <c r="AC1806" s="6" t="str">
        <f t="shared" si="12"/>
        <v>Moderate levels</v>
      </c>
      <c r="AD1806" s="7">
        <v>3.52</v>
      </c>
      <c r="AE1806" s="9">
        <f t="shared" si="13"/>
        <v>3.84</v>
      </c>
      <c r="AF1806" s="4">
        <v>3.84</v>
      </c>
      <c r="AG1806" s="9">
        <f t="shared" si="14"/>
        <v>0.39</v>
      </c>
      <c r="AH1806" s="4">
        <v>0.39</v>
      </c>
      <c r="AI1806" s="9">
        <f t="shared" si="15"/>
        <v>0.07</v>
      </c>
      <c r="AJ1806" s="4">
        <v>0.07</v>
      </c>
      <c r="AK1806" s="10">
        <v>107.0</v>
      </c>
      <c r="AL1806" s="10">
        <v>22.98</v>
      </c>
      <c r="AM1806" s="10" t="s">
        <v>64</v>
      </c>
      <c r="AN1806" s="14" t="s">
        <v>65</v>
      </c>
    </row>
    <row r="1807">
      <c r="A1807" s="1" t="s">
        <v>71</v>
      </c>
      <c r="B1807" s="1" t="s">
        <v>71</v>
      </c>
      <c r="C1807" s="1" t="str">
        <f t="shared" si="1"/>
        <v>Valid</v>
      </c>
      <c r="D1807" s="1" t="s">
        <v>141</v>
      </c>
      <c r="E1807" s="3">
        <v>40.871572</v>
      </c>
      <c r="F1807" s="3">
        <v>116.356498</v>
      </c>
      <c r="G1807" s="11">
        <v>45262.0</v>
      </c>
      <c r="H1807" s="5">
        <v>23.51</v>
      </c>
      <c r="I1807" s="5">
        <v>7.67</v>
      </c>
      <c r="J1807" s="12" t="str">
        <f t="shared" si="2"/>
        <v>Moderate levels</v>
      </c>
      <c r="K1807" s="7">
        <v>6.21</v>
      </c>
      <c r="L1807" s="5">
        <v>451.44</v>
      </c>
      <c r="M1807" s="6" t="str">
        <f t="shared" si="3"/>
        <v>Low levels</v>
      </c>
      <c r="N1807" s="7">
        <v>2.42</v>
      </c>
      <c r="O1807" s="12" t="str">
        <f t="shared" si="4"/>
        <v>Low levels</v>
      </c>
      <c r="P1807" s="7">
        <v>2.59</v>
      </c>
      <c r="Q1807" s="6" t="str">
        <f t="shared" si="5"/>
        <v>Low levels</v>
      </c>
      <c r="R1807" s="7">
        <v>0.034</v>
      </c>
      <c r="S1807" s="13" t="str">
        <f t="shared" si="6"/>
        <v>High levels</v>
      </c>
      <c r="T1807" s="7">
        <f t="shared" si="7"/>
        <v>0.79</v>
      </c>
      <c r="U1807" s="4">
        <v>0.79</v>
      </c>
      <c r="V1807" s="6" t="str">
        <f t="shared" si="8"/>
        <v>Low levels</v>
      </c>
      <c r="W1807" s="7">
        <f t="shared" si="9"/>
        <v>0.024</v>
      </c>
      <c r="X1807" s="4">
        <v>0.024</v>
      </c>
      <c r="Y1807" s="6" t="str">
        <f t="shared" si="10"/>
        <v>Very high levels</v>
      </c>
      <c r="Z1807" s="7">
        <v>3.79</v>
      </c>
      <c r="AA1807" s="6" t="str">
        <f t="shared" si="11"/>
        <v>Low levels</v>
      </c>
      <c r="AB1807" s="7">
        <v>18.5</v>
      </c>
      <c r="AC1807" s="6" t="str">
        <f t="shared" si="12"/>
        <v>High levels</v>
      </c>
      <c r="AD1807" s="7">
        <v>6.05</v>
      </c>
      <c r="AE1807" s="9">
        <f t="shared" si="13"/>
        <v>6.25</v>
      </c>
      <c r="AF1807" s="4">
        <v>6.25</v>
      </c>
      <c r="AG1807" s="9">
        <f t="shared" si="14"/>
        <v>0.55</v>
      </c>
      <c r="AH1807" s="4">
        <v>0.55</v>
      </c>
      <c r="AI1807" s="9">
        <f t="shared" si="15"/>
        <v>0.1</v>
      </c>
      <c r="AJ1807" s="4">
        <v>0.1</v>
      </c>
      <c r="AK1807" s="10">
        <v>79.0</v>
      </c>
      <c r="AL1807" s="10">
        <v>9.14</v>
      </c>
      <c r="AM1807" s="10" t="s">
        <v>64</v>
      </c>
      <c r="AN1807" s="14" t="s">
        <v>51</v>
      </c>
    </row>
    <row r="1808">
      <c r="A1808" s="1" t="s">
        <v>75</v>
      </c>
      <c r="B1808" s="1" t="s">
        <v>76</v>
      </c>
      <c r="C1808" s="1" t="str">
        <f t="shared" si="1"/>
        <v>Valid</v>
      </c>
      <c r="D1808" s="1" t="s">
        <v>77</v>
      </c>
      <c r="E1808" s="3">
        <v>33.920265</v>
      </c>
      <c r="F1808" s="3">
        <v>104.386331</v>
      </c>
      <c r="G1808" s="11">
        <v>45096.0</v>
      </c>
      <c r="H1808" s="5">
        <v>20.83</v>
      </c>
      <c r="I1808" s="5">
        <v>6.54</v>
      </c>
      <c r="J1808" s="12" t="str">
        <f t="shared" si="2"/>
        <v>Low levels</v>
      </c>
      <c r="K1808" s="7">
        <v>4.25</v>
      </c>
      <c r="L1808" s="5">
        <v>528.15</v>
      </c>
      <c r="M1808" s="6" t="str">
        <f t="shared" si="3"/>
        <v>Low levels</v>
      </c>
      <c r="N1808" s="7">
        <v>2.42</v>
      </c>
      <c r="O1808" s="12" t="str">
        <f t="shared" si="4"/>
        <v>Low levels</v>
      </c>
      <c r="P1808" s="7">
        <v>1.51</v>
      </c>
      <c r="Q1808" s="6" t="str">
        <f t="shared" si="5"/>
        <v>Low levels</v>
      </c>
      <c r="R1808" s="7">
        <v>0.033</v>
      </c>
      <c r="S1808" s="13" t="str">
        <f t="shared" si="6"/>
        <v>High levels</v>
      </c>
      <c r="T1808" s="7">
        <f t="shared" si="7"/>
        <v>0.81</v>
      </c>
      <c r="U1808" s="4">
        <v>0.81</v>
      </c>
      <c r="V1808" s="6" t="str">
        <f t="shared" si="8"/>
        <v>Very high levels</v>
      </c>
      <c r="W1808" s="7">
        <f t="shared" si="9"/>
        <v>0.138</v>
      </c>
      <c r="X1808" s="4">
        <v>0.138</v>
      </c>
      <c r="Y1808" s="6" t="str">
        <f t="shared" si="10"/>
        <v>High levels</v>
      </c>
      <c r="Z1808" s="7">
        <v>2.34</v>
      </c>
      <c r="AA1808" s="6" t="str">
        <f t="shared" si="11"/>
        <v>Low levels</v>
      </c>
      <c r="AB1808" s="7">
        <v>18.49</v>
      </c>
      <c r="AC1808" s="6" t="str">
        <f t="shared" si="12"/>
        <v>Moderate levels</v>
      </c>
      <c r="AD1808" s="7">
        <v>4.35</v>
      </c>
      <c r="AE1808" s="9">
        <f t="shared" si="13"/>
        <v>5.68</v>
      </c>
      <c r="AF1808" s="4">
        <v>5.68</v>
      </c>
      <c r="AG1808" s="9">
        <f t="shared" si="14"/>
        <v>0.89</v>
      </c>
      <c r="AH1808" s="4">
        <v>0.89</v>
      </c>
      <c r="AI1808" s="9">
        <f t="shared" si="15"/>
        <v>0.15</v>
      </c>
      <c r="AJ1808" s="4">
        <v>0.15</v>
      </c>
      <c r="AK1808" s="10">
        <v>96.0</v>
      </c>
      <c r="AL1808" s="10">
        <v>26.37</v>
      </c>
      <c r="AM1808" s="10" t="s">
        <v>64</v>
      </c>
      <c r="AN1808" s="14" t="s">
        <v>51</v>
      </c>
    </row>
    <row r="1809">
      <c r="A1809" s="1" t="s">
        <v>75</v>
      </c>
      <c r="B1809" s="1" t="s">
        <v>87</v>
      </c>
      <c r="C1809" s="1" t="str">
        <f t="shared" si="1"/>
        <v>Valid</v>
      </c>
      <c r="D1809" s="1" t="s">
        <v>155</v>
      </c>
      <c r="E1809" s="3">
        <v>25.461875</v>
      </c>
      <c r="F1809" s="3">
        <v>124.247411</v>
      </c>
      <c r="G1809" s="11">
        <v>45106.0</v>
      </c>
      <c r="H1809" s="5">
        <v>15.87</v>
      </c>
      <c r="I1809" s="5">
        <v>7.72</v>
      </c>
      <c r="J1809" s="12" t="str">
        <f t="shared" si="2"/>
        <v>Moderate levels</v>
      </c>
      <c r="K1809" s="7">
        <v>8.3</v>
      </c>
      <c r="L1809" s="5">
        <v>697.24</v>
      </c>
      <c r="M1809" s="6" t="str">
        <f t="shared" si="3"/>
        <v>Low levels</v>
      </c>
      <c r="N1809" s="7">
        <v>2.42</v>
      </c>
      <c r="O1809" s="12" t="str">
        <f t="shared" si="4"/>
        <v>Low levels</v>
      </c>
      <c r="P1809" s="7">
        <v>2.82</v>
      </c>
      <c r="Q1809" s="6" t="str">
        <f t="shared" si="5"/>
        <v>Low levels</v>
      </c>
      <c r="R1809" s="7">
        <v>0.02</v>
      </c>
      <c r="S1809" s="13" t="str">
        <f t="shared" si="6"/>
        <v>High levels</v>
      </c>
      <c r="T1809" s="7">
        <f t="shared" si="7"/>
        <v>0.7</v>
      </c>
      <c r="U1809" s="4">
        <v>0.7</v>
      </c>
      <c r="V1809" s="6" t="str">
        <f t="shared" si="8"/>
        <v>Moderate levels</v>
      </c>
      <c r="W1809" s="7">
        <f t="shared" si="9"/>
        <v>0.033</v>
      </c>
      <c r="X1809" s="4">
        <v>0.033</v>
      </c>
      <c r="Y1809" s="6" t="str">
        <f t="shared" si="10"/>
        <v>High levels</v>
      </c>
      <c r="Z1809" s="7">
        <v>2.82</v>
      </c>
      <c r="AA1809" s="6" t="str">
        <f t="shared" si="11"/>
        <v>Low levels</v>
      </c>
      <c r="AB1809" s="7">
        <v>18.49</v>
      </c>
      <c r="AC1809" s="6" t="str">
        <f t="shared" si="12"/>
        <v>Low levels</v>
      </c>
      <c r="AD1809" s="7">
        <v>2.74</v>
      </c>
      <c r="AE1809" s="9">
        <f t="shared" si="13"/>
        <v>1.82</v>
      </c>
      <c r="AF1809" s="4">
        <v>1.82</v>
      </c>
      <c r="AG1809" s="9">
        <f t="shared" si="14"/>
        <v>0.45</v>
      </c>
      <c r="AH1809" s="4">
        <v>0.45</v>
      </c>
      <c r="AI1809" s="9">
        <f t="shared" si="15"/>
        <v>0.18</v>
      </c>
      <c r="AJ1809" s="4">
        <v>0.18</v>
      </c>
      <c r="AK1809" s="10">
        <v>83.0</v>
      </c>
      <c r="AL1809" s="10">
        <v>46.93</v>
      </c>
      <c r="AM1809" s="10" t="s">
        <v>43</v>
      </c>
      <c r="AN1809" s="14" t="s">
        <v>65</v>
      </c>
    </row>
    <row r="1810">
      <c r="A1810" s="1" t="s">
        <v>61</v>
      </c>
      <c r="B1810" s="1" t="s">
        <v>93</v>
      </c>
      <c r="C1810" s="1" t="str">
        <f t="shared" si="1"/>
        <v>Valid</v>
      </c>
      <c r="D1810" s="1" t="s">
        <v>114</v>
      </c>
      <c r="E1810" s="3">
        <v>41.962866</v>
      </c>
      <c r="F1810" s="3">
        <v>124.017327</v>
      </c>
      <c r="G1810" s="11">
        <v>45091.0</v>
      </c>
      <c r="H1810" s="5">
        <v>19.9</v>
      </c>
      <c r="I1810" s="5">
        <v>6.65</v>
      </c>
      <c r="J1810" s="12" t="str">
        <f t="shared" si="2"/>
        <v>Moderate levels</v>
      </c>
      <c r="K1810" s="7">
        <v>8.8</v>
      </c>
      <c r="L1810" s="5">
        <v>416.41</v>
      </c>
      <c r="M1810" s="6" t="str">
        <f t="shared" si="3"/>
        <v>Low levels</v>
      </c>
      <c r="N1810" s="7">
        <v>2.42</v>
      </c>
      <c r="O1810" s="12" t="str">
        <f t="shared" si="4"/>
        <v>Low levels</v>
      </c>
      <c r="P1810" s="7">
        <v>1.47</v>
      </c>
      <c r="Q1810" s="6" t="str">
        <f t="shared" si="5"/>
        <v>Low levels</v>
      </c>
      <c r="R1810" s="7">
        <v>0.02</v>
      </c>
      <c r="S1810" s="13" t="str">
        <f t="shared" si="6"/>
        <v>High levels</v>
      </c>
      <c r="T1810" s="7">
        <f t="shared" si="7"/>
        <v>0.92</v>
      </c>
      <c r="U1810" s="4">
        <v>0.92</v>
      </c>
      <c r="V1810" s="6" t="str">
        <f t="shared" si="8"/>
        <v>Very high levels</v>
      </c>
      <c r="W1810" s="7">
        <f t="shared" si="9"/>
        <v>0.156</v>
      </c>
      <c r="X1810" s="4">
        <v>0.156</v>
      </c>
      <c r="Y1810" s="6" t="str">
        <f t="shared" si="10"/>
        <v>High levels</v>
      </c>
      <c r="Z1810" s="7">
        <v>2.12</v>
      </c>
      <c r="AA1810" s="6" t="str">
        <f t="shared" si="11"/>
        <v>Low levels</v>
      </c>
      <c r="AB1810" s="7">
        <v>18.48</v>
      </c>
      <c r="AC1810" s="6" t="str">
        <f t="shared" si="12"/>
        <v>Moderate levels</v>
      </c>
      <c r="AD1810" s="7">
        <v>4.07</v>
      </c>
      <c r="AE1810" s="9">
        <f t="shared" si="13"/>
        <v>4.62</v>
      </c>
      <c r="AF1810" s="4">
        <v>4.62</v>
      </c>
      <c r="AG1810" s="9">
        <f t="shared" si="14"/>
        <v>0.58</v>
      </c>
      <c r="AH1810" s="4">
        <v>0.58</v>
      </c>
      <c r="AI1810" s="9">
        <f t="shared" si="15"/>
        <v>0.13</v>
      </c>
      <c r="AJ1810" s="4">
        <v>0.13</v>
      </c>
      <c r="AK1810" s="10">
        <v>98.0</v>
      </c>
      <c r="AL1810" s="10">
        <v>39.74</v>
      </c>
      <c r="AM1810" s="10" t="s">
        <v>43</v>
      </c>
      <c r="AN1810" s="14" t="s">
        <v>56</v>
      </c>
    </row>
    <row r="1811">
      <c r="A1811" s="1" t="s">
        <v>79</v>
      </c>
      <c r="B1811" s="1" t="s">
        <v>80</v>
      </c>
      <c r="C1811" s="1" t="str">
        <f t="shared" si="1"/>
        <v>Valid</v>
      </c>
      <c r="D1811" s="1" t="s">
        <v>103</v>
      </c>
      <c r="E1811" s="3">
        <v>33.940694</v>
      </c>
      <c r="F1811" s="3">
        <v>104.669764</v>
      </c>
      <c r="G1811" s="11">
        <v>44966.0</v>
      </c>
      <c r="H1811" s="5">
        <v>23.38</v>
      </c>
      <c r="I1811" s="5">
        <v>6.95</v>
      </c>
      <c r="J1811" s="12" t="str">
        <f t="shared" si="2"/>
        <v>Moderate levels</v>
      </c>
      <c r="K1811" s="7">
        <v>8.03</v>
      </c>
      <c r="L1811" s="5">
        <v>525.17</v>
      </c>
      <c r="M1811" s="6" t="str">
        <f t="shared" si="3"/>
        <v>Low levels</v>
      </c>
      <c r="N1811" s="7">
        <v>2.41</v>
      </c>
      <c r="O1811" s="12" t="str">
        <f t="shared" si="4"/>
        <v>Low levels</v>
      </c>
      <c r="P1811" s="7">
        <v>1.75</v>
      </c>
      <c r="Q1811" s="6" t="str">
        <f t="shared" si="5"/>
        <v>Low levels</v>
      </c>
      <c r="R1811" s="7">
        <v>0.024</v>
      </c>
      <c r="S1811" s="13" t="str">
        <f t="shared" si="6"/>
        <v>High levels</v>
      </c>
      <c r="T1811" s="7">
        <f t="shared" si="7"/>
        <v>0.66</v>
      </c>
      <c r="U1811" s="4">
        <v>0.66</v>
      </c>
      <c r="V1811" s="6" t="str">
        <f t="shared" si="8"/>
        <v>High levels</v>
      </c>
      <c r="W1811" s="7">
        <f t="shared" si="9"/>
        <v>0.065</v>
      </c>
      <c r="X1811" s="4">
        <v>0.065</v>
      </c>
      <c r="Y1811" s="6" t="str">
        <f t="shared" si="10"/>
        <v>High levels</v>
      </c>
      <c r="Z1811" s="7">
        <v>2.32</v>
      </c>
      <c r="AA1811" s="6" t="str">
        <f t="shared" si="11"/>
        <v>Low levels</v>
      </c>
      <c r="AB1811" s="7">
        <v>18.48</v>
      </c>
      <c r="AC1811" s="6" t="str">
        <f t="shared" si="12"/>
        <v>High levels</v>
      </c>
      <c r="AD1811" s="7">
        <v>5.29</v>
      </c>
      <c r="AE1811" s="9">
        <f t="shared" si="13"/>
        <v>6.67</v>
      </c>
      <c r="AF1811" s="4">
        <v>6.67</v>
      </c>
      <c r="AG1811" s="9">
        <f t="shared" si="14"/>
        <v>0.42</v>
      </c>
      <c r="AH1811" s="4">
        <v>0.42</v>
      </c>
      <c r="AI1811" s="9">
        <f t="shared" si="15"/>
        <v>0.07</v>
      </c>
      <c r="AJ1811" s="4">
        <v>0.07</v>
      </c>
      <c r="AK1811" s="10">
        <v>91.0</v>
      </c>
      <c r="AL1811" s="10">
        <v>76.34</v>
      </c>
      <c r="AM1811" s="10" t="s">
        <v>67</v>
      </c>
      <c r="AN1811" s="14" t="s">
        <v>44</v>
      </c>
    </row>
    <row r="1812">
      <c r="A1812" s="1" t="s">
        <v>68</v>
      </c>
      <c r="B1812" s="1" t="s">
        <v>83</v>
      </c>
      <c r="C1812" s="1" t="str">
        <f t="shared" si="1"/>
        <v>Valid</v>
      </c>
      <c r="D1812" s="1" t="s">
        <v>197</v>
      </c>
      <c r="E1812" s="3">
        <v>29.455161</v>
      </c>
      <c r="F1812" s="3">
        <v>114.65729</v>
      </c>
      <c r="G1812" s="11">
        <v>45067.0</v>
      </c>
      <c r="H1812" s="5">
        <v>24.69</v>
      </c>
      <c r="I1812" s="5">
        <v>5.98</v>
      </c>
      <c r="J1812" s="12" t="str">
        <f t="shared" si="2"/>
        <v>Moderate levels</v>
      </c>
      <c r="K1812" s="7">
        <v>7.83</v>
      </c>
      <c r="L1812" s="5">
        <v>468.74</v>
      </c>
      <c r="M1812" s="6" t="str">
        <f t="shared" si="3"/>
        <v>Low levels</v>
      </c>
      <c r="N1812" s="7">
        <v>2.41</v>
      </c>
      <c r="O1812" s="12" t="str">
        <f t="shared" si="4"/>
        <v>Low levels</v>
      </c>
      <c r="P1812" s="7">
        <v>2.93</v>
      </c>
      <c r="Q1812" s="6" t="str">
        <f t="shared" si="5"/>
        <v>Low levels</v>
      </c>
      <c r="R1812" s="7">
        <v>0.012</v>
      </c>
      <c r="S1812" s="13" t="str">
        <f t="shared" si="6"/>
        <v>Moderate levels</v>
      </c>
      <c r="T1812" s="7">
        <f t="shared" si="7"/>
        <v>0.42</v>
      </c>
      <c r="U1812" s="4">
        <v>0.42</v>
      </c>
      <c r="V1812" s="6" t="str">
        <f t="shared" si="8"/>
        <v>High levels</v>
      </c>
      <c r="W1812" s="7">
        <f t="shared" si="9"/>
        <v>0.083</v>
      </c>
      <c r="X1812" s="4">
        <v>0.083</v>
      </c>
      <c r="Y1812" s="6" t="str">
        <f t="shared" si="10"/>
        <v>High levels</v>
      </c>
      <c r="Z1812" s="7">
        <v>2.68</v>
      </c>
      <c r="AA1812" s="6" t="str">
        <f t="shared" si="11"/>
        <v>Low levels</v>
      </c>
      <c r="AB1812" s="7">
        <v>18.48</v>
      </c>
      <c r="AC1812" s="6" t="str">
        <f t="shared" si="12"/>
        <v>Moderate levels</v>
      </c>
      <c r="AD1812" s="7">
        <v>3.76</v>
      </c>
      <c r="AE1812" s="9">
        <f t="shared" si="13"/>
        <v>4.7</v>
      </c>
      <c r="AF1812" s="4">
        <v>4.7</v>
      </c>
      <c r="AG1812" s="9">
        <f t="shared" si="14"/>
        <v>0.82</v>
      </c>
      <c r="AH1812" s="4">
        <v>0.82</v>
      </c>
      <c r="AI1812" s="9">
        <f t="shared" si="15"/>
        <v>0.06</v>
      </c>
      <c r="AJ1812" s="4">
        <v>0.06</v>
      </c>
      <c r="AK1812" s="10">
        <v>93.0</v>
      </c>
      <c r="AL1812" s="10">
        <v>55.71</v>
      </c>
      <c r="AM1812" s="10" t="s">
        <v>67</v>
      </c>
      <c r="AN1812" s="14" t="s">
        <v>51</v>
      </c>
    </row>
    <row r="1813">
      <c r="A1813" s="1" t="s">
        <v>85</v>
      </c>
      <c r="B1813" s="1" t="s">
        <v>85</v>
      </c>
      <c r="C1813" s="1" t="str">
        <f t="shared" si="1"/>
        <v>Valid</v>
      </c>
      <c r="D1813" s="1" t="s">
        <v>106</v>
      </c>
      <c r="E1813" s="3">
        <v>23.338254</v>
      </c>
      <c r="F1813" s="3">
        <v>122.207838</v>
      </c>
      <c r="G1813" s="11">
        <v>45159.0</v>
      </c>
      <c r="H1813" s="5">
        <v>16.47</v>
      </c>
      <c r="I1813" s="5">
        <v>6.97</v>
      </c>
      <c r="J1813" s="12" t="str">
        <f t="shared" si="2"/>
        <v>Moderate levels</v>
      </c>
      <c r="K1813" s="7">
        <v>9.12</v>
      </c>
      <c r="L1813" s="5">
        <v>507.6</v>
      </c>
      <c r="M1813" s="6" t="str">
        <f t="shared" si="3"/>
        <v>Low levels</v>
      </c>
      <c r="N1813" s="7">
        <v>2.41</v>
      </c>
      <c r="O1813" s="12" t="str">
        <f t="shared" si="4"/>
        <v>Low levels</v>
      </c>
      <c r="P1813" s="7">
        <v>1.5</v>
      </c>
      <c r="Q1813" s="6" t="str">
        <f t="shared" si="5"/>
        <v>Low levels</v>
      </c>
      <c r="R1813" s="7">
        <v>0.026</v>
      </c>
      <c r="S1813" s="13" t="str">
        <f t="shared" si="6"/>
        <v>Moderate levels</v>
      </c>
      <c r="T1813" s="7">
        <f t="shared" si="7"/>
        <v>0.32</v>
      </c>
      <c r="U1813" s="4">
        <v>0.32</v>
      </c>
      <c r="V1813" s="6" t="str">
        <f t="shared" si="8"/>
        <v>Very high levels</v>
      </c>
      <c r="W1813" s="7">
        <f t="shared" si="9"/>
        <v>0.104</v>
      </c>
      <c r="X1813" s="4">
        <v>0.104</v>
      </c>
      <c r="Y1813" s="6" t="str">
        <f t="shared" si="10"/>
        <v>Very high levels</v>
      </c>
      <c r="Z1813" s="7">
        <v>3.79</v>
      </c>
      <c r="AA1813" s="6" t="str">
        <f t="shared" si="11"/>
        <v>Low levels</v>
      </c>
      <c r="AB1813" s="7">
        <v>18.47</v>
      </c>
      <c r="AC1813" s="6" t="str">
        <f t="shared" si="12"/>
        <v>High levels</v>
      </c>
      <c r="AD1813" s="7">
        <v>5.31</v>
      </c>
      <c r="AE1813" s="9">
        <f t="shared" si="13"/>
        <v>2.57</v>
      </c>
      <c r="AF1813" s="4">
        <v>2.57</v>
      </c>
      <c r="AG1813" s="9">
        <f t="shared" si="14"/>
        <v>0.39</v>
      </c>
      <c r="AH1813" s="4">
        <v>0.39</v>
      </c>
      <c r="AI1813" s="9">
        <f t="shared" si="15"/>
        <v>0.03</v>
      </c>
      <c r="AJ1813" s="4">
        <v>0.03</v>
      </c>
      <c r="AK1813" s="10">
        <v>118.0</v>
      </c>
      <c r="AL1813" s="10">
        <v>84.2</v>
      </c>
      <c r="AM1813" s="10" t="s">
        <v>78</v>
      </c>
      <c r="AN1813" s="14" t="s">
        <v>44</v>
      </c>
    </row>
    <row r="1814">
      <c r="A1814" s="1" t="s">
        <v>48</v>
      </c>
      <c r="B1814" s="1" t="s">
        <v>49</v>
      </c>
      <c r="C1814" s="1" t="str">
        <f t="shared" si="1"/>
        <v>Valid</v>
      </c>
      <c r="D1814" s="1" t="s">
        <v>159</v>
      </c>
      <c r="E1814" s="3">
        <v>41.442214</v>
      </c>
      <c r="F1814" s="3">
        <v>123.205515</v>
      </c>
      <c r="G1814" s="11">
        <v>45110.0</v>
      </c>
      <c r="H1814" s="5">
        <v>15.74</v>
      </c>
      <c r="I1814" s="5">
        <v>6.64</v>
      </c>
      <c r="J1814" s="12" t="str">
        <f t="shared" si="2"/>
        <v>Moderate levels</v>
      </c>
      <c r="K1814" s="7">
        <v>6.42</v>
      </c>
      <c r="L1814" s="5">
        <v>549.26</v>
      </c>
      <c r="M1814" s="6" t="str">
        <f t="shared" si="3"/>
        <v>Low levels</v>
      </c>
      <c r="N1814" s="7">
        <v>2.4</v>
      </c>
      <c r="O1814" s="12" t="str">
        <f t="shared" si="4"/>
        <v>Low levels</v>
      </c>
      <c r="P1814" s="7">
        <v>1.26</v>
      </c>
      <c r="Q1814" s="6" t="str">
        <f t="shared" si="5"/>
        <v>Low levels</v>
      </c>
      <c r="R1814" s="7">
        <v>0.01</v>
      </c>
      <c r="S1814" s="13" t="str">
        <f t="shared" si="6"/>
        <v>High levels</v>
      </c>
      <c r="T1814" s="7">
        <f t="shared" si="7"/>
        <v>0.79</v>
      </c>
      <c r="U1814" s="4">
        <v>0.79</v>
      </c>
      <c r="V1814" s="6" t="str">
        <f t="shared" si="8"/>
        <v>High levels</v>
      </c>
      <c r="W1814" s="7">
        <f t="shared" si="9"/>
        <v>0.071</v>
      </c>
      <c r="X1814" s="4">
        <v>0.071</v>
      </c>
      <c r="Y1814" s="6" t="str">
        <f t="shared" si="10"/>
        <v>Very high levels</v>
      </c>
      <c r="Z1814" s="7">
        <v>3.25</v>
      </c>
      <c r="AA1814" s="6" t="str">
        <f t="shared" si="11"/>
        <v>Low levels</v>
      </c>
      <c r="AB1814" s="7">
        <v>18.46</v>
      </c>
      <c r="AC1814" s="6" t="str">
        <f t="shared" si="12"/>
        <v>Moderate levels</v>
      </c>
      <c r="AD1814" s="7">
        <v>3.8</v>
      </c>
      <c r="AE1814" s="9">
        <f t="shared" si="13"/>
        <v>7.75</v>
      </c>
      <c r="AF1814" s="4">
        <v>7.75</v>
      </c>
      <c r="AG1814" s="9">
        <f t="shared" si="14"/>
        <v>0.53</v>
      </c>
      <c r="AH1814" s="4">
        <v>0.53</v>
      </c>
      <c r="AI1814" s="9">
        <f t="shared" si="15"/>
        <v>0.18</v>
      </c>
      <c r="AJ1814" s="4">
        <v>0.18</v>
      </c>
      <c r="AK1814" s="10">
        <v>102.0</v>
      </c>
      <c r="AL1814" s="10">
        <v>64.87</v>
      </c>
      <c r="AM1814" s="10" t="s">
        <v>78</v>
      </c>
      <c r="AN1814" s="14" t="s">
        <v>65</v>
      </c>
    </row>
    <row r="1815">
      <c r="A1815" s="1" t="s">
        <v>85</v>
      </c>
      <c r="B1815" s="1" t="s">
        <v>85</v>
      </c>
      <c r="C1815" s="1" t="str">
        <f t="shared" si="1"/>
        <v>Valid</v>
      </c>
      <c r="D1815" s="1" t="s">
        <v>90</v>
      </c>
      <c r="E1815" s="3">
        <v>41.649102</v>
      </c>
      <c r="F1815" s="3">
        <v>122.561557</v>
      </c>
      <c r="G1815" s="11">
        <v>45047.0</v>
      </c>
      <c r="H1815" s="5">
        <v>29.07</v>
      </c>
      <c r="I1815" s="5">
        <v>7.04</v>
      </c>
      <c r="J1815" s="12" t="str">
        <f t="shared" si="2"/>
        <v>Moderate levels</v>
      </c>
      <c r="K1815" s="7">
        <v>8.47</v>
      </c>
      <c r="L1815" s="5">
        <v>568.87</v>
      </c>
      <c r="M1815" s="6" t="str">
        <f t="shared" si="3"/>
        <v>Low levels</v>
      </c>
      <c r="N1815" s="7">
        <v>2.4</v>
      </c>
      <c r="O1815" s="12" t="str">
        <f t="shared" si="4"/>
        <v>Low levels</v>
      </c>
      <c r="P1815" s="7">
        <v>1.52</v>
      </c>
      <c r="Q1815" s="6" t="str">
        <f t="shared" si="5"/>
        <v>Low levels</v>
      </c>
      <c r="R1815" s="7">
        <v>0.029</v>
      </c>
      <c r="S1815" s="13" t="str">
        <f t="shared" si="6"/>
        <v>High levels</v>
      </c>
      <c r="T1815" s="7">
        <f t="shared" si="7"/>
        <v>0.73</v>
      </c>
      <c r="U1815" s="4">
        <v>0.73</v>
      </c>
      <c r="V1815" s="6" t="str">
        <f t="shared" si="8"/>
        <v>Very high levels</v>
      </c>
      <c r="W1815" s="7">
        <f t="shared" si="9"/>
        <v>0.114</v>
      </c>
      <c r="X1815" s="4">
        <v>0.114</v>
      </c>
      <c r="Y1815" s="6" t="str">
        <f t="shared" si="10"/>
        <v>Very high levels</v>
      </c>
      <c r="Z1815" s="7">
        <v>3.3</v>
      </c>
      <c r="AA1815" s="6" t="str">
        <f t="shared" si="11"/>
        <v>Low levels</v>
      </c>
      <c r="AB1815" s="7">
        <v>18.46</v>
      </c>
      <c r="AC1815" s="6" t="str">
        <f t="shared" si="12"/>
        <v>Low levels</v>
      </c>
      <c r="AD1815" s="7">
        <v>2.8</v>
      </c>
      <c r="AE1815" s="9">
        <f t="shared" si="13"/>
        <v>8.77</v>
      </c>
      <c r="AF1815" s="4">
        <v>8.77</v>
      </c>
      <c r="AG1815" s="9">
        <f t="shared" si="14"/>
        <v>0.23</v>
      </c>
      <c r="AH1815" s="4">
        <v>0.23</v>
      </c>
      <c r="AI1815" s="9">
        <f t="shared" si="15"/>
        <v>0.18</v>
      </c>
      <c r="AJ1815" s="4">
        <v>0.18</v>
      </c>
      <c r="AK1815" s="10">
        <v>111.0</v>
      </c>
      <c r="AL1815" s="10">
        <v>90.12</v>
      </c>
      <c r="AM1815" s="10" t="s">
        <v>55</v>
      </c>
      <c r="AN1815" s="14" t="s">
        <v>56</v>
      </c>
    </row>
    <row r="1816">
      <c r="A1816" s="1" t="s">
        <v>45</v>
      </c>
      <c r="B1816" s="1" t="s">
        <v>46</v>
      </c>
      <c r="C1816" s="1" t="str">
        <f t="shared" si="1"/>
        <v>Valid</v>
      </c>
      <c r="D1816" s="1" t="s">
        <v>148</v>
      </c>
      <c r="E1816" s="3">
        <v>35.310865</v>
      </c>
      <c r="F1816" s="3">
        <v>108.033438</v>
      </c>
      <c r="G1816" s="11">
        <v>45168.0</v>
      </c>
      <c r="H1816" s="5">
        <v>26.71</v>
      </c>
      <c r="I1816" s="5">
        <v>6.4</v>
      </c>
      <c r="J1816" s="12" t="str">
        <f t="shared" si="2"/>
        <v>Moderate levels</v>
      </c>
      <c r="K1816" s="7">
        <v>7.43</v>
      </c>
      <c r="L1816" s="5">
        <v>648.71</v>
      </c>
      <c r="M1816" s="6" t="str">
        <f t="shared" si="3"/>
        <v>Low levels</v>
      </c>
      <c r="N1816" s="7">
        <v>2.4</v>
      </c>
      <c r="O1816" s="12" t="str">
        <f t="shared" si="4"/>
        <v>Low levels</v>
      </c>
      <c r="P1816" s="7">
        <v>2.33</v>
      </c>
      <c r="Q1816" s="6" t="str">
        <f t="shared" si="5"/>
        <v>Low levels</v>
      </c>
      <c r="R1816" s="7">
        <v>0.022</v>
      </c>
      <c r="S1816" s="13" t="str">
        <f t="shared" si="6"/>
        <v>High levels</v>
      </c>
      <c r="T1816" s="7">
        <f t="shared" si="7"/>
        <v>0.66</v>
      </c>
      <c r="U1816" s="4">
        <v>0.66</v>
      </c>
      <c r="V1816" s="6" t="str">
        <f t="shared" si="8"/>
        <v>High levels</v>
      </c>
      <c r="W1816" s="7">
        <f t="shared" si="9"/>
        <v>0.1</v>
      </c>
      <c r="X1816" s="4">
        <v>0.1</v>
      </c>
      <c r="Y1816" s="6" t="str">
        <f t="shared" si="10"/>
        <v>Very high levels</v>
      </c>
      <c r="Z1816" s="7">
        <v>3.41</v>
      </c>
      <c r="AA1816" s="6" t="str">
        <f t="shared" si="11"/>
        <v>Low levels</v>
      </c>
      <c r="AB1816" s="7">
        <v>18.46</v>
      </c>
      <c r="AC1816" s="6" t="str">
        <f t="shared" si="12"/>
        <v>Moderate levels</v>
      </c>
      <c r="AD1816" s="7">
        <v>3.35</v>
      </c>
      <c r="AE1816" s="9">
        <f t="shared" si="13"/>
        <v>7.11</v>
      </c>
      <c r="AF1816" s="4">
        <v>7.11</v>
      </c>
      <c r="AG1816" s="9">
        <f t="shared" si="14"/>
        <v>0.56</v>
      </c>
      <c r="AH1816" s="4">
        <v>0.56</v>
      </c>
      <c r="AI1816" s="9">
        <f t="shared" si="15"/>
        <v>0.13</v>
      </c>
      <c r="AJ1816" s="4">
        <v>0.13</v>
      </c>
      <c r="AK1816" s="10">
        <v>89.0</v>
      </c>
      <c r="AL1816" s="10">
        <v>36.58</v>
      </c>
      <c r="AM1816" s="10" t="s">
        <v>64</v>
      </c>
      <c r="AN1816" s="14" t="s">
        <v>56</v>
      </c>
    </row>
    <row r="1817">
      <c r="A1817" s="1" t="s">
        <v>61</v>
      </c>
      <c r="B1817" s="1" t="s">
        <v>93</v>
      </c>
      <c r="C1817" s="1" t="str">
        <f t="shared" si="1"/>
        <v>Valid</v>
      </c>
      <c r="D1817" s="1" t="s">
        <v>114</v>
      </c>
      <c r="E1817" s="3">
        <v>22.330802</v>
      </c>
      <c r="F1817" s="3">
        <v>100.53668</v>
      </c>
      <c r="G1817" s="11">
        <v>45241.0</v>
      </c>
      <c r="H1817" s="5">
        <v>27.18</v>
      </c>
      <c r="I1817" s="5">
        <v>6.41</v>
      </c>
      <c r="J1817" s="12" t="str">
        <f t="shared" si="2"/>
        <v>Moderate levels</v>
      </c>
      <c r="K1817" s="7">
        <v>5.49</v>
      </c>
      <c r="L1817" s="5">
        <v>369.52</v>
      </c>
      <c r="M1817" s="6" t="str">
        <f t="shared" si="3"/>
        <v>Low levels</v>
      </c>
      <c r="N1817" s="7">
        <v>2.4</v>
      </c>
      <c r="O1817" s="12" t="str">
        <f t="shared" si="4"/>
        <v>Low levels</v>
      </c>
      <c r="P1817" s="7">
        <v>1.51</v>
      </c>
      <c r="Q1817" s="6" t="str">
        <f t="shared" si="5"/>
        <v>Low levels</v>
      </c>
      <c r="R1817" s="7">
        <v>0.014</v>
      </c>
      <c r="S1817" s="13" t="str">
        <f t="shared" si="6"/>
        <v>High levels</v>
      </c>
      <c r="T1817" s="7">
        <f t="shared" si="7"/>
        <v>0.61</v>
      </c>
      <c r="U1817" s="4">
        <v>0.61</v>
      </c>
      <c r="V1817" s="6" t="str">
        <f t="shared" si="8"/>
        <v>Very high levels</v>
      </c>
      <c r="W1817" s="7">
        <f t="shared" si="9"/>
        <v>0.127</v>
      </c>
      <c r="X1817" s="4">
        <v>0.127</v>
      </c>
      <c r="Y1817" s="6" t="str">
        <f t="shared" si="10"/>
        <v>Very high levels</v>
      </c>
      <c r="Z1817" s="7">
        <v>4.7</v>
      </c>
      <c r="AA1817" s="6" t="str">
        <f t="shared" si="11"/>
        <v>Low levels</v>
      </c>
      <c r="AB1817" s="7">
        <v>18.46</v>
      </c>
      <c r="AC1817" s="6" t="str">
        <f t="shared" si="12"/>
        <v>Moderate levels</v>
      </c>
      <c r="AD1817" s="7">
        <v>4.09</v>
      </c>
      <c r="AE1817" s="9">
        <f t="shared" si="13"/>
        <v>8.86</v>
      </c>
      <c r="AF1817" s="4">
        <v>8.86</v>
      </c>
      <c r="AG1817" s="9">
        <f t="shared" si="14"/>
        <v>0.56</v>
      </c>
      <c r="AH1817" s="4">
        <v>0.56</v>
      </c>
      <c r="AI1817" s="9">
        <f t="shared" si="15"/>
        <v>0.05</v>
      </c>
      <c r="AJ1817" s="4">
        <v>0.05</v>
      </c>
      <c r="AK1817" s="10">
        <v>114.0</v>
      </c>
      <c r="AL1817" s="10">
        <v>88.09</v>
      </c>
      <c r="AM1817" s="10" t="s">
        <v>67</v>
      </c>
      <c r="AN1817" s="14" t="s">
        <v>44</v>
      </c>
    </row>
    <row r="1818">
      <c r="A1818" s="1" t="s">
        <v>52</v>
      </c>
      <c r="B1818" s="1" t="s">
        <v>108</v>
      </c>
      <c r="C1818" s="1" t="str">
        <f t="shared" si="1"/>
        <v>Valid</v>
      </c>
      <c r="D1818" s="1" t="s">
        <v>112</v>
      </c>
      <c r="E1818" s="3">
        <v>29.550117</v>
      </c>
      <c r="F1818" s="3">
        <v>101.407348</v>
      </c>
      <c r="G1818" s="11">
        <v>45109.0</v>
      </c>
      <c r="H1818" s="5">
        <v>18.8</v>
      </c>
      <c r="I1818" s="5">
        <v>7.47</v>
      </c>
      <c r="J1818" s="12" t="str">
        <f t="shared" si="2"/>
        <v>Moderate levels</v>
      </c>
      <c r="K1818" s="7">
        <v>8.99</v>
      </c>
      <c r="L1818" s="5">
        <v>595.59</v>
      </c>
      <c r="M1818" s="6" t="str">
        <f t="shared" si="3"/>
        <v>Low levels</v>
      </c>
      <c r="N1818" s="7">
        <v>2.39</v>
      </c>
      <c r="O1818" s="12" t="str">
        <f t="shared" si="4"/>
        <v>Low levels</v>
      </c>
      <c r="P1818" s="7">
        <v>1.92</v>
      </c>
      <c r="Q1818" s="6" t="str">
        <f t="shared" si="5"/>
        <v>Low levels</v>
      </c>
      <c r="R1818" s="7">
        <v>0.022</v>
      </c>
      <c r="S1818" s="13" t="str">
        <f t="shared" si="6"/>
        <v>High levels</v>
      </c>
      <c r="T1818" s="7">
        <f t="shared" si="7"/>
        <v>0.64</v>
      </c>
      <c r="U1818" s="4">
        <v>0.64</v>
      </c>
      <c r="V1818" s="6" t="str">
        <f t="shared" si="8"/>
        <v>High levels</v>
      </c>
      <c r="W1818" s="7">
        <f t="shared" si="9"/>
        <v>0.071</v>
      </c>
      <c r="X1818" s="4">
        <v>0.071</v>
      </c>
      <c r="Y1818" s="6" t="str">
        <f t="shared" si="10"/>
        <v>High levels</v>
      </c>
      <c r="Z1818" s="7">
        <v>2.89</v>
      </c>
      <c r="AA1818" s="6" t="str">
        <f t="shared" si="11"/>
        <v>Low levels</v>
      </c>
      <c r="AB1818" s="7">
        <v>18.45</v>
      </c>
      <c r="AC1818" s="6" t="str">
        <f t="shared" si="12"/>
        <v>High levels</v>
      </c>
      <c r="AD1818" s="7">
        <v>5.29</v>
      </c>
      <c r="AE1818" s="9">
        <f t="shared" si="13"/>
        <v>5.03</v>
      </c>
      <c r="AF1818" s="4">
        <v>5.03</v>
      </c>
      <c r="AG1818" s="9">
        <f t="shared" si="14"/>
        <v>0.53</v>
      </c>
      <c r="AH1818" s="4">
        <v>0.53</v>
      </c>
      <c r="AI1818" s="9">
        <f t="shared" si="15"/>
        <v>0.04</v>
      </c>
      <c r="AJ1818" s="4">
        <v>0.04</v>
      </c>
      <c r="AK1818" s="10">
        <v>106.0</v>
      </c>
      <c r="AL1818" s="10">
        <v>93.56</v>
      </c>
      <c r="AM1818" s="10" t="s">
        <v>55</v>
      </c>
      <c r="AN1818" s="14" t="s">
        <v>65</v>
      </c>
    </row>
    <row r="1819">
      <c r="A1819" s="1" t="s">
        <v>48</v>
      </c>
      <c r="B1819" s="1" t="s">
        <v>128</v>
      </c>
      <c r="C1819" s="1" t="str">
        <f t="shared" si="1"/>
        <v>Valid</v>
      </c>
      <c r="D1819" s="1" t="s">
        <v>202</v>
      </c>
      <c r="E1819" s="3">
        <v>25.794271</v>
      </c>
      <c r="F1819" s="3">
        <v>105.335204</v>
      </c>
      <c r="G1819" s="11">
        <v>45250.0</v>
      </c>
      <c r="H1819" s="5">
        <v>21.34</v>
      </c>
      <c r="I1819" s="5">
        <v>6.91</v>
      </c>
      <c r="J1819" s="12" t="str">
        <f t="shared" si="2"/>
        <v>Moderate levels</v>
      </c>
      <c r="K1819" s="7">
        <v>6.14</v>
      </c>
      <c r="L1819" s="5">
        <v>559.52</v>
      </c>
      <c r="M1819" s="6" t="str">
        <f t="shared" si="3"/>
        <v>Low levels</v>
      </c>
      <c r="N1819" s="7">
        <v>2.39</v>
      </c>
      <c r="O1819" s="12" t="str">
        <f t="shared" si="4"/>
        <v>Low levels</v>
      </c>
      <c r="P1819" s="7">
        <v>1.91</v>
      </c>
      <c r="Q1819" s="6" t="str">
        <f t="shared" si="5"/>
        <v>Low levels</v>
      </c>
      <c r="R1819" s="7">
        <v>0.025</v>
      </c>
      <c r="S1819" s="13" t="str">
        <f t="shared" si="6"/>
        <v>Low levels</v>
      </c>
      <c r="T1819" s="7">
        <f t="shared" si="7"/>
        <v>0.03</v>
      </c>
      <c r="U1819" s="4">
        <v>0.03</v>
      </c>
      <c r="V1819" s="6" t="str">
        <f t="shared" si="8"/>
        <v>Moderate levels</v>
      </c>
      <c r="W1819" s="7">
        <f t="shared" si="9"/>
        <v>0.045</v>
      </c>
      <c r="X1819" s="4">
        <v>0.045</v>
      </c>
      <c r="Y1819" s="6" t="str">
        <f t="shared" si="10"/>
        <v>Very high levels</v>
      </c>
      <c r="Z1819" s="7">
        <v>3.26</v>
      </c>
      <c r="AA1819" s="6" t="str">
        <f t="shared" si="11"/>
        <v>Low levels</v>
      </c>
      <c r="AB1819" s="7">
        <v>18.44</v>
      </c>
      <c r="AC1819" s="6" t="str">
        <f t="shared" si="12"/>
        <v>Moderate levels</v>
      </c>
      <c r="AD1819" s="7">
        <v>3.69</v>
      </c>
      <c r="AE1819" s="9">
        <f t="shared" si="13"/>
        <v>7.22</v>
      </c>
      <c r="AF1819" s="4">
        <v>7.22</v>
      </c>
      <c r="AG1819" s="9">
        <f t="shared" si="14"/>
        <v>0.49</v>
      </c>
      <c r="AH1819" s="4">
        <v>0.49</v>
      </c>
      <c r="AI1819" s="9">
        <f t="shared" si="15"/>
        <v>0.08</v>
      </c>
      <c r="AJ1819" s="4">
        <v>0.08</v>
      </c>
      <c r="AK1819" s="10">
        <v>89.0</v>
      </c>
      <c r="AL1819" s="10">
        <v>39.31</v>
      </c>
      <c r="AM1819" s="10" t="s">
        <v>64</v>
      </c>
      <c r="AN1819" s="14" t="s">
        <v>44</v>
      </c>
    </row>
    <row r="1820">
      <c r="A1820" s="1" t="s">
        <v>79</v>
      </c>
      <c r="B1820" s="1" t="s">
        <v>91</v>
      </c>
      <c r="C1820" s="1" t="str">
        <f t="shared" si="1"/>
        <v>Valid</v>
      </c>
      <c r="D1820" s="1" t="s">
        <v>96</v>
      </c>
      <c r="E1820" s="3">
        <v>41.617933</v>
      </c>
      <c r="F1820" s="3">
        <v>103.856836</v>
      </c>
      <c r="G1820" s="11">
        <v>44955.0</v>
      </c>
      <c r="H1820" s="5">
        <v>21.55</v>
      </c>
      <c r="I1820" s="5">
        <v>7.07</v>
      </c>
      <c r="J1820" s="12" t="str">
        <f t="shared" si="2"/>
        <v>Moderate levels</v>
      </c>
      <c r="K1820" s="7">
        <v>5.75</v>
      </c>
      <c r="L1820" s="5">
        <v>375.74</v>
      </c>
      <c r="M1820" s="6" t="str">
        <f t="shared" si="3"/>
        <v>Low levels</v>
      </c>
      <c r="N1820" s="7">
        <v>2.39</v>
      </c>
      <c r="O1820" s="12" t="str">
        <f t="shared" si="4"/>
        <v>Low levels</v>
      </c>
      <c r="P1820" s="7">
        <v>2.4</v>
      </c>
      <c r="Q1820" s="6" t="str">
        <f t="shared" si="5"/>
        <v>Low levels</v>
      </c>
      <c r="R1820" s="7">
        <v>0.02</v>
      </c>
      <c r="S1820" s="13" t="str">
        <f t="shared" si="6"/>
        <v>High levels</v>
      </c>
      <c r="T1820" s="7">
        <f t="shared" si="7"/>
        <v>0.75</v>
      </c>
      <c r="U1820" s="4">
        <v>0.75</v>
      </c>
      <c r="V1820" s="6" t="str">
        <f t="shared" si="8"/>
        <v>High levels</v>
      </c>
      <c r="W1820" s="7">
        <f t="shared" si="9"/>
        <v>0.053</v>
      </c>
      <c r="X1820" s="4">
        <v>0.053</v>
      </c>
      <c r="Y1820" s="6" t="str">
        <f t="shared" si="10"/>
        <v>Very high levels</v>
      </c>
      <c r="Z1820" s="7">
        <v>4.16</v>
      </c>
      <c r="AA1820" s="6" t="str">
        <f t="shared" si="11"/>
        <v>Low levels</v>
      </c>
      <c r="AB1820" s="7">
        <v>18.44</v>
      </c>
      <c r="AC1820" s="6" t="str">
        <f t="shared" si="12"/>
        <v>Moderate levels</v>
      </c>
      <c r="AD1820" s="7">
        <v>4.52</v>
      </c>
      <c r="AE1820" s="9">
        <f t="shared" si="13"/>
        <v>5.01</v>
      </c>
      <c r="AF1820" s="4">
        <v>5.01</v>
      </c>
      <c r="AG1820" s="9">
        <f t="shared" si="14"/>
        <v>0.28</v>
      </c>
      <c r="AH1820" s="4">
        <v>0.28</v>
      </c>
      <c r="AI1820" s="9">
        <f t="shared" si="15"/>
        <v>0.14</v>
      </c>
      <c r="AJ1820" s="4">
        <v>0.14</v>
      </c>
      <c r="AK1820" s="10">
        <v>116.0</v>
      </c>
      <c r="AL1820" s="10">
        <v>37.16</v>
      </c>
      <c r="AM1820" s="10" t="s">
        <v>67</v>
      </c>
      <c r="AN1820" s="14" t="s">
        <v>65</v>
      </c>
    </row>
    <row r="1821">
      <c r="A1821" s="1" t="s">
        <v>61</v>
      </c>
      <c r="B1821" s="1" t="s">
        <v>62</v>
      </c>
      <c r="C1821" s="1" t="str">
        <f t="shared" si="1"/>
        <v>Valid</v>
      </c>
      <c r="D1821" s="1" t="s">
        <v>102</v>
      </c>
      <c r="E1821" s="3">
        <v>24.097413</v>
      </c>
      <c r="F1821" s="3">
        <v>105.14849</v>
      </c>
      <c r="G1821" s="11">
        <v>45067.0</v>
      </c>
      <c r="H1821" s="5">
        <v>18.5</v>
      </c>
      <c r="I1821" s="5">
        <v>6.78</v>
      </c>
      <c r="J1821" s="12" t="str">
        <f t="shared" si="2"/>
        <v>Moderate levels</v>
      </c>
      <c r="K1821" s="7">
        <v>8.44</v>
      </c>
      <c r="L1821" s="5">
        <v>503.53</v>
      </c>
      <c r="M1821" s="6" t="str">
        <f t="shared" si="3"/>
        <v>Low levels</v>
      </c>
      <c r="N1821" s="7">
        <v>2.39</v>
      </c>
      <c r="O1821" s="12" t="str">
        <f t="shared" si="4"/>
        <v>Low levels</v>
      </c>
      <c r="P1821" s="7">
        <v>1.02</v>
      </c>
      <c r="Q1821" s="6" t="str">
        <f t="shared" si="5"/>
        <v>Low levels</v>
      </c>
      <c r="R1821" s="7">
        <v>0.015</v>
      </c>
      <c r="S1821" s="13" t="str">
        <f t="shared" si="6"/>
        <v>Moderate levels</v>
      </c>
      <c r="T1821" s="7">
        <f t="shared" si="7"/>
        <v>0.44</v>
      </c>
      <c r="U1821" s="4">
        <v>0.44</v>
      </c>
      <c r="V1821" s="6" t="str">
        <f t="shared" si="8"/>
        <v>High levels</v>
      </c>
      <c r="W1821" s="7">
        <f t="shared" si="9"/>
        <v>0.086</v>
      </c>
      <c r="X1821" s="4">
        <v>0.086</v>
      </c>
      <c r="Y1821" s="6" t="str">
        <f t="shared" si="10"/>
        <v>High levels</v>
      </c>
      <c r="Z1821" s="7">
        <v>2.36</v>
      </c>
      <c r="AA1821" s="6" t="str">
        <f t="shared" si="11"/>
        <v>Low levels</v>
      </c>
      <c r="AB1821" s="7">
        <v>18.43</v>
      </c>
      <c r="AC1821" s="6" t="str">
        <f t="shared" si="12"/>
        <v>Moderate levels</v>
      </c>
      <c r="AD1821" s="7">
        <v>3.09</v>
      </c>
      <c r="AE1821" s="9">
        <f t="shared" si="13"/>
        <v>4.33</v>
      </c>
      <c r="AF1821" s="4">
        <v>4.33</v>
      </c>
      <c r="AG1821" s="9">
        <f t="shared" si="14"/>
        <v>0.16</v>
      </c>
      <c r="AH1821" s="4">
        <v>0.16</v>
      </c>
      <c r="AI1821" s="9">
        <f t="shared" si="15"/>
        <v>0.08</v>
      </c>
      <c r="AJ1821" s="4">
        <v>0.08</v>
      </c>
      <c r="AK1821" s="10">
        <v>96.0</v>
      </c>
      <c r="AL1821" s="10">
        <v>42.81</v>
      </c>
      <c r="AM1821" s="10" t="s">
        <v>67</v>
      </c>
      <c r="AN1821" s="14" t="s">
        <v>44</v>
      </c>
    </row>
    <row r="1822">
      <c r="A1822" s="1" t="s">
        <v>75</v>
      </c>
      <c r="B1822" s="1" t="s">
        <v>87</v>
      </c>
      <c r="C1822" s="1" t="str">
        <f t="shared" si="1"/>
        <v>Valid</v>
      </c>
      <c r="D1822" s="1" t="s">
        <v>177</v>
      </c>
      <c r="E1822" s="3">
        <v>21.09916</v>
      </c>
      <c r="F1822" s="3">
        <v>103.155279</v>
      </c>
      <c r="G1822" s="11">
        <v>45093.0</v>
      </c>
      <c r="H1822" s="5">
        <v>33.39</v>
      </c>
      <c r="I1822" s="5">
        <v>7.31</v>
      </c>
      <c r="J1822" s="12" t="str">
        <f t="shared" si="2"/>
        <v>Moderate levels</v>
      </c>
      <c r="K1822" s="7">
        <v>9.56</v>
      </c>
      <c r="L1822" s="5">
        <v>577.88</v>
      </c>
      <c r="M1822" s="6" t="str">
        <f t="shared" si="3"/>
        <v>Low levels</v>
      </c>
      <c r="N1822" s="7">
        <v>2.38</v>
      </c>
      <c r="O1822" s="12" t="str">
        <f t="shared" si="4"/>
        <v>Low levels</v>
      </c>
      <c r="P1822" s="7">
        <v>2.09</v>
      </c>
      <c r="Q1822" s="6" t="str">
        <f t="shared" si="5"/>
        <v>Low levels</v>
      </c>
      <c r="R1822" s="7">
        <v>0.016</v>
      </c>
      <c r="S1822" s="13" t="str">
        <f t="shared" si="6"/>
        <v>Low levels</v>
      </c>
      <c r="T1822" s="7">
        <f t="shared" si="7"/>
        <v>0.08</v>
      </c>
      <c r="U1822" s="4">
        <v>0.08</v>
      </c>
      <c r="V1822" s="6" t="str">
        <f t="shared" si="8"/>
        <v>Very high levels</v>
      </c>
      <c r="W1822" s="7">
        <f t="shared" si="9"/>
        <v>0.107</v>
      </c>
      <c r="X1822" s="4">
        <v>0.107</v>
      </c>
      <c r="Y1822" s="6" t="str">
        <f t="shared" si="10"/>
        <v>High levels</v>
      </c>
      <c r="Z1822" s="7">
        <v>2.77</v>
      </c>
      <c r="AA1822" s="6" t="str">
        <f t="shared" si="11"/>
        <v>Low levels</v>
      </c>
      <c r="AB1822" s="7">
        <v>18.43</v>
      </c>
      <c r="AC1822" s="6" t="str">
        <f t="shared" si="12"/>
        <v>Moderate levels</v>
      </c>
      <c r="AD1822" s="7">
        <v>3.63</v>
      </c>
      <c r="AE1822" s="9">
        <f t="shared" si="13"/>
        <v>1.34</v>
      </c>
      <c r="AF1822" s="4">
        <v>1.34</v>
      </c>
      <c r="AG1822" s="9">
        <f t="shared" si="14"/>
        <v>1.01</v>
      </c>
      <c r="AH1822" s="4">
        <v>1.01</v>
      </c>
      <c r="AI1822" s="9">
        <f t="shared" si="15"/>
        <v>0.07</v>
      </c>
      <c r="AJ1822" s="4">
        <v>0.07</v>
      </c>
      <c r="AK1822" s="10">
        <v>96.0</v>
      </c>
      <c r="AL1822" s="10">
        <v>49.59</v>
      </c>
      <c r="AM1822" s="10" t="s">
        <v>78</v>
      </c>
      <c r="AN1822" s="14" t="s">
        <v>51</v>
      </c>
    </row>
    <row r="1823">
      <c r="A1823" s="1" t="s">
        <v>48</v>
      </c>
      <c r="B1823" s="1" t="s">
        <v>128</v>
      </c>
      <c r="C1823" s="1" t="str">
        <f t="shared" si="1"/>
        <v>Valid</v>
      </c>
      <c r="D1823" s="1" t="s">
        <v>167</v>
      </c>
      <c r="E1823" s="3">
        <v>28.57836</v>
      </c>
      <c r="F1823" s="3">
        <v>118.720297</v>
      </c>
      <c r="G1823" s="11">
        <v>44953.0</v>
      </c>
      <c r="H1823" s="5">
        <v>20.34</v>
      </c>
      <c r="I1823" s="5">
        <v>6.13</v>
      </c>
      <c r="J1823" s="12" t="str">
        <f t="shared" si="2"/>
        <v>Moderate levels</v>
      </c>
      <c r="K1823" s="7">
        <v>8.66</v>
      </c>
      <c r="L1823" s="5">
        <v>395.28</v>
      </c>
      <c r="M1823" s="6" t="str">
        <f t="shared" si="3"/>
        <v>Low levels</v>
      </c>
      <c r="N1823" s="7">
        <v>2.38</v>
      </c>
      <c r="O1823" s="12" t="str">
        <f t="shared" si="4"/>
        <v>Low levels</v>
      </c>
      <c r="P1823" s="7">
        <v>2.14</v>
      </c>
      <c r="Q1823" s="6" t="str">
        <f t="shared" si="5"/>
        <v>Low levels</v>
      </c>
      <c r="R1823" s="7">
        <v>0.021</v>
      </c>
      <c r="S1823" s="13" t="str">
        <f t="shared" si="6"/>
        <v>Moderate levels</v>
      </c>
      <c r="T1823" s="7">
        <f t="shared" si="7"/>
        <v>0.39</v>
      </c>
      <c r="U1823" s="4">
        <v>0.39</v>
      </c>
      <c r="V1823" s="6" t="str">
        <f t="shared" si="8"/>
        <v>High levels</v>
      </c>
      <c r="W1823" s="7">
        <f t="shared" si="9"/>
        <v>0.081</v>
      </c>
      <c r="X1823" s="4">
        <v>0.081</v>
      </c>
      <c r="Y1823" s="6" t="str">
        <f t="shared" si="10"/>
        <v>Very high levels</v>
      </c>
      <c r="Z1823" s="7">
        <v>3.31</v>
      </c>
      <c r="AA1823" s="6" t="str">
        <f t="shared" si="11"/>
        <v>Low levels</v>
      </c>
      <c r="AB1823" s="7">
        <v>18.43</v>
      </c>
      <c r="AC1823" s="6" t="str">
        <f t="shared" si="12"/>
        <v>Moderate levels</v>
      </c>
      <c r="AD1823" s="7">
        <v>3.84</v>
      </c>
      <c r="AE1823" s="9">
        <f t="shared" si="13"/>
        <v>4.95</v>
      </c>
      <c r="AF1823" s="4">
        <v>4.95</v>
      </c>
      <c r="AG1823" s="9">
        <f t="shared" si="14"/>
        <v>0.38</v>
      </c>
      <c r="AH1823" s="4">
        <v>0.38</v>
      </c>
      <c r="AI1823" s="9">
        <f t="shared" si="15"/>
        <v>0.1</v>
      </c>
      <c r="AJ1823" s="4">
        <v>0.1</v>
      </c>
      <c r="AK1823" s="10">
        <v>101.0</v>
      </c>
      <c r="AL1823" s="10">
        <v>47.34</v>
      </c>
      <c r="AM1823" s="10" t="s">
        <v>43</v>
      </c>
      <c r="AN1823" s="14" t="s">
        <v>56</v>
      </c>
    </row>
    <row r="1824">
      <c r="A1824" s="1" t="s">
        <v>61</v>
      </c>
      <c r="B1824" s="1" t="s">
        <v>62</v>
      </c>
      <c r="C1824" s="1" t="str">
        <f t="shared" si="1"/>
        <v>Valid</v>
      </c>
      <c r="D1824" s="1" t="s">
        <v>192</v>
      </c>
      <c r="E1824" s="3">
        <v>27.724291</v>
      </c>
      <c r="F1824" s="3">
        <v>110.308763</v>
      </c>
      <c r="G1824" s="11">
        <v>45033.0</v>
      </c>
      <c r="H1824" s="5">
        <v>20.79</v>
      </c>
      <c r="I1824" s="5">
        <v>7.49</v>
      </c>
      <c r="J1824" s="12" t="str">
        <f t="shared" si="2"/>
        <v>Low levels</v>
      </c>
      <c r="K1824" s="7">
        <v>3.86</v>
      </c>
      <c r="L1824" s="5">
        <v>479.51</v>
      </c>
      <c r="M1824" s="6" t="str">
        <f t="shared" si="3"/>
        <v>Low levels</v>
      </c>
      <c r="N1824" s="7">
        <v>2.37</v>
      </c>
      <c r="O1824" s="12" t="str">
        <f t="shared" si="4"/>
        <v>Low levels</v>
      </c>
      <c r="P1824" s="7">
        <v>2.33</v>
      </c>
      <c r="Q1824" s="6" t="str">
        <f t="shared" si="5"/>
        <v>Low levels</v>
      </c>
      <c r="R1824" s="7">
        <v>0.015</v>
      </c>
      <c r="S1824" s="13" t="str">
        <f t="shared" si="6"/>
        <v>High levels</v>
      </c>
      <c r="T1824" s="7">
        <f t="shared" si="7"/>
        <v>0.65</v>
      </c>
      <c r="U1824" s="4">
        <v>0.65</v>
      </c>
      <c r="V1824" s="6" t="str">
        <f t="shared" si="8"/>
        <v>Very high levels</v>
      </c>
      <c r="W1824" s="7">
        <f t="shared" si="9"/>
        <v>0.11</v>
      </c>
      <c r="X1824" s="4">
        <v>0.11</v>
      </c>
      <c r="Y1824" s="6" t="str">
        <f t="shared" si="10"/>
        <v>High levels</v>
      </c>
      <c r="Z1824" s="7">
        <v>2.78</v>
      </c>
      <c r="AA1824" s="6" t="str">
        <f t="shared" si="11"/>
        <v>Low levels</v>
      </c>
      <c r="AB1824" s="7">
        <v>18.42</v>
      </c>
      <c r="AC1824" s="6" t="str">
        <f t="shared" si="12"/>
        <v>Moderate levels</v>
      </c>
      <c r="AD1824" s="7">
        <v>4.0</v>
      </c>
      <c r="AE1824" s="9">
        <f t="shared" si="13"/>
        <v>4.56</v>
      </c>
      <c r="AF1824" s="4">
        <v>4.56</v>
      </c>
      <c r="AG1824" s="9">
        <f t="shared" si="14"/>
        <v>0.65</v>
      </c>
      <c r="AH1824" s="4">
        <v>0.65</v>
      </c>
      <c r="AI1824" s="9">
        <f t="shared" si="15"/>
        <v>0.08</v>
      </c>
      <c r="AJ1824" s="4">
        <v>0.08</v>
      </c>
      <c r="AK1824" s="10">
        <v>109.0</v>
      </c>
      <c r="AL1824" s="10">
        <v>81.69</v>
      </c>
      <c r="AM1824" s="10" t="s">
        <v>43</v>
      </c>
      <c r="AN1824" s="14" t="s">
        <v>44</v>
      </c>
    </row>
    <row r="1825">
      <c r="A1825" s="1" t="s">
        <v>68</v>
      </c>
      <c r="B1825" s="1" t="s">
        <v>83</v>
      </c>
      <c r="C1825" s="1" t="str">
        <f t="shared" si="1"/>
        <v>Valid</v>
      </c>
      <c r="D1825" s="1" t="s">
        <v>214</v>
      </c>
      <c r="E1825" s="3">
        <v>20.670199</v>
      </c>
      <c r="F1825" s="3">
        <v>108.587848</v>
      </c>
      <c r="G1825" s="11">
        <v>45092.0</v>
      </c>
      <c r="H1825" s="5">
        <v>21.93</v>
      </c>
      <c r="I1825" s="5">
        <v>7.24</v>
      </c>
      <c r="J1825" s="12" t="str">
        <f t="shared" si="2"/>
        <v>Moderate levels</v>
      </c>
      <c r="K1825" s="7">
        <v>7.04</v>
      </c>
      <c r="L1825" s="5">
        <v>500.17</v>
      </c>
      <c r="M1825" s="6" t="str">
        <f t="shared" si="3"/>
        <v>Low levels</v>
      </c>
      <c r="N1825" s="7">
        <v>2.37</v>
      </c>
      <c r="O1825" s="12" t="str">
        <f t="shared" si="4"/>
        <v>Low levels</v>
      </c>
      <c r="P1825" s="7">
        <v>2.13</v>
      </c>
      <c r="Q1825" s="6" t="str">
        <f t="shared" si="5"/>
        <v>Low levels</v>
      </c>
      <c r="R1825" s="7">
        <v>0.024</v>
      </c>
      <c r="S1825" s="13" t="str">
        <f t="shared" si="6"/>
        <v>Moderate levels</v>
      </c>
      <c r="T1825" s="7">
        <f t="shared" si="7"/>
        <v>0.11</v>
      </c>
      <c r="U1825" s="4">
        <v>0.11</v>
      </c>
      <c r="V1825" s="6" t="str">
        <f t="shared" si="8"/>
        <v>Very high levels</v>
      </c>
      <c r="W1825" s="7">
        <f t="shared" si="9"/>
        <v>0.117</v>
      </c>
      <c r="X1825" s="4">
        <v>0.117</v>
      </c>
      <c r="Y1825" s="6" t="str">
        <f t="shared" si="10"/>
        <v>Very high levels</v>
      </c>
      <c r="Z1825" s="7">
        <v>4.46</v>
      </c>
      <c r="AA1825" s="6" t="str">
        <f t="shared" si="11"/>
        <v>Low levels</v>
      </c>
      <c r="AB1825" s="7">
        <v>18.42</v>
      </c>
      <c r="AC1825" s="6" t="str">
        <f t="shared" si="12"/>
        <v>Moderate levels</v>
      </c>
      <c r="AD1825" s="7">
        <v>4.99</v>
      </c>
      <c r="AE1825" s="9">
        <f t="shared" si="13"/>
        <v>6.48</v>
      </c>
      <c r="AF1825" s="4">
        <v>6.48</v>
      </c>
      <c r="AG1825" s="9">
        <f t="shared" si="14"/>
        <v>0.17</v>
      </c>
      <c r="AH1825" s="4">
        <v>0.17</v>
      </c>
      <c r="AI1825" s="9">
        <f t="shared" si="15"/>
        <v>0.12</v>
      </c>
      <c r="AJ1825" s="4">
        <v>0.12</v>
      </c>
      <c r="AK1825" s="10">
        <v>97.0</v>
      </c>
      <c r="AL1825" s="10">
        <v>95.32</v>
      </c>
      <c r="AM1825" s="10" t="s">
        <v>55</v>
      </c>
      <c r="AN1825" s="14" t="s">
        <v>44</v>
      </c>
    </row>
    <row r="1826">
      <c r="A1826" s="1" t="s">
        <v>75</v>
      </c>
      <c r="B1826" s="1" t="s">
        <v>76</v>
      </c>
      <c r="C1826" s="1" t="str">
        <f t="shared" si="1"/>
        <v>Valid</v>
      </c>
      <c r="D1826" s="1" t="s">
        <v>77</v>
      </c>
      <c r="E1826" s="3">
        <v>32.690306</v>
      </c>
      <c r="F1826" s="3">
        <v>116.215967</v>
      </c>
      <c r="G1826" s="11">
        <v>45110.0</v>
      </c>
      <c r="H1826" s="5">
        <v>18.6</v>
      </c>
      <c r="I1826" s="5">
        <v>5.77</v>
      </c>
      <c r="J1826" s="12" t="str">
        <f t="shared" si="2"/>
        <v>Moderate levels</v>
      </c>
      <c r="K1826" s="7">
        <v>9.06</v>
      </c>
      <c r="L1826" s="5">
        <v>481.73</v>
      </c>
      <c r="M1826" s="6" t="str">
        <f t="shared" si="3"/>
        <v>Low levels</v>
      </c>
      <c r="N1826" s="7">
        <v>2.37</v>
      </c>
      <c r="O1826" s="12" t="str">
        <f t="shared" si="4"/>
        <v>Low levels</v>
      </c>
      <c r="P1826" s="7">
        <v>2.23</v>
      </c>
      <c r="Q1826" s="6" t="str">
        <f t="shared" si="5"/>
        <v>Low levels</v>
      </c>
      <c r="R1826" s="7">
        <v>0.026</v>
      </c>
      <c r="S1826" s="13" t="str">
        <f t="shared" si="6"/>
        <v>Moderate levels</v>
      </c>
      <c r="T1826" s="7">
        <f t="shared" si="7"/>
        <v>0.49</v>
      </c>
      <c r="U1826" s="4">
        <v>0.49</v>
      </c>
      <c r="V1826" s="6" t="str">
        <f t="shared" si="8"/>
        <v>Very high levels</v>
      </c>
      <c r="W1826" s="7">
        <f t="shared" si="9"/>
        <v>0.206</v>
      </c>
      <c r="X1826" s="4">
        <v>0.206</v>
      </c>
      <c r="Y1826" s="6" t="str">
        <f t="shared" si="10"/>
        <v>High levels</v>
      </c>
      <c r="Z1826" s="7">
        <v>2.58</v>
      </c>
      <c r="AA1826" s="6" t="str">
        <f t="shared" si="11"/>
        <v>Low levels</v>
      </c>
      <c r="AB1826" s="7">
        <v>18.41</v>
      </c>
      <c r="AC1826" s="6" t="str">
        <f t="shared" si="12"/>
        <v>High levels</v>
      </c>
      <c r="AD1826" s="7">
        <v>5.66</v>
      </c>
      <c r="AE1826" s="9">
        <f t="shared" si="13"/>
        <v>4.22</v>
      </c>
      <c r="AF1826" s="4">
        <v>4.22</v>
      </c>
      <c r="AG1826" s="9">
        <f t="shared" si="14"/>
        <v>0.48</v>
      </c>
      <c r="AH1826" s="4">
        <v>0.48</v>
      </c>
      <c r="AI1826" s="9">
        <f t="shared" si="15"/>
        <v>0.12</v>
      </c>
      <c r="AJ1826" s="4">
        <v>0.12</v>
      </c>
      <c r="AK1826" s="10">
        <v>101.0</v>
      </c>
      <c r="AL1826" s="10">
        <v>33.4</v>
      </c>
      <c r="AM1826" s="10" t="s">
        <v>67</v>
      </c>
      <c r="AN1826" s="14" t="s">
        <v>44</v>
      </c>
    </row>
    <row r="1827">
      <c r="A1827" s="1" t="s">
        <v>75</v>
      </c>
      <c r="B1827" s="1" t="s">
        <v>76</v>
      </c>
      <c r="C1827" s="1" t="str">
        <f t="shared" si="1"/>
        <v>Valid</v>
      </c>
      <c r="D1827" s="1" t="s">
        <v>126</v>
      </c>
      <c r="E1827" s="3">
        <v>20.731515</v>
      </c>
      <c r="F1827" s="3">
        <v>123.109327</v>
      </c>
      <c r="G1827" s="11">
        <v>45044.0</v>
      </c>
      <c r="H1827" s="5">
        <v>19.3</v>
      </c>
      <c r="I1827" s="5">
        <v>6.77</v>
      </c>
      <c r="J1827" s="12" t="str">
        <f t="shared" si="2"/>
        <v>Moderate levels</v>
      </c>
      <c r="K1827" s="7">
        <v>8.0</v>
      </c>
      <c r="L1827" s="5">
        <v>560.12</v>
      </c>
      <c r="M1827" s="6" t="str">
        <f t="shared" si="3"/>
        <v>Low levels</v>
      </c>
      <c r="N1827" s="7">
        <v>2.36</v>
      </c>
      <c r="O1827" s="12" t="str">
        <f t="shared" si="4"/>
        <v>Low levels</v>
      </c>
      <c r="P1827" s="7">
        <v>1.28</v>
      </c>
      <c r="Q1827" s="6" t="str">
        <f t="shared" si="5"/>
        <v>Low levels</v>
      </c>
      <c r="R1827" s="7">
        <v>0.018</v>
      </c>
      <c r="S1827" s="13" t="str">
        <f t="shared" si="6"/>
        <v>Moderate levels</v>
      </c>
      <c r="T1827" s="7">
        <f t="shared" si="7"/>
        <v>0.22</v>
      </c>
      <c r="U1827" s="4">
        <v>0.22</v>
      </c>
      <c r="V1827" s="6" t="str">
        <f t="shared" si="8"/>
        <v>Moderate levels</v>
      </c>
      <c r="W1827" s="7">
        <f t="shared" si="9"/>
        <v>0.029</v>
      </c>
      <c r="X1827" s="4">
        <v>0.029</v>
      </c>
      <c r="Y1827" s="6" t="str">
        <f t="shared" si="10"/>
        <v>Very high levels</v>
      </c>
      <c r="Z1827" s="7">
        <v>3.62</v>
      </c>
      <c r="AA1827" s="6" t="str">
        <f t="shared" si="11"/>
        <v>Low levels</v>
      </c>
      <c r="AB1827" s="7">
        <v>18.4</v>
      </c>
      <c r="AC1827" s="6" t="str">
        <f t="shared" si="12"/>
        <v>Moderate levels</v>
      </c>
      <c r="AD1827" s="7">
        <v>3.6</v>
      </c>
      <c r="AE1827" s="9">
        <f t="shared" si="13"/>
        <v>5.97</v>
      </c>
      <c r="AF1827" s="4">
        <v>5.97</v>
      </c>
      <c r="AG1827" s="9">
        <f t="shared" si="14"/>
        <v>0.43</v>
      </c>
      <c r="AH1827" s="4">
        <v>0.43</v>
      </c>
      <c r="AI1827" s="9">
        <f t="shared" si="15"/>
        <v>0.21</v>
      </c>
      <c r="AJ1827" s="4">
        <v>0.21</v>
      </c>
      <c r="AK1827" s="10">
        <v>114.0</v>
      </c>
      <c r="AL1827" s="10">
        <v>67.78</v>
      </c>
      <c r="AM1827" s="10" t="s">
        <v>78</v>
      </c>
      <c r="AN1827" s="14" t="s">
        <v>44</v>
      </c>
    </row>
    <row r="1828">
      <c r="A1828" s="1" t="s">
        <v>79</v>
      </c>
      <c r="B1828" s="1" t="s">
        <v>91</v>
      </c>
      <c r="C1828" s="1" t="str">
        <f t="shared" si="1"/>
        <v>Valid</v>
      </c>
      <c r="D1828" s="1" t="s">
        <v>96</v>
      </c>
      <c r="E1828" s="3">
        <v>30.773418</v>
      </c>
      <c r="F1828" s="3">
        <v>117.773476</v>
      </c>
      <c r="G1828" s="11">
        <v>45097.0</v>
      </c>
      <c r="H1828" s="5">
        <v>10.47</v>
      </c>
      <c r="I1828" s="5">
        <v>5.92</v>
      </c>
      <c r="J1828" s="12" t="str">
        <f t="shared" si="2"/>
        <v>Moderate levels</v>
      </c>
      <c r="K1828" s="7">
        <v>9.46</v>
      </c>
      <c r="L1828" s="5">
        <v>748.5</v>
      </c>
      <c r="M1828" s="6" t="str">
        <f t="shared" si="3"/>
        <v>Low levels</v>
      </c>
      <c r="N1828" s="7">
        <v>2.35</v>
      </c>
      <c r="O1828" s="12" t="str">
        <f t="shared" si="4"/>
        <v>Low levels</v>
      </c>
      <c r="P1828" s="7">
        <v>1.81</v>
      </c>
      <c r="Q1828" s="6" t="str">
        <f t="shared" si="5"/>
        <v>Low levels</v>
      </c>
      <c r="R1828" s="7">
        <v>0.017</v>
      </c>
      <c r="S1828" s="13" t="str">
        <f t="shared" si="6"/>
        <v>High levels</v>
      </c>
      <c r="T1828" s="7">
        <f t="shared" si="7"/>
        <v>0.56</v>
      </c>
      <c r="U1828" s="4">
        <v>0.56</v>
      </c>
      <c r="V1828" s="6" t="str">
        <f t="shared" si="8"/>
        <v>Very high levels</v>
      </c>
      <c r="W1828" s="7">
        <f t="shared" si="9"/>
        <v>0.196</v>
      </c>
      <c r="X1828" s="4">
        <v>0.196</v>
      </c>
      <c r="Y1828" s="6" t="str">
        <f t="shared" si="10"/>
        <v>Very high levels</v>
      </c>
      <c r="Z1828" s="7">
        <v>3.68</v>
      </c>
      <c r="AA1828" s="6" t="str">
        <f t="shared" si="11"/>
        <v>Low levels</v>
      </c>
      <c r="AB1828" s="7">
        <v>18.4</v>
      </c>
      <c r="AC1828" s="6" t="str">
        <f t="shared" si="12"/>
        <v>Moderate levels</v>
      </c>
      <c r="AD1828" s="7">
        <v>4.72</v>
      </c>
      <c r="AE1828" s="9">
        <f t="shared" si="13"/>
        <v>1.31</v>
      </c>
      <c r="AF1828" s="4">
        <v>1.31</v>
      </c>
      <c r="AG1828" s="9">
        <f t="shared" si="14"/>
        <v>0.53</v>
      </c>
      <c r="AH1828" s="4">
        <v>0.53</v>
      </c>
      <c r="AI1828" s="9">
        <f t="shared" si="15"/>
        <v>0.09</v>
      </c>
      <c r="AJ1828" s="4">
        <v>0.09</v>
      </c>
      <c r="AK1828" s="10">
        <v>106.0</v>
      </c>
      <c r="AL1828" s="10">
        <v>88.45</v>
      </c>
      <c r="AM1828" s="10" t="s">
        <v>78</v>
      </c>
      <c r="AN1828" s="14" t="s">
        <v>65</v>
      </c>
    </row>
    <row r="1829">
      <c r="A1829" s="1" t="s">
        <v>75</v>
      </c>
      <c r="B1829" s="1" t="s">
        <v>87</v>
      </c>
      <c r="C1829" s="1" t="str">
        <f t="shared" si="1"/>
        <v>Valid</v>
      </c>
      <c r="D1829" s="1" t="s">
        <v>207</v>
      </c>
      <c r="E1829" s="3">
        <v>37.69069</v>
      </c>
      <c r="F1829" s="3">
        <v>121.320989</v>
      </c>
      <c r="G1829" s="11">
        <v>45179.0</v>
      </c>
      <c r="H1829" s="5">
        <v>20.14</v>
      </c>
      <c r="I1829" s="5">
        <v>6.66</v>
      </c>
      <c r="J1829" s="12" t="str">
        <f t="shared" si="2"/>
        <v>Moderate levels</v>
      </c>
      <c r="K1829" s="7">
        <v>7.81</v>
      </c>
      <c r="L1829" s="5">
        <v>447.39</v>
      </c>
      <c r="M1829" s="6" t="str">
        <f t="shared" si="3"/>
        <v>Low levels</v>
      </c>
      <c r="N1829" s="7">
        <v>2.35</v>
      </c>
      <c r="O1829" s="12" t="str">
        <f t="shared" si="4"/>
        <v>Low levels</v>
      </c>
      <c r="P1829" s="7">
        <v>1.73</v>
      </c>
      <c r="Q1829" s="6" t="str">
        <f t="shared" si="5"/>
        <v>Low levels</v>
      </c>
      <c r="R1829" s="7">
        <v>0.007</v>
      </c>
      <c r="S1829" s="13" t="str">
        <f t="shared" si="6"/>
        <v>High levels</v>
      </c>
      <c r="T1829" s="7">
        <f t="shared" si="7"/>
        <v>0.69</v>
      </c>
      <c r="U1829" s="4">
        <v>0.69</v>
      </c>
      <c r="V1829" s="6" t="str">
        <f t="shared" si="8"/>
        <v>Very high levels</v>
      </c>
      <c r="W1829" s="7">
        <f t="shared" si="9"/>
        <v>0.129</v>
      </c>
      <c r="X1829" s="4">
        <v>0.129</v>
      </c>
      <c r="Y1829" s="6" t="str">
        <f t="shared" si="10"/>
        <v>High levels</v>
      </c>
      <c r="Z1829" s="7">
        <v>2.87</v>
      </c>
      <c r="AA1829" s="6" t="str">
        <f t="shared" si="11"/>
        <v>Low levels</v>
      </c>
      <c r="AB1829" s="7">
        <v>18.39</v>
      </c>
      <c r="AC1829" s="6" t="str">
        <f t="shared" si="12"/>
        <v>Low levels</v>
      </c>
      <c r="AD1829" s="7">
        <v>2.61</v>
      </c>
      <c r="AE1829" s="9">
        <f t="shared" si="13"/>
        <v>7.13</v>
      </c>
      <c r="AF1829" s="4">
        <v>7.13</v>
      </c>
      <c r="AG1829" s="9">
        <f t="shared" si="14"/>
        <v>0.75</v>
      </c>
      <c r="AH1829" s="4">
        <v>0.75</v>
      </c>
      <c r="AI1829" s="9">
        <f t="shared" si="15"/>
        <v>0.1</v>
      </c>
      <c r="AJ1829" s="4">
        <v>0.1</v>
      </c>
      <c r="AK1829" s="10">
        <v>87.0</v>
      </c>
      <c r="AL1829" s="10">
        <v>94.24</v>
      </c>
      <c r="AM1829" s="10" t="s">
        <v>43</v>
      </c>
      <c r="AN1829" s="14" t="s">
        <v>65</v>
      </c>
    </row>
    <row r="1830">
      <c r="A1830" s="1" t="s">
        <v>71</v>
      </c>
      <c r="B1830" s="1" t="s">
        <v>71</v>
      </c>
      <c r="C1830" s="1" t="str">
        <f t="shared" si="1"/>
        <v>Valid</v>
      </c>
      <c r="D1830" s="1" t="s">
        <v>123</v>
      </c>
      <c r="E1830" s="3">
        <v>26.098322</v>
      </c>
      <c r="F1830" s="3">
        <v>103.380256</v>
      </c>
      <c r="G1830" s="11">
        <v>44998.0</v>
      </c>
      <c r="H1830" s="5">
        <v>23.28</v>
      </c>
      <c r="I1830" s="5">
        <v>6.88</v>
      </c>
      <c r="J1830" s="12" t="str">
        <f t="shared" si="2"/>
        <v>Moderate levels</v>
      </c>
      <c r="K1830" s="7">
        <v>7.69</v>
      </c>
      <c r="L1830" s="5">
        <v>193.49</v>
      </c>
      <c r="M1830" s="6" t="str">
        <f t="shared" si="3"/>
        <v>Low levels</v>
      </c>
      <c r="N1830" s="7">
        <v>2.35</v>
      </c>
      <c r="O1830" s="12" t="str">
        <f t="shared" si="4"/>
        <v>Low levels</v>
      </c>
      <c r="P1830" s="7">
        <v>1.99</v>
      </c>
      <c r="Q1830" s="6" t="str">
        <f t="shared" si="5"/>
        <v>Low levels</v>
      </c>
      <c r="R1830" s="7">
        <v>0.012</v>
      </c>
      <c r="S1830" s="13" t="str">
        <f t="shared" si="6"/>
        <v>High levels</v>
      </c>
      <c r="T1830" s="7">
        <f t="shared" si="7"/>
        <v>0.65</v>
      </c>
      <c r="U1830" s="4">
        <v>0.65</v>
      </c>
      <c r="V1830" s="6" t="str">
        <f t="shared" si="8"/>
        <v>High levels</v>
      </c>
      <c r="W1830" s="7">
        <f t="shared" si="9"/>
        <v>0.072</v>
      </c>
      <c r="X1830" s="4">
        <v>0.072</v>
      </c>
      <c r="Y1830" s="6" t="str">
        <f t="shared" si="10"/>
        <v>High levels</v>
      </c>
      <c r="Z1830" s="7">
        <v>2.6</v>
      </c>
      <c r="AA1830" s="6" t="str">
        <f t="shared" si="11"/>
        <v>Low levels</v>
      </c>
      <c r="AB1830" s="7">
        <v>18.38</v>
      </c>
      <c r="AC1830" s="6" t="str">
        <f t="shared" si="12"/>
        <v>Moderate levels</v>
      </c>
      <c r="AD1830" s="7">
        <v>4.86</v>
      </c>
      <c r="AE1830" s="9">
        <f t="shared" si="13"/>
        <v>5.49</v>
      </c>
      <c r="AF1830" s="4">
        <v>5.49</v>
      </c>
      <c r="AG1830" s="9">
        <f t="shared" si="14"/>
        <v>0.57</v>
      </c>
      <c r="AH1830" s="4">
        <v>0.57</v>
      </c>
      <c r="AI1830" s="9">
        <f t="shared" si="15"/>
        <v>0.13</v>
      </c>
      <c r="AJ1830" s="4">
        <v>0.13</v>
      </c>
      <c r="AK1830" s="10">
        <v>110.0</v>
      </c>
      <c r="AL1830" s="10">
        <v>89.05</v>
      </c>
      <c r="AM1830" s="10" t="s">
        <v>67</v>
      </c>
      <c r="AN1830" s="14" t="s">
        <v>51</v>
      </c>
    </row>
    <row r="1831">
      <c r="A1831" s="1" t="s">
        <v>79</v>
      </c>
      <c r="B1831" s="1" t="s">
        <v>80</v>
      </c>
      <c r="C1831" s="1" t="str">
        <f t="shared" si="1"/>
        <v>Valid</v>
      </c>
      <c r="D1831" s="1" t="s">
        <v>174</v>
      </c>
      <c r="E1831" s="3">
        <v>24.566725</v>
      </c>
      <c r="F1831" s="3">
        <v>107.97873</v>
      </c>
      <c r="G1831" s="11">
        <v>44989.0</v>
      </c>
      <c r="H1831" s="5">
        <v>20.04</v>
      </c>
      <c r="I1831" s="5">
        <v>7.0</v>
      </c>
      <c r="J1831" s="12" t="str">
        <f t="shared" si="2"/>
        <v>Moderate levels</v>
      </c>
      <c r="K1831" s="7">
        <v>5.76</v>
      </c>
      <c r="L1831" s="5">
        <v>354.88</v>
      </c>
      <c r="M1831" s="6" t="str">
        <f t="shared" si="3"/>
        <v>Low levels</v>
      </c>
      <c r="N1831" s="7">
        <v>2.34</v>
      </c>
      <c r="O1831" s="12" t="str">
        <f t="shared" si="4"/>
        <v>Low levels</v>
      </c>
      <c r="P1831" s="7">
        <v>2.37</v>
      </c>
      <c r="Q1831" s="6" t="str">
        <f t="shared" si="5"/>
        <v>Low levels</v>
      </c>
      <c r="R1831" s="7">
        <v>0.017</v>
      </c>
      <c r="S1831" s="13" t="str">
        <f t="shared" si="6"/>
        <v>Moderate levels</v>
      </c>
      <c r="T1831" s="7">
        <f t="shared" si="7"/>
        <v>0.49</v>
      </c>
      <c r="U1831" s="4">
        <v>0.49</v>
      </c>
      <c r="V1831" s="6" t="str">
        <f t="shared" si="8"/>
        <v>High levels</v>
      </c>
      <c r="W1831" s="7">
        <f t="shared" si="9"/>
        <v>0.082</v>
      </c>
      <c r="X1831" s="4">
        <v>0.082</v>
      </c>
      <c r="Y1831" s="6" t="str">
        <f t="shared" si="10"/>
        <v>High levels</v>
      </c>
      <c r="Z1831" s="7">
        <v>2.96</v>
      </c>
      <c r="AA1831" s="6" t="str">
        <f t="shared" si="11"/>
        <v>Low levels</v>
      </c>
      <c r="AB1831" s="7">
        <v>18.38</v>
      </c>
      <c r="AC1831" s="6" t="str">
        <f t="shared" si="12"/>
        <v>Moderate levels</v>
      </c>
      <c r="AD1831" s="7">
        <v>3.46</v>
      </c>
      <c r="AE1831" s="9">
        <f t="shared" si="13"/>
        <v>3.58</v>
      </c>
      <c r="AF1831" s="4">
        <v>3.58</v>
      </c>
      <c r="AG1831" s="9">
        <f t="shared" si="14"/>
        <v>0.47</v>
      </c>
      <c r="AH1831" s="4">
        <v>0.47</v>
      </c>
      <c r="AI1831" s="9">
        <f t="shared" si="15"/>
        <v>0.15</v>
      </c>
      <c r="AJ1831" s="4">
        <v>0.15</v>
      </c>
      <c r="AK1831" s="10">
        <v>93.0</v>
      </c>
      <c r="AL1831" s="10">
        <v>14.21</v>
      </c>
      <c r="AM1831" s="10" t="s">
        <v>64</v>
      </c>
      <c r="AN1831" s="14" t="s">
        <v>65</v>
      </c>
    </row>
    <row r="1832">
      <c r="A1832" s="1" t="s">
        <v>68</v>
      </c>
      <c r="B1832" s="1" t="s">
        <v>83</v>
      </c>
      <c r="C1832" s="1" t="str">
        <f t="shared" si="1"/>
        <v>Valid</v>
      </c>
      <c r="D1832" s="1" t="s">
        <v>209</v>
      </c>
      <c r="E1832" s="3">
        <v>27.304983</v>
      </c>
      <c r="F1832" s="3">
        <v>113.137337</v>
      </c>
      <c r="G1832" s="11">
        <v>45123.0</v>
      </c>
      <c r="H1832" s="5">
        <v>22.88</v>
      </c>
      <c r="I1832" s="5">
        <v>6.61</v>
      </c>
      <c r="J1832" s="12" t="str">
        <f t="shared" si="2"/>
        <v>Moderate levels</v>
      </c>
      <c r="K1832" s="7">
        <v>8.96</v>
      </c>
      <c r="L1832" s="5">
        <v>376.67</v>
      </c>
      <c r="M1832" s="6" t="str">
        <f t="shared" si="3"/>
        <v>Low levels</v>
      </c>
      <c r="N1832" s="7">
        <v>2.34</v>
      </c>
      <c r="O1832" s="12" t="str">
        <f t="shared" si="4"/>
        <v>Low levels</v>
      </c>
      <c r="P1832" s="7">
        <v>2.26</v>
      </c>
      <c r="Q1832" s="6" t="str">
        <f t="shared" si="5"/>
        <v>Low levels</v>
      </c>
      <c r="R1832" s="7">
        <v>0.041</v>
      </c>
      <c r="S1832" s="13" t="str">
        <f t="shared" si="6"/>
        <v>High levels</v>
      </c>
      <c r="T1832" s="7">
        <f t="shared" si="7"/>
        <v>0.86</v>
      </c>
      <c r="U1832" s="4">
        <v>0.86</v>
      </c>
      <c r="V1832" s="6" t="str">
        <f t="shared" si="8"/>
        <v>High levels</v>
      </c>
      <c r="W1832" s="7">
        <f t="shared" si="9"/>
        <v>0.06</v>
      </c>
      <c r="X1832" s="4">
        <v>0.06</v>
      </c>
      <c r="Y1832" s="6" t="str">
        <f t="shared" si="10"/>
        <v>Very high levels</v>
      </c>
      <c r="Z1832" s="7">
        <v>3.62</v>
      </c>
      <c r="AA1832" s="6" t="str">
        <f t="shared" si="11"/>
        <v>Low levels</v>
      </c>
      <c r="AB1832" s="7">
        <v>18.38</v>
      </c>
      <c r="AC1832" s="6" t="str">
        <f t="shared" si="12"/>
        <v>Moderate levels</v>
      </c>
      <c r="AD1832" s="7">
        <v>4.3</v>
      </c>
      <c r="AE1832" s="9">
        <f t="shared" si="13"/>
        <v>8.44</v>
      </c>
      <c r="AF1832" s="4">
        <v>8.44</v>
      </c>
      <c r="AG1832" s="9">
        <f t="shared" si="14"/>
        <v>0.35</v>
      </c>
      <c r="AH1832" s="4">
        <v>0.35</v>
      </c>
      <c r="AI1832" s="9">
        <f t="shared" si="15"/>
        <v>0.1</v>
      </c>
      <c r="AJ1832" s="4">
        <v>0.1</v>
      </c>
      <c r="AK1832" s="10">
        <v>102.0</v>
      </c>
      <c r="AL1832" s="10">
        <v>54.01</v>
      </c>
      <c r="AM1832" s="10" t="s">
        <v>64</v>
      </c>
      <c r="AN1832" s="14" t="s">
        <v>51</v>
      </c>
    </row>
    <row r="1833">
      <c r="A1833" s="1" t="s">
        <v>40</v>
      </c>
      <c r="B1833" s="1" t="s">
        <v>57</v>
      </c>
      <c r="C1833" s="1" t="str">
        <f t="shared" si="1"/>
        <v>Valid</v>
      </c>
      <c r="D1833" s="1" t="s">
        <v>216</v>
      </c>
      <c r="E1833" s="3">
        <v>41.43146</v>
      </c>
      <c r="F1833" s="3">
        <v>109.988993</v>
      </c>
      <c r="G1833" s="11">
        <v>45257.0</v>
      </c>
      <c r="H1833" s="5">
        <v>19.7</v>
      </c>
      <c r="I1833" s="5">
        <v>6.08</v>
      </c>
      <c r="J1833" s="12" t="str">
        <f t="shared" si="2"/>
        <v>Moderate levels</v>
      </c>
      <c r="K1833" s="7">
        <v>8.06</v>
      </c>
      <c r="L1833" s="5">
        <v>622.48</v>
      </c>
      <c r="M1833" s="6" t="str">
        <f t="shared" si="3"/>
        <v>Low levels</v>
      </c>
      <c r="N1833" s="7">
        <v>2.34</v>
      </c>
      <c r="O1833" s="12" t="str">
        <f t="shared" si="4"/>
        <v>Low levels</v>
      </c>
      <c r="P1833" s="7">
        <v>1.56</v>
      </c>
      <c r="Q1833" s="6" t="str">
        <f t="shared" si="5"/>
        <v>Low levels</v>
      </c>
      <c r="R1833" s="7">
        <v>0.021</v>
      </c>
      <c r="S1833" s="13" t="str">
        <f t="shared" si="6"/>
        <v>High levels</v>
      </c>
      <c r="T1833" s="7">
        <f t="shared" si="7"/>
        <v>0.67</v>
      </c>
      <c r="U1833" s="4">
        <v>0.67</v>
      </c>
      <c r="V1833" s="6" t="str">
        <f t="shared" si="8"/>
        <v>Very high levels</v>
      </c>
      <c r="W1833" s="7">
        <f t="shared" si="9"/>
        <v>0.124</v>
      </c>
      <c r="X1833" s="4">
        <v>0.124</v>
      </c>
      <c r="Y1833" s="6" t="str">
        <f t="shared" si="10"/>
        <v>High levels</v>
      </c>
      <c r="Z1833" s="7">
        <v>2.22</v>
      </c>
      <c r="AA1833" s="6" t="str">
        <f t="shared" si="11"/>
        <v>Low levels</v>
      </c>
      <c r="AB1833" s="7">
        <v>18.37</v>
      </c>
      <c r="AC1833" s="6" t="str">
        <f t="shared" si="12"/>
        <v>Moderate levels</v>
      </c>
      <c r="AD1833" s="7">
        <v>4.21</v>
      </c>
      <c r="AE1833" s="9">
        <f t="shared" si="13"/>
        <v>7.77</v>
      </c>
      <c r="AF1833" s="4">
        <v>7.77</v>
      </c>
      <c r="AG1833" s="9">
        <f t="shared" si="14"/>
        <v>0.47</v>
      </c>
      <c r="AH1833" s="4">
        <v>0.47</v>
      </c>
      <c r="AI1833" s="9">
        <f t="shared" si="15"/>
        <v>0.12</v>
      </c>
      <c r="AJ1833" s="4">
        <v>0.12</v>
      </c>
      <c r="AK1833" s="10">
        <v>80.0</v>
      </c>
      <c r="AL1833" s="10">
        <v>31.72</v>
      </c>
      <c r="AM1833" s="10" t="s">
        <v>78</v>
      </c>
      <c r="AN1833" s="14" t="s">
        <v>65</v>
      </c>
    </row>
    <row r="1834">
      <c r="A1834" s="1" t="s">
        <v>61</v>
      </c>
      <c r="B1834" s="1" t="s">
        <v>93</v>
      </c>
      <c r="C1834" s="1" t="str">
        <f t="shared" si="1"/>
        <v>Valid</v>
      </c>
      <c r="D1834" s="1" t="s">
        <v>220</v>
      </c>
      <c r="E1834" s="3">
        <v>25.325672</v>
      </c>
      <c r="F1834" s="3">
        <v>103.725684</v>
      </c>
      <c r="G1834" s="11">
        <v>45120.0</v>
      </c>
      <c r="H1834" s="5">
        <v>17.7</v>
      </c>
      <c r="I1834" s="5">
        <v>6.65</v>
      </c>
      <c r="J1834" s="12" t="str">
        <f t="shared" si="2"/>
        <v>Moderate levels</v>
      </c>
      <c r="K1834" s="7">
        <v>5.69</v>
      </c>
      <c r="L1834" s="5">
        <v>324.82</v>
      </c>
      <c r="M1834" s="6" t="str">
        <f t="shared" si="3"/>
        <v>Low levels</v>
      </c>
      <c r="N1834" s="7">
        <v>2.34</v>
      </c>
      <c r="O1834" s="12" t="str">
        <f t="shared" si="4"/>
        <v>Low levels</v>
      </c>
      <c r="P1834" s="7">
        <v>2.78</v>
      </c>
      <c r="Q1834" s="6" t="str">
        <f t="shared" si="5"/>
        <v>Low levels</v>
      </c>
      <c r="R1834" s="7">
        <v>0.011</v>
      </c>
      <c r="S1834" s="13" t="str">
        <f t="shared" si="6"/>
        <v>High levels</v>
      </c>
      <c r="T1834" s="7">
        <f t="shared" si="7"/>
        <v>0.61</v>
      </c>
      <c r="U1834" s="4">
        <v>0.61</v>
      </c>
      <c r="V1834" s="6" t="str">
        <f t="shared" si="8"/>
        <v>Moderate levels</v>
      </c>
      <c r="W1834" s="7">
        <f t="shared" si="9"/>
        <v>0.043</v>
      </c>
      <c r="X1834" s="4">
        <v>0.043</v>
      </c>
      <c r="Y1834" s="6" t="str">
        <f t="shared" si="10"/>
        <v>Very high levels</v>
      </c>
      <c r="Z1834" s="7">
        <v>3.26</v>
      </c>
      <c r="AA1834" s="6" t="str">
        <f t="shared" si="11"/>
        <v>Low levels</v>
      </c>
      <c r="AB1834" s="7">
        <v>18.37</v>
      </c>
      <c r="AC1834" s="6" t="str">
        <f t="shared" si="12"/>
        <v>Moderate levels</v>
      </c>
      <c r="AD1834" s="7">
        <v>3.69</v>
      </c>
      <c r="AE1834" s="9">
        <f t="shared" si="13"/>
        <v>6.22</v>
      </c>
      <c r="AF1834" s="4">
        <v>6.22</v>
      </c>
      <c r="AG1834" s="9">
        <f t="shared" si="14"/>
        <v>0.41</v>
      </c>
      <c r="AH1834" s="4">
        <v>0.41</v>
      </c>
      <c r="AI1834" s="9">
        <f t="shared" si="15"/>
        <v>0.03</v>
      </c>
      <c r="AJ1834" s="4">
        <v>0.03</v>
      </c>
      <c r="AK1834" s="10">
        <v>92.0</v>
      </c>
      <c r="AL1834" s="10">
        <v>82.61</v>
      </c>
      <c r="AM1834" s="10" t="s">
        <v>64</v>
      </c>
      <c r="AN1834" s="14" t="s">
        <v>51</v>
      </c>
    </row>
    <row r="1835">
      <c r="A1835" s="1" t="s">
        <v>71</v>
      </c>
      <c r="B1835" s="1" t="s">
        <v>71</v>
      </c>
      <c r="C1835" s="1" t="str">
        <f t="shared" si="1"/>
        <v>Valid</v>
      </c>
      <c r="D1835" s="1" t="s">
        <v>175</v>
      </c>
      <c r="E1835" s="3">
        <v>36.215067</v>
      </c>
      <c r="F1835" s="3">
        <v>115.249934</v>
      </c>
      <c r="G1835" s="11">
        <v>45151.0</v>
      </c>
      <c r="H1835" s="5">
        <v>16.17</v>
      </c>
      <c r="I1835" s="5">
        <v>6.11</v>
      </c>
      <c r="J1835" s="12" t="str">
        <f t="shared" si="2"/>
        <v>Moderate levels</v>
      </c>
      <c r="K1835" s="7">
        <v>6.15</v>
      </c>
      <c r="L1835" s="5">
        <v>509.39</v>
      </c>
      <c r="M1835" s="6" t="str">
        <f t="shared" si="3"/>
        <v>Low levels</v>
      </c>
      <c r="N1835" s="7">
        <v>2.34</v>
      </c>
      <c r="O1835" s="12" t="str">
        <f t="shared" si="4"/>
        <v>Low levels</v>
      </c>
      <c r="P1835" s="7">
        <v>2.33</v>
      </c>
      <c r="Q1835" s="6" t="str">
        <f t="shared" si="5"/>
        <v>Low levels</v>
      </c>
      <c r="R1835" s="7">
        <v>0.02</v>
      </c>
      <c r="S1835" s="13" t="str">
        <f t="shared" si="6"/>
        <v>Moderate levels</v>
      </c>
      <c r="T1835" s="7">
        <f t="shared" si="7"/>
        <v>0.37</v>
      </c>
      <c r="U1835" s="4">
        <v>0.37</v>
      </c>
      <c r="V1835" s="6" t="str">
        <f t="shared" si="8"/>
        <v>High levels</v>
      </c>
      <c r="W1835" s="7">
        <f t="shared" si="9"/>
        <v>0.092</v>
      </c>
      <c r="X1835" s="4">
        <v>0.092</v>
      </c>
      <c r="Y1835" s="6" t="str">
        <f t="shared" si="10"/>
        <v>High levels</v>
      </c>
      <c r="Z1835" s="7">
        <v>2.48</v>
      </c>
      <c r="AA1835" s="6" t="str">
        <f t="shared" si="11"/>
        <v>Low levels</v>
      </c>
      <c r="AB1835" s="7">
        <v>18.36</v>
      </c>
      <c r="AC1835" s="6" t="str">
        <f t="shared" si="12"/>
        <v>Moderate levels</v>
      </c>
      <c r="AD1835" s="7">
        <v>4.58</v>
      </c>
      <c r="AE1835" s="9">
        <f t="shared" si="13"/>
        <v>2.34</v>
      </c>
      <c r="AF1835" s="4">
        <v>2.34</v>
      </c>
      <c r="AG1835" s="9">
        <f t="shared" si="14"/>
        <v>0.49</v>
      </c>
      <c r="AH1835" s="4">
        <v>0.49</v>
      </c>
      <c r="AI1835" s="9">
        <f t="shared" si="15"/>
        <v>0.06</v>
      </c>
      <c r="AJ1835" s="4">
        <v>0.06</v>
      </c>
      <c r="AK1835" s="10">
        <v>103.0</v>
      </c>
      <c r="AL1835" s="10">
        <v>1.91</v>
      </c>
      <c r="AM1835" s="10" t="s">
        <v>78</v>
      </c>
      <c r="AN1835" s="14" t="s">
        <v>51</v>
      </c>
    </row>
    <row r="1836">
      <c r="A1836" s="1" t="s">
        <v>40</v>
      </c>
      <c r="B1836" s="1" t="s">
        <v>41</v>
      </c>
      <c r="C1836" s="1" t="str">
        <f t="shared" si="1"/>
        <v>Valid</v>
      </c>
      <c r="D1836" s="1" t="s">
        <v>145</v>
      </c>
      <c r="E1836" s="3">
        <v>38.264022</v>
      </c>
      <c r="F1836" s="3">
        <v>105.933352</v>
      </c>
      <c r="G1836" s="11">
        <v>44993.0</v>
      </c>
      <c r="H1836" s="5">
        <v>22.02</v>
      </c>
      <c r="I1836" s="5">
        <v>6.15</v>
      </c>
      <c r="J1836" s="12" t="str">
        <f t="shared" si="2"/>
        <v>Moderate levels</v>
      </c>
      <c r="K1836" s="7">
        <v>9.03</v>
      </c>
      <c r="L1836" s="5">
        <v>351.93</v>
      </c>
      <c r="M1836" s="6" t="str">
        <f t="shared" si="3"/>
        <v>Low levels</v>
      </c>
      <c r="N1836" s="7">
        <v>2.33</v>
      </c>
      <c r="O1836" s="12" t="str">
        <f t="shared" si="4"/>
        <v>Low levels</v>
      </c>
      <c r="P1836" s="7">
        <v>2.19</v>
      </c>
      <c r="Q1836" s="6" t="str">
        <f t="shared" si="5"/>
        <v>Low levels</v>
      </c>
      <c r="R1836" s="7">
        <v>0.018</v>
      </c>
      <c r="S1836" s="13" t="str">
        <f t="shared" si="6"/>
        <v>Moderate levels</v>
      </c>
      <c r="T1836" s="7">
        <f t="shared" si="7"/>
        <v>0.41</v>
      </c>
      <c r="U1836" s="4">
        <v>0.41</v>
      </c>
      <c r="V1836" s="6" t="str">
        <f t="shared" si="8"/>
        <v>High levels</v>
      </c>
      <c r="W1836" s="7">
        <f t="shared" si="9"/>
        <v>0.098</v>
      </c>
      <c r="X1836" s="4">
        <v>0.098</v>
      </c>
      <c r="Y1836" s="6" t="str">
        <f t="shared" si="10"/>
        <v>High levels</v>
      </c>
      <c r="Z1836" s="7">
        <v>2.64</v>
      </c>
      <c r="AA1836" s="6" t="str">
        <f t="shared" si="11"/>
        <v>Low levels</v>
      </c>
      <c r="AB1836" s="7">
        <v>18.36</v>
      </c>
      <c r="AC1836" s="6" t="str">
        <f t="shared" si="12"/>
        <v>Low levels</v>
      </c>
      <c r="AD1836" s="7">
        <v>2.0</v>
      </c>
      <c r="AE1836" s="9">
        <f t="shared" si="13"/>
        <v>3.16</v>
      </c>
      <c r="AF1836" s="4">
        <v>3.16</v>
      </c>
      <c r="AG1836" s="9">
        <f t="shared" si="14"/>
        <v>0.27</v>
      </c>
      <c r="AH1836" s="4">
        <v>0.27</v>
      </c>
      <c r="AI1836" s="9">
        <f t="shared" si="15"/>
        <v>0.13</v>
      </c>
      <c r="AJ1836" s="4">
        <v>0.13</v>
      </c>
      <c r="AK1836" s="10">
        <v>116.0</v>
      </c>
      <c r="AL1836" s="10">
        <v>62.37</v>
      </c>
      <c r="AM1836" s="10" t="s">
        <v>55</v>
      </c>
      <c r="AN1836" s="14" t="s">
        <v>44</v>
      </c>
    </row>
    <row r="1837">
      <c r="A1837" s="1" t="s">
        <v>79</v>
      </c>
      <c r="B1837" s="1" t="s">
        <v>91</v>
      </c>
      <c r="C1837" s="1" t="str">
        <f t="shared" si="1"/>
        <v>Valid</v>
      </c>
      <c r="D1837" s="1" t="s">
        <v>92</v>
      </c>
      <c r="E1837" s="3">
        <v>34.75193</v>
      </c>
      <c r="F1837" s="3">
        <v>100.554904</v>
      </c>
      <c r="G1837" s="11">
        <v>45134.0</v>
      </c>
      <c r="H1837" s="5">
        <v>11.84</v>
      </c>
      <c r="I1837" s="5">
        <v>6.55</v>
      </c>
      <c r="J1837" s="12" t="str">
        <f t="shared" si="2"/>
        <v>Low levels</v>
      </c>
      <c r="K1837" s="7">
        <v>4.39</v>
      </c>
      <c r="L1837" s="5">
        <v>472.52</v>
      </c>
      <c r="M1837" s="6" t="str">
        <f t="shared" si="3"/>
        <v>Low levels</v>
      </c>
      <c r="N1837" s="7">
        <v>2.33</v>
      </c>
      <c r="O1837" s="12" t="str">
        <f t="shared" si="4"/>
        <v>Low levels</v>
      </c>
      <c r="P1837" s="7">
        <v>1.69</v>
      </c>
      <c r="Q1837" s="6" t="str">
        <f t="shared" si="5"/>
        <v>Low levels</v>
      </c>
      <c r="R1837" s="7">
        <v>0.017</v>
      </c>
      <c r="S1837" s="13" t="str">
        <f t="shared" si="6"/>
        <v>Moderate levels</v>
      </c>
      <c r="T1837" s="7">
        <f t="shared" si="7"/>
        <v>0.36</v>
      </c>
      <c r="U1837" s="4">
        <v>0.36</v>
      </c>
      <c r="V1837" s="6" t="str">
        <f t="shared" si="8"/>
        <v>Very high levels</v>
      </c>
      <c r="W1837" s="7">
        <f t="shared" si="9"/>
        <v>0.102</v>
      </c>
      <c r="X1837" s="4">
        <v>0.102</v>
      </c>
      <c r="Y1837" s="6" t="str">
        <f t="shared" si="10"/>
        <v>High levels</v>
      </c>
      <c r="Z1837" s="7">
        <v>2.88</v>
      </c>
      <c r="AA1837" s="6" t="str">
        <f t="shared" si="11"/>
        <v>Low levels</v>
      </c>
      <c r="AB1837" s="7">
        <v>18.36</v>
      </c>
      <c r="AC1837" s="6" t="str">
        <f t="shared" si="12"/>
        <v>Low levels</v>
      </c>
      <c r="AD1837" s="7">
        <v>1.58</v>
      </c>
      <c r="AE1837" s="9">
        <f t="shared" si="13"/>
        <v>2.41</v>
      </c>
      <c r="AF1837" s="4">
        <v>2.41</v>
      </c>
      <c r="AG1837" s="9">
        <f t="shared" si="14"/>
        <v>0.63</v>
      </c>
      <c r="AH1837" s="4">
        <v>0.63</v>
      </c>
      <c r="AI1837" s="9">
        <f t="shared" si="15"/>
        <v>0.14</v>
      </c>
      <c r="AJ1837" s="4">
        <v>0.14</v>
      </c>
      <c r="AK1837" s="10">
        <v>98.0</v>
      </c>
      <c r="AL1837" s="10">
        <v>31.65</v>
      </c>
      <c r="AM1837" s="10" t="s">
        <v>43</v>
      </c>
      <c r="AN1837" s="14" t="s">
        <v>44</v>
      </c>
    </row>
    <row r="1838">
      <c r="A1838" s="1" t="s">
        <v>40</v>
      </c>
      <c r="B1838" s="1" t="s">
        <v>57</v>
      </c>
      <c r="C1838" s="1" t="str">
        <f t="shared" si="1"/>
        <v>Valid</v>
      </c>
      <c r="D1838" s="1" t="s">
        <v>169</v>
      </c>
      <c r="E1838" s="3">
        <v>34.861991</v>
      </c>
      <c r="F1838" s="3">
        <v>101.45749</v>
      </c>
      <c r="G1838" s="11">
        <v>44985.0</v>
      </c>
      <c r="H1838" s="5">
        <v>8.85</v>
      </c>
      <c r="I1838" s="5">
        <v>7.12</v>
      </c>
      <c r="J1838" s="12" t="str">
        <f t="shared" si="2"/>
        <v>Moderate levels</v>
      </c>
      <c r="K1838" s="7">
        <v>5.63</v>
      </c>
      <c r="L1838" s="5">
        <v>491.69</v>
      </c>
      <c r="M1838" s="6" t="str">
        <f t="shared" si="3"/>
        <v>Low levels</v>
      </c>
      <c r="N1838" s="7">
        <v>2.33</v>
      </c>
      <c r="O1838" s="12" t="str">
        <f t="shared" si="4"/>
        <v>Low levels</v>
      </c>
      <c r="P1838" s="7">
        <v>1.25</v>
      </c>
      <c r="Q1838" s="6" t="str">
        <f t="shared" si="5"/>
        <v>Low levels</v>
      </c>
      <c r="R1838" s="7">
        <v>0.006</v>
      </c>
      <c r="S1838" s="13" t="str">
        <f t="shared" si="6"/>
        <v>High levels</v>
      </c>
      <c r="T1838" s="7">
        <f t="shared" si="7"/>
        <v>0.85</v>
      </c>
      <c r="U1838" s="4">
        <v>0.85</v>
      </c>
      <c r="V1838" s="6" t="str">
        <f t="shared" si="8"/>
        <v>Very high levels</v>
      </c>
      <c r="W1838" s="7">
        <f t="shared" si="9"/>
        <v>0.117</v>
      </c>
      <c r="X1838" s="4">
        <v>0.117</v>
      </c>
      <c r="Y1838" s="6" t="str">
        <f t="shared" si="10"/>
        <v>High levels</v>
      </c>
      <c r="Z1838" s="7">
        <v>2.65</v>
      </c>
      <c r="AA1838" s="6" t="str">
        <f t="shared" si="11"/>
        <v>Low levels</v>
      </c>
      <c r="AB1838" s="7">
        <v>18.34</v>
      </c>
      <c r="AC1838" s="6" t="str">
        <f t="shared" si="12"/>
        <v>Low levels</v>
      </c>
      <c r="AD1838" s="7">
        <v>2.81</v>
      </c>
      <c r="AE1838" s="9">
        <f t="shared" si="13"/>
        <v>5.45</v>
      </c>
      <c r="AF1838" s="4">
        <v>5.45</v>
      </c>
      <c r="AG1838" s="9">
        <f t="shared" si="14"/>
        <v>0.48</v>
      </c>
      <c r="AH1838" s="4">
        <v>0.48</v>
      </c>
      <c r="AI1838" s="9">
        <f t="shared" si="15"/>
        <v>0.14</v>
      </c>
      <c r="AJ1838" s="4">
        <v>0.14</v>
      </c>
      <c r="AK1838" s="10">
        <v>117.0</v>
      </c>
      <c r="AL1838" s="10">
        <v>69.4</v>
      </c>
      <c r="AM1838" s="10" t="s">
        <v>67</v>
      </c>
      <c r="AN1838" s="14" t="s">
        <v>44</v>
      </c>
    </row>
    <row r="1839">
      <c r="A1839" s="1" t="s">
        <v>75</v>
      </c>
      <c r="B1839" s="1" t="s">
        <v>76</v>
      </c>
      <c r="C1839" s="1" t="str">
        <f t="shared" si="1"/>
        <v>Valid</v>
      </c>
      <c r="D1839" s="1" t="s">
        <v>168</v>
      </c>
      <c r="E1839" s="3">
        <v>40.74225</v>
      </c>
      <c r="F1839" s="3">
        <v>105.345209</v>
      </c>
      <c r="G1839" s="11">
        <v>45115.0</v>
      </c>
      <c r="H1839" s="5">
        <v>18.85</v>
      </c>
      <c r="I1839" s="5">
        <v>6.84</v>
      </c>
      <c r="J1839" s="12" t="str">
        <f t="shared" si="2"/>
        <v>Moderate levels</v>
      </c>
      <c r="K1839" s="7">
        <v>7.01</v>
      </c>
      <c r="L1839" s="5">
        <v>473.42</v>
      </c>
      <c r="M1839" s="6" t="str">
        <f t="shared" si="3"/>
        <v>Low levels</v>
      </c>
      <c r="N1839" s="7">
        <v>2.33</v>
      </c>
      <c r="O1839" s="12" t="str">
        <f t="shared" si="4"/>
        <v>Low levels</v>
      </c>
      <c r="P1839" s="7">
        <v>2.86</v>
      </c>
      <c r="Q1839" s="6" t="str">
        <f t="shared" si="5"/>
        <v>Low levels</v>
      </c>
      <c r="R1839" s="7">
        <v>0.029</v>
      </c>
      <c r="S1839" s="13" t="str">
        <f t="shared" si="6"/>
        <v>High levels</v>
      </c>
      <c r="T1839" s="7">
        <f t="shared" si="7"/>
        <v>0.65</v>
      </c>
      <c r="U1839" s="4">
        <v>0.65</v>
      </c>
      <c r="V1839" s="6" t="str">
        <f t="shared" si="8"/>
        <v>Very high levels</v>
      </c>
      <c r="W1839" s="7">
        <f t="shared" si="9"/>
        <v>0.211</v>
      </c>
      <c r="X1839" s="4">
        <v>0.211</v>
      </c>
      <c r="Y1839" s="6" t="str">
        <f t="shared" si="10"/>
        <v>Very high levels</v>
      </c>
      <c r="Z1839" s="7">
        <v>3.18</v>
      </c>
      <c r="AA1839" s="6" t="str">
        <f t="shared" si="11"/>
        <v>Low levels</v>
      </c>
      <c r="AB1839" s="7">
        <v>18.32</v>
      </c>
      <c r="AC1839" s="6" t="str">
        <f t="shared" si="12"/>
        <v>Low levels</v>
      </c>
      <c r="AD1839" s="7">
        <v>2.56</v>
      </c>
      <c r="AE1839" s="9">
        <f t="shared" si="13"/>
        <v>3.6</v>
      </c>
      <c r="AF1839" s="4">
        <v>3.6</v>
      </c>
      <c r="AG1839" s="9">
        <f t="shared" si="14"/>
        <v>0.53</v>
      </c>
      <c r="AH1839" s="4">
        <v>0.53</v>
      </c>
      <c r="AI1839" s="9">
        <f t="shared" si="15"/>
        <v>0.15</v>
      </c>
      <c r="AJ1839" s="4">
        <v>0.15</v>
      </c>
      <c r="AK1839" s="10">
        <v>107.0</v>
      </c>
      <c r="AL1839" s="10">
        <v>88.69</v>
      </c>
      <c r="AM1839" s="10" t="s">
        <v>43</v>
      </c>
      <c r="AN1839" s="14" t="s">
        <v>44</v>
      </c>
    </row>
    <row r="1840">
      <c r="A1840" s="1" t="s">
        <v>75</v>
      </c>
      <c r="B1840" s="1" t="s">
        <v>76</v>
      </c>
      <c r="C1840" s="1" t="str">
        <f t="shared" si="1"/>
        <v>Valid</v>
      </c>
      <c r="D1840" s="1" t="s">
        <v>104</v>
      </c>
      <c r="E1840" s="3">
        <v>44.810716</v>
      </c>
      <c r="F1840" s="3">
        <v>114.521462</v>
      </c>
      <c r="G1840" s="11">
        <v>44957.0</v>
      </c>
      <c r="H1840" s="5">
        <v>18.82</v>
      </c>
      <c r="I1840" s="5">
        <v>7.36</v>
      </c>
      <c r="J1840" s="12" t="str">
        <f t="shared" si="2"/>
        <v>Moderate levels</v>
      </c>
      <c r="K1840" s="7">
        <v>9.46</v>
      </c>
      <c r="L1840" s="5">
        <v>579.76</v>
      </c>
      <c r="M1840" s="6" t="str">
        <f t="shared" si="3"/>
        <v>Low levels</v>
      </c>
      <c r="N1840" s="7">
        <v>2.32</v>
      </c>
      <c r="O1840" s="12" t="str">
        <f t="shared" si="4"/>
        <v>Low levels</v>
      </c>
      <c r="P1840" s="7">
        <v>1.83</v>
      </c>
      <c r="Q1840" s="6" t="str">
        <f t="shared" si="5"/>
        <v>Low levels</v>
      </c>
      <c r="R1840" s="7">
        <v>0.001</v>
      </c>
      <c r="S1840" s="13" t="str">
        <f t="shared" si="6"/>
        <v>High levels</v>
      </c>
      <c r="T1840" s="7">
        <f t="shared" si="7"/>
        <v>0.57</v>
      </c>
      <c r="U1840" s="4">
        <v>0.57</v>
      </c>
      <c r="V1840" s="6" t="str">
        <f t="shared" si="8"/>
        <v>Very high levels</v>
      </c>
      <c r="W1840" s="7">
        <f t="shared" si="9"/>
        <v>0.123</v>
      </c>
      <c r="X1840" s="4">
        <v>0.123</v>
      </c>
      <c r="Y1840" s="6" t="str">
        <f t="shared" si="10"/>
        <v>Very high levels</v>
      </c>
      <c r="Z1840" s="7">
        <v>3.54</v>
      </c>
      <c r="AA1840" s="6" t="str">
        <f t="shared" si="11"/>
        <v>Low levels</v>
      </c>
      <c r="AB1840" s="7">
        <v>18.32</v>
      </c>
      <c r="AC1840" s="6" t="str">
        <f t="shared" si="12"/>
        <v>Moderate levels</v>
      </c>
      <c r="AD1840" s="7">
        <v>3.33</v>
      </c>
      <c r="AE1840" s="9">
        <f t="shared" si="13"/>
        <v>3.17</v>
      </c>
      <c r="AF1840" s="4">
        <v>3.17</v>
      </c>
      <c r="AG1840" s="9" t="str">
        <f t="shared" si="14"/>
        <v/>
      </c>
      <c r="AH1840" s="4">
        <v>-0.1</v>
      </c>
      <c r="AI1840" s="9">
        <f t="shared" si="15"/>
        <v>0.08</v>
      </c>
      <c r="AJ1840" s="4">
        <v>0.08</v>
      </c>
      <c r="AK1840" s="10">
        <v>101.0</v>
      </c>
      <c r="AL1840" s="10">
        <v>33.15</v>
      </c>
      <c r="AM1840" s="10" t="s">
        <v>55</v>
      </c>
      <c r="AN1840" s="14" t="s">
        <v>44</v>
      </c>
    </row>
    <row r="1841">
      <c r="A1841" s="1" t="s">
        <v>45</v>
      </c>
      <c r="B1841" s="1" t="s">
        <v>46</v>
      </c>
      <c r="C1841" s="1" t="str">
        <f t="shared" si="1"/>
        <v>Valid</v>
      </c>
      <c r="D1841" s="1" t="s">
        <v>248</v>
      </c>
      <c r="E1841" s="3">
        <v>37.683</v>
      </c>
      <c r="F1841" s="3">
        <v>105.244389</v>
      </c>
      <c r="G1841" s="11">
        <v>45025.0</v>
      </c>
      <c r="H1841" s="5">
        <v>14.69</v>
      </c>
      <c r="I1841" s="5">
        <v>7.51</v>
      </c>
      <c r="J1841" s="12" t="str">
        <f t="shared" si="2"/>
        <v>Moderate levels</v>
      </c>
      <c r="K1841" s="7">
        <v>8.02</v>
      </c>
      <c r="L1841" s="5">
        <v>444.12</v>
      </c>
      <c r="M1841" s="6" t="str">
        <f t="shared" si="3"/>
        <v>Low levels</v>
      </c>
      <c r="N1841" s="7">
        <v>2.32</v>
      </c>
      <c r="O1841" s="12" t="str">
        <f t="shared" si="4"/>
        <v>Low levels</v>
      </c>
      <c r="P1841" s="7">
        <v>2.26</v>
      </c>
      <c r="Q1841" s="6" t="str">
        <f t="shared" si="5"/>
        <v>Low levels</v>
      </c>
      <c r="R1841" s="7">
        <v>0.024</v>
      </c>
      <c r="S1841" s="13" t="str">
        <f t="shared" si="6"/>
        <v>Moderate levels</v>
      </c>
      <c r="T1841" s="7">
        <f t="shared" si="7"/>
        <v>0.36</v>
      </c>
      <c r="U1841" s="4">
        <v>0.36</v>
      </c>
      <c r="V1841" s="6" t="str">
        <f t="shared" si="8"/>
        <v>Very high levels</v>
      </c>
      <c r="W1841" s="7" t="str">
        <f t="shared" si="9"/>
        <v/>
      </c>
      <c r="X1841" s="4">
        <v>-0.003</v>
      </c>
      <c r="Y1841" s="6" t="str">
        <f t="shared" si="10"/>
        <v>High levels</v>
      </c>
      <c r="Z1841" s="7">
        <v>2.0</v>
      </c>
      <c r="AA1841" s="6" t="str">
        <f t="shared" si="11"/>
        <v>Low levels</v>
      </c>
      <c r="AB1841" s="7">
        <v>18.31</v>
      </c>
      <c r="AC1841" s="6" t="str">
        <f t="shared" si="12"/>
        <v>Moderate levels</v>
      </c>
      <c r="AD1841" s="7">
        <v>4.15</v>
      </c>
      <c r="AE1841" s="9">
        <f t="shared" si="13"/>
        <v>8.37</v>
      </c>
      <c r="AF1841" s="4">
        <v>8.37</v>
      </c>
      <c r="AG1841" s="9">
        <f t="shared" si="14"/>
        <v>0.55</v>
      </c>
      <c r="AH1841" s="4">
        <v>0.55</v>
      </c>
      <c r="AI1841" s="9">
        <f t="shared" si="15"/>
        <v>0.13</v>
      </c>
      <c r="AJ1841" s="4">
        <v>0.13</v>
      </c>
      <c r="AK1841" s="10">
        <v>91.0</v>
      </c>
      <c r="AL1841" s="10">
        <v>37.24</v>
      </c>
      <c r="AM1841" s="10" t="s">
        <v>64</v>
      </c>
      <c r="AN1841" s="14" t="s">
        <v>65</v>
      </c>
    </row>
    <row r="1842">
      <c r="A1842" s="1" t="s">
        <v>61</v>
      </c>
      <c r="B1842" s="1" t="s">
        <v>93</v>
      </c>
      <c r="C1842" s="1" t="str">
        <f t="shared" si="1"/>
        <v>Valid</v>
      </c>
      <c r="D1842" s="1" t="s">
        <v>239</v>
      </c>
      <c r="E1842" s="3">
        <v>37.6443</v>
      </c>
      <c r="F1842" s="3">
        <v>111.948631</v>
      </c>
      <c r="G1842" s="11">
        <v>45010.0</v>
      </c>
      <c r="H1842" s="5">
        <v>16.9</v>
      </c>
      <c r="I1842" s="5">
        <v>8.19</v>
      </c>
      <c r="J1842" s="12" t="str">
        <f t="shared" si="2"/>
        <v>Moderate levels</v>
      </c>
      <c r="K1842" s="7">
        <v>5.74</v>
      </c>
      <c r="L1842" s="5">
        <v>461.62</v>
      </c>
      <c r="M1842" s="6" t="str">
        <f t="shared" si="3"/>
        <v>Low levels</v>
      </c>
      <c r="N1842" s="7">
        <v>2.32</v>
      </c>
      <c r="O1842" s="12" t="str">
        <f t="shared" si="4"/>
        <v>Low levels</v>
      </c>
      <c r="P1842" s="7">
        <v>1.94</v>
      </c>
      <c r="Q1842" s="6" t="str">
        <f t="shared" si="5"/>
        <v>Low levels</v>
      </c>
      <c r="R1842" s="7">
        <v>0.015</v>
      </c>
      <c r="S1842" s="13" t="str">
        <f t="shared" si="6"/>
        <v>High levels</v>
      </c>
      <c r="T1842" s="7">
        <f t="shared" si="7"/>
        <v>0.54</v>
      </c>
      <c r="U1842" s="4">
        <v>0.54</v>
      </c>
      <c r="V1842" s="6" t="str">
        <f t="shared" si="8"/>
        <v>High levels</v>
      </c>
      <c r="W1842" s="7">
        <f t="shared" si="9"/>
        <v>0.086</v>
      </c>
      <c r="X1842" s="4">
        <v>0.086</v>
      </c>
      <c r="Y1842" s="6" t="str">
        <f t="shared" si="10"/>
        <v>High levels</v>
      </c>
      <c r="Z1842" s="7">
        <v>2.65</v>
      </c>
      <c r="AA1842" s="6" t="str">
        <f t="shared" si="11"/>
        <v>Low levels</v>
      </c>
      <c r="AB1842" s="7">
        <v>18.31</v>
      </c>
      <c r="AC1842" s="6" t="str">
        <f t="shared" si="12"/>
        <v>Moderate levels</v>
      </c>
      <c r="AD1842" s="7">
        <v>4.85</v>
      </c>
      <c r="AE1842" s="9">
        <f t="shared" si="13"/>
        <v>5.13</v>
      </c>
      <c r="AF1842" s="4">
        <v>5.13</v>
      </c>
      <c r="AG1842" s="9">
        <f t="shared" si="14"/>
        <v>0.46</v>
      </c>
      <c r="AH1842" s="4">
        <v>0.46</v>
      </c>
      <c r="AI1842" s="9">
        <f t="shared" si="15"/>
        <v>0.12</v>
      </c>
      <c r="AJ1842" s="4">
        <v>0.12</v>
      </c>
      <c r="AK1842" s="10">
        <v>107.0</v>
      </c>
      <c r="AL1842" s="10">
        <v>13.19</v>
      </c>
      <c r="AM1842" s="10" t="s">
        <v>64</v>
      </c>
      <c r="AN1842" s="14" t="s">
        <v>65</v>
      </c>
    </row>
    <row r="1843">
      <c r="A1843" s="1" t="s">
        <v>85</v>
      </c>
      <c r="B1843" s="1" t="s">
        <v>85</v>
      </c>
      <c r="C1843" s="1" t="str">
        <f t="shared" si="1"/>
        <v>Valid</v>
      </c>
      <c r="D1843" s="1" t="s">
        <v>185</v>
      </c>
      <c r="E1843" s="3">
        <v>42.993935</v>
      </c>
      <c r="F1843" s="3">
        <v>100.336478</v>
      </c>
      <c r="G1843" s="11">
        <v>45058.0</v>
      </c>
      <c r="H1843" s="5">
        <v>18.99</v>
      </c>
      <c r="I1843" s="5">
        <v>6.74</v>
      </c>
      <c r="J1843" s="12" t="str">
        <f t="shared" si="2"/>
        <v>High levels</v>
      </c>
      <c r="K1843" s="7">
        <v>10.07</v>
      </c>
      <c r="L1843" s="5">
        <v>357.7</v>
      </c>
      <c r="M1843" s="6" t="str">
        <f t="shared" si="3"/>
        <v>Low levels</v>
      </c>
      <c r="N1843" s="7">
        <v>2.31</v>
      </c>
      <c r="O1843" s="12" t="str">
        <f t="shared" si="4"/>
        <v>Low levels</v>
      </c>
      <c r="P1843" s="7">
        <v>2.15</v>
      </c>
      <c r="Q1843" s="6" t="str">
        <f t="shared" si="5"/>
        <v>Low levels</v>
      </c>
      <c r="R1843" s="7">
        <v>0.009</v>
      </c>
      <c r="S1843" s="13" t="str">
        <f t="shared" si="6"/>
        <v>Moderate levels</v>
      </c>
      <c r="T1843" s="7">
        <f t="shared" si="7"/>
        <v>0.41</v>
      </c>
      <c r="U1843" s="4">
        <v>0.41</v>
      </c>
      <c r="V1843" s="6" t="str">
        <f t="shared" si="8"/>
        <v>Very high levels</v>
      </c>
      <c r="W1843" s="7">
        <f t="shared" si="9"/>
        <v>0.159</v>
      </c>
      <c r="X1843" s="4">
        <v>0.159</v>
      </c>
      <c r="Y1843" s="6" t="str">
        <f t="shared" si="10"/>
        <v>High levels</v>
      </c>
      <c r="Z1843" s="7">
        <v>2.86</v>
      </c>
      <c r="AA1843" s="6" t="str">
        <f t="shared" si="11"/>
        <v>Low levels</v>
      </c>
      <c r="AB1843" s="7">
        <v>18.31</v>
      </c>
      <c r="AC1843" s="6" t="str">
        <f t="shared" si="12"/>
        <v>Moderate levels</v>
      </c>
      <c r="AD1843" s="7">
        <v>3.22</v>
      </c>
      <c r="AE1843" s="9">
        <f t="shared" si="13"/>
        <v>2.95</v>
      </c>
      <c r="AF1843" s="4">
        <v>2.95</v>
      </c>
      <c r="AG1843" s="9">
        <f t="shared" si="14"/>
        <v>0.74</v>
      </c>
      <c r="AH1843" s="4">
        <v>0.74</v>
      </c>
      <c r="AI1843" s="9">
        <f t="shared" si="15"/>
        <v>0.18</v>
      </c>
      <c r="AJ1843" s="4">
        <v>0.18</v>
      </c>
      <c r="AK1843" s="10">
        <v>106.0</v>
      </c>
      <c r="AL1843" s="10">
        <v>82.4</v>
      </c>
      <c r="AM1843" s="10" t="s">
        <v>55</v>
      </c>
      <c r="AN1843" s="14" t="s">
        <v>56</v>
      </c>
    </row>
    <row r="1844">
      <c r="A1844" s="1" t="s">
        <v>61</v>
      </c>
      <c r="B1844" s="1" t="s">
        <v>93</v>
      </c>
      <c r="C1844" s="1" t="str">
        <f t="shared" si="1"/>
        <v>Valid</v>
      </c>
      <c r="D1844" s="1" t="s">
        <v>239</v>
      </c>
      <c r="E1844" s="3">
        <v>29.54345</v>
      </c>
      <c r="F1844" s="3">
        <v>123.102397</v>
      </c>
      <c r="G1844" s="11">
        <v>44978.0</v>
      </c>
      <c r="H1844" s="5">
        <v>24.59</v>
      </c>
      <c r="I1844" s="5">
        <v>6.39</v>
      </c>
      <c r="J1844" s="12" t="str">
        <f t="shared" si="2"/>
        <v>High levels</v>
      </c>
      <c r="K1844" s="7">
        <v>10.27</v>
      </c>
      <c r="L1844" s="5">
        <v>601.98</v>
      </c>
      <c r="M1844" s="6" t="str">
        <f t="shared" si="3"/>
        <v>Low levels</v>
      </c>
      <c r="N1844" s="7">
        <v>2.31</v>
      </c>
      <c r="O1844" s="12" t="str">
        <f t="shared" si="4"/>
        <v>Low levels</v>
      </c>
      <c r="P1844" s="7">
        <v>1.28</v>
      </c>
      <c r="Q1844" s="6" t="str">
        <f t="shared" si="5"/>
        <v>Low levels</v>
      </c>
      <c r="R1844" s="7">
        <v>0.014</v>
      </c>
      <c r="S1844" s="13" t="str">
        <f t="shared" si="6"/>
        <v>Moderate levels</v>
      </c>
      <c r="T1844" s="7">
        <f t="shared" si="7"/>
        <v>0.36</v>
      </c>
      <c r="U1844" s="4">
        <v>0.36</v>
      </c>
      <c r="V1844" s="6" t="str">
        <f t="shared" si="8"/>
        <v>Very high levels</v>
      </c>
      <c r="W1844" s="7">
        <f t="shared" si="9"/>
        <v>0.104</v>
      </c>
      <c r="X1844" s="4">
        <v>0.104</v>
      </c>
      <c r="Y1844" s="6" t="str">
        <f t="shared" si="10"/>
        <v>Very high levels</v>
      </c>
      <c r="Z1844" s="7">
        <v>3.39</v>
      </c>
      <c r="AA1844" s="6" t="str">
        <f t="shared" si="11"/>
        <v>Low levels</v>
      </c>
      <c r="AB1844" s="7">
        <v>18.31</v>
      </c>
      <c r="AC1844" s="6" t="str">
        <f t="shared" si="12"/>
        <v>Low levels</v>
      </c>
      <c r="AD1844" s="7">
        <v>1.51</v>
      </c>
      <c r="AE1844" s="9">
        <f t="shared" si="13"/>
        <v>7.52</v>
      </c>
      <c r="AF1844" s="4">
        <v>7.52</v>
      </c>
      <c r="AG1844" s="9">
        <f t="shared" si="14"/>
        <v>0.32</v>
      </c>
      <c r="AH1844" s="4">
        <v>0.32</v>
      </c>
      <c r="AI1844" s="9">
        <f t="shared" si="15"/>
        <v>0.06</v>
      </c>
      <c r="AJ1844" s="4">
        <v>0.06</v>
      </c>
      <c r="AK1844" s="10">
        <v>92.0</v>
      </c>
      <c r="AL1844" s="10">
        <v>98.5</v>
      </c>
      <c r="AM1844" s="10" t="s">
        <v>64</v>
      </c>
      <c r="AN1844" s="14" t="s">
        <v>65</v>
      </c>
    </row>
    <row r="1845">
      <c r="A1845" s="1" t="s">
        <v>75</v>
      </c>
      <c r="B1845" s="1" t="s">
        <v>87</v>
      </c>
      <c r="C1845" s="1" t="str">
        <f t="shared" si="1"/>
        <v>Valid</v>
      </c>
      <c r="D1845" s="1" t="s">
        <v>99</v>
      </c>
      <c r="E1845" s="3">
        <v>30.939699</v>
      </c>
      <c r="F1845" s="3">
        <v>106.897833</v>
      </c>
      <c r="G1845" s="11">
        <v>45291.0</v>
      </c>
      <c r="H1845" s="5">
        <v>12.52</v>
      </c>
      <c r="I1845" s="5">
        <v>7.23</v>
      </c>
      <c r="J1845" s="12" t="str">
        <f t="shared" si="2"/>
        <v>Moderate levels</v>
      </c>
      <c r="K1845" s="7">
        <v>8.02</v>
      </c>
      <c r="L1845" s="5">
        <v>524.6</v>
      </c>
      <c r="M1845" s="6" t="str">
        <f t="shared" si="3"/>
        <v>Low levels</v>
      </c>
      <c r="N1845" s="7">
        <v>2.3</v>
      </c>
      <c r="O1845" s="12" t="str">
        <f t="shared" si="4"/>
        <v>Low levels</v>
      </c>
      <c r="P1845" s="7">
        <v>2.11</v>
      </c>
      <c r="Q1845" s="6" t="str">
        <f t="shared" si="5"/>
        <v>Low levels</v>
      </c>
      <c r="R1845" s="7">
        <v>0.027</v>
      </c>
      <c r="S1845" s="13" t="str">
        <f t="shared" si="6"/>
        <v>High levels</v>
      </c>
      <c r="T1845" s="7">
        <f t="shared" si="7"/>
        <v>0.5</v>
      </c>
      <c r="U1845" s="4">
        <v>0.5</v>
      </c>
      <c r="V1845" s="6" t="str">
        <f t="shared" si="8"/>
        <v>Moderate levels</v>
      </c>
      <c r="W1845" s="7">
        <f t="shared" si="9"/>
        <v>0.046</v>
      </c>
      <c r="X1845" s="4">
        <v>0.046</v>
      </c>
      <c r="Y1845" s="6" t="str">
        <f t="shared" si="10"/>
        <v>Very high levels</v>
      </c>
      <c r="Z1845" s="7">
        <v>3.76</v>
      </c>
      <c r="AA1845" s="6" t="str">
        <f t="shared" si="11"/>
        <v>Low levels</v>
      </c>
      <c r="AB1845" s="7">
        <v>18.31</v>
      </c>
      <c r="AC1845" s="6" t="str">
        <f t="shared" si="12"/>
        <v>Moderate levels</v>
      </c>
      <c r="AD1845" s="7">
        <v>3.03</v>
      </c>
      <c r="AE1845" s="9">
        <f t="shared" si="13"/>
        <v>7.91</v>
      </c>
      <c r="AF1845" s="4">
        <v>7.91</v>
      </c>
      <c r="AG1845" s="9">
        <f t="shared" si="14"/>
        <v>0.84</v>
      </c>
      <c r="AH1845" s="4">
        <v>0.84</v>
      </c>
      <c r="AI1845" s="9" t="str">
        <f t="shared" si="15"/>
        <v/>
      </c>
      <c r="AJ1845" s="4">
        <v>-0.04</v>
      </c>
      <c r="AK1845" s="10">
        <v>98.0</v>
      </c>
      <c r="AL1845" s="10">
        <v>90.54</v>
      </c>
      <c r="AM1845" s="10" t="s">
        <v>43</v>
      </c>
      <c r="AN1845" s="14" t="s">
        <v>51</v>
      </c>
    </row>
    <row r="1846">
      <c r="A1846" s="1" t="s">
        <v>45</v>
      </c>
      <c r="B1846" s="1" t="s">
        <v>46</v>
      </c>
      <c r="C1846" s="1" t="str">
        <f t="shared" si="1"/>
        <v>Valid</v>
      </c>
      <c r="D1846" s="1" t="s">
        <v>148</v>
      </c>
      <c r="E1846" s="3">
        <v>35.118412</v>
      </c>
      <c r="F1846" s="3">
        <v>109.867008</v>
      </c>
      <c r="G1846" s="11">
        <v>45121.0</v>
      </c>
      <c r="H1846" s="5">
        <v>30.47</v>
      </c>
      <c r="I1846" s="5">
        <v>6.9</v>
      </c>
      <c r="J1846" s="12" t="str">
        <f t="shared" si="2"/>
        <v>Moderate levels</v>
      </c>
      <c r="K1846" s="7">
        <v>9.76</v>
      </c>
      <c r="L1846" s="5">
        <v>289.7</v>
      </c>
      <c r="M1846" s="6" t="str">
        <f t="shared" si="3"/>
        <v>Low levels</v>
      </c>
      <c r="N1846" s="7">
        <v>2.3</v>
      </c>
      <c r="O1846" s="12" t="str">
        <f t="shared" si="4"/>
        <v>Low levels</v>
      </c>
      <c r="P1846" s="7">
        <v>2.09</v>
      </c>
      <c r="Q1846" s="6" t="str">
        <f t="shared" si="5"/>
        <v>Low levels</v>
      </c>
      <c r="R1846" s="7">
        <v>0.021</v>
      </c>
      <c r="S1846" s="13" t="str">
        <f t="shared" si="6"/>
        <v>High levels</v>
      </c>
      <c r="T1846" s="7">
        <f t="shared" si="7"/>
        <v>0.7</v>
      </c>
      <c r="U1846" s="4">
        <v>0.7</v>
      </c>
      <c r="V1846" s="6" t="str">
        <f t="shared" si="8"/>
        <v>High levels</v>
      </c>
      <c r="W1846" s="7">
        <f t="shared" si="9"/>
        <v>0.068</v>
      </c>
      <c r="X1846" s="4">
        <v>0.068</v>
      </c>
      <c r="Y1846" s="6" t="str">
        <f t="shared" si="10"/>
        <v>High levels</v>
      </c>
      <c r="Z1846" s="7">
        <v>2.89</v>
      </c>
      <c r="AA1846" s="6" t="str">
        <f t="shared" si="11"/>
        <v>Low levels</v>
      </c>
      <c r="AB1846" s="7">
        <v>18.3</v>
      </c>
      <c r="AC1846" s="6" t="str">
        <f t="shared" si="12"/>
        <v>Low levels</v>
      </c>
      <c r="AD1846" s="7">
        <v>1.73</v>
      </c>
      <c r="AE1846" s="9">
        <f t="shared" si="13"/>
        <v>3.48</v>
      </c>
      <c r="AF1846" s="4">
        <v>3.48</v>
      </c>
      <c r="AG1846" s="9">
        <f t="shared" si="14"/>
        <v>0.71</v>
      </c>
      <c r="AH1846" s="4">
        <v>0.71</v>
      </c>
      <c r="AI1846" s="9">
        <f t="shared" si="15"/>
        <v>0.2</v>
      </c>
      <c r="AJ1846" s="4">
        <v>0.2</v>
      </c>
      <c r="AK1846" s="10">
        <v>84.0</v>
      </c>
      <c r="AL1846" s="10">
        <v>5.17</v>
      </c>
      <c r="AM1846" s="10" t="s">
        <v>55</v>
      </c>
      <c r="AN1846" s="14" t="s">
        <v>56</v>
      </c>
    </row>
    <row r="1847">
      <c r="A1847" s="1" t="s">
        <v>48</v>
      </c>
      <c r="B1847" s="1" t="s">
        <v>49</v>
      </c>
      <c r="C1847" s="1" t="str">
        <f t="shared" si="1"/>
        <v>Valid</v>
      </c>
      <c r="D1847" s="1" t="s">
        <v>233</v>
      </c>
      <c r="E1847" s="3">
        <v>40.740965</v>
      </c>
      <c r="F1847" s="3">
        <v>118.247047</v>
      </c>
      <c r="G1847" s="11">
        <v>45006.0</v>
      </c>
      <c r="H1847" s="5">
        <v>19.87</v>
      </c>
      <c r="I1847" s="5">
        <v>7.34</v>
      </c>
      <c r="J1847" s="12" t="str">
        <f t="shared" si="2"/>
        <v>Moderate levels</v>
      </c>
      <c r="K1847" s="7">
        <v>9.87</v>
      </c>
      <c r="L1847" s="5">
        <v>626.46</v>
      </c>
      <c r="M1847" s="6" t="str">
        <f t="shared" si="3"/>
        <v>Low levels</v>
      </c>
      <c r="N1847" s="7">
        <v>2.3</v>
      </c>
      <c r="O1847" s="12" t="str">
        <f t="shared" si="4"/>
        <v>Low levels</v>
      </c>
      <c r="P1847" s="7">
        <v>1.79</v>
      </c>
      <c r="Q1847" s="6" t="str">
        <f t="shared" si="5"/>
        <v>Low levels</v>
      </c>
      <c r="R1847" s="7">
        <v>0.003</v>
      </c>
      <c r="S1847" s="13" t="str">
        <f t="shared" si="6"/>
        <v>High levels</v>
      </c>
      <c r="T1847" s="7">
        <f t="shared" si="7"/>
        <v>0.53</v>
      </c>
      <c r="U1847" s="4">
        <v>0.53</v>
      </c>
      <c r="V1847" s="6" t="str">
        <f t="shared" si="8"/>
        <v>Very high levels</v>
      </c>
      <c r="W1847" s="7">
        <f t="shared" si="9"/>
        <v>0.14</v>
      </c>
      <c r="X1847" s="4">
        <v>0.14</v>
      </c>
      <c r="Y1847" s="6" t="str">
        <f t="shared" si="10"/>
        <v>Very high levels</v>
      </c>
      <c r="Z1847" s="7">
        <v>3.23</v>
      </c>
      <c r="AA1847" s="6" t="str">
        <f t="shared" si="11"/>
        <v>Low levels</v>
      </c>
      <c r="AB1847" s="7">
        <v>18.3</v>
      </c>
      <c r="AC1847" s="6" t="str">
        <f t="shared" si="12"/>
        <v>Moderate levels</v>
      </c>
      <c r="AD1847" s="7">
        <v>3.47</v>
      </c>
      <c r="AE1847" s="9">
        <f t="shared" si="13"/>
        <v>3.73</v>
      </c>
      <c r="AF1847" s="4">
        <v>3.73</v>
      </c>
      <c r="AG1847" s="9">
        <f t="shared" si="14"/>
        <v>0.37</v>
      </c>
      <c r="AH1847" s="4">
        <v>0.37</v>
      </c>
      <c r="AI1847" s="9">
        <f t="shared" si="15"/>
        <v>0.1</v>
      </c>
      <c r="AJ1847" s="4">
        <v>0.1</v>
      </c>
      <c r="AK1847" s="10">
        <v>121.0</v>
      </c>
      <c r="AL1847" s="10">
        <v>48.93</v>
      </c>
      <c r="AM1847" s="10" t="s">
        <v>64</v>
      </c>
      <c r="AN1847" s="14" t="s">
        <v>44</v>
      </c>
    </row>
    <row r="1848">
      <c r="A1848" s="1" t="s">
        <v>68</v>
      </c>
      <c r="B1848" s="1" t="s">
        <v>69</v>
      </c>
      <c r="C1848" s="1" t="str">
        <f t="shared" si="1"/>
        <v>Valid</v>
      </c>
      <c r="D1848" s="1" t="s">
        <v>198</v>
      </c>
      <c r="E1848" s="3">
        <v>21.510683</v>
      </c>
      <c r="F1848" s="3">
        <v>100.357008</v>
      </c>
      <c r="G1848" s="11">
        <v>45116.0</v>
      </c>
      <c r="H1848" s="5">
        <v>15.51</v>
      </c>
      <c r="I1848" s="5">
        <v>6.79</v>
      </c>
      <c r="J1848" s="12" t="str">
        <f t="shared" si="2"/>
        <v>Moderate levels</v>
      </c>
      <c r="K1848" s="7">
        <v>7.41</v>
      </c>
      <c r="L1848" s="5">
        <v>538.36</v>
      </c>
      <c r="M1848" s="6" t="str">
        <f t="shared" si="3"/>
        <v>Low levels</v>
      </c>
      <c r="N1848" s="7">
        <v>2.29</v>
      </c>
      <c r="O1848" s="12" t="str">
        <f t="shared" si="4"/>
        <v>Low levels</v>
      </c>
      <c r="P1848" s="7">
        <v>2.51</v>
      </c>
      <c r="Q1848" s="6" t="str">
        <f t="shared" si="5"/>
        <v>Low levels</v>
      </c>
      <c r="R1848" s="7">
        <v>0.032</v>
      </c>
      <c r="S1848" s="13" t="str">
        <f t="shared" si="6"/>
        <v>Moderate levels</v>
      </c>
      <c r="T1848" s="7">
        <f t="shared" si="7"/>
        <v>0.39</v>
      </c>
      <c r="U1848" s="4">
        <v>0.39</v>
      </c>
      <c r="V1848" s="6" t="str">
        <f t="shared" si="8"/>
        <v>Very high levels</v>
      </c>
      <c r="W1848" s="7">
        <f t="shared" si="9"/>
        <v>0.125</v>
      </c>
      <c r="X1848" s="4">
        <v>0.125</v>
      </c>
      <c r="Y1848" s="6" t="str">
        <f t="shared" si="10"/>
        <v>High levels</v>
      </c>
      <c r="Z1848" s="7">
        <v>2.57</v>
      </c>
      <c r="AA1848" s="6" t="str">
        <f t="shared" si="11"/>
        <v>Low levels</v>
      </c>
      <c r="AB1848" s="7">
        <v>18.29</v>
      </c>
      <c r="AC1848" s="6" t="str">
        <f t="shared" si="12"/>
        <v>Low levels</v>
      </c>
      <c r="AD1848" s="7">
        <v>2.18</v>
      </c>
      <c r="AE1848" s="9">
        <f t="shared" si="13"/>
        <v>5.72</v>
      </c>
      <c r="AF1848" s="4">
        <v>5.72</v>
      </c>
      <c r="AG1848" s="9">
        <f t="shared" si="14"/>
        <v>0.48</v>
      </c>
      <c r="AH1848" s="4">
        <v>0.48</v>
      </c>
      <c r="AI1848" s="9">
        <f t="shared" si="15"/>
        <v>0.07</v>
      </c>
      <c r="AJ1848" s="4">
        <v>0.07</v>
      </c>
      <c r="AK1848" s="10">
        <v>77.0</v>
      </c>
      <c r="AL1848" s="10">
        <v>67.58</v>
      </c>
      <c r="AM1848" s="10" t="s">
        <v>55</v>
      </c>
      <c r="AN1848" s="14" t="s">
        <v>44</v>
      </c>
    </row>
    <row r="1849">
      <c r="A1849" s="1" t="s">
        <v>79</v>
      </c>
      <c r="B1849" s="1" t="s">
        <v>91</v>
      </c>
      <c r="C1849" s="1" t="str">
        <f t="shared" si="1"/>
        <v>Valid</v>
      </c>
      <c r="D1849" s="1" t="s">
        <v>249</v>
      </c>
      <c r="E1849" s="3">
        <v>29.275042</v>
      </c>
      <c r="F1849" s="3">
        <v>112.559816</v>
      </c>
      <c r="G1849" s="11">
        <v>45067.0</v>
      </c>
      <c r="H1849" s="5">
        <v>20.16</v>
      </c>
      <c r="I1849" s="5">
        <v>7.04</v>
      </c>
      <c r="J1849" s="12" t="str">
        <f t="shared" si="2"/>
        <v>Moderate levels</v>
      </c>
      <c r="K1849" s="7">
        <v>7.14</v>
      </c>
      <c r="L1849" s="5">
        <v>627.27</v>
      </c>
      <c r="M1849" s="6" t="str">
        <f t="shared" si="3"/>
        <v>Low levels</v>
      </c>
      <c r="N1849" s="7">
        <v>2.29</v>
      </c>
      <c r="O1849" s="12" t="str">
        <f t="shared" si="4"/>
        <v>Low levels</v>
      </c>
      <c r="P1849" s="7">
        <v>1.94</v>
      </c>
      <c r="Q1849" s="6" t="str">
        <f t="shared" si="5"/>
        <v>Low levels</v>
      </c>
      <c r="R1849" s="7">
        <v>0.004</v>
      </c>
      <c r="S1849" s="13" t="str">
        <f t="shared" si="6"/>
        <v>High levels</v>
      </c>
      <c r="T1849" s="7">
        <f t="shared" si="7"/>
        <v>0.92</v>
      </c>
      <c r="U1849" s="4">
        <v>0.92</v>
      </c>
      <c r="V1849" s="6" t="str">
        <f t="shared" si="8"/>
        <v>Very high levels</v>
      </c>
      <c r="W1849" s="7">
        <f t="shared" si="9"/>
        <v>0.141</v>
      </c>
      <c r="X1849" s="4">
        <v>0.141</v>
      </c>
      <c r="Y1849" s="6" t="str">
        <f t="shared" si="10"/>
        <v>High levels</v>
      </c>
      <c r="Z1849" s="7">
        <v>2.99</v>
      </c>
      <c r="AA1849" s="6" t="str">
        <f t="shared" si="11"/>
        <v>Low levels</v>
      </c>
      <c r="AB1849" s="7">
        <v>18.29</v>
      </c>
      <c r="AC1849" s="6" t="str">
        <f t="shared" si="12"/>
        <v>Moderate levels</v>
      </c>
      <c r="AD1849" s="7">
        <v>3.4</v>
      </c>
      <c r="AE1849" s="9">
        <f t="shared" si="13"/>
        <v>1.07</v>
      </c>
      <c r="AF1849" s="4">
        <v>1.07</v>
      </c>
      <c r="AG1849" s="9">
        <f t="shared" si="14"/>
        <v>0.15</v>
      </c>
      <c r="AH1849" s="4">
        <v>0.15</v>
      </c>
      <c r="AI1849" s="9">
        <f t="shared" si="15"/>
        <v>0.2</v>
      </c>
      <c r="AJ1849" s="4">
        <v>0.2</v>
      </c>
      <c r="AK1849" s="10">
        <v>97.0</v>
      </c>
      <c r="AL1849" s="10">
        <v>68.59</v>
      </c>
      <c r="AM1849" s="10" t="s">
        <v>67</v>
      </c>
      <c r="AN1849" s="14" t="s">
        <v>56</v>
      </c>
    </row>
    <row r="1850">
      <c r="A1850" s="1" t="s">
        <v>52</v>
      </c>
      <c r="B1850" s="1" t="s">
        <v>53</v>
      </c>
      <c r="C1850" s="1" t="str">
        <f t="shared" si="1"/>
        <v>Valid</v>
      </c>
      <c r="D1850" s="1" t="s">
        <v>205</v>
      </c>
      <c r="E1850" s="3">
        <v>23.755059</v>
      </c>
      <c r="F1850" s="3">
        <v>121.390792</v>
      </c>
      <c r="G1850" s="11">
        <v>45214.0</v>
      </c>
      <c r="H1850" s="5">
        <v>17.3</v>
      </c>
      <c r="I1850" s="5">
        <v>7.09</v>
      </c>
      <c r="J1850" s="12" t="str">
        <f t="shared" si="2"/>
        <v>High levels</v>
      </c>
      <c r="K1850" s="7">
        <v>10.57</v>
      </c>
      <c r="L1850" s="5">
        <v>482.98</v>
      </c>
      <c r="M1850" s="6" t="str">
        <f t="shared" si="3"/>
        <v>Low levels</v>
      </c>
      <c r="N1850" s="7">
        <v>2.29</v>
      </c>
      <c r="O1850" s="12" t="str">
        <f t="shared" si="4"/>
        <v>Low levels</v>
      </c>
      <c r="P1850" s="7">
        <v>2.39</v>
      </c>
      <c r="Q1850" s="6" t="str">
        <f t="shared" si="5"/>
        <v>Low levels</v>
      </c>
      <c r="R1850" s="7">
        <v>0.018</v>
      </c>
      <c r="S1850" s="13" t="str">
        <f t="shared" si="6"/>
        <v>High levels</v>
      </c>
      <c r="T1850" s="7">
        <f t="shared" si="7"/>
        <v>0.59</v>
      </c>
      <c r="U1850" s="4">
        <v>0.59</v>
      </c>
      <c r="V1850" s="6" t="str">
        <f t="shared" si="8"/>
        <v>Very high levels</v>
      </c>
      <c r="W1850" s="7">
        <f t="shared" si="9"/>
        <v>0.148</v>
      </c>
      <c r="X1850" s="4">
        <v>0.148</v>
      </c>
      <c r="Y1850" s="6" t="str">
        <f t="shared" si="10"/>
        <v>High levels</v>
      </c>
      <c r="Z1850" s="7">
        <v>2.72</v>
      </c>
      <c r="AA1850" s="6" t="str">
        <f t="shared" si="11"/>
        <v>Low levels</v>
      </c>
      <c r="AB1850" s="7">
        <v>18.28</v>
      </c>
      <c r="AC1850" s="6" t="str">
        <f t="shared" si="12"/>
        <v>Moderate levels</v>
      </c>
      <c r="AD1850" s="7">
        <v>4.45</v>
      </c>
      <c r="AE1850" s="9">
        <f t="shared" si="13"/>
        <v>1.42</v>
      </c>
      <c r="AF1850" s="4">
        <v>1.42</v>
      </c>
      <c r="AG1850" s="9">
        <f t="shared" si="14"/>
        <v>0.59</v>
      </c>
      <c r="AH1850" s="4">
        <v>0.59</v>
      </c>
      <c r="AI1850" s="9">
        <f t="shared" si="15"/>
        <v>0.04</v>
      </c>
      <c r="AJ1850" s="4">
        <v>0.04</v>
      </c>
      <c r="AK1850" s="10">
        <v>103.0</v>
      </c>
      <c r="AL1850" s="10">
        <v>25.05</v>
      </c>
      <c r="AM1850" s="10" t="s">
        <v>78</v>
      </c>
      <c r="AN1850" s="14" t="s">
        <v>44</v>
      </c>
    </row>
    <row r="1851">
      <c r="A1851" s="1" t="s">
        <v>85</v>
      </c>
      <c r="B1851" s="1" t="s">
        <v>85</v>
      </c>
      <c r="C1851" s="1" t="str">
        <f t="shared" si="1"/>
        <v>Valid</v>
      </c>
      <c r="D1851" s="1" t="s">
        <v>146</v>
      </c>
      <c r="E1851" s="3">
        <v>34.850539</v>
      </c>
      <c r="F1851" s="3">
        <v>118.519722</v>
      </c>
      <c r="G1851" s="11">
        <v>45281.0</v>
      </c>
      <c r="H1851" s="5">
        <v>20.9</v>
      </c>
      <c r="I1851" s="5">
        <v>7.92</v>
      </c>
      <c r="J1851" s="12" t="str">
        <f t="shared" si="2"/>
        <v>Moderate levels</v>
      </c>
      <c r="K1851" s="7">
        <v>8.81</v>
      </c>
      <c r="L1851" s="5">
        <v>258.74</v>
      </c>
      <c r="M1851" s="6" t="str">
        <f t="shared" si="3"/>
        <v>Low levels</v>
      </c>
      <c r="N1851" s="7">
        <v>2.29</v>
      </c>
      <c r="O1851" s="12" t="str">
        <f t="shared" si="4"/>
        <v>Low levels</v>
      </c>
      <c r="P1851" s="7">
        <v>1.61</v>
      </c>
      <c r="Q1851" s="6" t="str">
        <f t="shared" si="5"/>
        <v>Low levels</v>
      </c>
      <c r="R1851" s="7">
        <v>0.022</v>
      </c>
      <c r="S1851" s="13" t="str">
        <f t="shared" si="6"/>
        <v>Moderate levels</v>
      </c>
      <c r="T1851" s="7">
        <f t="shared" si="7"/>
        <v>0.21</v>
      </c>
      <c r="U1851" s="4">
        <v>0.21</v>
      </c>
      <c r="V1851" s="6" t="str">
        <f t="shared" si="8"/>
        <v>Very high levels</v>
      </c>
      <c r="W1851" s="7">
        <f t="shared" si="9"/>
        <v>0.139</v>
      </c>
      <c r="X1851" s="4">
        <v>0.139</v>
      </c>
      <c r="Y1851" s="6" t="str">
        <f t="shared" si="10"/>
        <v>Very high levels</v>
      </c>
      <c r="Z1851" s="7">
        <v>3.02</v>
      </c>
      <c r="AA1851" s="6" t="str">
        <f t="shared" si="11"/>
        <v>Low levels</v>
      </c>
      <c r="AB1851" s="7">
        <v>18.28</v>
      </c>
      <c r="AC1851" s="6" t="str">
        <f t="shared" si="12"/>
        <v>Low levels</v>
      </c>
      <c r="AD1851" s="7">
        <v>2.31</v>
      </c>
      <c r="AE1851" s="9">
        <f t="shared" si="13"/>
        <v>8.62</v>
      </c>
      <c r="AF1851" s="4">
        <v>8.62</v>
      </c>
      <c r="AG1851" s="9">
        <f t="shared" si="14"/>
        <v>0.32</v>
      </c>
      <c r="AH1851" s="4">
        <v>0.32</v>
      </c>
      <c r="AI1851" s="9">
        <f t="shared" si="15"/>
        <v>0.11</v>
      </c>
      <c r="AJ1851" s="4">
        <v>0.11</v>
      </c>
      <c r="AK1851" s="10">
        <v>100.0</v>
      </c>
      <c r="AL1851" s="10">
        <v>6.04</v>
      </c>
      <c r="AM1851" s="10" t="s">
        <v>43</v>
      </c>
      <c r="AN1851" s="14" t="s">
        <v>44</v>
      </c>
    </row>
    <row r="1852">
      <c r="A1852" s="1" t="s">
        <v>48</v>
      </c>
      <c r="B1852" s="1" t="s">
        <v>49</v>
      </c>
      <c r="C1852" s="1" t="str">
        <f t="shared" si="1"/>
        <v>Valid</v>
      </c>
      <c r="D1852" s="1" t="s">
        <v>50</v>
      </c>
      <c r="E1852" s="3">
        <v>28.698557</v>
      </c>
      <c r="F1852" s="3">
        <v>116.807343</v>
      </c>
      <c r="G1852" s="11">
        <v>45260.0</v>
      </c>
      <c r="H1852" s="5">
        <v>21.96</v>
      </c>
      <c r="I1852" s="5">
        <v>6.9</v>
      </c>
      <c r="J1852" s="12" t="str">
        <f t="shared" si="2"/>
        <v>Moderate levels</v>
      </c>
      <c r="K1852" s="7">
        <v>9.34</v>
      </c>
      <c r="L1852" s="5">
        <v>490.44</v>
      </c>
      <c r="M1852" s="6" t="str">
        <f t="shared" si="3"/>
        <v>Low levels</v>
      </c>
      <c r="N1852" s="7">
        <v>2.29</v>
      </c>
      <c r="O1852" s="12" t="str">
        <f t="shared" si="4"/>
        <v>Low levels</v>
      </c>
      <c r="P1852" s="7">
        <v>2.4</v>
      </c>
      <c r="Q1852" s="6" t="str">
        <f t="shared" si="5"/>
        <v>Low levels</v>
      </c>
      <c r="R1852" s="7">
        <v>0.018</v>
      </c>
      <c r="S1852" s="13" t="str">
        <f t="shared" si="6"/>
        <v>Moderate levels</v>
      </c>
      <c r="T1852" s="7">
        <f t="shared" si="7"/>
        <v>0.48</v>
      </c>
      <c r="U1852" s="4">
        <v>0.48</v>
      </c>
      <c r="V1852" s="6" t="str">
        <f t="shared" si="8"/>
        <v>Very high levels</v>
      </c>
      <c r="W1852" s="7">
        <f t="shared" si="9"/>
        <v>0.107</v>
      </c>
      <c r="X1852" s="4">
        <v>0.107</v>
      </c>
      <c r="Y1852" s="6" t="str">
        <f t="shared" si="10"/>
        <v>Very high levels</v>
      </c>
      <c r="Z1852" s="7">
        <v>3.57</v>
      </c>
      <c r="AA1852" s="6" t="str">
        <f t="shared" si="11"/>
        <v>Low levels</v>
      </c>
      <c r="AB1852" s="7">
        <v>18.28</v>
      </c>
      <c r="AC1852" s="6" t="str">
        <f t="shared" si="12"/>
        <v>High levels</v>
      </c>
      <c r="AD1852" s="7">
        <v>5.14</v>
      </c>
      <c r="AE1852" s="9">
        <f t="shared" si="13"/>
        <v>5.51</v>
      </c>
      <c r="AF1852" s="4">
        <v>5.51</v>
      </c>
      <c r="AG1852" s="9">
        <f t="shared" si="14"/>
        <v>0.35</v>
      </c>
      <c r="AH1852" s="4">
        <v>0.35</v>
      </c>
      <c r="AI1852" s="9">
        <f t="shared" si="15"/>
        <v>0.1</v>
      </c>
      <c r="AJ1852" s="4">
        <v>0.1</v>
      </c>
      <c r="AK1852" s="10">
        <v>95.0</v>
      </c>
      <c r="AL1852" s="10">
        <v>80.96</v>
      </c>
      <c r="AM1852" s="10" t="s">
        <v>78</v>
      </c>
      <c r="AN1852" s="14" t="s">
        <v>56</v>
      </c>
    </row>
    <row r="1853">
      <c r="A1853" s="1" t="s">
        <v>61</v>
      </c>
      <c r="B1853" s="1" t="s">
        <v>93</v>
      </c>
      <c r="C1853" s="1" t="str">
        <f t="shared" si="1"/>
        <v>Valid</v>
      </c>
      <c r="D1853" s="1" t="s">
        <v>101</v>
      </c>
      <c r="E1853" s="3">
        <v>25.455773</v>
      </c>
      <c r="F1853" s="3">
        <v>122.194143</v>
      </c>
      <c r="G1853" s="11">
        <v>44970.0</v>
      </c>
      <c r="H1853" s="5">
        <v>21.72</v>
      </c>
      <c r="I1853" s="5">
        <v>6.69</v>
      </c>
      <c r="J1853" s="12" t="str">
        <f t="shared" si="2"/>
        <v>Moderate levels</v>
      </c>
      <c r="K1853" s="7">
        <v>6.82</v>
      </c>
      <c r="L1853" s="5">
        <v>448.62</v>
      </c>
      <c r="M1853" s="6" t="str">
        <f t="shared" si="3"/>
        <v>Low levels</v>
      </c>
      <c r="N1853" s="7">
        <v>2.28</v>
      </c>
      <c r="O1853" s="12" t="str">
        <f t="shared" si="4"/>
        <v>Low levels</v>
      </c>
      <c r="P1853" s="7">
        <v>1.39</v>
      </c>
      <c r="Q1853" s="6" t="str">
        <f t="shared" si="5"/>
        <v>Low levels</v>
      </c>
      <c r="R1853" s="7">
        <v>0.027</v>
      </c>
      <c r="S1853" s="13" t="str">
        <f t="shared" si="6"/>
        <v/>
      </c>
      <c r="T1853" s="7" t="str">
        <f t="shared" si="7"/>
        <v/>
      </c>
      <c r="U1853" s="4">
        <v>-0.01</v>
      </c>
      <c r="V1853" s="6" t="str">
        <f t="shared" si="8"/>
        <v>Moderate levels</v>
      </c>
      <c r="W1853" s="7">
        <f t="shared" si="9"/>
        <v>0.049</v>
      </c>
      <c r="X1853" s="4">
        <v>0.049</v>
      </c>
      <c r="Y1853" s="6" t="str">
        <f t="shared" si="10"/>
        <v>Very high levels</v>
      </c>
      <c r="Z1853" s="7">
        <v>3.7</v>
      </c>
      <c r="AA1853" s="6" t="str">
        <f t="shared" si="11"/>
        <v>Low levels</v>
      </c>
      <c r="AB1853" s="7">
        <v>18.28</v>
      </c>
      <c r="AC1853" s="6" t="str">
        <f t="shared" si="12"/>
        <v>Moderate levels</v>
      </c>
      <c r="AD1853" s="7">
        <v>4.72</v>
      </c>
      <c r="AE1853" s="9">
        <f t="shared" si="13"/>
        <v>5.85</v>
      </c>
      <c r="AF1853" s="4">
        <v>5.85</v>
      </c>
      <c r="AG1853" s="9">
        <f t="shared" si="14"/>
        <v>0.46</v>
      </c>
      <c r="AH1853" s="4">
        <v>0.46</v>
      </c>
      <c r="AI1853" s="9">
        <f t="shared" si="15"/>
        <v>0.02</v>
      </c>
      <c r="AJ1853" s="4">
        <v>0.02</v>
      </c>
      <c r="AK1853" s="10">
        <v>96.0</v>
      </c>
      <c r="AL1853" s="10">
        <v>84.23</v>
      </c>
      <c r="AM1853" s="10" t="s">
        <v>67</v>
      </c>
      <c r="AN1853" s="14" t="s">
        <v>44</v>
      </c>
    </row>
    <row r="1854">
      <c r="A1854" s="1" t="s">
        <v>79</v>
      </c>
      <c r="B1854" s="1" t="s">
        <v>91</v>
      </c>
      <c r="C1854" s="1" t="str">
        <f t="shared" si="1"/>
        <v>Valid</v>
      </c>
      <c r="D1854" s="1" t="s">
        <v>138</v>
      </c>
      <c r="E1854" s="3">
        <v>37.921318</v>
      </c>
      <c r="F1854" s="3">
        <v>101.995637</v>
      </c>
      <c r="G1854" s="11">
        <v>45065.0</v>
      </c>
      <c r="H1854" s="5">
        <v>24.78</v>
      </c>
      <c r="I1854" s="5">
        <v>7.24</v>
      </c>
      <c r="J1854" s="12" t="str">
        <f t="shared" si="2"/>
        <v>Moderate levels</v>
      </c>
      <c r="K1854" s="7">
        <v>5.33</v>
      </c>
      <c r="L1854" s="5">
        <v>402.16</v>
      </c>
      <c r="M1854" s="6" t="str">
        <f t="shared" si="3"/>
        <v>Low levels</v>
      </c>
      <c r="N1854" s="7">
        <v>2.28</v>
      </c>
      <c r="O1854" s="12" t="str">
        <f t="shared" si="4"/>
        <v>Low levels</v>
      </c>
      <c r="P1854" s="7">
        <v>1.68</v>
      </c>
      <c r="Q1854" s="6" t="str">
        <f t="shared" si="5"/>
        <v>Low levels</v>
      </c>
      <c r="R1854" s="7">
        <v>0.021</v>
      </c>
      <c r="S1854" s="13" t="str">
        <f t="shared" si="6"/>
        <v>Moderate levels</v>
      </c>
      <c r="T1854" s="7">
        <f t="shared" si="7"/>
        <v>0.4</v>
      </c>
      <c r="U1854" s="4">
        <v>0.4</v>
      </c>
      <c r="V1854" s="6" t="str">
        <f t="shared" si="8"/>
        <v>Very high levels</v>
      </c>
      <c r="W1854" s="7">
        <f t="shared" si="9"/>
        <v>0.118</v>
      </c>
      <c r="X1854" s="4">
        <v>0.118</v>
      </c>
      <c r="Y1854" s="6" t="str">
        <f t="shared" si="10"/>
        <v>High levels</v>
      </c>
      <c r="Z1854" s="7">
        <v>2.86</v>
      </c>
      <c r="AA1854" s="6" t="str">
        <f t="shared" si="11"/>
        <v>Low levels</v>
      </c>
      <c r="AB1854" s="7">
        <v>18.27</v>
      </c>
      <c r="AC1854" s="6" t="str">
        <f t="shared" si="12"/>
        <v>Low levels</v>
      </c>
      <c r="AD1854" s="7">
        <v>2.33</v>
      </c>
      <c r="AE1854" s="9">
        <f t="shared" si="13"/>
        <v>6.2</v>
      </c>
      <c r="AF1854" s="4">
        <v>6.2</v>
      </c>
      <c r="AG1854" s="9">
        <f t="shared" si="14"/>
        <v>0.62</v>
      </c>
      <c r="AH1854" s="4">
        <v>0.62</v>
      </c>
      <c r="AI1854" s="9">
        <f t="shared" si="15"/>
        <v>0.09</v>
      </c>
      <c r="AJ1854" s="4">
        <v>0.09</v>
      </c>
      <c r="AK1854" s="10">
        <v>102.0</v>
      </c>
      <c r="AL1854" s="10">
        <v>77.86</v>
      </c>
      <c r="AM1854" s="10" t="s">
        <v>64</v>
      </c>
      <c r="AN1854" s="14" t="s">
        <v>44</v>
      </c>
    </row>
    <row r="1855">
      <c r="A1855" s="1" t="s">
        <v>79</v>
      </c>
      <c r="B1855" s="1" t="s">
        <v>91</v>
      </c>
      <c r="C1855" s="1" t="str">
        <f t="shared" si="1"/>
        <v>Valid</v>
      </c>
      <c r="D1855" s="1" t="s">
        <v>230</v>
      </c>
      <c r="E1855" s="3">
        <v>24.691222</v>
      </c>
      <c r="F1855" s="3">
        <v>103.405915</v>
      </c>
      <c r="G1855" s="11">
        <v>45167.0</v>
      </c>
      <c r="H1855" s="5">
        <v>28.18</v>
      </c>
      <c r="I1855" s="5">
        <v>6.44</v>
      </c>
      <c r="J1855" s="12" t="str">
        <f t="shared" si="2"/>
        <v>High levels</v>
      </c>
      <c r="K1855" s="7">
        <v>12.78</v>
      </c>
      <c r="L1855" s="5">
        <v>412.12</v>
      </c>
      <c r="M1855" s="6" t="str">
        <f t="shared" si="3"/>
        <v>Low levels</v>
      </c>
      <c r="N1855" s="7">
        <v>2.28</v>
      </c>
      <c r="O1855" s="12" t="str">
        <f t="shared" si="4"/>
        <v>Moderate levels</v>
      </c>
      <c r="P1855" s="7">
        <v>3.16</v>
      </c>
      <c r="Q1855" s="6" t="str">
        <f t="shared" si="5"/>
        <v>Low levels</v>
      </c>
      <c r="R1855" s="7">
        <v>0.004</v>
      </c>
      <c r="S1855" s="13" t="str">
        <f t="shared" si="6"/>
        <v>High levels</v>
      </c>
      <c r="T1855" s="7">
        <f t="shared" si="7"/>
        <v>0.74</v>
      </c>
      <c r="U1855" s="4">
        <v>0.74</v>
      </c>
      <c r="V1855" s="6" t="str">
        <f t="shared" si="8"/>
        <v>High levels</v>
      </c>
      <c r="W1855" s="7">
        <f t="shared" si="9"/>
        <v>0.099</v>
      </c>
      <c r="X1855" s="4">
        <v>0.099</v>
      </c>
      <c r="Y1855" s="6" t="str">
        <f t="shared" si="10"/>
        <v>Very high levels</v>
      </c>
      <c r="Z1855" s="7">
        <v>3.35</v>
      </c>
      <c r="AA1855" s="6" t="str">
        <f t="shared" si="11"/>
        <v>Low levels</v>
      </c>
      <c r="AB1855" s="7">
        <v>18.26</v>
      </c>
      <c r="AC1855" s="6" t="str">
        <f t="shared" si="12"/>
        <v>High levels</v>
      </c>
      <c r="AD1855" s="7">
        <v>5.64</v>
      </c>
      <c r="AE1855" s="9">
        <f t="shared" si="13"/>
        <v>3.38</v>
      </c>
      <c r="AF1855" s="4">
        <v>3.38</v>
      </c>
      <c r="AG1855" s="9">
        <f t="shared" si="14"/>
        <v>0.51</v>
      </c>
      <c r="AH1855" s="4">
        <v>0.51</v>
      </c>
      <c r="AI1855" s="9">
        <f t="shared" si="15"/>
        <v>0.15</v>
      </c>
      <c r="AJ1855" s="4">
        <v>0.15</v>
      </c>
      <c r="AK1855" s="10">
        <v>102.0</v>
      </c>
      <c r="AL1855" s="10">
        <v>36.52</v>
      </c>
      <c r="AM1855" s="10" t="s">
        <v>78</v>
      </c>
      <c r="AN1855" s="14" t="s">
        <v>44</v>
      </c>
    </row>
    <row r="1856">
      <c r="A1856" s="1" t="s">
        <v>40</v>
      </c>
      <c r="B1856" s="1" t="s">
        <v>57</v>
      </c>
      <c r="C1856" s="1" t="str">
        <f t="shared" si="1"/>
        <v>Valid</v>
      </c>
      <c r="D1856" s="1" t="s">
        <v>166</v>
      </c>
      <c r="E1856" s="3">
        <v>27.588444</v>
      </c>
      <c r="F1856" s="3">
        <v>109.218082</v>
      </c>
      <c r="G1856" s="11">
        <v>45038.0</v>
      </c>
      <c r="H1856" s="5">
        <v>11.82</v>
      </c>
      <c r="I1856" s="5">
        <v>6.26</v>
      </c>
      <c r="J1856" s="12" t="str">
        <f t="shared" si="2"/>
        <v>Moderate levels</v>
      </c>
      <c r="K1856" s="7">
        <v>6.48</v>
      </c>
      <c r="L1856" s="5">
        <v>431.05</v>
      </c>
      <c r="M1856" s="6" t="str">
        <f t="shared" si="3"/>
        <v>Low levels</v>
      </c>
      <c r="N1856" s="7">
        <v>2.28</v>
      </c>
      <c r="O1856" s="12" t="str">
        <f t="shared" si="4"/>
        <v>Low levels</v>
      </c>
      <c r="P1856" s="7">
        <v>1.58</v>
      </c>
      <c r="Q1856" s="6" t="str">
        <f t="shared" si="5"/>
        <v>Low levels</v>
      </c>
      <c r="R1856" s="7">
        <v>0.018</v>
      </c>
      <c r="S1856" s="13" t="str">
        <f t="shared" si="6"/>
        <v>High levels</v>
      </c>
      <c r="T1856" s="7">
        <f t="shared" si="7"/>
        <v>0.59</v>
      </c>
      <c r="U1856" s="4">
        <v>0.59</v>
      </c>
      <c r="V1856" s="6" t="str">
        <f t="shared" si="8"/>
        <v>Very high levels</v>
      </c>
      <c r="W1856" s="7">
        <f t="shared" si="9"/>
        <v>0.146</v>
      </c>
      <c r="X1856" s="4">
        <v>0.146</v>
      </c>
      <c r="Y1856" s="6" t="str">
        <f t="shared" si="10"/>
        <v>High levels</v>
      </c>
      <c r="Z1856" s="7">
        <v>2.48</v>
      </c>
      <c r="AA1856" s="6" t="str">
        <f t="shared" si="11"/>
        <v>Low levels</v>
      </c>
      <c r="AB1856" s="7">
        <v>18.25</v>
      </c>
      <c r="AC1856" s="6" t="str">
        <f t="shared" si="12"/>
        <v>Moderate levels</v>
      </c>
      <c r="AD1856" s="7">
        <v>3.75</v>
      </c>
      <c r="AE1856" s="9">
        <f t="shared" si="13"/>
        <v>4.6</v>
      </c>
      <c r="AF1856" s="4">
        <v>4.6</v>
      </c>
      <c r="AG1856" s="9">
        <f t="shared" si="14"/>
        <v>0.45</v>
      </c>
      <c r="AH1856" s="4">
        <v>0.45</v>
      </c>
      <c r="AI1856" s="9">
        <f t="shared" si="15"/>
        <v>0.04</v>
      </c>
      <c r="AJ1856" s="4">
        <v>0.04</v>
      </c>
      <c r="AK1856" s="10">
        <v>92.0</v>
      </c>
      <c r="AL1856" s="10">
        <v>96.09</v>
      </c>
      <c r="AM1856" s="10" t="s">
        <v>67</v>
      </c>
      <c r="AN1856" s="14" t="s">
        <v>65</v>
      </c>
    </row>
    <row r="1857">
      <c r="A1857" s="1" t="s">
        <v>68</v>
      </c>
      <c r="B1857" s="1" t="s">
        <v>69</v>
      </c>
      <c r="C1857" s="1" t="str">
        <f t="shared" si="1"/>
        <v>Valid</v>
      </c>
      <c r="D1857" s="1" t="s">
        <v>215</v>
      </c>
      <c r="E1857" s="3">
        <v>36.214196</v>
      </c>
      <c r="F1857" s="3">
        <v>112.131752</v>
      </c>
      <c r="G1857" s="11">
        <v>45221.0</v>
      </c>
      <c r="H1857" s="5">
        <v>23.15</v>
      </c>
      <c r="I1857" s="5">
        <v>7.04</v>
      </c>
      <c r="J1857" s="12" t="str">
        <f t="shared" si="2"/>
        <v>High levels</v>
      </c>
      <c r="K1857" s="7">
        <v>10.65</v>
      </c>
      <c r="L1857" s="5">
        <v>614.49</v>
      </c>
      <c r="M1857" s="6" t="str">
        <f t="shared" si="3"/>
        <v>Low levels</v>
      </c>
      <c r="N1857" s="7">
        <v>2.28</v>
      </c>
      <c r="O1857" s="12" t="str">
        <f t="shared" si="4"/>
        <v>Low levels</v>
      </c>
      <c r="P1857" s="7">
        <v>1.49</v>
      </c>
      <c r="Q1857" s="6" t="str">
        <f t="shared" si="5"/>
        <v>Low levels</v>
      </c>
      <c r="R1857" s="7">
        <v>0.036</v>
      </c>
      <c r="S1857" s="13" t="str">
        <f t="shared" si="6"/>
        <v>Moderate levels</v>
      </c>
      <c r="T1857" s="7">
        <f t="shared" si="7"/>
        <v>0.44</v>
      </c>
      <c r="U1857" s="4">
        <v>0.44</v>
      </c>
      <c r="V1857" s="6" t="str">
        <f t="shared" si="8"/>
        <v>High levels</v>
      </c>
      <c r="W1857" s="7">
        <f t="shared" si="9"/>
        <v>0.092</v>
      </c>
      <c r="X1857" s="4">
        <v>0.092</v>
      </c>
      <c r="Y1857" s="6" t="str">
        <f t="shared" si="10"/>
        <v>High levels</v>
      </c>
      <c r="Z1857" s="7">
        <v>2.48</v>
      </c>
      <c r="AA1857" s="6" t="str">
        <f t="shared" si="11"/>
        <v>Low levels</v>
      </c>
      <c r="AB1857" s="7">
        <v>18.25</v>
      </c>
      <c r="AC1857" s="6" t="str">
        <f t="shared" si="12"/>
        <v>Moderate levels</v>
      </c>
      <c r="AD1857" s="7">
        <v>3.29</v>
      </c>
      <c r="AE1857" s="9">
        <f t="shared" si="13"/>
        <v>5.6</v>
      </c>
      <c r="AF1857" s="4">
        <v>5.6</v>
      </c>
      <c r="AG1857" s="9">
        <f t="shared" si="14"/>
        <v>0.55</v>
      </c>
      <c r="AH1857" s="4">
        <v>0.55</v>
      </c>
      <c r="AI1857" s="9">
        <f t="shared" si="15"/>
        <v>0.1</v>
      </c>
      <c r="AJ1857" s="4">
        <v>0.1</v>
      </c>
      <c r="AK1857" s="10">
        <v>87.0</v>
      </c>
      <c r="AL1857" s="10">
        <v>35.29</v>
      </c>
      <c r="AM1857" s="10" t="s">
        <v>55</v>
      </c>
      <c r="AN1857" s="14" t="s">
        <v>51</v>
      </c>
    </row>
    <row r="1858">
      <c r="A1858" s="1" t="s">
        <v>61</v>
      </c>
      <c r="B1858" s="1" t="s">
        <v>93</v>
      </c>
      <c r="C1858" s="1" t="str">
        <f t="shared" si="1"/>
        <v>Valid</v>
      </c>
      <c r="D1858" s="1" t="s">
        <v>97</v>
      </c>
      <c r="E1858" s="3">
        <v>25.217837</v>
      </c>
      <c r="F1858" s="3">
        <v>123.959904</v>
      </c>
      <c r="G1858" s="11">
        <v>45018.0</v>
      </c>
      <c r="H1858" s="5">
        <v>33.31</v>
      </c>
      <c r="I1858" s="5">
        <v>7.23</v>
      </c>
      <c r="J1858" s="12" t="str">
        <f t="shared" si="2"/>
        <v>Moderate levels</v>
      </c>
      <c r="K1858" s="7">
        <v>7.46</v>
      </c>
      <c r="L1858" s="5">
        <v>506.83</v>
      </c>
      <c r="M1858" s="6" t="str">
        <f t="shared" si="3"/>
        <v>Low levels</v>
      </c>
      <c r="N1858" s="7">
        <v>2.28</v>
      </c>
      <c r="O1858" s="12" t="str">
        <f t="shared" si="4"/>
        <v>Low levels</v>
      </c>
      <c r="P1858" s="7">
        <v>1.36</v>
      </c>
      <c r="Q1858" s="6" t="str">
        <f t="shared" si="5"/>
        <v>Low levels</v>
      </c>
      <c r="R1858" s="7">
        <v>0.034</v>
      </c>
      <c r="S1858" s="13" t="str">
        <f t="shared" si="6"/>
        <v>Moderate levels</v>
      </c>
      <c r="T1858" s="7">
        <f t="shared" si="7"/>
        <v>0.47</v>
      </c>
      <c r="U1858" s="4">
        <v>0.47</v>
      </c>
      <c r="V1858" s="6" t="str">
        <f t="shared" si="8"/>
        <v>High levels</v>
      </c>
      <c r="W1858" s="7">
        <f t="shared" si="9"/>
        <v>0.086</v>
      </c>
      <c r="X1858" s="4">
        <v>0.086</v>
      </c>
      <c r="Y1858" s="6" t="str">
        <f t="shared" si="10"/>
        <v>High levels</v>
      </c>
      <c r="Z1858" s="7">
        <v>2.79</v>
      </c>
      <c r="AA1858" s="6" t="str">
        <f t="shared" si="11"/>
        <v>Low levels</v>
      </c>
      <c r="AB1858" s="7">
        <v>18.25</v>
      </c>
      <c r="AC1858" s="6" t="str">
        <f t="shared" si="12"/>
        <v>Moderate levels</v>
      </c>
      <c r="AD1858" s="7">
        <v>4.4</v>
      </c>
      <c r="AE1858" s="9">
        <f t="shared" si="13"/>
        <v>9.6</v>
      </c>
      <c r="AF1858" s="4">
        <v>9.6</v>
      </c>
      <c r="AG1858" s="9">
        <f t="shared" si="14"/>
        <v>0.17</v>
      </c>
      <c r="AH1858" s="4">
        <v>0.17</v>
      </c>
      <c r="AI1858" s="9">
        <f t="shared" si="15"/>
        <v>0.2</v>
      </c>
      <c r="AJ1858" s="4">
        <v>0.2</v>
      </c>
      <c r="AK1858" s="10">
        <v>99.0</v>
      </c>
      <c r="AL1858" s="10">
        <v>21.99</v>
      </c>
      <c r="AM1858" s="10" t="s">
        <v>78</v>
      </c>
      <c r="AN1858" s="14" t="s">
        <v>65</v>
      </c>
    </row>
    <row r="1859">
      <c r="A1859" s="1" t="s">
        <v>75</v>
      </c>
      <c r="B1859" s="1" t="s">
        <v>87</v>
      </c>
      <c r="C1859" s="1" t="str">
        <f t="shared" si="1"/>
        <v>Valid</v>
      </c>
      <c r="D1859" s="1" t="s">
        <v>200</v>
      </c>
      <c r="E1859" s="3">
        <v>37.845162</v>
      </c>
      <c r="F1859" s="3">
        <v>101.718161</v>
      </c>
      <c r="G1859" s="11">
        <v>45053.0</v>
      </c>
      <c r="H1859" s="5">
        <v>14.18</v>
      </c>
      <c r="I1859" s="5">
        <v>5.97</v>
      </c>
      <c r="J1859" s="12" t="str">
        <f t="shared" si="2"/>
        <v>Low levels</v>
      </c>
      <c r="K1859" s="7">
        <v>3.34</v>
      </c>
      <c r="L1859" s="5">
        <v>577.05</v>
      </c>
      <c r="M1859" s="6" t="str">
        <f t="shared" si="3"/>
        <v>Low levels</v>
      </c>
      <c r="N1859" s="7">
        <v>2.27</v>
      </c>
      <c r="O1859" s="12" t="str">
        <f t="shared" si="4"/>
        <v>Low levels</v>
      </c>
      <c r="P1859" s="7">
        <v>1.93</v>
      </c>
      <c r="Q1859" s="6" t="str">
        <f t="shared" si="5"/>
        <v>Low levels</v>
      </c>
      <c r="R1859" s="7">
        <v>0.032</v>
      </c>
      <c r="S1859" s="13" t="str">
        <f t="shared" si="6"/>
        <v>Moderate levels</v>
      </c>
      <c r="T1859" s="7">
        <f t="shared" si="7"/>
        <v>0.43</v>
      </c>
      <c r="U1859" s="4">
        <v>0.43</v>
      </c>
      <c r="V1859" s="6" t="str">
        <f t="shared" si="8"/>
        <v>High levels</v>
      </c>
      <c r="W1859" s="7">
        <f t="shared" si="9"/>
        <v>0.074</v>
      </c>
      <c r="X1859" s="4">
        <v>0.074</v>
      </c>
      <c r="Y1859" s="6" t="str">
        <f t="shared" si="10"/>
        <v>High levels</v>
      </c>
      <c r="Z1859" s="7">
        <v>2.84</v>
      </c>
      <c r="AA1859" s="6" t="str">
        <f t="shared" si="11"/>
        <v>Low levels</v>
      </c>
      <c r="AB1859" s="7">
        <v>18.25</v>
      </c>
      <c r="AC1859" s="6" t="str">
        <f t="shared" si="12"/>
        <v>Moderate levels</v>
      </c>
      <c r="AD1859" s="7">
        <v>4.35</v>
      </c>
      <c r="AE1859" s="9">
        <f t="shared" si="13"/>
        <v>7.65</v>
      </c>
      <c r="AF1859" s="4">
        <v>7.65</v>
      </c>
      <c r="AG1859" s="9">
        <f t="shared" si="14"/>
        <v>0.59</v>
      </c>
      <c r="AH1859" s="4">
        <v>0.59</v>
      </c>
      <c r="AI1859" s="9">
        <f t="shared" si="15"/>
        <v>0.1</v>
      </c>
      <c r="AJ1859" s="4">
        <v>0.1</v>
      </c>
      <c r="AK1859" s="10">
        <v>111.0</v>
      </c>
      <c r="AL1859" s="10">
        <v>18.9</v>
      </c>
      <c r="AM1859" s="10" t="s">
        <v>67</v>
      </c>
      <c r="AN1859" s="14" t="s">
        <v>44</v>
      </c>
    </row>
    <row r="1860">
      <c r="A1860" s="1" t="s">
        <v>61</v>
      </c>
      <c r="B1860" s="1" t="s">
        <v>93</v>
      </c>
      <c r="C1860" s="1" t="str">
        <f t="shared" si="1"/>
        <v>Valid</v>
      </c>
      <c r="D1860" s="1" t="s">
        <v>181</v>
      </c>
      <c r="E1860" s="3">
        <v>21.983326</v>
      </c>
      <c r="F1860" s="3">
        <v>106.78235</v>
      </c>
      <c r="G1860" s="11">
        <v>45199.0</v>
      </c>
      <c r="H1860" s="5">
        <v>12.46</v>
      </c>
      <c r="I1860" s="5">
        <v>7.5</v>
      </c>
      <c r="J1860" s="12" t="str">
        <f t="shared" si="2"/>
        <v>Moderate levels</v>
      </c>
      <c r="K1860" s="7">
        <v>7.65</v>
      </c>
      <c r="L1860" s="5">
        <v>375.37</v>
      </c>
      <c r="M1860" s="6" t="str">
        <f t="shared" si="3"/>
        <v>Low levels</v>
      </c>
      <c r="N1860" s="7">
        <v>2.27</v>
      </c>
      <c r="O1860" s="12" t="str">
        <f t="shared" si="4"/>
        <v>Low levels</v>
      </c>
      <c r="P1860" s="7">
        <v>2.28</v>
      </c>
      <c r="Q1860" s="6" t="str">
        <f t="shared" si="5"/>
        <v>Low levels</v>
      </c>
      <c r="R1860" s="7">
        <v>0.016</v>
      </c>
      <c r="S1860" s="13" t="str">
        <f t="shared" si="6"/>
        <v>High levels</v>
      </c>
      <c r="T1860" s="7">
        <f t="shared" si="7"/>
        <v>0.85</v>
      </c>
      <c r="U1860" s="4">
        <v>0.85</v>
      </c>
      <c r="V1860" s="6" t="str">
        <f t="shared" si="8"/>
        <v>Very high levels</v>
      </c>
      <c r="W1860" s="7">
        <f t="shared" si="9"/>
        <v>0.106</v>
      </c>
      <c r="X1860" s="4">
        <v>0.106</v>
      </c>
      <c r="Y1860" s="6" t="str">
        <f t="shared" si="10"/>
        <v>High levels</v>
      </c>
      <c r="Z1860" s="7">
        <v>2.95</v>
      </c>
      <c r="AA1860" s="6" t="str">
        <f t="shared" si="11"/>
        <v>Low levels</v>
      </c>
      <c r="AB1860" s="7">
        <v>18.24</v>
      </c>
      <c r="AC1860" s="6" t="str">
        <f t="shared" si="12"/>
        <v>Low levels</v>
      </c>
      <c r="AD1860" s="7">
        <v>2.64</v>
      </c>
      <c r="AE1860" s="9">
        <f t="shared" si="13"/>
        <v>4.82</v>
      </c>
      <c r="AF1860" s="4">
        <v>4.82</v>
      </c>
      <c r="AG1860" s="9">
        <f t="shared" si="14"/>
        <v>0.57</v>
      </c>
      <c r="AH1860" s="4">
        <v>0.57</v>
      </c>
      <c r="AI1860" s="9">
        <f t="shared" si="15"/>
        <v>0.09</v>
      </c>
      <c r="AJ1860" s="4">
        <v>0.09</v>
      </c>
      <c r="AK1860" s="10">
        <v>83.0</v>
      </c>
      <c r="AL1860" s="10">
        <v>97.22</v>
      </c>
      <c r="AM1860" s="10" t="s">
        <v>64</v>
      </c>
      <c r="AN1860" s="14" t="s">
        <v>51</v>
      </c>
    </row>
    <row r="1861">
      <c r="A1861" s="1" t="s">
        <v>75</v>
      </c>
      <c r="B1861" s="1" t="s">
        <v>87</v>
      </c>
      <c r="C1861" s="1" t="str">
        <f t="shared" si="1"/>
        <v>Valid</v>
      </c>
      <c r="D1861" s="1" t="s">
        <v>155</v>
      </c>
      <c r="E1861" s="3">
        <v>44.139604</v>
      </c>
      <c r="F1861" s="3">
        <v>115.178925</v>
      </c>
      <c r="G1861" s="11">
        <v>45130.0</v>
      </c>
      <c r="H1861" s="5">
        <v>22.1</v>
      </c>
      <c r="I1861" s="5">
        <v>7.4</v>
      </c>
      <c r="J1861" s="12" t="str">
        <f t="shared" si="2"/>
        <v>High levels</v>
      </c>
      <c r="K1861" s="7">
        <v>11.66</v>
      </c>
      <c r="L1861" s="5">
        <v>579.43</v>
      </c>
      <c r="M1861" s="6" t="str">
        <f t="shared" si="3"/>
        <v>Low levels</v>
      </c>
      <c r="N1861" s="7">
        <v>2.27</v>
      </c>
      <c r="O1861" s="12" t="str">
        <f t="shared" si="4"/>
        <v>Low levels</v>
      </c>
      <c r="P1861" s="7">
        <v>1.97</v>
      </c>
      <c r="Q1861" s="6" t="str">
        <f t="shared" si="5"/>
        <v>Low levels</v>
      </c>
      <c r="R1861" s="7">
        <v>0.005</v>
      </c>
      <c r="S1861" s="13" t="str">
        <f t="shared" si="6"/>
        <v>High levels</v>
      </c>
      <c r="T1861" s="7">
        <f t="shared" si="7"/>
        <v>0.51</v>
      </c>
      <c r="U1861" s="4">
        <v>0.51</v>
      </c>
      <c r="V1861" s="6" t="str">
        <f t="shared" si="8"/>
        <v>Moderate levels</v>
      </c>
      <c r="W1861" s="7">
        <f t="shared" si="9"/>
        <v>0.025</v>
      </c>
      <c r="X1861" s="4">
        <v>0.025</v>
      </c>
      <c r="Y1861" s="6" t="str">
        <f t="shared" si="10"/>
        <v>High levels</v>
      </c>
      <c r="Z1861" s="7">
        <v>2.96</v>
      </c>
      <c r="AA1861" s="6" t="str">
        <f t="shared" si="11"/>
        <v>Low levels</v>
      </c>
      <c r="AB1861" s="7">
        <v>18.24</v>
      </c>
      <c r="AC1861" s="6" t="str">
        <f t="shared" si="12"/>
        <v>Low levels</v>
      </c>
      <c r="AD1861" s="7">
        <v>2.56</v>
      </c>
      <c r="AE1861" s="9">
        <f t="shared" si="13"/>
        <v>3.23</v>
      </c>
      <c r="AF1861" s="4">
        <v>3.23</v>
      </c>
      <c r="AG1861" s="9">
        <f t="shared" si="14"/>
        <v>0.76</v>
      </c>
      <c r="AH1861" s="4">
        <v>0.76</v>
      </c>
      <c r="AI1861" s="9">
        <f t="shared" si="15"/>
        <v>0.08</v>
      </c>
      <c r="AJ1861" s="4">
        <v>0.08</v>
      </c>
      <c r="AK1861" s="10">
        <v>111.0</v>
      </c>
      <c r="AL1861" s="10">
        <v>42.13</v>
      </c>
      <c r="AM1861" s="10" t="s">
        <v>78</v>
      </c>
      <c r="AN1861" s="14" t="s">
        <v>56</v>
      </c>
    </row>
    <row r="1862">
      <c r="A1862" s="1" t="s">
        <v>48</v>
      </c>
      <c r="B1862" s="1" t="s">
        <v>49</v>
      </c>
      <c r="C1862" s="1" t="str">
        <f t="shared" si="1"/>
        <v>Valid</v>
      </c>
      <c r="D1862" s="1" t="s">
        <v>159</v>
      </c>
      <c r="E1862" s="3">
        <v>33.819654</v>
      </c>
      <c r="F1862" s="3">
        <v>117.256574</v>
      </c>
      <c r="G1862" s="11">
        <v>44971.0</v>
      </c>
      <c r="H1862" s="5">
        <v>24.54</v>
      </c>
      <c r="I1862" s="5">
        <v>7.55</v>
      </c>
      <c r="J1862" s="12" t="str">
        <f t="shared" si="2"/>
        <v>Moderate levels</v>
      </c>
      <c r="K1862" s="7">
        <v>6.66</v>
      </c>
      <c r="L1862" s="5">
        <v>580.4</v>
      </c>
      <c r="M1862" s="6" t="str">
        <f t="shared" si="3"/>
        <v>Low levels</v>
      </c>
      <c r="N1862" s="7">
        <v>2.26</v>
      </c>
      <c r="O1862" s="12" t="str">
        <f t="shared" si="4"/>
        <v>Low levels</v>
      </c>
      <c r="P1862" s="7">
        <v>1.63</v>
      </c>
      <c r="Q1862" s="6" t="str">
        <f t="shared" si="5"/>
        <v>Low levels</v>
      </c>
      <c r="R1862" s="7">
        <v>0.039</v>
      </c>
      <c r="S1862" s="13" t="str">
        <f t="shared" si="6"/>
        <v>High levels</v>
      </c>
      <c r="T1862" s="7">
        <f t="shared" si="7"/>
        <v>0.69</v>
      </c>
      <c r="U1862" s="4">
        <v>0.69</v>
      </c>
      <c r="V1862" s="6" t="str">
        <f t="shared" si="8"/>
        <v>Very high levels</v>
      </c>
      <c r="W1862" s="7">
        <f t="shared" si="9"/>
        <v>0.171</v>
      </c>
      <c r="X1862" s="4">
        <v>0.171</v>
      </c>
      <c r="Y1862" s="6" t="str">
        <f t="shared" si="10"/>
        <v>Very high levels</v>
      </c>
      <c r="Z1862" s="7">
        <v>3.13</v>
      </c>
      <c r="AA1862" s="6" t="str">
        <f t="shared" si="11"/>
        <v>Low levels</v>
      </c>
      <c r="AB1862" s="7">
        <v>18.24</v>
      </c>
      <c r="AC1862" s="6" t="str">
        <f t="shared" si="12"/>
        <v>Moderate levels</v>
      </c>
      <c r="AD1862" s="7">
        <v>4.91</v>
      </c>
      <c r="AE1862" s="9">
        <f t="shared" si="13"/>
        <v>7.56</v>
      </c>
      <c r="AF1862" s="4">
        <v>7.56</v>
      </c>
      <c r="AG1862" s="9">
        <f t="shared" si="14"/>
        <v>0.4</v>
      </c>
      <c r="AH1862" s="4">
        <v>0.4</v>
      </c>
      <c r="AI1862" s="9">
        <f t="shared" si="15"/>
        <v>0.06</v>
      </c>
      <c r="AJ1862" s="4">
        <v>0.06</v>
      </c>
      <c r="AK1862" s="10">
        <v>97.0</v>
      </c>
      <c r="AL1862" s="10">
        <v>22.78</v>
      </c>
      <c r="AM1862" s="10" t="s">
        <v>67</v>
      </c>
      <c r="AN1862" s="14" t="s">
        <v>65</v>
      </c>
    </row>
    <row r="1863">
      <c r="A1863" s="1" t="s">
        <v>45</v>
      </c>
      <c r="B1863" s="1" t="s">
        <v>46</v>
      </c>
      <c r="C1863" s="1" t="str">
        <f t="shared" si="1"/>
        <v>Valid</v>
      </c>
      <c r="D1863" s="1" t="s">
        <v>47</v>
      </c>
      <c r="E1863" s="3">
        <v>27.812509</v>
      </c>
      <c r="F1863" s="3">
        <v>107.498658</v>
      </c>
      <c r="G1863" s="11">
        <v>45194.0</v>
      </c>
      <c r="H1863" s="5">
        <v>28.97</v>
      </c>
      <c r="I1863" s="5">
        <v>6.55</v>
      </c>
      <c r="J1863" s="12" t="str">
        <f t="shared" si="2"/>
        <v>Moderate levels</v>
      </c>
      <c r="K1863" s="7">
        <v>6.5</v>
      </c>
      <c r="L1863" s="5">
        <v>495.01</v>
      </c>
      <c r="M1863" s="6" t="str">
        <f t="shared" si="3"/>
        <v>Low levels</v>
      </c>
      <c r="N1863" s="7">
        <v>2.26</v>
      </c>
      <c r="O1863" s="12" t="str">
        <f t="shared" si="4"/>
        <v>Low levels</v>
      </c>
      <c r="P1863" s="7">
        <v>2.02</v>
      </c>
      <c r="Q1863" s="6" t="str">
        <f t="shared" si="5"/>
        <v>Low levels</v>
      </c>
      <c r="R1863" s="7">
        <v>0.007</v>
      </c>
      <c r="S1863" s="13" t="str">
        <f t="shared" si="6"/>
        <v>Moderate levels</v>
      </c>
      <c r="T1863" s="7">
        <f t="shared" si="7"/>
        <v>0.26</v>
      </c>
      <c r="U1863" s="4">
        <v>0.26</v>
      </c>
      <c r="V1863" s="6" t="str">
        <f t="shared" si="8"/>
        <v>Very high levels</v>
      </c>
      <c r="W1863" s="7">
        <f t="shared" si="9"/>
        <v>0.157</v>
      </c>
      <c r="X1863" s="4">
        <v>0.157</v>
      </c>
      <c r="Y1863" s="6" t="str">
        <f t="shared" si="10"/>
        <v>Very high levels</v>
      </c>
      <c r="Z1863" s="7">
        <v>3.14</v>
      </c>
      <c r="AA1863" s="6" t="str">
        <f t="shared" si="11"/>
        <v>Low levels</v>
      </c>
      <c r="AB1863" s="7">
        <v>18.24</v>
      </c>
      <c r="AC1863" s="6" t="str">
        <f t="shared" si="12"/>
        <v>Moderate levels</v>
      </c>
      <c r="AD1863" s="7">
        <v>3.57</v>
      </c>
      <c r="AE1863" s="9">
        <f t="shared" si="13"/>
        <v>6.39</v>
      </c>
      <c r="AF1863" s="4">
        <v>6.39</v>
      </c>
      <c r="AG1863" s="9">
        <f t="shared" si="14"/>
        <v>0.34</v>
      </c>
      <c r="AH1863" s="4">
        <v>0.34</v>
      </c>
      <c r="AI1863" s="9">
        <f t="shared" si="15"/>
        <v>0.09</v>
      </c>
      <c r="AJ1863" s="4">
        <v>0.09</v>
      </c>
      <c r="AK1863" s="10">
        <v>91.0</v>
      </c>
      <c r="AL1863" s="10">
        <v>36.52</v>
      </c>
      <c r="AM1863" s="10" t="s">
        <v>64</v>
      </c>
      <c r="AN1863" s="14" t="s">
        <v>65</v>
      </c>
    </row>
    <row r="1864">
      <c r="A1864" s="1" t="s">
        <v>45</v>
      </c>
      <c r="B1864" s="1" t="s">
        <v>59</v>
      </c>
      <c r="C1864" s="1" t="str">
        <f t="shared" si="1"/>
        <v>Valid</v>
      </c>
      <c r="D1864" s="1" t="s">
        <v>253</v>
      </c>
      <c r="E1864" s="3">
        <v>35.567404</v>
      </c>
      <c r="F1864" s="3">
        <v>104.55092</v>
      </c>
      <c r="G1864" s="11">
        <v>45257.0</v>
      </c>
      <c r="H1864" s="5">
        <v>19.97</v>
      </c>
      <c r="I1864" s="5">
        <v>7.42</v>
      </c>
      <c r="J1864" s="12" t="str">
        <f t="shared" si="2"/>
        <v>Moderate levels</v>
      </c>
      <c r="K1864" s="7">
        <v>8.16</v>
      </c>
      <c r="L1864" s="5">
        <v>490.11</v>
      </c>
      <c r="M1864" s="6" t="str">
        <f t="shared" si="3"/>
        <v>Low levels</v>
      </c>
      <c r="N1864" s="7">
        <v>2.24</v>
      </c>
      <c r="O1864" s="12" t="str">
        <f t="shared" si="4"/>
        <v>Low levels</v>
      </c>
      <c r="P1864" s="7">
        <v>2.28</v>
      </c>
      <c r="Q1864" s="6" t="str">
        <f t="shared" si="5"/>
        <v>Low levels</v>
      </c>
      <c r="R1864" s="7">
        <v>0.026</v>
      </c>
      <c r="S1864" s="13" t="str">
        <f t="shared" si="6"/>
        <v>Moderate levels</v>
      </c>
      <c r="T1864" s="7">
        <f t="shared" si="7"/>
        <v>0.4</v>
      </c>
      <c r="U1864" s="4">
        <v>0.4</v>
      </c>
      <c r="V1864" s="6" t="str">
        <f t="shared" si="8"/>
        <v>High levels</v>
      </c>
      <c r="W1864" s="7">
        <f t="shared" si="9"/>
        <v>0.088</v>
      </c>
      <c r="X1864" s="4">
        <v>0.088</v>
      </c>
      <c r="Y1864" s="6" t="str">
        <f t="shared" si="10"/>
        <v>High levels</v>
      </c>
      <c r="Z1864" s="7">
        <v>2.41</v>
      </c>
      <c r="AA1864" s="6" t="str">
        <f t="shared" si="11"/>
        <v>Low levels</v>
      </c>
      <c r="AB1864" s="7">
        <v>18.23</v>
      </c>
      <c r="AC1864" s="6" t="str">
        <f t="shared" si="12"/>
        <v>Low levels</v>
      </c>
      <c r="AD1864" s="7">
        <v>2.96</v>
      </c>
      <c r="AE1864" s="9">
        <f t="shared" si="13"/>
        <v>7.63</v>
      </c>
      <c r="AF1864" s="4">
        <v>7.63</v>
      </c>
      <c r="AG1864" s="9">
        <f t="shared" si="14"/>
        <v>0.51</v>
      </c>
      <c r="AH1864" s="4">
        <v>0.51</v>
      </c>
      <c r="AI1864" s="9">
        <f t="shared" si="15"/>
        <v>0.11</v>
      </c>
      <c r="AJ1864" s="4">
        <v>0.11</v>
      </c>
      <c r="AK1864" s="10">
        <v>111.0</v>
      </c>
      <c r="AL1864" s="10">
        <v>86.2</v>
      </c>
      <c r="AM1864" s="10" t="s">
        <v>43</v>
      </c>
      <c r="AN1864" s="14" t="s">
        <v>44</v>
      </c>
    </row>
    <row r="1865">
      <c r="A1865" s="1" t="s">
        <v>48</v>
      </c>
      <c r="B1865" s="1" t="s">
        <v>49</v>
      </c>
      <c r="C1865" s="1" t="str">
        <f t="shared" si="1"/>
        <v>Valid</v>
      </c>
      <c r="D1865" s="1" t="s">
        <v>199</v>
      </c>
      <c r="E1865" s="3">
        <v>24.783504</v>
      </c>
      <c r="F1865" s="3">
        <v>123.267672</v>
      </c>
      <c r="G1865" s="11">
        <v>45063.0</v>
      </c>
      <c r="H1865" s="5">
        <v>21.37</v>
      </c>
      <c r="I1865" s="5">
        <v>6.33</v>
      </c>
      <c r="J1865" s="12" t="str">
        <f t="shared" si="2"/>
        <v>Moderate levels</v>
      </c>
      <c r="K1865" s="7">
        <v>8.2</v>
      </c>
      <c r="L1865" s="5">
        <v>269.62</v>
      </c>
      <c r="M1865" s="6" t="str">
        <f t="shared" si="3"/>
        <v>Low levels</v>
      </c>
      <c r="N1865" s="7">
        <v>2.24</v>
      </c>
      <c r="O1865" s="12" t="str">
        <f t="shared" si="4"/>
        <v>Low levels</v>
      </c>
      <c r="P1865" s="7">
        <v>1.98</v>
      </c>
      <c r="Q1865" s="6" t="str">
        <f t="shared" si="5"/>
        <v>Low levels</v>
      </c>
      <c r="R1865" s="7">
        <v>0.02</v>
      </c>
      <c r="S1865" s="13" t="str">
        <f t="shared" si="6"/>
        <v>High levels</v>
      </c>
      <c r="T1865" s="7">
        <f t="shared" si="7"/>
        <v>0.54</v>
      </c>
      <c r="U1865" s="4">
        <v>0.54</v>
      </c>
      <c r="V1865" s="6" t="str">
        <f t="shared" si="8"/>
        <v>High levels</v>
      </c>
      <c r="W1865" s="7">
        <f t="shared" si="9"/>
        <v>0.064</v>
      </c>
      <c r="X1865" s="4">
        <v>0.064</v>
      </c>
      <c r="Y1865" s="6" t="str">
        <f t="shared" si="10"/>
        <v>High levels</v>
      </c>
      <c r="Z1865" s="7">
        <v>2.44</v>
      </c>
      <c r="AA1865" s="6" t="str">
        <f t="shared" si="11"/>
        <v>Low levels</v>
      </c>
      <c r="AB1865" s="7">
        <v>18.23</v>
      </c>
      <c r="AC1865" s="6" t="str">
        <f t="shared" si="12"/>
        <v>Moderate levels</v>
      </c>
      <c r="AD1865" s="7">
        <v>4.15</v>
      </c>
      <c r="AE1865" s="9">
        <f t="shared" si="13"/>
        <v>3</v>
      </c>
      <c r="AF1865" s="4">
        <v>3.0</v>
      </c>
      <c r="AG1865" s="9">
        <f t="shared" si="14"/>
        <v>0.23</v>
      </c>
      <c r="AH1865" s="4">
        <v>0.23</v>
      </c>
      <c r="AI1865" s="9">
        <f t="shared" si="15"/>
        <v>0.08</v>
      </c>
      <c r="AJ1865" s="4">
        <v>0.08</v>
      </c>
      <c r="AK1865" s="10">
        <v>104.0</v>
      </c>
      <c r="AL1865" s="10">
        <v>49.41</v>
      </c>
      <c r="AM1865" s="10" t="s">
        <v>67</v>
      </c>
      <c r="AN1865" s="14" t="s">
        <v>51</v>
      </c>
    </row>
    <row r="1866">
      <c r="A1866" s="1" t="s">
        <v>61</v>
      </c>
      <c r="B1866" s="1" t="s">
        <v>62</v>
      </c>
      <c r="C1866" s="1" t="str">
        <f t="shared" si="1"/>
        <v>Valid</v>
      </c>
      <c r="D1866" s="1" t="s">
        <v>226</v>
      </c>
      <c r="E1866" s="3">
        <v>35.890311</v>
      </c>
      <c r="F1866" s="3">
        <v>102.160959</v>
      </c>
      <c r="G1866" s="11">
        <v>45089.0</v>
      </c>
      <c r="H1866" s="5">
        <v>10.96</v>
      </c>
      <c r="I1866" s="5">
        <v>6.93</v>
      </c>
      <c r="J1866" s="12" t="str">
        <f t="shared" si="2"/>
        <v>Moderate levels</v>
      </c>
      <c r="K1866" s="7">
        <v>9.22</v>
      </c>
      <c r="L1866" s="5">
        <v>534.21</v>
      </c>
      <c r="M1866" s="6" t="str">
        <f t="shared" si="3"/>
        <v>Low levels</v>
      </c>
      <c r="N1866" s="7">
        <v>2.23</v>
      </c>
      <c r="O1866" s="12" t="str">
        <f t="shared" si="4"/>
        <v>Low levels</v>
      </c>
      <c r="P1866" s="7">
        <v>2.53</v>
      </c>
      <c r="Q1866" s="6" t="str">
        <f t="shared" si="5"/>
        <v>Low levels</v>
      </c>
      <c r="R1866" s="7">
        <v>0.028</v>
      </c>
      <c r="S1866" s="13" t="str">
        <f t="shared" si="6"/>
        <v>Moderate levels</v>
      </c>
      <c r="T1866" s="7">
        <f t="shared" si="7"/>
        <v>0.49</v>
      </c>
      <c r="U1866" s="4">
        <v>0.49</v>
      </c>
      <c r="V1866" s="6" t="str">
        <f t="shared" si="8"/>
        <v>Moderate levels</v>
      </c>
      <c r="W1866" s="7">
        <f t="shared" si="9"/>
        <v>0.026</v>
      </c>
      <c r="X1866" s="4">
        <v>0.026</v>
      </c>
      <c r="Y1866" s="6" t="str">
        <f t="shared" si="10"/>
        <v>Very high levels</v>
      </c>
      <c r="Z1866" s="7">
        <v>3.11</v>
      </c>
      <c r="AA1866" s="6" t="str">
        <f t="shared" si="11"/>
        <v>Low levels</v>
      </c>
      <c r="AB1866" s="7">
        <v>18.23</v>
      </c>
      <c r="AC1866" s="6" t="str">
        <f t="shared" si="12"/>
        <v>Moderate levels</v>
      </c>
      <c r="AD1866" s="7">
        <v>4.55</v>
      </c>
      <c r="AE1866" s="9">
        <f t="shared" si="13"/>
        <v>6.29</v>
      </c>
      <c r="AF1866" s="4">
        <v>6.29</v>
      </c>
      <c r="AG1866" s="9">
        <f t="shared" si="14"/>
        <v>0.76</v>
      </c>
      <c r="AH1866" s="4">
        <v>0.76</v>
      </c>
      <c r="AI1866" s="9">
        <f t="shared" si="15"/>
        <v>0.05</v>
      </c>
      <c r="AJ1866" s="4">
        <v>0.05</v>
      </c>
      <c r="AK1866" s="10">
        <v>101.0</v>
      </c>
      <c r="AL1866" s="10">
        <v>66.47</v>
      </c>
      <c r="AM1866" s="10" t="s">
        <v>43</v>
      </c>
      <c r="AN1866" s="14" t="s">
        <v>44</v>
      </c>
    </row>
    <row r="1867">
      <c r="A1867" s="1" t="s">
        <v>71</v>
      </c>
      <c r="B1867" s="1" t="s">
        <v>71</v>
      </c>
      <c r="C1867" s="1" t="str">
        <f t="shared" si="1"/>
        <v>Valid</v>
      </c>
      <c r="D1867" s="1" t="s">
        <v>100</v>
      </c>
      <c r="E1867" s="3">
        <v>26.339188</v>
      </c>
      <c r="F1867" s="3">
        <v>100.878683</v>
      </c>
      <c r="G1867" s="11">
        <v>45190.0</v>
      </c>
      <c r="H1867" s="5">
        <v>30.28</v>
      </c>
      <c r="I1867" s="5">
        <v>7.91</v>
      </c>
      <c r="J1867" s="12" t="str">
        <f t="shared" si="2"/>
        <v>Moderate levels</v>
      </c>
      <c r="K1867" s="7">
        <v>9.21</v>
      </c>
      <c r="L1867" s="5">
        <v>543.04</v>
      </c>
      <c r="M1867" s="6" t="str">
        <f t="shared" si="3"/>
        <v>Low levels</v>
      </c>
      <c r="N1867" s="7">
        <v>2.22</v>
      </c>
      <c r="O1867" s="12" t="str">
        <f t="shared" si="4"/>
        <v>Low levels</v>
      </c>
      <c r="P1867" s="7">
        <v>2.63</v>
      </c>
      <c r="Q1867" s="6" t="str">
        <f t="shared" si="5"/>
        <v>Low levels</v>
      </c>
      <c r="R1867" s="7">
        <v>0.022</v>
      </c>
      <c r="S1867" s="13" t="str">
        <f t="shared" si="6"/>
        <v>Moderate levels</v>
      </c>
      <c r="T1867" s="7">
        <f t="shared" si="7"/>
        <v>0.42</v>
      </c>
      <c r="U1867" s="4">
        <v>0.42</v>
      </c>
      <c r="V1867" s="6" t="str">
        <f t="shared" si="8"/>
        <v>Very high levels</v>
      </c>
      <c r="W1867" s="7">
        <f t="shared" si="9"/>
        <v>0.134</v>
      </c>
      <c r="X1867" s="4">
        <v>0.134</v>
      </c>
      <c r="Y1867" s="6" t="str">
        <f t="shared" si="10"/>
        <v>High levels</v>
      </c>
      <c r="Z1867" s="7">
        <v>2.88</v>
      </c>
      <c r="AA1867" s="6" t="str">
        <f t="shared" si="11"/>
        <v>Low levels</v>
      </c>
      <c r="AB1867" s="7">
        <v>18.22</v>
      </c>
      <c r="AC1867" s="6" t="str">
        <f t="shared" si="12"/>
        <v>Moderate levels</v>
      </c>
      <c r="AD1867" s="7">
        <v>3.94</v>
      </c>
      <c r="AE1867" s="9">
        <f t="shared" si="13"/>
        <v>6.33</v>
      </c>
      <c r="AF1867" s="4">
        <v>6.33</v>
      </c>
      <c r="AG1867" s="9">
        <f t="shared" si="14"/>
        <v>0.46</v>
      </c>
      <c r="AH1867" s="4">
        <v>0.46</v>
      </c>
      <c r="AI1867" s="9">
        <f t="shared" si="15"/>
        <v>0.1</v>
      </c>
      <c r="AJ1867" s="4">
        <v>0.1</v>
      </c>
      <c r="AK1867" s="10">
        <v>78.0</v>
      </c>
      <c r="AL1867" s="10">
        <v>58.98</v>
      </c>
      <c r="AM1867" s="10" t="s">
        <v>67</v>
      </c>
      <c r="AN1867" s="14" t="s">
        <v>65</v>
      </c>
    </row>
    <row r="1868">
      <c r="A1868" s="1" t="s">
        <v>52</v>
      </c>
      <c r="B1868" s="1" t="s">
        <v>53</v>
      </c>
      <c r="C1868" s="1" t="str">
        <f t="shared" si="1"/>
        <v>Valid</v>
      </c>
      <c r="D1868" s="1" t="s">
        <v>98</v>
      </c>
      <c r="E1868" s="3">
        <v>28.96166</v>
      </c>
      <c r="F1868" s="3">
        <v>118.160791</v>
      </c>
      <c r="G1868" s="11">
        <v>45152.0</v>
      </c>
      <c r="H1868" s="5">
        <v>20.21</v>
      </c>
      <c r="I1868" s="5">
        <v>6.92</v>
      </c>
      <c r="J1868" s="12" t="str">
        <f t="shared" si="2"/>
        <v>Low levels</v>
      </c>
      <c r="K1868" s="7">
        <v>4.91</v>
      </c>
      <c r="L1868" s="5">
        <v>274.06</v>
      </c>
      <c r="M1868" s="6" t="str">
        <f t="shared" si="3"/>
        <v>Low levels</v>
      </c>
      <c r="N1868" s="7">
        <v>2.22</v>
      </c>
      <c r="O1868" s="12" t="str">
        <f t="shared" si="4"/>
        <v>Low levels</v>
      </c>
      <c r="P1868" s="7">
        <v>2.5</v>
      </c>
      <c r="Q1868" s="6" t="str">
        <f t="shared" si="5"/>
        <v>Low levels</v>
      </c>
      <c r="R1868" s="7">
        <v>0.021</v>
      </c>
      <c r="S1868" s="13" t="str">
        <f t="shared" si="6"/>
        <v>High levels</v>
      </c>
      <c r="T1868" s="7">
        <f t="shared" si="7"/>
        <v>0.59</v>
      </c>
      <c r="U1868" s="4">
        <v>0.59</v>
      </c>
      <c r="V1868" s="6" t="str">
        <f t="shared" si="8"/>
        <v>Very high levels</v>
      </c>
      <c r="W1868" s="7">
        <f t="shared" si="9"/>
        <v>0.188</v>
      </c>
      <c r="X1868" s="4">
        <v>0.188</v>
      </c>
      <c r="Y1868" s="6" t="str">
        <f t="shared" si="10"/>
        <v>High levels</v>
      </c>
      <c r="Z1868" s="7">
        <v>2.24</v>
      </c>
      <c r="AA1868" s="6" t="str">
        <f t="shared" si="11"/>
        <v>Low levels</v>
      </c>
      <c r="AB1868" s="7">
        <v>18.21</v>
      </c>
      <c r="AC1868" s="6" t="str">
        <f t="shared" si="12"/>
        <v>Moderate levels</v>
      </c>
      <c r="AD1868" s="7">
        <v>4.03</v>
      </c>
      <c r="AE1868" s="9">
        <f t="shared" si="13"/>
        <v>5.67</v>
      </c>
      <c r="AF1868" s="4">
        <v>5.67</v>
      </c>
      <c r="AG1868" s="9">
        <f t="shared" si="14"/>
        <v>0.25</v>
      </c>
      <c r="AH1868" s="4">
        <v>0.25</v>
      </c>
      <c r="AI1868" s="9">
        <f t="shared" si="15"/>
        <v>0.15</v>
      </c>
      <c r="AJ1868" s="4">
        <v>0.15</v>
      </c>
      <c r="AK1868" s="10">
        <v>95.0</v>
      </c>
      <c r="AL1868" s="10">
        <v>69.87</v>
      </c>
      <c r="AM1868" s="10" t="s">
        <v>67</v>
      </c>
      <c r="AN1868" s="14" t="s">
        <v>51</v>
      </c>
    </row>
    <row r="1869">
      <c r="A1869" s="1" t="s">
        <v>85</v>
      </c>
      <c r="B1869" s="1" t="s">
        <v>85</v>
      </c>
      <c r="C1869" s="1" t="str">
        <f t="shared" si="1"/>
        <v>Valid</v>
      </c>
      <c r="D1869" s="1" t="s">
        <v>146</v>
      </c>
      <c r="E1869" s="3">
        <v>35.962833</v>
      </c>
      <c r="F1869" s="3">
        <v>124.678469</v>
      </c>
      <c r="G1869" s="11">
        <v>44977.0</v>
      </c>
      <c r="H1869" s="5">
        <v>22.0</v>
      </c>
      <c r="I1869" s="5">
        <v>7.07</v>
      </c>
      <c r="J1869" s="12" t="str">
        <f t="shared" si="2"/>
        <v>Moderate levels</v>
      </c>
      <c r="K1869" s="7">
        <v>7.85</v>
      </c>
      <c r="L1869" s="5">
        <v>380.47</v>
      </c>
      <c r="M1869" s="6" t="str">
        <f t="shared" si="3"/>
        <v>Low levels</v>
      </c>
      <c r="N1869" s="7">
        <v>2.22</v>
      </c>
      <c r="O1869" s="12" t="str">
        <f t="shared" si="4"/>
        <v>Low levels</v>
      </c>
      <c r="P1869" s="7">
        <v>1.1</v>
      </c>
      <c r="Q1869" s="6" t="str">
        <f t="shared" si="5"/>
        <v>Low levels</v>
      </c>
      <c r="R1869" s="7">
        <v>0.035</v>
      </c>
      <c r="S1869" s="13" t="str">
        <f t="shared" si="6"/>
        <v>Moderate levels</v>
      </c>
      <c r="T1869" s="7">
        <f t="shared" si="7"/>
        <v>0.33</v>
      </c>
      <c r="U1869" s="4">
        <v>0.33</v>
      </c>
      <c r="V1869" s="6" t="str">
        <f t="shared" si="8"/>
        <v>High levels</v>
      </c>
      <c r="W1869" s="7">
        <f t="shared" si="9"/>
        <v>0.082</v>
      </c>
      <c r="X1869" s="4">
        <v>0.082</v>
      </c>
      <c r="Y1869" s="6" t="str">
        <f t="shared" si="10"/>
        <v>High levels</v>
      </c>
      <c r="Z1869" s="7">
        <v>2.44</v>
      </c>
      <c r="AA1869" s="6" t="str">
        <f t="shared" si="11"/>
        <v>Low levels</v>
      </c>
      <c r="AB1869" s="7">
        <v>18.21</v>
      </c>
      <c r="AC1869" s="6" t="str">
        <f t="shared" si="12"/>
        <v>Moderate levels</v>
      </c>
      <c r="AD1869" s="7">
        <v>3.16</v>
      </c>
      <c r="AE1869" s="9">
        <f t="shared" si="13"/>
        <v>6.35</v>
      </c>
      <c r="AF1869" s="4">
        <v>6.35</v>
      </c>
      <c r="AG1869" s="9">
        <f t="shared" si="14"/>
        <v>0.52</v>
      </c>
      <c r="AH1869" s="4">
        <v>0.52</v>
      </c>
      <c r="AI1869" s="9">
        <f t="shared" si="15"/>
        <v>0.07</v>
      </c>
      <c r="AJ1869" s="4">
        <v>0.07</v>
      </c>
      <c r="AK1869" s="10">
        <v>103.0</v>
      </c>
      <c r="AL1869" s="10">
        <v>57.7</v>
      </c>
      <c r="AM1869" s="10" t="s">
        <v>78</v>
      </c>
      <c r="AN1869" s="14" t="s">
        <v>44</v>
      </c>
    </row>
    <row r="1870">
      <c r="A1870" s="1" t="s">
        <v>45</v>
      </c>
      <c r="B1870" s="1" t="s">
        <v>59</v>
      </c>
      <c r="C1870" s="1" t="str">
        <f t="shared" si="1"/>
        <v>Valid</v>
      </c>
      <c r="D1870" s="1" t="s">
        <v>253</v>
      </c>
      <c r="E1870" s="3">
        <v>43.99048</v>
      </c>
      <c r="F1870" s="3">
        <v>115.619914</v>
      </c>
      <c r="G1870" s="11">
        <v>45273.0</v>
      </c>
      <c r="H1870" s="5">
        <v>17.75</v>
      </c>
      <c r="I1870" s="5">
        <v>6.0</v>
      </c>
      <c r="J1870" s="12" t="str">
        <f t="shared" si="2"/>
        <v>Moderate levels</v>
      </c>
      <c r="K1870" s="7">
        <v>7.56</v>
      </c>
      <c r="L1870" s="5">
        <v>435.54</v>
      </c>
      <c r="M1870" s="6" t="str">
        <f t="shared" si="3"/>
        <v>Low levels</v>
      </c>
      <c r="N1870" s="7">
        <v>2.22</v>
      </c>
      <c r="O1870" s="12" t="str">
        <f t="shared" si="4"/>
        <v>Moderate levels</v>
      </c>
      <c r="P1870" s="7">
        <v>3.06</v>
      </c>
      <c r="Q1870" s="6" t="str">
        <f t="shared" si="5"/>
        <v>Low levels</v>
      </c>
      <c r="R1870" s="7">
        <v>0.031</v>
      </c>
      <c r="S1870" s="13" t="str">
        <f t="shared" si="6"/>
        <v>High levels</v>
      </c>
      <c r="T1870" s="7">
        <f t="shared" si="7"/>
        <v>0.62</v>
      </c>
      <c r="U1870" s="4">
        <v>0.62</v>
      </c>
      <c r="V1870" s="6" t="str">
        <f t="shared" si="8"/>
        <v>High levels</v>
      </c>
      <c r="W1870" s="7">
        <f t="shared" si="9"/>
        <v>0.053</v>
      </c>
      <c r="X1870" s="4">
        <v>0.053</v>
      </c>
      <c r="Y1870" s="6" t="str">
        <f t="shared" si="10"/>
        <v>High levels</v>
      </c>
      <c r="Z1870" s="7">
        <v>2.91</v>
      </c>
      <c r="AA1870" s="6" t="str">
        <f t="shared" si="11"/>
        <v>Low levels</v>
      </c>
      <c r="AB1870" s="7">
        <v>18.21</v>
      </c>
      <c r="AC1870" s="6" t="str">
        <f t="shared" si="12"/>
        <v>Low levels</v>
      </c>
      <c r="AD1870" s="7">
        <v>2.77</v>
      </c>
      <c r="AE1870" s="9">
        <f t="shared" si="13"/>
        <v>7.19</v>
      </c>
      <c r="AF1870" s="4">
        <v>7.19</v>
      </c>
      <c r="AG1870" s="9">
        <f t="shared" si="14"/>
        <v>0.42</v>
      </c>
      <c r="AH1870" s="4">
        <v>0.42</v>
      </c>
      <c r="AI1870" s="9">
        <f t="shared" si="15"/>
        <v>0.09</v>
      </c>
      <c r="AJ1870" s="4">
        <v>0.09</v>
      </c>
      <c r="AK1870" s="10">
        <v>82.0</v>
      </c>
      <c r="AL1870" s="10">
        <v>17.8</v>
      </c>
      <c r="AM1870" s="10" t="s">
        <v>78</v>
      </c>
      <c r="AN1870" s="14" t="s">
        <v>65</v>
      </c>
    </row>
    <row r="1871">
      <c r="A1871" s="1" t="s">
        <v>48</v>
      </c>
      <c r="B1871" s="1" t="s">
        <v>128</v>
      </c>
      <c r="C1871" s="1" t="str">
        <f t="shared" si="1"/>
        <v>Valid</v>
      </c>
      <c r="D1871" s="1" t="s">
        <v>202</v>
      </c>
      <c r="E1871" s="3">
        <v>34.712156</v>
      </c>
      <c r="F1871" s="3">
        <v>110.904453</v>
      </c>
      <c r="G1871" s="11">
        <v>44965.0</v>
      </c>
      <c r="H1871" s="5">
        <v>16.98</v>
      </c>
      <c r="I1871" s="5">
        <v>7.29</v>
      </c>
      <c r="J1871" s="12" t="str">
        <f t="shared" si="2"/>
        <v>Low levels</v>
      </c>
      <c r="K1871" s="7">
        <v>4.66</v>
      </c>
      <c r="L1871" s="5">
        <v>599.06</v>
      </c>
      <c r="M1871" s="6" t="str">
        <f t="shared" si="3"/>
        <v>Low levels</v>
      </c>
      <c r="N1871" s="7">
        <v>2.22</v>
      </c>
      <c r="O1871" s="12" t="str">
        <f t="shared" si="4"/>
        <v>Low levels</v>
      </c>
      <c r="P1871" s="7">
        <v>1.88</v>
      </c>
      <c r="Q1871" s="6" t="str">
        <f t="shared" si="5"/>
        <v>Low levels</v>
      </c>
      <c r="R1871" s="7">
        <v>0.018</v>
      </c>
      <c r="S1871" s="13" t="str">
        <f t="shared" si="6"/>
        <v>Moderate levels</v>
      </c>
      <c r="T1871" s="7">
        <f t="shared" si="7"/>
        <v>0.4</v>
      </c>
      <c r="U1871" s="4">
        <v>0.4</v>
      </c>
      <c r="V1871" s="6" t="str">
        <f t="shared" si="8"/>
        <v>Very high levels</v>
      </c>
      <c r="W1871" s="7">
        <f t="shared" si="9"/>
        <v>0.134</v>
      </c>
      <c r="X1871" s="4">
        <v>0.134</v>
      </c>
      <c r="Y1871" s="6" t="str">
        <f t="shared" si="10"/>
        <v>High levels</v>
      </c>
      <c r="Z1871" s="7">
        <v>2.68</v>
      </c>
      <c r="AA1871" s="6" t="str">
        <f t="shared" si="11"/>
        <v>Low levels</v>
      </c>
      <c r="AB1871" s="7">
        <v>18.2</v>
      </c>
      <c r="AC1871" s="6" t="str">
        <f t="shared" si="12"/>
        <v>Low levels</v>
      </c>
      <c r="AD1871" s="7">
        <v>2.74</v>
      </c>
      <c r="AE1871" s="9">
        <f t="shared" si="13"/>
        <v>5.76</v>
      </c>
      <c r="AF1871" s="4">
        <v>5.76</v>
      </c>
      <c r="AG1871" s="9">
        <f t="shared" si="14"/>
        <v>0.69</v>
      </c>
      <c r="AH1871" s="4">
        <v>0.69</v>
      </c>
      <c r="AI1871" s="9">
        <f t="shared" si="15"/>
        <v>0.08</v>
      </c>
      <c r="AJ1871" s="4">
        <v>0.08</v>
      </c>
      <c r="AK1871" s="10">
        <v>98.0</v>
      </c>
      <c r="AL1871" s="10">
        <v>49.79</v>
      </c>
      <c r="AM1871" s="10" t="s">
        <v>64</v>
      </c>
      <c r="AN1871" s="14" t="s">
        <v>56</v>
      </c>
    </row>
    <row r="1872">
      <c r="A1872" s="1" t="s">
        <v>40</v>
      </c>
      <c r="B1872" s="1" t="s">
        <v>41</v>
      </c>
      <c r="C1872" s="1" t="str">
        <f t="shared" si="1"/>
        <v>Valid</v>
      </c>
      <c r="D1872" s="1" t="s">
        <v>145</v>
      </c>
      <c r="E1872" s="3">
        <v>35.935963</v>
      </c>
      <c r="F1872" s="3">
        <v>106.717093</v>
      </c>
      <c r="G1872" s="11">
        <v>45208.0</v>
      </c>
      <c r="H1872" s="5">
        <v>19.21</v>
      </c>
      <c r="I1872" s="5">
        <v>7.75</v>
      </c>
      <c r="J1872" s="12" t="str">
        <f t="shared" si="2"/>
        <v>Moderate levels</v>
      </c>
      <c r="K1872" s="7">
        <v>9.47</v>
      </c>
      <c r="L1872" s="5">
        <v>365.32</v>
      </c>
      <c r="M1872" s="6" t="str">
        <f t="shared" si="3"/>
        <v>Low levels</v>
      </c>
      <c r="N1872" s="7">
        <v>2.22</v>
      </c>
      <c r="O1872" s="12" t="str">
        <f t="shared" si="4"/>
        <v>Low levels</v>
      </c>
      <c r="P1872" s="7">
        <v>1.31</v>
      </c>
      <c r="Q1872" s="6" t="str">
        <f t="shared" si="5"/>
        <v>Low levels</v>
      </c>
      <c r="R1872" s="7">
        <v>0.019</v>
      </c>
      <c r="S1872" s="13" t="str">
        <f t="shared" si="6"/>
        <v>Moderate levels</v>
      </c>
      <c r="T1872" s="7">
        <f t="shared" si="7"/>
        <v>0.35</v>
      </c>
      <c r="U1872" s="4">
        <v>0.35</v>
      </c>
      <c r="V1872" s="6" t="str">
        <f t="shared" si="8"/>
        <v>Very high levels</v>
      </c>
      <c r="W1872" s="7">
        <f t="shared" si="9"/>
        <v>0.156</v>
      </c>
      <c r="X1872" s="4">
        <v>0.156</v>
      </c>
      <c r="Y1872" s="6" t="str">
        <f t="shared" si="10"/>
        <v>Very high levels</v>
      </c>
      <c r="Z1872" s="7">
        <v>3.78</v>
      </c>
      <c r="AA1872" s="6" t="str">
        <f t="shared" si="11"/>
        <v>Low levels</v>
      </c>
      <c r="AB1872" s="7">
        <v>18.2</v>
      </c>
      <c r="AC1872" s="6" t="str">
        <f t="shared" si="12"/>
        <v>Low levels</v>
      </c>
      <c r="AD1872" s="7">
        <v>2.95</v>
      </c>
      <c r="AE1872" s="9">
        <f t="shared" si="13"/>
        <v>8.35</v>
      </c>
      <c r="AF1872" s="4">
        <v>8.35</v>
      </c>
      <c r="AG1872" s="9">
        <f t="shared" si="14"/>
        <v>0.47</v>
      </c>
      <c r="AH1872" s="4">
        <v>0.47</v>
      </c>
      <c r="AI1872" s="9">
        <f t="shared" si="15"/>
        <v>0.12</v>
      </c>
      <c r="AJ1872" s="4">
        <v>0.12</v>
      </c>
      <c r="AK1872" s="10">
        <v>82.0</v>
      </c>
      <c r="AL1872" s="10">
        <v>31.34</v>
      </c>
      <c r="AM1872" s="10" t="s">
        <v>64</v>
      </c>
      <c r="AN1872" s="14" t="s">
        <v>56</v>
      </c>
    </row>
    <row r="1873">
      <c r="A1873" s="1" t="s">
        <v>68</v>
      </c>
      <c r="B1873" s="1" t="s">
        <v>83</v>
      </c>
      <c r="C1873" s="1" t="str">
        <f t="shared" si="1"/>
        <v>Valid</v>
      </c>
      <c r="D1873" s="1" t="s">
        <v>197</v>
      </c>
      <c r="E1873" s="3">
        <v>25.016942</v>
      </c>
      <c r="F1873" s="3">
        <v>111.0462</v>
      </c>
      <c r="G1873" s="11">
        <v>45245.0</v>
      </c>
      <c r="H1873" s="5">
        <v>9.57</v>
      </c>
      <c r="I1873" s="5">
        <v>7.08</v>
      </c>
      <c r="J1873" s="12" t="str">
        <f t="shared" si="2"/>
        <v>Moderate levels</v>
      </c>
      <c r="K1873" s="7">
        <v>7.53</v>
      </c>
      <c r="L1873" s="5">
        <v>636.07</v>
      </c>
      <c r="M1873" s="6" t="str">
        <f t="shared" si="3"/>
        <v>Low levels</v>
      </c>
      <c r="N1873" s="7">
        <v>2.22</v>
      </c>
      <c r="O1873" s="12" t="str">
        <f t="shared" si="4"/>
        <v>Low levels</v>
      </c>
      <c r="P1873" s="7">
        <v>2.21</v>
      </c>
      <c r="Q1873" s="6" t="str">
        <f t="shared" si="5"/>
        <v>Low levels</v>
      </c>
      <c r="R1873" s="7">
        <v>0.024</v>
      </c>
      <c r="S1873" s="13" t="str">
        <f t="shared" si="6"/>
        <v>Moderate levels</v>
      </c>
      <c r="T1873" s="7">
        <f t="shared" si="7"/>
        <v>0.48</v>
      </c>
      <c r="U1873" s="4">
        <v>0.48</v>
      </c>
      <c r="V1873" s="6" t="str">
        <f t="shared" si="8"/>
        <v>Moderate levels</v>
      </c>
      <c r="W1873" s="7">
        <f t="shared" si="9"/>
        <v>0.038</v>
      </c>
      <c r="X1873" s="4">
        <v>0.038</v>
      </c>
      <c r="Y1873" s="6" t="str">
        <f t="shared" si="10"/>
        <v>High levels</v>
      </c>
      <c r="Z1873" s="7">
        <v>2.94</v>
      </c>
      <c r="AA1873" s="6" t="str">
        <f t="shared" si="11"/>
        <v>Low levels</v>
      </c>
      <c r="AB1873" s="7">
        <v>18.19</v>
      </c>
      <c r="AC1873" s="6" t="str">
        <f t="shared" si="12"/>
        <v>Moderate levels</v>
      </c>
      <c r="AD1873" s="7">
        <v>3.1</v>
      </c>
      <c r="AE1873" s="9">
        <f t="shared" si="13"/>
        <v>6.58</v>
      </c>
      <c r="AF1873" s="4">
        <v>6.58</v>
      </c>
      <c r="AG1873" s="9">
        <f t="shared" si="14"/>
        <v>0.5</v>
      </c>
      <c r="AH1873" s="4">
        <v>0.5</v>
      </c>
      <c r="AI1873" s="9">
        <f t="shared" si="15"/>
        <v>0.05</v>
      </c>
      <c r="AJ1873" s="4">
        <v>0.05</v>
      </c>
      <c r="AK1873" s="10">
        <v>101.0</v>
      </c>
      <c r="AL1873" s="10">
        <v>75.91</v>
      </c>
      <c r="AM1873" s="10" t="s">
        <v>55</v>
      </c>
      <c r="AN1873" s="14" t="s">
        <v>65</v>
      </c>
    </row>
    <row r="1874">
      <c r="A1874" s="1" t="s">
        <v>40</v>
      </c>
      <c r="B1874" s="1" t="s">
        <v>41</v>
      </c>
      <c r="C1874" s="1" t="str">
        <f t="shared" si="1"/>
        <v>Valid</v>
      </c>
      <c r="D1874" s="1" t="s">
        <v>145</v>
      </c>
      <c r="E1874" s="3">
        <v>29.730508</v>
      </c>
      <c r="F1874" s="3">
        <v>102.027714</v>
      </c>
      <c r="G1874" s="11">
        <v>45167.0</v>
      </c>
      <c r="H1874" s="5">
        <v>17.06</v>
      </c>
      <c r="I1874" s="5">
        <v>7.45</v>
      </c>
      <c r="J1874" s="12" t="str">
        <f t="shared" si="2"/>
        <v>Moderate levels</v>
      </c>
      <c r="K1874" s="7">
        <v>9.29</v>
      </c>
      <c r="L1874" s="5">
        <v>389.18</v>
      </c>
      <c r="M1874" s="6" t="str">
        <f t="shared" si="3"/>
        <v>Low levels</v>
      </c>
      <c r="N1874" s="7">
        <v>2.21</v>
      </c>
      <c r="O1874" s="12" t="str">
        <f t="shared" si="4"/>
        <v>Low levels</v>
      </c>
      <c r="P1874" s="7">
        <v>2.03</v>
      </c>
      <c r="Q1874" s="6" t="str">
        <f t="shared" si="5"/>
        <v>Low levels</v>
      </c>
      <c r="R1874" s="7">
        <v>0.032</v>
      </c>
      <c r="S1874" s="13" t="str">
        <f t="shared" si="6"/>
        <v>Moderate levels</v>
      </c>
      <c r="T1874" s="7">
        <f t="shared" si="7"/>
        <v>0.35</v>
      </c>
      <c r="U1874" s="4">
        <v>0.35</v>
      </c>
      <c r="V1874" s="6" t="str">
        <f t="shared" si="8"/>
        <v>Very high levels</v>
      </c>
      <c r="W1874" s="7">
        <f t="shared" si="9"/>
        <v>0.111</v>
      </c>
      <c r="X1874" s="4">
        <v>0.111</v>
      </c>
      <c r="Y1874" s="6" t="str">
        <f t="shared" si="10"/>
        <v>High levels</v>
      </c>
      <c r="Z1874" s="7">
        <v>2.26</v>
      </c>
      <c r="AA1874" s="6" t="str">
        <f t="shared" si="11"/>
        <v>Low levels</v>
      </c>
      <c r="AB1874" s="7">
        <v>18.18</v>
      </c>
      <c r="AC1874" s="6" t="str">
        <f t="shared" si="12"/>
        <v>Moderate levels</v>
      </c>
      <c r="AD1874" s="7">
        <v>4.03</v>
      </c>
      <c r="AE1874" s="9">
        <f t="shared" si="13"/>
        <v>1.63</v>
      </c>
      <c r="AF1874" s="4">
        <v>1.63</v>
      </c>
      <c r="AG1874" s="9">
        <f t="shared" si="14"/>
        <v>0.62</v>
      </c>
      <c r="AH1874" s="4">
        <v>0.62</v>
      </c>
      <c r="AI1874" s="9">
        <f t="shared" si="15"/>
        <v>0.14</v>
      </c>
      <c r="AJ1874" s="4">
        <v>0.14</v>
      </c>
      <c r="AK1874" s="10">
        <v>103.0</v>
      </c>
      <c r="AL1874" s="10">
        <v>42.73</v>
      </c>
      <c r="AM1874" s="10" t="s">
        <v>55</v>
      </c>
      <c r="AN1874" s="14" t="s">
        <v>44</v>
      </c>
    </row>
    <row r="1875">
      <c r="A1875" s="1" t="s">
        <v>85</v>
      </c>
      <c r="B1875" s="1" t="s">
        <v>85</v>
      </c>
      <c r="C1875" s="1" t="str">
        <f t="shared" si="1"/>
        <v>Valid</v>
      </c>
      <c r="D1875" s="1" t="s">
        <v>211</v>
      </c>
      <c r="E1875" s="3">
        <v>26.046365</v>
      </c>
      <c r="F1875" s="3">
        <v>112.102508</v>
      </c>
      <c r="G1875" s="11">
        <v>44977.0</v>
      </c>
      <c r="H1875" s="5">
        <v>26.96</v>
      </c>
      <c r="I1875" s="5">
        <v>7.08</v>
      </c>
      <c r="J1875" s="12" t="str">
        <f t="shared" si="2"/>
        <v>Moderate levels</v>
      </c>
      <c r="K1875" s="7">
        <v>8.74</v>
      </c>
      <c r="L1875" s="5">
        <v>562.47</v>
      </c>
      <c r="M1875" s="6" t="str">
        <f t="shared" si="3"/>
        <v>Low levels</v>
      </c>
      <c r="N1875" s="7">
        <v>2.21</v>
      </c>
      <c r="O1875" s="12" t="str">
        <f t="shared" si="4"/>
        <v>Low levels</v>
      </c>
      <c r="P1875" s="7">
        <v>2.04</v>
      </c>
      <c r="Q1875" s="6" t="str">
        <f t="shared" si="5"/>
        <v>Low levels</v>
      </c>
      <c r="R1875" s="7">
        <v>0.026</v>
      </c>
      <c r="S1875" s="13" t="str">
        <f t="shared" si="6"/>
        <v>High levels</v>
      </c>
      <c r="T1875" s="7">
        <f t="shared" si="7"/>
        <v>0.73</v>
      </c>
      <c r="U1875" s="4">
        <v>0.73</v>
      </c>
      <c r="V1875" s="6" t="str">
        <f t="shared" si="8"/>
        <v>High levels</v>
      </c>
      <c r="W1875" s="7">
        <f t="shared" si="9"/>
        <v>0.097</v>
      </c>
      <c r="X1875" s="4">
        <v>0.097</v>
      </c>
      <c r="Y1875" s="6" t="str">
        <f t="shared" si="10"/>
        <v>High levels</v>
      </c>
      <c r="Z1875" s="7">
        <v>2.8</v>
      </c>
      <c r="AA1875" s="6" t="str">
        <f t="shared" si="11"/>
        <v>Low levels</v>
      </c>
      <c r="AB1875" s="7">
        <v>18.18</v>
      </c>
      <c r="AC1875" s="6" t="str">
        <f t="shared" si="12"/>
        <v>Moderate levels</v>
      </c>
      <c r="AD1875" s="7">
        <v>4.42</v>
      </c>
      <c r="AE1875" s="9">
        <f t="shared" si="13"/>
        <v>5.64</v>
      </c>
      <c r="AF1875" s="4">
        <v>5.64</v>
      </c>
      <c r="AG1875" s="9">
        <f t="shared" si="14"/>
        <v>0.84</v>
      </c>
      <c r="AH1875" s="4">
        <v>0.84</v>
      </c>
      <c r="AI1875" s="9">
        <f t="shared" si="15"/>
        <v>0.07</v>
      </c>
      <c r="AJ1875" s="4">
        <v>0.07</v>
      </c>
      <c r="AK1875" s="10">
        <v>114.0</v>
      </c>
      <c r="AL1875" s="10">
        <v>89.34</v>
      </c>
      <c r="AM1875" s="10" t="s">
        <v>67</v>
      </c>
      <c r="AN1875" s="14" t="s">
        <v>51</v>
      </c>
    </row>
    <row r="1876">
      <c r="A1876" s="1" t="s">
        <v>85</v>
      </c>
      <c r="B1876" s="1" t="s">
        <v>85</v>
      </c>
      <c r="C1876" s="1" t="str">
        <f t="shared" si="1"/>
        <v>Valid</v>
      </c>
      <c r="D1876" s="1" t="s">
        <v>180</v>
      </c>
      <c r="E1876" s="3">
        <v>36.492443</v>
      </c>
      <c r="F1876" s="3">
        <v>110.217071</v>
      </c>
      <c r="G1876" s="11">
        <v>45092.0</v>
      </c>
      <c r="H1876" s="5">
        <v>22.24</v>
      </c>
      <c r="I1876" s="5">
        <v>7.07</v>
      </c>
      <c r="J1876" s="12" t="str">
        <f t="shared" si="2"/>
        <v>Moderate levels</v>
      </c>
      <c r="K1876" s="7">
        <v>7.39</v>
      </c>
      <c r="L1876" s="5">
        <v>379.15</v>
      </c>
      <c r="M1876" s="6" t="str">
        <f t="shared" si="3"/>
        <v>Low levels</v>
      </c>
      <c r="N1876" s="7">
        <v>2.21</v>
      </c>
      <c r="O1876" s="12" t="str">
        <f t="shared" si="4"/>
        <v>Moderate levels</v>
      </c>
      <c r="P1876" s="7">
        <v>3.07</v>
      </c>
      <c r="Q1876" s="6" t="str">
        <f t="shared" si="5"/>
        <v>Low levels</v>
      </c>
      <c r="R1876" s="7">
        <v>0.011</v>
      </c>
      <c r="S1876" s="13" t="str">
        <f t="shared" si="6"/>
        <v>Moderate levels</v>
      </c>
      <c r="T1876" s="7">
        <f t="shared" si="7"/>
        <v>0.28</v>
      </c>
      <c r="U1876" s="4">
        <v>0.28</v>
      </c>
      <c r="V1876" s="6" t="str">
        <f t="shared" si="8"/>
        <v>High levels</v>
      </c>
      <c r="W1876" s="7">
        <f t="shared" si="9"/>
        <v>0.085</v>
      </c>
      <c r="X1876" s="4">
        <v>0.085</v>
      </c>
      <c r="Y1876" s="6" t="str">
        <f t="shared" si="10"/>
        <v>Very high levels</v>
      </c>
      <c r="Z1876" s="7">
        <v>3.11</v>
      </c>
      <c r="AA1876" s="6" t="str">
        <f t="shared" si="11"/>
        <v>Low levels</v>
      </c>
      <c r="AB1876" s="7">
        <v>18.18</v>
      </c>
      <c r="AC1876" s="6" t="str">
        <f t="shared" si="12"/>
        <v>Moderate levels</v>
      </c>
      <c r="AD1876" s="7">
        <v>4.6</v>
      </c>
      <c r="AE1876" s="9">
        <f t="shared" si="13"/>
        <v>4.1</v>
      </c>
      <c r="AF1876" s="4">
        <v>4.1</v>
      </c>
      <c r="AG1876" s="9">
        <f t="shared" si="14"/>
        <v>0.37</v>
      </c>
      <c r="AH1876" s="4">
        <v>0.37</v>
      </c>
      <c r="AI1876" s="9">
        <f t="shared" si="15"/>
        <v>0.05</v>
      </c>
      <c r="AJ1876" s="4">
        <v>0.05</v>
      </c>
      <c r="AK1876" s="10">
        <v>103.0</v>
      </c>
      <c r="AL1876" s="10">
        <v>6.03</v>
      </c>
      <c r="AM1876" s="10" t="s">
        <v>67</v>
      </c>
      <c r="AN1876" s="14" t="s">
        <v>56</v>
      </c>
    </row>
    <row r="1877">
      <c r="A1877" s="1" t="s">
        <v>61</v>
      </c>
      <c r="B1877" s="1" t="s">
        <v>62</v>
      </c>
      <c r="C1877" s="1" t="str">
        <f t="shared" si="1"/>
        <v>Valid</v>
      </c>
      <c r="D1877" s="1" t="s">
        <v>116</v>
      </c>
      <c r="E1877" s="3">
        <v>23.356511</v>
      </c>
      <c r="F1877" s="3">
        <v>115.268451</v>
      </c>
      <c r="G1877" s="11">
        <v>45035.0</v>
      </c>
      <c r="H1877" s="5">
        <v>20.67</v>
      </c>
      <c r="I1877" s="5">
        <v>6.59</v>
      </c>
      <c r="J1877" s="12" t="str">
        <f t="shared" si="2"/>
        <v>Low levels</v>
      </c>
      <c r="K1877" s="7">
        <v>4.63</v>
      </c>
      <c r="L1877" s="5">
        <v>510.64</v>
      </c>
      <c r="M1877" s="6" t="str">
        <f t="shared" si="3"/>
        <v>Low levels</v>
      </c>
      <c r="N1877" s="7">
        <v>2.2</v>
      </c>
      <c r="O1877" s="12" t="str">
        <f t="shared" si="4"/>
        <v>Low levels</v>
      </c>
      <c r="P1877" s="7">
        <v>1.34</v>
      </c>
      <c r="Q1877" s="6" t="str">
        <f t="shared" si="5"/>
        <v>Low levels</v>
      </c>
      <c r="R1877" s="7">
        <v>0.026</v>
      </c>
      <c r="S1877" s="13" t="str">
        <f t="shared" si="6"/>
        <v>High levels</v>
      </c>
      <c r="T1877" s="7">
        <f t="shared" si="7"/>
        <v>0.8</v>
      </c>
      <c r="U1877" s="4">
        <v>0.8</v>
      </c>
      <c r="V1877" s="6" t="str">
        <f t="shared" si="8"/>
        <v>High levels</v>
      </c>
      <c r="W1877" s="7">
        <f t="shared" si="9"/>
        <v>0.061</v>
      </c>
      <c r="X1877" s="4">
        <v>0.061</v>
      </c>
      <c r="Y1877" s="6" t="str">
        <f t="shared" si="10"/>
        <v>Very high levels</v>
      </c>
      <c r="Z1877" s="7">
        <v>3.34</v>
      </c>
      <c r="AA1877" s="6" t="str">
        <f t="shared" si="11"/>
        <v>Low levels</v>
      </c>
      <c r="AB1877" s="7">
        <v>18.18</v>
      </c>
      <c r="AC1877" s="6" t="str">
        <f t="shared" si="12"/>
        <v>Moderate levels</v>
      </c>
      <c r="AD1877" s="7">
        <v>3.48</v>
      </c>
      <c r="AE1877" s="9">
        <f t="shared" si="13"/>
        <v>3.53</v>
      </c>
      <c r="AF1877" s="4">
        <v>3.53</v>
      </c>
      <c r="AG1877" s="9">
        <f t="shared" si="14"/>
        <v>0.48</v>
      </c>
      <c r="AH1877" s="4">
        <v>0.48</v>
      </c>
      <c r="AI1877" s="9">
        <f t="shared" si="15"/>
        <v>0.09</v>
      </c>
      <c r="AJ1877" s="4">
        <v>0.09</v>
      </c>
      <c r="AK1877" s="10">
        <v>93.0</v>
      </c>
      <c r="AL1877" s="10">
        <v>74.53</v>
      </c>
      <c r="AM1877" s="10" t="s">
        <v>43</v>
      </c>
      <c r="AN1877" s="14" t="s">
        <v>51</v>
      </c>
    </row>
    <row r="1878">
      <c r="A1878" s="1" t="s">
        <v>79</v>
      </c>
      <c r="B1878" s="1" t="s">
        <v>91</v>
      </c>
      <c r="C1878" s="1" t="str">
        <f t="shared" si="1"/>
        <v>Valid</v>
      </c>
      <c r="D1878" s="1" t="s">
        <v>153</v>
      </c>
      <c r="E1878" s="3">
        <v>41.448197</v>
      </c>
      <c r="F1878" s="3">
        <v>118.65542</v>
      </c>
      <c r="G1878" s="11">
        <v>44995.0</v>
      </c>
      <c r="H1878" s="5">
        <v>22.32</v>
      </c>
      <c r="I1878" s="5">
        <v>7.39</v>
      </c>
      <c r="J1878" s="12" t="str">
        <f t="shared" si="2"/>
        <v>Moderate levels</v>
      </c>
      <c r="K1878" s="7">
        <v>8.64</v>
      </c>
      <c r="L1878" s="5">
        <v>676.14</v>
      </c>
      <c r="M1878" s="6" t="str">
        <f t="shared" si="3"/>
        <v>Low levels</v>
      </c>
      <c r="N1878" s="7">
        <v>2.2</v>
      </c>
      <c r="O1878" s="12" t="str">
        <f t="shared" si="4"/>
        <v>Moderate levels</v>
      </c>
      <c r="P1878" s="7">
        <v>3.56</v>
      </c>
      <c r="Q1878" s="6" t="str">
        <f t="shared" si="5"/>
        <v>Low levels</v>
      </c>
      <c r="R1878" s="7">
        <v>0.026</v>
      </c>
      <c r="S1878" s="13" t="str">
        <f t="shared" si="6"/>
        <v>High levels</v>
      </c>
      <c r="T1878" s="7">
        <f t="shared" si="7"/>
        <v>0.53</v>
      </c>
      <c r="U1878" s="4">
        <v>0.53</v>
      </c>
      <c r="V1878" s="6" t="str">
        <f t="shared" si="8"/>
        <v>High levels</v>
      </c>
      <c r="W1878" s="7">
        <f t="shared" si="9"/>
        <v>0.081</v>
      </c>
      <c r="X1878" s="4">
        <v>0.081</v>
      </c>
      <c r="Y1878" s="6" t="str">
        <f t="shared" si="10"/>
        <v>Very high levels</v>
      </c>
      <c r="Z1878" s="7">
        <v>3.44</v>
      </c>
      <c r="AA1878" s="6" t="str">
        <f t="shared" si="11"/>
        <v>Low levels</v>
      </c>
      <c r="AB1878" s="7">
        <v>18.17</v>
      </c>
      <c r="AC1878" s="6" t="str">
        <f t="shared" si="12"/>
        <v>Moderate levels</v>
      </c>
      <c r="AD1878" s="7">
        <v>3.23</v>
      </c>
      <c r="AE1878" s="9">
        <f t="shared" si="13"/>
        <v>4.06</v>
      </c>
      <c r="AF1878" s="4">
        <v>4.06</v>
      </c>
      <c r="AG1878" s="9">
        <f t="shared" si="14"/>
        <v>0.46</v>
      </c>
      <c r="AH1878" s="4">
        <v>0.46</v>
      </c>
      <c r="AI1878" s="9">
        <f t="shared" si="15"/>
        <v>0.21</v>
      </c>
      <c r="AJ1878" s="4">
        <v>0.21</v>
      </c>
      <c r="AK1878" s="10">
        <v>85.0</v>
      </c>
      <c r="AL1878" s="10">
        <v>56.29</v>
      </c>
      <c r="AM1878" s="10" t="s">
        <v>78</v>
      </c>
      <c r="AN1878" s="14" t="s">
        <v>44</v>
      </c>
    </row>
    <row r="1879">
      <c r="A1879" s="1" t="s">
        <v>71</v>
      </c>
      <c r="B1879" s="1" t="s">
        <v>71</v>
      </c>
      <c r="C1879" s="1" t="str">
        <f t="shared" si="1"/>
        <v>Valid</v>
      </c>
      <c r="D1879" s="1" t="s">
        <v>133</v>
      </c>
      <c r="E1879" s="3">
        <v>30.011127</v>
      </c>
      <c r="F1879" s="3">
        <v>120.467297</v>
      </c>
      <c r="G1879" s="11">
        <v>45061.0</v>
      </c>
      <c r="H1879" s="5">
        <v>21.46</v>
      </c>
      <c r="I1879" s="5">
        <v>6.91</v>
      </c>
      <c r="J1879" s="12" t="str">
        <f t="shared" si="2"/>
        <v>Low levels</v>
      </c>
      <c r="K1879" s="7">
        <v>3.52</v>
      </c>
      <c r="L1879" s="5">
        <v>287.93</v>
      </c>
      <c r="M1879" s="6" t="str">
        <f t="shared" si="3"/>
        <v>Low levels</v>
      </c>
      <c r="N1879" s="7">
        <v>2.2</v>
      </c>
      <c r="O1879" s="12" t="str">
        <f t="shared" si="4"/>
        <v>Low levels</v>
      </c>
      <c r="P1879" s="7">
        <v>1.98</v>
      </c>
      <c r="Q1879" s="6" t="str">
        <f t="shared" si="5"/>
        <v>Low levels</v>
      </c>
      <c r="R1879" s="7">
        <v>0.008</v>
      </c>
      <c r="S1879" s="13" t="str">
        <f t="shared" si="6"/>
        <v>High levels</v>
      </c>
      <c r="T1879" s="7">
        <f t="shared" si="7"/>
        <v>0.89</v>
      </c>
      <c r="U1879" s="4">
        <v>0.89</v>
      </c>
      <c r="V1879" s="6" t="str">
        <f t="shared" si="8"/>
        <v>Moderate levels</v>
      </c>
      <c r="W1879" s="7">
        <f t="shared" si="9"/>
        <v>0.03</v>
      </c>
      <c r="X1879" s="4">
        <v>0.03</v>
      </c>
      <c r="Y1879" s="6" t="str">
        <f t="shared" si="10"/>
        <v>Very high levels</v>
      </c>
      <c r="Z1879" s="7">
        <v>3.59</v>
      </c>
      <c r="AA1879" s="6" t="str">
        <f t="shared" si="11"/>
        <v>Low levels</v>
      </c>
      <c r="AB1879" s="7">
        <v>18.17</v>
      </c>
      <c r="AC1879" s="6" t="str">
        <f t="shared" si="12"/>
        <v>Moderate levels</v>
      </c>
      <c r="AD1879" s="7">
        <v>3.4</v>
      </c>
      <c r="AE1879" s="9">
        <f t="shared" si="13"/>
        <v>2.78</v>
      </c>
      <c r="AF1879" s="4">
        <v>2.78</v>
      </c>
      <c r="AG1879" s="9">
        <f t="shared" si="14"/>
        <v>0.98</v>
      </c>
      <c r="AH1879" s="4">
        <v>0.98</v>
      </c>
      <c r="AI1879" s="9">
        <f t="shared" si="15"/>
        <v>0.11</v>
      </c>
      <c r="AJ1879" s="4">
        <v>0.11</v>
      </c>
      <c r="AK1879" s="10">
        <v>116.0</v>
      </c>
      <c r="AL1879" s="10">
        <v>50.13</v>
      </c>
      <c r="AM1879" s="10" t="s">
        <v>64</v>
      </c>
      <c r="AN1879" s="14" t="s">
        <v>51</v>
      </c>
    </row>
    <row r="1880">
      <c r="A1880" s="1" t="s">
        <v>61</v>
      </c>
      <c r="B1880" s="1" t="s">
        <v>62</v>
      </c>
      <c r="C1880" s="1" t="str">
        <f t="shared" si="1"/>
        <v>Valid</v>
      </c>
      <c r="D1880" s="1" t="s">
        <v>170</v>
      </c>
      <c r="E1880" s="3">
        <v>44.454874</v>
      </c>
      <c r="F1880" s="3">
        <v>122.80589</v>
      </c>
      <c r="G1880" s="11">
        <v>45037.0</v>
      </c>
      <c r="H1880" s="5">
        <v>17.76</v>
      </c>
      <c r="I1880" s="5">
        <v>7.12</v>
      </c>
      <c r="J1880" s="12" t="str">
        <f t="shared" si="2"/>
        <v>Moderate levels</v>
      </c>
      <c r="K1880" s="7">
        <v>9.2</v>
      </c>
      <c r="L1880" s="5">
        <v>585.33</v>
      </c>
      <c r="M1880" s="6" t="str">
        <f t="shared" si="3"/>
        <v>Low levels</v>
      </c>
      <c r="N1880" s="7">
        <v>2.2</v>
      </c>
      <c r="O1880" s="12" t="str">
        <f t="shared" si="4"/>
        <v>Low levels</v>
      </c>
      <c r="P1880" s="7">
        <v>2.15</v>
      </c>
      <c r="Q1880" s="6" t="str">
        <f t="shared" si="5"/>
        <v>Low levels</v>
      </c>
      <c r="R1880" s="7">
        <v>0.015</v>
      </c>
      <c r="S1880" s="13" t="str">
        <f t="shared" si="6"/>
        <v>High levels</v>
      </c>
      <c r="T1880" s="7">
        <f t="shared" si="7"/>
        <v>0.69</v>
      </c>
      <c r="U1880" s="4">
        <v>0.69</v>
      </c>
      <c r="V1880" s="6" t="str">
        <f t="shared" si="8"/>
        <v>Very high levels</v>
      </c>
      <c r="W1880" s="7">
        <f t="shared" si="9"/>
        <v>0.125</v>
      </c>
      <c r="X1880" s="4">
        <v>0.125</v>
      </c>
      <c r="Y1880" s="6" t="str">
        <f t="shared" si="10"/>
        <v>High levels</v>
      </c>
      <c r="Z1880" s="7">
        <v>2.49</v>
      </c>
      <c r="AA1880" s="6" t="str">
        <f t="shared" si="11"/>
        <v>Low levels</v>
      </c>
      <c r="AB1880" s="7">
        <v>18.16</v>
      </c>
      <c r="AC1880" s="6" t="str">
        <f t="shared" si="12"/>
        <v>Moderate levels</v>
      </c>
      <c r="AD1880" s="7">
        <v>4.82</v>
      </c>
      <c r="AE1880" s="9">
        <f t="shared" si="13"/>
        <v>5.23</v>
      </c>
      <c r="AF1880" s="4">
        <v>5.23</v>
      </c>
      <c r="AG1880" s="9">
        <f t="shared" si="14"/>
        <v>0.72</v>
      </c>
      <c r="AH1880" s="4">
        <v>0.72</v>
      </c>
      <c r="AI1880" s="9">
        <f t="shared" si="15"/>
        <v>0.08</v>
      </c>
      <c r="AJ1880" s="4">
        <v>0.08</v>
      </c>
      <c r="AK1880" s="10">
        <v>116.0</v>
      </c>
      <c r="AL1880" s="10">
        <v>60.64</v>
      </c>
      <c r="AM1880" s="10" t="s">
        <v>43</v>
      </c>
      <c r="AN1880" s="14" t="s">
        <v>56</v>
      </c>
    </row>
    <row r="1881">
      <c r="A1881" s="1" t="s">
        <v>48</v>
      </c>
      <c r="B1881" s="1" t="s">
        <v>49</v>
      </c>
      <c r="C1881" s="1" t="str">
        <f t="shared" si="1"/>
        <v>Valid</v>
      </c>
      <c r="D1881" s="1" t="s">
        <v>199</v>
      </c>
      <c r="E1881" s="3">
        <v>43.90478</v>
      </c>
      <c r="F1881" s="3">
        <v>101.988752</v>
      </c>
      <c r="G1881" s="11">
        <v>45136.0</v>
      </c>
      <c r="H1881" s="5">
        <v>24.58</v>
      </c>
      <c r="I1881" s="5">
        <v>7.16</v>
      </c>
      <c r="J1881" s="12" t="str">
        <f t="shared" si="2"/>
        <v>Moderate levels</v>
      </c>
      <c r="K1881" s="7">
        <v>6.94</v>
      </c>
      <c r="L1881" s="5">
        <v>551.33</v>
      </c>
      <c r="M1881" s="6" t="str">
        <f t="shared" si="3"/>
        <v>Low levels</v>
      </c>
      <c r="N1881" s="7">
        <v>2.2</v>
      </c>
      <c r="O1881" s="12" t="str">
        <f t="shared" si="4"/>
        <v>Low levels</v>
      </c>
      <c r="P1881" s="7">
        <v>2.69</v>
      </c>
      <c r="Q1881" s="6" t="str">
        <f t="shared" si="5"/>
        <v>Low levels</v>
      </c>
      <c r="R1881" s="7">
        <v>0.022</v>
      </c>
      <c r="S1881" s="13" t="str">
        <f t="shared" si="6"/>
        <v>Moderate levels</v>
      </c>
      <c r="T1881" s="7">
        <f t="shared" si="7"/>
        <v>0.44</v>
      </c>
      <c r="U1881" s="4">
        <v>0.44</v>
      </c>
      <c r="V1881" s="6" t="str">
        <f t="shared" si="8"/>
        <v>Very high levels</v>
      </c>
      <c r="W1881" s="7">
        <f t="shared" si="9"/>
        <v>0.134</v>
      </c>
      <c r="X1881" s="4">
        <v>0.134</v>
      </c>
      <c r="Y1881" s="6" t="str">
        <f t="shared" si="10"/>
        <v>High levels</v>
      </c>
      <c r="Z1881" s="7">
        <v>2.87</v>
      </c>
      <c r="AA1881" s="6" t="str">
        <f t="shared" si="11"/>
        <v>Low levels</v>
      </c>
      <c r="AB1881" s="7">
        <v>18.16</v>
      </c>
      <c r="AC1881" s="6" t="str">
        <f t="shared" si="12"/>
        <v>High levels</v>
      </c>
      <c r="AD1881" s="7">
        <v>5.27</v>
      </c>
      <c r="AE1881" s="9">
        <f t="shared" si="13"/>
        <v>4.42</v>
      </c>
      <c r="AF1881" s="4">
        <v>4.42</v>
      </c>
      <c r="AG1881" s="9" t="str">
        <f t="shared" si="14"/>
        <v/>
      </c>
      <c r="AH1881" s="4">
        <v>-0.03</v>
      </c>
      <c r="AI1881" s="9">
        <f t="shared" si="15"/>
        <v>0.12</v>
      </c>
      <c r="AJ1881" s="4">
        <v>0.12</v>
      </c>
      <c r="AK1881" s="10">
        <v>91.0</v>
      </c>
      <c r="AL1881" s="10">
        <v>33.76</v>
      </c>
      <c r="AM1881" s="10" t="s">
        <v>64</v>
      </c>
      <c r="AN1881" s="14" t="s">
        <v>56</v>
      </c>
    </row>
    <row r="1882">
      <c r="A1882" s="1" t="s">
        <v>71</v>
      </c>
      <c r="B1882" s="1" t="s">
        <v>71</v>
      </c>
      <c r="C1882" s="1" t="str">
        <f t="shared" si="1"/>
        <v>Valid</v>
      </c>
      <c r="D1882" s="1" t="s">
        <v>123</v>
      </c>
      <c r="E1882" s="3">
        <v>24.778404</v>
      </c>
      <c r="F1882" s="3">
        <v>117.947407</v>
      </c>
      <c r="G1882" s="11">
        <v>45004.0</v>
      </c>
      <c r="H1882" s="5">
        <v>19.84</v>
      </c>
      <c r="I1882" s="5">
        <v>7.02</v>
      </c>
      <c r="J1882" s="12" t="str">
        <f t="shared" si="2"/>
        <v>Low levels</v>
      </c>
      <c r="K1882" s="7">
        <v>3.56</v>
      </c>
      <c r="L1882" s="5">
        <v>383.18</v>
      </c>
      <c r="M1882" s="6" t="str">
        <f t="shared" si="3"/>
        <v>Low levels</v>
      </c>
      <c r="N1882" s="7">
        <v>2.2</v>
      </c>
      <c r="O1882" s="12" t="str">
        <f t="shared" si="4"/>
        <v>Low levels</v>
      </c>
      <c r="P1882" s="7">
        <v>2.36</v>
      </c>
      <c r="Q1882" s="6" t="str">
        <f t="shared" si="5"/>
        <v>Low levels</v>
      </c>
      <c r="R1882" s="7">
        <v>0.007</v>
      </c>
      <c r="S1882" s="13" t="str">
        <f t="shared" si="6"/>
        <v>Moderate levels</v>
      </c>
      <c r="T1882" s="7">
        <f t="shared" si="7"/>
        <v>0.46</v>
      </c>
      <c r="U1882" s="4">
        <v>0.46</v>
      </c>
      <c r="V1882" s="6" t="str">
        <f t="shared" si="8"/>
        <v>Very high levels</v>
      </c>
      <c r="W1882" s="7">
        <f t="shared" si="9"/>
        <v>0.15</v>
      </c>
      <c r="X1882" s="4">
        <v>0.15</v>
      </c>
      <c r="Y1882" s="6" t="str">
        <f t="shared" si="10"/>
        <v>High levels</v>
      </c>
      <c r="Z1882" s="7">
        <v>2.88</v>
      </c>
      <c r="AA1882" s="6" t="str">
        <f t="shared" si="11"/>
        <v>Low levels</v>
      </c>
      <c r="AB1882" s="7">
        <v>18.16</v>
      </c>
      <c r="AC1882" s="6" t="str">
        <f t="shared" si="12"/>
        <v>Moderate levels</v>
      </c>
      <c r="AD1882" s="7">
        <v>4.01</v>
      </c>
      <c r="AE1882" s="9">
        <f t="shared" si="13"/>
        <v>2.33</v>
      </c>
      <c r="AF1882" s="4">
        <v>2.33</v>
      </c>
      <c r="AG1882" s="9">
        <f t="shared" si="14"/>
        <v>0.2</v>
      </c>
      <c r="AH1882" s="4">
        <v>0.2</v>
      </c>
      <c r="AI1882" s="9">
        <f t="shared" si="15"/>
        <v>0.14</v>
      </c>
      <c r="AJ1882" s="4">
        <v>0.14</v>
      </c>
      <c r="AK1882" s="10">
        <v>113.0</v>
      </c>
      <c r="AL1882" s="10">
        <v>68.68</v>
      </c>
      <c r="AM1882" s="10" t="s">
        <v>43</v>
      </c>
      <c r="AN1882" s="14" t="s">
        <v>56</v>
      </c>
    </row>
    <row r="1883">
      <c r="A1883" s="1" t="s">
        <v>40</v>
      </c>
      <c r="B1883" s="1" t="s">
        <v>57</v>
      </c>
      <c r="C1883" s="1" t="str">
        <f t="shared" si="1"/>
        <v>Valid</v>
      </c>
      <c r="D1883" s="1" t="s">
        <v>184</v>
      </c>
      <c r="E1883" s="3">
        <v>42.662088</v>
      </c>
      <c r="F1883" s="3">
        <v>117.245742</v>
      </c>
      <c r="G1883" s="11">
        <v>45269.0</v>
      </c>
      <c r="H1883" s="5">
        <v>19.2</v>
      </c>
      <c r="I1883" s="5">
        <v>6.79</v>
      </c>
      <c r="J1883" s="12" t="str">
        <f t="shared" si="2"/>
        <v>Moderate levels</v>
      </c>
      <c r="K1883" s="7">
        <v>9.31</v>
      </c>
      <c r="L1883" s="5">
        <v>683.75</v>
      </c>
      <c r="M1883" s="6" t="str">
        <f t="shared" si="3"/>
        <v>Low levels</v>
      </c>
      <c r="N1883" s="7">
        <v>2.19</v>
      </c>
      <c r="O1883" s="12" t="str">
        <f t="shared" si="4"/>
        <v>Low levels</v>
      </c>
      <c r="P1883" s="7">
        <v>1.21</v>
      </c>
      <c r="Q1883" s="6" t="str">
        <f t="shared" si="5"/>
        <v>Low levels</v>
      </c>
      <c r="R1883" s="7">
        <v>0.022</v>
      </c>
      <c r="S1883" s="13" t="str">
        <f t="shared" si="6"/>
        <v>High levels</v>
      </c>
      <c r="T1883" s="7">
        <f t="shared" si="7"/>
        <v>0.66</v>
      </c>
      <c r="U1883" s="4">
        <v>0.66</v>
      </c>
      <c r="V1883" s="6" t="str">
        <f t="shared" si="8"/>
        <v>Very high levels</v>
      </c>
      <c r="W1883" s="7">
        <f t="shared" si="9"/>
        <v>0.135</v>
      </c>
      <c r="X1883" s="4">
        <v>0.135</v>
      </c>
      <c r="Y1883" s="6" t="str">
        <f t="shared" si="10"/>
        <v>High levels</v>
      </c>
      <c r="Z1883" s="7">
        <v>2.92</v>
      </c>
      <c r="AA1883" s="6" t="str">
        <f t="shared" si="11"/>
        <v>Low levels</v>
      </c>
      <c r="AB1883" s="7">
        <v>18.16</v>
      </c>
      <c r="AC1883" s="6" t="str">
        <f t="shared" si="12"/>
        <v>Moderate levels</v>
      </c>
      <c r="AD1883" s="7">
        <v>3.64</v>
      </c>
      <c r="AE1883" s="9">
        <f t="shared" si="13"/>
        <v>4.7</v>
      </c>
      <c r="AF1883" s="4">
        <v>4.7</v>
      </c>
      <c r="AG1883" s="9">
        <f t="shared" si="14"/>
        <v>0.53</v>
      </c>
      <c r="AH1883" s="4">
        <v>0.53</v>
      </c>
      <c r="AI1883" s="9">
        <f t="shared" si="15"/>
        <v>0.13</v>
      </c>
      <c r="AJ1883" s="4">
        <v>0.13</v>
      </c>
      <c r="AK1883" s="10">
        <v>88.0</v>
      </c>
      <c r="AL1883" s="10">
        <v>60.28</v>
      </c>
      <c r="AM1883" s="10" t="s">
        <v>78</v>
      </c>
      <c r="AN1883" s="14" t="s">
        <v>44</v>
      </c>
    </row>
    <row r="1884">
      <c r="A1884" s="1" t="s">
        <v>45</v>
      </c>
      <c r="B1884" s="1" t="s">
        <v>46</v>
      </c>
      <c r="C1884" s="1" t="str">
        <f t="shared" si="1"/>
        <v>Valid</v>
      </c>
      <c r="D1884" s="1" t="s">
        <v>131</v>
      </c>
      <c r="E1884" s="3">
        <v>39.574685</v>
      </c>
      <c r="F1884" s="3">
        <v>119.935104</v>
      </c>
      <c r="G1884" s="11">
        <v>45009.0</v>
      </c>
      <c r="H1884" s="5">
        <v>22.54</v>
      </c>
      <c r="I1884" s="5">
        <v>7.06</v>
      </c>
      <c r="J1884" s="12" t="str">
        <f t="shared" si="2"/>
        <v>Moderate levels</v>
      </c>
      <c r="K1884" s="7">
        <v>7.88</v>
      </c>
      <c r="L1884" s="5">
        <v>375.86</v>
      </c>
      <c r="M1884" s="6" t="str">
        <f t="shared" si="3"/>
        <v>Low levels</v>
      </c>
      <c r="N1884" s="7">
        <v>2.19</v>
      </c>
      <c r="O1884" s="12" t="str">
        <f t="shared" si="4"/>
        <v>Low levels</v>
      </c>
      <c r="P1884" s="7">
        <v>1.29</v>
      </c>
      <c r="Q1884" s="6" t="str">
        <f t="shared" si="5"/>
        <v>Low levels</v>
      </c>
      <c r="R1884" s="7">
        <v>0.027</v>
      </c>
      <c r="S1884" s="13" t="str">
        <f t="shared" si="6"/>
        <v>High levels</v>
      </c>
      <c r="T1884" s="7">
        <f t="shared" si="7"/>
        <v>0.61</v>
      </c>
      <c r="U1884" s="4">
        <v>0.61</v>
      </c>
      <c r="V1884" s="6" t="str">
        <f t="shared" si="8"/>
        <v>Very high levels</v>
      </c>
      <c r="W1884" s="7">
        <f t="shared" si="9"/>
        <v>0.111</v>
      </c>
      <c r="X1884" s="4">
        <v>0.111</v>
      </c>
      <c r="Y1884" s="6" t="str">
        <f t="shared" si="10"/>
        <v>Very high levels</v>
      </c>
      <c r="Z1884" s="7">
        <v>3.39</v>
      </c>
      <c r="AA1884" s="6" t="str">
        <f t="shared" si="11"/>
        <v>Low levels</v>
      </c>
      <c r="AB1884" s="7">
        <v>18.16</v>
      </c>
      <c r="AC1884" s="6" t="str">
        <f t="shared" si="12"/>
        <v>Low levels</v>
      </c>
      <c r="AD1884" s="7">
        <v>2.4</v>
      </c>
      <c r="AE1884" s="9">
        <f t="shared" si="13"/>
        <v>3.25</v>
      </c>
      <c r="AF1884" s="4">
        <v>3.25</v>
      </c>
      <c r="AG1884" s="9" t="str">
        <f t="shared" si="14"/>
        <v/>
      </c>
      <c r="AH1884" s="4">
        <v>-0.08</v>
      </c>
      <c r="AI1884" s="9">
        <f t="shared" si="15"/>
        <v>0.12</v>
      </c>
      <c r="AJ1884" s="4">
        <v>0.12</v>
      </c>
      <c r="AK1884" s="10">
        <v>116.0</v>
      </c>
      <c r="AL1884" s="10">
        <v>27.73</v>
      </c>
      <c r="AM1884" s="10" t="s">
        <v>78</v>
      </c>
      <c r="AN1884" s="14" t="s">
        <v>51</v>
      </c>
    </row>
    <row r="1885">
      <c r="A1885" s="1" t="s">
        <v>61</v>
      </c>
      <c r="B1885" s="1" t="s">
        <v>93</v>
      </c>
      <c r="C1885" s="1" t="str">
        <f t="shared" si="1"/>
        <v>Valid</v>
      </c>
      <c r="D1885" s="1" t="s">
        <v>239</v>
      </c>
      <c r="E1885" s="3">
        <v>35.23638</v>
      </c>
      <c r="F1885" s="3">
        <v>116.329225</v>
      </c>
      <c r="G1885" s="11">
        <v>45189.0</v>
      </c>
      <c r="H1885" s="5">
        <v>15.12</v>
      </c>
      <c r="I1885" s="5">
        <v>7.0</v>
      </c>
      <c r="J1885" s="12" t="str">
        <f t="shared" si="2"/>
        <v>Moderate levels</v>
      </c>
      <c r="K1885" s="7">
        <v>6.46</v>
      </c>
      <c r="L1885" s="5">
        <v>607.04</v>
      </c>
      <c r="M1885" s="6" t="str">
        <f t="shared" si="3"/>
        <v>Low levels</v>
      </c>
      <c r="N1885" s="7">
        <v>2.19</v>
      </c>
      <c r="O1885" s="12" t="str">
        <f t="shared" si="4"/>
        <v>Low levels</v>
      </c>
      <c r="P1885" s="7">
        <v>1.94</v>
      </c>
      <c r="Q1885" s="6" t="str">
        <f t="shared" si="5"/>
        <v>Low levels</v>
      </c>
      <c r="R1885" s="7">
        <v>0.026</v>
      </c>
      <c r="S1885" s="13" t="str">
        <f t="shared" si="6"/>
        <v>High levels</v>
      </c>
      <c r="T1885" s="7">
        <f t="shared" si="7"/>
        <v>0.61</v>
      </c>
      <c r="U1885" s="4">
        <v>0.61</v>
      </c>
      <c r="V1885" s="6" t="str">
        <f t="shared" si="8"/>
        <v>Very high levels</v>
      </c>
      <c r="W1885" s="7">
        <f t="shared" si="9"/>
        <v>0.16</v>
      </c>
      <c r="X1885" s="4">
        <v>0.16</v>
      </c>
      <c r="Y1885" s="6" t="str">
        <f t="shared" si="10"/>
        <v>High levels</v>
      </c>
      <c r="Z1885" s="7">
        <v>2.62</v>
      </c>
      <c r="AA1885" s="6" t="str">
        <f t="shared" si="11"/>
        <v>Low levels</v>
      </c>
      <c r="AB1885" s="7">
        <v>18.15</v>
      </c>
      <c r="AC1885" s="6" t="str">
        <f t="shared" si="12"/>
        <v>Moderate levels</v>
      </c>
      <c r="AD1885" s="7">
        <v>4.64</v>
      </c>
      <c r="AE1885" s="9">
        <f t="shared" si="13"/>
        <v>6.44</v>
      </c>
      <c r="AF1885" s="4">
        <v>6.44</v>
      </c>
      <c r="AG1885" s="9">
        <f t="shared" si="14"/>
        <v>0.4</v>
      </c>
      <c r="AH1885" s="4">
        <v>0.4</v>
      </c>
      <c r="AI1885" s="9">
        <f t="shared" si="15"/>
        <v>0.07</v>
      </c>
      <c r="AJ1885" s="4">
        <v>0.07</v>
      </c>
      <c r="AK1885" s="10">
        <v>112.0</v>
      </c>
      <c r="AL1885" s="10">
        <v>91.54</v>
      </c>
      <c r="AM1885" s="10" t="s">
        <v>78</v>
      </c>
      <c r="AN1885" s="14" t="s">
        <v>56</v>
      </c>
    </row>
    <row r="1886">
      <c r="A1886" s="1" t="s">
        <v>71</v>
      </c>
      <c r="B1886" s="1" t="s">
        <v>71</v>
      </c>
      <c r="C1886" s="1" t="str">
        <f t="shared" si="1"/>
        <v>Valid</v>
      </c>
      <c r="D1886" s="1" t="s">
        <v>123</v>
      </c>
      <c r="E1886" s="3">
        <v>38.147057</v>
      </c>
      <c r="F1886" s="3">
        <v>107.339193</v>
      </c>
      <c r="G1886" s="11">
        <v>45061.0</v>
      </c>
      <c r="H1886" s="5">
        <v>12.47</v>
      </c>
      <c r="I1886" s="5">
        <v>6.5</v>
      </c>
      <c r="J1886" s="12" t="str">
        <f t="shared" si="2"/>
        <v>Moderate levels</v>
      </c>
      <c r="K1886" s="7">
        <v>5.64</v>
      </c>
      <c r="L1886" s="5">
        <v>599.6</v>
      </c>
      <c r="M1886" s="6" t="str">
        <f t="shared" si="3"/>
        <v>Low levels</v>
      </c>
      <c r="N1886" s="7">
        <v>2.19</v>
      </c>
      <c r="O1886" s="12" t="str">
        <f t="shared" si="4"/>
        <v>Low levels</v>
      </c>
      <c r="P1886" s="7">
        <v>2.33</v>
      </c>
      <c r="Q1886" s="6" t="str">
        <f t="shared" si="5"/>
        <v>Low levels</v>
      </c>
      <c r="R1886" s="7">
        <v>0.019</v>
      </c>
      <c r="S1886" s="13" t="str">
        <f t="shared" si="6"/>
        <v>High levels</v>
      </c>
      <c r="T1886" s="7">
        <f t="shared" si="7"/>
        <v>0.8</v>
      </c>
      <c r="U1886" s="4">
        <v>0.8</v>
      </c>
      <c r="V1886" s="6" t="str">
        <f t="shared" si="8"/>
        <v>Moderate levels</v>
      </c>
      <c r="W1886" s="7">
        <f t="shared" si="9"/>
        <v>0.043</v>
      </c>
      <c r="X1886" s="4">
        <v>0.043</v>
      </c>
      <c r="Y1886" s="6" t="str">
        <f t="shared" si="10"/>
        <v>High levels</v>
      </c>
      <c r="Z1886" s="7">
        <v>2.72</v>
      </c>
      <c r="AA1886" s="6" t="str">
        <f t="shared" si="11"/>
        <v>Low levels</v>
      </c>
      <c r="AB1886" s="7">
        <v>18.15</v>
      </c>
      <c r="AC1886" s="6" t="str">
        <f t="shared" si="12"/>
        <v>Moderate levels</v>
      </c>
      <c r="AD1886" s="7">
        <v>3.85</v>
      </c>
      <c r="AE1886" s="9">
        <f t="shared" si="13"/>
        <v>4.31</v>
      </c>
      <c r="AF1886" s="4">
        <v>4.31</v>
      </c>
      <c r="AG1886" s="9">
        <f t="shared" si="14"/>
        <v>0.43</v>
      </c>
      <c r="AH1886" s="4">
        <v>0.43</v>
      </c>
      <c r="AI1886" s="9">
        <f t="shared" si="15"/>
        <v>0.08</v>
      </c>
      <c r="AJ1886" s="4">
        <v>0.08</v>
      </c>
      <c r="AK1886" s="10">
        <v>108.0</v>
      </c>
      <c r="AL1886" s="10">
        <v>55.78</v>
      </c>
      <c r="AM1886" s="10" t="s">
        <v>67</v>
      </c>
      <c r="AN1886" s="14" t="s">
        <v>65</v>
      </c>
    </row>
    <row r="1887">
      <c r="A1887" s="1" t="s">
        <v>85</v>
      </c>
      <c r="B1887" s="1" t="s">
        <v>85</v>
      </c>
      <c r="C1887" s="1" t="str">
        <f t="shared" si="1"/>
        <v>Valid</v>
      </c>
      <c r="D1887" s="1" t="s">
        <v>90</v>
      </c>
      <c r="E1887" s="3">
        <v>29.714657</v>
      </c>
      <c r="F1887" s="3">
        <v>122.837588</v>
      </c>
      <c r="G1887" s="11">
        <v>45044.0</v>
      </c>
      <c r="H1887" s="5">
        <v>20.1</v>
      </c>
      <c r="I1887" s="5">
        <v>7.12</v>
      </c>
      <c r="J1887" s="12" t="str">
        <f t="shared" si="2"/>
        <v>Moderate levels</v>
      </c>
      <c r="K1887" s="7">
        <v>5.48</v>
      </c>
      <c r="L1887" s="5">
        <v>438.36</v>
      </c>
      <c r="M1887" s="6" t="str">
        <f t="shared" si="3"/>
        <v>Low levels</v>
      </c>
      <c r="N1887" s="7">
        <v>2.19</v>
      </c>
      <c r="O1887" s="12" t="str">
        <f t="shared" si="4"/>
        <v>Low levels</v>
      </c>
      <c r="P1887" s="7">
        <v>2.17</v>
      </c>
      <c r="Q1887" s="6" t="str">
        <f t="shared" si="5"/>
        <v>Low levels</v>
      </c>
      <c r="R1887" s="7">
        <v>0.01</v>
      </c>
      <c r="S1887" s="13" t="str">
        <f t="shared" si="6"/>
        <v>High levels</v>
      </c>
      <c r="T1887" s="7">
        <f t="shared" si="7"/>
        <v>0.58</v>
      </c>
      <c r="U1887" s="4">
        <v>0.58</v>
      </c>
      <c r="V1887" s="6" t="str">
        <f t="shared" si="8"/>
        <v>Very high levels</v>
      </c>
      <c r="W1887" s="7">
        <f t="shared" si="9"/>
        <v>0.171</v>
      </c>
      <c r="X1887" s="4">
        <v>0.171</v>
      </c>
      <c r="Y1887" s="6" t="str">
        <f t="shared" si="10"/>
        <v>Very high levels</v>
      </c>
      <c r="Z1887" s="7">
        <v>3.16</v>
      </c>
      <c r="AA1887" s="6" t="str">
        <f t="shared" si="11"/>
        <v>Low levels</v>
      </c>
      <c r="AB1887" s="7">
        <v>18.15</v>
      </c>
      <c r="AC1887" s="6" t="str">
        <f t="shared" si="12"/>
        <v>Low levels</v>
      </c>
      <c r="AD1887" s="7">
        <v>2.7</v>
      </c>
      <c r="AE1887" s="9">
        <f t="shared" si="13"/>
        <v>8.16</v>
      </c>
      <c r="AF1887" s="4">
        <v>8.16</v>
      </c>
      <c r="AG1887" s="9">
        <f t="shared" si="14"/>
        <v>0.27</v>
      </c>
      <c r="AH1887" s="4">
        <v>0.27</v>
      </c>
      <c r="AI1887" s="9">
        <f t="shared" si="15"/>
        <v>0.14</v>
      </c>
      <c r="AJ1887" s="4">
        <v>0.14</v>
      </c>
      <c r="AK1887" s="10">
        <v>95.0</v>
      </c>
      <c r="AL1887" s="10">
        <v>29.05</v>
      </c>
      <c r="AM1887" s="10" t="s">
        <v>67</v>
      </c>
      <c r="AN1887" s="14" t="s">
        <v>44</v>
      </c>
    </row>
    <row r="1888">
      <c r="A1888" s="1" t="s">
        <v>68</v>
      </c>
      <c r="B1888" s="1" t="s">
        <v>83</v>
      </c>
      <c r="C1888" s="1" t="str">
        <f t="shared" si="1"/>
        <v>Valid</v>
      </c>
      <c r="D1888" s="1" t="s">
        <v>164</v>
      </c>
      <c r="E1888" s="3">
        <v>37.313395</v>
      </c>
      <c r="F1888" s="3">
        <v>121.823987</v>
      </c>
      <c r="G1888" s="11">
        <v>45263.0</v>
      </c>
      <c r="H1888" s="5">
        <v>26.38</v>
      </c>
      <c r="I1888" s="5">
        <v>6.9</v>
      </c>
      <c r="J1888" s="12" t="str">
        <f t="shared" si="2"/>
        <v>Moderate levels</v>
      </c>
      <c r="K1888" s="7">
        <v>8.93</v>
      </c>
      <c r="L1888" s="5">
        <v>524.28</v>
      </c>
      <c r="M1888" s="6" t="str">
        <f t="shared" si="3"/>
        <v>Low levels</v>
      </c>
      <c r="N1888" s="7">
        <v>2.19</v>
      </c>
      <c r="O1888" s="12" t="str">
        <f t="shared" si="4"/>
        <v>Low levels</v>
      </c>
      <c r="P1888" s="7">
        <v>2.94</v>
      </c>
      <c r="Q1888" s="6" t="str">
        <f t="shared" si="5"/>
        <v>Low levels</v>
      </c>
      <c r="R1888" s="7">
        <v>0.021</v>
      </c>
      <c r="S1888" s="13" t="str">
        <f t="shared" si="6"/>
        <v>Moderate levels</v>
      </c>
      <c r="T1888" s="7">
        <f t="shared" si="7"/>
        <v>0.37</v>
      </c>
      <c r="U1888" s="4">
        <v>0.37</v>
      </c>
      <c r="V1888" s="6" t="str">
        <f t="shared" si="8"/>
        <v>Moderate levels</v>
      </c>
      <c r="W1888" s="7">
        <f t="shared" si="9"/>
        <v>0.046</v>
      </c>
      <c r="X1888" s="4">
        <v>0.046</v>
      </c>
      <c r="Y1888" s="6" t="str">
        <f t="shared" si="10"/>
        <v>Very high levels</v>
      </c>
      <c r="Z1888" s="7">
        <v>3.68</v>
      </c>
      <c r="AA1888" s="6" t="str">
        <f t="shared" si="11"/>
        <v>Low levels</v>
      </c>
      <c r="AB1888" s="7">
        <v>18.14</v>
      </c>
      <c r="AC1888" s="6" t="str">
        <f t="shared" si="12"/>
        <v>Low levels</v>
      </c>
      <c r="AD1888" s="7">
        <v>1.05</v>
      </c>
      <c r="AE1888" s="9" t="str">
        <f t="shared" si="13"/>
        <v/>
      </c>
      <c r="AF1888" s="4">
        <v>-0.32</v>
      </c>
      <c r="AG1888" s="9">
        <f t="shared" si="14"/>
        <v>0.2</v>
      </c>
      <c r="AH1888" s="4">
        <v>0.2</v>
      </c>
      <c r="AI1888" s="9">
        <f t="shared" si="15"/>
        <v>0.08</v>
      </c>
      <c r="AJ1888" s="4">
        <v>0.08</v>
      </c>
      <c r="AK1888" s="10">
        <v>118.0</v>
      </c>
      <c r="AL1888" s="10">
        <v>56.75</v>
      </c>
      <c r="AM1888" s="10" t="s">
        <v>78</v>
      </c>
      <c r="AN1888" s="14" t="s">
        <v>56</v>
      </c>
    </row>
    <row r="1889">
      <c r="A1889" s="1" t="s">
        <v>40</v>
      </c>
      <c r="B1889" s="1" t="s">
        <v>41</v>
      </c>
      <c r="C1889" s="1" t="str">
        <f t="shared" si="1"/>
        <v>Valid</v>
      </c>
      <c r="D1889" s="1" t="s">
        <v>190</v>
      </c>
      <c r="E1889" s="3">
        <v>34.072575</v>
      </c>
      <c r="F1889" s="3">
        <v>109.202156</v>
      </c>
      <c r="G1889" s="11">
        <v>45102.0</v>
      </c>
      <c r="H1889" s="5">
        <v>18.81</v>
      </c>
      <c r="I1889" s="5">
        <v>6.69</v>
      </c>
      <c r="J1889" s="12" t="str">
        <f t="shared" si="2"/>
        <v>Moderate levels</v>
      </c>
      <c r="K1889" s="7">
        <v>5.99</v>
      </c>
      <c r="L1889" s="5">
        <v>575.82</v>
      </c>
      <c r="M1889" s="6" t="str">
        <f t="shared" si="3"/>
        <v>Low levels</v>
      </c>
      <c r="N1889" s="7">
        <v>2.18</v>
      </c>
      <c r="O1889" s="12" t="str">
        <f t="shared" si="4"/>
        <v>Low levels</v>
      </c>
      <c r="P1889" s="7">
        <v>1.83</v>
      </c>
      <c r="Q1889" s="6" t="str">
        <f t="shared" si="5"/>
        <v>Low levels</v>
      </c>
      <c r="R1889" s="7">
        <v>0.01</v>
      </c>
      <c r="S1889" s="13" t="str">
        <f t="shared" si="6"/>
        <v>Moderate levels</v>
      </c>
      <c r="T1889" s="7">
        <f t="shared" si="7"/>
        <v>0.4</v>
      </c>
      <c r="U1889" s="4">
        <v>0.4</v>
      </c>
      <c r="V1889" s="6" t="str">
        <f t="shared" si="8"/>
        <v>Moderate levels</v>
      </c>
      <c r="W1889" s="7">
        <f t="shared" si="9"/>
        <v>0.049</v>
      </c>
      <c r="X1889" s="4">
        <v>0.049</v>
      </c>
      <c r="Y1889" s="6" t="str">
        <f t="shared" si="10"/>
        <v>Very high levels</v>
      </c>
      <c r="Z1889" s="7">
        <v>3.81</v>
      </c>
      <c r="AA1889" s="6" t="str">
        <f t="shared" si="11"/>
        <v>Low levels</v>
      </c>
      <c r="AB1889" s="7">
        <v>18.14</v>
      </c>
      <c r="AC1889" s="6" t="str">
        <f t="shared" si="12"/>
        <v>Moderate levels</v>
      </c>
      <c r="AD1889" s="7">
        <v>3.86</v>
      </c>
      <c r="AE1889" s="9">
        <f t="shared" si="13"/>
        <v>1.91</v>
      </c>
      <c r="AF1889" s="4">
        <v>1.91</v>
      </c>
      <c r="AG1889" s="9">
        <f t="shared" si="14"/>
        <v>0.1</v>
      </c>
      <c r="AH1889" s="4">
        <v>0.1</v>
      </c>
      <c r="AI1889" s="9">
        <f t="shared" si="15"/>
        <v>0.18</v>
      </c>
      <c r="AJ1889" s="4">
        <v>0.18</v>
      </c>
      <c r="AK1889" s="10">
        <v>104.0</v>
      </c>
      <c r="AL1889" s="10">
        <v>16.48</v>
      </c>
      <c r="AM1889" s="10" t="s">
        <v>43</v>
      </c>
      <c r="AN1889" s="14" t="s">
        <v>56</v>
      </c>
    </row>
    <row r="1890">
      <c r="A1890" s="1" t="s">
        <v>71</v>
      </c>
      <c r="B1890" s="1" t="s">
        <v>71</v>
      </c>
      <c r="C1890" s="1" t="str">
        <f t="shared" si="1"/>
        <v>Valid</v>
      </c>
      <c r="D1890" s="1" t="s">
        <v>141</v>
      </c>
      <c r="E1890" s="3">
        <v>37.150618</v>
      </c>
      <c r="F1890" s="3">
        <v>104.943231</v>
      </c>
      <c r="G1890" s="11">
        <v>45154.0</v>
      </c>
      <c r="H1890" s="5">
        <v>22.18</v>
      </c>
      <c r="I1890" s="5">
        <v>7.08</v>
      </c>
      <c r="J1890" s="12" t="str">
        <f t="shared" si="2"/>
        <v>Low levels</v>
      </c>
      <c r="K1890" s="7">
        <v>3.21</v>
      </c>
      <c r="L1890" s="5">
        <v>432.1</v>
      </c>
      <c r="M1890" s="6" t="str">
        <f t="shared" si="3"/>
        <v>Low levels</v>
      </c>
      <c r="N1890" s="7">
        <v>2.18</v>
      </c>
      <c r="O1890" s="12" t="str">
        <f t="shared" si="4"/>
        <v>Low levels</v>
      </c>
      <c r="P1890" s="7">
        <v>0.92</v>
      </c>
      <c r="Q1890" s="6" t="str">
        <f t="shared" si="5"/>
        <v>Low levels</v>
      </c>
      <c r="R1890" s="7">
        <v>0.011</v>
      </c>
      <c r="S1890" s="13" t="str">
        <f t="shared" si="6"/>
        <v>High levels</v>
      </c>
      <c r="T1890" s="7">
        <f t="shared" si="7"/>
        <v>0.57</v>
      </c>
      <c r="U1890" s="4">
        <v>0.57</v>
      </c>
      <c r="V1890" s="6" t="str">
        <f t="shared" si="8"/>
        <v>High levels</v>
      </c>
      <c r="W1890" s="7">
        <f t="shared" si="9"/>
        <v>0.097</v>
      </c>
      <c r="X1890" s="4">
        <v>0.097</v>
      </c>
      <c r="Y1890" s="6" t="str">
        <f t="shared" si="10"/>
        <v>Very high levels</v>
      </c>
      <c r="Z1890" s="7">
        <v>4.16</v>
      </c>
      <c r="AA1890" s="6" t="str">
        <f t="shared" si="11"/>
        <v>Low levels</v>
      </c>
      <c r="AB1890" s="7">
        <v>18.14</v>
      </c>
      <c r="AC1890" s="6" t="str">
        <f t="shared" si="12"/>
        <v>Moderate levels</v>
      </c>
      <c r="AD1890" s="7">
        <v>3.55</v>
      </c>
      <c r="AE1890" s="9">
        <f t="shared" si="13"/>
        <v>7.13</v>
      </c>
      <c r="AF1890" s="4">
        <v>7.13</v>
      </c>
      <c r="AG1890" s="9">
        <f t="shared" si="14"/>
        <v>0.11</v>
      </c>
      <c r="AH1890" s="4">
        <v>0.11</v>
      </c>
      <c r="AI1890" s="9">
        <f t="shared" si="15"/>
        <v>0.03</v>
      </c>
      <c r="AJ1890" s="4">
        <v>0.03</v>
      </c>
      <c r="AK1890" s="10">
        <v>96.0</v>
      </c>
      <c r="AL1890" s="10">
        <v>82.89</v>
      </c>
      <c r="AM1890" s="10" t="s">
        <v>55</v>
      </c>
      <c r="AN1890" s="14" t="s">
        <v>44</v>
      </c>
    </row>
    <row r="1891">
      <c r="A1891" s="1" t="s">
        <v>85</v>
      </c>
      <c r="B1891" s="1" t="s">
        <v>85</v>
      </c>
      <c r="C1891" s="1" t="str">
        <f t="shared" si="1"/>
        <v>Valid</v>
      </c>
      <c r="D1891" s="1" t="s">
        <v>90</v>
      </c>
      <c r="E1891" s="3">
        <v>29.315135</v>
      </c>
      <c r="F1891" s="3">
        <v>109.403213</v>
      </c>
      <c r="G1891" s="11">
        <v>45063.0</v>
      </c>
      <c r="H1891" s="5">
        <v>9.62</v>
      </c>
      <c r="I1891" s="5">
        <v>6.71</v>
      </c>
      <c r="J1891" s="12" t="str">
        <f t="shared" si="2"/>
        <v>Low levels</v>
      </c>
      <c r="K1891" s="7">
        <v>4.82</v>
      </c>
      <c r="L1891" s="5">
        <v>313.11</v>
      </c>
      <c r="M1891" s="6" t="str">
        <f t="shared" si="3"/>
        <v>Low levels</v>
      </c>
      <c r="N1891" s="7">
        <v>2.18</v>
      </c>
      <c r="O1891" s="12" t="str">
        <f t="shared" si="4"/>
        <v>Low levels</v>
      </c>
      <c r="P1891" s="7">
        <v>1.82</v>
      </c>
      <c r="Q1891" s="6" t="str">
        <f t="shared" si="5"/>
        <v>Low levels</v>
      </c>
      <c r="R1891" s="7">
        <v>0.025</v>
      </c>
      <c r="S1891" s="13" t="str">
        <f t="shared" si="6"/>
        <v>High levels</v>
      </c>
      <c r="T1891" s="7">
        <f t="shared" si="7"/>
        <v>0.55</v>
      </c>
      <c r="U1891" s="4">
        <v>0.55</v>
      </c>
      <c r="V1891" s="6" t="str">
        <f t="shared" si="8"/>
        <v>High levels</v>
      </c>
      <c r="W1891" s="7">
        <f t="shared" si="9"/>
        <v>0.058</v>
      </c>
      <c r="X1891" s="4">
        <v>0.058</v>
      </c>
      <c r="Y1891" s="6" t="str">
        <f t="shared" si="10"/>
        <v>High levels</v>
      </c>
      <c r="Z1891" s="7">
        <v>2.29</v>
      </c>
      <c r="AA1891" s="6" t="str">
        <f t="shared" si="11"/>
        <v>Low levels</v>
      </c>
      <c r="AB1891" s="7">
        <v>18.13</v>
      </c>
      <c r="AC1891" s="6" t="str">
        <f t="shared" si="12"/>
        <v>Low levels</v>
      </c>
      <c r="AD1891" s="7">
        <v>2.67</v>
      </c>
      <c r="AE1891" s="9">
        <f t="shared" si="13"/>
        <v>3.46</v>
      </c>
      <c r="AF1891" s="4">
        <v>3.46</v>
      </c>
      <c r="AG1891" s="9">
        <f t="shared" si="14"/>
        <v>0.53</v>
      </c>
      <c r="AH1891" s="4">
        <v>0.53</v>
      </c>
      <c r="AI1891" s="9">
        <f t="shared" si="15"/>
        <v>0.06</v>
      </c>
      <c r="AJ1891" s="4">
        <v>0.06</v>
      </c>
      <c r="AK1891" s="10">
        <v>95.0</v>
      </c>
      <c r="AL1891" s="10">
        <v>81.04</v>
      </c>
      <c r="AM1891" s="10" t="s">
        <v>43</v>
      </c>
      <c r="AN1891" s="14" t="s">
        <v>44</v>
      </c>
    </row>
    <row r="1892">
      <c r="A1892" s="1" t="s">
        <v>68</v>
      </c>
      <c r="B1892" s="1" t="s">
        <v>83</v>
      </c>
      <c r="C1892" s="1" t="str">
        <f t="shared" si="1"/>
        <v>Valid</v>
      </c>
      <c r="D1892" s="1" t="s">
        <v>209</v>
      </c>
      <c r="E1892" s="3">
        <v>37.083341</v>
      </c>
      <c r="F1892" s="3">
        <v>124.85832</v>
      </c>
      <c r="G1892" s="11">
        <v>45244.0</v>
      </c>
      <c r="H1892" s="5">
        <v>21.1</v>
      </c>
      <c r="I1892" s="5">
        <v>6.76</v>
      </c>
      <c r="J1892" s="12" t="str">
        <f t="shared" si="2"/>
        <v>Moderate levels</v>
      </c>
      <c r="K1892" s="7">
        <v>6.33</v>
      </c>
      <c r="L1892" s="5">
        <v>390.41</v>
      </c>
      <c r="M1892" s="6" t="str">
        <f t="shared" si="3"/>
        <v>Low levels</v>
      </c>
      <c r="N1892" s="7">
        <v>2.17</v>
      </c>
      <c r="O1892" s="12" t="str">
        <f t="shared" si="4"/>
        <v>Low levels</v>
      </c>
      <c r="P1892" s="7">
        <v>1.99</v>
      </c>
      <c r="Q1892" s="6" t="str">
        <f t="shared" si="5"/>
        <v>Low levels</v>
      </c>
      <c r="R1892" s="7">
        <v>0.031</v>
      </c>
      <c r="S1892" s="13" t="str">
        <f t="shared" si="6"/>
        <v>High levels</v>
      </c>
      <c r="T1892" s="7">
        <f t="shared" si="7"/>
        <v>0.85</v>
      </c>
      <c r="U1892" s="4">
        <v>0.85</v>
      </c>
      <c r="V1892" s="6" t="str">
        <f t="shared" si="8"/>
        <v>Very high levels</v>
      </c>
      <c r="W1892" s="7">
        <f t="shared" si="9"/>
        <v>0.191</v>
      </c>
      <c r="X1892" s="4">
        <v>0.191</v>
      </c>
      <c r="Y1892" s="6" t="str">
        <f t="shared" si="10"/>
        <v>High levels</v>
      </c>
      <c r="Z1892" s="7">
        <v>2.36</v>
      </c>
      <c r="AA1892" s="6" t="str">
        <f t="shared" si="11"/>
        <v>Low levels</v>
      </c>
      <c r="AB1892" s="7">
        <v>18.13</v>
      </c>
      <c r="AC1892" s="6" t="str">
        <f t="shared" si="12"/>
        <v>Moderate levels</v>
      </c>
      <c r="AD1892" s="7">
        <v>3.44</v>
      </c>
      <c r="AE1892" s="9">
        <f t="shared" si="13"/>
        <v>5.74</v>
      </c>
      <c r="AF1892" s="4">
        <v>5.74</v>
      </c>
      <c r="AG1892" s="9">
        <f t="shared" si="14"/>
        <v>0.56</v>
      </c>
      <c r="AH1892" s="4">
        <v>0.56</v>
      </c>
      <c r="AI1892" s="9">
        <f t="shared" si="15"/>
        <v>0.07</v>
      </c>
      <c r="AJ1892" s="4">
        <v>0.07</v>
      </c>
      <c r="AK1892" s="10">
        <v>91.0</v>
      </c>
      <c r="AL1892" s="10">
        <v>47.52</v>
      </c>
      <c r="AM1892" s="10" t="s">
        <v>55</v>
      </c>
      <c r="AN1892" s="14" t="s">
        <v>56</v>
      </c>
    </row>
    <row r="1893">
      <c r="A1893" s="1" t="s">
        <v>71</v>
      </c>
      <c r="B1893" s="1" t="s">
        <v>71</v>
      </c>
      <c r="C1893" s="1" t="str">
        <f t="shared" si="1"/>
        <v>Valid</v>
      </c>
      <c r="D1893" s="1" t="s">
        <v>119</v>
      </c>
      <c r="E1893" s="3">
        <v>38.325479</v>
      </c>
      <c r="F1893" s="3">
        <v>112.004026</v>
      </c>
      <c r="G1893" s="11">
        <v>45158.0</v>
      </c>
      <c r="H1893" s="5">
        <v>17.25</v>
      </c>
      <c r="I1893" s="5">
        <v>6.77</v>
      </c>
      <c r="J1893" s="12" t="str">
        <f t="shared" si="2"/>
        <v>Moderate levels</v>
      </c>
      <c r="K1893" s="7">
        <v>8.48</v>
      </c>
      <c r="L1893" s="5">
        <v>527.5</v>
      </c>
      <c r="M1893" s="6" t="str">
        <f t="shared" si="3"/>
        <v>Low levels</v>
      </c>
      <c r="N1893" s="7">
        <v>2.17</v>
      </c>
      <c r="O1893" s="12" t="str">
        <f t="shared" si="4"/>
        <v>Low levels</v>
      </c>
      <c r="P1893" s="7">
        <v>2.31</v>
      </c>
      <c r="Q1893" s="6" t="str">
        <f t="shared" si="5"/>
        <v>Low levels</v>
      </c>
      <c r="R1893" s="7">
        <v>0.021</v>
      </c>
      <c r="S1893" s="13" t="str">
        <f t="shared" si="6"/>
        <v>Moderate levels</v>
      </c>
      <c r="T1893" s="7">
        <f t="shared" si="7"/>
        <v>0.41</v>
      </c>
      <c r="U1893" s="4">
        <v>0.41</v>
      </c>
      <c r="V1893" s="6" t="str">
        <f t="shared" si="8"/>
        <v>Moderate levels</v>
      </c>
      <c r="W1893" s="7">
        <f t="shared" si="9"/>
        <v>0.028</v>
      </c>
      <c r="X1893" s="4">
        <v>0.028</v>
      </c>
      <c r="Y1893" s="6" t="str">
        <f t="shared" si="10"/>
        <v>High levels</v>
      </c>
      <c r="Z1893" s="7">
        <v>2.97</v>
      </c>
      <c r="AA1893" s="6" t="str">
        <f t="shared" si="11"/>
        <v>Low levels</v>
      </c>
      <c r="AB1893" s="7">
        <v>18.13</v>
      </c>
      <c r="AC1893" s="6" t="str">
        <f t="shared" si="12"/>
        <v>Moderate levels</v>
      </c>
      <c r="AD1893" s="7">
        <v>4.53</v>
      </c>
      <c r="AE1893" s="9">
        <f t="shared" si="13"/>
        <v>4.73</v>
      </c>
      <c r="AF1893" s="4">
        <v>4.73</v>
      </c>
      <c r="AG1893" s="9">
        <f t="shared" si="14"/>
        <v>0.71</v>
      </c>
      <c r="AH1893" s="4">
        <v>0.71</v>
      </c>
      <c r="AI1893" s="9">
        <f t="shared" si="15"/>
        <v>0.08</v>
      </c>
      <c r="AJ1893" s="4">
        <v>0.08</v>
      </c>
      <c r="AK1893" s="10">
        <v>108.0</v>
      </c>
      <c r="AL1893" s="10">
        <v>96.27</v>
      </c>
      <c r="AM1893" s="10" t="s">
        <v>67</v>
      </c>
      <c r="AN1893" s="14" t="s">
        <v>51</v>
      </c>
    </row>
    <row r="1894">
      <c r="A1894" s="1" t="s">
        <v>40</v>
      </c>
      <c r="B1894" s="1" t="s">
        <v>41</v>
      </c>
      <c r="C1894" s="1" t="str">
        <f t="shared" si="1"/>
        <v>Valid</v>
      </c>
      <c r="D1894" s="1" t="s">
        <v>243</v>
      </c>
      <c r="E1894" s="3">
        <v>30.527064</v>
      </c>
      <c r="F1894" s="3">
        <v>114.135394</v>
      </c>
      <c r="G1894" s="11">
        <v>45080.0</v>
      </c>
      <c r="H1894" s="5">
        <v>22.68</v>
      </c>
      <c r="I1894" s="5">
        <v>7.23</v>
      </c>
      <c r="J1894" s="12" t="str">
        <f t="shared" si="2"/>
        <v>Moderate levels</v>
      </c>
      <c r="K1894" s="7">
        <v>8.46</v>
      </c>
      <c r="L1894" s="5">
        <v>765.94</v>
      </c>
      <c r="M1894" s="6" t="str">
        <f t="shared" si="3"/>
        <v>Low levels</v>
      </c>
      <c r="N1894" s="7">
        <v>2.17</v>
      </c>
      <c r="O1894" s="12" t="str">
        <f t="shared" si="4"/>
        <v>Low levels</v>
      </c>
      <c r="P1894" s="7">
        <v>1.65</v>
      </c>
      <c r="Q1894" s="6" t="str">
        <f t="shared" si="5"/>
        <v>Low levels</v>
      </c>
      <c r="R1894" s="7">
        <v>0.04</v>
      </c>
      <c r="S1894" s="13" t="str">
        <f t="shared" si="6"/>
        <v>Moderate levels</v>
      </c>
      <c r="T1894" s="7">
        <f t="shared" si="7"/>
        <v>0.45</v>
      </c>
      <c r="U1894" s="4">
        <v>0.45</v>
      </c>
      <c r="V1894" s="6" t="str">
        <f t="shared" si="8"/>
        <v>Very high levels</v>
      </c>
      <c r="W1894" s="7">
        <f t="shared" si="9"/>
        <v>0.137</v>
      </c>
      <c r="X1894" s="4">
        <v>0.137</v>
      </c>
      <c r="Y1894" s="6" t="str">
        <f t="shared" si="10"/>
        <v>Very high levels</v>
      </c>
      <c r="Z1894" s="7">
        <v>3.5</v>
      </c>
      <c r="AA1894" s="6" t="str">
        <f t="shared" si="11"/>
        <v>Low levels</v>
      </c>
      <c r="AB1894" s="7">
        <v>18.13</v>
      </c>
      <c r="AC1894" s="6" t="str">
        <f t="shared" si="12"/>
        <v>Moderate levels</v>
      </c>
      <c r="AD1894" s="7">
        <v>4.93</v>
      </c>
      <c r="AE1894" s="9">
        <f t="shared" si="13"/>
        <v>7.08</v>
      </c>
      <c r="AF1894" s="4">
        <v>7.08</v>
      </c>
      <c r="AG1894" s="9">
        <f t="shared" si="14"/>
        <v>0.66</v>
      </c>
      <c r="AH1894" s="4">
        <v>0.66</v>
      </c>
      <c r="AI1894" s="9">
        <f t="shared" si="15"/>
        <v>0.07</v>
      </c>
      <c r="AJ1894" s="4">
        <v>0.07</v>
      </c>
      <c r="AK1894" s="10">
        <v>102.0</v>
      </c>
      <c r="AL1894" s="10">
        <v>86.54</v>
      </c>
      <c r="AM1894" s="10" t="s">
        <v>78</v>
      </c>
      <c r="AN1894" s="14" t="s">
        <v>56</v>
      </c>
    </row>
    <row r="1895">
      <c r="A1895" s="1" t="s">
        <v>52</v>
      </c>
      <c r="B1895" s="1" t="s">
        <v>53</v>
      </c>
      <c r="C1895" s="1" t="str">
        <f t="shared" si="1"/>
        <v>Valid</v>
      </c>
      <c r="D1895" s="1" t="s">
        <v>127</v>
      </c>
      <c r="E1895" s="3">
        <v>34.880277</v>
      </c>
      <c r="F1895" s="3">
        <v>103.586989</v>
      </c>
      <c r="G1895" s="11">
        <v>45203.0</v>
      </c>
      <c r="H1895" s="5">
        <v>17.25</v>
      </c>
      <c r="I1895" s="5">
        <v>7.43</v>
      </c>
      <c r="J1895" s="12" t="str">
        <f t="shared" si="2"/>
        <v>Moderate levels</v>
      </c>
      <c r="K1895" s="7">
        <v>7.23</v>
      </c>
      <c r="L1895" s="5">
        <v>495.46</v>
      </c>
      <c r="M1895" s="6" t="str">
        <f t="shared" si="3"/>
        <v>Low levels</v>
      </c>
      <c r="N1895" s="7">
        <v>2.17</v>
      </c>
      <c r="O1895" s="12" t="str">
        <f t="shared" si="4"/>
        <v>Low levels</v>
      </c>
      <c r="P1895" s="7">
        <v>1.65</v>
      </c>
      <c r="Q1895" s="6" t="str">
        <f t="shared" si="5"/>
        <v>Low levels</v>
      </c>
      <c r="R1895" s="7">
        <v>0.02</v>
      </c>
      <c r="S1895" s="13" t="str">
        <f t="shared" si="6"/>
        <v>High levels</v>
      </c>
      <c r="T1895" s="7">
        <f t="shared" si="7"/>
        <v>0.66</v>
      </c>
      <c r="U1895" s="4">
        <v>0.66</v>
      </c>
      <c r="V1895" s="6" t="str">
        <f t="shared" si="8"/>
        <v>High levels</v>
      </c>
      <c r="W1895" s="7">
        <f t="shared" si="9"/>
        <v>0.099</v>
      </c>
      <c r="X1895" s="4">
        <v>0.099</v>
      </c>
      <c r="Y1895" s="6" t="str">
        <f t="shared" si="10"/>
        <v>Very high levels</v>
      </c>
      <c r="Z1895" s="7">
        <v>3.13</v>
      </c>
      <c r="AA1895" s="6" t="str">
        <f t="shared" si="11"/>
        <v>Low levels</v>
      </c>
      <c r="AB1895" s="7">
        <v>18.12</v>
      </c>
      <c r="AC1895" s="6" t="str">
        <f t="shared" si="12"/>
        <v>High levels</v>
      </c>
      <c r="AD1895" s="7">
        <v>5.75</v>
      </c>
      <c r="AE1895" s="9">
        <f t="shared" si="13"/>
        <v>2.96</v>
      </c>
      <c r="AF1895" s="4">
        <v>2.96</v>
      </c>
      <c r="AG1895" s="9">
        <f t="shared" si="14"/>
        <v>0.36</v>
      </c>
      <c r="AH1895" s="4">
        <v>0.36</v>
      </c>
      <c r="AI1895" s="9">
        <f t="shared" si="15"/>
        <v>0.08</v>
      </c>
      <c r="AJ1895" s="4">
        <v>0.08</v>
      </c>
      <c r="AK1895" s="10">
        <v>89.0</v>
      </c>
      <c r="AL1895" s="10">
        <v>18.56</v>
      </c>
      <c r="AM1895" s="10" t="s">
        <v>55</v>
      </c>
      <c r="AN1895" s="14" t="s">
        <v>56</v>
      </c>
    </row>
    <row r="1896">
      <c r="A1896" s="1" t="s">
        <v>71</v>
      </c>
      <c r="B1896" s="1" t="s">
        <v>71</v>
      </c>
      <c r="C1896" s="1" t="str">
        <f t="shared" si="1"/>
        <v>Valid</v>
      </c>
      <c r="D1896" s="1" t="s">
        <v>133</v>
      </c>
      <c r="E1896" s="3">
        <v>39.674378</v>
      </c>
      <c r="F1896" s="3">
        <v>121.409449</v>
      </c>
      <c r="G1896" s="11">
        <v>45210.0</v>
      </c>
      <c r="H1896" s="5">
        <v>16.88</v>
      </c>
      <c r="I1896" s="5">
        <v>6.72</v>
      </c>
      <c r="J1896" s="12" t="str">
        <f t="shared" si="2"/>
        <v>Moderate levels</v>
      </c>
      <c r="K1896" s="7">
        <v>6.73</v>
      </c>
      <c r="L1896" s="5">
        <v>618.9</v>
      </c>
      <c r="M1896" s="6" t="str">
        <f t="shared" si="3"/>
        <v>Low levels</v>
      </c>
      <c r="N1896" s="7">
        <v>2.16</v>
      </c>
      <c r="O1896" s="12" t="str">
        <f t="shared" si="4"/>
        <v>Low levels</v>
      </c>
      <c r="P1896" s="7">
        <v>1.81</v>
      </c>
      <c r="Q1896" s="6" t="str">
        <f t="shared" si="5"/>
        <v>Low levels</v>
      </c>
      <c r="R1896" s="7">
        <v>0.008</v>
      </c>
      <c r="S1896" s="13" t="str">
        <f t="shared" si="6"/>
        <v>High levels</v>
      </c>
      <c r="T1896" s="7">
        <f t="shared" si="7"/>
        <v>0.66</v>
      </c>
      <c r="U1896" s="4">
        <v>0.66</v>
      </c>
      <c r="V1896" s="6" t="str">
        <f t="shared" si="8"/>
        <v>Very high levels</v>
      </c>
      <c r="W1896" s="7">
        <f t="shared" si="9"/>
        <v>0.152</v>
      </c>
      <c r="X1896" s="4">
        <v>0.152</v>
      </c>
      <c r="Y1896" s="6" t="str">
        <f t="shared" si="10"/>
        <v>Very high levels</v>
      </c>
      <c r="Z1896" s="7">
        <v>3.17</v>
      </c>
      <c r="AA1896" s="6" t="str">
        <f t="shared" si="11"/>
        <v>Low levels</v>
      </c>
      <c r="AB1896" s="7">
        <v>18.12</v>
      </c>
      <c r="AC1896" s="6" t="str">
        <f t="shared" si="12"/>
        <v>Moderate levels</v>
      </c>
      <c r="AD1896" s="7">
        <v>3.29</v>
      </c>
      <c r="AE1896" s="9">
        <f t="shared" si="13"/>
        <v>3.59</v>
      </c>
      <c r="AF1896" s="4">
        <v>3.59</v>
      </c>
      <c r="AG1896" s="9">
        <f t="shared" si="14"/>
        <v>0.97</v>
      </c>
      <c r="AH1896" s="4">
        <v>0.97</v>
      </c>
      <c r="AI1896" s="9">
        <f t="shared" si="15"/>
        <v>0.15</v>
      </c>
      <c r="AJ1896" s="4">
        <v>0.15</v>
      </c>
      <c r="AK1896" s="10">
        <v>102.0</v>
      </c>
      <c r="AL1896" s="10">
        <v>87.75</v>
      </c>
      <c r="AM1896" s="10" t="s">
        <v>67</v>
      </c>
      <c r="AN1896" s="14" t="s">
        <v>51</v>
      </c>
    </row>
    <row r="1897">
      <c r="A1897" s="1" t="s">
        <v>75</v>
      </c>
      <c r="B1897" s="1" t="s">
        <v>87</v>
      </c>
      <c r="C1897" s="1" t="str">
        <f t="shared" si="1"/>
        <v>Valid</v>
      </c>
      <c r="D1897" s="1" t="s">
        <v>200</v>
      </c>
      <c r="E1897" s="3">
        <v>24.306561</v>
      </c>
      <c r="F1897" s="3">
        <v>119.251258</v>
      </c>
      <c r="G1897" s="11">
        <v>45086.0</v>
      </c>
      <c r="H1897" s="5">
        <v>22.07</v>
      </c>
      <c r="I1897" s="5">
        <v>7.5</v>
      </c>
      <c r="J1897" s="12" t="str">
        <f t="shared" si="2"/>
        <v>Moderate levels</v>
      </c>
      <c r="K1897" s="7">
        <v>9.18</v>
      </c>
      <c r="L1897" s="5">
        <v>562.3</v>
      </c>
      <c r="M1897" s="6" t="str">
        <f t="shared" si="3"/>
        <v>Low levels</v>
      </c>
      <c r="N1897" s="7">
        <v>2.16</v>
      </c>
      <c r="O1897" s="12" t="str">
        <f t="shared" si="4"/>
        <v>Low levels</v>
      </c>
      <c r="P1897" s="7">
        <v>1.44</v>
      </c>
      <c r="Q1897" s="6" t="str">
        <f t="shared" si="5"/>
        <v>Low levels</v>
      </c>
      <c r="R1897" s="7">
        <v>0.026</v>
      </c>
      <c r="S1897" s="13" t="str">
        <f t="shared" si="6"/>
        <v>High levels</v>
      </c>
      <c r="T1897" s="7">
        <f t="shared" si="7"/>
        <v>0.85</v>
      </c>
      <c r="U1897" s="4">
        <v>0.85</v>
      </c>
      <c r="V1897" s="6" t="str">
        <f t="shared" si="8"/>
        <v>Very high levels</v>
      </c>
      <c r="W1897" s="7">
        <f t="shared" si="9"/>
        <v>0.141</v>
      </c>
      <c r="X1897" s="4">
        <v>0.141</v>
      </c>
      <c r="Y1897" s="6" t="str">
        <f t="shared" si="10"/>
        <v>Very high levels</v>
      </c>
      <c r="Z1897" s="7">
        <v>3.6</v>
      </c>
      <c r="AA1897" s="6" t="str">
        <f t="shared" si="11"/>
        <v>Low levels</v>
      </c>
      <c r="AB1897" s="7">
        <v>18.11</v>
      </c>
      <c r="AC1897" s="6" t="str">
        <f t="shared" si="12"/>
        <v>Moderate levels</v>
      </c>
      <c r="AD1897" s="7">
        <v>4.48</v>
      </c>
      <c r="AE1897" s="9">
        <f t="shared" si="13"/>
        <v>6.4</v>
      </c>
      <c r="AF1897" s="4">
        <v>6.4</v>
      </c>
      <c r="AG1897" s="9">
        <f t="shared" si="14"/>
        <v>0.44</v>
      </c>
      <c r="AH1897" s="4">
        <v>0.44</v>
      </c>
      <c r="AI1897" s="9">
        <f t="shared" si="15"/>
        <v>0.13</v>
      </c>
      <c r="AJ1897" s="4">
        <v>0.13</v>
      </c>
      <c r="AK1897" s="10">
        <v>84.0</v>
      </c>
      <c r="AL1897" s="10">
        <v>85.21</v>
      </c>
      <c r="AM1897" s="10" t="s">
        <v>64</v>
      </c>
      <c r="AN1897" s="14" t="s">
        <v>44</v>
      </c>
    </row>
    <row r="1898">
      <c r="A1898" s="1" t="s">
        <v>79</v>
      </c>
      <c r="B1898" s="1" t="s">
        <v>91</v>
      </c>
      <c r="C1898" s="1" t="str">
        <f t="shared" si="1"/>
        <v>Valid</v>
      </c>
      <c r="D1898" s="1" t="s">
        <v>230</v>
      </c>
      <c r="E1898" s="3">
        <v>36.409703</v>
      </c>
      <c r="F1898" s="3">
        <v>105.111956</v>
      </c>
      <c r="G1898" s="11">
        <v>44969.0</v>
      </c>
      <c r="H1898" s="5">
        <v>17.71</v>
      </c>
      <c r="I1898" s="5">
        <v>7.24</v>
      </c>
      <c r="J1898" s="12" t="str">
        <f t="shared" si="2"/>
        <v>Moderate levels</v>
      </c>
      <c r="K1898" s="7">
        <v>5.87</v>
      </c>
      <c r="L1898" s="5">
        <v>602.16</v>
      </c>
      <c r="M1898" s="6" t="str">
        <f t="shared" si="3"/>
        <v>Low levels</v>
      </c>
      <c r="N1898" s="7">
        <v>2.16</v>
      </c>
      <c r="O1898" s="12" t="str">
        <f t="shared" si="4"/>
        <v>Low levels</v>
      </c>
      <c r="P1898" s="7">
        <v>2.52</v>
      </c>
      <c r="Q1898" s="6" t="str">
        <f t="shared" si="5"/>
        <v>Low levels</v>
      </c>
      <c r="R1898" s="7">
        <v>0.011</v>
      </c>
      <c r="S1898" s="13" t="str">
        <f t="shared" si="6"/>
        <v>Moderate levels</v>
      </c>
      <c r="T1898" s="7">
        <f t="shared" si="7"/>
        <v>0.34</v>
      </c>
      <c r="U1898" s="4">
        <v>0.34</v>
      </c>
      <c r="V1898" s="6" t="str">
        <f t="shared" si="8"/>
        <v>Very high levels</v>
      </c>
      <c r="W1898" s="7">
        <f t="shared" si="9"/>
        <v>0.127</v>
      </c>
      <c r="X1898" s="4">
        <v>0.127</v>
      </c>
      <c r="Y1898" s="6" t="str">
        <f t="shared" si="10"/>
        <v>High levels</v>
      </c>
      <c r="Z1898" s="7">
        <v>2.87</v>
      </c>
      <c r="AA1898" s="6" t="str">
        <f t="shared" si="11"/>
        <v>Low levels</v>
      </c>
      <c r="AB1898" s="7">
        <v>18.1</v>
      </c>
      <c r="AC1898" s="6" t="str">
        <f t="shared" si="12"/>
        <v>Moderate levels</v>
      </c>
      <c r="AD1898" s="7">
        <v>3.53</v>
      </c>
      <c r="AE1898" s="9">
        <f t="shared" si="13"/>
        <v>0.35</v>
      </c>
      <c r="AF1898" s="4">
        <v>0.35</v>
      </c>
      <c r="AG1898" s="9">
        <f t="shared" si="14"/>
        <v>0.31</v>
      </c>
      <c r="AH1898" s="4">
        <v>0.31</v>
      </c>
      <c r="AI1898" s="9">
        <f t="shared" si="15"/>
        <v>0.16</v>
      </c>
      <c r="AJ1898" s="4">
        <v>0.16</v>
      </c>
      <c r="AK1898" s="10">
        <v>95.0</v>
      </c>
      <c r="AL1898" s="10">
        <v>62.62</v>
      </c>
      <c r="AM1898" s="10" t="s">
        <v>43</v>
      </c>
      <c r="AN1898" s="14" t="s">
        <v>56</v>
      </c>
    </row>
    <row r="1899">
      <c r="A1899" s="1" t="s">
        <v>68</v>
      </c>
      <c r="B1899" s="1" t="s">
        <v>83</v>
      </c>
      <c r="C1899" s="1" t="str">
        <f t="shared" si="1"/>
        <v>Valid</v>
      </c>
      <c r="D1899" s="1" t="s">
        <v>164</v>
      </c>
      <c r="E1899" s="3">
        <v>20.014474</v>
      </c>
      <c r="F1899" s="3">
        <v>119.036066</v>
      </c>
      <c r="G1899" s="11">
        <v>44949.0</v>
      </c>
      <c r="H1899" s="5">
        <v>24.86</v>
      </c>
      <c r="I1899" s="5">
        <v>7.23</v>
      </c>
      <c r="J1899" s="12" t="str">
        <f t="shared" si="2"/>
        <v>Moderate levels</v>
      </c>
      <c r="K1899" s="7">
        <v>8.49</v>
      </c>
      <c r="L1899" s="5">
        <v>463.67</v>
      </c>
      <c r="M1899" s="6" t="str">
        <f t="shared" si="3"/>
        <v>Low levels</v>
      </c>
      <c r="N1899" s="7">
        <v>2.16</v>
      </c>
      <c r="O1899" s="12" t="str">
        <f t="shared" si="4"/>
        <v>Low levels</v>
      </c>
      <c r="P1899" s="7">
        <v>1.67</v>
      </c>
      <c r="Q1899" s="6" t="str">
        <f t="shared" si="5"/>
        <v>Low levels</v>
      </c>
      <c r="R1899" s="7">
        <v>0.002</v>
      </c>
      <c r="S1899" s="13" t="str">
        <f t="shared" si="6"/>
        <v>Moderate levels</v>
      </c>
      <c r="T1899" s="7">
        <f t="shared" si="7"/>
        <v>0.33</v>
      </c>
      <c r="U1899" s="4">
        <v>0.33</v>
      </c>
      <c r="V1899" s="6" t="str">
        <f t="shared" si="8"/>
        <v>Moderate levels</v>
      </c>
      <c r="W1899" s="7">
        <f t="shared" si="9"/>
        <v>0.041</v>
      </c>
      <c r="X1899" s="4">
        <v>0.041</v>
      </c>
      <c r="Y1899" s="6" t="str">
        <f t="shared" si="10"/>
        <v>Very high levels</v>
      </c>
      <c r="Z1899" s="7">
        <v>3.41</v>
      </c>
      <c r="AA1899" s="6" t="str">
        <f t="shared" si="11"/>
        <v>Low levels</v>
      </c>
      <c r="AB1899" s="7">
        <v>18.1</v>
      </c>
      <c r="AC1899" s="6" t="str">
        <f t="shared" si="12"/>
        <v>High levels</v>
      </c>
      <c r="AD1899" s="7">
        <v>5.37</v>
      </c>
      <c r="AE1899" s="9">
        <f t="shared" si="13"/>
        <v>6.15</v>
      </c>
      <c r="AF1899" s="4">
        <v>6.15</v>
      </c>
      <c r="AG1899" s="9">
        <f t="shared" si="14"/>
        <v>0.46</v>
      </c>
      <c r="AH1899" s="4">
        <v>0.46</v>
      </c>
      <c r="AI1899" s="9">
        <f t="shared" si="15"/>
        <v>0.1</v>
      </c>
      <c r="AJ1899" s="4">
        <v>0.1</v>
      </c>
      <c r="AK1899" s="10">
        <v>99.0</v>
      </c>
      <c r="AL1899" s="10">
        <v>98.81</v>
      </c>
      <c r="AM1899" s="10" t="s">
        <v>78</v>
      </c>
      <c r="AN1899" s="14" t="s">
        <v>56</v>
      </c>
    </row>
    <row r="1900">
      <c r="A1900" s="1" t="s">
        <v>61</v>
      </c>
      <c r="B1900" s="1" t="s">
        <v>62</v>
      </c>
      <c r="C1900" s="1" t="str">
        <f t="shared" si="1"/>
        <v>Valid</v>
      </c>
      <c r="D1900" s="1" t="s">
        <v>116</v>
      </c>
      <c r="E1900" s="3">
        <v>32.708369</v>
      </c>
      <c r="F1900" s="3">
        <v>122.621334</v>
      </c>
      <c r="G1900" s="11">
        <v>45130.0</v>
      </c>
      <c r="H1900" s="5">
        <v>31.02</v>
      </c>
      <c r="I1900" s="5">
        <v>7.32</v>
      </c>
      <c r="J1900" s="12" t="str">
        <f t="shared" si="2"/>
        <v>Moderate levels</v>
      </c>
      <c r="K1900" s="7">
        <v>8.25</v>
      </c>
      <c r="L1900" s="5">
        <v>550.66</v>
      </c>
      <c r="M1900" s="6" t="str">
        <f t="shared" si="3"/>
        <v>Low levels</v>
      </c>
      <c r="N1900" s="7">
        <v>2.16</v>
      </c>
      <c r="O1900" s="12" t="str">
        <f t="shared" si="4"/>
        <v>Low levels</v>
      </c>
      <c r="P1900" s="7">
        <v>1.16</v>
      </c>
      <c r="Q1900" s="6" t="str">
        <f t="shared" si="5"/>
        <v>Low levels</v>
      </c>
      <c r="R1900" s="7">
        <v>0.011</v>
      </c>
      <c r="S1900" s="13" t="str">
        <f t="shared" si="6"/>
        <v>Moderate levels</v>
      </c>
      <c r="T1900" s="7">
        <f t="shared" si="7"/>
        <v>0.27</v>
      </c>
      <c r="U1900" s="4">
        <v>0.27</v>
      </c>
      <c r="V1900" s="6" t="str">
        <f t="shared" si="8"/>
        <v>High levels</v>
      </c>
      <c r="W1900" s="7">
        <f t="shared" si="9"/>
        <v>0.094</v>
      </c>
      <c r="X1900" s="4">
        <v>0.094</v>
      </c>
      <c r="Y1900" s="6" t="str">
        <f t="shared" si="10"/>
        <v>Very high levels</v>
      </c>
      <c r="Z1900" s="7">
        <v>3.47</v>
      </c>
      <c r="AA1900" s="6" t="str">
        <f t="shared" si="11"/>
        <v>Low levels</v>
      </c>
      <c r="AB1900" s="7">
        <v>18.1</v>
      </c>
      <c r="AC1900" s="6" t="str">
        <f t="shared" si="12"/>
        <v>Moderate levels</v>
      </c>
      <c r="AD1900" s="7">
        <v>3.75</v>
      </c>
      <c r="AE1900" s="9">
        <f t="shared" si="13"/>
        <v>3.04</v>
      </c>
      <c r="AF1900" s="4">
        <v>3.04</v>
      </c>
      <c r="AG1900" s="9">
        <f t="shared" si="14"/>
        <v>0.65</v>
      </c>
      <c r="AH1900" s="4">
        <v>0.65</v>
      </c>
      <c r="AI1900" s="9">
        <f t="shared" si="15"/>
        <v>0.16</v>
      </c>
      <c r="AJ1900" s="4">
        <v>0.16</v>
      </c>
      <c r="AK1900" s="10">
        <v>108.0</v>
      </c>
      <c r="AL1900" s="10">
        <v>99.14</v>
      </c>
      <c r="AM1900" s="10" t="s">
        <v>43</v>
      </c>
      <c r="AN1900" s="14" t="s">
        <v>56</v>
      </c>
    </row>
    <row r="1901">
      <c r="A1901" s="1" t="s">
        <v>79</v>
      </c>
      <c r="B1901" s="1" t="s">
        <v>80</v>
      </c>
      <c r="C1901" s="1" t="str">
        <f t="shared" si="1"/>
        <v>Valid</v>
      </c>
      <c r="D1901" s="1" t="s">
        <v>174</v>
      </c>
      <c r="E1901" s="3">
        <v>32.532104</v>
      </c>
      <c r="F1901" s="3">
        <v>106.031047</v>
      </c>
      <c r="G1901" s="11">
        <v>45200.0</v>
      </c>
      <c r="H1901" s="5">
        <v>12.61</v>
      </c>
      <c r="I1901" s="5">
        <v>7.84</v>
      </c>
      <c r="J1901" s="12" t="str">
        <f t="shared" si="2"/>
        <v>Moderate levels</v>
      </c>
      <c r="K1901" s="7">
        <v>6.53</v>
      </c>
      <c r="L1901" s="5">
        <v>416.58</v>
      </c>
      <c r="M1901" s="6" t="str">
        <f t="shared" si="3"/>
        <v>Low levels</v>
      </c>
      <c r="N1901" s="7">
        <v>2.15</v>
      </c>
      <c r="O1901" s="12" t="str">
        <f t="shared" si="4"/>
        <v>Low levels</v>
      </c>
      <c r="P1901" s="7">
        <v>2.36</v>
      </c>
      <c r="Q1901" s="6" t="str">
        <f t="shared" si="5"/>
        <v>Low levels</v>
      </c>
      <c r="R1901" s="7">
        <v>0.018</v>
      </c>
      <c r="S1901" s="13" t="str">
        <f t="shared" si="6"/>
        <v>Moderate levels</v>
      </c>
      <c r="T1901" s="7">
        <f t="shared" si="7"/>
        <v>0.22</v>
      </c>
      <c r="U1901" s="4">
        <v>0.22</v>
      </c>
      <c r="V1901" s="6" t="str">
        <f t="shared" si="8"/>
        <v>Moderate levels</v>
      </c>
      <c r="W1901" s="7">
        <f t="shared" si="9"/>
        <v>0.028</v>
      </c>
      <c r="X1901" s="4">
        <v>0.028</v>
      </c>
      <c r="Y1901" s="6" t="str">
        <f t="shared" si="10"/>
        <v>Very high levels</v>
      </c>
      <c r="Z1901" s="7">
        <v>3.55</v>
      </c>
      <c r="AA1901" s="6" t="str">
        <f t="shared" si="11"/>
        <v>Low levels</v>
      </c>
      <c r="AB1901" s="7">
        <v>18.1</v>
      </c>
      <c r="AC1901" s="6" t="str">
        <f t="shared" si="12"/>
        <v>High levels</v>
      </c>
      <c r="AD1901" s="7">
        <v>5.19</v>
      </c>
      <c r="AE1901" s="9">
        <f t="shared" si="13"/>
        <v>8.14</v>
      </c>
      <c r="AF1901" s="4">
        <v>8.14</v>
      </c>
      <c r="AG1901" s="9">
        <f t="shared" si="14"/>
        <v>0.7</v>
      </c>
      <c r="AH1901" s="4">
        <v>0.7</v>
      </c>
      <c r="AI1901" s="9">
        <f t="shared" si="15"/>
        <v>0.07</v>
      </c>
      <c r="AJ1901" s="4">
        <v>0.07</v>
      </c>
      <c r="AK1901" s="10">
        <v>100.0</v>
      </c>
      <c r="AL1901" s="10">
        <v>49.72</v>
      </c>
      <c r="AM1901" s="10" t="s">
        <v>64</v>
      </c>
      <c r="AN1901" s="14" t="s">
        <v>65</v>
      </c>
    </row>
    <row r="1902">
      <c r="A1902" s="1" t="s">
        <v>61</v>
      </c>
      <c r="B1902" s="1" t="s">
        <v>62</v>
      </c>
      <c r="C1902" s="1" t="str">
        <f t="shared" si="1"/>
        <v>Valid</v>
      </c>
      <c r="D1902" s="1" t="s">
        <v>63</v>
      </c>
      <c r="E1902" s="3">
        <v>26.586684</v>
      </c>
      <c r="F1902" s="3">
        <v>110.813589</v>
      </c>
      <c r="G1902" s="11">
        <v>45191.0</v>
      </c>
      <c r="H1902" s="5">
        <v>25.06</v>
      </c>
      <c r="I1902" s="5">
        <v>6.92</v>
      </c>
      <c r="J1902" s="12" t="str">
        <f t="shared" si="2"/>
        <v>High levels</v>
      </c>
      <c r="K1902" s="7">
        <v>14.49</v>
      </c>
      <c r="L1902" s="5">
        <v>730.79</v>
      </c>
      <c r="M1902" s="6" t="str">
        <f t="shared" si="3"/>
        <v>Low levels</v>
      </c>
      <c r="N1902" s="7">
        <v>2.15</v>
      </c>
      <c r="O1902" s="12" t="str">
        <f t="shared" si="4"/>
        <v>Low levels</v>
      </c>
      <c r="P1902" s="7">
        <v>2.11</v>
      </c>
      <c r="Q1902" s="6" t="str">
        <f t="shared" si="5"/>
        <v>Low levels</v>
      </c>
      <c r="R1902" s="7">
        <v>0.014</v>
      </c>
      <c r="S1902" s="13" t="str">
        <f t="shared" si="6"/>
        <v>Moderate levels</v>
      </c>
      <c r="T1902" s="7">
        <f t="shared" si="7"/>
        <v>0.19</v>
      </c>
      <c r="U1902" s="4">
        <v>0.19</v>
      </c>
      <c r="V1902" s="6" t="str">
        <f t="shared" si="8"/>
        <v>Very high levels</v>
      </c>
      <c r="W1902" s="7">
        <f t="shared" si="9"/>
        <v>0.187</v>
      </c>
      <c r="X1902" s="4">
        <v>0.187</v>
      </c>
      <c r="Y1902" s="6" t="str">
        <f t="shared" si="10"/>
        <v>Very high levels</v>
      </c>
      <c r="Z1902" s="7">
        <v>3.7</v>
      </c>
      <c r="AA1902" s="6" t="str">
        <f t="shared" si="11"/>
        <v>Low levels</v>
      </c>
      <c r="AB1902" s="7">
        <v>18.09</v>
      </c>
      <c r="AC1902" s="6" t="str">
        <f t="shared" si="12"/>
        <v>Moderate levels</v>
      </c>
      <c r="AD1902" s="7">
        <v>4.51</v>
      </c>
      <c r="AE1902" s="9">
        <f t="shared" si="13"/>
        <v>4.03</v>
      </c>
      <c r="AF1902" s="4">
        <v>4.03</v>
      </c>
      <c r="AG1902" s="9">
        <f t="shared" si="14"/>
        <v>0.3</v>
      </c>
      <c r="AH1902" s="4">
        <v>0.3</v>
      </c>
      <c r="AI1902" s="9">
        <f t="shared" si="15"/>
        <v>0.19</v>
      </c>
      <c r="AJ1902" s="4">
        <v>0.19</v>
      </c>
      <c r="AK1902" s="10">
        <v>99.0</v>
      </c>
      <c r="AL1902" s="10">
        <v>75.21</v>
      </c>
      <c r="AM1902" s="10" t="s">
        <v>55</v>
      </c>
      <c r="AN1902" s="14" t="s">
        <v>56</v>
      </c>
    </row>
    <row r="1903">
      <c r="A1903" s="1" t="s">
        <v>52</v>
      </c>
      <c r="B1903" s="1" t="s">
        <v>108</v>
      </c>
      <c r="C1903" s="1" t="str">
        <f t="shared" si="1"/>
        <v>Valid</v>
      </c>
      <c r="D1903" s="1" t="s">
        <v>137</v>
      </c>
      <c r="E1903" s="3">
        <v>28.623284</v>
      </c>
      <c r="F1903" s="3">
        <v>111.689947</v>
      </c>
      <c r="G1903" s="11">
        <v>45227.0</v>
      </c>
      <c r="H1903" s="5">
        <v>10.37</v>
      </c>
      <c r="I1903" s="5">
        <v>7.36</v>
      </c>
      <c r="J1903" s="12" t="str">
        <f t="shared" si="2"/>
        <v>Moderate levels</v>
      </c>
      <c r="K1903" s="7">
        <v>9.16</v>
      </c>
      <c r="L1903" s="5">
        <v>546.71</v>
      </c>
      <c r="M1903" s="6" t="str">
        <f t="shared" si="3"/>
        <v>Low levels</v>
      </c>
      <c r="N1903" s="7">
        <v>2.15</v>
      </c>
      <c r="O1903" s="12" t="str">
        <f t="shared" si="4"/>
        <v>Low levels</v>
      </c>
      <c r="P1903" s="7">
        <v>1.95</v>
      </c>
      <c r="Q1903" s="6" t="str">
        <f t="shared" si="5"/>
        <v>Low levels</v>
      </c>
      <c r="R1903" s="7">
        <v>0.036</v>
      </c>
      <c r="S1903" s="13" t="str">
        <f t="shared" si="6"/>
        <v>Moderate levels</v>
      </c>
      <c r="T1903" s="7">
        <f t="shared" si="7"/>
        <v>0.44</v>
      </c>
      <c r="U1903" s="4">
        <v>0.44</v>
      </c>
      <c r="V1903" s="6" t="str">
        <f t="shared" si="8"/>
        <v>High levels</v>
      </c>
      <c r="W1903" s="7">
        <f t="shared" si="9"/>
        <v>0.087</v>
      </c>
      <c r="X1903" s="4">
        <v>0.087</v>
      </c>
      <c r="Y1903" s="6" t="str">
        <f t="shared" si="10"/>
        <v>High levels</v>
      </c>
      <c r="Z1903" s="7">
        <v>2.55</v>
      </c>
      <c r="AA1903" s="6" t="str">
        <f t="shared" si="11"/>
        <v>Low levels</v>
      </c>
      <c r="AB1903" s="7">
        <v>18.08</v>
      </c>
      <c r="AC1903" s="6" t="str">
        <f t="shared" si="12"/>
        <v>Low levels</v>
      </c>
      <c r="AD1903" s="7">
        <v>2.27</v>
      </c>
      <c r="AE1903" s="9">
        <f t="shared" si="13"/>
        <v>0.74</v>
      </c>
      <c r="AF1903" s="4">
        <v>0.74</v>
      </c>
      <c r="AG1903" s="9">
        <f t="shared" si="14"/>
        <v>0.62</v>
      </c>
      <c r="AH1903" s="4">
        <v>0.62</v>
      </c>
      <c r="AI1903" s="9">
        <f t="shared" si="15"/>
        <v>0.01</v>
      </c>
      <c r="AJ1903" s="4">
        <v>0.01</v>
      </c>
      <c r="AK1903" s="10">
        <v>88.0</v>
      </c>
      <c r="AL1903" s="10">
        <v>33.24</v>
      </c>
      <c r="AM1903" s="10" t="s">
        <v>78</v>
      </c>
      <c r="AN1903" s="14" t="s">
        <v>51</v>
      </c>
    </row>
    <row r="1904">
      <c r="A1904" s="1" t="s">
        <v>85</v>
      </c>
      <c r="B1904" s="1" t="s">
        <v>85</v>
      </c>
      <c r="C1904" s="1" t="str">
        <f t="shared" si="1"/>
        <v>Valid</v>
      </c>
      <c r="D1904" s="1" t="s">
        <v>146</v>
      </c>
      <c r="E1904" s="3">
        <v>31.867699</v>
      </c>
      <c r="F1904" s="3">
        <v>123.135224</v>
      </c>
      <c r="G1904" s="11">
        <v>45158.0</v>
      </c>
      <c r="H1904" s="5">
        <v>13.85</v>
      </c>
      <c r="I1904" s="5">
        <v>6.84</v>
      </c>
      <c r="J1904" s="12" t="str">
        <f t="shared" si="2"/>
        <v>Moderate levels</v>
      </c>
      <c r="K1904" s="7">
        <v>9.55</v>
      </c>
      <c r="L1904" s="5">
        <v>577.49</v>
      </c>
      <c r="M1904" s="6" t="str">
        <f t="shared" si="3"/>
        <v>Low levels</v>
      </c>
      <c r="N1904" s="7">
        <v>2.14</v>
      </c>
      <c r="O1904" s="12" t="str">
        <f t="shared" si="4"/>
        <v>Low levels</v>
      </c>
      <c r="P1904" s="7">
        <v>1.75</v>
      </c>
      <c r="Q1904" s="6" t="str">
        <f t="shared" si="5"/>
        <v>Low levels</v>
      </c>
      <c r="R1904" s="7">
        <v>0.024</v>
      </c>
      <c r="S1904" s="13" t="str">
        <f t="shared" si="6"/>
        <v>Moderate levels</v>
      </c>
      <c r="T1904" s="7">
        <f t="shared" si="7"/>
        <v>0.39</v>
      </c>
      <c r="U1904" s="4">
        <v>0.39</v>
      </c>
      <c r="V1904" s="6" t="str">
        <f t="shared" si="8"/>
        <v>Very low levels</v>
      </c>
      <c r="W1904" s="7">
        <f t="shared" si="9"/>
        <v>0.003</v>
      </c>
      <c r="X1904" s="4">
        <v>0.003</v>
      </c>
      <c r="Y1904" s="6" t="str">
        <f t="shared" si="10"/>
        <v>Very high levels</v>
      </c>
      <c r="Z1904" s="7">
        <v>3.15</v>
      </c>
      <c r="AA1904" s="6" t="str">
        <f t="shared" si="11"/>
        <v>Low levels</v>
      </c>
      <c r="AB1904" s="7">
        <v>18.08</v>
      </c>
      <c r="AC1904" s="6" t="str">
        <f t="shared" si="12"/>
        <v>Moderate levels</v>
      </c>
      <c r="AD1904" s="7">
        <v>4.68</v>
      </c>
      <c r="AE1904" s="9">
        <f t="shared" si="13"/>
        <v>5.08</v>
      </c>
      <c r="AF1904" s="4">
        <v>5.08</v>
      </c>
      <c r="AG1904" s="9">
        <f t="shared" si="14"/>
        <v>0.63</v>
      </c>
      <c r="AH1904" s="4">
        <v>0.63</v>
      </c>
      <c r="AI1904" s="9">
        <f t="shared" si="15"/>
        <v>0.23</v>
      </c>
      <c r="AJ1904" s="4">
        <v>0.23</v>
      </c>
      <c r="AK1904" s="10">
        <v>82.0</v>
      </c>
      <c r="AL1904" s="10">
        <v>84.95</v>
      </c>
      <c r="AM1904" s="10" t="s">
        <v>43</v>
      </c>
      <c r="AN1904" s="14" t="s">
        <v>56</v>
      </c>
    </row>
    <row r="1905">
      <c r="A1905" s="1" t="s">
        <v>79</v>
      </c>
      <c r="B1905" s="1" t="s">
        <v>80</v>
      </c>
      <c r="C1905" s="1" t="str">
        <f t="shared" si="1"/>
        <v>Valid</v>
      </c>
      <c r="D1905" s="1" t="s">
        <v>89</v>
      </c>
      <c r="E1905" s="3">
        <v>38.127261</v>
      </c>
      <c r="F1905" s="3">
        <v>117.930652</v>
      </c>
      <c r="G1905" s="11">
        <v>45049.0</v>
      </c>
      <c r="H1905" s="5">
        <v>22.16</v>
      </c>
      <c r="I1905" s="5">
        <v>6.41</v>
      </c>
      <c r="J1905" s="12" t="str">
        <f t="shared" si="2"/>
        <v>Moderate levels</v>
      </c>
      <c r="K1905" s="7">
        <v>7.75</v>
      </c>
      <c r="L1905" s="5">
        <v>492.12</v>
      </c>
      <c r="M1905" s="6" t="str">
        <f t="shared" si="3"/>
        <v>Low levels</v>
      </c>
      <c r="N1905" s="7">
        <v>2.14</v>
      </c>
      <c r="O1905" s="12" t="str">
        <f t="shared" si="4"/>
        <v>Low levels</v>
      </c>
      <c r="P1905" s="7">
        <v>1.2</v>
      </c>
      <c r="Q1905" s="6" t="str">
        <f t="shared" si="5"/>
        <v>Low levels</v>
      </c>
      <c r="R1905" s="7">
        <v>0.033</v>
      </c>
      <c r="S1905" s="13" t="str">
        <f t="shared" si="6"/>
        <v>Moderate levels</v>
      </c>
      <c r="T1905" s="7">
        <f t="shared" si="7"/>
        <v>0.37</v>
      </c>
      <c r="U1905" s="4">
        <v>0.37</v>
      </c>
      <c r="V1905" s="6" t="str">
        <f t="shared" si="8"/>
        <v>Very high levels</v>
      </c>
      <c r="W1905" s="7">
        <f t="shared" si="9"/>
        <v>0.168</v>
      </c>
      <c r="X1905" s="4">
        <v>0.168</v>
      </c>
      <c r="Y1905" s="6" t="str">
        <f t="shared" si="10"/>
        <v>High levels</v>
      </c>
      <c r="Z1905" s="7">
        <v>1.72</v>
      </c>
      <c r="AA1905" s="6" t="str">
        <f t="shared" si="11"/>
        <v>Low levels</v>
      </c>
      <c r="AB1905" s="7">
        <v>18.07</v>
      </c>
      <c r="AC1905" s="6" t="str">
        <f t="shared" si="12"/>
        <v>Low levels</v>
      </c>
      <c r="AD1905" s="7">
        <v>2.71</v>
      </c>
      <c r="AE1905" s="9">
        <f t="shared" si="13"/>
        <v>7.71</v>
      </c>
      <c r="AF1905" s="4">
        <v>7.71</v>
      </c>
      <c r="AG1905" s="9">
        <f t="shared" si="14"/>
        <v>0.84</v>
      </c>
      <c r="AH1905" s="4">
        <v>0.84</v>
      </c>
      <c r="AI1905" s="9" t="str">
        <f t="shared" si="15"/>
        <v/>
      </c>
      <c r="AJ1905" s="4">
        <v>-0.02</v>
      </c>
      <c r="AK1905" s="10">
        <v>107.0</v>
      </c>
      <c r="AL1905" s="10">
        <v>89.07</v>
      </c>
      <c r="AM1905" s="10" t="s">
        <v>64</v>
      </c>
      <c r="AN1905" s="14" t="s">
        <v>56</v>
      </c>
    </row>
    <row r="1906">
      <c r="A1906" s="1" t="s">
        <v>48</v>
      </c>
      <c r="B1906" s="1" t="s">
        <v>49</v>
      </c>
      <c r="C1906" s="1" t="str">
        <f t="shared" si="1"/>
        <v>Valid</v>
      </c>
      <c r="D1906" s="1" t="s">
        <v>218</v>
      </c>
      <c r="E1906" s="3">
        <v>42.108745</v>
      </c>
      <c r="F1906" s="3">
        <v>111.474408</v>
      </c>
      <c r="G1906" s="11">
        <v>45230.0</v>
      </c>
      <c r="H1906" s="5">
        <v>15.2</v>
      </c>
      <c r="I1906" s="5">
        <v>6.17</v>
      </c>
      <c r="J1906" s="12" t="str">
        <f t="shared" si="2"/>
        <v>Moderate levels</v>
      </c>
      <c r="K1906" s="7">
        <v>9.11</v>
      </c>
      <c r="L1906" s="5">
        <v>674.4</v>
      </c>
      <c r="M1906" s="6" t="str">
        <f t="shared" si="3"/>
        <v>Low levels</v>
      </c>
      <c r="N1906" s="7">
        <v>2.14</v>
      </c>
      <c r="O1906" s="12" t="str">
        <f t="shared" si="4"/>
        <v>Low levels</v>
      </c>
      <c r="P1906" s="7">
        <v>1.5</v>
      </c>
      <c r="Q1906" s="6" t="str">
        <f t="shared" si="5"/>
        <v>Low levels</v>
      </c>
      <c r="R1906" s="7">
        <v>0.015</v>
      </c>
      <c r="S1906" s="13" t="str">
        <f t="shared" si="6"/>
        <v>High levels</v>
      </c>
      <c r="T1906" s="7">
        <f t="shared" si="7"/>
        <v>0.84</v>
      </c>
      <c r="U1906" s="4">
        <v>0.84</v>
      </c>
      <c r="V1906" s="6" t="str">
        <f t="shared" si="8"/>
        <v>Very high levels</v>
      </c>
      <c r="W1906" s="7">
        <f t="shared" si="9"/>
        <v>0.274</v>
      </c>
      <c r="X1906" s="4">
        <v>0.274</v>
      </c>
      <c r="Y1906" s="6" t="str">
        <f t="shared" si="10"/>
        <v>High levels</v>
      </c>
      <c r="Z1906" s="7">
        <v>2.84</v>
      </c>
      <c r="AA1906" s="6" t="str">
        <f t="shared" si="11"/>
        <v>Low levels</v>
      </c>
      <c r="AB1906" s="7">
        <v>18.07</v>
      </c>
      <c r="AC1906" s="6" t="str">
        <f t="shared" si="12"/>
        <v>Low levels</v>
      </c>
      <c r="AD1906" s="7">
        <v>2.36</v>
      </c>
      <c r="AE1906" s="9">
        <f t="shared" si="13"/>
        <v>1.7</v>
      </c>
      <c r="AF1906" s="4">
        <v>1.7</v>
      </c>
      <c r="AG1906" s="9">
        <f t="shared" si="14"/>
        <v>0.33</v>
      </c>
      <c r="AH1906" s="4">
        <v>0.33</v>
      </c>
      <c r="AI1906" s="9">
        <f t="shared" si="15"/>
        <v>0.08</v>
      </c>
      <c r="AJ1906" s="4">
        <v>0.08</v>
      </c>
      <c r="AK1906" s="10">
        <v>121.0</v>
      </c>
      <c r="AL1906" s="10">
        <v>99.51</v>
      </c>
      <c r="AM1906" s="10" t="s">
        <v>78</v>
      </c>
      <c r="AN1906" s="14" t="s">
        <v>51</v>
      </c>
    </row>
    <row r="1907">
      <c r="A1907" s="1" t="s">
        <v>40</v>
      </c>
      <c r="B1907" s="1" t="s">
        <v>57</v>
      </c>
      <c r="C1907" s="1" t="str">
        <f t="shared" si="1"/>
        <v>Valid</v>
      </c>
      <c r="D1907" s="1" t="s">
        <v>122</v>
      </c>
      <c r="E1907" s="3">
        <v>33.575162</v>
      </c>
      <c r="F1907" s="3">
        <v>114.500991</v>
      </c>
      <c r="G1907" s="11">
        <v>44954.0</v>
      </c>
      <c r="H1907" s="5">
        <v>25.03</v>
      </c>
      <c r="I1907" s="5">
        <v>6.98</v>
      </c>
      <c r="J1907" s="12" t="str">
        <f t="shared" si="2"/>
        <v>Moderate levels</v>
      </c>
      <c r="K1907" s="7">
        <v>9.64</v>
      </c>
      <c r="L1907" s="5">
        <v>252.25</v>
      </c>
      <c r="M1907" s="6" t="str">
        <f t="shared" si="3"/>
        <v>Low levels</v>
      </c>
      <c r="N1907" s="7">
        <v>2.13</v>
      </c>
      <c r="O1907" s="12" t="str">
        <f t="shared" si="4"/>
        <v>Low levels</v>
      </c>
      <c r="P1907" s="7">
        <v>2.03</v>
      </c>
      <c r="Q1907" s="6" t="str">
        <f t="shared" si="5"/>
        <v>Low levels</v>
      </c>
      <c r="R1907" s="7">
        <v>0.002</v>
      </c>
      <c r="S1907" s="13" t="str">
        <f t="shared" si="6"/>
        <v>Moderate levels</v>
      </c>
      <c r="T1907" s="7">
        <f t="shared" si="7"/>
        <v>0.42</v>
      </c>
      <c r="U1907" s="4">
        <v>0.42</v>
      </c>
      <c r="V1907" s="6" t="str">
        <f t="shared" si="8"/>
        <v>High levels</v>
      </c>
      <c r="W1907" s="7">
        <f t="shared" si="9"/>
        <v>0.094</v>
      </c>
      <c r="X1907" s="4">
        <v>0.094</v>
      </c>
      <c r="Y1907" s="6" t="str">
        <f t="shared" si="10"/>
        <v>Very high levels</v>
      </c>
      <c r="Z1907" s="7">
        <v>3.61</v>
      </c>
      <c r="AA1907" s="6" t="str">
        <f t="shared" si="11"/>
        <v>Low levels</v>
      </c>
      <c r="AB1907" s="7">
        <v>18.07</v>
      </c>
      <c r="AC1907" s="6" t="str">
        <f t="shared" si="12"/>
        <v>Moderate levels</v>
      </c>
      <c r="AD1907" s="7">
        <v>4.36</v>
      </c>
      <c r="AE1907" s="9">
        <f t="shared" si="13"/>
        <v>3.55</v>
      </c>
      <c r="AF1907" s="4">
        <v>3.55</v>
      </c>
      <c r="AG1907" s="9">
        <f t="shared" si="14"/>
        <v>0.56</v>
      </c>
      <c r="AH1907" s="4">
        <v>0.56</v>
      </c>
      <c r="AI1907" s="9">
        <f t="shared" si="15"/>
        <v>0.14</v>
      </c>
      <c r="AJ1907" s="4">
        <v>0.14</v>
      </c>
      <c r="AK1907" s="10">
        <v>100.0</v>
      </c>
      <c r="AL1907" s="10">
        <v>37.17</v>
      </c>
      <c r="AM1907" s="10" t="s">
        <v>55</v>
      </c>
      <c r="AN1907" s="14" t="s">
        <v>65</v>
      </c>
    </row>
    <row r="1908">
      <c r="A1908" s="1" t="s">
        <v>48</v>
      </c>
      <c r="B1908" s="1" t="s">
        <v>128</v>
      </c>
      <c r="C1908" s="1" t="str">
        <f t="shared" si="1"/>
        <v>Valid</v>
      </c>
      <c r="D1908" s="1" t="s">
        <v>140</v>
      </c>
      <c r="E1908" s="3">
        <v>41.598121</v>
      </c>
      <c r="F1908" s="3">
        <v>111.897156</v>
      </c>
      <c r="G1908" s="11">
        <v>44975.0</v>
      </c>
      <c r="H1908" s="5">
        <v>26.99</v>
      </c>
      <c r="I1908" s="5">
        <v>7.6</v>
      </c>
      <c r="J1908" s="12" t="str">
        <f t="shared" si="2"/>
        <v>Moderate levels</v>
      </c>
      <c r="K1908" s="7">
        <v>6.92</v>
      </c>
      <c r="L1908" s="5">
        <v>489.8</v>
      </c>
      <c r="M1908" s="6" t="str">
        <f t="shared" si="3"/>
        <v>Low levels</v>
      </c>
      <c r="N1908" s="7">
        <v>2.13</v>
      </c>
      <c r="O1908" s="12" t="str">
        <f t="shared" si="4"/>
        <v>Low levels</v>
      </c>
      <c r="P1908" s="7">
        <v>1.85</v>
      </c>
      <c r="Q1908" s="6" t="str">
        <f t="shared" si="5"/>
        <v>Low levels</v>
      </c>
      <c r="R1908" s="7">
        <v>0.04</v>
      </c>
      <c r="S1908" s="13" t="str">
        <f t="shared" si="6"/>
        <v>Moderate levels</v>
      </c>
      <c r="T1908" s="7">
        <f t="shared" si="7"/>
        <v>0.44</v>
      </c>
      <c r="U1908" s="4">
        <v>0.44</v>
      </c>
      <c r="V1908" s="6" t="str">
        <f t="shared" si="8"/>
        <v>Very high levels</v>
      </c>
      <c r="W1908" s="7">
        <f t="shared" si="9"/>
        <v>0.135</v>
      </c>
      <c r="X1908" s="4">
        <v>0.135</v>
      </c>
      <c r="Y1908" s="6" t="str">
        <f t="shared" si="10"/>
        <v>Very high levels</v>
      </c>
      <c r="Z1908" s="7">
        <v>3.35</v>
      </c>
      <c r="AA1908" s="6" t="str">
        <f t="shared" si="11"/>
        <v>Low levels</v>
      </c>
      <c r="AB1908" s="7">
        <v>18.06</v>
      </c>
      <c r="AC1908" s="6" t="str">
        <f t="shared" si="12"/>
        <v>Moderate levels</v>
      </c>
      <c r="AD1908" s="7">
        <v>4.07</v>
      </c>
      <c r="AE1908" s="9">
        <f t="shared" si="13"/>
        <v>7.88</v>
      </c>
      <c r="AF1908" s="4">
        <v>7.88</v>
      </c>
      <c r="AG1908" s="9">
        <f t="shared" si="14"/>
        <v>0.44</v>
      </c>
      <c r="AH1908" s="4">
        <v>0.44</v>
      </c>
      <c r="AI1908" s="9">
        <f t="shared" si="15"/>
        <v>0.08</v>
      </c>
      <c r="AJ1908" s="4">
        <v>0.08</v>
      </c>
      <c r="AK1908" s="10">
        <v>105.0</v>
      </c>
      <c r="AL1908" s="10">
        <v>83.65</v>
      </c>
      <c r="AM1908" s="10" t="s">
        <v>78</v>
      </c>
      <c r="AN1908" s="14" t="s">
        <v>65</v>
      </c>
    </row>
    <row r="1909">
      <c r="A1909" s="1" t="s">
        <v>61</v>
      </c>
      <c r="B1909" s="1" t="s">
        <v>62</v>
      </c>
      <c r="C1909" s="1" t="str">
        <f t="shared" si="1"/>
        <v>Valid</v>
      </c>
      <c r="D1909" s="1" t="s">
        <v>196</v>
      </c>
      <c r="E1909" s="3">
        <v>22.73038</v>
      </c>
      <c r="F1909" s="3">
        <v>106.506995</v>
      </c>
      <c r="G1909" s="11">
        <v>45273.0</v>
      </c>
      <c r="H1909" s="5">
        <v>22.57</v>
      </c>
      <c r="I1909" s="5">
        <v>7.47</v>
      </c>
      <c r="J1909" s="12" t="str">
        <f t="shared" si="2"/>
        <v>Moderate levels</v>
      </c>
      <c r="K1909" s="7">
        <v>8.89</v>
      </c>
      <c r="L1909" s="5">
        <v>538.71</v>
      </c>
      <c r="M1909" s="6" t="str">
        <f t="shared" si="3"/>
        <v>Low levels</v>
      </c>
      <c r="N1909" s="7">
        <v>2.12</v>
      </c>
      <c r="O1909" s="12" t="str">
        <f t="shared" si="4"/>
        <v>Low levels</v>
      </c>
      <c r="P1909" s="7">
        <v>2.22</v>
      </c>
      <c r="Q1909" s="6" t="str">
        <f t="shared" si="5"/>
        <v>Low levels</v>
      </c>
      <c r="R1909" s="7">
        <v>0.014</v>
      </c>
      <c r="S1909" s="13" t="str">
        <f t="shared" si="6"/>
        <v>Moderate levels</v>
      </c>
      <c r="T1909" s="7">
        <f t="shared" si="7"/>
        <v>0.32</v>
      </c>
      <c r="U1909" s="4">
        <v>0.32</v>
      </c>
      <c r="V1909" s="6" t="str">
        <f t="shared" si="8"/>
        <v>Very high levels</v>
      </c>
      <c r="W1909" s="7">
        <f t="shared" si="9"/>
        <v>0.15</v>
      </c>
      <c r="X1909" s="4">
        <v>0.15</v>
      </c>
      <c r="Y1909" s="6" t="str">
        <f t="shared" si="10"/>
        <v>High levels</v>
      </c>
      <c r="Z1909" s="7">
        <v>2.41</v>
      </c>
      <c r="AA1909" s="6" t="str">
        <f t="shared" si="11"/>
        <v>Low levels</v>
      </c>
      <c r="AB1909" s="7">
        <v>18.05</v>
      </c>
      <c r="AC1909" s="6" t="str">
        <f t="shared" si="12"/>
        <v>Moderate levels</v>
      </c>
      <c r="AD1909" s="7">
        <v>4.25</v>
      </c>
      <c r="AE1909" s="9">
        <f t="shared" si="13"/>
        <v>9.83</v>
      </c>
      <c r="AF1909" s="4">
        <v>9.83</v>
      </c>
      <c r="AG1909" s="9">
        <f t="shared" si="14"/>
        <v>0.64</v>
      </c>
      <c r="AH1909" s="4">
        <v>0.64</v>
      </c>
      <c r="AI1909" s="9">
        <f t="shared" si="15"/>
        <v>0.07</v>
      </c>
      <c r="AJ1909" s="4">
        <v>0.07</v>
      </c>
      <c r="AK1909" s="10">
        <v>112.0</v>
      </c>
      <c r="AL1909" s="10">
        <v>63.51</v>
      </c>
      <c r="AM1909" s="10" t="s">
        <v>43</v>
      </c>
      <c r="AN1909" s="14" t="s">
        <v>51</v>
      </c>
    </row>
    <row r="1910">
      <c r="A1910" s="1" t="s">
        <v>79</v>
      </c>
      <c r="B1910" s="1" t="s">
        <v>91</v>
      </c>
      <c r="C1910" s="1" t="str">
        <f t="shared" si="1"/>
        <v>Valid</v>
      </c>
      <c r="D1910" s="1" t="s">
        <v>138</v>
      </c>
      <c r="E1910" s="3">
        <v>44.135927</v>
      </c>
      <c r="F1910" s="3">
        <v>105.161838</v>
      </c>
      <c r="G1910" s="11">
        <v>45157.0</v>
      </c>
      <c r="H1910" s="5">
        <v>15.75</v>
      </c>
      <c r="I1910" s="5">
        <v>6.59</v>
      </c>
      <c r="J1910" s="12" t="str">
        <f t="shared" si="2"/>
        <v>Moderate levels</v>
      </c>
      <c r="K1910" s="7">
        <v>5.35</v>
      </c>
      <c r="L1910" s="5">
        <v>433.45</v>
      </c>
      <c r="M1910" s="6" t="str">
        <f t="shared" si="3"/>
        <v>Low levels</v>
      </c>
      <c r="N1910" s="7">
        <v>2.12</v>
      </c>
      <c r="O1910" s="12" t="str">
        <f t="shared" si="4"/>
        <v>Low levels</v>
      </c>
      <c r="P1910" s="7">
        <v>1.33</v>
      </c>
      <c r="Q1910" s="6" t="str">
        <f t="shared" si="5"/>
        <v>Low levels</v>
      </c>
      <c r="R1910" s="7">
        <v>0.025</v>
      </c>
      <c r="S1910" s="13" t="str">
        <f t="shared" si="6"/>
        <v>Moderate levels</v>
      </c>
      <c r="T1910" s="7">
        <f t="shared" si="7"/>
        <v>0.48</v>
      </c>
      <c r="U1910" s="4">
        <v>0.48</v>
      </c>
      <c r="V1910" s="6" t="str">
        <f t="shared" si="8"/>
        <v>Very high levels</v>
      </c>
      <c r="W1910" s="7">
        <f t="shared" si="9"/>
        <v>0.151</v>
      </c>
      <c r="X1910" s="4">
        <v>0.151</v>
      </c>
      <c r="Y1910" s="6" t="str">
        <f t="shared" si="10"/>
        <v>High levels</v>
      </c>
      <c r="Z1910" s="7">
        <v>2.85</v>
      </c>
      <c r="AA1910" s="6" t="str">
        <f t="shared" si="11"/>
        <v>Low levels</v>
      </c>
      <c r="AB1910" s="7">
        <v>18.05</v>
      </c>
      <c r="AC1910" s="6" t="str">
        <f t="shared" si="12"/>
        <v>Low levels</v>
      </c>
      <c r="AD1910" s="7">
        <v>1.96</v>
      </c>
      <c r="AE1910" s="9">
        <f t="shared" si="13"/>
        <v>6</v>
      </c>
      <c r="AF1910" s="4">
        <v>6.0</v>
      </c>
      <c r="AG1910" s="9">
        <f t="shared" si="14"/>
        <v>0.5</v>
      </c>
      <c r="AH1910" s="4">
        <v>0.5</v>
      </c>
      <c r="AI1910" s="9">
        <f t="shared" si="15"/>
        <v>0.16</v>
      </c>
      <c r="AJ1910" s="4">
        <v>0.16</v>
      </c>
      <c r="AK1910" s="10">
        <v>117.0</v>
      </c>
      <c r="AL1910" s="10">
        <v>66.86</v>
      </c>
      <c r="AM1910" s="10" t="s">
        <v>64</v>
      </c>
      <c r="AN1910" s="14" t="s">
        <v>65</v>
      </c>
    </row>
    <row r="1911">
      <c r="A1911" s="1" t="s">
        <v>61</v>
      </c>
      <c r="B1911" s="1" t="s">
        <v>93</v>
      </c>
      <c r="C1911" s="1" t="str">
        <f t="shared" si="1"/>
        <v>Valid</v>
      </c>
      <c r="D1911" s="1" t="s">
        <v>165</v>
      </c>
      <c r="E1911" s="3">
        <v>20.229814</v>
      </c>
      <c r="F1911" s="3">
        <v>121.908663</v>
      </c>
      <c r="G1911" s="11">
        <v>45004.0</v>
      </c>
      <c r="H1911" s="5">
        <v>32.65</v>
      </c>
      <c r="I1911" s="5">
        <v>7.21</v>
      </c>
      <c r="J1911" s="12" t="str">
        <f t="shared" si="2"/>
        <v>Moderate levels</v>
      </c>
      <c r="K1911" s="7">
        <v>8.22</v>
      </c>
      <c r="L1911" s="5">
        <v>533.62</v>
      </c>
      <c r="M1911" s="6" t="str">
        <f t="shared" si="3"/>
        <v>Low levels</v>
      </c>
      <c r="N1911" s="7">
        <v>2.12</v>
      </c>
      <c r="O1911" s="12" t="str">
        <f t="shared" si="4"/>
        <v>Low levels</v>
      </c>
      <c r="P1911" s="7">
        <v>1.53</v>
      </c>
      <c r="Q1911" s="6" t="str">
        <f t="shared" si="5"/>
        <v>Low levels</v>
      </c>
      <c r="R1911" s="7">
        <v>0.021</v>
      </c>
      <c r="S1911" s="13" t="str">
        <f t="shared" si="6"/>
        <v>Moderate levels</v>
      </c>
      <c r="T1911" s="7">
        <f t="shared" si="7"/>
        <v>0.29</v>
      </c>
      <c r="U1911" s="4">
        <v>0.29</v>
      </c>
      <c r="V1911" s="6" t="str">
        <f t="shared" si="8"/>
        <v>High levels</v>
      </c>
      <c r="W1911" s="7">
        <f t="shared" si="9"/>
        <v>0.089</v>
      </c>
      <c r="X1911" s="4">
        <v>0.089</v>
      </c>
      <c r="Y1911" s="6" t="str">
        <f t="shared" si="10"/>
        <v>High levels</v>
      </c>
      <c r="Z1911" s="7">
        <v>2.93</v>
      </c>
      <c r="AA1911" s="6" t="str">
        <f t="shared" si="11"/>
        <v>Low levels</v>
      </c>
      <c r="AB1911" s="7">
        <v>18.05</v>
      </c>
      <c r="AC1911" s="6" t="str">
        <f t="shared" si="12"/>
        <v>Moderate levels</v>
      </c>
      <c r="AD1911" s="7">
        <v>4.9</v>
      </c>
      <c r="AE1911" s="9">
        <f t="shared" si="13"/>
        <v>5.72</v>
      </c>
      <c r="AF1911" s="4">
        <v>5.72</v>
      </c>
      <c r="AG1911" s="9">
        <f t="shared" si="14"/>
        <v>0.38</v>
      </c>
      <c r="AH1911" s="4">
        <v>0.38</v>
      </c>
      <c r="AI1911" s="9">
        <f t="shared" si="15"/>
        <v>0.15</v>
      </c>
      <c r="AJ1911" s="4">
        <v>0.15</v>
      </c>
      <c r="AK1911" s="10">
        <v>76.0</v>
      </c>
      <c r="AL1911" s="10">
        <v>31.48</v>
      </c>
      <c r="AM1911" s="10" t="s">
        <v>78</v>
      </c>
      <c r="AN1911" s="14" t="s">
        <v>65</v>
      </c>
    </row>
    <row r="1912">
      <c r="A1912" s="1" t="s">
        <v>75</v>
      </c>
      <c r="B1912" s="1" t="s">
        <v>87</v>
      </c>
      <c r="C1912" s="1" t="str">
        <f t="shared" si="1"/>
        <v>Valid</v>
      </c>
      <c r="D1912" s="1" t="s">
        <v>99</v>
      </c>
      <c r="E1912" s="3">
        <v>21.420632</v>
      </c>
      <c r="F1912" s="3">
        <v>121.726041</v>
      </c>
      <c r="G1912" s="11">
        <v>45175.0</v>
      </c>
      <c r="H1912" s="5">
        <v>14.24</v>
      </c>
      <c r="I1912" s="5">
        <v>6.5</v>
      </c>
      <c r="J1912" s="12" t="str">
        <f t="shared" si="2"/>
        <v>Moderate levels</v>
      </c>
      <c r="K1912" s="7">
        <v>8.16</v>
      </c>
      <c r="L1912" s="5">
        <v>544.13</v>
      </c>
      <c r="M1912" s="6" t="str">
        <f t="shared" si="3"/>
        <v>Low levels</v>
      </c>
      <c r="N1912" s="7">
        <v>2.12</v>
      </c>
      <c r="O1912" s="12" t="str">
        <f t="shared" si="4"/>
        <v>Low levels</v>
      </c>
      <c r="P1912" s="7">
        <v>2.42</v>
      </c>
      <c r="Q1912" s="6" t="str">
        <f t="shared" si="5"/>
        <v>Low levels</v>
      </c>
      <c r="R1912" s="7">
        <v>0.014</v>
      </c>
      <c r="S1912" s="13" t="str">
        <f t="shared" si="6"/>
        <v>High levels</v>
      </c>
      <c r="T1912" s="7">
        <f t="shared" si="7"/>
        <v>0.57</v>
      </c>
      <c r="U1912" s="4">
        <v>0.57</v>
      </c>
      <c r="V1912" s="6" t="str">
        <f t="shared" si="8"/>
        <v>Very high levels</v>
      </c>
      <c r="W1912" s="7">
        <f t="shared" si="9"/>
        <v>0.136</v>
      </c>
      <c r="X1912" s="4">
        <v>0.136</v>
      </c>
      <c r="Y1912" s="6" t="str">
        <f t="shared" si="10"/>
        <v>Very high levels</v>
      </c>
      <c r="Z1912" s="7">
        <v>3.75</v>
      </c>
      <c r="AA1912" s="6" t="str">
        <f t="shared" si="11"/>
        <v>Low levels</v>
      </c>
      <c r="AB1912" s="7">
        <v>18.05</v>
      </c>
      <c r="AC1912" s="6" t="str">
        <f t="shared" si="12"/>
        <v>Low levels</v>
      </c>
      <c r="AD1912" s="7">
        <v>2.59</v>
      </c>
      <c r="AE1912" s="9">
        <f t="shared" si="13"/>
        <v>3.19</v>
      </c>
      <c r="AF1912" s="4">
        <v>3.19</v>
      </c>
      <c r="AG1912" s="9">
        <f t="shared" si="14"/>
        <v>0.17</v>
      </c>
      <c r="AH1912" s="4">
        <v>0.17</v>
      </c>
      <c r="AI1912" s="9">
        <f t="shared" si="15"/>
        <v>0.12</v>
      </c>
      <c r="AJ1912" s="4">
        <v>0.12</v>
      </c>
      <c r="AK1912" s="10">
        <v>100.0</v>
      </c>
      <c r="AL1912" s="10">
        <v>12.61</v>
      </c>
      <c r="AM1912" s="10" t="s">
        <v>64</v>
      </c>
      <c r="AN1912" s="14" t="s">
        <v>65</v>
      </c>
    </row>
    <row r="1913">
      <c r="A1913" s="1" t="s">
        <v>45</v>
      </c>
      <c r="B1913" s="1" t="s">
        <v>46</v>
      </c>
      <c r="C1913" s="1" t="str">
        <f t="shared" si="1"/>
        <v>Valid</v>
      </c>
      <c r="D1913" s="1" t="s">
        <v>148</v>
      </c>
      <c r="E1913" s="3">
        <v>33.511383</v>
      </c>
      <c r="F1913" s="3">
        <v>112.840093</v>
      </c>
      <c r="G1913" s="11">
        <v>45072.0</v>
      </c>
      <c r="H1913" s="5">
        <v>22.63</v>
      </c>
      <c r="I1913" s="5">
        <v>7.0</v>
      </c>
      <c r="J1913" s="12" t="str">
        <f t="shared" si="2"/>
        <v>Moderate levels</v>
      </c>
      <c r="K1913" s="7">
        <v>9.89</v>
      </c>
      <c r="L1913" s="5">
        <v>518.13</v>
      </c>
      <c r="M1913" s="6" t="str">
        <f t="shared" si="3"/>
        <v>Low levels</v>
      </c>
      <c r="N1913" s="7">
        <v>2.11</v>
      </c>
      <c r="O1913" s="12" t="str">
        <f t="shared" si="4"/>
        <v>Low levels</v>
      </c>
      <c r="P1913" s="7">
        <v>2.58</v>
      </c>
      <c r="Q1913" s="6" t="str">
        <f t="shared" si="5"/>
        <v>Low levels</v>
      </c>
      <c r="R1913" s="7">
        <v>0.019</v>
      </c>
      <c r="S1913" s="13" t="str">
        <f t="shared" si="6"/>
        <v>High levels</v>
      </c>
      <c r="T1913" s="7">
        <f t="shared" si="7"/>
        <v>0.72</v>
      </c>
      <c r="U1913" s="4">
        <v>0.72</v>
      </c>
      <c r="V1913" s="6" t="str">
        <f t="shared" si="8"/>
        <v>High levels</v>
      </c>
      <c r="W1913" s="7">
        <f t="shared" si="9"/>
        <v>0.096</v>
      </c>
      <c r="X1913" s="4">
        <v>0.096</v>
      </c>
      <c r="Y1913" s="6" t="str">
        <f t="shared" si="10"/>
        <v>High levels</v>
      </c>
      <c r="Z1913" s="7">
        <v>2.65</v>
      </c>
      <c r="AA1913" s="6" t="str">
        <f t="shared" si="11"/>
        <v>Low levels</v>
      </c>
      <c r="AB1913" s="7">
        <v>18.04</v>
      </c>
      <c r="AC1913" s="6" t="str">
        <f t="shared" si="12"/>
        <v>Moderate levels</v>
      </c>
      <c r="AD1913" s="7">
        <v>4.27</v>
      </c>
      <c r="AE1913" s="9">
        <f t="shared" si="13"/>
        <v>7.17</v>
      </c>
      <c r="AF1913" s="4">
        <v>7.17</v>
      </c>
      <c r="AG1913" s="9">
        <f t="shared" si="14"/>
        <v>0.5</v>
      </c>
      <c r="AH1913" s="4">
        <v>0.5</v>
      </c>
      <c r="AI1913" s="9">
        <f t="shared" si="15"/>
        <v>0.07</v>
      </c>
      <c r="AJ1913" s="4">
        <v>0.07</v>
      </c>
      <c r="AK1913" s="10">
        <v>96.0</v>
      </c>
      <c r="AL1913" s="10">
        <v>79.36</v>
      </c>
      <c r="AM1913" s="10" t="s">
        <v>64</v>
      </c>
      <c r="AN1913" s="14" t="s">
        <v>65</v>
      </c>
    </row>
    <row r="1914">
      <c r="A1914" s="1" t="s">
        <v>48</v>
      </c>
      <c r="B1914" s="1" t="s">
        <v>49</v>
      </c>
      <c r="C1914" s="1" t="str">
        <f t="shared" si="1"/>
        <v>Valid</v>
      </c>
      <c r="D1914" s="1" t="s">
        <v>218</v>
      </c>
      <c r="E1914" s="3">
        <v>38.197887</v>
      </c>
      <c r="F1914" s="3">
        <v>107.055031</v>
      </c>
      <c r="G1914" s="11">
        <v>44971.0</v>
      </c>
      <c r="H1914" s="5">
        <v>20.81</v>
      </c>
      <c r="I1914" s="5">
        <v>6.87</v>
      </c>
      <c r="J1914" s="12" t="str">
        <f t="shared" si="2"/>
        <v>Moderate levels</v>
      </c>
      <c r="K1914" s="7">
        <v>6.9</v>
      </c>
      <c r="L1914" s="5">
        <v>433.27</v>
      </c>
      <c r="M1914" s="6" t="str">
        <f t="shared" si="3"/>
        <v>Low levels</v>
      </c>
      <c r="N1914" s="7">
        <v>2.11</v>
      </c>
      <c r="O1914" s="12" t="str">
        <f t="shared" si="4"/>
        <v>Low levels</v>
      </c>
      <c r="P1914" s="7">
        <v>1.43</v>
      </c>
      <c r="Q1914" s="6" t="str">
        <f t="shared" si="5"/>
        <v>Low levels</v>
      </c>
      <c r="R1914" s="7">
        <v>0.008</v>
      </c>
      <c r="S1914" s="13" t="str">
        <f t="shared" si="6"/>
        <v>Moderate levels</v>
      </c>
      <c r="T1914" s="7">
        <f t="shared" si="7"/>
        <v>0.39</v>
      </c>
      <c r="U1914" s="4">
        <v>0.39</v>
      </c>
      <c r="V1914" s="6" t="str">
        <f t="shared" si="8"/>
        <v>High levels</v>
      </c>
      <c r="W1914" s="7">
        <f t="shared" si="9"/>
        <v>0.058</v>
      </c>
      <c r="X1914" s="4">
        <v>0.058</v>
      </c>
      <c r="Y1914" s="6" t="str">
        <f t="shared" si="10"/>
        <v>High levels</v>
      </c>
      <c r="Z1914" s="7">
        <v>2.99</v>
      </c>
      <c r="AA1914" s="6" t="str">
        <f t="shared" si="11"/>
        <v>Low levels</v>
      </c>
      <c r="AB1914" s="7">
        <v>18.04</v>
      </c>
      <c r="AC1914" s="6" t="str">
        <f t="shared" si="12"/>
        <v>Moderate levels</v>
      </c>
      <c r="AD1914" s="7">
        <v>4.52</v>
      </c>
      <c r="AE1914" s="9">
        <f t="shared" si="13"/>
        <v>5.77</v>
      </c>
      <c r="AF1914" s="4">
        <v>5.77</v>
      </c>
      <c r="AG1914" s="9">
        <f t="shared" si="14"/>
        <v>0.44</v>
      </c>
      <c r="AH1914" s="4">
        <v>0.44</v>
      </c>
      <c r="AI1914" s="9">
        <f t="shared" si="15"/>
        <v>0.16</v>
      </c>
      <c r="AJ1914" s="4">
        <v>0.16</v>
      </c>
      <c r="AK1914" s="10">
        <v>107.0</v>
      </c>
      <c r="AL1914" s="10">
        <v>5.56</v>
      </c>
      <c r="AM1914" s="10" t="s">
        <v>43</v>
      </c>
      <c r="AN1914" s="14" t="s">
        <v>51</v>
      </c>
    </row>
    <row r="1915">
      <c r="A1915" s="1" t="s">
        <v>68</v>
      </c>
      <c r="B1915" s="1" t="s">
        <v>83</v>
      </c>
      <c r="C1915" s="1" t="str">
        <f t="shared" si="1"/>
        <v>Valid</v>
      </c>
      <c r="D1915" s="1" t="s">
        <v>84</v>
      </c>
      <c r="E1915" s="3">
        <v>28.496722</v>
      </c>
      <c r="F1915" s="3">
        <v>107.168371</v>
      </c>
      <c r="G1915" s="11">
        <v>45112.0</v>
      </c>
      <c r="H1915" s="5">
        <v>19.41</v>
      </c>
      <c r="I1915" s="5">
        <v>7.42</v>
      </c>
      <c r="J1915" s="12" t="str">
        <f t="shared" si="2"/>
        <v>Moderate levels</v>
      </c>
      <c r="K1915" s="7">
        <v>8.43</v>
      </c>
      <c r="L1915" s="5">
        <v>509.37</v>
      </c>
      <c r="M1915" s="6" t="str">
        <f t="shared" si="3"/>
        <v>Low levels</v>
      </c>
      <c r="N1915" s="7">
        <v>2.11</v>
      </c>
      <c r="O1915" s="12" t="str">
        <f t="shared" si="4"/>
        <v>Low levels</v>
      </c>
      <c r="P1915" s="7">
        <v>2.19</v>
      </c>
      <c r="Q1915" s="6" t="str">
        <f t="shared" si="5"/>
        <v>Low levels</v>
      </c>
      <c r="R1915" s="7">
        <v>0.019</v>
      </c>
      <c r="S1915" s="13" t="str">
        <f t="shared" si="6"/>
        <v>High levels</v>
      </c>
      <c r="T1915" s="7">
        <f t="shared" si="7"/>
        <v>0.82</v>
      </c>
      <c r="U1915" s="4">
        <v>0.82</v>
      </c>
      <c r="V1915" s="6" t="str">
        <f t="shared" si="8"/>
        <v>High levels</v>
      </c>
      <c r="W1915" s="7">
        <f t="shared" si="9"/>
        <v>0.058</v>
      </c>
      <c r="X1915" s="4">
        <v>0.058</v>
      </c>
      <c r="Y1915" s="6" t="str">
        <f t="shared" si="10"/>
        <v>Very high levels</v>
      </c>
      <c r="Z1915" s="7">
        <v>3.29</v>
      </c>
      <c r="AA1915" s="6" t="str">
        <f t="shared" si="11"/>
        <v>Low levels</v>
      </c>
      <c r="AB1915" s="7">
        <v>18.04</v>
      </c>
      <c r="AC1915" s="6" t="str">
        <f t="shared" si="12"/>
        <v>Moderate levels</v>
      </c>
      <c r="AD1915" s="7">
        <v>3.88</v>
      </c>
      <c r="AE1915" s="9">
        <f t="shared" si="13"/>
        <v>5.47</v>
      </c>
      <c r="AF1915" s="4">
        <v>5.47</v>
      </c>
      <c r="AG1915" s="9">
        <f t="shared" si="14"/>
        <v>0.48</v>
      </c>
      <c r="AH1915" s="4">
        <v>0.48</v>
      </c>
      <c r="AI1915" s="9">
        <f t="shared" si="15"/>
        <v>0.09</v>
      </c>
      <c r="AJ1915" s="4">
        <v>0.09</v>
      </c>
      <c r="AK1915" s="10">
        <v>104.0</v>
      </c>
      <c r="AL1915" s="10">
        <v>63.86</v>
      </c>
      <c r="AM1915" s="10" t="s">
        <v>67</v>
      </c>
      <c r="AN1915" s="14" t="s">
        <v>44</v>
      </c>
    </row>
    <row r="1916">
      <c r="A1916" s="1" t="s">
        <v>71</v>
      </c>
      <c r="B1916" s="1" t="s">
        <v>71</v>
      </c>
      <c r="C1916" s="1" t="str">
        <f t="shared" si="1"/>
        <v>Valid</v>
      </c>
      <c r="D1916" s="1" t="s">
        <v>100</v>
      </c>
      <c r="E1916" s="3">
        <v>23.993025</v>
      </c>
      <c r="F1916" s="3">
        <v>100.202658</v>
      </c>
      <c r="G1916" s="11">
        <v>45059.0</v>
      </c>
      <c r="H1916" s="5">
        <v>16.86</v>
      </c>
      <c r="I1916" s="5">
        <v>6.9</v>
      </c>
      <c r="J1916" s="12" t="str">
        <f t="shared" si="2"/>
        <v>Moderate levels</v>
      </c>
      <c r="K1916" s="7">
        <v>5.08</v>
      </c>
      <c r="L1916" s="5">
        <v>562.81</v>
      </c>
      <c r="M1916" s="6" t="str">
        <f t="shared" si="3"/>
        <v>Low levels</v>
      </c>
      <c r="N1916" s="7">
        <v>2.1</v>
      </c>
      <c r="O1916" s="12" t="str">
        <f t="shared" si="4"/>
        <v>Low levels</v>
      </c>
      <c r="P1916" s="7">
        <v>2.69</v>
      </c>
      <c r="Q1916" s="6" t="str">
        <f t="shared" si="5"/>
        <v>Low levels</v>
      </c>
      <c r="R1916" s="7">
        <v>0.008</v>
      </c>
      <c r="S1916" s="13" t="str">
        <f t="shared" si="6"/>
        <v>High levels</v>
      </c>
      <c r="T1916" s="7">
        <f t="shared" si="7"/>
        <v>0.76</v>
      </c>
      <c r="U1916" s="4">
        <v>0.76</v>
      </c>
      <c r="V1916" s="6" t="str">
        <f t="shared" si="8"/>
        <v>Very high levels</v>
      </c>
      <c r="W1916" s="7">
        <f t="shared" si="9"/>
        <v>0.111</v>
      </c>
      <c r="X1916" s="4">
        <v>0.111</v>
      </c>
      <c r="Y1916" s="6" t="str">
        <f t="shared" si="10"/>
        <v>Very high levels</v>
      </c>
      <c r="Z1916" s="7">
        <v>3.36</v>
      </c>
      <c r="AA1916" s="6" t="str">
        <f t="shared" si="11"/>
        <v>Low levels</v>
      </c>
      <c r="AB1916" s="7">
        <v>18.03</v>
      </c>
      <c r="AC1916" s="6" t="str">
        <f t="shared" si="12"/>
        <v>Moderate levels</v>
      </c>
      <c r="AD1916" s="7">
        <v>4.39</v>
      </c>
      <c r="AE1916" s="9" t="str">
        <f t="shared" si="13"/>
        <v/>
      </c>
      <c r="AF1916" s="4">
        <v>-0.06</v>
      </c>
      <c r="AG1916" s="9">
        <f t="shared" si="14"/>
        <v>0.54</v>
      </c>
      <c r="AH1916" s="4">
        <v>0.54</v>
      </c>
      <c r="AI1916" s="9">
        <f t="shared" si="15"/>
        <v>0.03</v>
      </c>
      <c r="AJ1916" s="4">
        <v>0.03</v>
      </c>
      <c r="AK1916" s="10">
        <v>93.0</v>
      </c>
      <c r="AL1916" s="10">
        <v>20.02</v>
      </c>
      <c r="AM1916" s="10" t="s">
        <v>78</v>
      </c>
      <c r="AN1916" s="14" t="s">
        <v>51</v>
      </c>
    </row>
    <row r="1917">
      <c r="A1917" s="1" t="s">
        <v>40</v>
      </c>
      <c r="B1917" s="1" t="s">
        <v>57</v>
      </c>
      <c r="C1917" s="1" t="str">
        <f t="shared" si="1"/>
        <v>Valid</v>
      </c>
      <c r="D1917" s="1" t="s">
        <v>203</v>
      </c>
      <c r="E1917" s="3">
        <v>30.972762</v>
      </c>
      <c r="F1917" s="3">
        <v>108.237179</v>
      </c>
      <c r="G1917" s="11">
        <v>44956.0</v>
      </c>
      <c r="H1917" s="5">
        <v>16.8</v>
      </c>
      <c r="I1917" s="5">
        <v>7.17</v>
      </c>
      <c r="J1917" s="12" t="str">
        <f t="shared" si="2"/>
        <v>Low levels</v>
      </c>
      <c r="K1917" s="7">
        <v>4.09</v>
      </c>
      <c r="L1917" s="5">
        <v>408.16</v>
      </c>
      <c r="M1917" s="6" t="str">
        <f t="shared" si="3"/>
        <v>Low levels</v>
      </c>
      <c r="N1917" s="7">
        <v>2.1</v>
      </c>
      <c r="O1917" s="12" t="str">
        <f t="shared" si="4"/>
        <v>Low levels</v>
      </c>
      <c r="P1917" s="7">
        <v>2.02</v>
      </c>
      <c r="Q1917" s="6" t="str">
        <f t="shared" si="5"/>
        <v>Low levels</v>
      </c>
      <c r="R1917" s="7">
        <v>0.015</v>
      </c>
      <c r="S1917" s="13" t="str">
        <f t="shared" si="6"/>
        <v>Moderate levels</v>
      </c>
      <c r="T1917" s="7">
        <f t="shared" si="7"/>
        <v>0.39</v>
      </c>
      <c r="U1917" s="4">
        <v>0.39</v>
      </c>
      <c r="V1917" s="6" t="str">
        <f t="shared" si="8"/>
        <v>Moderate levels</v>
      </c>
      <c r="W1917" s="7">
        <f t="shared" si="9"/>
        <v>0.039</v>
      </c>
      <c r="X1917" s="4">
        <v>0.039</v>
      </c>
      <c r="Y1917" s="6" t="str">
        <f t="shared" si="10"/>
        <v>Very high levels</v>
      </c>
      <c r="Z1917" s="7">
        <v>3.68</v>
      </c>
      <c r="AA1917" s="6" t="str">
        <f t="shared" si="11"/>
        <v>Low levels</v>
      </c>
      <c r="AB1917" s="7">
        <v>18.02</v>
      </c>
      <c r="AC1917" s="6" t="str">
        <f t="shared" si="12"/>
        <v>Moderate levels</v>
      </c>
      <c r="AD1917" s="7">
        <v>4.13</v>
      </c>
      <c r="AE1917" s="9">
        <f t="shared" si="13"/>
        <v>5.98</v>
      </c>
      <c r="AF1917" s="4">
        <v>5.98</v>
      </c>
      <c r="AG1917" s="9">
        <f t="shared" si="14"/>
        <v>0.77</v>
      </c>
      <c r="AH1917" s="4">
        <v>0.77</v>
      </c>
      <c r="AI1917" s="9">
        <f t="shared" si="15"/>
        <v>0.07</v>
      </c>
      <c r="AJ1917" s="4">
        <v>0.07</v>
      </c>
      <c r="AK1917" s="10">
        <v>100.0</v>
      </c>
      <c r="AL1917" s="10">
        <v>17.91</v>
      </c>
      <c r="AM1917" s="10" t="s">
        <v>78</v>
      </c>
      <c r="AN1917" s="14" t="s">
        <v>56</v>
      </c>
    </row>
    <row r="1918">
      <c r="A1918" s="1" t="s">
        <v>79</v>
      </c>
      <c r="B1918" s="1" t="s">
        <v>91</v>
      </c>
      <c r="C1918" s="1" t="str">
        <f t="shared" si="1"/>
        <v>Valid</v>
      </c>
      <c r="D1918" s="1" t="s">
        <v>247</v>
      </c>
      <c r="E1918" s="3">
        <v>38.43882</v>
      </c>
      <c r="F1918" s="3">
        <v>120.401122</v>
      </c>
      <c r="G1918" s="11">
        <v>45216.0</v>
      </c>
      <c r="H1918" s="5">
        <v>19.77</v>
      </c>
      <c r="I1918" s="5">
        <v>7.65</v>
      </c>
      <c r="J1918" s="12" t="str">
        <f t="shared" si="2"/>
        <v>Moderate levels</v>
      </c>
      <c r="K1918" s="7">
        <v>6.91</v>
      </c>
      <c r="L1918" s="5">
        <v>542.79</v>
      </c>
      <c r="M1918" s="6" t="str">
        <f t="shared" si="3"/>
        <v>Low levels</v>
      </c>
      <c r="N1918" s="7">
        <v>2.1</v>
      </c>
      <c r="O1918" s="12" t="str">
        <f t="shared" si="4"/>
        <v>Low levels</v>
      </c>
      <c r="P1918" s="7">
        <v>2.54</v>
      </c>
      <c r="Q1918" s="6" t="str">
        <f t="shared" si="5"/>
        <v>Low levels</v>
      </c>
      <c r="R1918" s="7">
        <v>0.019</v>
      </c>
      <c r="S1918" s="13" t="str">
        <f t="shared" si="6"/>
        <v>Moderate levels</v>
      </c>
      <c r="T1918" s="7">
        <f t="shared" si="7"/>
        <v>0.29</v>
      </c>
      <c r="U1918" s="4">
        <v>0.29</v>
      </c>
      <c r="V1918" s="6" t="str">
        <f t="shared" si="8"/>
        <v>Very high levels</v>
      </c>
      <c r="W1918" s="7">
        <f t="shared" si="9"/>
        <v>0.127</v>
      </c>
      <c r="X1918" s="4">
        <v>0.127</v>
      </c>
      <c r="Y1918" s="6" t="str">
        <f t="shared" si="10"/>
        <v>High levels</v>
      </c>
      <c r="Z1918" s="7">
        <v>2.58</v>
      </c>
      <c r="AA1918" s="6" t="str">
        <f t="shared" si="11"/>
        <v>Low levels</v>
      </c>
      <c r="AB1918" s="7">
        <v>18.01</v>
      </c>
      <c r="AC1918" s="6" t="str">
        <f t="shared" si="12"/>
        <v>High levels</v>
      </c>
      <c r="AD1918" s="7">
        <v>6.03</v>
      </c>
      <c r="AE1918" s="9">
        <f t="shared" si="13"/>
        <v>6.21</v>
      </c>
      <c r="AF1918" s="4">
        <v>6.21</v>
      </c>
      <c r="AG1918" s="9">
        <f t="shared" si="14"/>
        <v>0.34</v>
      </c>
      <c r="AH1918" s="4">
        <v>0.34</v>
      </c>
      <c r="AI1918" s="9">
        <f t="shared" si="15"/>
        <v>0.14</v>
      </c>
      <c r="AJ1918" s="4">
        <v>0.14</v>
      </c>
      <c r="AK1918" s="10">
        <v>95.0</v>
      </c>
      <c r="AL1918" s="10">
        <v>59.46</v>
      </c>
      <c r="AM1918" s="10" t="s">
        <v>67</v>
      </c>
      <c r="AN1918" s="14" t="s">
        <v>44</v>
      </c>
    </row>
    <row r="1919">
      <c r="A1919" s="1" t="s">
        <v>79</v>
      </c>
      <c r="B1919" s="1" t="s">
        <v>91</v>
      </c>
      <c r="C1919" s="1" t="str">
        <f t="shared" si="1"/>
        <v>Valid</v>
      </c>
      <c r="D1919" s="1" t="s">
        <v>178</v>
      </c>
      <c r="E1919" s="3">
        <v>27.653038</v>
      </c>
      <c r="F1919" s="3">
        <v>113.10446</v>
      </c>
      <c r="G1919" s="11">
        <v>45010.0</v>
      </c>
      <c r="H1919" s="5">
        <v>27.25</v>
      </c>
      <c r="I1919" s="5">
        <v>6.94</v>
      </c>
      <c r="J1919" s="12" t="str">
        <f t="shared" si="2"/>
        <v>Moderate levels</v>
      </c>
      <c r="K1919" s="7">
        <v>7.1</v>
      </c>
      <c r="L1919" s="5">
        <v>725.96</v>
      </c>
      <c r="M1919" s="6" t="str">
        <f t="shared" si="3"/>
        <v>Low levels</v>
      </c>
      <c r="N1919" s="7">
        <v>2.1</v>
      </c>
      <c r="O1919" s="12" t="str">
        <f t="shared" si="4"/>
        <v>Low levels</v>
      </c>
      <c r="P1919" s="7">
        <v>2.07</v>
      </c>
      <c r="Q1919" s="6" t="str">
        <f t="shared" si="5"/>
        <v>Low levels</v>
      </c>
      <c r="R1919" s="7">
        <v>0.029</v>
      </c>
      <c r="S1919" s="13" t="str">
        <f t="shared" si="6"/>
        <v>High levels</v>
      </c>
      <c r="T1919" s="7">
        <f t="shared" si="7"/>
        <v>0.62</v>
      </c>
      <c r="U1919" s="4">
        <v>0.62</v>
      </c>
      <c r="V1919" s="6" t="str">
        <f t="shared" si="8"/>
        <v>Very high levels</v>
      </c>
      <c r="W1919" s="7">
        <f t="shared" si="9"/>
        <v>0.186</v>
      </c>
      <c r="X1919" s="4">
        <v>0.186</v>
      </c>
      <c r="Y1919" s="6" t="str">
        <f t="shared" si="10"/>
        <v>High levels</v>
      </c>
      <c r="Z1919" s="7">
        <v>2.95</v>
      </c>
      <c r="AA1919" s="6" t="str">
        <f t="shared" si="11"/>
        <v>Low levels</v>
      </c>
      <c r="AB1919" s="7">
        <v>18.01</v>
      </c>
      <c r="AC1919" s="6" t="str">
        <f t="shared" si="12"/>
        <v>High levels</v>
      </c>
      <c r="AD1919" s="7">
        <v>5.38</v>
      </c>
      <c r="AE1919" s="9">
        <f t="shared" si="13"/>
        <v>5.61</v>
      </c>
      <c r="AF1919" s="4">
        <v>5.61</v>
      </c>
      <c r="AG1919" s="9">
        <f t="shared" si="14"/>
        <v>0.61</v>
      </c>
      <c r="AH1919" s="4">
        <v>0.61</v>
      </c>
      <c r="AI1919" s="9">
        <f t="shared" si="15"/>
        <v>0.1</v>
      </c>
      <c r="AJ1919" s="4">
        <v>0.1</v>
      </c>
      <c r="AK1919" s="10">
        <v>93.0</v>
      </c>
      <c r="AL1919" s="10">
        <v>41.9</v>
      </c>
      <c r="AM1919" s="10" t="s">
        <v>67</v>
      </c>
      <c r="AN1919" s="14" t="s">
        <v>65</v>
      </c>
    </row>
    <row r="1920">
      <c r="A1920" s="1" t="s">
        <v>61</v>
      </c>
      <c r="B1920" s="1" t="s">
        <v>62</v>
      </c>
      <c r="C1920" s="1" t="str">
        <f t="shared" si="1"/>
        <v>Valid</v>
      </c>
      <c r="D1920" s="1" t="s">
        <v>63</v>
      </c>
      <c r="E1920" s="3">
        <v>36.451443</v>
      </c>
      <c r="F1920" s="3">
        <v>113.056641</v>
      </c>
      <c r="G1920" s="11">
        <v>44987.0</v>
      </c>
      <c r="H1920" s="5">
        <v>8.95</v>
      </c>
      <c r="I1920" s="5">
        <v>6.88</v>
      </c>
      <c r="J1920" s="12" t="str">
        <f t="shared" si="2"/>
        <v>Moderate levels</v>
      </c>
      <c r="K1920" s="7">
        <v>8.7</v>
      </c>
      <c r="L1920" s="5">
        <v>403.04</v>
      </c>
      <c r="M1920" s="6" t="str">
        <f t="shared" si="3"/>
        <v>Low levels</v>
      </c>
      <c r="N1920" s="7">
        <v>2.09</v>
      </c>
      <c r="O1920" s="12" t="str">
        <f t="shared" si="4"/>
        <v>Low levels</v>
      </c>
      <c r="P1920" s="7">
        <v>2.21</v>
      </c>
      <c r="Q1920" s="6" t="str">
        <f t="shared" si="5"/>
        <v>Low levels</v>
      </c>
      <c r="R1920" s="7">
        <v>0.021</v>
      </c>
      <c r="S1920" s="13" t="str">
        <f t="shared" si="6"/>
        <v>Moderate levels</v>
      </c>
      <c r="T1920" s="7">
        <f t="shared" si="7"/>
        <v>0.12</v>
      </c>
      <c r="U1920" s="4">
        <v>0.12</v>
      </c>
      <c r="V1920" s="6" t="str">
        <f t="shared" si="8"/>
        <v>Low levels</v>
      </c>
      <c r="W1920" s="7">
        <f t="shared" si="9"/>
        <v>0.021</v>
      </c>
      <c r="X1920" s="4">
        <v>0.021</v>
      </c>
      <c r="Y1920" s="6" t="str">
        <f t="shared" si="10"/>
        <v>High levels</v>
      </c>
      <c r="Z1920" s="7">
        <v>2.54</v>
      </c>
      <c r="AA1920" s="6" t="str">
        <f t="shared" si="11"/>
        <v>Low levels</v>
      </c>
      <c r="AB1920" s="7">
        <v>18.0</v>
      </c>
      <c r="AC1920" s="6" t="str">
        <f t="shared" si="12"/>
        <v>High levels</v>
      </c>
      <c r="AD1920" s="7">
        <v>5.21</v>
      </c>
      <c r="AE1920" s="9">
        <f t="shared" si="13"/>
        <v>5.06</v>
      </c>
      <c r="AF1920" s="4">
        <v>5.06</v>
      </c>
      <c r="AG1920" s="9">
        <f t="shared" si="14"/>
        <v>0.37</v>
      </c>
      <c r="AH1920" s="4">
        <v>0.37</v>
      </c>
      <c r="AI1920" s="9">
        <f t="shared" si="15"/>
        <v>0.09</v>
      </c>
      <c r="AJ1920" s="4">
        <v>0.09</v>
      </c>
      <c r="AK1920" s="10">
        <v>134.0</v>
      </c>
      <c r="AL1920" s="10">
        <v>52.87</v>
      </c>
      <c r="AM1920" s="10" t="s">
        <v>64</v>
      </c>
      <c r="AN1920" s="14" t="s">
        <v>51</v>
      </c>
    </row>
    <row r="1921">
      <c r="A1921" s="1" t="s">
        <v>40</v>
      </c>
      <c r="B1921" s="1" t="s">
        <v>41</v>
      </c>
      <c r="C1921" s="1" t="str">
        <f t="shared" si="1"/>
        <v>Valid</v>
      </c>
      <c r="D1921" s="1" t="s">
        <v>117</v>
      </c>
      <c r="E1921" s="3">
        <v>31.783989</v>
      </c>
      <c r="F1921" s="3">
        <v>120.889542</v>
      </c>
      <c r="G1921" s="11">
        <v>45202.0</v>
      </c>
      <c r="H1921" s="5">
        <v>15.98</v>
      </c>
      <c r="I1921" s="5">
        <v>7.39</v>
      </c>
      <c r="J1921" s="12" t="str">
        <f t="shared" si="2"/>
        <v>Moderate levels</v>
      </c>
      <c r="K1921" s="7">
        <v>7.86</v>
      </c>
      <c r="L1921" s="5">
        <v>467.92</v>
      </c>
      <c r="M1921" s="6" t="str">
        <f t="shared" si="3"/>
        <v>Low levels</v>
      </c>
      <c r="N1921" s="7">
        <v>2.09</v>
      </c>
      <c r="O1921" s="12" t="str">
        <f t="shared" si="4"/>
        <v>Low levels</v>
      </c>
      <c r="P1921" s="7">
        <v>2.29</v>
      </c>
      <c r="Q1921" s="6" t="str">
        <f t="shared" si="5"/>
        <v>Low levels</v>
      </c>
      <c r="R1921" s="7">
        <v>0.01</v>
      </c>
      <c r="S1921" s="13" t="str">
        <f t="shared" si="6"/>
        <v>High levels</v>
      </c>
      <c r="T1921" s="7">
        <f t="shared" si="7"/>
        <v>0.52</v>
      </c>
      <c r="U1921" s="4">
        <v>0.52</v>
      </c>
      <c r="V1921" s="6" t="str">
        <f t="shared" si="8"/>
        <v>High levels</v>
      </c>
      <c r="W1921" s="7">
        <f t="shared" si="9"/>
        <v>0.059</v>
      </c>
      <c r="X1921" s="4">
        <v>0.059</v>
      </c>
      <c r="Y1921" s="6" t="str">
        <f t="shared" si="10"/>
        <v>High levels</v>
      </c>
      <c r="Z1921" s="7">
        <v>2.83</v>
      </c>
      <c r="AA1921" s="6" t="str">
        <f t="shared" si="11"/>
        <v>Low levels</v>
      </c>
      <c r="AB1921" s="7">
        <v>18.0</v>
      </c>
      <c r="AC1921" s="6" t="str">
        <f t="shared" si="12"/>
        <v>Moderate levels</v>
      </c>
      <c r="AD1921" s="7">
        <v>3.16</v>
      </c>
      <c r="AE1921" s="9">
        <f t="shared" si="13"/>
        <v>4.55</v>
      </c>
      <c r="AF1921" s="4">
        <v>4.55</v>
      </c>
      <c r="AG1921" s="9">
        <f t="shared" si="14"/>
        <v>0.4</v>
      </c>
      <c r="AH1921" s="4">
        <v>0.4</v>
      </c>
      <c r="AI1921" s="9">
        <f t="shared" si="15"/>
        <v>0.05</v>
      </c>
      <c r="AJ1921" s="4">
        <v>0.05</v>
      </c>
      <c r="AK1921" s="10">
        <v>95.0</v>
      </c>
      <c r="AL1921" s="10">
        <v>7.48</v>
      </c>
      <c r="AM1921" s="10" t="s">
        <v>78</v>
      </c>
      <c r="AN1921" s="14" t="s">
        <v>65</v>
      </c>
    </row>
    <row r="1922">
      <c r="A1922" s="1" t="s">
        <v>68</v>
      </c>
      <c r="B1922" s="1" t="s">
        <v>83</v>
      </c>
      <c r="C1922" s="1" t="str">
        <f t="shared" si="1"/>
        <v>Valid</v>
      </c>
      <c r="D1922" s="1" t="s">
        <v>164</v>
      </c>
      <c r="E1922" s="3">
        <v>44.080619</v>
      </c>
      <c r="F1922" s="3">
        <v>112.450016</v>
      </c>
      <c r="G1922" s="11">
        <v>45057.0</v>
      </c>
      <c r="H1922" s="5">
        <v>28.89</v>
      </c>
      <c r="I1922" s="5">
        <v>7.6</v>
      </c>
      <c r="J1922" s="12" t="str">
        <f t="shared" si="2"/>
        <v>Moderate levels</v>
      </c>
      <c r="K1922" s="7">
        <v>7.01</v>
      </c>
      <c r="L1922" s="5">
        <v>421.28</v>
      </c>
      <c r="M1922" s="6" t="str">
        <f t="shared" si="3"/>
        <v>Low levels</v>
      </c>
      <c r="N1922" s="7">
        <v>2.09</v>
      </c>
      <c r="O1922" s="12" t="str">
        <f t="shared" si="4"/>
        <v>Low levels</v>
      </c>
      <c r="P1922" s="7">
        <v>0.98</v>
      </c>
      <c r="Q1922" s="6" t="str">
        <f t="shared" si="5"/>
        <v>Low levels</v>
      </c>
      <c r="R1922" s="7">
        <v>0.041</v>
      </c>
      <c r="S1922" s="13" t="str">
        <f t="shared" si="6"/>
        <v>High levels</v>
      </c>
      <c r="T1922" s="7">
        <f t="shared" si="7"/>
        <v>0.72</v>
      </c>
      <c r="U1922" s="4">
        <v>0.72</v>
      </c>
      <c r="V1922" s="6" t="str">
        <f t="shared" si="8"/>
        <v>High levels</v>
      </c>
      <c r="W1922" s="7">
        <f t="shared" si="9"/>
        <v>0.067</v>
      </c>
      <c r="X1922" s="4">
        <v>0.067</v>
      </c>
      <c r="Y1922" s="6" t="str">
        <f t="shared" si="10"/>
        <v>Very high levels</v>
      </c>
      <c r="Z1922" s="7">
        <v>3.14</v>
      </c>
      <c r="AA1922" s="6" t="str">
        <f t="shared" si="11"/>
        <v>Low levels</v>
      </c>
      <c r="AB1922" s="7">
        <v>18.0</v>
      </c>
      <c r="AC1922" s="6" t="str">
        <f t="shared" si="12"/>
        <v>Moderate levels</v>
      </c>
      <c r="AD1922" s="7">
        <v>4.95</v>
      </c>
      <c r="AE1922" s="9">
        <f t="shared" si="13"/>
        <v>4.32</v>
      </c>
      <c r="AF1922" s="4">
        <v>4.32</v>
      </c>
      <c r="AG1922" s="9">
        <f t="shared" si="14"/>
        <v>0.46</v>
      </c>
      <c r="AH1922" s="4">
        <v>0.46</v>
      </c>
      <c r="AI1922" s="9">
        <f t="shared" si="15"/>
        <v>0.07</v>
      </c>
      <c r="AJ1922" s="4">
        <v>0.07</v>
      </c>
      <c r="AK1922" s="10">
        <v>104.0</v>
      </c>
      <c r="AL1922" s="10">
        <v>15.44</v>
      </c>
      <c r="AM1922" s="10" t="s">
        <v>64</v>
      </c>
      <c r="AN1922" s="14" t="s">
        <v>56</v>
      </c>
    </row>
    <row r="1923">
      <c r="A1923" s="1" t="s">
        <v>85</v>
      </c>
      <c r="B1923" s="1" t="s">
        <v>85</v>
      </c>
      <c r="C1923" s="1" t="str">
        <f t="shared" si="1"/>
        <v>Valid</v>
      </c>
      <c r="D1923" s="1" t="s">
        <v>90</v>
      </c>
      <c r="E1923" s="3">
        <v>41.08781</v>
      </c>
      <c r="F1923" s="3">
        <v>116.509846</v>
      </c>
      <c r="G1923" s="11">
        <v>44970.0</v>
      </c>
      <c r="H1923" s="5">
        <v>20.77</v>
      </c>
      <c r="I1923" s="5">
        <v>5.68</v>
      </c>
      <c r="J1923" s="12" t="str">
        <f t="shared" si="2"/>
        <v>Moderate levels</v>
      </c>
      <c r="K1923" s="7">
        <v>6.33</v>
      </c>
      <c r="L1923" s="5">
        <v>574.46</v>
      </c>
      <c r="M1923" s="6" t="str">
        <f t="shared" si="3"/>
        <v>Low levels</v>
      </c>
      <c r="N1923" s="7">
        <v>2.09</v>
      </c>
      <c r="O1923" s="12" t="str">
        <f t="shared" si="4"/>
        <v>Low levels</v>
      </c>
      <c r="P1923" s="7">
        <v>2.1</v>
      </c>
      <c r="Q1923" s="6" t="str">
        <f t="shared" si="5"/>
        <v>Low levels</v>
      </c>
      <c r="R1923" s="7">
        <v>0.039</v>
      </c>
      <c r="S1923" s="13" t="str">
        <f t="shared" si="6"/>
        <v>Moderate levels</v>
      </c>
      <c r="T1923" s="7">
        <f t="shared" si="7"/>
        <v>0.48</v>
      </c>
      <c r="U1923" s="4">
        <v>0.48</v>
      </c>
      <c r="V1923" s="6" t="str">
        <f t="shared" si="8"/>
        <v>Low levels</v>
      </c>
      <c r="W1923" s="7">
        <f t="shared" si="9"/>
        <v>0.021</v>
      </c>
      <c r="X1923" s="4">
        <v>0.021</v>
      </c>
      <c r="Y1923" s="6" t="str">
        <f t="shared" si="10"/>
        <v>Very high levels</v>
      </c>
      <c r="Z1923" s="7">
        <v>3.95</v>
      </c>
      <c r="AA1923" s="6" t="str">
        <f t="shared" si="11"/>
        <v>Low levels</v>
      </c>
      <c r="AB1923" s="7">
        <v>18.0</v>
      </c>
      <c r="AC1923" s="6" t="str">
        <f t="shared" si="12"/>
        <v>High levels</v>
      </c>
      <c r="AD1923" s="7">
        <v>5.45</v>
      </c>
      <c r="AE1923" s="9">
        <f t="shared" si="13"/>
        <v>6.25</v>
      </c>
      <c r="AF1923" s="4">
        <v>6.25</v>
      </c>
      <c r="AG1923" s="9">
        <f t="shared" si="14"/>
        <v>0.47</v>
      </c>
      <c r="AH1923" s="4">
        <v>0.47</v>
      </c>
      <c r="AI1923" s="9">
        <f t="shared" si="15"/>
        <v>0.15</v>
      </c>
      <c r="AJ1923" s="4">
        <v>0.15</v>
      </c>
      <c r="AK1923" s="10">
        <v>95.0</v>
      </c>
      <c r="AL1923" s="10">
        <v>33.68</v>
      </c>
      <c r="AM1923" s="10" t="s">
        <v>78</v>
      </c>
      <c r="AN1923" s="14" t="s">
        <v>56</v>
      </c>
    </row>
    <row r="1924">
      <c r="A1924" s="1" t="s">
        <v>45</v>
      </c>
      <c r="B1924" s="1" t="s">
        <v>59</v>
      </c>
      <c r="C1924" s="1" t="str">
        <f t="shared" si="1"/>
        <v>Valid</v>
      </c>
      <c r="D1924" s="1" t="s">
        <v>60</v>
      </c>
      <c r="E1924" s="3">
        <v>29.360474</v>
      </c>
      <c r="F1924" s="3">
        <v>123.81977</v>
      </c>
      <c r="G1924" s="11">
        <v>45290.0</v>
      </c>
      <c r="H1924" s="5">
        <v>27.31</v>
      </c>
      <c r="I1924" s="5">
        <v>6.85</v>
      </c>
      <c r="J1924" s="12" t="str">
        <f t="shared" si="2"/>
        <v>High levels</v>
      </c>
      <c r="K1924" s="7">
        <v>10.15</v>
      </c>
      <c r="L1924" s="5">
        <v>642.88</v>
      </c>
      <c r="M1924" s="6" t="str">
        <f t="shared" si="3"/>
        <v>Low levels</v>
      </c>
      <c r="N1924" s="7">
        <v>2.09</v>
      </c>
      <c r="O1924" s="12" t="str">
        <f t="shared" si="4"/>
        <v>Low levels</v>
      </c>
      <c r="P1924" s="7">
        <v>2.02</v>
      </c>
      <c r="Q1924" s="6" t="str">
        <f t="shared" si="5"/>
        <v>Low levels</v>
      </c>
      <c r="R1924" s="7">
        <v>0.017</v>
      </c>
      <c r="S1924" s="13" t="str">
        <f t="shared" si="6"/>
        <v>High levels</v>
      </c>
      <c r="T1924" s="7">
        <f t="shared" si="7"/>
        <v>0.54</v>
      </c>
      <c r="U1924" s="4">
        <v>0.54</v>
      </c>
      <c r="V1924" s="6" t="str">
        <f t="shared" si="8"/>
        <v>Very high levels</v>
      </c>
      <c r="W1924" s="7">
        <f t="shared" si="9"/>
        <v>0.173</v>
      </c>
      <c r="X1924" s="4">
        <v>0.173</v>
      </c>
      <c r="Y1924" s="6" t="str">
        <f t="shared" si="10"/>
        <v>High levels</v>
      </c>
      <c r="Z1924" s="7">
        <v>2.58</v>
      </c>
      <c r="AA1924" s="6" t="str">
        <f t="shared" si="11"/>
        <v>Low levels</v>
      </c>
      <c r="AB1924" s="7">
        <v>17.99</v>
      </c>
      <c r="AC1924" s="6" t="str">
        <f t="shared" si="12"/>
        <v>Moderate levels</v>
      </c>
      <c r="AD1924" s="7">
        <v>3.92</v>
      </c>
      <c r="AE1924" s="9">
        <f t="shared" si="13"/>
        <v>7</v>
      </c>
      <c r="AF1924" s="4">
        <v>7.0</v>
      </c>
      <c r="AG1924" s="9">
        <f t="shared" si="14"/>
        <v>0.54</v>
      </c>
      <c r="AH1924" s="4">
        <v>0.54</v>
      </c>
      <c r="AI1924" s="9">
        <f t="shared" si="15"/>
        <v>0.15</v>
      </c>
      <c r="AJ1924" s="4">
        <v>0.15</v>
      </c>
      <c r="AK1924" s="10">
        <v>105.0</v>
      </c>
      <c r="AL1924" s="10">
        <v>65.92</v>
      </c>
      <c r="AM1924" s="10" t="s">
        <v>78</v>
      </c>
      <c r="AN1924" s="14" t="s">
        <v>44</v>
      </c>
    </row>
    <row r="1925">
      <c r="A1925" s="1" t="s">
        <v>71</v>
      </c>
      <c r="B1925" s="1" t="s">
        <v>71</v>
      </c>
      <c r="C1925" s="1" t="str">
        <f t="shared" si="1"/>
        <v>Valid</v>
      </c>
      <c r="D1925" s="1" t="s">
        <v>123</v>
      </c>
      <c r="E1925" s="3">
        <v>20.272452</v>
      </c>
      <c r="F1925" s="3">
        <v>124.209624</v>
      </c>
      <c r="G1925" s="11">
        <v>45130.0</v>
      </c>
      <c r="H1925" s="5">
        <v>18.91</v>
      </c>
      <c r="I1925" s="5">
        <v>6.98</v>
      </c>
      <c r="J1925" s="12" t="str">
        <f t="shared" si="2"/>
        <v>Moderate levels</v>
      </c>
      <c r="K1925" s="7">
        <v>8.34</v>
      </c>
      <c r="L1925" s="5">
        <v>570.18</v>
      </c>
      <c r="M1925" s="6" t="str">
        <f t="shared" si="3"/>
        <v>Low levels</v>
      </c>
      <c r="N1925" s="7">
        <v>2.09</v>
      </c>
      <c r="O1925" s="12" t="str">
        <f t="shared" si="4"/>
        <v>Low levels</v>
      </c>
      <c r="P1925" s="7">
        <v>2.17</v>
      </c>
      <c r="Q1925" s="6" t="str">
        <f t="shared" si="5"/>
        <v>Low levels</v>
      </c>
      <c r="R1925" s="7">
        <v>0.024</v>
      </c>
      <c r="S1925" s="13" t="str">
        <f t="shared" si="6"/>
        <v>Moderate levels</v>
      </c>
      <c r="T1925" s="7">
        <f t="shared" si="7"/>
        <v>0.44</v>
      </c>
      <c r="U1925" s="4">
        <v>0.44</v>
      </c>
      <c r="V1925" s="6" t="str">
        <f t="shared" si="8"/>
        <v>High levels</v>
      </c>
      <c r="W1925" s="7">
        <f t="shared" si="9"/>
        <v>0.09</v>
      </c>
      <c r="X1925" s="4">
        <v>0.09</v>
      </c>
      <c r="Y1925" s="6" t="str">
        <f t="shared" si="10"/>
        <v>High levels</v>
      </c>
      <c r="Z1925" s="7">
        <v>2.99</v>
      </c>
      <c r="AA1925" s="6" t="str">
        <f t="shared" si="11"/>
        <v>Low levels</v>
      </c>
      <c r="AB1925" s="7">
        <v>17.99</v>
      </c>
      <c r="AC1925" s="6" t="str">
        <f t="shared" si="12"/>
        <v>Moderate levels</v>
      </c>
      <c r="AD1925" s="7">
        <v>4.78</v>
      </c>
      <c r="AE1925" s="9">
        <f t="shared" si="13"/>
        <v>2.86</v>
      </c>
      <c r="AF1925" s="4">
        <v>2.86</v>
      </c>
      <c r="AG1925" s="9">
        <f t="shared" si="14"/>
        <v>0.34</v>
      </c>
      <c r="AH1925" s="4">
        <v>0.34</v>
      </c>
      <c r="AI1925" s="9">
        <f t="shared" si="15"/>
        <v>0.11</v>
      </c>
      <c r="AJ1925" s="4">
        <v>0.11</v>
      </c>
      <c r="AK1925" s="10">
        <v>89.0</v>
      </c>
      <c r="AL1925" s="10">
        <v>18.56</v>
      </c>
      <c r="AM1925" s="10" t="s">
        <v>43</v>
      </c>
      <c r="AN1925" s="14" t="s">
        <v>44</v>
      </c>
    </row>
    <row r="1926">
      <c r="A1926" s="1" t="s">
        <v>61</v>
      </c>
      <c r="B1926" s="1" t="s">
        <v>93</v>
      </c>
      <c r="C1926" s="1" t="str">
        <f t="shared" si="1"/>
        <v>Valid</v>
      </c>
      <c r="D1926" s="1" t="s">
        <v>240</v>
      </c>
      <c r="E1926" s="3">
        <v>37.836866</v>
      </c>
      <c r="F1926" s="3">
        <v>100.392153</v>
      </c>
      <c r="G1926" s="11">
        <v>45026.0</v>
      </c>
      <c r="H1926" s="5">
        <v>25.68</v>
      </c>
      <c r="I1926" s="5">
        <v>7.26</v>
      </c>
      <c r="J1926" s="12" t="str">
        <f t="shared" si="2"/>
        <v>Moderate levels</v>
      </c>
      <c r="K1926" s="7">
        <v>8.14</v>
      </c>
      <c r="L1926" s="5">
        <v>606.11</v>
      </c>
      <c r="M1926" s="6" t="str">
        <f t="shared" si="3"/>
        <v>Low levels</v>
      </c>
      <c r="N1926" s="7">
        <v>2.08</v>
      </c>
      <c r="O1926" s="12" t="str">
        <f t="shared" si="4"/>
        <v>Low levels</v>
      </c>
      <c r="P1926" s="7">
        <v>1.69</v>
      </c>
      <c r="Q1926" s="6" t="str">
        <f t="shared" si="5"/>
        <v>Low levels</v>
      </c>
      <c r="R1926" s="7">
        <v>0.031</v>
      </c>
      <c r="S1926" s="13" t="str">
        <f t="shared" si="6"/>
        <v>Moderate levels</v>
      </c>
      <c r="T1926" s="7">
        <f t="shared" si="7"/>
        <v>0.3</v>
      </c>
      <c r="U1926" s="4">
        <v>0.3</v>
      </c>
      <c r="V1926" s="6" t="str">
        <f t="shared" si="8"/>
        <v>Very high levels</v>
      </c>
      <c r="W1926" s="7">
        <f t="shared" si="9"/>
        <v>0.154</v>
      </c>
      <c r="X1926" s="4">
        <v>0.154</v>
      </c>
      <c r="Y1926" s="6" t="str">
        <f t="shared" si="10"/>
        <v>High levels</v>
      </c>
      <c r="Z1926" s="7">
        <v>1.79</v>
      </c>
      <c r="AA1926" s="6" t="str">
        <f t="shared" si="11"/>
        <v>Low levels</v>
      </c>
      <c r="AB1926" s="7">
        <v>17.98</v>
      </c>
      <c r="AC1926" s="6" t="str">
        <f t="shared" si="12"/>
        <v>High levels</v>
      </c>
      <c r="AD1926" s="7">
        <v>5.39</v>
      </c>
      <c r="AE1926" s="9">
        <f t="shared" si="13"/>
        <v>4.89</v>
      </c>
      <c r="AF1926" s="4">
        <v>4.89</v>
      </c>
      <c r="AG1926" s="9">
        <f t="shared" si="14"/>
        <v>0.51</v>
      </c>
      <c r="AH1926" s="4">
        <v>0.51</v>
      </c>
      <c r="AI1926" s="9">
        <f t="shared" si="15"/>
        <v>0.14</v>
      </c>
      <c r="AJ1926" s="4">
        <v>0.14</v>
      </c>
      <c r="AK1926" s="10">
        <v>97.0</v>
      </c>
      <c r="AL1926" s="10">
        <v>96.29</v>
      </c>
      <c r="AM1926" s="10" t="s">
        <v>64</v>
      </c>
      <c r="AN1926" s="14" t="s">
        <v>65</v>
      </c>
    </row>
    <row r="1927">
      <c r="A1927" s="1" t="s">
        <v>61</v>
      </c>
      <c r="B1927" s="1" t="s">
        <v>62</v>
      </c>
      <c r="C1927" s="1" t="str">
        <f t="shared" si="1"/>
        <v>Valid</v>
      </c>
      <c r="D1927" s="1" t="s">
        <v>192</v>
      </c>
      <c r="E1927" s="3">
        <v>34.467795</v>
      </c>
      <c r="F1927" s="3">
        <v>112.171266</v>
      </c>
      <c r="G1927" s="11">
        <v>45236.0</v>
      </c>
      <c r="H1927" s="5">
        <v>15.45</v>
      </c>
      <c r="I1927" s="5">
        <v>7.35</v>
      </c>
      <c r="J1927" s="12" t="str">
        <f t="shared" si="2"/>
        <v>Moderate levels</v>
      </c>
      <c r="K1927" s="7">
        <v>7.25</v>
      </c>
      <c r="L1927" s="5">
        <v>369.52</v>
      </c>
      <c r="M1927" s="6" t="str">
        <f t="shared" si="3"/>
        <v>Low levels</v>
      </c>
      <c r="N1927" s="7">
        <v>2.08</v>
      </c>
      <c r="O1927" s="12" t="str">
        <f t="shared" si="4"/>
        <v>Low levels</v>
      </c>
      <c r="P1927" s="7">
        <v>1.09</v>
      </c>
      <c r="Q1927" s="6" t="str">
        <f t="shared" si="5"/>
        <v>Low levels</v>
      </c>
      <c r="R1927" s="7">
        <v>0.032</v>
      </c>
      <c r="S1927" s="13" t="str">
        <f t="shared" si="6"/>
        <v>High levels</v>
      </c>
      <c r="T1927" s="7">
        <f t="shared" si="7"/>
        <v>0.84</v>
      </c>
      <c r="U1927" s="4">
        <v>0.84</v>
      </c>
      <c r="V1927" s="6" t="str">
        <f t="shared" si="8"/>
        <v>Very high levels</v>
      </c>
      <c r="W1927" s="7" t="str">
        <f t="shared" si="9"/>
        <v/>
      </c>
      <c r="X1927" s="4">
        <v>-0.016</v>
      </c>
      <c r="Y1927" s="6" t="str">
        <f t="shared" si="10"/>
        <v>High levels</v>
      </c>
      <c r="Z1927" s="7">
        <v>2.77</v>
      </c>
      <c r="AA1927" s="6" t="str">
        <f t="shared" si="11"/>
        <v>Low levels</v>
      </c>
      <c r="AB1927" s="7">
        <v>17.98</v>
      </c>
      <c r="AC1927" s="6" t="str">
        <f t="shared" si="12"/>
        <v>Moderate levels</v>
      </c>
      <c r="AD1927" s="7">
        <v>3.83</v>
      </c>
      <c r="AE1927" s="9">
        <f t="shared" si="13"/>
        <v>7</v>
      </c>
      <c r="AF1927" s="4">
        <v>7.0</v>
      </c>
      <c r="AG1927" s="9">
        <f t="shared" si="14"/>
        <v>0.41</v>
      </c>
      <c r="AH1927" s="4">
        <v>0.41</v>
      </c>
      <c r="AI1927" s="9">
        <f t="shared" si="15"/>
        <v>0.1</v>
      </c>
      <c r="AJ1927" s="4">
        <v>0.1</v>
      </c>
      <c r="AK1927" s="10">
        <v>100.0</v>
      </c>
      <c r="AL1927" s="10">
        <v>55.88</v>
      </c>
      <c r="AM1927" s="10" t="s">
        <v>55</v>
      </c>
      <c r="AN1927" s="14" t="s">
        <v>44</v>
      </c>
    </row>
    <row r="1928">
      <c r="A1928" s="1" t="s">
        <v>79</v>
      </c>
      <c r="B1928" s="1" t="s">
        <v>80</v>
      </c>
      <c r="C1928" s="1" t="str">
        <f t="shared" si="1"/>
        <v>Valid</v>
      </c>
      <c r="D1928" s="1" t="s">
        <v>81</v>
      </c>
      <c r="E1928" s="3">
        <v>44.941576</v>
      </c>
      <c r="F1928" s="3">
        <v>124.584187</v>
      </c>
      <c r="G1928" s="11">
        <v>44975.0</v>
      </c>
      <c r="H1928" s="5">
        <v>17.74</v>
      </c>
      <c r="I1928" s="5">
        <v>5.79</v>
      </c>
      <c r="J1928" s="12" t="str">
        <f t="shared" si="2"/>
        <v>Low levels</v>
      </c>
      <c r="K1928" s="7">
        <v>4.83</v>
      </c>
      <c r="L1928" s="5">
        <v>576.04</v>
      </c>
      <c r="M1928" s="6" t="str">
        <f t="shared" si="3"/>
        <v>Low levels</v>
      </c>
      <c r="N1928" s="7">
        <v>2.07</v>
      </c>
      <c r="O1928" s="12" t="str">
        <f t="shared" si="4"/>
        <v>Low levels</v>
      </c>
      <c r="P1928" s="7">
        <v>2.19</v>
      </c>
      <c r="Q1928" s="6" t="str">
        <f t="shared" si="5"/>
        <v>Low levels</v>
      </c>
      <c r="R1928" s="7">
        <v>0.025</v>
      </c>
      <c r="S1928" s="13" t="str">
        <f t="shared" si="6"/>
        <v>High levels</v>
      </c>
      <c r="T1928" s="7">
        <f t="shared" si="7"/>
        <v>0.5</v>
      </c>
      <c r="U1928" s="4">
        <v>0.5</v>
      </c>
      <c r="V1928" s="6" t="str">
        <f t="shared" si="8"/>
        <v>High levels</v>
      </c>
      <c r="W1928" s="7">
        <f t="shared" si="9"/>
        <v>0.071</v>
      </c>
      <c r="X1928" s="4">
        <v>0.071</v>
      </c>
      <c r="Y1928" s="6" t="str">
        <f t="shared" si="10"/>
        <v>High levels</v>
      </c>
      <c r="Z1928" s="7">
        <v>2.87</v>
      </c>
      <c r="AA1928" s="6" t="str">
        <f t="shared" si="11"/>
        <v>Low levels</v>
      </c>
      <c r="AB1928" s="7">
        <v>17.98</v>
      </c>
      <c r="AC1928" s="6" t="str">
        <f t="shared" si="12"/>
        <v>High levels</v>
      </c>
      <c r="AD1928" s="7">
        <v>6.4</v>
      </c>
      <c r="AE1928" s="9">
        <f t="shared" si="13"/>
        <v>4.95</v>
      </c>
      <c r="AF1928" s="4">
        <v>4.95</v>
      </c>
      <c r="AG1928" s="9">
        <f t="shared" si="14"/>
        <v>0.6</v>
      </c>
      <c r="AH1928" s="4">
        <v>0.6</v>
      </c>
      <c r="AI1928" s="9">
        <f t="shared" si="15"/>
        <v>0.19</v>
      </c>
      <c r="AJ1928" s="4">
        <v>0.19</v>
      </c>
      <c r="AK1928" s="10">
        <v>100.0</v>
      </c>
      <c r="AL1928" s="10">
        <v>35.06</v>
      </c>
      <c r="AM1928" s="10" t="s">
        <v>43</v>
      </c>
      <c r="AN1928" s="14" t="s">
        <v>51</v>
      </c>
    </row>
    <row r="1929">
      <c r="A1929" s="1" t="s">
        <v>75</v>
      </c>
      <c r="B1929" s="1" t="s">
        <v>76</v>
      </c>
      <c r="C1929" s="1" t="str">
        <f t="shared" si="1"/>
        <v>Valid</v>
      </c>
      <c r="D1929" s="1" t="s">
        <v>188</v>
      </c>
      <c r="E1929" s="3">
        <v>38.624604</v>
      </c>
      <c r="F1929" s="3">
        <v>103.30124</v>
      </c>
      <c r="G1929" s="11">
        <v>45139.0</v>
      </c>
      <c r="H1929" s="5">
        <v>20.02</v>
      </c>
      <c r="I1929" s="5">
        <v>7.61</v>
      </c>
      <c r="J1929" s="12" t="str">
        <f t="shared" si="2"/>
        <v>Moderate levels</v>
      </c>
      <c r="K1929" s="7">
        <v>9.97</v>
      </c>
      <c r="L1929" s="5">
        <v>359.99</v>
      </c>
      <c r="M1929" s="6" t="str">
        <f t="shared" si="3"/>
        <v>Low levels</v>
      </c>
      <c r="N1929" s="7">
        <v>2.07</v>
      </c>
      <c r="O1929" s="12" t="str">
        <f t="shared" si="4"/>
        <v>Moderate levels</v>
      </c>
      <c r="P1929" s="7">
        <v>3.1</v>
      </c>
      <c r="Q1929" s="6" t="str">
        <f t="shared" si="5"/>
        <v>Low levels</v>
      </c>
      <c r="R1929" s="7">
        <v>0.032</v>
      </c>
      <c r="S1929" s="13" t="str">
        <f t="shared" si="6"/>
        <v>Moderate levels</v>
      </c>
      <c r="T1929" s="7">
        <f t="shared" si="7"/>
        <v>0.25</v>
      </c>
      <c r="U1929" s="4">
        <v>0.25</v>
      </c>
      <c r="V1929" s="6" t="str">
        <f t="shared" si="8"/>
        <v>Very high levels</v>
      </c>
      <c r="W1929" s="7">
        <f t="shared" si="9"/>
        <v>0.139</v>
      </c>
      <c r="X1929" s="4">
        <v>0.139</v>
      </c>
      <c r="Y1929" s="6" t="str">
        <f t="shared" si="10"/>
        <v>Very high levels</v>
      </c>
      <c r="Z1929" s="7">
        <v>3.51</v>
      </c>
      <c r="AA1929" s="6" t="str">
        <f t="shared" si="11"/>
        <v>Low levels</v>
      </c>
      <c r="AB1929" s="7">
        <v>17.98</v>
      </c>
      <c r="AC1929" s="6" t="str">
        <f t="shared" si="12"/>
        <v>Moderate levels</v>
      </c>
      <c r="AD1929" s="7">
        <v>4.49</v>
      </c>
      <c r="AE1929" s="9">
        <f t="shared" si="13"/>
        <v>4.09</v>
      </c>
      <c r="AF1929" s="4">
        <v>4.09</v>
      </c>
      <c r="AG1929" s="9">
        <f t="shared" si="14"/>
        <v>0.81</v>
      </c>
      <c r="AH1929" s="4">
        <v>0.81</v>
      </c>
      <c r="AI1929" s="9">
        <f t="shared" si="15"/>
        <v>0.12</v>
      </c>
      <c r="AJ1929" s="4">
        <v>0.12</v>
      </c>
      <c r="AK1929" s="10">
        <v>106.0</v>
      </c>
      <c r="AL1929" s="10">
        <v>56.88</v>
      </c>
      <c r="AM1929" s="10" t="s">
        <v>78</v>
      </c>
      <c r="AN1929" s="14" t="s">
        <v>44</v>
      </c>
    </row>
    <row r="1930">
      <c r="A1930" s="1" t="s">
        <v>61</v>
      </c>
      <c r="B1930" s="1" t="s">
        <v>62</v>
      </c>
      <c r="C1930" s="1" t="str">
        <f t="shared" si="1"/>
        <v>Valid</v>
      </c>
      <c r="D1930" s="1" t="s">
        <v>226</v>
      </c>
      <c r="E1930" s="3">
        <v>27.566337</v>
      </c>
      <c r="F1930" s="3">
        <v>107.562215</v>
      </c>
      <c r="G1930" s="11">
        <v>45223.0</v>
      </c>
      <c r="H1930" s="5">
        <v>27.02</v>
      </c>
      <c r="I1930" s="5">
        <v>7.47</v>
      </c>
      <c r="J1930" s="12" t="str">
        <f t="shared" si="2"/>
        <v>Moderate levels</v>
      </c>
      <c r="K1930" s="7">
        <v>7.6</v>
      </c>
      <c r="L1930" s="5">
        <v>528.67</v>
      </c>
      <c r="M1930" s="6" t="str">
        <f t="shared" si="3"/>
        <v>Low levels</v>
      </c>
      <c r="N1930" s="7">
        <v>2.07</v>
      </c>
      <c r="O1930" s="12" t="str">
        <f t="shared" si="4"/>
        <v>Low levels</v>
      </c>
      <c r="P1930" s="7">
        <v>1.01</v>
      </c>
      <c r="Q1930" s="6" t="str">
        <f t="shared" si="5"/>
        <v>Low levels</v>
      </c>
      <c r="R1930" s="7">
        <v>0.009</v>
      </c>
      <c r="S1930" s="13" t="str">
        <f t="shared" si="6"/>
        <v>High levels</v>
      </c>
      <c r="T1930" s="7">
        <f t="shared" si="7"/>
        <v>0.6</v>
      </c>
      <c r="U1930" s="4">
        <v>0.6</v>
      </c>
      <c r="V1930" s="6" t="str">
        <f t="shared" si="8"/>
        <v>Very high levels</v>
      </c>
      <c r="W1930" s="7">
        <f t="shared" si="9"/>
        <v>0.134</v>
      </c>
      <c r="X1930" s="4">
        <v>0.134</v>
      </c>
      <c r="Y1930" s="6" t="str">
        <f t="shared" si="10"/>
        <v>Very high levels</v>
      </c>
      <c r="Z1930" s="7">
        <v>3.56</v>
      </c>
      <c r="AA1930" s="6" t="str">
        <f t="shared" si="11"/>
        <v>Low levels</v>
      </c>
      <c r="AB1930" s="7">
        <v>17.98</v>
      </c>
      <c r="AC1930" s="6" t="str">
        <f t="shared" si="12"/>
        <v>Moderate levels</v>
      </c>
      <c r="AD1930" s="7">
        <v>4.21</v>
      </c>
      <c r="AE1930" s="9">
        <f t="shared" si="13"/>
        <v>3.6</v>
      </c>
      <c r="AF1930" s="4">
        <v>3.6</v>
      </c>
      <c r="AG1930" s="9">
        <f t="shared" si="14"/>
        <v>0.77</v>
      </c>
      <c r="AH1930" s="4">
        <v>0.77</v>
      </c>
      <c r="AI1930" s="9">
        <f t="shared" si="15"/>
        <v>0.06</v>
      </c>
      <c r="AJ1930" s="4">
        <v>0.06</v>
      </c>
      <c r="AK1930" s="10">
        <v>98.0</v>
      </c>
      <c r="AL1930" s="10">
        <v>53.08</v>
      </c>
      <c r="AM1930" s="10" t="s">
        <v>67</v>
      </c>
      <c r="AN1930" s="14" t="s">
        <v>44</v>
      </c>
    </row>
    <row r="1931">
      <c r="A1931" s="1" t="s">
        <v>68</v>
      </c>
      <c r="B1931" s="1" t="s">
        <v>69</v>
      </c>
      <c r="C1931" s="1" t="str">
        <f t="shared" si="1"/>
        <v>Valid</v>
      </c>
      <c r="D1931" s="1" t="s">
        <v>186</v>
      </c>
      <c r="E1931" s="3">
        <v>29.456407</v>
      </c>
      <c r="F1931" s="3">
        <v>121.665521</v>
      </c>
      <c r="G1931" s="11">
        <v>45137.0</v>
      </c>
      <c r="H1931" s="5">
        <v>22.89</v>
      </c>
      <c r="I1931" s="5">
        <v>7.31</v>
      </c>
      <c r="J1931" s="12" t="str">
        <f t="shared" si="2"/>
        <v>Moderate levels</v>
      </c>
      <c r="K1931" s="7">
        <v>7.57</v>
      </c>
      <c r="L1931" s="5">
        <v>360.58</v>
      </c>
      <c r="M1931" s="6" t="str">
        <f t="shared" si="3"/>
        <v>Low levels</v>
      </c>
      <c r="N1931" s="7">
        <v>2.07</v>
      </c>
      <c r="O1931" s="12" t="str">
        <f t="shared" si="4"/>
        <v>Low levels</v>
      </c>
      <c r="P1931" s="7">
        <v>1.8</v>
      </c>
      <c r="Q1931" s="6" t="str">
        <f t="shared" si="5"/>
        <v>Low levels</v>
      </c>
      <c r="R1931" s="7">
        <v>0.006</v>
      </c>
      <c r="S1931" s="13" t="str">
        <f t="shared" si="6"/>
        <v>Moderate levels</v>
      </c>
      <c r="T1931" s="7">
        <f t="shared" si="7"/>
        <v>0.34</v>
      </c>
      <c r="U1931" s="4">
        <v>0.34</v>
      </c>
      <c r="V1931" s="6" t="str">
        <f t="shared" si="8"/>
        <v>High levels</v>
      </c>
      <c r="W1931" s="7">
        <f t="shared" si="9"/>
        <v>0.065</v>
      </c>
      <c r="X1931" s="4">
        <v>0.065</v>
      </c>
      <c r="Y1931" s="6" t="str">
        <f t="shared" si="10"/>
        <v>Very high levels</v>
      </c>
      <c r="Z1931" s="7">
        <v>3.61</v>
      </c>
      <c r="AA1931" s="6" t="str">
        <f t="shared" si="11"/>
        <v>Low levels</v>
      </c>
      <c r="AB1931" s="7">
        <v>17.98</v>
      </c>
      <c r="AC1931" s="6" t="str">
        <f t="shared" si="12"/>
        <v>Moderate levels</v>
      </c>
      <c r="AD1931" s="7">
        <v>4.48</v>
      </c>
      <c r="AE1931" s="9">
        <f t="shared" si="13"/>
        <v>2</v>
      </c>
      <c r="AF1931" s="4">
        <v>2.0</v>
      </c>
      <c r="AG1931" s="9">
        <f t="shared" si="14"/>
        <v>0.76</v>
      </c>
      <c r="AH1931" s="4">
        <v>0.76</v>
      </c>
      <c r="AI1931" s="9">
        <f t="shared" si="15"/>
        <v>0.11</v>
      </c>
      <c r="AJ1931" s="4">
        <v>0.11</v>
      </c>
      <c r="AK1931" s="10">
        <v>97.0</v>
      </c>
      <c r="AL1931" s="10">
        <v>89.15</v>
      </c>
      <c r="AM1931" s="10" t="s">
        <v>55</v>
      </c>
      <c r="AN1931" s="14" t="s">
        <v>44</v>
      </c>
    </row>
    <row r="1932">
      <c r="A1932" s="1" t="s">
        <v>79</v>
      </c>
      <c r="B1932" s="1" t="s">
        <v>91</v>
      </c>
      <c r="C1932" s="1" t="str">
        <f t="shared" si="1"/>
        <v>Valid</v>
      </c>
      <c r="D1932" s="1" t="s">
        <v>230</v>
      </c>
      <c r="E1932" s="3">
        <v>29.545572</v>
      </c>
      <c r="F1932" s="3">
        <v>105.445969</v>
      </c>
      <c r="G1932" s="11">
        <v>45158.0</v>
      </c>
      <c r="H1932" s="5">
        <v>18.91</v>
      </c>
      <c r="I1932" s="5">
        <v>6.92</v>
      </c>
      <c r="J1932" s="12" t="str">
        <f t="shared" si="2"/>
        <v>Low levels</v>
      </c>
      <c r="K1932" s="7">
        <v>4.52</v>
      </c>
      <c r="L1932" s="5">
        <v>490.11</v>
      </c>
      <c r="M1932" s="6" t="str">
        <f t="shared" si="3"/>
        <v>Low levels</v>
      </c>
      <c r="N1932" s="7">
        <v>2.07</v>
      </c>
      <c r="O1932" s="12" t="str">
        <f t="shared" si="4"/>
        <v>Low levels</v>
      </c>
      <c r="P1932" s="7">
        <v>2.02</v>
      </c>
      <c r="Q1932" s="6" t="str">
        <f t="shared" si="5"/>
        <v>Low levels</v>
      </c>
      <c r="R1932" s="7">
        <v>0.011</v>
      </c>
      <c r="S1932" s="13" t="str">
        <f t="shared" si="6"/>
        <v>High levels</v>
      </c>
      <c r="T1932" s="7">
        <f t="shared" si="7"/>
        <v>0.65</v>
      </c>
      <c r="U1932" s="4">
        <v>0.65</v>
      </c>
      <c r="V1932" s="6" t="str">
        <f t="shared" si="8"/>
        <v>High levels</v>
      </c>
      <c r="W1932" s="7">
        <f t="shared" si="9"/>
        <v>0.081</v>
      </c>
      <c r="X1932" s="4">
        <v>0.081</v>
      </c>
      <c r="Y1932" s="6" t="str">
        <f t="shared" si="10"/>
        <v>High levels</v>
      </c>
      <c r="Z1932" s="7">
        <v>2.04</v>
      </c>
      <c r="AA1932" s="6" t="str">
        <f t="shared" si="11"/>
        <v>Low levels</v>
      </c>
      <c r="AB1932" s="7">
        <v>17.97</v>
      </c>
      <c r="AC1932" s="6" t="str">
        <f t="shared" si="12"/>
        <v>Moderate levels</v>
      </c>
      <c r="AD1932" s="7">
        <v>3.92</v>
      </c>
      <c r="AE1932" s="9">
        <f t="shared" si="13"/>
        <v>5.67</v>
      </c>
      <c r="AF1932" s="4">
        <v>5.67</v>
      </c>
      <c r="AG1932" s="9">
        <f t="shared" si="14"/>
        <v>0.61</v>
      </c>
      <c r="AH1932" s="4">
        <v>0.61</v>
      </c>
      <c r="AI1932" s="9">
        <f t="shared" si="15"/>
        <v>0.06</v>
      </c>
      <c r="AJ1932" s="4">
        <v>0.06</v>
      </c>
      <c r="AK1932" s="10">
        <v>99.0</v>
      </c>
      <c r="AL1932" s="10">
        <v>88.86</v>
      </c>
      <c r="AM1932" s="10" t="s">
        <v>67</v>
      </c>
      <c r="AN1932" s="14" t="s">
        <v>44</v>
      </c>
    </row>
    <row r="1933">
      <c r="A1933" s="1" t="s">
        <v>45</v>
      </c>
      <c r="B1933" s="1" t="s">
        <v>46</v>
      </c>
      <c r="C1933" s="1" t="str">
        <f t="shared" si="1"/>
        <v>Valid</v>
      </c>
      <c r="D1933" s="1" t="s">
        <v>223</v>
      </c>
      <c r="E1933" s="3">
        <v>21.218545</v>
      </c>
      <c r="F1933" s="3">
        <v>124.348485</v>
      </c>
      <c r="G1933" s="11">
        <v>45069.0</v>
      </c>
      <c r="H1933" s="5">
        <v>29.17</v>
      </c>
      <c r="I1933" s="5">
        <v>5.64</v>
      </c>
      <c r="J1933" s="12" t="str">
        <f t="shared" si="2"/>
        <v>Low levels</v>
      </c>
      <c r="K1933" s="7">
        <v>2.62</v>
      </c>
      <c r="L1933" s="5">
        <v>576.73</v>
      </c>
      <c r="M1933" s="6" t="str">
        <f t="shared" si="3"/>
        <v>Low levels</v>
      </c>
      <c r="N1933" s="7">
        <v>2.07</v>
      </c>
      <c r="O1933" s="12" t="str">
        <f t="shared" si="4"/>
        <v>Low levels</v>
      </c>
      <c r="P1933" s="7">
        <v>1.34</v>
      </c>
      <c r="Q1933" s="6" t="str">
        <f t="shared" si="5"/>
        <v>Low levels</v>
      </c>
      <c r="R1933" s="7">
        <v>0.033</v>
      </c>
      <c r="S1933" s="13" t="str">
        <f t="shared" si="6"/>
        <v>Moderate levels</v>
      </c>
      <c r="T1933" s="7">
        <f t="shared" si="7"/>
        <v>0.15</v>
      </c>
      <c r="U1933" s="4">
        <v>0.15</v>
      </c>
      <c r="V1933" s="6" t="str">
        <f t="shared" si="8"/>
        <v>High levels</v>
      </c>
      <c r="W1933" s="7">
        <f t="shared" si="9"/>
        <v>0.086</v>
      </c>
      <c r="X1933" s="4">
        <v>0.086</v>
      </c>
      <c r="Y1933" s="6" t="str">
        <f t="shared" si="10"/>
        <v>High levels</v>
      </c>
      <c r="Z1933" s="7">
        <v>2.4</v>
      </c>
      <c r="AA1933" s="6" t="str">
        <f t="shared" si="11"/>
        <v>Low levels</v>
      </c>
      <c r="AB1933" s="7">
        <v>17.96</v>
      </c>
      <c r="AC1933" s="6" t="str">
        <f t="shared" si="12"/>
        <v>Moderate levels</v>
      </c>
      <c r="AD1933" s="7">
        <v>3.91</v>
      </c>
      <c r="AE1933" s="9">
        <f t="shared" si="13"/>
        <v>2.37</v>
      </c>
      <c r="AF1933" s="4">
        <v>2.37</v>
      </c>
      <c r="AG1933" s="9">
        <f t="shared" si="14"/>
        <v>0.01</v>
      </c>
      <c r="AH1933" s="4">
        <v>0.01</v>
      </c>
      <c r="AI1933" s="9">
        <f t="shared" si="15"/>
        <v>0.05</v>
      </c>
      <c r="AJ1933" s="4">
        <v>0.05</v>
      </c>
      <c r="AK1933" s="10">
        <v>96.0</v>
      </c>
      <c r="AL1933" s="10">
        <v>77.01</v>
      </c>
      <c r="AM1933" s="10" t="s">
        <v>64</v>
      </c>
      <c r="AN1933" s="14" t="s">
        <v>44</v>
      </c>
    </row>
    <row r="1934">
      <c r="A1934" s="1" t="s">
        <v>61</v>
      </c>
      <c r="B1934" s="1" t="s">
        <v>93</v>
      </c>
      <c r="C1934" s="1" t="str">
        <f t="shared" si="1"/>
        <v>Valid</v>
      </c>
      <c r="D1934" s="1" t="s">
        <v>97</v>
      </c>
      <c r="E1934" s="3">
        <v>43.989656</v>
      </c>
      <c r="F1934" s="3">
        <v>124.39722</v>
      </c>
      <c r="G1934" s="11">
        <v>45220.0</v>
      </c>
      <c r="H1934" s="5">
        <v>27.94</v>
      </c>
      <c r="I1934" s="5">
        <v>6.71</v>
      </c>
      <c r="J1934" s="12" t="str">
        <f t="shared" si="2"/>
        <v>Moderate levels</v>
      </c>
      <c r="K1934" s="7">
        <v>5.73</v>
      </c>
      <c r="L1934" s="5">
        <v>569.65</v>
      </c>
      <c r="M1934" s="6" t="str">
        <f t="shared" si="3"/>
        <v>Low levels</v>
      </c>
      <c r="N1934" s="7">
        <v>2.07</v>
      </c>
      <c r="O1934" s="12" t="str">
        <f t="shared" si="4"/>
        <v>Low levels</v>
      </c>
      <c r="P1934" s="7">
        <v>2.34</v>
      </c>
      <c r="Q1934" s="6" t="str">
        <f t="shared" si="5"/>
        <v>Low levels</v>
      </c>
      <c r="R1934" s="7">
        <v>0.022</v>
      </c>
      <c r="S1934" s="13" t="str">
        <f t="shared" si="6"/>
        <v>High levels</v>
      </c>
      <c r="T1934" s="7">
        <f t="shared" si="7"/>
        <v>0.62</v>
      </c>
      <c r="U1934" s="4">
        <v>0.62</v>
      </c>
      <c r="V1934" s="6" t="str">
        <f t="shared" si="8"/>
        <v>Very high levels</v>
      </c>
      <c r="W1934" s="7">
        <f t="shared" si="9"/>
        <v>0.114</v>
      </c>
      <c r="X1934" s="4">
        <v>0.114</v>
      </c>
      <c r="Y1934" s="6" t="str">
        <f t="shared" si="10"/>
        <v>Very high levels</v>
      </c>
      <c r="Z1934" s="7">
        <v>3.19</v>
      </c>
      <c r="AA1934" s="6" t="str">
        <f t="shared" si="11"/>
        <v>Low levels</v>
      </c>
      <c r="AB1934" s="7">
        <v>17.96</v>
      </c>
      <c r="AC1934" s="6" t="str">
        <f t="shared" si="12"/>
        <v>Low levels</v>
      </c>
      <c r="AD1934" s="7">
        <v>2.0</v>
      </c>
      <c r="AE1934" s="9">
        <f t="shared" si="13"/>
        <v>5.39</v>
      </c>
      <c r="AF1934" s="4">
        <v>5.39</v>
      </c>
      <c r="AG1934" s="9">
        <f t="shared" si="14"/>
        <v>0.64</v>
      </c>
      <c r="AH1934" s="4">
        <v>0.64</v>
      </c>
      <c r="AI1934" s="9">
        <f t="shared" si="15"/>
        <v>0.11</v>
      </c>
      <c r="AJ1934" s="4">
        <v>0.11</v>
      </c>
      <c r="AK1934" s="10">
        <v>92.0</v>
      </c>
      <c r="AL1934" s="10">
        <v>51.52</v>
      </c>
      <c r="AM1934" s="10" t="s">
        <v>67</v>
      </c>
      <c r="AN1934" s="14" t="s">
        <v>56</v>
      </c>
    </row>
    <row r="1935">
      <c r="A1935" s="1" t="s">
        <v>61</v>
      </c>
      <c r="B1935" s="1" t="s">
        <v>62</v>
      </c>
      <c r="C1935" s="1" t="str">
        <f t="shared" si="1"/>
        <v>Valid</v>
      </c>
      <c r="D1935" s="1" t="s">
        <v>102</v>
      </c>
      <c r="E1935" s="3">
        <v>37.63957</v>
      </c>
      <c r="F1935" s="3">
        <v>120.324896</v>
      </c>
      <c r="G1935" s="11">
        <v>45243.0</v>
      </c>
      <c r="H1935" s="5">
        <v>30.72</v>
      </c>
      <c r="I1935" s="5">
        <v>6.77</v>
      </c>
      <c r="J1935" s="12" t="str">
        <f t="shared" si="2"/>
        <v>Moderate levels</v>
      </c>
      <c r="K1935" s="7">
        <v>8.32</v>
      </c>
      <c r="L1935" s="5">
        <v>615.6</v>
      </c>
      <c r="M1935" s="6" t="str">
        <f t="shared" si="3"/>
        <v>Low levels</v>
      </c>
      <c r="N1935" s="7">
        <v>2.06</v>
      </c>
      <c r="O1935" s="12" t="str">
        <f t="shared" si="4"/>
        <v>Low levels</v>
      </c>
      <c r="P1935" s="7">
        <v>1.42</v>
      </c>
      <c r="Q1935" s="6" t="str">
        <f t="shared" si="5"/>
        <v>Low levels</v>
      </c>
      <c r="R1935" s="7">
        <v>0.01</v>
      </c>
      <c r="S1935" s="13" t="str">
        <f t="shared" si="6"/>
        <v>Moderate levels</v>
      </c>
      <c r="T1935" s="7">
        <f t="shared" si="7"/>
        <v>0.37</v>
      </c>
      <c r="U1935" s="4">
        <v>0.37</v>
      </c>
      <c r="V1935" s="6" t="str">
        <f t="shared" si="8"/>
        <v>Very high levels</v>
      </c>
      <c r="W1935" s="7">
        <f t="shared" si="9"/>
        <v>0.102</v>
      </c>
      <c r="X1935" s="4">
        <v>0.102</v>
      </c>
      <c r="Y1935" s="6" t="str">
        <f t="shared" si="10"/>
        <v>Very high levels</v>
      </c>
      <c r="Z1935" s="7">
        <v>3.19</v>
      </c>
      <c r="AA1935" s="6" t="str">
        <f t="shared" si="11"/>
        <v>Low levels</v>
      </c>
      <c r="AB1935" s="7">
        <v>17.96</v>
      </c>
      <c r="AC1935" s="6" t="str">
        <f t="shared" si="12"/>
        <v>Moderate levels</v>
      </c>
      <c r="AD1935" s="7">
        <v>3.63</v>
      </c>
      <c r="AE1935" s="9">
        <f t="shared" si="13"/>
        <v>3.99</v>
      </c>
      <c r="AF1935" s="4">
        <v>3.99</v>
      </c>
      <c r="AG1935" s="9">
        <f t="shared" si="14"/>
        <v>0.71</v>
      </c>
      <c r="AH1935" s="4">
        <v>0.71</v>
      </c>
      <c r="AI1935" s="9" t="str">
        <f t="shared" si="15"/>
        <v/>
      </c>
      <c r="AJ1935" s="4">
        <v>-0.04</v>
      </c>
      <c r="AK1935" s="10">
        <v>108.0</v>
      </c>
      <c r="AL1935" s="10">
        <v>78.99</v>
      </c>
      <c r="AM1935" s="10" t="s">
        <v>67</v>
      </c>
      <c r="AN1935" s="14" t="s">
        <v>51</v>
      </c>
    </row>
    <row r="1936">
      <c r="A1936" s="1" t="s">
        <v>40</v>
      </c>
      <c r="B1936" s="1" t="s">
        <v>57</v>
      </c>
      <c r="C1936" s="1" t="str">
        <f t="shared" si="1"/>
        <v>Valid</v>
      </c>
      <c r="D1936" s="1" t="s">
        <v>166</v>
      </c>
      <c r="E1936" s="3">
        <v>41.415847</v>
      </c>
      <c r="F1936" s="3">
        <v>114.70699</v>
      </c>
      <c r="G1936" s="11">
        <v>45271.0</v>
      </c>
      <c r="H1936" s="5">
        <v>23.3</v>
      </c>
      <c r="I1936" s="5">
        <v>6.22</v>
      </c>
      <c r="J1936" s="12" t="str">
        <f t="shared" si="2"/>
        <v>High levels</v>
      </c>
      <c r="K1936" s="7">
        <v>10.03</v>
      </c>
      <c r="L1936" s="5">
        <v>459.08</v>
      </c>
      <c r="M1936" s="6" t="str">
        <f t="shared" si="3"/>
        <v>Low levels</v>
      </c>
      <c r="N1936" s="7">
        <v>2.06</v>
      </c>
      <c r="O1936" s="12" t="str">
        <f t="shared" si="4"/>
        <v>Low levels</v>
      </c>
      <c r="P1936" s="7">
        <v>2.13</v>
      </c>
      <c r="Q1936" s="6" t="str">
        <f t="shared" si="5"/>
        <v>Low levels</v>
      </c>
      <c r="R1936" s="7">
        <v>0.012</v>
      </c>
      <c r="S1936" s="13" t="str">
        <f t="shared" si="6"/>
        <v>Moderate levels</v>
      </c>
      <c r="T1936" s="7">
        <f t="shared" si="7"/>
        <v>0.44</v>
      </c>
      <c r="U1936" s="4">
        <v>0.44</v>
      </c>
      <c r="V1936" s="6" t="str">
        <f t="shared" si="8"/>
        <v>High levels</v>
      </c>
      <c r="W1936" s="7">
        <f t="shared" si="9"/>
        <v>0.075</v>
      </c>
      <c r="X1936" s="4">
        <v>0.075</v>
      </c>
      <c r="Y1936" s="6" t="str">
        <f t="shared" si="10"/>
        <v>High levels</v>
      </c>
      <c r="Z1936" s="7">
        <v>2.79</v>
      </c>
      <c r="AA1936" s="6" t="str">
        <f t="shared" si="11"/>
        <v>Low levels</v>
      </c>
      <c r="AB1936" s="7">
        <v>17.95</v>
      </c>
      <c r="AC1936" s="6" t="str">
        <f t="shared" si="12"/>
        <v>High levels</v>
      </c>
      <c r="AD1936" s="7">
        <v>5.1</v>
      </c>
      <c r="AE1936" s="9">
        <f t="shared" si="13"/>
        <v>9.04</v>
      </c>
      <c r="AF1936" s="4">
        <v>9.04</v>
      </c>
      <c r="AG1936" s="9">
        <f t="shared" si="14"/>
        <v>0.33</v>
      </c>
      <c r="AH1936" s="4">
        <v>0.33</v>
      </c>
      <c r="AI1936" s="9">
        <f t="shared" si="15"/>
        <v>0.09</v>
      </c>
      <c r="AJ1936" s="4">
        <v>0.09</v>
      </c>
      <c r="AK1936" s="10">
        <v>86.0</v>
      </c>
      <c r="AL1936" s="10">
        <v>97.91</v>
      </c>
      <c r="AM1936" s="10" t="s">
        <v>78</v>
      </c>
      <c r="AN1936" s="14" t="s">
        <v>65</v>
      </c>
    </row>
    <row r="1937">
      <c r="A1937" s="1" t="s">
        <v>71</v>
      </c>
      <c r="B1937" s="1" t="s">
        <v>71</v>
      </c>
      <c r="C1937" s="1" t="str">
        <f t="shared" si="1"/>
        <v>Valid</v>
      </c>
      <c r="D1937" s="1" t="s">
        <v>82</v>
      </c>
      <c r="E1937" s="3">
        <v>29.976437</v>
      </c>
      <c r="F1937" s="3">
        <v>118.274846</v>
      </c>
      <c r="G1937" s="11">
        <v>44974.0</v>
      </c>
      <c r="H1937" s="5">
        <v>16.62</v>
      </c>
      <c r="I1937" s="5">
        <v>7.31</v>
      </c>
      <c r="J1937" s="12" t="str">
        <f t="shared" si="2"/>
        <v>High levels</v>
      </c>
      <c r="K1937" s="7">
        <v>10.06</v>
      </c>
      <c r="L1937" s="5">
        <v>593.13</v>
      </c>
      <c r="M1937" s="6" t="str">
        <f t="shared" si="3"/>
        <v>Low levels</v>
      </c>
      <c r="N1937" s="7">
        <v>2.06</v>
      </c>
      <c r="O1937" s="12" t="str">
        <f t="shared" si="4"/>
        <v>Low levels</v>
      </c>
      <c r="P1937" s="7">
        <v>1.9</v>
      </c>
      <c r="Q1937" s="6" t="str">
        <f t="shared" si="5"/>
        <v>Low levels</v>
      </c>
      <c r="R1937" s="7">
        <v>0.014</v>
      </c>
      <c r="S1937" s="13" t="str">
        <f t="shared" si="6"/>
        <v>Moderate levels</v>
      </c>
      <c r="T1937" s="7">
        <f t="shared" si="7"/>
        <v>0.2</v>
      </c>
      <c r="U1937" s="4">
        <v>0.2</v>
      </c>
      <c r="V1937" s="6" t="str">
        <f t="shared" si="8"/>
        <v>Very high levels</v>
      </c>
      <c r="W1937" s="7">
        <f t="shared" si="9"/>
        <v>0.155</v>
      </c>
      <c r="X1937" s="4">
        <v>0.155</v>
      </c>
      <c r="Y1937" s="6" t="str">
        <f t="shared" si="10"/>
        <v>High levels</v>
      </c>
      <c r="Z1937" s="7">
        <v>2.91</v>
      </c>
      <c r="AA1937" s="6" t="str">
        <f t="shared" si="11"/>
        <v>Low levels</v>
      </c>
      <c r="AB1937" s="7">
        <v>17.95</v>
      </c>
      <c r="AC1937" s="6" t="str">
        <f t="shared" si="12"/>
        <v>High levels</v>
      </c>
      <c r="AD1937" s="7">
        <v>5.18</v>
      </c>
      <c r="AE1937" s="9">
        <f t="shared" si="13"/>
        <v>3.2</v>
      </c>
      <c r="AF1937" s="4">
        <v>3.2</v>
      </c>
      <c r="AG1937" s="9">
        <f t="shared" si="14"/>
        <v>0.67</v>
      </c>
      <c r="AH1937" s="4">
        <v>0.67</v>
      </c>
      <c r="AI1937" s="9">
        <f t="shared" si="15"/>
        <v>0.11</v>
      </c>
      <c r="AJ1937" s="4">
        <v>0.11</v>
      </c>
      <c r="AK1937" s="10">
        <v>99.0</v>
      </c>
      <c r="AL1937" s="10">
        <v>71.32</v>
      </c>
      <c r="AM1937" s="10" t="s">
        <v>43</v>
      </c>
      <c r="AN1937" s="14" t="s">
        <v>65</v>
      </c>
    </row>
    <row r="1938">
      <c r="A1938" s="1" t="s">
        <v>48</v>
      </c>
      <c r="B1938" s="1" t="s">
        <v>128</v>
      </c>
      <c r="C1938" s="1" t="str">
        <f t="shared" si="1"/>
        <v>Valid</v>
      </c>
      <c r="D1938" s="1" t="s">
        <v>235</v>
      </c>
      <c r="E1938" s="3">
        <v>41.536074</v>
      </c>
      <c r="F1938" s="3">
        <v>109.778431</v>
      </c>
      <c r="G1938" s="11">
        <v>45090.0</v>
      </c>
      <c r="H1938" s="5">
        <v>17.53</v>
      </c>
      <c r="I1938" s="5">
        <v>7.48</v>
      </c>
      <c r="J1938" s="12" t="str">
        <f t="shared" si="2"/>
        <v>Moderate levels</v>
      </c>
      <c r="K1938" s="7">
        <v>5.9</v>
      </c>
      <c r="L1938" s="5">
        <v>526.92</v>
      </c>
      <c r="M1938" s="6" t="str">
        <f t="shared" si="3"/>
        <v>Low levels</v>
      </c>
      <c r="N1938" s="7">
        <v>2.06</v>
      </c>
      <c r="O1938" s="12" t="str">
        <f t="shared" si="4"/>
        <v>Low levels</v>
      </c>
      <c r="P1938" s="7">
        <v>2.43</v>
      </c>
      <c r="Q1938" s="6" t="str">
        <f t="shared" si="5"/>
        <v>Low levels</v>
      </c>
      <c r="R1938" s="7">
        <v>0.033</v>
      </c>
      <c r="S1938" s="13" t="str">
        <f t="shared" si="6"/>
        <v>High levels</v>
      </c>
      <c r="T1938" s="7">
        <f t="shared" si="7"/>
        <v>0.6</v>
      </c>
      <c r="U1938" s="4">
        <v>0.6</v>
      </c>
      <c r="V1938" s="6" t="str">
        <f t="shared" si="8"/>
        <v>High levels</v>
      </c>
      <c r="W1938" s="7">
        <f t="shared" si="9"/>
        <v>0.072</v>
      </c>
      <c r="X1938" s="4">
        <v>0.072</v>
      </c>
      <c r="Y1938" s="6" t="str">
        <f t="shared" si="10"/>
        <v>High levels</v>
      </c>
      <c r="Z1938" s="7">
        <v>2.63</v>
      </c>
      <c r="AA1938" s="6" t="str">
        <f t="shared" si="11"/>
        <v>Low levels</v>
      </c>
      <c r="AB1938" s="7">
        <v>17.94</v>
      </c>
      <c r="AC1938" s="6" t="str">
        <f t="shared" si="12"/>
        <v>Moderate levels</v>
      </c>
      <c r="AD1938" s="7">
        <v>3.16</v>
      </c>
      <c r="AE1938" s="9">
        <f t="shared" si="13"/>
        <v>4.68</v>
      </c>
      <c r="AF1938" s="4">
        <v>4.68</v>
      </c>
      <c r="AG1938" s="9">
        <f t="shared" si="14"/>
        <v>0.35</v>
      </c>
      <c r="AH1938" s="4">
        <v>0.35</v>
      </c>
      <c r="AI1938" s="9">
        <f t="shared" si="15"/>
        <v>0.03</v>
      </c>
      <c r="AJ1938" s="4">
        <v>0.03</v>
      </c>
      <c r="AK1938" s="10">
        <v>112.0</v>
      </c>
      <c r="AL1938" s="10">
        <v>44.28</v>
      </c>
      <c r="AM1938" s="10" t="s">
        <v>78</v>
      </c>
      <c r="AN1938" s="14" t="s">
        <v>44</v>
      </c>
    </row>
    <row r="1939">
      <c r="A1939" s="1" t="s">
        <v>71</v>
      </c>
      <c r="B1939" s="1" t="s">
        <v>71</v>
      </c>
      <c r="C1939" s="1" t="str">
        <f t="shared" si="1"/>
        <v>Valid</v>
      </c>
      <c r="D1939" s="1" t="s">
        <v>160</v>
      </c>
      <c r="E1939" s="3">
        <v>35.33695</v>
      </c>
      <c r="F1939" s="3">
        <v>102.463484</v>
      </c>
      <c r="G1939" s="11">
        <v>45029.0</v>
      </c>
      <c r="H1939" s="5">
        <v>26.91</v>
      </c>
      <c r="I1939" s="5">
        <v>7.23</v>
      </c>
      <c r="J1939" s="12" t="str">
        <f t="shared" si="2"/>
        <v>Moderate levels</v>
      </c>
      <c r="K1939" s="7">
        <v>9.34</v>
      </c>
      <c r="L1939" s="5">
        <v>394.89</v>
      </c>
      <c r="M1939" s="6" t="str">
        <f t="shared" si="3"/>
        <v>Low levels</v>
      </c>
      <c r="N1939" s="7">
        <v>2.06</v>
      </c>
      <c r="O1939" s="12" t="str">
        <f t="shared" si="4"/>
        <v>Low levels</v>
      </c>
      <c r="P1939" s="7">
        <v>1.91</v>
      </c>
      <c r="Q1939" s="6" t="str">
        <f t="shared" si="5"/>
        <v>Low levels</v>
      </c>
      <c r="R1939" s="7">
        <v>0.016</v>
      </c>
      <c r="S1939" s="13" t="str">
        <f t="shared" si="6"/>
        <v>High levels</v>
      </c>
      <c r="T1939" s="7">
        <f t="shared" si="7"/>
        <v>0.65</v>
      </c>
      <c r="U1939" s="4">
        <v>0.65</v>
      </c>
      <c r="V1939" s="6" t="str">
        <f t="shared" si="8"/>
        <v>High levels</v>
      </c>
      <c r="W1939" s="7">
        <f t="shared" si="9"/>
        <v>0.092</v>
      </c>
      <c r="X1939" s="4">
        <v>0.092</v>
      </c>
      <c r="Y1939" s="6" t="str">
        <f t="shared" si="10"/>
        <v>Very high levels</v>
      </c>
      <c r="Z1939" s="7">
        <v>3.61</v>
      </c>
      <c r="AA1939" s="6" t="str">
        <f t="shared" si="11"/>
        <v>Low levels</v>
      </c>
      <c r="AB1939" s="7">
        <v>17.94</v>
      </c>
      <c r="AC1939" s="6" t="str">
        <f t="shared" si="12"/>
        <v>Moderate levels</v>
      </c>
      <c r="AD1939" s="7">
        <v>3.43</v>
      </c>
      <c r="AE1939" s="9">
        <f t="shared" si="13"/>
        <v>5.03</v>
      </c>
      <c r="AF1939" s="4">
        <v>5.03</v>
      </c>
      <c r="AG1939" s="9">
        <f t="shared" si="14"/>
        <v>0.69</v>
      </c>
      <c r="AH1939" s="4">
        <v>0.69</v>
      </c>
      <c r="AI1939" s="9">
        <f t="shared" si="15"/>
        <v>0.11</v>
      </c>
      <c r="AJ1939" s="4">
        <v>0.11</v>
      </c>
      <c r="AK1939" s="10">
        <v>83.0</v>
      </c>
      <c r="AL1939" s="10">
        <v>82.43</v>
      </c>
      <c r="AM1939" s="10" t="s">
        <v>55</v>
      </c>
      <c r="AN1939" s="14" t="s">
        <v>51</v>
      </c>
    </row>
    <row r="1940">
      <c r="A1940" s="1" t="s">
        <v>85</v>
      </c>
      <c r="B1940" s="1" t="s">
        <v>85</v>
      </c>
      <c r="C1940" s="1" t="str">
        <f t="shared" si="1"/>
        <v>Valid</v>
      </c>
      <c r="D1940" s="1" t="s">
        <v>106</v>
      </c>
      <c r="E1940" s="3">
        <v>23.856117</v>
      </c>
      <c r="F1940" s="3">
        <v>103.905975</v>
      </c>
      <c r="G1940" s="11">
        <v>44931.0</v>
      </c>
      <c r="H1940" s="5">
        <v>23.3</v>
      </c>
      <c r="I1940" s="5">
        <v>6.74</v>
      </c>
      <c r="J1940" s="12" t="str">
        <f t="shared" si="2"/>
        <v>Low levels</v>
      </c>
      <c r="K1940" s="7">
        <v>4.91</v>
      </c>
      <c r="L1940" s="5">
        <v>325.75</v>
      </c>
      <c r="M1940" s="6" t="str">
        <f t="shared" si="3"/>
        <v>Low levels</v>
      </c>
      <c r="N1940" s="7">
        <v>2.05</v>
      </c>
      <c r="O1940" s="12" t="str">
        <f t="shared" si="4"/>
        <v>Low levels</v>
      </c>
      <c r="P1940" s="7">
        <v>1.7</v>
      </c>
      <c r="Q1940" s="6" t="str">
        <f t="shared" si="5"/>
        <v>Low levels</v>
      </c>
      <c r="R1940" s="7">
        <v>0.014</v>
      </c>
      <c r="S1940" s="13" t="str">
        <f t="shared" si="6"/>
        <v>High levels</v>
      </c>
      <c r="T1940" s="7">
        <f t="shared" si="7"/>
        <v>0.51</v>
      </c>
      <c r="U1940" s="4">
        <v>0.51</v>
      </c>
      <c r="V1940" s="6" t="str">
        <f t="shared" si="8"/>
        <v>Very high levels</v>
      </c>
      <c r="W1940" s="7">
        <f t="shared" si="9"/>
        <v>0.116</v>
      </c>
      <c r="X1940" s="4">
        <v>0.116</v>
      </c>
      <c r="Y1940" s="6" t="str">
        <f t="shared" si="10"/>
        <v>High levels</v>
      </c>
      <c r="Z1940" s="7">
        <v>2.78</v>
      </c>
      <c r="AA1940" s="6" t="str">
        <f t="shared" si="11"/>
        <v>Low levels</v>
      </c>
      <c r="AB1940" s="7">
        <v>17.93</v>
      </c>
      <c r="AC1940" s="6" t="str">
        <f t="shared" si="12"/>
        <v>Moderate levels</v>
      </c>
      <c r="AD1940" s="7">
        <v>4.29</v>
      </c>
      <c r="AE1940" s="9">
        <f t="shared" si="13"/>
        <v>7.07</v>
      </c>
      <c r="AF1940" s="4">
        <v>7.07</v>
      </c>
      <c r="AG1940" s="9">
        <f t="shared" si="14"/>
        <v>0.55</v>
      </c>
      <c r="AH1940" s="4">
        <v>0.55</v>
      </c>
      <c r="AI1940" s="9">
        <f t="shared" si="15"/>
        <v>0.1</v>
      </c>
      <c r="AJ1940" s="4">
        <v>0.1</v>
      </c>
      <c r="AK1940" s="10">
        <v>93.0</v>
      </c>
      <c r="AL1940" s="10">
        <v>17.31</v>
      </c>
      <c r="AM1940" s="10" t="s">
        <v>67</v>
      </c>
      <c r="AN1940" s="14" t="s">
        <v>51</v>
      </c>
    </row>
    <row r="1941">
      <c r="A1941" s="1" t="s">
        <v>45</v>
      </c>
      <c r="B1941" s="1" t="s">
        <v>59</v>
      </c>
      <c r="C1941" s="1" t="str">
        <f t="shared" si="1"/>
        <v>Valid</v>
      </c>
      <c r="D1941" s="1" t="s">
        <v>74</v>
      </c>
      <c r="E1941" s="3">
        <v>37.04326</v>
      </c>
      <c r="F1941" s="3">
        <v>104.504233</v>
      </c>
      <c r="G1941" s="11">
        <v>45200.0</v>
      </c>
      <c r="H1941" s="5">
        <v>5.76</v>
      </c>
      <c r="I1941" s="5">
        <v>6.96</v>
      </c>
      <c r="J1941" s="12" t="str">
        <f t="shared" si="2"/>
        <v>Moderate levels</v>
      </c>
      <c r="K1941" s="7">
        <v>9.98</v>
      </c>
      <c r="L1941" s="5">
        <v>510.55</v>
      </c>
      <c r="M1941" s="6" t="str">
        <f t="shared" si="3"/>
        <v>Low levels</v>
      </c>
      <c r="N1941" s="7">
        <v>2.05</v>
      </c>
      <c r="O1941" s="12" t="str">
        <f t="shared" si="4"/>
        <v>Low levels</v>
      </c>
      <c r="P1941" s="7">
        <v>2.34</v>
      </c>
      <c r="Q1941" s="6" t="str">
        <f t="shared" si="5"/>
        <v>Low levels</v>
      </c>
      <c r="R1941" s="7">
        <v>0.036</v>
      </c>
      <c r="S1941" s="13" t="str">
        <f t="shared" si="6"/>
        <v>High levels</v>
      </c>
      <c r="T1941" s="7">
        <f t="shared" si="7"/>
        <v>0.7</v>
      </c>
      <c r="U1941" s="4">
        <v>0.7</v>
      </c>
      <c r="V1941" s="6" t="str">
        <f t="shared" si="8"/>
        <v>Very high levels</v>
      </c>
      <c r="W1941" s="7">
        <f t="shared" si="9"/>
        <v>0.193</v>
      </c>
      <c r="X1941" s="4">
        <v>0.193</v>
      </c>
      <c r="Y1941" s="6" t="str">
        <f t="shared" si="10"/>
        <v>High levels</v>
      </c>
      <c r="Z1941" s="7">
        <v>2.95</v>
      </c>
      <c r="AA1941" s="6" t="str">
        <f t="shared" si="11"/>
        <v>Low levels</v>
      </c>
      <c r="AB1941" s="7">
        <v>17.93</v>
      </c>
      <c r="AC1941" s="6" t="str">
        <f t="shared" si="12"/>
        <v>Moderate levels</v>
      </c>
      <c r="AD1941" s="7">
        <v>3.65</v>
      </c>
      <c r="AE1941" s="9">
        <f t="shared" si="13"/>
        <v>7.75</v>
      </c>
      <c r="AF1941" s="4">
        <v>7.75</v>
      </c>
      <c r="AG1941" s="9">
        <f t="shared" si="14"/>
        <v>0.37</v>
      </c>
      <c r="AH1941" s="4">
        <v>0.37</v>
      </c>
      <c r="AI1941" s="9">
        <f t="shared" si="15"/>
        <v>0.14</v>
      </c>
      <c r="AJ1941" s="4">
        <v>0.14</v>
      </c>
      <c r="AK1941" s="10">
        <v>92.0</v>
      </c>
      <c r="AL1941" s="10">
        <v>61.61</v>
      </c>
      <c r="AM1941" s="10" t="s">
        <v>78</v>
      </c>
      <c r="AN1941" s="14" t="s">
        <v>44</v>
      </c>
    </row>
    <row r="1942">
      <c r="A1942" s="1" t="s">
        <v>45</v>
      </c>
      <c r="B1942" s="1" t="s">
        <v>59</v>
      </c>
      <c r="C1942" s="1" t="str">
        <f t="shared" si="1"/>
        <v>Valid</v>
      </c>
      <c r="D1942" s="1" t="s">
        <v>201</v>
      </c>
      <c r="E1942" s="3">
        <v>37.412023</v>
      </c>
      <c r="F1942" s="3">
        <v>114.612275</v>
      </c>
      <c r="G1942" s="11">
        <v>44961.0</v>
      </c>
      <c r="H1942" s="5">
        <v>22.87</v>
      </c>
      <c r="I1942" s="5">
        <v>6.6</v>
      </c>
      <c r="J1942" s="12" t="str">
        <f t="shared" si="2"/>
        <v>High levels</v>
      </c>
      <c r="K1942" s="7">
        <v>10.55</v>
      </c>
      <c r="L1942" s="5">
        <v>489.64</v>
      </c>
      <c r="M1942" s="6" t="str">
        <f t="shared" si="3"/>
        <v>Low levels</v>
      </c>
      <c r="N1942" s="7">
        <v>2.05</v>
      </c>
      <c r="O1942" s="12" t="str">
        <f t="shared" si="4"/>
        <v>Low levels</v>
      </c>
      <c r="P1942" s="7">
        <v>1.51</v>
      </c>
      <c r="Q1942" s="6" t="str">
        <f t="shared" si="5"/>
        <v>Low levels</v>
      </c>
      <c r="R1942" s="7">
        <v>0.013</v>
      </c>
      <c r="S1942" s="13" t="str">
        <f t="shared" si="6"/>
        <v>High levels</v>
      </c>
      <c r="T1942" s="7">
        <f t="shared" si="7"/>
        <v>0.58</v>
      </c>
      <c r="U1942" s="4">
        <v>0.58</v>
      </c>
      <c r="V1942" s="6" t="str">
        <f t="shared" si="8"/>
        <v>Very high levels</v>
      </c>
      <c r="W1942" s="7">
        <f t="shared" si="9"/>
        <v>0.133</v>
      </c>
      <c r="X1942" s="4">
        <v>0.133</v>
      </c>
      <c r="Y1942" s="6" t="str">
        <f t="shared" si="10"/>
        <v>Very high levels</v>
      </c>
      <c r="Z1942" s="7">
        <v>3.1</v>
      </c>
      <c r="AA1942" s="6" t="str">
        <f t="shared" si="11"/>
        <v>Low levels</v>
      </c>
      <c r="AB1942" s="7">
        <v>17.93</v>
      </c>
      <c r="AC1942" s="6" t="str">
        <f t="shared" si="12"/>
        <v>Moderate levels</v>
      </c>
      <c r="AD1942" s="7">
        <v>3.07</v>
      </c>
      <c r="AE1942" s="9">
        <f t="shared" si="13"/>
        <v>9.73</v>
      </c>
      <c r="AF1942" s="4">
        <v>9.73</v>
      </c>
      <c r="AG1942" s="9">
        <f t="shared" si="14"/>
        <v>0.57</v>
      </c>
      <c r="AH1942" s="4">
        <v>0.57</v>
      </c>
      <c r="AI1942" s="9">
        <f t="shared" si="15"/>
        <v>0.16</v>
      </c>
      <c r="AJ1942" s="4">
        <v>0.16</v>
      </c>
      <c r="AK1942" s="10">
        <v>95.0</v>
      </c>
      <c r="AL1942" s="10">
        <v>86.99</v>
      </c>
      <c r="AM1942" s="10" t="s">
        <v>78</v>
      </c>
      <c r="AN1942" s="14" t="s">
        <v>44</v>
      </c>
    </row>
    <row r="1943">
      <c r="A1943" s="1" t="s">
        <v>85</v>
      </c>
      <c r="B1943" s="1" t="s">
        <v>85</v>
      </c>
      <c r="C1943" s="1" t="str">
        <f t="shared" si="1"/>
        <v>Valid</v>
      </c>
      <c r="D1943" s="1" t="s">
        <v>86</v>
      </c>
      <c r="E1943" s="3">
        <v>35.098512</v>
      </c>
      <c r="F1943" s="3">
        <v>107.368204</v>
      </c>
      <c r="G1943" s="11">
        <v>44943.0</v>
      </c>
      <c r="H1943" s="5">
        <v>24.54</v>
      </c>
      <c r="I1943" s="5">
        <v>7.82</v>
      </c>
      <c r="J1943" s="12" t="str">
        <f t="shared" si="2"/>
        <v>Low levels</v>
      </c>
      <c r="K1943" s="7">
        <v>4.45</v>
      </c>
      <c r="L1943" s="5">
        <v>502.57</v>
      </c>
      <c r="M1943" s="6" t="str">
        <f t="shared" si="3"/>
        <v>Low levels</v>
      </c>
      <c r="N1943" s="7">
        <v>2.04</v>
      </c>
      <c r="O1943" s="12" t="str">
        <f t="shared" si="4"/>
        <v>Low levels</v>
      </c>
      <c r="P1943" s="7">
        <v>2.16</v>
      </c>
      <c r="Q1943" s="6" t="str">
        <f t="shared" si="5"/>
        <v>Low levels</v>
      </c>
      <c r="R1943" s="7">
        <v>0.027</v>
      </c>
      <c r="S1943" s="13" t="str">
        <f t="shared" si="6"/>
        <v>Moderate levels</v>
      </c>
      <c r="T1943" s="7">
        <f t="shared" si="7"/>
        <v>0.37</v>
      </c>
      <c r="U1943" s="4">
        <v>0.37</v>
      </c>
      <c r="V1943" s="6" t="str">
        <f t="shared" si="8"/>
        <v>Very high levels</v>
      </c>
      <c r="W1943" s="7">
        <f t="shared" si="9"/>
        <v>0.145</v>
      </c>
      <c r="X1943" s="4">
        <v>0.145</v>
      </c>
      <c r="Y1943" s="6" t="str">
        <f t="shared" si="10"/>
        <v>Very high levels</v>
      </c>
      <c r="Z1943" s="7">
        <v>3.36</v>
      </c>
      <c r="AA1943" s="6" t="str">
        <f t="shared" si="11"/>
        <v>Low levels</v>
      </c>
      <c r="AB1943" s="7">
        <v>17.92</v>
      </c>
      <c r="AC1943" s="6" t="str">
        <f t="shared" si="12"/>
        <v>Low levels</v>
      </c>
      <c r="AD1943" s="7">
        <v>2.64</v>
      </c>
      <c r="AE1943" s="9">
        <f t="shared" si="13"/>
        <v>6.17</v>
      </c>
      <c r="AF1943" s="4">
        <v>6.17</v>
      </c>
      <c r="AG1943" s="9">
        <f t="shared" si="14"/>
        <v>0.89</v>
      </c>
      <c r="AH1943" s="4">
        <v>0.89</v>
      </c>
      <c r="AI1943" s="9">
        <f t="shared" si="15"/>
        <v>0.11</v>
      </c>
      <c r="AJ1943" s="4">
        <v>0.11</v>
      </c>
      <c r="AK1943" s="10">
        <v>91.0</v>
      </c>
      <c r="AL1943" s="10">
        <v>4.21</v>
      </c>
      <c r="AM1943" s="10" t="s">
        <v>55</v>
      </c>
      <c r="AN1943" s="14" t="s">
        <v>65</v>
      </c>
    </row>
    <row r="1944">
      <c r="A1944" s="1" t="s">
        <v>48</v>
      </c>
      <c r="B1944" s="1" t="s">
        <v>49</v>
      </c>
      <c r="C1944" s="1" t="str">
        <f t="shared" si="1"/>
        <v>Valid</v>
      </c>
      <c r="D1944" s="1" t="s">
        <v>244</v>
      </c>
      <c r="E1944" s="3">
        <v>27.743072</v>
      </c>
      <c r="F1944" s="3">
        <v>124.136364</v>
      </c>
      <c r="G1944" s="11">
        <v>45129.0</v>
      </c>
      <c r="H1944" s="5">
        <v>19.05</v>
      </c>
      <c r="I1944" s="5">
        <v>7.55</v>
      </c>
      <c r="J1944" s="12" t="str">
        <f t="shared" si="2"/>
        <v>Moderate levels</v>
      </c>
      <c r="K1944" s="7">
        <v>6.77</v>
      </c>
      <c r="L1944" s="5">
        <v>391.4</v>
      </c>
      <c r="M1944" s="6" t="str">
        <f t="shared" si="3"/>
        <v>Low levels</v>
      </c>
      <c r="N1944" s="7">
        <v>2.04</v>
      </c>
      <c r="O1944" s="12" t="str">
        <f t="shared" si="4"/>
        <v>Low levels</v>
      </c>
      <c r="P1944" s="7">
        <v>2.3</v>
      </c>
      <c r="Q1944" s="6" t="str">
        <f t="shared" si="5"/>
        <v>Low levels</v>
      </c>
      <c r="R1944" s="7">
        <v>0.012</v>
      </c>
      <c r="S1944" s="13" t="str">
        <f t="shared" si="6"/>
        <v>High levels</v>
      </c>
      <c r="T1944" s="7">
        <f t="shared" si="7"/>
        <v>0.71</v>
      </c>
      <c r="U1944" s="4">
        <v>0.71</v>
      </c>
      <c r="V1944" s="6" t="str">
        <f t="shared" si="8"/>
        <v>Very high levels</v>
      </c>
      <c r="W1944" s="7">
        <f t="shared" si="9"/>
        <v>0.137</v>
      </c>
      <c r="X1944" s="4">
        <v>0.137</v>
      </c>
      <c r="Y1944" s="6" t="str">
        <f t="shared" si="10"/>
        <v>High levels</v>
      </c>
      <c r="Z1944" s="7">
        <v>1.95</v>
      </c>
      <c r="AA1944" s="6" t="str">
        <f t="shared" si="11"/>
        <v>Low levels</v>
      </c>
      <c r="AB1944" s="7">
        <v>17.91</v>
      </c>
      <c r="AC1944" s="6" t="str">
        <f t="shared" si="12"/>
        <v>Moderate levels</v>
      </c>
      <c r="AD1944" s="7">
        <v>4.21</v>
      </c>
      <c r="AE1944" s="9">
        <f t="shared" si="13"/>
        <v>8.02</v>
      </c>
      <c r="AF1944" s="4">
        <v>8.02</v>
      </c>
      <c r="AG1944" s="9">
        <f t="shared" si="14"/>
        <v>0.26</v>
      </c>
      <c r="AH1944" s="4">
        <v>0.26</v>
      </c>
      <c r="AI1944" s="9">
        <f t="shared" si="15"/>
        <v>0.01</v>
      </c>
      <c r="AJ1944" s="4">
        <v>0.01</v>
      </c>
      <c r="AK1944" s="10">
        <v>87.0</v>
      </c>
      <c r="AL1944" s="10">
        <v>4.02</v>
      </c>
      <c r="AM1944" s="10" t="s">
        <v>43</v>
      </c>
      <c r="AN1944" s="14" t="s">
        <v>65</v>
      </c>
    </row>
    <row r="1945">
      <c r="A1945" s="1" t="s">
        <v>45</v>
      </c>
      <c r="B1945" s="1" t="s">
        <v>59</v>
      </c>
      <c r="C1945" s="1" t="str">
        <f t="shared" si="1"/>
        <v>Valid</v>
      </c>
      <c r="D1945" s="1" t="s">
        <v>130</v>
      </c>
      <c r="E1945" s="3">
        <v>35.156222</v>
      </c>
      <c r="F1945" s="3">
        <v>100.999768</v>
      </c>
      <c r="G1945" s="11">
        <v>44993.0</v>
      </c>
      <c r="H1945" s="5">
        <v>23.79</v>
      </c>
      <c r="I1945" s="5">
        <v>7.16</v>
      </c>
      <c r="J1945" s="12" t="str">
        <f t="shared" si="2"/>
        <v>High levels</v>
      </c>
      <c r="K1945" s="7">
        <v>10.58</v>
      </c>
      <c r="L1945" s="5">
        <v>611.69</v>
      </c>
      <c r="M1945" s="6" t="str">
        <f t="shared" si="3"/>
        <v>Low levels</v>
      </c>
      <c r="N1945" s="7">
        <v>2.04</v>
      </c>
      <c r="O1945" s="12" t="str">
        <f t="shared" si="4"/>
        <v>Low levels</v>
      </c>
      <c r="P1945" s="7">
        <v>2.37</v>
      </c>
      <c r="Q1945" s="6" t="str">
        <f t="shared" si="5"/>
        <v>Low levels</v>
      </c>
      <c r="R1945" s="7">
        <v>0.018</v>
      </c>
      <c r="S1945" s="13" t="str">
        <f t="shared" si="6"/>
        <v>Moderate levels</v>
      </c>
      <c r="T1945" s="7">
        <f t="shared" si="7"/>
        <v>0.43</v>
      </c>
      <c r="U1945" s="4">
        <v>0.43</v>
      </c>
      <c r="V1945" s="6" t="str">
        <f t="shared" si="8"/>
        <v>Very high levels</v>
      </c>
      <c r="W1945" s="7">
        <f t="shared" si="9"/>
        <v>0.196</v>
      </c>
      <c r="X1945" s="4">
        <v>0.196</v>
      </c>
      <c r="Y1945" s="6" t="str">
        <f t="shared" si="10"/>
        <v>High levels</v>
      </c>
      <c r="Z1945" s="7">
        <v>2.87</v>
      </c>
      <c r="AA1945" s="6" t="str">
        <f t="shared" si="11"/>
        <v>Low levels</v>
      </c>
      <c r="AB1945" s="7">
        <v>17.91</v>
      </c>
      <c r="AC1945" s="6" t="str">
        <f t="shared" si="12"/>
        <v>Moderate levels</v>
      </c>
      <c r="AD1945" s="7">
        <v>4.93</v>
      </c>
      <c r="AE1945" s="9">
        <f t="shared" si="13"/>
        <v>5.26</v>
      </c>
      <c r="AF1945" s="4">
        <v>5.26</v>
      </c>
      <c r="AG1945" s="9">
        <f t="shared" si="14"/>
        <v>0.24</v>
      </c>
      <c r="AH1945" s="4">
        <v>0.24</v>
      </c>
      <c r="AI1945" s="9">
        <f t="shared" si="15"/>
        <v>0.15</v>
      </c>
      <c r="AJ1945" s="4">
        <v>0.15</v>
      </c>
      <c r="AK1945" s="10">
        <v>89.0</v>
      </c>
      <c r="AL1945" s="10">
        <v>49.26</v>
      </c>
      <c r="AM1945" s="10" t="s">
        <v>64</v>
      </c>
      <c r="AN1945" s="14" t="s">
        <v>56</v>
      </c>
    </row>
    <row r="1946">
      <c r="A1946" s="1" t="s">
        <v>48</v>
      </c>
      <c r="B1946" s="1" t="s">
        <v>49</v>
      </c>
      <c r="C1946" s="1" t="str">
        <f t="shared" si="1"/>
        <v>Valid</v>
      </c>
      <c r="D1946" s="1" t="s">
        <v>244</v>
      </c>
      <c r="E1946" s="3">
        <v>28.162187</v>
      </c>
      <c r="F1946" s="3">
        <v>121.077388</v>
      </c>
      <c r="G1946" s="11">
        <v>44990.0</v>
      </c>
      <c r="H1946" s="5">
        <v>19.36</v>
      </c>
      <c r="I1946" s="5">
        <v>6.75</v>
      </c>
      <c r="J1946" s="12" t="str">
        <f t="shared" si="2"/>
        <v>Moderate levels</v>
      </c>
      <c r="K1946" s="7">
        <v>8.97</v>
      </c>
      <c r="L1946" s="5">
        <v>415.09</v>
      </c>
      <c r="M1946" s="6" t="str">
        <f t="shared" si="3"/>
        <v>Low levels</v>
      </c>
      <c r="N1946" s="7">
        <v>2.03</v>
      </c>
      <c r="O1946" s="12" t="str">
        <f t="shared" si="4"/>
        <v>Low levels</v>
      </c>
      <c r="P1946" s="7">
        <v>1.38</v>
      </c>
      <c r="Q1946" s="6" t="str">
        <f t="shared" si="5"/>
        <v>Low levels</v>
      </c>
      <c r="R1946" s="7">
        <v>0.03</v>
      </c>
      <c r="S1946" s="13" t="str">
        <f t="shared" si="6"/>
        <v>Moderate levels</v>
      </c>
      <c r="T1946" s="7">
        <f t="shared" si="7"/>
        <v>0.49</v>
      </c>
      <c r="U1946" s="4">
        <v>0.49</v>
      </c>
      <c r="V1946" s="6" t="str">
        <f t="shared" si="8"/>
        <v>High levels</v>
      </c>
      <c r="W1946" s="7">
        <f t="shared" si="9"/>
        <v>0.083</v>
      </c>
      <c r="X1946" s="4">
        <v>0.083</v>
      </c>
      <c r="Y1946" s="6" t="str">
        <f t="shared" si="10"/>
        <v>High levels</v>
      </c>
      <c r="Z1946" s="7">
        <v>2.99</v>
      </c>
      <c r="AA1946" s="6" t="str">
        <f t="shared" si="11"/>
        <v>Low levels</v>
      </c>
      <c r="AB1946" s="7">
        <v>17.91</v>
      </c>
      <c r="AC1946" s="6" t="str">
        <f t="shared" si="12"/>
        <v>Low levels</v>
      </c>
      <c r="AD1946" s="7">
        <v>1.97</v>
      </c>
      <c r="AE1946" s="9">
        <f t="shared" si="13"/>
        <v>5.02</v>
      </c>
      <c r="AF1946" s="4">
        <v>5.02</v>
      </c>
      <c r="AG1946" s="9">
        <f t="shared" si="14"/>
        <v>0.44</v>
      </c>
      <c r="AH1946" s="4">
        <v>0.44</v>
      </c>
      <c r="AI1946" s="9">
        <f t="shared" si="15"/>
        <v>0.05</v>
      </c>
      <c r="AJ1946" s="4">
        <v>0.05</v>
      </c>
      <c r="AK1946" s="10">
        <v>105.0</v>
      </c>
      <c r="AL1946" s="10">
        <v>53.08</v>
      </c>
      <c r="AM1946" s="10" t="s">
        <v>78</v>
      </c>
      <c r="AN1946" s="14" t="s">
        <v>65</v>
      </c>
    </row>
    <row r="1947">
      <c r="A1947" s="1" t="s">
        <v>75</v>
      </c>
      <c r="B1947" s="1" t="s">
        <v>76</v>
      </c>
      <c r="C1947" s="1" t="str">
        <f t="shared" si="1"/>
        <v>Valid</v>
      </c>
      <c r="D1947" s="1" t="s">
        <v>126</v>
      </c>
      <c r="E1947" s="3">
        <v>20.674951</v>
      </c>
      <c r="F1947" s="3">
        <v>122.214381</v>
      </c>
      <c r="G1947" s="11">
        <v>45262.0</v>
      </c>
      <c r="H1947" s="5">
        <v>19.48</v>
      </c>
      <c r="I1947" s="5">
        <v>6.74</v>
      </c>
      <c r="J1947" s="12" t="str">
        <f t="shared" si="2"/>
        <v>Moderate levels</v>
      </c>
      <c r="K1947" s="7">
        <v>6.22</v>
      </c>
      <c r="L1947" s="5">
        <v>565.68</v>
      </c>
      <c r="M1947" s="6" t="str">
        <f t="shared" si="3"/>
        <v>Low levels</v>
      </c>
      <c r="N1947" s="7">
        <v>2.03</v>
      </c>
      <c r="O1947" s="12" t="str">
        <f t="shared" si="4"/>
        <v>Low levels</v>
      </c>
      <c r="P1947" s="7">
        <v>1.45</v>
      </c>
      <c r="Q1947" s="6" t="str">
        <f t="shared" si="5"/>
        <v>Low levels</v>
      </c>
      <c r="R1947" s="7">
        <v>0.028</v>
      </c>
      <c r="S1947" s="13" t="str">
        <f t="shared" si="6"/>
        <v>High levels</v>
      </c>
      <c r="T1947" s="7">
        <f t="shared" si="7"/>
        <v>0.83</v>
      </c>
      <c r="U1947" s="4">
        <v>0.83</v>
      </c>
      <c r="V1947" s="6" t="str">
        <f t="shared" si="8"/>
        <v>Very high levels</v>
      </c>
      <c r="W1947" s="7">
        <f t="shared" si="9"/>
        <v>0.144</v>
      </c>
      <c r="X1947" s="4">
        <v>0.144</v>
      </c>
      <c r="Y1947" s="6" t="str">
        <f t="shared" si="10"/>
        <v>High levels</v>
      </c>
      <c r="Z1947" s="7">
        <v>1.97</v>
      </c>
      <c r="AA1947" s="6" t="str">
        <f t="shared" si="11"/>
        <v>Low levels</v>
      </c>
      <c r="AB1947" s="7">
        <v>17.9</v>
      </c>
      <c r="AC1947" s="6" t="str">
        <f t="shared" si="12"/>
        <v>Moderate levels</v>
      </c>
      <c r="AD1947" s="7">
        <v>4.24</v>
      </c>
      <c r="AE1947" s="9">
        <f t="shared" si="13"/>
        <v>5.12</v>
      </c>
      <c r="AF1947" s="4">
        <v>5.12</v>
      </c>
      <c r="AG1947" s="9">
        <f t="shared" si="14"/>
        <v>0.12</v>
      </c>
      <c r="AH1947" s="4">
        <v>0.12</v>
      </c>
      <c r="AI1947" s="9">
        <f t="shared" si="15"/>
        <v>0.04</v>
      </c>
      <c r="AJ1947" s="4">
        <v>0.04</v>
      </c>
      <c r="AK1947" s="10">
        <v>99.0</v>
      </c>
      <c r="AL1947" s="10">
        <v>55.32</v>
      </c>
      <c r="AM1947" s="10" t="s">
        <v>78</v>
      </c>
      <c r="AN1947" s="14" t="s">
        <v>44</v>
      </c>
    </row>
    <row r="1948">
      <c r="A1948" s="1" t="s">
        <v>68</v>
      </c>
      <c r="B1948" s="1" t="s">
        <v>69</v>
      </c>
      <c r="C1948" s="1" t="str">
        <f t="shared" si="1"/>
        <v>Valid</v>
      </c>
      <c r="D1948" s="1" t="s">
        <v>198</v>
      </c>
      <c r="E1948" s="3">
        <v>39.807542</v>
      </c>
      <c r="F1948" s="3">
        <v>101.320815</v>
      </c>
      <c r="G1948" s="11">
        <v>45131.0</v>
      </c>
      <c r="H1948" s="5">
        <v>25.46</v>
      </c>
      <c r="I1948" s="5">
        <v>6.7</v>
      </c>
      <c r="J1948" s="12" t="str">
        <f t="shared" si="2"/>
        <v>Moderate levels</v>
      </c>
      <c r="K1948" s="7">
        <v>6.97</v>
      </c>
      <c r="L1948" s="5">
        <v>393.57</v>
      </c>
      <c r="M1948" s="6" t="str">
        <f t="shared" si="3"/>
        <v>Low levels</v>
      </c>
      <c r="N1948" s="7">
        <v>2.02</v>
      </c>
      <c r="O1948" s="12" t="str">
        <f t="shared" si="4"/>
        <v>Moderate levels</v>
      </c>
      <c r="P1948" s="7">
        <v>3.05</v>
      </c>
      <c r="Q1948" s="6" t="str">
        <f t="shared" si="5"/>
        <v>Low levels</v>
      </c>
      <c r="R1948" s="7">
        <v>0.031</v>
      </c>
      <c r="S1948" s="13" t="str">
        <f t="shared" si="6"/>
        <v>High levels</v>
      </c>
      <c r="T1948" s="7">
        <f t="shared" si="7"/>
        <v>0.55</v>
      </c>
      <c r="U1948" s="4">
        <v>0.55</v>
      </c>
      <c r="V1948" s="6" t="str">
        <f t="shared" si="8"/>
        <v>Very high levels</v>
      </c>
      <c r="W1948" s="7">
        <f t="shared" si="9"/>
        <v>0.113</v>
      </c>
      <c r="X1948" s="4">
        <v>0.113</v>
      </c>
      <c r="Y1948" s="6" t="str">
        <f t="shared" si="10"/>
        <v>High levels</v>
      </c>
      <c r="Z1948" s="7">
        <v>2.64</v>
      </c>
      <c r="AA1948" s="6" t="str">
        <f t="shared" si="11"/>
        <v>Low levels</v>
      </c>
      <c r="AB1948" s="7">
        <v>17.9</v>
      </c>
      <c r="AC1948" s="6" t="str">
        <f t="shared" si="12"/>
        <v>Moderate levels</v>
      </c>
      <c r="AD1948" s="7">
        <v>3.72</v>
      </c>
      <c r="AE1948" s="9">
        <f t="shared" si="13"/>
        <v>5.21</v>
      </c>
      <c r="AF1948" s="4">
        <v>5.21</v>
      </c>
      <c r="AG1948" s="9">
        <f t="shared" si="14"/>
        <v>0.49</v>
      </c>
      <c r="AH1948" s="4">
        <v>0.49</v>
      </c>
      <c r="AI1948" s="9">
        <f t="shared" si="15"/>
        <v>0.04</v>
      </c>
      <c r="AJ1948" s="4">
        <v>0.04</v>
      </c>
      <c r="AK1948" s="10">
        <v>91.0</v>
      </c>
      <c r="AL1948" s="10">
        <v>57.32</v>
      </c>
      <c r="AM1948" s="10" t="s">
        <v>64</v>
      </c>
      <c r="AN1948" s="14" t="s">
        <v>65</v>
      </c>
    </row>
    <row r="1949">
      <c r="A1949" s="1" t="s">
        <v>45</v>
      </c>
      <c r="B1949" s="1" t="s">
        <v>59</v>
      </c>
      <c r="C1949" s="1" t="str">
        <f t="shared" si="1"/>
        <v>Valid</v>
      </c>
      <c r="D1949" s="1" t="s">
        <v>253</v>
      </c>
      <c r="E1949" s="3">
        <v>27.558002</v>
      </c>
      <c r="F1949" s="3">
        <v>121.182588</v>
      </c>
      <c r="G1949" s="11">
        <v>44932.0</v>
      </c>
      <c r="H1949" s="5">
        <v>23.27</v>
      </c>
      <c r="I1949" s="5">
        <v>6.32</v>
      </c>
      <c r="J1949" s="12" t="str">
        <f t="shared" si="2"/>
        <v>Moderate levels</v>
      </c>
      <c r="K1949" s="7">
        <v>9.72</v>
      </c>
      <c r="L1949" s="5">
        <v>488.85</v>
      </c>
      <c r="M1949" s="6" t="str">
        <f t="shared" si="3"/>
        <v>Low levels</v>
      </c>
      <c r="N1949" s="7">
        <v>2.02</v>
      </c>
      <c r="O1949" s="12" t="str">
        <f t="shared" si="4"/>
        <v>Low levels</v>
      </c>
      <c r="P1949" s="7">
        <v>0.68</v>
      </c>
      <c r="Q1949" s="6" t="str">
        <f t="shared" si="5"/>
        <v>Low levels</v>
      </c>
      <c r="R1949" s="7">
        <v>0.024</v>
      </c>
      <c r="S1949" s="13" t="str">
        <f t="shared" si="6"/>
        <v>Moderate levels</v>
      </c>
      <c r="T1949" s="7">
        <f t="shared" si="7"/>
        <v>0.43</v>
      </c>
      <c r="U1949" s="4">
        <v>0.43</v>
      </c>
      <c r="V1949" s="6" t="str">
        <f t="shared" si="8"/>
        <v>Very high levels</v>
      </c>
      <c r="W1949" s="7">
        <f t="shared" si="9"/>
        <v>0.169</v>
      </c>
      <c r="X1949" s="4">
        <v>0.169</v>
      </c>
      <c r="Y1949" s="6" t="str">
        <f t="shared" si="10"/>
        <v>Very high levels</v>
      </c>
      <c r="Z1949" s="7">
        <v>3.33</v>
      </c>
      <c r="AA1949" s="6" t="str">
        <f t="shared" si="11"/>
        <v>Low levels</v>
      </c>
      <c r="AB1949" s="7">
        <v>17.9</v>
      </c>
      <c r="AC1949" s="6" t="str">
        <f t="shared" si="12"/>
        <v>High levels</v>
      </c>
      <c r="AD1949" s="7">
        <v>5.58</v>
      </c>
      <c r="AE1949" s="9">
        <f t="shared" si="13"/>
        <v>8.34</v>
      </c>
      <c r="AF1949" s="4">
        <v>8.34</v>
      </c>
      <c r="AG1949" s="9">
        <f t="shared" si="14"/>
        <v>0.8</v>
      </c>
      <c r="AH1949" s="4">
        <v>0.8</v>
      </c>
      <c r="AI1949" s="9">
        <f t="shared" si="15"/>
        <v>0.14</v>
      </c>
      <c r="AJ1949" s="4">
        <v>0.14</v>
      </c>
      <c r="AK1949" s="10">
        <v>94.0</v>
      </c>
      <c r="AL1949" s="10">
        <v>81.06</v>
      </c>
      <c r="AM1949" s="10" t="s">
        <v>78</v>
      </c>
      <c r="AN1949" s="14" t="s">
        <v>44</v>
      </c>
    </row>
    <row r="1950">
      <c r="A1950" s="1" t="s">
        <v>48</v>
      </c>
      <c r="B1950" s="1" t="s">
        <v>49</v>
      </c>
      <c r="C1950" s="1" t="str">
        <f t="shared" si="1"/>
        <v>Valid</v>
      </c>
      <c r="D1950" s="1" t="s">
        <v>176</v>
      </c>
      <c r="E1950" s="3">
        <v>29.903952</v>
      </c>
      <c r="F1950" s="3">
        <v>111.230916</v>
      </c>
      <c r="G1950" s="11">
        <v>44982.0</v>
      </c>
      <c r="H1950" s="5">
        <v>21.28</v>
      </c>
      <c r="I1950" s="5">
        <v>6.89</v>
      </c>
      <c r="J1950" s="12" t="str">
        <f t="shared" si="2"/>
        <v>Moderate levels</v>
      </c>
      <c r="K1950" s="7">
        <v>9.33</v>
      </c>
      <c r="L1950" s="5">
        <v>345.49</v>
      </c>
      <c r="M1950" s="6" t="str">
        <f t="shared" si="3"/>
        <v>Low levels</v>
      </c>
      <c r="N1950" s="7">
        <v>2.02</v>
      </c>
      <c r="O1950" s="12" t="str">
        <f t="shared" si="4"/>
        <v>Low levels</v>
      </c>
      <c r="P1950" s="7">
        <v>2.07</v>
      </c>
      <c r="Q1950" s="6" t="str">
        <f t="shared" si="5"/>
        <v>Low levels</v>
      </c>
      <c r="R1950" s="7">
        <v>0.022</v>
      </c>
      <c r="S1950" s="13" t="str">
        <f t="shared" si="6"/>
        <v>High levels</v>
      </c>
      <c r="T1950" s="7">
        <f t="shared" si="7"/>
        <v>0.79</v>
      </c>
      <c r="U1950" s="4">
        <v>0.79</v>
      </c>
      <c r="V1950" s="6" t="str">
        <f t="shared" si="8"/>
        <v>Very high levels</v>
      </c>
      <c r="W1950" s="7">
        <f t="shared" si="9"/>
        <v>0.124</v>
      </c>
      <c r="X1950" s="4">
        <v>0.124</v>
      </c>
      <c r="Y1950" s="6" t="str">
        <f t="shared" si="10"/>
        <v>Very high levels</v>
      </c>
      <c r="Z1950" s="7">
        <v>3.76</v>
      </c>
      <c r="AA1950" s="6" t="str">
        <f t="shared" si="11"/>
        <v>Low levels</v>
      </c>
      <c r="AB1950" s="7">
        <v>17.9</v>
      </c>
      <c r="AC1950" s="6" t="str">
        <f t="shared" si="12"/>
        <v>Low levels</v>
      </c>
      <c r="AD1950" s="7">
        <v>2.66</v>
      </c>
      <c r="AE1950" s="9">
        <f t="shared" si="13"/>
        <v>3.66</v>
      </c>
      <c r="AF1950" s="4">
        <v>3.66</v>
      </c>
      <c r="AG1950" s="9">
        <f t="shared" si="14"/>
        <v>0.39</v>
      </c>
      <c r="AH1950" s="4">
        <v>0.39</v>
      </c>
      <c r="AI1950" s="9">
        <f t="shared" si="15"/>
        <v>0.18</v>
      </c>
      <c r="AJ1950" s="4">
        <v>0.18</v>
      </c>
      <c r="AK1950" s="10">
        <v>117.0</v>
      </c>
      <c r="AL1950" s="10">
        <v>24.19</v>
      </c>
      <c r="AM1950" s="10" t="s">
        <v>67</v>
      </c>
      <c r="AN1950" s="14" t="s">
        <v>65</v>
      </c>
    </row>
    <row r="1951">
      <c r="A1951" s="1" t="s">
        <v>79</v>
      </c>
      <c r="B1951" s="1" t="s">
        <v>91</v>
      </c>
      <c r="C1951" s="1" t="str">
        <f t="shared" si="1"/>
        <v>Valid</v>
      </c>
      <c r="D1951" s="1" t="s">
        <v>249</v>
      </c>
      <c r="E1951" s="3">
        <v>37.161025</v>
      </c>
      <c r="F1951" s="3">
        <v>111.189068</v>
      </c>
      <c r="G1951" s="11">
        <v>45227.0</v>
      </c>
      <c r="H1951" s="5">
        <v>26.01</v>
      </c>
      <c r="I1951" s="5">
        <v>6.99</v>
      </c>
      <c r="J1951" s="12" t="str">
        <f t="shared" si="2"/>
        <v>Moderate levels</v>
      </c>
      <c r="K1951" s="7">
        <v>9.64</v>
      </c>
      <c r="L1951" s="5">
        <v>393.17</v>
      </c>
      <c r="M1951" s="6" t="str">
        <f t="shared" si="3"/>
        <v>Low levels</v>
      </c>
      <c r="N1951" s="7">
        <v>2.02</v>
      </c>
      <c r="O1951" s="12" t="str">
        <f t="shared" si="4"/>
        <v>Low levels</v>
      </c>
      <c r="P1951" s="7">
        <v>1.49</v>
      </c>
      <c r="Q1951" s="6" t="str">
        <f t="shared" si="5"/>
        <v>Low levels</v>
      </c>
      <c r="R1951" s="7">
        <v>0.01</v>
      </c>
      <c r="S1951" s="13" t="str">
        <f t="shared" si="6"/>
        <v>High levels</v>
      </c>
      <c r="T1951" s="7">
        <f t="shared" si="7"/>
        <v>0.51</v>
      </c>
      <c r="U1951" s="4">
        <v>0.51</v>
      </c>
      <c r="V1951" s="6" t="str">
        <f t="shared" si="8"/>
        <v>High levels</v>
      </c>
      <c r="W1951" s="7">
        <f t="shared" si="9"/>
        <v>0.061</v>
      </c>
      <c r="X1951" s="4">
        <v>0.061</v>
      </c>
      <c r="Y1951" s="6" t="str">
        <f t="shared" si="10"/>
        <v>High levels</v>
      </c>
      <c r="Z1951" s="7">
        <v>2.11</v>
      </c>
      <c r="AA1951" s="6" t="str">
        <f t="shared" si="11"/>
        <v>Low levels</v>
      </c>
      <c r="AB1951" s="7">
        <v>17.89</v>
      </c>
      <c r="AC1951" s="6" t="str">
        <f t="shared" si="12"/>
        <v>High levels</v>
      </c>
      <c r="AD1951" s="7">
        <v>6.16</v>
      </c>
      <c r="AE1951" s="9">
        <f t="shared" si="13"/>
        <v>9.97</v>
      </c>
      <c r="AF1951" s="4">
        <v>9.97</v>
      </c>
      <c r="AG1951" s="9">
        <f t="shared" si="14"/>
        <v>0.61</v>
      </c>
      <c r="AH1951" s="4">
        <v>0.61</v>
      </c>
      <c r="AI1951" s="9">
        <f t="shared" si="15"/>
        <v>0.04</v>
      </c>
      <c r="AJ1951" s="4">
        <v>0.04</v>
      </c>
      <c r="AK1951" s="10">
        <v>83.0</v>
      </c>
      <c r="AL1951" s="10">
        <v>96.12</v>
      </c>
      <c r="AM1951" s="10" t="s">
        <v>55</v>
      </c>
      <c r="AN1951" s="14" t="s">
        <v>44</v>
      </c>
    </row>
    <row r="1952">
      <c r="A1952" s="1" t="s">
        <v>61</v>
      </c>
      <c r="B1952" s="1" t="s">
        <v>93</v>
      </c>
      <c r="C1952" s="1" t="str">
        <f t="shared" si="1"/>
        <v>Valid</v>
      </c>
      <c r="D1952" s="1" t="s">
        <v>114</v>
      </c>
      <c r="E1952" s="3">
        <v>39.22863</v>
      </c>
      <c r="F1952" s="3">
        <v>113.857413</v>
      </c>
      <c r="G1952" s="11">
        <v>45003.0</v>
      </c>
      <c r="H1952" s="5">
        <v>20.1</v>
      </c>
      <c r="I1952" s="5">
        <v>7.45</v>
      </c>
      <c r="J1952" s="12" t="str">
        <f t="shared" si="2"/>
        <v>Moderate levels</v>
      </c>
      <c r="K1952" s="7">
        <v>6.66</v>
      </c>
      <c r="L1952" s="5">
        <v>533.65</v>
      </c>
      <c r="M1952" s="6" t="str">
        <f t="shared" si="3"/>
        <v>Low levels</v>
      </c>
      <c r="N1952" s="7">
        <v>2.02</v>
      </c>
      <c r="O1952" s="12" t="str">
        <f t="shared" si="4"/>
        <v>Low levels</v>
      </c>
      <c r="P1952" s="7">
        <v>1.79</v>
      </c>
      <c r="Q1952" s="6" t="str">
        <f t="shared" si="5"/>
        <v>Low levels</v>
      </c>
      <c r="R1952" s="7">
        <v>0.004</v>
      </c>
      <c r="S1952" s="13" t="str">
        <f t="shared" si="6"/>
        <v>Moderate levels</v>
      </c>
      <c r="T1952" s="7">
        <f t="shared" si="7"/>
        <v>0.23</v>
      </c>
      <c r="U1952" s="4">
        <v>0.23</v>
      </c>
      <c r="V1952" s="6" t="str">
        <f t="shared" si="8"/>
        <v>Very high levels</v>
      </c>
      <c r="W1952" s="7">
        <f t="shared" si="9"/>
        <v>0.137</v>
      </c>
      <c r="X1952" s="4">
        <v>0.137</v>
      </c>
      <c r="Y1952" s="6" t="str">
        <f t="shared" si="10"/>
        <v>High levels</v>
      </c>
      <c r="Z1952" s="7">
        <v>2.86</v>
      </c>
      <c r="AA1952" s="6" t="str">
        <f t="shared" si="11"/>
        <v>Low levels</v>
      </c>
      <c r="AB1952" s="7">
        <v>17.89</v>
      </c>
      <c r="AC1952" s="6" t="str">
        <f t="shared" si="12"/>
        <v>Moderate levels</v>
      </c>
      <c r="AD1952" s="7">
        <v>3.26</v>
      </c>
      <c r="AE1952" s="9">
        <f t="shared" si="13"/>
        <v>4.23</v>
      </c>
      <c r="AF1952" s="4">
        <v>4.23</v>
      </c>
      <c r="AG1952" s="9">
        <f t="shared" si="14"/>
        <v>0.73</v>
      </c>
      <c r="AH1952" s="4">
        <v>0.73</v>
      </c>
      <c r="AI1952" s="9">
        <f t="shared" si="15"/>
        <v>0.11</v>
      </c>
      <c r="AJ1952" s="4">
        <v>0.11</v>
      </c>
      <c r="AK1952" s="10">
        <v>105.0</v>
      </c>
      <c r="AL1952" s="10">
        <v>56.16</v>
      </c>
      <c r="AM1952" s="10" t="s">
        <v>67</v>
      </c>
      <c r="AN1952" s="14" t="s">
        <v>56</v>
      </c>
    </row>
    <row r="1953">
      <c r="A1953" s="1" t="s">
        <v>79</v>
      </c>
      <c r="B1953" s="1" t="s">
        <v>80</v>
      </c>
      <c r="C1953" s="1" t="str">
        <f t="shared" si="1"/>
        <v>Valid</v>
      </c>
      <c r="D1953" s="1" t="s">
        <v>193</v>
      </c>
      <c r="E1953" s="3">
        <v>23.218578</v>
      </c>
      <c r="F1953" s="3">
        <v>104.626431</v>
      </c>
      <c r="G1953" s="11">
        <v>45027.0</v>
      </c>
      <c r="H1953" s="5">
        <v>14.73</v>
      </c>
      <c r="I1953" s="5">
        <v>7.4</v>
      </c>
      <c r="J1953" s="12" t="str">
        <f t="shared" si="2"/>
        <v>Moderate levels</v>
      </c>
      <c r="K1953" s="7">
        <v>8.78</v>
      </c>
      <c r="L1953" s="5">
        <v>422.6</v>
      </c>
      <c r="M1953" s="6" t="str">
        <f t="shared" si="3"/>
        <v>Low levels</v>
      </c>
      <c r="N1953" s="7">
        <v>2.02</v>
      </c>
      <c r="O1953" s="12" t="str">
        <f t="shared" si="4"/>
        <v>Low levels</v>
      </c>
      <c r="P1953" s="7">
        <v>2.24</v>
      </c>
      <c r="Q1953" s="6" t="str">
        <f t="shared" si="5"/>
        <v>Low levels</v>
      </c>
      <c r="R1953" s="7">
        <v>0.026</v>
      </c>
      <c r="S1953" s="13" t="str">
        <f t="shared" si="6"/>
        <v>Moderate levels</v>
      </c>
      <c r="T1953" s="7">
        <f t="shared" si="7"/>
        <v>0.48</v>
      </c>
      <c r="U1953" s="4">
        <v>0.48</v>
      </c>
      <c r="V1953" s="6" t="str">
        <f t="shared" si="8"/>
        <v>Moderate levels</v>
      </c>
      <c r="W1953" s="7">
        <f t="shared" si="9"/>
        <v>0.042</v>
      </c>
      <c r="X1953" s="4">
        <v>0.042</v>
      </c>
      <c r="Y1953" s="6" t="str">
        <f t="shared" si="10"/>
        <v>High levels</v>
      </c>
      <c r="Z1953" s="7">
        <v>2.97</v>
      </c>
      <c r="AA1953" s="6" t="str">
        <f t="shared" si="11"/>
        <v>Low levels</v>
      </c>
      <c r="AB1953" s="7">
        <v>17.89</v>
      </c>
      <c r="AC1953" s="6" t="str">
        <f t="shared" si="12"/>
        <v>Low levels</v>
      </c>
      <c r="AD1953" s="7">
        <v>2.98</v>
      </c>
      <c r="AE1953" s="9">
        <f t="shared" si="13"/>
        <v>6.52</v>
      </c>
      <c r="AF1953" s="4">
        <v>6.52</v>
      </c>
      <c r="AG1953" s="9">
        <f t="shared" si="14"/>
        <v>0.45</v>
      </c>
      <c r="AH1953" s="4">
        <v>0.45</v>
      </c>
      <c r="AI1953" s="9">
        <f t="shared" si="15"/>
        <v>0.01</v>
      </c>
      <c r="AJ1953" s="4">
        <v>0.01</v>
      </c>
      <c r="AK1953" s="10">
        <v>102.0</v>
      </c>
      <c r="AL1953" s="10">
        <v>76.98</v>
      </c>
      <c r="AM1953" s="10" t="s">
        <v>55</v>
      </c>
      <c r="AN1953" s="14" t="s">
        <v>56</v>
      </c>
    </row>
    <row r="1954">
      <c r="A1954" s="1" t="s">
        <v>61</v>
      </c>
      <c r="B1954" s="1" t="s">
        <v>93</v>
      </c>
      <c r="C1954" s="1" t="str">
        <f t="shared" si="1"/>
        <v>Valid</v>
      </c>
      <c r="D1954" s="1" t="s">
        <v>94</v>
      </c>
      <c r="E1954" s="3">
        <v>34.013198</v>
      </c>
      <c r="F1954" s="3">
        <v>119.203378</v>
      </c>
      <c r="G1954" s="11">
        <v>45064.0</v>
      </c>
      <c r="H1954" s="5">
        <v>30.55</v>
      </c>
      <c r="I1954" s="5">
        <v>6.69</v>
      </c>
      <c r="J1954" s="12" t="str">
        <f t="shared" si="2"/>
        <v>High levels</v>
      </c>
      <c r="K1954" s="7">
        <v>10.88</v>
      </c>
      <c r="L1954" s="5">
        <v>535.24</v>
      </c>
      <c r="M1954" s="6" t="str">
        <f t="shared" si="3"/>
        <v>Low levels</v>
      </c>
      <c r="N1954" s="7">
        <v>2.02</v>
      </c>
      <c r="O1954" s="12" t="str">
        <f t="shared" si="4"/>
        <v>Low levels</v>
      </c>
      <c r="P1954" s="7">
        <v>2.1</v>
      </c>
      <c r="Q1954" s="6" t="str">
        <f t="shared" si="5"/>
        <v>Low levels</v>
      </c>
      <c r="R1954" s="7">
        <v>0.003</v>
      </c>
      <c r="S1954" s="13" t="str">
        <f t="shared" si="6"/>
        <v>High levels</v>
      </c>
      <c r="T1954" s="7">
        <f t="shared" si="7"/>
        <v>0.53</v>
      </c>
      <c r="U1954" s="4">
        <v>0.53</v>
      </c>
      <c r="V1954" s="6" t="str">
        <f t="shared" si="8"/>
        <v>Very high levels</v>
      </c>
      <c r="W1954" s="7">
        <f t="shared" si="9"/>
        <v>0.103</v>
      </c>
      <c r="X1954" s="4">
        <v>0.103</v>
      </c>
      <c r="Y1954" s="6" t="str">
        <f t="shared" si="10"/>
        <v>Very high levels</v>
      </c>
      <c r="Z1954" s="7">
        <v>3.38</v>
      </c>
      <c r="AA1954" s="6" t="str">
        <f t="shared" si="11"/>
        <v>Low levels</v>
      </c>
      <c r="AB1954" s="7">
        <v>17.89</v>
      </c>
      <c r="AC1954" s="6" t="str">
        <f t="shared" si="12"/>
        <v>Moderate levels</v>
      </c>
      <c r="AD1954" s="7">
        <v>4.04</v>
      </c>
      <c r="AE1954" s="9">
        <f t="shared" si="13"/>
        <v>5.15</v>
      </c>
      <c r="AF1954" s="4">
        <v>5.15</v>
      </c>
      <c r="AG1954" s="9">
        <f t="shared" si="14"/>
        <v>0.36</v>
      </c>
      <c r="AH1954" s="4">
        <v>0.36</v>
      </c>
      <c r="AI1954" s="9">
        <f t="shared" si="15"/>
        <v>0.04</v>
      </c>
      <c r="AJ1954" s="4">
        <v>0.04</v>
      </c>
      <c r="AK1954" s="10">
        <v>112.0</v>
      </c>
      <c r="AL1954" s="10">
        <v>35.25</v>
      </c>
      <c r="AM1954" s="10" t="s">
        <v>64</v>
      </c>
      <c r="AN1954" s="14" t="s">
        <v>44</v>
      </c>
    </row>
    <row r="1955">
      <c r="A1955" s="1" t="s">
        <v>71</v>
      </c>
      <c r="B1955" s="1" t="s">
        <v>71</v>
      </c>
      <c r="C1955" s="1" t="str">
        <f t="shared" si="1"/>
        <v>Valid</v>
      </c>
      <c r="D1955" s="1" t="s">
        <v>150</v>
      </c>
      <c r="E1955" s="3">
        <v>34.28712</v>
      </c>
      <c r="F1955" s="3">
        <v>121.906542</v>
      </c>
      <c r="G1955" s="11">
        <v>44929.0</v>
      </c>
      <c r="H1955" s="5">
        <v>21.0</v>
      </c>
      <c r="I1955" s="5">
        <v>7.05</v>
      </c>
      <c r="J1955" s="12" t="str">
        <f t="shared" si="2"/>
        <v>Moderate levels</v>
      </c>
      <c r="K1955" s="7">
        <v>8.08</v>
      </c>
      <c r="L1955" s="5">
        <v>603.72</v>
      </c>
      <c r="M1955" s="6" t="str">
        <f t="shared" si="3"/>
        <v>Low levels</v>
      </c>
      <c r="N1955" s="7">
        <v>2.02</v>
      </c>
      <c r="O1955" s="12" t="str">
        <f t="shared" si="4"/>
        <v>Low levels</v>
      </c>
      <c r="P1955" s="7">
        <v>2.87</v>
      </c>
      <c r="Q1955" s="6" t="str">
        <f t="shared" si="5"/>
        <v>Low levels</v>
      </c>
      <c r="R1955" s="7">
        <v>0.041</v>
      </c>
      <c r="S1955" s="13" t="str">
        <f t="shared" si="6"/>
        <v>Moderate levels</v>
      </c>
      <c r="T1955" s="7">
        <f t="shared" si="7"/>
        <v>0.15</v>
      </c>
      <c r="U1955" s="4">
        <v>0.15</v>
      </c>
      <c r="V1955" s="6" t="str">
        <f t="shared" si="8"/>
        <v>Very high levels</v>
      </c>
      <c r="W1955" s="7">
        <f t="shared" si="9"/>
        <v>0.111</v>
      </c>
      <c r="X1955" s="4">
        <v>0.111</v>
      </c>
      <c r="Y1955" s="6" t="str">
        <f t="shared" si="10"/>
        <v>Very high levels</v>
      </c>
      <c r="Z1955" s="7">
        <v>3.04</v>
      </c>
      <c r="AA1955" s="6" t="str">
        <f t="shared" si="11"/>
        <v>Low levels</v>
      </c>
      <c r="AB1955" s="7">
        <v>17.88</v>
      </c>
      <c r="AC1955" s="6" t="str">
        <f t="shared" si="12"/>
        <v>Moderate levels</v>
      </c>
      <c r="AD1955" s="7">
        <v>4.49</v>
      </c>
      <c r="AE1955" s="9">
        <f t="shared" si="13"/>
        <v>5.08</v>
      </c>
      <c r="AF1955" s="4">
        <v>5.08</v>
      </c>
      <c r="AG1955" s="9">
        <f t="shared" si="14"/>
        <v>0.35</v>
      </c>
      <c r="AH1955" s="4">
        <v>0.35</v>
      </c>
      <c r="AI1955" s="9">
        <f t="shared" si="15"/>
        <v>0.1</v>
      </c>
      <c r="AJ1955" s="4">
        <v>0.1</v>
      </c>
      <c r="AK1955" s="10">
        <v>101.0</v>
      </c>
      <c r="AL1955" s="10">
        <v>99.68</v>
      </c>
      <c r="AM1955" s="10" t="s">
        <v>78</v>
      </c>
      <c r="AN1955" s="14" t="s">
        <v>56</v>
      </c>
    </row>
    <row r="1956">
      <c r="A1956" s="1" t="s">
        <v>45</v>
      </c>
      <c r="B1956" s="1" t="s">
        <v>46</v>
      </c>
      <c r="C1956" s="1" t="str">
        <f t="shared" si="1"/>
        <v>Valid</v>
      </c>
      <c r="D1956" s="1" t="s">
        <v>189</v>
      </c>
      <c r="E1956" s="3">
        <v>21.94958</v>
      </c>
      <c r="F1956" s="3">
        <v>113.521878</v>
      </c>
      <c r="G1956" s="11">
        <v>45222.0</v>
      </c>
      <c r="H1956" s="5">
        <v>14.25</v>
      </c>
      <c r="I1956" s="5">
        <v>7.26</v>
      </c>
      <c r="J1956" s="12" t="str">
        <f t="shared" si="2"/>
        <v>Moderate levels</v>
      </c>
      <c r="K1956" s="7">
        <v>5.32</v>
      </c>
      <c r="L1956" s="5">
        <v>470.96</v>
      </c>
      <c r="M1956" s="6" t="str">
        <f t="shared" si="3"/>
        <v>Low levels</v>
      </c>
      <c r="N1956" s="7">
        <v>2.02</v>
      </c>
      <c r="O1956" s="12" t="str">
        <f t="shared" si="4"/>
        <v>Low levels</v>
      </c>
      <c r="P1956" s="7">
        <v>2.15</v>
      </c>
      <c r="Q1956" s="6" t="str">
        <f t="shared" si="5"/>
        <v>Low levels</v>
      </c>
      <c r="R1956" s="7">
        <v>0.015</v>
      </c>
      <c r="S1956" s="13" t="str">
        <f t="shared" si="6"/>
        <v>Moderate levels</v>
      </c>
      <c r="T1956" s="7">
        <f t="shared" si="7"/>
        <v>0.35</v>
      </c>
      <c r="U1956" s="4">
        <v>0.35</v>
      </c>
      <c r="V1956" s="6" t="str">
        <f t="shared" si="8"/>
        <v>Very high levels</v>
      </c>
      <c r="W1956" s="7">
        <f t="shared" si="9"/>
        <v>0.111</v>
      </c>
      <c r="X1956" s="4">
        <v>0.111</v>
      </c>
      <c r="Y1956" s="6" t="str">
        <f t="shared" si="10"/>
        <v>High levels</v>
      </c>
      <c r="Z1956" s="7">
        <v>2.54</v>
      </c>
      <c r="AA1956" s="6" t="str">
        <f t="shared" si="11"/>
        <v>Low levels</v>
      </c>
      <c r="AB1956" s="7">
        <v>17.87</v>
      </c>
      <c r="AC1956" s="6" t="str">
        <f t="shared" si="12"/>
        <v>Moderate levels</v>
      </c>
      <c r="AD1956" s="7">
        <v>3.47</v>
      </c>
      <c r="AE1956" s="9">
        <f t="shared" si="13"/>
        <v>9.85</v>
      </c>
      <c r="AF1956" s="4">
        <v>9.85</v>
      </c>
      <c r="AG1956" s="9">
        <f t="shared" si="14"/>
        <v>0.25</v>
      </c>
      <c r="AH1956" s="4">
        <v>0.25</v>
      </c>
      <c r="AI1956" s="9">
        <f t="shared" si="15"/>
        <v>0.06</v>
      </c>
      <c r="AJ1956" s="4">
        <v>0.06</v>
      </c>
      <c r="AK1956" s="10">
        <v>91.0</v>
      </c>
      <c r="AL1956" s="10">
        <v>99.91</v>
      </c>
      <c r="AM1956" s="10" t="s">
        <v>55</v>
      </c>
      <c r="AN1956" s="14" t="s">
        <v>56</v>
      </c>
    </row>
    <row r="1957">
      <c r="A1957" s="1" t="s">
        <v>85</v>
      </c>
      <c r="B1957" s="1" t="s">
        <v>85</v>
      </c>
      <c r="C1957" s="1" t="str">
        <f t="shared" si="1"/>
        <v>Valid</v>
      </c>
      <c r="D1957" s="1" t="s">
        <v>211</v>
      </c>
      <c r="E1957" s="3">
        <v>36.013562</v>
      </c>
      <c r="F1957" s="3">
        <v>124.476485</v>
      </c>
      <c r="G1957" s="11">
        <v>44936.0</v>
      </c>
      <c r="H1957" s="5">
        <v>19.23</v>
      </c>
      <c r="I1957" s="5">
        <v>6.96</v>
      </c>
      <c r="J1957" s="12" t="str">
        <f t="shared" si="2"/>
        <v>Low levels</v>
      </c>
      <c r="K1957" s="7">
        <v>4.35</v>
      </c>
      <c r="L1957" s="5">
        <v>565.91</v>
      </c>
      <c r="M1957" s="6" t="str">
        <f t="shared" si="3"/>
        <v>Low levels</v>
      </c>
      <c r="N1957" s="7">
        <v>2.01</v>
      </c>
      <c r="O1957" s="12" t="str">
        <f t="shared" si="4"/>
        <v>Low levels</v>
      </c>
      <c r="P1957" s="7">
        <v>1.88</v>
      </c>
      <c r="Q1957" s="6" t="str">
        <f t="shared" si="5"/>
        <v>Low levels</v>
      </c>
      <c r="R1957" s="7">
        <v>0.037</v>
      </c>
      <c r="S1957" s="13" t="str">
        <f t="shared" si="6"/>
        <v>High levels</v>
      </c>
      <c r="T1957" s="7">
        <f t="shared" si="7"/>
        <v>0.91</v>
      </c>
      <c r="U1957" s="4">
        <v>0.91</v>
      </c>
      <c r="V1957" s="6" t="str">
        <f t="shared" si="8"/>
        <v>Very high levels</v>
      </c>
      <c r="W1957" s="7">
        <f t="shared" si="9"/>
        <v>0.157</v>
      </c>
      <c r="X1957" s="4">
        <v>0.157</v>
      </c>
      <c r="Y1957" s="6" t="str">
        <f t="shared" si="10"/>
        <v>High levels</v>
      </c>
      <c r="Z1957" s="7">
        <v>2.67</v>
      </c>
      <c r="AA1957" s="6" t="str">
        <f t="shared" si="11"/>
        <v>Low levels</v>
      </c>
      <c r="AB1957" s="7">
        <v>17.87</v>
      </c>
      <c r="AC1957" s="6" t="str">
        <f t="shared" si="12"/>
        <v>Moderate levels</v>
      </c>
      <c r="AD1957" s="7">
        <v>3.22</v>
      </c>
      <c r="AE1957" s="9">
        <f t="shared" si="13"/>
        <v>4.52</v>
      </c>
      <c r="AF1957" s="4">
        <v>4.52</v>
      </c>
      <c r="AG1957" s="9">
        <f t="shared" si="14"/>
        <v>0.61</v>
      </c>
      <c r="AH1957" s="4">
        <v>0.61</v>
      </c>
      <c r="AI1957" s="9">
        <f t="shared" si="15"/>
        <v>0.01</v>
      </c>
      <c r="AJ1957" s="4">
        <v>0.01</v>
      </c>
      <c r="AK1957" s="10">
        <v>101.0</v>
      </c>
      <c r="AL1957" s="10">
        <v>0.83</v>
      </c>
      <c r="AM1957" s="10" t="s">
        <v>43</v>
      </c>
      <c r="AN1957" s="14" t="s">
        <v>56</v>
      </c>
    </row>
    <row r="1958">
      <c r="A1958" s="1" t="s">
        <v>68</v>
      </c>
      <c r="B1958" s="1" t="s">
        <v>83</v>
      </c>
      <c r="C1958" s="1" t="str">
        <f t="shared" si="1"/>
        <v>Valid</v>
      </c>
      <c r="D1958" s="1" t="s">
        <v>118</v>
      </c>
      <c r="E1958" s="3">
        <v>42.611728</v>
      </c>
      <c r="F1958" s="3">
        <v>112.864286</v>
      </c>
      <c r="G1958" s="11">
        <v>45263.0</v>
      </c>
      <c r="H1958" s="5">
        <v>22.65</v>
      </c>
      <c r="I1958" s="5">
        <v>8.61</v>
      </c>
      <c r="J1958" s="12" t="str">
        <f t="shared" si="2"/>
        <v>Moderate levels</v>
      </c>
      <c r="K1958" s="7">
        <v>8.66</v>
      </c>
      <c r="L1958" s="5">
        <v>523.56</v>
      </c>
      <c r="M1958" s="6" t="str">
        <f t="shared" si="3"/>
        <v>Low levels</v>
      </c>
      <c r="N1958" s="7">
        <v>2.01</v>
      </c>
      <c r="O1958" s="12" t="str">
        <f t="shared" si="4"/>
        <v>Low levels</v>
      </c>
      <c r="P1958" s="7">
        <v>1.74</v>
      </c>
      <c r="Q1958" s="6" t="str">
        <f t="shared" si="5"/>
        <v>Low levels</v>
      </c>
      <c r="R1958" s="7">
        <v>0.018</v>
      </c>
      <c r="S1958" s="13" t="str">
        <f t="shared" si="6"/>
        <v>Moderate levels</v>
      </c>
      <c r="T1958" s="7">
        <f t="shared" si="7"/>
        <v>0.27</v>
      </c>
      <c r="U1958" s="4">
        <v>0.27</v>
      </c>
      <c r="V1958" s="6" t="str">
        <f t="shared" si="8"/>
        <v>Very high levels</v>
      </c>
      <c r="W1958" s="7">
        <f t="shared" si="9"/>
        <v>0.147</v>
      </c>
      <c r="X1958" s="4">
        <v>0.147</v>
      </c>
      <c r="Y1958" s="6" t="str">
        <f t="shared" si="10"/>
        <v>Very high levels</v>
      </c>
      <c r="Z1958" s="7">
        <v>3.08</v>
      </c>
      <c r="AA1958" s="6" t="str">
        <f t="shared" si="11"/>
        <v>Low levels</v>
      </c>
      <c r="AB1958" s="7">
        <v>17.87</v>
      </c>
      <c r="AC1958" s="6" t="str">
        <f t="shared" si="12"/>
        <v>Moderate levels</v>
      </c>
      <c r="AD1958" s="7">
        <v>3.69</v>
      </c>
      <c r="AE1958" s="9">
        <f t="shared" si="13"/>
        <v>4.98</v>
      </c>
      <c r="AF1958" s="4">
        <v>4.98</v>
      </c>
      <c r="AG1958" s="9">
        <f t="shared" si="14"/>
        <v>0.57</v>
      </c>
      <c r="AH1958" s="4">
        <v>0.57</v>
      </c>
      <c r="AI1958" s="9">
        <f t="shared" si="15"/>
        <v>0.07</v>
      </c>
      <c r="AJ1958" s="4">
        <v>0.07</v>
      </c>
      <c r="AK1958" s="10">
        <v>94.0</v>
      </c>
      <c r="AL1958" s="10">
        <v>75.98</v>
      </c>
      <c r="AM1958" s="10" t="s">
        <v>78</v>
      </c>
      <c r="AN1958" s="14" t="s">
        <v>44</v>
      </c>
    </row>
    <row r="1959">
      <c r="A1959" s="1" t="s">
        <v>45</v>
      </c>
      <c r="B1959" s="1" t="s">
        <v>46</v>
      </c>
      <c r="C1959" s="1" t="str">
        <f t="shared" si="1"/>
        <v>Valid</v>
      </c>
      <c r="D1959" s="1" t="s">
        <v>131</v>
      </c>
      <c r="E1959" s="3">
        <v>24.296921</v>
      </c>
      <c r="F1959" s="3">
        <v>124.88853</v>
      </c>
      <c r="G1959" s="11">
        <v>44938.0</v>
      </c>
      <c r="H1959" s="5">
        <v>20.8</v>
      </c>
      <c r="I1959" s="5">
        <v>8.11</v>
      </c>
      <c r="J1959" s="12" t="str">
        <f t="shared" si="2"/>
        <v>Moderate levels</v>
      </c>
      <c r="K1959" s="7">
        <v>7.28</v>
      </c>
      <c r="L1959" s="5">
        <v>427.19</v>
      </c>
      <c r="M1959" s="6" t="str">
        <f t="shared" si="3"/>
        <v>Low levels</v>
      </c>
      <c r="N1959" s="7">
        <v>2.01</v>
      </c>
      <c r="O1959" s="12" t="str">
        <f t="shared" si="4"/>
        <v>Low levels</v>
      </c>
      <c r="P1959" s="7">
        <v>1.94</v>
      </c>
      <c r="Q1959" s="6" t="str">
        <f t="shared" si="5"/>
        <v>Low levels</v>
      </c>
      <c r="R1959" s="7">
        <v>0.023</v>
      </c>
      <c r="S1959" s="13" t="str">
        <f t="shared" si="6"/>
        <v>High levels</v>
      </c>
      <c r="T1959" s="7">
        <f t="shared" si="7"/>
        <v>0.74</v>
      </c>
      <c r="U1959" s="4">
        <v>0.74</v>
      </c>
      <c r="V1959" s="6" t="str">
        <f t="shared" si="8"/>
        <v>Very high levels</v>
      </c>
      <c r="W1959" s="7">
        <f t="shared" si="9"/>
        <v>0.139</v>
      </c>
      <c r="X1959" s="4">
        <v>0.139</v>
      </c>
      <c r="Y1959" s="6" t="str">
        <f t="shared" si="10"/>
        <v>Very high levels</v>
      </c>
      <c r="Z1959" s="7">
        <v>3.41</v>
      </c>
      <c r="AA1959" s="6" t="str">
        <f t="shared" si="11"/>
        <v>Low levels</v>
      </c>
      <c r="AB1959" s="7">
        <v>17.87</v>
      </c>
      <c r="AC1959" s="6" t="str">
        <f t="shared" si="12"/>
        <v>Moderate levels</v>
      </c>
      <c r="AD1959" s="7">
        <v>4.4</v>
      </c>
      <c r="AE1959" s="9">
        <f t="shared" si="13"/>
        <v>3.56</v>
      </c>
      <c r="AF1959" s="4">
        <v>3.56</v>
      </c>
      <c r="AG1959" s="9">
        <f t="shared" si="14"/>
        <v>0.67</v>
      </c>
      <c r="AH1959" s="4">
        <v>0.67</v>
      </c>
      <c r="AI1959" s="9">
        <f t="shared" si="15"/>
        <v>0.16</v>
      </c>
      <c r="AJ1959" s="4">
        <v>0.16</v>
      </c>
      <c r="AK1959" s="10">
        <v>92.0</v>
      </c>
      <c r="AL1959" s="10">
        <v>16.89</v>
      </c>
      <c r="AM1959" s="10" t="s">
        <v>78</v>
      </c>
      <c r="AN1959" s="14" t="s">
        <v>56</v>
      </c>
    </row>
    <row r="1960">
      <c r="A1960" s="1" t="s">
        <v>75</v>
      </c>
      <c r="B1960" s="1" t="s">
        <v>76</v>
      </c>
      <c r="C1960" s="1" t="str">
        <f t="shared" si="1"/>
        <v>Valid</v>
      </c>
      <c r="D1960" s="1" t="s">
        <v>151</v>
      </c>
      <c r="E1960" s="3">
        <v>41.464001</v>
      </c>
      <c r="F1960" s="3">
        <v>114.693312</v>
      </c>
      <c r="G1960" s="11">
        <v>45145.0</v>
      </c>
      <c r="H1960" s="5">
        <v>17.14</v>
      </c>
      <c r="I1960" s="5">
        <v>7.79</v>
      </c>
      <c r="J1960" s="12" t="str">
        <f t="shared" si="2"/>
        <v>Moderate levels</v>
      </c>
      <c r="K1960" s="7">
        <v>7.39</v>
      </c>
      <c r="L1960" s="5">
        <v>579.99</v>
      </c>
      <c r="M1960" s="6" t="str">
        <f t="shared" si="3"/>
        <v>Low levels</v>
      </c>
      <c r="N1960" s="7">
        <v>2.0</v>
      </c>
      <c r="O1960" s="12" t="str">
        <f t="shared" si="4"/>
        <v>Low levels</v>
      </c>
      <c r="P1960" s="7">
        <v>1.44</v>
      </c>
      <c r="Q1960" s="6" t="str">
        <f t="shared" si="5"/>
        <v>Low levels</v>
      </c>
      <c r="R1960" s="7">
        <v>0.025</v>
      </c>
      <c r="S1960" s="13" t="str">
        <f t="shared" si="6"/>
        <v>High levels</v>
      </c>
      <c r="T1960" s="7">
        <f t="shared" si="7"/>
        <v>0.59</v>
      </c>
      <c r="U1960" s="4">
        <v>0.59</v>
      </c>
      <c r="V1960" s="6" t="str">
        <f t="shared" si="8"/>
        <v>High levels</v>
      </c>
      <c r="W1960" s="7">
        <f t="shared" si="9"/>
        <v>0.088</v>
      </c>
      <c r="X1960" s="4">
        <v>0.088</v>
      </c>
      <c r="Y1960" s="6" t="str">
        <f t="shared" si="10"/>
        <v>High levels</v>
      </c>
      <c r="Z1960" s="7">
        <v>2.78</v>
      </c>
      <c r="AA1960" s="6" t="str">
        <f t="shared" si="11"/>
        <v>Low levels</v>
      </c>
      <c r="AB1960" s="7">
        <v>17.86</v>
      </c>
      <c r="AC1960" s="6" t="str">
        <f t="shared" si="12"/>
        <v>Moderate levels</v>
      </c>
      <c r="AD1960" s="7">
        <v>3.1</v>
      </c>
      <c r="AE1960" s="9">
        <f t="shared" si="13"/>
        <v>4.91</v>
      </c>
      <c r="AF1960" s="4">
        <v>4.91</v>
      </c>
      <c r="AG1960" s="9">
        <f t="shared" si="14"/>
        <v>0.19</v>
      </c>
      <c r="AH1960" s="4">
        <v>0.19</v>
      </c>
      <c r="AI1960" s="9">
        <f t="shared" si="15"/>
        <v>0.16</v>
      </c>
      <c r="AJ1960" s="4">
        <v>0.16</v>
      </c>
      <c r="AK1960" s="10">
        <v>110.0</v>
      </c>
      <c r="AL1960" s="10">
        <v>38.83</v>
      </c>
      <c r="AM1960" s="10" t="s">
        <v>64</v>
      </c>
      <c r="AN1960" s="14" t="s">
        <v>65</v>
      </c>
    </row>
    <row r="1961">
      <c r="A1961" s="1" t="s">
        <v>61</v>
      </c>
      <c r="B1961" s="1" t="s">
        <v>93</v>
      </c>
      <c r="C1961" s="1" t="str">
        <f t="shared" si="1"/>
        <v>Valid</v>
      </c>
      <c r="D1961" s="1" t="s">
        <v>165</v>
      </c>
      <c r="E1961" s="3">
        <v>43.235486</v>
      </c>
      <c r="F1961" s="3">
        <v>117.386527</v>
      </c>
      <c r="G1961" s="11">
        <v>44987.0</v>
      </c>
      <c r="H1961" s="5">
        <v>19.92</v>
      </c>
      <c r="I1961" s="5">
        <v>7.16</v>
      </c>
      <c r="J1961" s="12" t="str">
        <f t="shared" si="2"/>
        <v>Moderate levels</v>
      </c>
      <c r="K1961" s="7">
        <v>5.01</v>
      </c>
      <c r="L1961" s="5">
        <v>517.42</v>
      </c>
      <c r="M1961" s="6" t="str">
        <f t="shared" si="3"/>
        <v>Low levels</v>
      </c>
      <c r="N1961" s="7">
        <v>2.0</v>
      </c>
      <c r="O1961" s="12" t="str">
        <f t="shared" si="4"/>
        <v>Low levels</v>
      </c>
      <c r="P1961" s="7">
        <v>1.61</v>
      </c>
      <c r="Q1961" s="6" t="str">
        <f t="shared" si="5"/>
        <v>Low levels</v>
      </c>
      <c r="R1961" s="7">
        <v>0.014</v>
      </c>
      <c r="S1961" s="13" t="str">
        <f t="shared" si="6"/>
        <v>Moderate levels</v>
      </c>
      <c r="T1961" s="7">
        <f t="shared" si="7"/>
        <v>0.11</v>
      </c>
      <c r="U1961" s="4">
        <v>0.11</v>
      </c>
      <c r="V1961" s="6" t="str">
        <f t="shared" si="8"/>
        <v>Very high levels</v>
      </c>
      <c r="W1961" s="7">
        <f t="shared" si="9"/>
        <v>0.161</v>
      </c>
      <c r="X1961" s="4">
        <v>0.161</v>
      </c>
      <c r="Y1961" s="6" t="str">
        <f t="shared" si="10"/>
        <v>Very high levels</v>
      </c>
      <c r="Z1961" s="7">
        <v>3.22</v>
      </c>
      <c r="AA1961" s="6" t="str">
        <f t="shared" si="11"/>
        <v>Low levels</v>
      </c>
      <c r="AB1961" s="7">
        <v>17.86</v>
      </c>
      <c r="AC1961" s="6" t="str">
        <f t="shared" si="12"/>
        <v>Moderate levels</v>
      </c>
      <c r="AD1961" s="7">
        <v>3.43</v>
      </c>
      <c r="AE1961" s="9">
        <f t="shared" si="13"/>
        <v>7.18</v>
      </c>
      <c r="AF1961" s="4">
        <v>7.18</v>
      </c>
      <c r="AG1961" s="9">
        <f t="shared" si="14"/>
        <v>0.52</v>
      </c>
      <c r="AH1961" s="4">
        <v>0.52</v>
      </c>
      <c r="AI1961" s="9">
        <f t="shared" si="15"/>
        <v>0.2</v>
      </c>
      <c r="AJ1961" s="4">
        <v>0.2</v>
      </c>
      <c r="AK1961" s="10">
        <v>116.0</v>
      </c>
      <c r="AL1961" s="10">
        <v>81.32</v>
      </c>
      <c r="AM1961" s="10" t="s">
        <v>64</v>
      </c>
      <c r="AN1961" s="14" t="s">
        <v>44</v>
      </c>
    </row>
    <row r="1962">
      <c r="A1962" s="1" t="s">
        <v>52</v>
      </c>
      <c r="B1962" s="1" t="s">
        <v>108</v>
      </c>
      <c r="C1962" s="1" t="str">
        <f t="shared" si="1"/>
        <v>Valid</v>
      </c>
      <c r="D1962" s="1" t="s">
        <v>113</v>
      </c>
      <c r="E1962" s="3">
        <v>28.87525</v>
      </c>
      <c r="F1962" s="3">
        <v>122.821272</v>
      </c>
      <c r="G1962" s="11">
        <v>45256.0</v>
      </c>
      <c r="H1962" s="5">
        <v>15.58</v>
      </c>
      <c r="I1962" s="5">
        <v>7.78</v>
      </c>
      <c r="J1962" s="12" t="str">
        <f t="shared" si="2"/>
        <v>Low levels</v>
      </c>
      <c r="K1962" s="7">
        <v>4.61</v>
      </c>
      <c r="L1962" s="5">
        <v>631.75</v>
      </c>
      <c r="M1962" s="6" t="str">
        <f t="shared" si="3"/>
        <v>Low levels</v>
      </c>
      <c r="N1962" s="7">
        <v>2.0</v>
      </c>
      <c r="O1962" s="12" t="str">
        <f t="shared" si="4"/>
        <v>Low levels</v>
      </c>
      <c r="P1962" s="7">
        <v>1.77</v>
      </c>
      <c r="Q1962" s="6" t="str">
        <f t="shared" si="5"/>
        <v>Low levels</v>
      </c>
      <c r="R1962" s="7">
        <v>0.035</v>
      </c>
      <c r="S1962" s="13" t="str">
        <f t="shared" si="6"/>
        <v>High levels</v>
      </c>
      <c r="T1962" s="7">
        <f t="shared" si="7"/>
        <v>0.73</v>
      </c>
      <c r="U1962" s="4">
        <v>0.73</v>
      </c>
      <c r="V1962" s="6" t="str">
        <f t="shared" si="8"/>
        <v>High levels</v>
      </c>
      <c r="W1962" s="7">
        <f t="shared" si="9"/>
        <v>0.05</v>
      </c>
      <c r="X1962" s="4">
        <v>0.05</v>
      </c>
      <c r="Y1962" s="6" t="str">
        <f t="shared" si="10"/>
        <v>Very high levels</v>
      </c>
      <c r="Z1962" s="7">
        <v>3.93</v>
      </c>
      <c r="AA1962" s="6" t="str">
        <f t="shared" si="11"/>
        <v>Low levels</v>
      </c>
      <c r="AB1962" s="7">
        <v>17.85</v>
      </c>
      <c r="AC1962" s="6" t="str">
        <f t="shared" si="12"/>
        <v>Moderate levels</v>
      </c>
      <c r="AD1962" s="7">
        <v>4.34</v>
      </c>
      <c r="AE1962" s="9">
        <f t="shared" si="13"/>
        <v>5.08</v>
      </c>
      <c r="AF1962" s="4">
        <v>5.08</v>
      </c>
      <c r="AG1962" s="9">
        <f t="shared" si="14"/>
        <v>0.68</v>
      </c>
      <c r="AH1962" s="4">
        <v>0.68</v>
      </c>
      <c r="AI1962" s="9">
        <f t="shared" si="15"/>
        <v>0.04</v>
      </c>
      <c r="AJ1962" s="4">
        <v>0.04</v>
      </c>
      <c r="AK1962" s="10">
        <v>89.0</v>
      </c>
      <c r="AL1962" s="10">
        <v>7.81</v>
      </c>
      <c r="AM1962" s="10" t="s">
        <v>64</v>
      </c>
      <c r="AN1962" s="14" t="s">
        <v>51</v>
      </c>
    </row>
    <row r="1963">
      <c r="A1963" s="1" t="s">
        <v>79</v>
      </c>
      <c r="B1963" s="1" t="s">
        <v>91</v>
      </c>
      <c r="C1963" s="1" t="str">
        <f t="shared" si="1"/>
        <v>Valid</v>
      </c>
      <c r="D1963" s="1" t="s">
        <v>230</v>
      </c>
      <c r="E1963" s="3">
        <v>44.179416</v>
      </c>
      <c r="F1963" s="3">
        <v>103.181877</v>
      </c>
      <c r="G1963" s="11">
        <v>44933.0</v>
      </c>
      <c r="H1963" s="5">
        <v>20.68</v>
      </c>
      <c r="I1963" s="5">
        <v>6.28</v>
      </c>
      <c r="J1963" s="12" t="str">
        <f t="shared" si="2"/>
        <v>Moderate levels</v>
      </c>
      <c r="K1963" s="7">
        <v>7.38</v>
      </c>
      <c r="L1963" s="5">
        <v>475.87</v>
      </c>
      <c r="M1963" s="6" t="str">
        <f t="shared" si="3"/>
        <v>Low levels</v>
      </c>
      <c r="N1963" s="7">
        <v>2.0</v>
      </c>
      <c r="O1963" s="12" t="str">
        <f t="shared" si="4"/>
        <v>Low levels</v>
      </c>
      <c r="P1963" s="7">
        <v>2.08</v>
      </c>
      <c r="Q1963" s="6" t="str">
        <f t="shared" si="5"/>
        <v>Low levels</v>
      </c>
      <c r="R1963" s="7">
        <v>0.012</v>
      </c>
      <c r="S1963" s="13" t="str">
        <f t="shared" si="6"/>
        <v>High levels</v>
      </c>
      <c r="T1963" s="7">
        <f t="shared" si="7"/>
        <v>0.94</v>
      </c>
      <c r="U1963" s="4">
        <v>0.94</v>
      </c>
      <c r="V1963" s="6" t="str">
        <f t="shared" si="8"/>
        <v>Very high levels</v>
      </c>
      <c r="W1963" s="7">
        <f t="shared" si="9"/>
        <v>0.16</v>
      </c>
      <c r="X1963" s="4">
        <v>0.16</v>
      </c>
      <c r="Y1963" s="6" t="str">
        <f t="shared" si="10"/>
        <v>Very high levels</v>
      </c>
      <c r="Z1963" s="7">
        <v>3.03</v>
      </c>
      <c r="AA1963" s="6" t="str">
        <f t="shared" si="11"/>
        <v>Low levels</v>
      </c>
      <c r="AB1963" s="7">
        <v>17.84</v>
      </c>
      <c r="AC1963" s="6" t="str">
        <f t="shared" si="12"/>
        <v>Moderate levels</v>
      </c>
      <c r="AD1963" s="7">
        <v>4.5</v>
      </c>
      <c r="AE1963" s="9">
        <f t="shared" si="13"/>
        <v>6.53</v>
      </c>
      <c r="AF1963" s="4">
        <v>6.53</v>
      </c>
      <c r="AG1963" s="9">
        <f t="shared" si="14"/>
        <v>0.55</v>
      </c>
      <c r="AH1963" s="4">
        <v>0.55</v>
      </c>
      <c r="AI1963" s="9">
        <f t="shared" si="15"/>
        <v>0.05</v>
      </c>
      <c r="AJ1963" s="4">
        <v>0.05</v>
      </c>
      <c r="AK1963" s="10">
        <v>105.0</v>
      </c>
      <c r="AL1963" s="10">
        <v>85.53</v>
      </c>
      <c r="AM1963" s="10" t="s">
        <v>55</v>
      </c>
      <c r="AN1963" s="14" t="s">
        <v>44</v>
      </c>
    </row>
    <row r="1964">
      <c r="A1964" s="1" t="s">
        <v>75</v>
      </c>
      <c r="B1964" s="1" t="s">
        <v>87</v>
      </c>
      <c r="C1964" s="1" t="str">
        <f t="shared" si="1"/>
        <v>Valid</v>
      </c>
      <c r="D1964" s="1" t="s">
        <v>88</v>
      </c>
      <c r="E1964" s="3">
        <v>22.115434</v>
      </c>
      <c r="F1964" s="3">
        <v>109.771096</v>
      </c>
      <c r="G1964" s="11">
        <v>45053.0</v>
      </c>
      <c r="H1964" s="5">
        <v>19.19</v>
      </c>
      <c r="I1964" s="5">
        <v>7.2</v>
      </c>
      <c r="J1964" s="12" t="str">
        <f t="shared" si="2"/>
        <v>High levels</v>
      </c>
      <c r="K1964" s="7">
        <v>11.77</v>
      </c>
      <c r="L1964" s="5">
        <v>517.46</v>
      </c>
      <c r="M1964" s="6" t="str">
        <f t="shared" si="3"/>
        <v>Low levels</v>
      </c>
      <c r="N1964" s="7">
        <v>1.99</v>
      </c>
      <c r="O1964" s="12" t="str">
        <f t="shared" si="4"/>
        <v>Low levels</v>
      </c>
      <c r="P1964" s="7">
        <v>1.99</v>
      </c>
      <c r="Q1964" s="6" t="str">
        <f t="shared" si="5"/>
        <v>Low levels</v>
      </c>
      <c r="R1964" s="7">
        <v>0.003</v>
      </c>
      <c r="S1964" s="13" t="str">
        <f t="shared" si="6"/>
        <v>Moderate levels</v>
      </c>
      <c r="T1964" s="7">
        <f t="shared" si="7"/>
        <v>0.29</v>
      </c>
      <c r="U1964" s="4">
        <v>0.29</v>
      </c>
      <c r="V1964" s="6" t="str">
        <f t="shared" si="8"/>
        <v>High levels</v>
      </c>
      <c r="W1964" s="7">
        <f t="shared" si="9"/>
        <v>0.05</v>
      </c>
      <c r="X1964" s="4">
        <v>0.05</v>
      </c>
      <c r="Y1964" s="6" t="str">
        <f t="shared" si="10"/>
        <v>Very high levels</v>
      </c>
      <c r="Z1964" s="7">
        <v>3.05</v>
      </c>
      <c r="AA1964" s="6" t="str">
        <f t="shared" si="11"/>
        <v>Low levels</v>
      </c>
      <c r="AB1964" s="7">
        <v>17.84</v>
      </c>
      <c r="AC1964" s="6" t="str">
        <f t="shared" si="12"/>
        <v>Moderate levels</v>
      </c>
      <c r="AD1964" s="7">
        <v>3.34</v>
      </c>
      <c r="AE1964" s="9">
        <f t="shared" si="13"/>
        <v>5.01</v>
      </c>
      <c r="AF1964" s="4">
        <v>5.01</v>
      </c>
      <c r="AG1964" s="9">
        <f t="shared" si="14"/>
        <v>0.6</v>
      </c>
      <c r="AH1964" s="4">
        <v>0.6</v>
      </c>
      <c r="AI1964" s="9">
        <f t="shared" si="15"/>
        <v>0.09</v>
      </c>
      <c r="AJ1964" s="4">
        <v>0.09</v>
      </c>
      <c r="AK1964" s="10">
        <v>92.0</v>
      </c>
      <c r="AL1964" s="10">
        <v>48.95</v>
      </c>
      <c r="AM1964" s="10" t="s">
        <v>67</v>
      </c>
      <c r="AN1964" s="14" t="s">
        <v>65</v>
      </c>
    </row>
    <row r="1965">
      <c r="A1965" s="1" t="s">
        <v>75</v>
      </c>
      <c r="B1965" s="1" t="s">
        <v>76</v>
      </c>
      <c r="C1965" s="1" t="str">
        <f t="shared" si="1"/>
        <v>Valid</v>
      </c>
      <c r="D1965" s="1" t="s">
        <v>132</v>
      </c>
      <c r="E1965" s="3">
        <v>36.848053</v>
      </c>
      <c r="F1965" s="3">
        <v>103.650574</v>
      </c>
      <c r="G1965" s="11">
        <v>45169.0</v>
      </c>
      <c r="H1965" s="5">
        <v>15.16</v>
      </c>
      <c r="I1965" s="5">
        <v>7.12</v>
      </c>
      <c r="J1965" s="12" t="str">
        <f t="shared" si="2"/>
        <v>Moderate levels</v>
      </c>
      <c r="K1965" s="7">
        <v>9.5</v>
      </c>
      <c r="L1965" s="5">
        <v>441.19</v>
      </c>
      <c r="M1965" s="6" t="str">
        <f t="shared" si="3"/>
        <v>Low levels</v>
      </c>
      <c r="N1965" s="7">
        <v>1.99</v>
      </c>
      <c r="O1965" s="12" t="str">
        <f t="shared" si="4"/>
        <v>Low levels</v>
      </c>
      <c r="P1965" s="7">
        <v>2.03</v>
      </c>
      <c r="Q1965" s="6" t="str">
        <f t="shared" si="5"/>
        <v>Low levels</v>
      </c>
      <c r="R1965" s="7">
        <v>0.032</v>
      </c>
      <c r="S1965" s="13" t="str">
        <f t="shared" si="6"/>
        <v>High levels</v>
      </c>
      <c r="T1965" s="7">
        <f t="shared" si="7"/>
        <v>0.64</v>
      </c>
      <c r="U1965" s="4">
        <v>0.64</v>
      </c>
      <c r="V1965" s="6" t="str">
        <f t="shared" si="8"/>
        <v>High levels</v>
      </c>
      <c r="W1965" s="7">
        <f t="shared" si="9"/>
        <v>0.09</v>
      </c>
      <c r="X1965" s="4">
        <v>0.09</v>
      </c>
      <c r="Y1965" s="6" t="str">
        <f t="shared" si="10"/>
        <v>Very high levels</v>
      </c>
      <c r="Z1965" s="7">
        <v>3.28</v>
      </c>
      <c r="AA1965" s="6" t="str">
        <f t="shared" si="11"/>
        <v>Low levels</v>
      </c>
      <c r="AB1965" s="7">
        <v>17.83</v>
      </c>
      <c r="AC1965" s="6" t="str">
        <f t="shared" si="12"/>
        <v>Moderate levels</v>
      </c>
      <c r="AD1965" s="7">
        <v>4.24</v>
      </c>
      <c r="AE1965" s="9">
        <f t="shared" si="13"/>
        <v>2.85</v>
      </c>
      <c r="AF1965" s="4">
        <v>2.85</v>
      </c>
      <c r="AG1965" s="9">
        <f t="shared" si="14"/>
        <v>0.49</v>
      </c>
      <c r="AH1965" s="4">
        <v>0.49</v>
      </c>
      <c r="AI1965" s="9">
        <f t="shared" si="15"/>
        <v>0.15</v>
      </c>
      <c r="AJ1965" s="4">
        <v>0.15</v>
      </c>
      <c r="AK1965" s="10">
        <v>108.0</v>
      </c>
      <c r="AL1965" s="10">
        <v>73.65</v>
      </c>
      <c r="AM1965" s="10" t="s">
        <v>43</v>
      </c>
      <c r="AN1965" s="14" t="s">
        <v>65</v>
      </c>
    </row>
    <row r="1966">
      <c r="A1966" s="1" t="s">
        <v>52</v>
      </c>
      <c r="B1966" s="1" t="s">
        <v>53</v>
      </c>
      <c r="C1966" s="1" t="str">
        <f t="shared" si="1"/>
        <v>Valid</v>
      </c>
      <c r="D1966" s="1" t="s">
        <v>238</v>
      </c>
      <c r="E1966" s="3">
        <v>21.713913</v>
      </c>
      <c r="F1966" s="3">
        <v>115.124124</v>
      </c>
      <c r="G1966" s="11">
        <v>45274.0</v>
      </c>
      <c r="H1966" s="5">
        <v>16.65</v>
      </c>
      <c r="I1966" s="5">
        <v>7.05</v>
      </c>
      <c r="J1966" s="12" t="str">
        <f t="shared" si="2"/>
        <v>High levels</v>
      </c>
      <c r="K1966" s="7">
        <v>11.51</v>
      </c>
      <c r="L1966" s="5">
        <v>287.2</v>
      </c>
      <c r="M1966" s="6" t="str">
        <f t="shared" si="3"/>
        <v>Low levels</v>
      </c>
      <c r="N1966" s="7">
        <v>1.98</v>
      </c>
      <c r="O1966" s="12" t="str">
        <f t="shared" si="4"/>
        <v>Low levels</v>
      </c>
      <c r="P1966" s="7">
        <v>0.62</v>
      </c>
      <c r="Q1966" s="6" t="str">
        <f t="shared" si="5"/>
        <v>Low levels</v>
      </c>
      <c r="R1966" s="7">
        <v>0.019</v>
      </c>
      <c r="S1966" s="13" t="str">
        <f t="shared" si="6"/>
        <v>High levels</v>
      </c>
      <c r="T1966" s="7">
        <f t="shared" si="7"/>
        <v>0.73</v>
      </c>
      <c r="U1966" s="4">
        <v>0.73</v>
      </c>
      <c r="V1966" s="6" t="str">
        <f t="shared" si="8"/>
        <v>High levels</v>
      </c>
      <c r="W1966" s="7">
        <f t="shared" si="9"/>
        <v>0.077</v>
      </c>
      <c r="X1966" s="4">
        <v>0.077</v>
      </c>
      <c r="Y1966" s="6" t="str">
        <f t="shared" si="10"/>
        <v>High levels</v>
      </c>
      <c r="Z1966" s="7">
        <v>2.78</v>
      </c>
      <c r="AA1966" s="6" t="str">
        <f t="shared" si="11"/>
        <v>Low levels</v>
      </c>
      <c r="AB1966" s="7">
        <v>17.82</v>
      </c>
      <c r="AC1966" s="6" t="str">
        <f t="shared" si="12"/>
        <v>High levels</v>
      </c>
      <c r="AD1966" s="7">
        <v>5.96</v>
      </c>
      <c r="AE1966" s="9">
        <f t="shared" si="13"/>
        <v>5.45</v>
      </c>
      <c r="AF1966" s="4">
        <v>5.45</v>
      </c>
      <c r="AG1966" s="9">
        <f t="shared" si="14"/>
        <v>0.51</v>
      </c>
      <c r="AH1966" s="4">
        <v>0.51</v>
      </c>
      <c r="AI1966" s="9">
        <f t="shared" si="15"/>
        <v>0.08</v>
      </c>
      <c r="AJ1966" s="4">
        <v>0.08</v>
      </c>
      <c r="AK1966" s="10">
        <v>94.0</v>
      </c>
      <c r="AL1966" s="10">
        <v>46.89</v>
      </c>
      <c r="AM1966" s="10" t="s">
        <v>55</v>
      </c>
      <c r="AN1966" s="14" t="s">
        <v>65</v>
      </c>
    </row>
    <row r="1967">
      <c r="A1967" s="1" t="s">
        <v>40</v>
      </c>
      <c r="B1967" s="1" t="s">
        <v>41</v>
      </c>
      <c r="C1967" s="1" t="str">
        <f t="shared" si="1"/>
        <v>Valid</v>
      </c>
      <c r="D1967" s="1" t="s">
        <v>246</v>
      </c>
      <c r="E1967" s="3">
        <v>39.414216</v>
      </c>
      <c r="F1967" s="3">
        <v>114.297439</v>
      </c>
      <c r="G1967" s="11">
        <v>45003.0</v>
      </c>
      <c r="H1967" s="5">
        <v>20.58</v>
      </c>
      <c r="I1967" s="5">
        <v>6.81</v>
      </c>
      <c r="J1967" s="12" t="str">
        <f t="shared" si="2"/>
        <v>Moderate levels</v>
      </c>
      <c r="K1967" s="7">
        <v>5.98</v>
      </c>
      <c r="L1967" s="5">
        <v>459.99</v>
      </c>
      <c r="M1967" s="6" t="str">
        <f t="shared" si="3"/>
        <v>Low levels</v>
      </c>
      <c r="N1967" s="7">
        <v>1.98</v>
      </c>
      <c r="O1967" s="12" t="str">
        <f t="shared" si="4"/>
        <v>Low levels</v>
      </c>
      <c r="P1967" s="7">
        <v>2.27</v>
      </c>
      <c r="Q1967" s="6" t="str">
        <f t="shared" si="5"/>
        <v>Low levels</v>
      </c>
      <c r="R1967" s="7">
        <v>0.022</v>
      </c>
      <c r="S1967" s="13" t="str">
        <f t="shared" si="6"/>
        <v>Moderate levels</v>
      </c>
      <c r="T1967" s="7">
        <f t="shared" si="7"/>
        <v>0.36</v>
      </c>
      <c r="U1967" s="4">
        <v>0.36</v>
      </c>
      <c r="V1967" s="6" t="str">
        <f t="shared" si="8"/>
        <v>Very high levels</v>
      </c>
      <c r="W1967" s="7">
        <f t="shared" si="9"/>
        <v>0.106</v>
      </c>
      <c r="X1967" s="4">
        <v>0.106</v>
      </c>
      <c r="Y1967" s="6" t="str">
        <f t="shared" si="10"/>
        <v>Very high levels</v>
      </c>
      <c r="Z1967" s="7">
        <v>3.05</v>
      </c>
      <c r="AA1967" s="6" t="str">
        <f t="shared" si="11"/>
        <v>Low levels</v>
      </c>
      <c r="AB1967" s="7">
        <v>17.82</v>
      </c>
      <c r="AC1967" s="6" t="str">
        <f t="shared" si="12"/>
        <v>High levels</v>
      </c>
      <c r="AD1967" s="7">
        <v>5.05</v>
      </c>
      <c r="AE1967" s="9">
        <f t="shared" si="13"/>
        <v>2.74</v>
      </c>
      <c r="AF1967" s="4">
        <v>2.74</v>
      </c>
      <c r="AG1967" s="9">
        <f t="shared" si="14"/>
        <v>0.32</v>
      </c>
      <c r="AH1967" s="4">
        <v>0.32</v>
      </c>
      <c r="AI1967" s="9">
        <f t="shared" si="15"/>
        <v>0.16</v>
      </c>
      <c r="AJ1967" s="4">
        <v>0.16</v>
      </c>
      <c r="AK1967" s="10">
        <v>101.0</v>
      </c>
      <c r="AL1967" s="10">
        <v>70.28</v>
      </c>
      <c r="AM1967" s="10" t="s">
        <v>55</v>
      </c>
      <c r="AN1967" s="14" t="s">
        <v>65</v>
      </c>
    </row>
    <row r="1968">
      <c r="A1968" s="1" t="s">
        <v>75</v>
      </c>
      <c r="B1968" s="1" t="s">
        <v>76</v>
      </c>
      <c r="C1968" s="1" t="str">
        <f t="shared" si="1"/>
        <v>Valid</v>
      </c>
      <c r="D1968" s="1" t="s">
        <v>168</v>
      </c>
      <c r="E1968" s="3">
        <v>21.69146</v>
      </c>
      <c r="F1968" s="3">
        <v>112.443396</v>
      </c>
      <c r="G1968" s="11">
        <v>45099.0</v>
      </c>
      <c r="H1968" s="5">
        <v>28.08</v>
      </c>
      <c r="I1968" s="5">
        <v>6.51</v>
      </c>
      <c r="J1968" s="12" t="str">
        <f t="shared" si="2"/>
        <v>Moderate levels</v>
      </c>
      <c r="K1968" s="7">
        <v>5.54</v>
      </c>
      <c r="L1968" s="5">
        <v>494.46</v>
      </c>
      <c r="M1968" s="6" t="str">
        <f t="shared" si="3"/>
        <v>Low levels</v>
      </c>
      <c r="N1968" s="7">
        <v>1.98</v>
      </c>
      <c r="O1968" s="12" t="str">
        <f t="shared" si="4"/>
        <v>Low levels</v>
      </c>
      <c r="P1968" s="7">
        <v>2.18</v>
      </c>
      <c r="Q1968" s="6" t="str">
        <f t="shared" si="5"/>
        <v>Low levels</v>
      </c>
      <c r="R1968" s="7">
        <v>0.005</v>
      </c>
      <c r="S1968" s="13" t="str">
        <f t="shared" si="6"/>
        <v>Moderate levels</v>
      </c>
      <c r="T1968" s="7">
        <f t="shared" si="7"/>
        <v>0.46</v>
      </c>
      <c r="U1968" s="4">
        <v>0.46</v>
      </c>
      <c r="V1968" s="6" t="str">
        <f t="shared" si="8"/>
        <v>Very high levels</v>
      </c>
      <c r="W1968" s="7">
        <f t="shared" si="9"/>
        <v>0.131</v>
      </c>
      <c r="X1968" s="4">
        <v>0.131</v>
      </c>
      <c r="Y1968" s="6" t="str">
        <f t="shared" si="10"/>
        <v>Very high levels</v>
      </c>
      <c r="Z1968" s="7">
        <v>3.16</v>
      </c>
      <c r="AA1968" s="6" t="str">
        <f t="shared" si="11"/>
        <v>Low levels</v>
      </c>
      <c r="AB1968" s="7">
        <v>17.82</v>
      </c>
      <c r="AC1968" s="6" t="str">
        <f t="shared" si="12"/>
        <v>Moderate levels</v>
      </c>
      <c r="AD1968" s="7">
        <v>4.89</v>
      </c>
      <c r="AE1968" s="9">
        <f t="shared" si="13"/>
        <v>2.89</v>
      </c>
      <c r="AF1968" s="4">
        <v>2.89</v>
      </c>
      <c r="AG1968" s="9">
        <f t="shared" si="14"/>
        <v>0.53</v>
      </c>
      <c r="AH1968" s="4">
        <v>0.53</v>
      </c>
      <c r="AI1968" s="9">
        <f t="shared" si="15"/>
        <v>0.14</v>
      </c>
      <c r="AJ1968" s="4">
        <v>0.14</v>
      </c>
      <c r="AK1968" s="10">
        <v>112.0</v>
      </c>
      <c r="AL1968" s="10">
        <v>91.04</v>
      </c>
      <c r="AM1968" s="10" t="s">
        <v>64</v>
      </c>
      <c r="AN1968" s="14" t="s">
        <v>44</v>
      </c>
    </row>
    <row r="1969">
      <c r="A1969" s="1" t="s">
        <v>68</v>
      </c>
      <c r="B1969" s="1" t="s">
        <v>69</v>
      </c>
      <c r="C1969" s="1" t="str">
        <f t="shared" si="1"/>
        <v>Valid</v>
      </c>
      <c r="D1969" s="1" t="s">
        <v>215</v>
      </c>
      <c r="E1969" s="3">
        <v>34.171293</v>
      </c>
      <c r="F1969" s="3">
        <v>120.596271</v>
      </c>
      <c r="G1969" s="11">
        <v>45077.0</v>
      </c>
      <c r="H1969" s="5">
        <v>21.55</v>
      </c>
      <c r="I1969" s="5">
        <v>7.27</v>
      </c>
      <c r="J1969" s="12" t="str">
        <f t="shared" si="2"/>
        <v>Moderate levels</v>
      </c>
      <c r="K1969" s="7">
        <v>8.76</v>
      </c>
      <c r="L1969" s="5">
        <v>589.72</v>
      </c>
      <c r="M1969" s="6" t="str">
        <f t="shared" si="3"/>
        <v>Low levels</v>
      </c>
      <c r="N1969" s="7">
        <v>1.98</v>
      </c>
      <c r="O1969" s="12" t="str">
        <f t="shared" si="4"/>
        <v>Low levels</v>
      </c>
      <c r="P1969" s="7">
        <v>1.57</v>
      </c>
      <c r="Q1969" s="6" t="str">
        <f t="shared" si="5"/>
        <v>Low levels</v>
      </c>
      <c r="R1969" s="7">
        <v>0.019</v>
      </c>
      <c r="S1969" s="13" t="str">
        <f t="shared" si="6"/>
        <v>High levels</v>
      </c>
      <c r="T1969" s="7">
        <f t="shared" si="7"/>
        <v>0.69</v>
      </c>
      <c r="U1969" s="4">
        <v>0.69</v>
      </c>
      <c r="V1969" s="6" t="str">
        <f t="shared" si="8"/>
        <v>Very high levels</v>
      </c>
      <c r="W1969" s="7">
        <f t="shared" si="9"/>
        <v>0.102</v>
      </c>
      <c r="X1969" s="4">
        <v>0.102</v>
      </c>
      <c r="Y1969" s="6" t="str">
        <f t="shared" si="10"/>
        <v>Very high levels</v>
      </c>
      <c r="Z1969" s="7">
        <v>3.05</v>
      </c>
      <c r="AA1969" s="6" t="str">
        <f t="shared" si="11"/>
        <v>Low levels</v>
      </c>
      <c r="AB1969" s="7">
        <v>17.81</v>
      </c>
      <c r="AC1969" s="6" t="str">
        <f t="shared" si="12"/>
        <v>Moderate levels</v>
      </c>
      <c r="AD1969" s="7">
        <v>4.17</v>
      </c>
      <c r="AE1969" s="9">
        <f t="shared" si="13"/>
        <v>3.75</v>
      </c>
      <c r="AF1969" s="4">
        <v>3.75</v>
      </c>
      <c r="AG1969" s="9">
        <f t="shared" si="14"/>
        <v>0.61</v>
      </c>
      <c r="AH1969" s="4">
        <v>0.61</v>
      </c>
      <c r="AI1969" s="9">
        <f t="shared" si="15"/>
        <v>0.08</v>
      </c>
      <c r="AJ1969" s="4">
        <v>0.08</v>
      </c>
      <c r="AK1969" s="10">
        <v>86.0</v>
      </c>
      <c r="AL1969" s="10">
        <v>18.54</v>
      </c>
      <c r="AM1969" s="10" t="s">
        <v>43</v>
      </c>
      <c r="AN1969" s="14" t="s">
        <v>51</v>
      </c>
    </row>
    <row r="1970">
      <c r="A1970" s="1" t="s">
        <v>61</v>
      </c>
      <c r="B1970" s="1" t="s">
        <v>62</v>
      </c>
      <c r="C1970" s="1" t="str">
        <f t="shared" si="1"/>
        <v>Valid</v>
      </c>
      <c r="D1970" s="1" t="s">
        <v>242</v>
      </c>
      <c r="E1970" s="3">
        <v>39.061699</v>
      </c>
      <c r="F1970" s="3">
        <v>124.252055</v>
      </c>
      <c r="G1970" s="11">
        <v>44971.0</v>
      </c>
      <c r="H1970" s="5">
        <v>12.4</v>
      </c>
      <c r="I1970" s="5">
        <v>6.92</v>
      </c>
      <c r="J1970" s="12" t="str">
        <f t="shared" si="2"/>
        <v>Moderate levels</v>
      </c>
      <c r="K1970" s="7">
        <v>8.57</v>
      </c>
      <c r="L1970" s="5">
        <v>501.0</v>
      </c>
      <c r="M1970" s="6" t="str">
        <f t="shared" si="3"/>
        <v>Low levels</v>
      </c>
      <c r="N1970" s="7">
        <v>1.98</v>
      </c>
      <c r="O1970" s="12" t="str">
        <f t="shared" si="4"/>
        <v>Low levels</v>
      </c>
      <c r="P1970" s="7">
        <v>2.76</v>
      </c>
      <c r="Q1970" s="6" t="str">
        <f t="shared" si="5"/>
        <v>Low levels</v>
      </c>
      <c r="R1970" s="7">
        <v>0.029</v>
      </c>
      <c r="S1970" s="13" t="str">
        <f t="shared" si="6"/>
        <v>High levels</v>
      </c>
      <c r="T1970" s="7">
        <f t="shared" si="7"/>
        <v>0.58</v>
      </c>
      <c r="U1970" s="4">
        <v>0.58</v>
      </c>
      <c r="V1970" s="6" t="str">
        <f t="shared" si="8"/>
        <v>Moderate levels</v>
      </c>
      <c r="W1970" s="7">
        <f t="shared" si="9"/>
        <v>0.032</v>
      </c>
      <c r="X1970" s="4">
        <v>0.032</v>
      </c>
      <c r="Y1970" s="6" t="str">
        <f t="shared" si="10"/>
        <v>Very high levels</v>
      </c>
      <c r="Z1970" s="7">
        <v>3.42</v>
      </c>
      <c r="AA1970" s="6" t="str">
        <f t="shared" si="11"/>
        <v>Low levels</v>
      </c>
      <c r="AB1970" s="7">
        <v>17.81</v>
      </c>
      <c r="AC1970" s="6" t="str">
        <f t="shared" si="12"/>
        <v>Moderate levels</v>
      </c>
      <c r="AD1970" s="7">
        <v>4.83</v>
      </c>
      <c r="AE1970" s="9">
        <f t="shared" si="13"/>
        <v>6.09</v>
      </c>
      <c r="AF1970" s="4">
        <v>6.09</v>
      </c>
      <c r="AG1970" s="9">
        <f t="shared" si="14"/>
        <v>0.43</v>
      </c>
      <c r="AH1970" s="4">
        <v>0.43</v>
      </c>
      <c r="AI1970" s="9">
        <f t="shared" si="15"/>
        <v>0.15</v>
      </c>
      <c r="AJ1970" s="4">
        <v>0.15</v>
      </c>
      <c r="AK1970" s="10">
        <v>89.0</v>
      </c>
      <c r="AL1970" s="10">
        <v>51.65</v>
      </c>
      <c r="AM1970" s="10" t="s">
        <v>55</v>
      </c>
      <c r="AN1970" s="14" t="s">
        <v>44</v>
      </c>
    </row>
    <row r="1971">
      <c r="A1971" s="1" t="s">
        <v>68</v>
      </c>
      <c r="B1971" s="1" t="s">
        <v>69</v>
      </c>
      <c r="C1971" s="1" t="str">
        <f t="shared" si="1"/>
        <v>Valid</v>
      </c>
      <c r="D1971" s="1" t="s">
        <v>251</v>
      </c>
      <c r="E1971" s="3">
        <v>37.374691</v>
      </c>
      <c r="F1971" s="3">
        <v>103.296519</v>
      </c>
      <c r="G1971" s="11">
        <v>45260.0</v>
      </c>
      <c r="H1971" s="5">
        <v>25.62</v>
      </c>
      <c r="I1971" s="5">
        <v>6.83</v>
      </c>
      <c r="J1971" s="12" t="str">
        <f t="shared" si="2"/>
        <v>Moderate levels</v>
      </c>
      <c r="K1971" s="7">
        <v>9.13</v>
      </c>
      <c r="L1971" s="5">
        <v>398.03</v>
      </c>
      <c r="M1971" s="6" t="str">
        <f t="shared" si="3"/>
        <v>Low levels</v>
      </c>
      <c r="N1971" s="7">
        <v>1.97</v>
      </c>
      <c r="O1971" s="12" t="str">
        <f t="shared" si="4"/>
        <v>Low levels</v>
      </c>
      <c r="P1971" s="7">
        <v>1.57</v>
      </c>
      <c r="Q1971" s="6" t="str">
        <f t="shared" si="5"/>
        <v>Low levels</v>
      </c>
      <c r="R1971" s="7">
        <v>0.019</v>
      </c>
      <c r="S1971" s="13" t="str">
        <f t="shared" si="6"/>
        <v>High levels</v>
      </c>
      <c r="T1971" s="7">
        <f t="shared" si="7"/>
        <v>0.56</v>
      </c>
      <c r="U1971" s="4">
        <v>0.56</v>
      </c>
      <c r="V1971" s="6" t="str">
        <f t="shared" si="8"/>
        <v>Very high levels</v>
      </c>
      <c r="W1971" s="7">
        <f t="shared" si="9"/>
        <v>0.109</v>
      </c>
      <c r="X1971" s="4">
        <v>0.109</v>
      </c>
      <c r="Y1971" s="6" t="str">
        <f t="shared" si="10"/>
        <v>High levels</v>
      </c>
      <c r="Z1971" s="7">
        <v>2.2</v>
      </c>
      <c r="AA1971" s="6" t="str">
        <f t="shared" si="11"/>
        <v>Low levels</v>
      </c>
      <c r="AB1971" s="7">
        <v>17.8</v>
      </c>
      <c r="AC1971" s="6" t="str">
        <f t="shared" si="12"/>
        <v>High levels</v>
      </c>
      <c r="AD1971" s="7">
        <v>5.68</v>
      </c>
      <c r="AE1971" s="9">
        <f t="shared" si="13"/>
        <v>4.02</v>
      </c>
      <c r="AF1971" s="4">
        <v>4.02</v>
      </c>
      <c r="AG1971" s="9">
        <f t="shared" si="14"/>
        <v>0.5</v>
      </c>
      <c r="AH1971" s="4">
        <v>0.5</v>
      </c>
      <c r="AI1971" s="9">
        <f t="shared" si="15"/>
        <v>0.1</v>
      </c>
      <c r="AJ1971" s="4">
        <v>0.1</v>
      </c>
      <c r="AK1971" s="10">
        <v>103.0</v>
      </c>
      <c r="AL1971" s="10">
        <v>24.2</v>
      </c>
      <c r="AM1971" s="10" t="s">
        <v>78</v>
      </c>
      <c r="AN1971" s="14" t="s">
        <v>51</v>
      </c>
    </row>
    <row r="1972">
      <c r="A1972" s="1" t="s">
        <v>61</v>
      </c>
      <c r="B1972" s="1" t="s">
        <v>93</v>
      </c>
      <c r="C1972" s="1" t="str">
        <f t="shared" si="1"/>
        <v>Valid</v>
      </c>
      <c r="D1972" s="1" t="s">
        <v>97</v>
      </c>
      <c r="E1972" s="3">
        <v>24.162971</v>
      </c>
      <c r="F1972" s="3">
        <v>122.817319</v>
      </c>
      <c r="G1972" s="11">
        <v>44975.0</v>
      </c>
      <c r="H1972" s="5">
        <v>14.02</v>
      </c>
      <c r="I1972" s="5">
        <v>8.42</v>
      </c>
      <c r="J1972" s="12" t="str">
        <f t="shared" si="2"/>
        <v>High levels</v>
      </c>
      <c r="K1972" s="7">
        <v>10.84</v>
      </c>
      <c r="L1972" s="5">
        <v>434.37</v>
      </c>
      <c r="M1972" s="6" t="str">
        <f t="shared" si="3"/>
        <v>Low levels</v>
      </c>
      <c r="N1972" s="7">
        <v>1.97</v>
      </c>
      <c r="O1972" s="12" t="str">
        <f t="shared" si="4"/>
        <v>Low levels</v>
      </c>
      <c r="P1972" s="7">
        <v>1.61</v>
      </c>
      <c r="Q1972" s="6" t="str">
        <f t="shared" si="5"/>
        <v>Low levels</v>
      </c>
      <c r="R1972" s="7">
        <v>0.025</v>
      </c>
      <c r="S1972" s="13" t="str">
        <f t="shared" si="6"/>
        <v>Moderate levels</v>
      </c>
      <c r="T1972" s="7">
        <f t="shared" si="7"/>
        <v>0.44</v>
      </c>
      <c r="U1972" s="4">
        <v>0.44</v>
      </c>
      <c r="V1972" s="6" t="str">
        <f t="shared" si="8"/>
        <v>Very high levels</v>
      </c>
      <c r="W1972" s="7">
        <f t="shared" si="9"/>
        <v>0.186</v>
      </c>
      <c r="X1972" s="4">
        <v>0.186</v>
      </c>
      <c r="Y1972" s="6" t="str">
        <f t="shared" si="10"/>
        <v>High levels</v>
      </c>
      <c r="Z1972" s="7">
        <v>2.98</v>
      </c>
      <c r="AA1972" s="6" t="str">
        <f t="shared" si="11"/>
        <v>Low levels</v>
      </c>
      <c r="AB1972" s="7">
        <v>17.8</v>
      </c>
      <c r="AC1972" s="6" t="str">
        <f t="shared" si="12"/>
        <v>Moderate levels</v>
      </c>
      <c r="AD1972" s="7">
        <v>4.17</v>
      </c>
      <c r="AE1972" s="9">
        <f t="shared" si="13"/>
        <v>5.39</v>
      </c>
      <c r="AF1972" s="4">
        <v>5.39</v>
      </c>
      <c r="AG1972" s="9">
        <f t="shared" si="14"/>
        <v>0.78</v>
      </c>
      <c r="AH1972" s="4">
        <v>0.78</v>
      </c>
      <c r="AI1972" s="9">
        <f t="shared" si="15"/>
        <v>0.1</v>
      </c>
      <c r="AJ1972" s="4">
        <v>0.1</v>
      </c>
      <c r="AK1972" s="10">
        <v>93.0</v>
      </c>
      <c r="AL1972" s="10">
        <v>39.29</v>
      </c>
      <c r="AM1972" s="10" t="s">
        <v>67</v>
      </c>
      <c r="AN1972" s="14" t="s">
        <v>56</v>
      </c>
    </row>
    <row r="1973">
      <c r="A1973" s="1" t="s">
        <v>85</v>
      </c>
      <c r="B1973" s="1" t="s">
        <v>85</v>
      </c>
      <c r="C1973" s="1" t="str">
        <f t="shared" si="1"/>
        <v>Valid</v>
      </c>
      <c r="D1973" s="1" t="s">
        <v>90</v>
      </c>
      <c r="E1973" s="3">
        <v>38.535758</v>
      </c>
      <c r="F1973" s="3">
        <v>107.946137</v>
      </c>
      <c r="G1973" s="11">
        <v>44941.0</v>
      </c>
      <c r="H1973" s="5">
        <v>17.74</v>
      </c>
      <c r="I1973" s="5">
        <v>7.32</v>
      </c>
      <c r="J1973" s="12" t="str">
        <f t="shared" si="2"/>
        <v>High levels</v>
      </c>
      <c r="K1973" s="7">
        <v>11.28</v>
      </c>
      <c r="L1973" s="5">
        <v>481.03</v>
      </c>
      <c r="M1973" s="6" t="str">
        <f t="shared" si="3"/>
        <v>Low levels</v>
      </c>
      <c r="N1973" s="7">
        <v>1.96</v>
      </c>
      <c r="O1973" s="12" t="str">
        <f t="shared" si="4"/>
        <v>Low levels</v>
      </c>
      <c r="P1973" s="7">
        <v>1.42</v>
      </c>
      <c r="Q1973" s="6" t="str">
        <f t="shared" si="5"/>
        <v>Low levels</v>
      </c>
      <c r="R1973" s="7">
        <v>0.02</v>
      </c>
      <c r="S1973" s="13" t="str">
        <f t="shared" si="6"/>
        <v>High levels</v>
      </c>
      <c r="T1973" s="7">
        <f t="shared" si="7"/>
        <v>0.81</v>
      </c>
      <c r="U1973" s="4">
        <v>0.81</v>
      </c>
      <c r="V1973" s="6" t="str">
        <f t="shared" si="8"/>
        <v>Very high levels</v>
      </c>
      <c r="W1973" s="7">
        <f t="shared" si="9"/>
        <v>0.111</v>
      </c>
      <c r="X1973" s="4">
        <v>0.111</v>
      </c>
      <c r="Y1973" s="6" t="str">
        <f t="shared" si="10"/>
        <v>Very high levels</v>
      </c>
      <c r="Z1973" s="7">
        <v>3.29</v>
      </c>
      <c r="AA1973" s="6" t="str">
        <f t="shared" si="11"/>
        <v>Low levels</v>
      </c>
      <c r="AB1973" s="7">
        <v>17.8</v>
      </c>
      <c r="AC1973" s="6" t="str">
        <f t="shared" si="12"/>
        <v>Low levels</v>
      </c>
      <c r="AD1973" s="7">
        <v>2.95</v>
      </c>
      <c r="AE1973" s="9">
        <f t="shared" si="13"/>
        <v>3.88</v>
      </c>
      <c r="AF1973" s="4">
        <v>3.88</v>
      </c>
      <c r="AG1973" s="9">
        <f t="shared" si="14"/>
        <v>0.71</v>
      </c>
      <c r="AH1973" s="4">
        <v>0.71</v>
      </c>
      <c r="AI1973" s="9">
        <f t="shared" si="15"/>
        <v>0.1</v>
      </c>
      <c r="AJ1973" s="4">
        <v>0.1</v>
      </c>
      <c r="AK1973" s="10">
        <v>81.0</v>
      </c>
      <c r="AL1973" s="10">
        <v>65.32</v>
      </c>
      <c r="AM1973" s="10" t="s">
        <v>64</v>
      </c>
      <c r="AN1973" s="14" t="s">
        <v>65</v>
      </c>
    </row>
    <row r="1974">
      <c r="A1974" s="1" t="s">
        <v>71</v>
      </c>
      <c r="B1974" s="1" t="s">
        <v>71</v>
      </c>
      <c r="C1974" s="1" t="str">
        <f t="shared" si="1"/>
        <v>Valid</v>
      </c>
      <c r="D1974" s="1" t="s">
        <v>175</v>
      </c>
      <c r="E1974" s="3">
        <v>29.010587</v>
      </c>
      <c r="F1974" s="3">
        <v>124.312924</v>
      </c>
      <c r="G1974" s="11">
        <v>45124.0</v>
      </c>
      <c r="H1974" s="5">
        <v>12.3</v>
      </c>
      <c r="I1974" s="5">
        <v>7.64</v>
      </c>
      <c r="J1974" s="12" t="str">
        <f t="shared" si="2"/>
        <v>Moderate levels</v>
      </c>
      <c r="K1974" s="7">
        <v>5.77</v>
      </c>
      <c r="L1974" s="5">
        <v>363.82</v>
      </c>
      <c r="M1974" s="6" t="str">
        <f t="shared" si="3"/>
        <v>Low levels</v>
      </c>
      <c r="N1974" s="7">
        <v>1.96</v>
      </c>
      <c r="O1974" s="12" t="str">
        <f t="shared" si="4"/>
        <v>Low levels</v>
      </c>
      <c r="P1974" s="7">
        <v>2.23</v>
      </c>
      <c r="Q1974" s="6" t="str">
        <f t="shared" si="5"/>
        <v>Low levels</v>
      </c>
      <c r="R1974" s="7">
        <v>0.026</v>
      </c>
      <c r="S1974" s="13" t="str">
        <f t="shared" si="6"/>
        <v>Moderate levels</v>
      </c>
      <c r="T1974" s="7">
        <f t="shared" si="7"/>
        <v>0.15</v>
      </c>
      <c r="U1974" s="4">
        <v>0.15</v>
      </c>
      <c r="V1974" s="6" t="str">
        <f t="shared" si="8"/>
        <v>High levels</v>
      </c>
      <c r="W1974" s="7">
        <f t="shared" si="9"/>
        <v>0.08</v>
      </c>
      <c r="X1974" s="4">
        <v>0.08</v>
      </c>
      <c r="Y1974" s="6" t="str">
        <f t="shared" si="10"/>
        <v>Very high levels</v>
      </c>
      <c r="Z1974" s="7">
        <v>3.93</v>
      </c>
      <c r="AA1974" s="6" t="str">
        <f t="shared" si="11"/>
        <v>Low levels</v>
      </c>
      <c r="AB1974" s="7">
        <v>17.8</v>
      </c>
      <c r="AC1974" s="6" t="str">
        <f t="shared" si="12"/>
        <v>Low levels</v>
      </c>
      <c r="AD1974" s="7">
        <v>2.99</v>
      </c>
      <c r="AE1974" s="9">
        <f t="shared" si="13"/>
        <v>4.25</v>
      </c>
      <c r="AF1974" s="4">
        <v>4.25</v>
      </c>
      <c r="AG1974" s="9">
        <f t="shared" si="14"/>
        <v>0.73</v>
      </c>
      <c r="AH1974" s="4">
        <v>0.73</v>
      </c>
      <c r="AI1974" s="9">
        <f t="shared" si="15"/>
        <v>0.04</v>
      </c>
      <c r="AJ1974" s="4">
        <v>0.04</v>
      </c>
      <c r="AK1974" s="10">
        <v>108.0</v>
      </c>
      <c r="AL1974" s="10">
        <v>1.77</v>
      </c>
      <c r="AM1974" s="10" t="s">
        <v>64</v>
      </c>
      <c r="AN1974" s="14" t="s">
        <v>56</v>
      </c>
    </row>
    <row r="1975">
      <c r="A1975" s="1" t="s">
        <v>85</v>
      </c>
      <c r="B1975" s="1" t="s">
        <v>85</v>
      </c>
      <c r="C1975" s="1" t="str">
        <f t="shared" si="1"/>
        <v>Valid</v>
      </c>
      <c r="D1975" s="1" t="s">
        <v>241</v>
      </c>
      <c r="E1975" s="3">
        <v>20.122618</v>
      </c>
      <c r="F1975" s="3">
        <v>118.536837</v>
      </c>
      <c r="G1975" s="11">
        <v>45203.0</v>
      </c>
      <c r="H1975" s="5">
        <v>19.92</v>
      </c>
      <c r="I1975" s="5">
        <v>7.29</v>
      </c>
      <c r="J1975" s="12" t="str">
        <f t="shared" si="2"/>
        <v>Moderate levels</v>
      </c>
      <c r="K1975" s="7">
        <v>8.24</v>
      </c>
      <c r="L1975" s="5">
        <v>402.69</v>
      </c>
      <c r="M1975" s="6" t="str">
        <f t="shared" si="3"/>
        <v>Low levels</v>
      </c>
      <c r="N1975" s="7">
        <v>1.96</v>
      </c>
      <c r="O1975" s="12" t="str">
        <f t="shared" si="4"/>
        <v>Low levels</v>
      </c>
      <c r="P1975" s="7">
        <v>1.4</v>
      </c>
      <c r="Q1975" s="6" t="str">
        <f t="shared" si="5"/>
        <v>Low levels</v>
      </c>
      <c r="R1975" s="7">
        <v>0.02</v>
      </c>
      <c r="S1975" s="13" t="str">
        <f t="shared" si="6"/>
        <v>High levels</v>
      </c>
      <c r="T1975" s="7">
        <f t="shared" si="7"/>
        <v>0.73</v>
      </c>
      <c r="U1975" s="4">
        <v>0.73</v>
      </c>
      <c r="V1975" s="6" t="str">
        <f t="shared" si="8"/>
        <v>High levels</v>
      </c>
      <c r="W1975" s="7">
        <f t="shared" si="9"/>
        <v>0.057</v>
      </c>
      <c r="X1975" s="4">
        <v>0.057</v>
      </c>
      <c r="Y1975" s="6" t="str">
        <f t="shared" si="10"/>
        <v>High levels</v>
      </c>
      <c r="Z1975" s="7">
        <v>1.85</v>
      </c>
      <c r="AA1975" s="6" t="str">
        <f t="shared" si="11"/>
        <v>Low levels</v>
      </c>
      <c r="AB1975" s="7">
        <v>17.78</v>
      </c>
      <c r="AC1975" s="6" t="str">
        <f t="shared" si="12"/>
        <v>Moderate levels</v>
      </c>
      <c r="AD1975" s="7">
        <v>3.13</v>
      </c>
      <c r="AE1975" s="9">
        <f t="shared" si="13"/>
        <v>0.45</v>
      </c>
      <c r="AF1975" s="4">
        <v>0.45</v>
      </c>
      <c r="AG1975" s="9">
        <f t="shared" si="14"/>
        <v>0.56</v>
      </c>
      <c r="AH1975" s="4">
        <v>0.56</v>
      </c>
      <c r="AI1975" s="9">
        <f t="shared" si="15"/>
        <v>0.11</v>
      </c>
      <c r="AJ1975" s="4">
        <v>0.11</v>
      </c>
      <c r="AK1975" s="10">
        <v>94.0</v>
      </c>
      <c r="AL1975" s="10">
        <v>43.76</v>
      </c>
      <c r="AM1975" s="10" t="s">
        <v>55</v>
      </c>
      <c r="AN1975" s="14" t="s">
        <v>65</v>
      </c>
    </row>
    <row r="1976">
      <c r="A1976" s="1" t="s">
        <v>52</v>
      </c>
      <c r="B1976" s="1" t="s">
        <v>108</v>
      </c>
      <c r="C1976" s="1" t="str">
        <f t="shared" si="1"/>
        <v>Valid</v>
      </c>
      <c r="D1976" s="1" t="s">
        <v>109</v>
      </c>
      <c r="E1976" s="3">
        <v>35.718539</v>
      </c>
      <c r="F1976" s="3">
        <v>110.546112</v>
      </c>
      <c r="G1976" s="11">
        <v>45222.0</v>
      </c>
      <c r="H1976" s="5">
        <v>20.47</v>
      </c>
      <c r="I1976" s="5">
        <v>6.88</v>
      </c>
      <c r="J1976" s="12" t="str">
        <f t="shared" si="2"/>
        <v>Moderate levels</v>
      </c>
      <c r="K1976" s="7">
        <v>9.12</v>
      </c>
      <c r="L1976" s="5">
        <v>481.7</v>
      </c>
      <c r="M1976" s="6" t="str">
        <f t="shared" si="3"/>
        <v>Low levels</v>
      </c>
      <c r="N1976" s="7">
        <v>1.96</v>
      </c>
      <c r="O1976" s="12" t="str">
        <f t="shared" si="4"/>
        <v>Low levels</v>
      </c>
      <c r="P1976" s="7">
        <v>2.02</v>
      </c>
      <c r="Q1976" s="6" t="str">
        <f t="shared" si="5"/>
        <v>Low levels</v>
      </c>
      <c r="R1976" s="7">
        <v>0.001</v>
      </c>
      <c r="S1976" s="13" t="str">
        <f t="shared" si="6"/>
        <v>Very low levels</v>
      </c>
      <c r="T1976" s="7">
        <f t="shared" si="7"/>
        <v>0.01</v>
      </c>
      <c r="U1976" s="4">
        <v>0.01</v>
      </c>
      <c r="V1976" s="6" t="str">
        <f t="shared" si="8"/>
        <v>High levels</v>
      </c>
      <c r="W1976" s="7">
        <f t="shared" si="9"/>
        <v>0.072</v>
      </c>
      <c r="X1976" s="4">
        <v>0.072</v>
      </c>
      <c r="Y1976" s="6" t="str">
        <f t="shared" si="10"/>
        <v>High levels</v>
      </c>
      <c r="Z1976" s="7">
        <v>2.58</v>
      </c>
      <c r="AA1976" s="6" t="str">
        <f t="shared" si="11"/>
        <v>Low levels</v>
      </c>
      <c r="AB1976" s="7">
        <v>17.78</v>
      </c>
      <c r="AC1976" s="6" t="str">
        <f t="shared" si="12"/>
        <v>Moderate levels</v>
      </c>
      <c r="AD1976" s="7">
        <v>3.79</v>
      </c>
      <c r="AE1976" s="9">
        <f t="shared" si="13"/>
        <v>7.59</v>
      </c>
      <c r="AF1976" s="4">
        <v>7.59</v>
      </c>
      <c r="AG1976" s="9">
        <f t="shared" si="14"/>
        <v>0.78</v>
      </c>
      <c r="AH1976" s="4">
        <v>0.78</v>
      </c>
      <c r="AI1976" s="9">
        <f t="shared" si="15"/>
        <v>0.21</v>
      </c>
      <c r="AJ1976" s="4">
        <v>0.21</v>
      </c>
      <c r="AK1976" s="10">
        <v>102.0</v>
      </c>
      <c r="AL1976" s="10">
        <v>62.94</v>
      </c>
      <c r="AM1976" s="10" t="s">
        <v>43</v>
      </c>
      <c r="AN1976" s="14" t="s">
        <v>65</v>
      </c>
    </row>
    <row r="1977">
      <c r="A1977" s="1" t="s">
        <v>75</v>
      </c>
      <c r="B1977" s="1" t="s">
        <v>87</v>
      </c>
      <c r="C1977" s="1" t="str">
        <f t="shared" si="1"/>
        <v>Valid</v>
      </c>
      <c r="D1977" s="1" t="s">
        <v>224</v>
      </c>
      <c r="E1977" s="3">
        <v>28.631017</v>
      </c>
      <c r="F1977" s="3">
        <v>108.676495</v>
      </c>
      <c r="G1977" s="11">
        <v>45266.0</v>
      </c>
      <c r="H1977" s="5">
        <v>19.53</v>
      </c>
      <c r="I1977" s="5">
        <v>7.02</v>
      </c>
      <c r="J1977" s="12" t="str">
        <f t="shared" si="2"/>
        <v>Moderate levels</v>
      </c>
      <c r="K1977" s="7">
        <v>7.96</v>
      </c>
      <c r="L1977" s="5">
        <v>456.54</v>
      </c>
      <c r="M1977" s="6" t="str">
        <f t="shared" si="3"/>
        <v>Low levels</v>
      </c>
      <c r="N1977" s="7">
        <v>1.95</v>
      </c>
      <c r="O1977" s="12" t="str">
        <f t="shared" si="4"/>
        <v>Low levels</v>
      </c>
      <c r="P1977" s="7">
        <v>2.5</v>
      </c>
      <c r="Q1977" s="6" t="str">
        <f t="shared" si="5"/>
        <v>Low levels</v>
      </c>
      <c r="R1977" s="7">
        <v>0.023</v>
      </c>
      <c r="S1977" s="13" t="str">
        <f t="shared" si="6"/>
        <v>High levels</v>
      </c>
      <c r="T1977" s="7">
        <f t="shared" si="7"/>
        <v>0.67</v>
      </c>
      <c r="U1977" s="4">
        <v>0.67</v>
      </c>
      <c r="V1977" s="6" t="str">
        <f t="shared" si="8"/>
        <v>Very high levels</v>
      </c>
      <c r="W1977" s="7">
        <f t="shared" si="9"/>
        <v>0.163</v>
      </c>
      <c r="X1977" s="4">
        <v>0.163</v>
      </c>
      <c r="Y1977" s="6" t="str">
        <f t="shared" si="10"/>
        <v>High levels</v>
      </c>
      <c r="Z1977" s="7">
        <v>2.8</v>
      </c>
      <c r="AA1977" s="6" t="str">
        <f t="shared" si="11"/>
        <v>Low levels</v>
      </c>
      <c r="AB1977" s="7">
        <v>17.78</v>
      </c>
      <c r="AC1977" s="6" t="str">
        <f t="shared" si="12"/>
        <v>High levels</v>
      </c>
      <c r="AD1977" s="7">
        <v>5.16</v>
      </c>
      <c r="AE1977" s="9">
        <f t="shared" si="13"/>
        <v>3.46</v>
      </c>
      <c r="AF1977" s="4">
        <v>3.46</v>
      </c>
      <c r="AG1977" s="9">
        <f t="shared" si="14"/>
        <v>0.48</v>
      </c>
      <c r="AH1977" s="4">
        <v>0.48</v>
      </c>
      <c r="AI1977" s="9">
        <f t="shared" si="15"/>
        <v>0.08</v>
      </c>
      <c r="AJ1977" s="4">
        <v>0.08</v>
      </c>
      <c r="AK1977" s="10">
        <v>105.0</v>
      </c>
      <c r="AL1977" s="10">
        <v>11.94</v>
      </c>
      <c r="AM1977" s="10" t="s">
        <v>55</v>
      </c>
      <c r="AN1977" s="14" t="s">
        <v>51</v>
      </c>
    </row>
    <row r="1978">
      <c r="A1978" s="1" t="s">
        <v>68</v>
      </c>
      <c r="B1978" s="1" t="s">
        <v>83</v>
      </c>
      <c r="C1978" s="1" t="str">
        <f t="shared" si="1"/>
        <v>Valid</v>
      </c>
      <c r="D1978" s="1" t="s">
        <v>164</v>
      </c>
      <c r="E1978" s="3">
        <v>28.866637</v>
      </c>
      <c r="F1978" s="3">
        <v>118.733761</v>
      </c>
      <c r="G1978" s="11">
        <v>45025.0</v>
      </c>
      <c r="H1978" s="5">
        <v>26.53</v>
      </c>
      <c r="I1978" s="5">
        <v>7.01</v>
      </c>
      <c r="J1978" s="12" t="str">
        <f t="shared" si="2"/>
        <v>Moderate levels</v>
      </c>
      <c r="K1978" s="7">
        <v>9.36</v>
      </c>
      <c r="L1978" s="5">
        <v>468.97</v>
      </c>
      <c r="M1978" s="6" t="str">
        <f t="shared" si="3"/>
        <v>Low levels</v>
      </c>
      <c r="N1978" s="7">
        <v>1.95</v>
      </c>
      <c r="O1978" s="12" t="str">
        <f t="shared" si="4"/>
        <v>Low levels</v>
      </c>
      <c r="P1978" s="7">
        <v>1.86</v>
      </c>
      <c r="Q1978" s="6" t="str">
        <f t="shared" si="5"/>
        <v>Low levels</v>
      </c>
      <c r="R1978" s="7">
        <v>0.014</v>
      </c>
      <c r="S1978" s="13" t="str">
        <f t="shared" si="6"/>
        <v>High levels</v>
      </c>
      <c r="T1978" s="7">
        <f t="shared" si="7"/>
        <v>0.88</v>
      </c>
      <c r="U1978" s="4">
        <v>0.88</v>
      </c>
      <c r="V1978" s="6" t="str">
        <f t="shared" si="8"/>
        <v>Very high levels</v>
      </c>
      <c r="W1978" s="7">
        <f t="shared" si="9"/>
        <v>0.153</v>
      </c>
      <c r="X1978" s="4">
        <v>0.153</v>
      </c>
      <c r="Y1978" s="6" t="str">
        <f t="shared" si="10"/>
        <v>High levels</v>
      </c>
      <c r="Z1978" s="7">
        <v>2.1</v>
      </c>
      <c r="AA1978" s="6" t="str">
        <f t="shared" si="11"/>
        <v>Low levels</v>
      </c>
      <c r="AB1978" s="7">
        <v>17.77</v>
      </c>
      <c r="AC1978" s="6" t="str">
        <f t="shared" si="12"/>
        <v>High levels</v>
      </c>
      <c r="AD1978" s="7">
        <v>5.2</v>
      </c>
      <c r="AE1978" s="9">
        <f t="shared" si="13"/>
        <v>2.61</v>
      </c>
      <c r="AF1978" s="4">
        <v>2.61</v>
      </c>
      <c r="AG1978" s="9">
        <f t="shared" si="14"/>
        <v>0.65</v>
      </c>
      <c r="AH1978" s="4">
        <v>0.65</v>
      </c>
      <c r="AI1978" s="9">
        <f t="shared" si="15"/>
        <v>0.13</v>
      </c>
      <c r="AJ1978" s="4">
        <v>0.13</v>
      </c>
      <c r="AK1978" s="10">
        <v>109.0</v>
      </c>
      <c r="AL1978" s="10">
        <v>49.44</v>
      </c>
      <c r="AM1978" s="10" t="s">
        <v>55</v>
      </c>
      <c r="AN1978" s="14" t="s">
        <v>44</v>
      </c>
    </row>
    <row r="1979">
      <c r="A1979" s="1" t="s">
        <v>52</v>
      </c>
      <c r="B1979" s="1" t="s">
        <v>53</v>
      </c>
      <c r="C1979" s="1" t="str">
        <f t="shared" si="1"/>
        <v>Valid</v>
      </c>
      <c r="D1979" s="1" t="s">
        <v>54</v>
      </c>
      <c r="E1979" s="3">
        <v>42.657339</v>
      </c>
      <c r="F1979" s="3">
        <v>115.100663</v>
      </c>
      <c r="G1979" s="11">
        <v>44946.0</v>
      </c>
      <c r="H1979" s="5">
        <v>17.58</v>
      </c>
      <c r="I1979" s="5">
        <v>6.88</v>
      </c>
      <c r="J1979" s="12" t="str">
        <f t="shared" si="2"/>
        <v>Moderate levels</v>
      </c>
      <c r="K1979" s="7">
        <v>7.66</v>
      </c>
      <c r="L1979" s="5">
        <v>560.36</v>
      </c>
      <c r="M1979" s="6" t="str">
        <f t="shared" si="3"/>
        <v>Low levels</v>
      </c>
      <c r="N1979" s="7">
        <v>1.95</v>
      </c>
      <c r="O1979" s="12" t="str">
        <f t="shared" si="4"/>
        <v>Low levels</v>
      </c>
      <c r="P1979" s="7">
        <v>1.68</v>
      </c>
      <c r="Q1979" s="6" t="str">
        <f t="shared" si="5"/>
        <v>Low levels</v>
      </c>
      <c r="R1979" s="7">
        <v>0.031</v>
      </c>
      <c r="S1979" s="13" t="str">
        <f t="shared" si="6"/>
        <v>Moderate levels</v>
      </c>
      <c r="T1979" s="7">
        <f t="shared" si="7"/>
        <v>0.36</v>
      </c>
      <c r="U1979" s="4">
        <v>0.36</v>
      </c>
      <c r="V1979" s="6" t="str">
        <f t="shared" si="8"/>
        <v>Very high levels</v>
      </c>
      <c r="W1979" s="7">
        <f t="shared" si="9"/>
        <v>0.121</v>
      </c>
      <c r="X1979" s="4">
        <v>0.121</v>
      </c>
      <c r="Y1979" s="6" t="str">
        <f t="shared" si="10"/>
        <v>High levels</v>
      </c>
      <c r="Z1979" s="7">
        <v>2.62</v>
      </c>
      <c r="AA1979" s="6" t="str">
        <f t="shared" si="11"/>
        <v>Low levels</v>
      </c>
      <c r="AB1979" s="7">
        <v>17.77</v>
      </c>
      <c r="AC1979" s="6" t="str">
        <f t="shared" si="12"/>
        <v>Moderate levels</v>
      </c>
      <c r="AD1979" s="7">
        <v>3.43</v>
      </c>
      <c r="AE1979" s="9">
        <f t="shared" si="13"/>
        <v>6.27</v>
      </c>
      <c r="AF1979" s="4">
        <v>6.27</v>
      </c>
      <c r="AG1979" s="9">
        <f t="shared" si="14"/>
        <v>0.54</v>
      </c>
      <c r="AH1979" s="4">
        <v>0.54</v>
      </c>
      <c r="AI1979" s="9">
        <f t="shared" si="15"/>
        <v>0.1</v>
      </c>
      <c r="AJ1979" s="4">
        <v>0.1</v>
      </c>
      <c r="AK1979" s="10">
        <v>101.0</v>
      </c>
      <c r="AL1979" s="10">
        <v>46.1</v>
      </c>
      <c r="AM1979" s="10" t="s">
        <v>67</v>
      </c>
      <c r="AN1979" s="14" t="s">
        <v>44</v>
      </c>
    </row>
    <row r="1980">
      <c r="A1980" s="1" t="s">
        <v>75</v>
      </c>
      <c r="B1980" s="1" t="s">
        <v>76</v>
      </c>
      <c r="C1980" s="1" t="str">
        <f t="shared" si="1"/>
        <v>Valid</v>
      </c>
      <c r="D1980" s="1" t="s">
        <v>132</v>
      </c>
      <c r="E1980" s="3">
        <v>33.165261</v>
      </c>
      <c r="F1980" s="3">
        <v>123.653533</v>
      </c>
      <c r="G1980" s="11">
        <v>45029.0</v>
      </c>
      <c r="H1980" s="5">
        <v>18.07</v>
      </c>
      <c r="I1980" s="5">
        <v>6.47</v>
      </c>
      <c r="J1980" s="12" t="str">
        <f t="shared" si="2"/>
        <v>High levels</v>
      </c>
      <c r="K1980" s="7">
        <v>11.18</v>
      </c>
      <c r="L1980" s="5">
        <v>443.09</v>
      </c>
      <c r="M1980" s="6" t="str">
        <f t="shared" si="3"/>
        <v>Low levels</v>
      </c>
      <c r="N1980" s="7">
        <v>1.95</v>
      </c>
      <c r="O1980" s="12" t="str">
        <f t="shared" si="4"/>
        <v>Low levels</v>
      </c>
      <c r="P1980" s="7">
        <v>1.88</v>
      </c>
      <c r="Q1980" s="6" t="str">
        <f t="shared" si="5"/>
        <v>Low levels</v>
      </c>
      <c r="R1980" s="7">
        <v>0.022</v>
      </c>
      <c r="S1980" s="13" t="str">
        <f t="shared" si="6"/>
        <v>High levels</v>
      </c>
      <c r="T1980" s="7">
        <f t="shared" si="7"/>
        <v>0.63</v>
      </c>
      <c r="U1980" s="4">
        <v>0.63</v>
      </c>
      <c r="V1980" s="6" t="str">
        <f t="shared" si="8"/>
        <v>High levels</v>
      </c>
      <c r="W1980" s="7">
        <f t="shared" si="9"/>
        <v>0.098</v>
      </c>
      <c r="X1980" s="4">
        <v>0.098</v>
      </c>
      <c r="Y1980" s="6" t="str">
        <f t="shared" si="10"/>
        <v>High levels</v>
      </c>
      <c r="Z1980" s="7">
        <v>2.66</v>
      </c>
      <c r="AA1980" s="6" t="str">
        <f t="shared" si="11"/>
        <v>Low levels</v>
      </c>
      <c r="AB1980" s="7">
        <v>17.77</v>
      </c>
      <c r="AC1980" s="6" t="str">
        <f t="shared" si="12"/>
        <v>Moderate levels</v>
      </c>
      <c r="AD1980" s="7">
        <v>4.77</v>
      </c>
      <c r="AE1980" s="9">
        <f t="shared" si="13"/>
        <v>4.95</v>
      </c>
      <c r="AF1980" s="4">
        <v>4.95</v>
      </c>
      <c r="AG1980" s="9" t="str">
        <f t="shared" si="14"/>
        <v/>
      </c>
      <c r="AH1980" s="4">
        <v>-0.01</v>
      </c>
      <c r="AI1980" s="9">
        <f t="shared" si="15"/>
        <v>0.08</v>
      </c>
      <c r="AJ1980" s="4">
        <v>0.08</v>
      </c>
      <c r="AK1980" s="10">
        <v>104.0</v>
      </c>
      <c r="AL1980" s="10">
        <v>4.91</v>
      </c>
      <c r="AM1980" s="10" t="s">
        <v>78</v>
      </c>
      <c r="AN1980" s="14" t="s">
        <v>65</v>
      </c>
    </row>
    <row r="1981">
      <c r="A1981" s="1" t="s">
        <v>45</v>
      </c>
      <c r="B1981" s="1" t="s">
        <v>46</v>
      </c>
      <c r="C1981" s="1" t="str">
        <f t="shared" si="1"/>
        <v>Valid</v>
      </c>
      <c r="D1981" s="1" t="s">
        <v>131</v>
      </c>
      <c r="E1981" s="3">
        <v>40.698082</v>
      </c>
      <c r="F1981" s="3">
        <v>121.817195</v>
      </c>
      <c r="G1981" s="11">
        <v>45192.0</v>
      </c>
      <c r="H1981" s="5">
        <v>26.35</v>
      </c>
      <c r="I1981" s="5">
        <v>7.16</v>
      </c>
      <c r="J1981" s="12" t="str">
        <f t="shared" si="2"/>
        <v>Moderate levels</v>
      </c>
      <c r="K1981" s="7">
        <v>9.74</v>
      </c>
      <c r="L1981" s="5">
        <v>483.38</v>
      </c>
      <c r="M1981" s="6" t="str">
        <f t="shared" si="3"/>
        <v>Low levels</v>
      </c>
      <c r="N1981" s="7">
        <v>1.94</v>
      </c>
      <c r="O1981" s="12" t="str">
        <f t="shared" si="4"/>
        <v>Low levels</v>
      </c>
      <c r="P1981" s="7">
        <v>1.85</v>
      </c>
      <c r="Q1981" s="6" t="str">
        <f t="shared" si="5"/>
        <v>Low levels</v>
      </c>
      <c r="R1981" s="7">
        <v>0.047</v>
      </c>
      <c r="S1981" s="13" t="str">
        <f t="shared" si="6"/>
        <v>High levels</v>
      </c>
      <c r="T1981" s="7">
        <f t="shared" si="7"/>
        <v>0.59</v>
      </c>
      <c r="U1981" s="4">
        <v>0.59</v>
      </c>
      <c r="V1981" s="6" t="str">
        <f t="shared" si="8"/>
        <v>Very high levels</v>
      </c>
      <c r="W1981" s="7">
        <f t="shared" si="9"/>
        <v>0.182</v>
      </c>
      <c r="X1981" s="4">
        <v>0.182</v>
      </c>
      <c r="Y1981" s="6" t="str">
        <f t="shared" si="10"/>
        <v>High levels</v>
      </c>
      <c r="Z1981" s="7">
        <v>2.65</v>
      </c>
      <c r="AA1981" s="6" t="str">
        <f t="shared" si="11"/>
        <v>Low levels</v>
      </c>
      <c r="AB1981" s="7">
        <v>17.76</v>
      </c>
      <c r="AC1981" s="6" t="str">
        <f t="shared" si="12"/>
        <v>Moderate levels</v>
      </c>
      <c r="AD1981" s="7">
        <v>3.75</v>
      </c>
      <c r="AE1981" s="9">
        <f t="shared" si="13"/>
        <v>9.95</v>
      </c>
      <c r="AF1981" s="4">
        <v>9.95</v>
      </c>
      <c r="AG1981" s="9">
        <f t="shared" si="14"/>
        <v>0.46</v>
      </c>
      <c r="AH1981" s="4">
        <v>0.46</v>
      </c>
      <c r="AI1981" s="9">
        <f t="shared" si="15"/>
        <v>0.06</v>
      </c>
      <c r="AJ1981" s="4">
        <v>0.06</v>
      </c>
      <c r="AK1981" s="10">
        <v>100.0</v>
      </c>
      <c r="AL1981" s="10">
        <v>7.61</v>
      </c>
      <c r="AM1981" s="10" t="s">
        <v>78</v>
      </c>
      <c r="AN1981" s="14" t="s">
        <v>65</v>
      </c>
    </row>
    <row r="1982">
      <c r="A1982" s="1" t="s">
        <v>75</v>
      </c>
      <c r="B1982" s="1" t="s">
        <v>76</v>
      </c>
      <c r="C1982" s="1" t="str">
        <f t="shared" si="1"/>
        <v>Valid</v>
      </c>
      <c r="D1982" s="1" t="s">
        <v>151</v>
      </c>
      <c r="E1982" s="3">
        <v>36.271394</v>
      </c>
      <c r="F1982" s="3">
        <v>123.265807</v>
      </c>
      <c r="G1982" s="11">
        <v>45120.0</v>
      </c>
      <c r="H1982" s="5">
        <v>18.92</v>
      </c>
      <c r="I1982" s="5">
        <v>7.17</v>
      </c>
      <c r="J1982" s="12" t="str">
        <f t="shared" si="2"/>
        <v>High levels</v>
      </c>
      <c r="K1982" s="7">
        <v>13.55</v>
      </c>
      <c r="L1982" s="5">
        <v>289.02</v>
      </c>
      <c r="M1982" s="6" t="str">
        <f t="shared" si="3"/>
        <v>Low levels</v>
      </c>
      <c r="N1982" s="7">
        <v>1.94</v>
      </c>
      <c r="O1982" s="12" t="str">
        <f t="shared" si="4"/>
        <v>Low levels</v>
      </c>
      <c r="P1982" s="7">
        <v>2.1</v>
      </c>
      <c r="Q1982" s="6" t="str">
        <f t="shared" si="5"/>
        <v>Low levels</v>
      </c>
      <c r="R1982" s="7">
        <v>0.015</v>
      </c>
      <c r="S1982" s="13" t="str">
        <f t="shared" si="6"/>
        <v>High levels</v>
      </c>
      <c r="T1982" s="7">
        <f t="shared" si="7"/>
        <v>0.51</v>
      </c>
      <c r="U1982" s="4">
        <v>0.51</v>
      </c>
      <c r="V1982" s="6" t="str">
        <f t="shared" si="8"/>
        <v>Very high levels</v>
      </c>
      <c r="W1982" s="7" t="str">
        <f t="shared" si="9"/>
        <v/>
      </c>
      <c r="X1982" s="4">
        <v>-0.008</v>
      </c>
      <c r="Y1982" s="6" t="str">
        <f t="shared" si="10"/>
        <v>High levels</v>
      </c>
      <c r="Z1982" s="7">
        <v>2.73</v>
      </c>
      <c r="AA1982" s="6" t="str">
        <f t="shared" si="11"/>
        <v>Low levels</v>
      </c>
      <c r="AB1982" s="7">
        <v>17.76</v>
      </c>
      <c r="AC1982" s="6" t="str">
        <f t="shared" si="12"/>
        <v>Moderate levels</v>
      </c>
      <c r="AD1982" s="7">
        <v>3.95</v>
      </c>
      <c r="AE1982" s="9">
        <f t="shared" si="13"/>
        <v>4.94</v>
      </c>
      <c r="AF1982" s="4">
        <v>4.94</v>
      </c>
      <c r="AG1982" s="9">
        <f t="shared" si="14"/>
        <v>0.69</v>
      </c>
      <c r="AH1982" s="4">
        <v>0.69</v>
      </c>
      <c r="AI1982" s="9">
        <f t="shared" si="15"/>
        <v>0.04</v>
      </c>
      <c r="AJ1982" s="4">
        <v>0.04</v>
      </c>
      <c r="AK1982" s="10">
        <v>104.0</v>
      </c>
      <c r="AL1982" s="10">
        <v>0.04</v>
      </c>
      <c r="AM1982" s="10" t="s">
        <v>43</v>
      </c>
      <c r="AN1982" s="14" t="s">
        <v>56</v>
      </c>
    </row>
    <row r="1983">
      <c r="A1983" s="1" t="s">
        <v>40</v>
      </c>
      <c r="B1983" s="1" t="s">
        <v>57</v>
      </c>
      <c r="C1983" s="1" t="str">
        <f t="shared" si="1"/>
        <v>Valid</v>
      </c>
      <c r="D1983" s="1" t="s">
        <v>166</v>
      </c>
      <c r="E1983" s="3">
        <v>40.883046</v>
      </c>
      <c r="F1983" s="3">
        <v>110.222464</v>
      </c>
      <c r="G1983" s="11">
        <v>44968.0</v>
      </c>
      <c r="H1983" s="5">
        <v>20.34</v>
      </c>
      <c r="I1983" s="5">
        <v>7.22</v>
      </c>
      <c r="J1983" s="12" t="str">
        <f t="shared" si="2"/>
        <v>Moderate levels</v>
      </c>
      <c r="K1983" s="7">
        <v>7.31</v>
      </c>
      <c r="L1983" s="5">
        <v>412.26</v>
      </c>
      <c r="M1983" s="6" t="str">
        <f t="shared" si="3"/>
        <v>Low levels</v>
      </c>
      <c r="N1983" s="7">
        <v>1.94</v>
      </c>
      <c r="O1983" s="12" t="str">
        <f t="shared" si="4"/>
        <v>Low levels</v>
      </c>
      <c r="P1983" s="7">
        <v>1.73</v>
      </c>
      <c r="Q1983" s="6" t="str">
        <f t="shared" si="5"/>
        <v>Low levels</v>
      </c>
      <c r="R1983" s="7">
        <v>0.02</v>
      </c>
      <c r="S1983" s="13" t="str">
        <f t="shared" si="6"/>
        <v>Moderate levels</v>
      </c>
      <c r="T1983" s="7">
        <f t="shared" si="7"/>
        <v>0.29</v>
      </c>
      <c r="U1983" s="4">
        <v>0.29</v>
      </c>
      <c r="V1983" s="6" t="str">
        <f t="shared" si="8"/>
        <v>Very high levels</v>
      </c>
      <c r="W1983" s="7">
        <f t="shared" si="9"/>
        <v>0.112</v>
      </c>
      <c r="X1983" s="4">
        <v>0.112</v>
      </c>
      <c r="Y1983" s="6" t="str">
        <f t="shared" si="10"/>
        <v>High levels</v>
      </c>
      <c r="Z1983" s="7">
        <v>2.94</v>
      </c>
      <c r="AA1983" s="6" t="str">
        <f t="shared" si="11"/>
        <v>Low levels</v>
      </c>
      <c r="AB1983" s="7">
        <v>17.76</v>
      </c>
      <c r="AC1983" s="6" t="str">
        <f t="shared" si="12"/>
        <v>Moderate levels</v>
      </c>
      <c r="AD1983" s="7">
        <v>3.14</v>
      </c>
      <c r="AE1983" s="9">
        <f t="shared" si="13"/>
        <v>5.55</v>
      </c>
      <c r="AF1983" s="4">
        <v>5.55</v>
      </c>
      <c r="AG1983" s="9">
        <f t="shared" si="14"/>
        <v>0.35</v>
      </c>
      <c r="AH1983" s="4">
        <v>0.35</v>
      </c>
      <c r="AI1983" s="9">
        <f t="shared" si="15"/>
        <v>0.01</v>
      </c>
      <c r="AJ1983" s="4">
        <v>0.01</v>
      </c>
      <c r="AK1983" s="10">
        <v>88.0</v>
      </c>
      <c r="AL1983" s="10">
        <v>8.52</v>
      </c>
      <c r="AM1983" s="10" t="s">
        <v>64</v>
      </c>
      <c r="AN1983" s="14" t="s">
        <v>56</v>
      </c>
    </row>
    <row r="1984">
      <c r="A1984" s="1" t="s">
        <v>40</v>
      </c>
      <c r="B1984" s="1" t="s">
        <v>41</v>
      </c>
      <c r="C1984" s="1" t="str">
        <f t="shared" si="1"/>
        <v>Valid</v>
      </c>
      <c r="D1984" s="1" t="s">
        <v>42</v>
      </c>
      <c r="E1984" s="3">
        <v>40.550681</v>
      </c>
      <c r="F1984" s="3">
        <v>121.676152</v>
      </c>
      <c r="G1984" s="11">
        <v>45081.0</v>
      </c>
      <c r="H1984" s="5">
        <v>26.89</v>
      </c>
      <c r="I1984" s="5">
        <v>6.66</v>
      </c>
      <c r="J1984" s="12" t="str">
        <f t="shared" si="2"/>
        <v>Moderate levels</v>
      </c>
      <c r="K1984" s="7">
        <v>7.89</v>
      </c>
      <c r="L1984" s="5">
        <v>407.76</v>
      </c>
      <c r="M1984" s="6" t="str">
        <f t="shared" si="3"/>
        <v>Low levels</v>
      </c>
      <c r="N1984" s="7">
        <v>1.93</v>
      </c>
      <c r="O1984" s="12" t="str">
        <f t="shared" si="4"/>
        <v>Low levels</v>
      </c>
      <c r="P1984" s="7">
        <v>1.65</v>
      </c>
      <c r="Q1984" s="6" t="str">
        <f t="shared" si="5"/>
        <v>Low levels</v>
      </c>
      <c r="R1984" s="7">
        <v>0.027</v>
      </c>
      <c r="S1984" s="13" t="str">
        <f t="shared" si="6"/>
        <v>Moderate levels</v>
      </c>
      <c r="T1984" s="7">
        <f t="shared" si="7"/>
        <v>0.18</v>
      </c>
      <c r="U1984" s="4">
        <v>0.18</v>
      </c>
      <c r="V1984" s="6" t="str">
        <f t="shared" si="8"/>
        <v>High levels</v>
      </c>
      <c r="W1984" s="7">
        <f t="shared" si="9"/>
        <v>0.1</v>
      </c>
      <c r="X1984" s="4">
        <v>0.1</v>
      </c>
      <c r="Y1984" s="6" t="str">
        <f t="shared" si="10"/>
        <v>Very high levels</v>
      </c>
      <c r="Z1984" s="7">
        <v>3.69</v>
      </c>
      <c r="AA1984" s="6" t="str">
        <f t="shared" si="11"/>
        <v>Low levels</v>
      </c>
      <c r="AB1984" s="7">
        <v>17.76</v>
      </c>
      <c r="AC1984" s="6" t="str">
        <f t="shared" si="12"/>
        <v>Moderate levels</v>
      </c>
      <c r="AD1984" s="7">
        <v>3.27</v>
      </c>
      <c r="AE1984" s="9">
        <f t="shared" si="13"/>
        <v>6.45</v>
      </c>
      <c r="AF1984" s="4">
        <v>6.45</v>
      </c>
      <c r="AG1984" s="9">
        <f t="shared" si="14"/>
        <v>0.53</v>
      </c>
      <c r="AH1984" s="4">
        <v>0.53</v>
      </c>
      <c r="AI1984" s="9">
        <f t="shared" si="15"/>
        <v>0.14</v>
      </c>
      <c r="AJ1984" s="4">
        <v>0.14</v>
      </c>
      <c r="AK1984" s="10">
        <v>96.0</v>
      </c>
      <c r="AL1984" s="10">
        <v>60.51</v>
      </c>
      <c r="AM1984" s="10" t="s">
        <v>67</v>
      </c>
      <c r="AN1984" s="14" t="s">
        <v>44</v>
      </c>
    </row>
    <row r="1985">
      <c r="A1985" s="1" t="s">
        <v>75</v>
      </c>
      <c r="B1985" s="1" t="s">
        <v>87</v>
      </c>
      <c r="C1985" s="1" t="str">
        <f t="shared" si="1"/>
        <v>Valid</v>
      </c>
      <c r="D1985" s="1" t="s">
        <v>207</v>
      </c>
      <c r="E1985" s="3">
        <v>21.407987</v>
      </c>
      <c r="F1985" s="3">
        <v>109.30648</v>
      </c>
      <c r="G1985" s="11">
        <v>45283.0</v>
      </c>
      <c r="H1985" s="5">
        <v>14.45</v>
      </c>
      <c r="I1985" s="5">
        <v>7.86</v>
      </c>
      <c r="J1985" s="12" t="str">
        <f t="shared" si="2"/>
        <v>Moderate levels</v>
      </c>
      <c r="K1985" s="7">
        <v>8.09</v>
      </c>
      <c r="L1985" s="5">
        <v>475.74</v>
      </c>
      <c r="M1985" s="6" t="str">
        <f t="shared" si="3"/>
        <v>Low levels</v>
      </c>
      <c r="N1985" s="7">
        <v>1.93</v>
      </c>
      <c r="O1985" s="12" t="str">
        <f t="shared" si="4"/>
        <v>Low levels</v>
      </c>
      <c r="P1985" s="7">
        <v>1.74</v>
      </c>
      <c r="Q1985" s="6" t="str">
        <f t="shared" si="5"/>
        <v>Low levels</v>
      </c>
      <c r="R1985" s="7">
        <v>0.015</v>
      </c>
      <c r="S1985" s="13" t="str">
        <f t="shared" si="6"/>
        <v>Moderate levels</v>
      </c>
      <c r="T1985" s="7">
        <f t="shared" si="7"/>
        <v>0.41</v>
      </c>
      <c r="U1985" s="4">
        <v>0.41</v>
      </c>
      <c r="V1985" s="6" t="str">
        <f t="shared" si="8"/>
        <v>Very high levels</v>
      </c>
      <c r="W1985" s="7">
        <f t="shared" si="9"/>
        <v>0.108</v>
      </c>
      <c r="X1985" s="4">
        <v>0.108</v>
      </c>
      <c r="Y1985" s="6" t="str">
        <f t="shared" si="10"/>
        <v>High levels</v>
      </c>
      <c r="Z1985" s="7">
        <v>2.58</v>
      </c>
      <c r="AA1985" s="6" t="str">
        <f t="shared" si="11"/>
        <v>Low levels</v>
      </c>
      <c r="AB1985" s="7">
        <v>17.75</v>
      </c>
      <c r="AC1985" s="6" t="str">
        <f t="shared" si="12"/>
        <v>High levels</v>
      </c>
      <c r="AD1985" s="7">
        <v>5.81</v>
      </c>
      <c r="AE1985" s="9">
        <f t="shared" si="13"/>
        <v>6.79</v>
      </c>
      <c r="AF1985" s="4">
        <v>6.79</v>
      </c>
      <c r="AG1985" s="9">
        <f t="shared" si="14"/>
        <v>0.31</v>
      </c>
      <c r="AH1985" s="4">
        <v>0.31</v>
      </c>
      <c r="AI1985" s="9">
        <f t="shared" si="15"/>
        <v>0.14</v>
      </c>
      <c r="AJ1985" s="4">
        <v>0.14</v>
      </c>
      <c r="AK1985" s="10">
        <v>84.0</v>
      </c>
      <c r="AL1985" s="10">
        <v>42.62</v>
      </c>
      <c r="AM1985" s="10" t="s">
        <v>55</v>
      </c>
      <c r="AN1985" s="14" t="s">
        <v>44</v>
      </c>
    </row>
    <row r="1986">
      <c r="A1986" s="1" t="s">
        <v>52</v>
      </c>
      <c r="B1986" s="1" t="s">
        <v>108</v>
      </c>
      <c r="C1986" s="1" t="str">
        <f t="shared" si="1"/>
        <v>Valid</v>
      </c>
      <c r="D1986" s="1" t="s">
        <v>135</v>
      </c>
      <c r="E1986" s="3">
        <v>34.843667</v>
      </c>
      <c r="F1986" s="3">
        <v>114.243947</v>
      </c>
      <c r="G1986" s="11">
        <v>45138.0</v>
      </c>
      <c r="H1986" s="5">
        <v>17.72</v>
      </c>
      <c r="I1986" s="5">
        <v>7.17</v>
      </c>
      <c r="J1986" s="12" t="str">
        <f t="shared" si="2"/>
        <v>Moderate levels</v>
      </c>
      <c r="K1986" s="7">
        <v>8.91</v>
      </c>
      <c r="L1986" s="5">
        <v>195.53</v>
      </c>
      <c r="M1986" s="6" t="str">
        <f t="shared" si="3"/>
        <v>Low levels</v>
      </c>
      <c r="N1986" s="7">
        <v>1.93</v>
      </c>
      <c r="O1986" s="12" t="str">
        <f t="shared" si="4"/>
        <v>Low levels</v>
      </c>
      <c r="P1986" s="7">
        <v>2.57</v>
      </c>
      <c r="Q1986" s="6" t="str">
        <f t="shared" si="5"/>
        <v>Low levels</v>
      </c>
      <c r="R1986" s="7">
        <v>0.025</v>
      </c>
      <c r="S1986" s="13" t="str">
        <f t="shared" si="6"/>
        <v>Moderate levels</v>
      </c>
      <c r="T1986" s="7">
        <f t="shared" si="7"/>
        <v>0.49</v>
      </c>
      <c r="U1986" s="4">
        <v>0.49</v>
      </c>
      <c r="V1986" s="6" t="str">
        <f t="shared" si="8"/>
        <v>High levels</v>
      </c>
      <c r="W1986" s="7">
        <f t="shared" si="9"/>
        <v>0.095</v>
      </c>
      <c r="X1986" s="4">
        <v>0.095</v>
      </c>
      <c r="Y1986" s="6" t="str">
        <f t="shared" si="10"/>
        <v>High levels</v>
      </c>
      <c r="Z1986" s="7">
        <v>2.64</v>
      </c>
      <c r="AA1986" s="6" t="str">
        <f t="shared" si="11"/>
        <v>Low levels</v>
      </c>
      <c r="AB1986" s="7">
        <v>17.75</v>
      </c>
      <c r="AC1986" s="6" t="str">
        <f t="shared" si="12"/>
        <v>Low levels</v>
      </c>
      <c r="AD1986" s="7">
        <v>2.99</v>
      </c>
      <c r="AE1986" s="9">
        <f t="shared" si="13"/>
        <v>2.77</v>
      </c>
      <c r="AF1986" s="4">
        <v>2.77</v>
      </c>
      <c r="AG1986" s="9">
        <f t="shared" si="14"/>
        <v>0.92</v>
      </c>
      <c r="AH1986" s="4">
        <v>0.92</v>
      </c>
      <c r="AI1986" s="9">
        <f t="shared" si="15"/>
        <v>0.11</v>
      </c>
      <c r="AJ1986" s="4">
        <v>0.11</v>
      </c>
      <c r="AK1986" s="10">
        <v>96.0</v>
      </c>
      <c r="AL1986" s="10">
        <v>33.62</v>
      </c>
      <c r="AM1986" s="10" t="s">
        <v>64</v>
      </c>
      <c r="AN1986" s="14" t="s">
        <v>65</v>
      </c>
    </row>
    <row r="1987">
      <c r="A1987" s="1" t="s">
        <v>71</v>
      </c>
      <c r="B1987" s="1" t="s">
        <v>71</v>
      </c>
      <c r="C1987" s="1" t="str">
        <f t="shared" si="1"/>
        <v>Valid</v>
      </c>
      <c r="D1987" s="1" t="s">
        <v>141</v>
      </c>
      <c r="E1987" s="3">
        <v>23.971775</v>
      </c>
      <c r="F1987" s="3">
        <v>110.567596</v>
      </c>
      <c r="G1987" s="11">
        <v>45185.0</v>
      </c>
      <c r="H1987" s="5">
        <v>29.97</v>
      </c>
      <c r="I1987" s="5">
        <v>7.11</v>
      </c>
      <c r="J1987" s="12" t="str">
        <f t="shared" si="2"/>
        <v>Low levels</v>
      </c>
      <c r="K1987" s="7">
        <v>4.86</v>
      </c>
      <c r="L1987" s="5">
        <v>469.25</v>
      </c>
      <c r="M1987" s="6" t="str">
        <f t="shared" si="3"/>
        <v>Low levels</v>
      </c>
      <c r="N1987" s="7">
        <v>1.93</v>
      </c>
      <c r="O1987" s="12" t="str">
        <f t="shared" si="4"/>
        <v>Moderate levels</v>
      </c>
      <c r="P1987" s="7">
        <v>3.03</v>
      </c>
      <c r="Q1987" s="6" t="str">
        <f t="shared" si="5"/>
        <v>Low levels</v>
      </c>
      <c r="R1987" s="7">
        <v>0.034</v>
      </c>
      <c r="S1987" s="13" t="str">
        <f t="shared" si="6"/>
        <v>Moderate levels</v>
      </c>
      <c r="T1987" s="7">
        <f t="shared" si="7"/>
        <v>0.49</v>
      </c>
      <c r="U1987" s="4">
        <v>0.49</v>
      </c>
      <c r="V1987" s="6" t="str">
        <f t="shared" si="8"/>
        <v>Very high levels</v>
      </c>
      <c r="W1987" s="7">
        <f t="shared" si="9"/>
        <v>0.112</v>
      </c>
      <c r="X1987" s="4">
        <v>0.112</v>
      </c>
      <c r="Y1987" s="6" t="str">
        <f t="shared" si="10"/>
        <v>High levels</v>
      </c>
      <c r="Z1987" s="7">
        <v>2.36</v>
      </c>
      <c r="AA1987" s="6" t="str">
        <f t="shared" si="11"/>
        <v>Low levels</v>
      </c>
      <c r="AB1987" s="7">
        <v>17.74</v>
      </c>
      <c r="AC1987" s="6" t="str">
        <f t="shared" si="12"/>
        <v>Moderate levels</v>
      </c>
      <c r="AD1987" s="7">
        <v>4.62</v>
      </c>
      <c r="AE1987" s="9">
        <f t="shared" si="13"/>
        <v>2.15</v>
      </c>
      <c r="AF1987" s="4">
        <v>2.15</v>
      </c>
      <c r="AG1987" s="9">
        <f t="shared" si="14"/>
        <v>0.44</v>
      </c>
      <c r="AH1987" s="4">
        <v>0.44</v>
      </c>
      <c r="AI1987" s="9">
        <f t="shared" si="15"/>
        <v>0.2</v>
      </c>
      <c r="AJ1987" s="4">
        <v>0.2</v>
      </c>
      <c r="AK1987" s="10">
        <v>113.0</v>
      </c>
      <c r="AL1987" s="10">
        <v>28.49</v>
      </c>
      <c r="AM1987" s="10" t="s">
        <v>43</v>
      </c>
      <c r="AN1987" s="14" t="s">
        <v>56</v>
      </c>
    </row>
    <row r="1988">
      <c r="A1988" s="1" t="s">
        <v>61</v>
      </c>
      <c r="B1988" s="1" t="s">
        <v>62</v>
      </c>
      <c r="C1988" s="1" t="str">
        <f t="shared" si="1"/>
        <v>Valid</v>
      </c>
      <c r="D1988" s="1" t="s">
        <v>63</v>
      </c>
      <c r="E1988" s="3">
        <v>35.230656</v>
      </c>
      <c r="F1988" s="3">
        <v>116.030167</v>
      </c>
      <c r="G1988" s="11">
        <v>45143.0</v>
      </c>
      <c r="H1988" s="5">
        <v>16.21</v>
      </c>
      <c r="I1988" s="5">
        <v>6.51</v>
      </c>
      <c r="J1988" s="12" t="str">
        <f t="shared" si="2"/>
        <v>Moderate levels</v>
      </c>
      <c r="K1988" s="7">
        <v>7.46</v>
      </c>
      <c r="L1988" s="5">
        <v>623.37</v>
      </c>
      <c r="M1988" s="6" t="str">
        <f t="shared" si="3"/>
        <v>Low levels</v>
      </c>
      <c r="N1988" s="7">
        <v>1.92</v>
      </c>
      <c r="O1988" s="12" t="str">
        <f t="shared" si="4"/>
        <v>Low levels</v>
      </c>
      <c r="P1988" s="7">
        <v>1.87</v>
      </c>
      <c r="Q1988" s="6" t="str">
        <f t="shared" si="5"/>
        <v>Low levels</v>
      </c>
      <c r="R1988" s="7">
        <v>0.013</v>
      </c>
      <c r="S1988" s="13" t="str">
        <f t="shared" si="6"/>
        <v>Moderate levels</v>
      </c>
      <c r="T1988" s="7">
        <f t="shared" si="7"/>
        <v>0.46</v>
      </c>
      <c r="U1988" s="4">
        <v>0.46</v>
      </c>
      <c r="V1988" s="6" t="str">
        <f t="shared" si="8"/>
        <v>Very high levels</v>
      </c>
      <c r="W1988" s="7">
        <f t="shared" si="9"/>
        <v>0.169</v>
      </c>
      <c r="X1988" s="4">
        <v>0.169</v>
      </c>
      <c r="Y1988" s="6" t="str">
        <f t="shared" si="10"/>
        <v>High levels</v>
      </c>
      <c r="Z1988" s="7">
        <v>2.51</v>
      </c>
      <c r="AA1988" s="6" t="str">
        <f t="shared" si="11"/>
        <v>Low levels</v>
      </c>
      <c r="AB1988" s="7">
        <v>17.74</v>
      </c>
      <c r="AC1988" s="6" t="str">
        <f t="shared" si="12"/>
        <v>Moderate levels</v>
      </c>
      <c r="AD1988" s="7">
        <v>4.65</v>
      </c>
      <c r="AE1988" s="9">
        <f t="shared" si="13"/>
        <v>5.19</v>
      </c>
      <c r="AF1988" s="4">
        <v>5.19</v>
      </c>
      <c r="AG1988" s="9">
        <f t="shared" si="14"/>
        <v>0.54</v>
      </c>
      <c r="AH1988" s="4">
        <v>0.54</v>
      </c>
      <c r="AI1988" s="9">
        <f t="shared" si="15"/>
        <v>0.05</v>
      </c>
      <c r="AJ1988" s="4">
        <v>0.05</v>
      </c>
      <c r="AK1988" s="10">
        <v>113.0</v>
      </c>
      <c r="AL1988" s="10">
        <v>99.46</v>
      </c>
      <c r="AM1988" s="10" t="s">
        <v>64</v>
      </c>
      <c r="AN1988" s="14" t="s">
        <v>65</v>
      </c>
    </row>
    <row r="1989">
      <c r="A1989" s="1" t="s">
        <v>79</v>
      </c>
      <c r="B1989" s="1" t="s">
        <v>91</v>
      </c>
      <c r="C1989" s="1" t="str">
        <f t="shared" si="1"/>
        <v>Valid</v>
      </c>
      <c r="D1989" s="1" t="s">
        <v>138</v>
      </c>
      <c r="E1989" s="3">
        <v>21.717075</v>
      </c>
      <c r="F1989" s="3">
        <v>124.199586</v>
      </c>
      <c r="G1989" s="11">
        <v>45079.0</v>
      </c>
      <c r="H1989" s="5">
        <v>16.08</v>
      </c>
      <c r="I1989" s="5">
        <v>6.82</v>
      </c>
      <c r="J1989" s="12" t="str">
        <f t="shared" si="2"/>
        <v>Moderate levels</v>
      </c>
      <c r="K1989" s="7">
        <v>7.73</v>
      </c>
      <c r="L1989" s="5">
        <v>499.09</v>
      </c>
      <c r="M1989" s="6" t="str">
        <f t="shared" si="3"/>
        <v>Low levels</v>
      </c>
      <c r="N1989" s="7">
        <v>1.92</v>
      </c>
      <c r="O1989" s="12" t="str">
        <f t="shared" si="4"/>
        <v>Low levels</v>
      </c>
      <c r="P1989" s="7">
        <v>2.1</v>
      </c>
      <c r="Q1989" s="6" t="str">
        <f t="shared" si="5"/>
        <v>Low levels</v>
      </c>
      <c r="R1989" s="7">
        <v>0.006</v>
      </c>
      <c r="S1989" s="13" t="str">
        <f t="shared" si="6"/>
        <v>Moderate levels</v>
      </c>
      <c r="T1989" s="7">
        <f t="shared" si="7"/>
        <v>0.49</v>
      </c>
      <c r="U1989" s="4">
        <v>0.49</v>
      </c>
      <c r="V1989" s="6" t="str">
        <f t="shared" si="8"/>
        <v>Low levels</v>
      </c>
      <c r="W1989" s="7">
        <f t="shared" si="9"/>
        <v>0.01</v>
      </c>
      <c r="X1989" s="4">
        <v>0.01</v>
      </c>
      <c r="Y1989" s="6" t="str">
        <f t="shared" si="10"/>
        <v>High levels</v>
      </c>
      <c r="Z1989" s="7">
        <v>2.17</v>
      </c>
      <c r="AA1989" s="6" t="str">
        <f t="shared" si="11"/>
        <v>Low levels</v>
      </c>
      <c r="AB1989" s="7">
        <v>17.73</v>
      </c>
      <c r="AC1989" s="6" t="str">
        <f t="shared" si="12"/>
        <v>Moderate levels</v>
      </c>
      <c r="AD1989" s="7">
        <v>3.28</v>
      </c>
      <c r="AE1989" s="9">
        <f t="shared" si="13"/>
        <v>5.77</v>
      </c>
      <c r="AF1989" s="4">
        <v>5.77</v>
      </c>
      <c r="AG1989" s="9">
        <f t="shared" si="14"/>
        <v>0.5</v>
      </c>
      <c r="AH1989" s="4">
        <v>0.5</v>
      </c>
      <c r="AI1989" s="9">
        <f t="shared" si="15"/>
        <v>0.21</v>
      </c>
      <c r="AJ1989" s="4">
        <v>0.21</v>
      </c>
      <c r="AK1989" s="10">
        <v>99.0</v>
      </c>
      <c r="AL1989" s="10">
        <v>43.7</v>
      </c>
      <c r="AM1989" s="10" t="s">
        <v>64</v>
      </c>
      <c r="AN1989" s="14" t="s">
        <v>44</v>
      </c>
    </row>
    <row r="1990">
      <c r="A1990" s="1" t="s">
        <v>75</v>
      </c>
      <c r="B1990" s="1" t="s">
        <v>87</v>
      </c>
      <c r="C1990" s="1" t="str">
        <f t="shared" si="1"/>
        <v>Valid</v>
      </c>
      <c r="D1990" s="1" t="s">
        <v>200</v>
      </c>
      <c r="E1990" s="3">
        <v>26.561634</v>
      </c>
      <c r="F1990" s="3">
        <v>114.66656</v>
      </c>
      <c r="G1990" s="11">
        <v>44975.0</v>
      </c>
      <c r="H1990" s="5">
        <v>25.84</v>
      </c>
      <c r="I1990" s="5">
        <v>7.44</v>
      </c>
      <c r="J1990" s="12" t="str">
        <f t="shared" si="2"/>
        <v>Low levels</v>
      </c>
      <c r="K1990" s="7">
        <v>4.84</v>
      </c>
      <c r="L1990" s="5">
        <v>620.82</v>
      </c>
      <c r="M1990" s="6" t="str">
        <f t="shared" si="3"/>
        <v>Low levels</v>
      </c>
      <c r="N1990" s="7">
        <v>1.92</v>
      </c>
      <c r="O1990" s="12" t="str">
        <f t="shared" si="4"/>
        <v>Low levels</v>
      </c>
      <c r="P1990" s="7">
        <v>2.61</v>
      </c>
      <c r="Q1990" s="6" t="str">
        <f t="shared" si="5"/>
        <v>Low levels</v>
      </c>
      <c r="R1990" s="7">
        <v>0.027</v>
      </c>
      <c r="S1990" s="13" t="str">
        <f t="shared" si="6"/>
        <v>High levels</v>
      </c>
      <c r="T1990" s="7">
        <f t="shared" si="7"/>
        <v>0.5</v>
      </c>
      <c r="U1990" s="4">
        <v>0.5</v>
      </c>
      <c r="V1990" s="6" t="str">
        <f t="shared" si="8"/>
        <v>Moderate levels</v>
      </c>
      <c r="W1990" s="7">
        <f t="shared" si="9"/>
        <v>0.031</v>
      </c>
      <c r="X1990" s="4">
        <v>0.031</v>
      </c>
      <c r="Y1990" s="6" t="str">
        <f t="shared" si="10"/>
        <v>High levels</v>
      </c>
      <c r="Z1990" s="7">
        <v>2.35</v>
      </c>
      <c r="AA1990" s="6" t="str">
        <f t="shared" si="11"/>
        <v>Low levels</v>
      </c>
      <c r="AB1990" s="7">
        <v>17.73</v>
      </c>
      <c r="AC1990" s="6" t="str">
        <f t="shared" si="12"/>
        <v>Moderate levels</v>
      </c>
      <c r="AD1990" s="7">
        <v>3.2</v>
      </c>
      <c r="AE1990" s="9">
        <f t="shared" si="13"/>
        <v>3.44</v>
      </c>
      <c r="AF1990" s="4">
        <v>3.44</v>
      </c>
      <c r="AG1990" s="9">
        <f t="shared" si="14"/>
        <v>0.13</v>
      </c>
      <c r="AH1990" s="4">
        <v>0.13</v>
      </c>
      <c r="AI1990" s="9">
        <f t="shared" si="15"/>
        <v>0.03</v>
      </c>
      <c r="AJ1990" s="4">
        <v>0.03</v>
      </c>
      <c r="AK1990" s="10">
        <v>101.0</v>
      </c>
      <c r="AL1990" s="10">
        <v>58.13</v>
      </c>
      <c r="AM1990" s="10" t="s">
        <v>55</v>
      </c>
      <c r="AN1990" s="14" t="s">
        <v>65</v>
      </c>
    </row>
    <row r="1991">
      <c r="A1991" s="1" t="s">
        <v>79</v>
      </c>
      <c r="B1991" s="1" t="s">
        <v>91</v>
      </c>
      <c r="C1991" s="1" t="str">
        <f t="shared" si="1"/>
        <v>Valid</v>
      </c>
      <c r="D1991" s="1" t="s">
        <v>142</v>
      </c>
      <c r="E1991" s="3">
        <v>26.923975</v>
      </c>
      <c r="F1991" s="3">
        <v>104.743208</v>
      </c>
      <c r="G1991" s="11">
        <v>44971.0</v>
      </c>
      <c r="H1991" s="5">
        <v>23.1</v>
      </c>
      <c r="I1991" s="5">
        <v>7.23</v>
      </c>
      <c r="J1991" s="12" t="str">
        <f t="shared" si="2"/>
        <v>Moderate levels</v>
      </c>
      <c r="K1991" s="7">
        <v>5.42</v>
      </c>
      <c r="L1991" s="5">
        <v>372.79</v>
      </c>
      <c r="M1991" s="6" t="str">
        <f t="shared" si="3"/>
        <v>Low levels</v>
      </c>
      <c r="N1991" s="7">
        <v>1.92</v>
      </c>
      <c r="O1991" s="12" t="str">
        <f t="shared" si="4"/>
        <v>Low levels</v>
      </c>
      <c r="P1991" s="7">
        <v>2.05</v>
      </c>
      <c r="Q1991" s="6" t="str">
        <f t="shared" si="5"/>
        <v>Low levels</v>
      </c>
      <c r="R1991" s="7">
        <v>0.028</v>
      </c>
      <c r="S1991" s="13" t="str">
        <f t="shared" si="6"/>
        <v>High levels</v>
      </c>
      <c r="T1991" s="7">
        <f t="shared" si="7"/>
        <v>0.69</v>
      </c>
      <c r="U1991" s="4">
        <v>0.69</v>
      </c>
      <c r="V1991" s="6" t="str">
        <f t="shared" si="8"/>
        <v>High levels</v>
      </c>
      <c r="W1991" s="7">
        <f t="shared" si="9"/>
        <v>0.083</v>
      </c>
      <c r="X1991" s="4">
        <v>0.083</v>
      </c>
      <c r="Y1991" s="6" t="str">
        <f t="shared" si="10"/>
        <v>High levels</v>
      </c>
      <c r="Z1991" s="7">
        <v>2.55</v>
      </c>
      <c r="AA1991" s="6" t="str">
        <f t="shared" si="11"/>
        <v>Low levels</v>
      </c>
      <c r="AB1991" s="7">
        <v>17.72</v>
      </c>
      <c r="AC1991" s="6" t="str">
        <f t="shared" si="12"/>
        <v>Moderate levels</v>
      </c>
      <c r="AD1991" s="7">
        <v>3.6</v>
      </c>
      <c r="AE1991" s="9">
        <f t="shared" si="13"/>
        <v>5.25</v>
      </c>
      <c r="AF1991" s="4">
        <v>5.25</v>
      </c>
      <c r="AG1991" s="9">
        <f t="shared" si="14"/>
        <v>0.74</v>
      </c>
      <c r="AH1991" s="4">
        <v>0.74</v>
      </c>
      <c r="AI1991" s="9">
        <f t="shared" si="15"/>
        <v>0.08</v>
      </c>
      <c r="AJ1991" s="4">
        <v>0.08</v>
      </c>
      <c r="AK1991" s="10">
        <v>94.0</v>
      </c>
      <c r="AL1991" s="10">
        <v>95.58</v>
      </c>
      <c r="AM1991" s="10" t="s">
        <v>43</v>
      </c>
      <c r="AN1991" s="14" t="s">
        <v>65</v>
      </c>
    </row>
    <row r="1992">
      <c r="A1992" s="1" t="s">
        <v>71</v>
      </c>
      <c r="B1992" s="1" t="s">
        <v>71</v>
      </c>
      <c r="C1992" s="1" t="str">
        <f t="shared" si="1"/>
        <v>Valid</v>
      </c>
      <c r="D1992" s="1" t="s">
        <v>175</v>
      </c>
      <c r="E1992" s="3">
        <v>27.024393</v>
      </c>
      <c r="F1992" s="3">
        <v>111.871482</v>
      </c>
      <c r="G1992" s="11">
        <v>45093.0</v>
      </c>
      <c r="H1992" s="5">
        <v>14.94</v>
      </c>
      <c r="I1992" s="5">
        <v>6.95</v>
      </c>
      <c r="J1992" s="12" t="str">
        <f t="shared" si="2"/>
        <v>Moderate levels</v>
      </c>
      <c r="K1992" s="7">
        <v>6.87</v>
      </c>
      <c r="L1992" s="5">
        <v>429.08</v>
      </c>
      <c r="M1992" s="6" t="str">
        <f t="shared" si="3"/>
        <v>Low levels</v>
      </c>
      <c r="N1992" s="7">
        <v>1.92</v>
      </c>
      <c r="O1992" s="12" t="str">
        <f t="shared" si="4"/>
        <v>Low levels</v>
      </c>
      <c r="P1992" s="7">
        <v>1.56</v>
      </c>
      <c r="Q1992" s="6" t="str">
        <f t="shared" si="5"/>
        <v>Low levels</v>
      </c>
      <c r="R1992" s="7">
        <v>0.034</v>
      </c>
      <c r="S1992" s="13" t="str">
        <f t="shared" si="6"/>
        <v>Moderate levels</v>
      </c>
      <c r="T1992" s="7">
        <f t="shared" si="7"/>
        <v>0.4</v>
      </c>
      <c r="U1992" s="4">
        <v>0.4</v>
      </c>
      <c r="V1992" s="6" t="str">
        <f t="shared" si="8"/>
        <v>Very high levels</v>
      </c>
      <c r="W1992" s="7">
        <f t="shared" si="9"/>
        <v>0.195</v>
      </c>
      <c r="X1992" s="4">
        <v>0.195</v>
      </c>
      <c r="Y1992" s="6" t="str">
        <f t="shared" si="10"/>
        <v>High levels</v>
      </c>
      <c r="Z1992" s="7">
        <v>2.69</v>
      </c>
      <c r="AA1992" s="6" t="str">
        <f t="shared" si="11"/>
        <v>Low levels</v>
      </c>
      <c r="AB1992" s="7">
        <v>17.72</v>
      </c>
      <c r="AC1992" s="6" t="str">
        <f t="shared" si="12"/>
        <v>High levels</v>
      </c>
      <c r="AD1992" s="7">
        <v>5.0</v>
      </c>
      <c r="AE1992" s="9">
        <f t="shared" si="13"/>
        <v>4.78</v>
      </c>
      <c r="AF1992" s="4">
        <v>4.78</v>
      </c>
      <c r="AG1992" s="9">
        <f t="shared" si="14"/>
        <v>0.56</v>
      </c>
      <c r="AH1992" s="4">
        <v>0.56</v>
      </c>
      <c r="AI1992" s="9">
        <f t="shared" si="15"/>
        <v>0.03</v>
      </c>
      <c r="AJ1992" s="4">
        <v>0.03</v>
      </c>
      <c r="AK1992" s="10">
        <v>98.0</v>
      </c>
      <c r="AL1992" s="10">
        <v>82.46</v>
      </c>
      <c r="AM1992" s="10" t="s">
        <v>78</v>
      </c>
      <c r="AN1992" s="14" t="s">
        <v>44</v>
      </c>
    </row>
    <row r="1993">
      <c r="A1993" s="1" t="s">
        <v>75</v>
      </c>
      <c r="B1993" s="1" t="s">
        <v>76</v>
      </c>
      <c r="C1993" s="1" t="str">
        <f t="shared" si="1"/>
        <v>Valid</v>
      </c>
      <c r="D1993" s="1" t="s">
        <v>110</v>
      </c>
      <c r="E1993" s="3">
        <v>38.563721</v>
      </c>
      <c r="F1993" s="3">
        <v>119.783637</v>
      </c>
      <c r="G1993" s="11">
        <v>45046.0</v>
      </c>
      <c r="H1993" s="5">
        <v>22.58</v>
      </c>
      <c r="I1993" s="5">
        <v>7.53</v>
      </c>
      <c r="J1993" s="12" t="str">
        <f t="shared" si="2"/>
        <v>Moderate levels</v>
      </c>
      <c r="K1993" s="7">
        <v>6.45</v>
      </c>
      <c r="L1993" s="5">
        <v>446.74</v>
      </c>
      <c r="M1993" s="6" t="str">
        <f t="shared" si="3"/>
        <v>Low levels</v>
      </c>
      <c r="N1993" s="7">
        <v>1.92</v>
      </c>
      <c r="O1993" s="12" t="str">
        <f t="shared" si="4"/>
        <v>Low levels</v>
      </c>
      <c r="P1993" s="7">
        <v>1.5</v>
      </c>
      <c r="Q1993" s="6" t="str">
        <f t="shared" si="5"/>
        <v>Low levels</v>
      </c>
      <c r="R1993" s="7">
        <v>0.027</v>
      </c>
      <c r="S1993" s="13" t="str">
        <f t="shared" si="6"/>
        <v>Moderate levels</v>
      </c>
      <c r="T1993" s="7">
        <f t="shared" si="7"/>
        <v>0.25</v>
      </c>
      <c r="U1993" s="4">
        <v>0.25</v>
      </c>
      <c r="V1993" s="6" t="str">
        <f t="shared" si="8"/>
        <v>High levels</v>
      </c>
      <c r="W1993" s="7">
        <f t="shared" si="9"/>
        <v>0.08</v>
      </c>
      <c r="X1993" s="4">
        <v>0.08</v>
      </c>
      <c r="Y1993" s="6" t="str">
        <f t="shared" si="10"/>
        <v>High levels</v>
      </c>
      <c r="Z1993" s="7">
        <v>2.47</v>
      </c>
      <c r="AA1993" s="6" t="str">
        <f t="shared" si="11"/>
        <v>Low levels</v>
      </c>
      <c r="AB1993" s="7">
        <v>17.71</v>
      </c>
      <c r="AC1993" s="6" t="str">
        <f t="shared" si="12"/>
        <v>Moderate levels</v>
      </c>
      <c r="AD1993" s="7">
        <v>3.84</v>
      </c>
      <c r="AE1993" s="9">
        <f t="shared" si="13"/>
        <v>4.19</v>
      </c>
      <c r="AF1993" s="4">
        <v>4.19</v>
      </c>
      <c r="AG1993" s="9">
        <f t="shared" si="14"/>
        <v>0.21</v>
      </c>
      <c r="AH1993" s="4">
        <v>0.21</v>
      </c>
      <c r="AI1993" s="9">
        <f t="shared" si="15"/>
        <v>0.09</v>
      </c>
      <c r="AJ1993" s="4">
        <v>0.09</v>
      </c>
      <c r="AK1993" s="10">
        <v>94.0</v>
      </c>
      <c r="AL1993" s="10">
        <v>77.43</v>
      </c>
      <c r="AM1993" s="10" t="s">
        <v>64</v>
      </c>
      <c r="AN1993" s="14" t="s">
        <v>56</v>
      </c>
    </row>
    <row r="1994">
      <c r="A1994" s="1" t="s">
        <v>75</v>
      </c>
      <c r="B1994" s="1" t="s">
        <v>76</v>
      </c>
      <c r="C1994" s="1" t="str">
        <f t="shared" si="1"/>
        <v>Valid</v>
      </c>
      <c r="D1994" s="1" t="s">
        <v>234</v>
      </c>
      <c r="E1994" s="3">
        <v>30.33948</v>
      </c>
      <c r="F1994" s="3">
        <v>107.286132</v>
      </c>
      <c r="G1994" s="11">
        <v>44929.0</v>
      </c>
      <c r="H1994" s="5">
        <v>25.56</v>
      </c>
      <c r="I1994" s="5">
        <v>6.72</v>
      </c>
      <c r="J1994" s="12" t="str">
        <f t="shared" si="2"/>
        <v>Low levels</v>
      </c>
      <c r="K1994" s="7">
        <v>4.99</v>
      </c>
      <c r="L1994" s="5">
        <v>514.62</v>
      </c>
      <c r="M1994" s="6" t="str">
        <f t="shared" si="3"/>
        <v>Low levels</v>
      </c>
      <c r="N1994" s="7">
        <v>1.92</v>
      </c>
      <c r="O1994" s="12" t="str">
        <f t="shared" si="4"/>
        <v>Low levels</v>
      </c>
      <c r="P1994" s="7">
        <v>1.65</v>
      </c>
      <c r="Q1994" s="6" t="str">
        <f t="shared" si="5"/>
        <v>Low levels</v>
      </c>
      <c r="R1994" s="7">
        <v>0.011</v>
      </c>
      <c r="S1994" s="13" t="str">
        <f t="shared" si="6"/>
        <v>High levels</v>
      </c>
      <c r="T1994" s="7">
        <f t="shared" si="7"/>
        <v>0.52</v>
      </c>
      <c r="U1994" s="4">
        <v>0.52</v>
      </c>
      <c r="V1994" s="6" t="str">
        <f t="shared" si="8"/>
        <v>Low levels</v>
      </c>
      <c r="W1994" s="7">
        <f t="shared" si="9"/>
        <v>0.021</v>
      </c>
      <c r="X1994" s="4">
        <v>0.021</v>
      </c>
      <c r="Y1994" s="6" t="str">
        <f t="shared" si="10"/>
        <v>High levels</v>
      </c>
      <c r="Z1994" s="7">
        <v>2.55</v>
      </c>
      <c r="AA1994" s="6" t="str">
        <f t="shared" si="11"/>
        <v>Low levels</v>
      </c>
      <c r="AB1994" s="7">
        <v>17.71</v>
      </c>
      <c r="AC1994" s="6" t="str">
        <f t="shared" si="12"/>
        <v>High levels</v>
      </c>
      <c r="AD1994" s="7">
        <v>5.06</v>
      </c>
      <c r="AE1994" s="9">
        <f t="shared" si="13"/>
        <v>4.74</v>
      </c>
      <c r="AF1994" s="4">
        <v>4.74</v>
      </c>
      <c r="AG1994" s="9">
        <f t="shared" si="14"/>
        <v>0.7</v>
      </c>
      <c r="AH1994" s="4">
        <v>0.7</v>
      </c>
      <c r="AI1994" s="9">
        <f t="shared" si="15"/>
        <v>0.11</v>
      </c>
      <c r="AJ1994" s="4">
        <v>0.11</v>
      </c>
      <c r="AK1994" s="10">
        <v>90.0</v>
      </c>
      <c r="AL1994" s="10">
        <v>57.56</v>
      </c>
      <c r="AM1994" s="10" t="s">
        <v>64</v>
      </c>
      <c r="AN1994" s="14" t="s">
        <v>65</v>
      </c>
    </row>
    <row r="1995">
      <c r="A1995" s="1" t="s">
        <v>48</v>
      </c>
      <c r="B1995" s="1" t="s">
        <v>128</v>
      </c>
      <c r="C1995" s="1" t="str">
        <f t="shared" si="1"/>
        <v>Valid</v>
      </c>
      <c r="D1995" s="1" t="s">
        <v>140</v>
      </c>
      <c r="E1995" s="3">
        <v>32.698075</v>
      </c>
      <c r="F1995" s="3">
        <v>123.818983</v>
      </c>
      <c r="G1995" s="11">
        <v>45260.0</v>
      </c>
      <c r="H1995" s="5">
        <v>26.36</v>
      </c>
      <c r="I1995" s="5">
        <v>7.11</v>
      </c>
      <c r="J1995" s="12" t="str">
        <f t="shared" si="2"/>
        <v>Moderate levels</v>
      </c>
      <c r="K1995" s="7">
        <v>9.71</v>
      </c>
      <c r="L1995" s="5">
        <v>500.94</v>
      </c>
      <c r="M1995" s="6" t="str">
        <f t="shared" si="3"/>
        <v>Low levels</v>
      </c>
      <c r="N1995" s="7">
        <v>1.92</v>
      </c>
      <c r="O1995" s="12" t="str">
        <f t="shared" si="4"/>
        <v>Low levels</v>
      </c>
      <c r="P1995" s="7">
        <v>1.89</v>
      </c>
      <c r="Q1995" s="6" t="str">
        <f t="shared" si="5"/>
        <v>Low levels</v>
      </c>
      <c r="R1995" s="7">
        <v>0.022</v>
      </c>
      <c r="S1995" s="13" t="str">
        <f t="shared" si="6"/>
        <v>High levels</v>
      </c>
      <c r="T1995" s="7">
        <f t="shared" si="7"/>
        <v>0.59</v>
      </c>
      <c r="U1995" s="4">
        <v>0.59</v>
      </c>
      <c r="V1995" s="6" t="str">
        <f t="shared" si="8"/>
        <v>Very high levels</v>
      </c>
      <c r="W1995" s="7">
        <f t="shared" si="9"/>
        <v>0.143</v>
      </c>
      <c r="X1995" s="4">
        <v>0.143</v>
      </c>
      <c r="Y1995" s="6" t="str">
        <f t="shared" si="10"/>
        <v>High levels</v>
      </c>
      <c r="Z1995" s="7">
        <v>2.78</v>
      </c>
      <c r="AA1995" s="6" t="str">
        <f t="shared" si="11"/>
        <v>Low levels</v>
      </c>
      <c r="AB1995" s="7">
        <v>17.71</v>
      </c>
      <c r="AC1995" s="6" t="str">
        <f t="shared" si="12"/>
        <v>Low levels</v>
      </c>
      <c r="AD1995" s="7">
        <v>2.07</v>
      </c>
      <c r="AE1995" s="9">
        <f t="shared" si="13"/>
        <v>4.23</v>
      </c>
      <c r="AF1995" s="4">
        <v>4.23</v>
      </c>
      <c r="AG1995" s="9">
        <f t="shared" si="14"/>
        <v>0.69</v>
      </c>
      <c r="AH1995" s="4">
        <v>0.69</v>
      </c>
      <c r="AI1995" s="9">
        <f t="shared" si="15"/>
        <v>0.12</v>
      </c>
      <c r="AJ1995" s="4">
        <v>0.12</v>
      </c>
      <c r="AK1995" s="10">
        <v>96.0</v>
      </c>
      <c r="AL1995" s="10">
        <v>98.19</v>
      </c>
      <c r="AM1995" s="10" t="s">
        <v>55</v>
      </c>
      <c r="AN1995" s="14" t="s">
        <v>51</v>
      </c>
    </row>
    <row r="1996">
      <c r="A1996" s="1" t="s">
        <v>48</v>
      </c>
      <c r="B1996" s="1" t="s">
        <v>49</v>
      </c>
      <c r="C1996" s="1" t="str">
        <f t="shared" si="1"/>
        <v>Valid</v>
      </c>
      <c r="D1996" s="1" t="s">
        <v>199</v>
      </c>
      <c r="E1996" s="3">
        <v>35.654985</v>
      </c>
      <c r="F1996" s="3">
        <v>102.418026</v>
      </c>
      <c r="G1996" s="11">
        <v>45204.0</v>
      </c>
      <c r="H1996" s="5">
        <v>17.73</v>
      </c>
      <c r="I1996" s="5">
        <v>8.18</v>
      </c>
      <c r="J1996" s="12" t="str">
        <f t="shared" si="2"/>
        <v>Moderate levels</v>
      </c>
      <c r="K1996" s="7">
        <v>9.86</v>
      </c>
      <c r="L1996" s="5">
        <v>501.72</v>
      </c>
      <c r="M1996" s="6" t="str">
        <f t="shared" si="3"/>
        <v>Low levels</v>
      </c>
      <c r="N1996" s="7">
        <v>1.91</v>
      </c>
      <c r="O1996" s="12" t="str">
        <f t="shared" si="4"/>
        <v>Low levels</v>
      </c>
      <c r="P1996" s="7">
        <v>2.85</v>
      </c>
      <c r="Q1996" s="6" t="str">
        <f t="shared" si="5"/>
        <v>Low levels</v>
      </c>
      <c r="R1996" s="7">
        <v>0.021</v>
      </c>
      <c r="S1996" s="13" t="str">
        <f t="shared" si="6"/>
        <v>Moderate levels</v>
      </c>
      <c r="T1996" s="7">
        <f t="shared" si="7"/>
        <v>0.41</v>
      </c>
      <c r="U1996" s="4">
        <v>0.41</v>
      </c>
      <c r="V1996" s="6" t="str">
        <f t="shared" si="8"/>
        <v>High levels</v>
      </c>
      <c r="W1996" s="7">
        <f t="shared" si="9"/>
        <v>0.081</v>
      </c>
      <c r="X1996" s="4">
        <v>0.081</v>
      </c>
      <c r="Y1996" s="6" t="str">
        <f t="shared" si="10"/>
        <v>High levels</v>
      </c>
      <c r="Z1996" s="7">
        <v>2.14</v>
      </c>
      <c r="AA1996" s="6" t="str">
        <f t="shared" si="11"/>
        <v>Low levels</v>
      </c>
      <c r="AB1996" s="7">
        <v>17.7</v>
      </c>
      <c r="AC1996" s="6" t="str">
        <f t="shared" si="12"/>
        <v>Low levels</v>
      </c>
      <c r="AD1996" s="7">
        <v>2.58</v>
      </c>
      <c r="AE1996" s="9">
        <f t="shared" si="13"/>
        <v>6.56</v>
      </c>
      <c r="AF1996" s="4">
        <v>6.56</v>
      </c>
      <c r="AG1996" s="9">
        <f t="shared" si="14"/>
        <v>0.19</v>
      </c>
      <c r="AH1996" s="4">
        <v>0.19</v>
      </c>
      <c r="AI1996" s="9">
        <f t="shared" si="15"/>
        <v>0.12</v>
      </c>
      <c r="AJ1996" s="4">
        <v>0.12</v>
      </c>
      <c r="AK1996" s="10">
        <v>105.0</v>
      </c>
      <c r="AL1996" s="10">
        <v>84.45</v>
      </c>
      <c r="AM1996" s="10" t="s">
        <v>67</v>
      </c>
      <c r="AN1996" s="14" t="s">
        <v>51</v>
      </c>
    </row>
    <row r="1997">
      <c r="A1997" s="1" t="s">
        <v>52</v>
      </c>
      <c r="B1997" s="1" t="s">
        <v>53</v>
      </c>
      <c r="C1997" s="1" t="str">
        <f t="shared" si="1"/>
        <v>Valid</v>
      </c>
      <c r="D1997" s="1" t="s">
        <v>98</v>
      </c>
      <c r="E1997" s="3">
        <v>25.37435</v>
      </c>
      <c r="F1997" s="3">
        <v>111.943373</v>
      </c>
      <c r="G1997" s="11">
        <v>45216.0</v>
      </c>
      <c r="H1997" s="5">
        <v>3.39</v>
      </c>
      <c r="I1997" s="5">
        <v>6.7</v>
      </c>
      <c r="J1997" s="12" t="str">
        <f t="shared" si="2"/>
        <v>Moderate levels</v>
      </c>
      <c r="K1997" s="7">
        <v>7.84</v>
      </c>
      <c r="L1997" s="5">
        <v>556.37</v>
      </c>
      <c r="M1997" s="6" t="str">
        <f t="shared" si="3"/>
        <v>Low levels</v>
      </c>
      <c r="N1997" s="7">
        <v>1.91</v>
      </c>
      <c r="O1997" s="12" t="str">
        <f t="shared" si="4"/>
        <v>Low levels</v>
      </c>
      <c r="P1997" s="7">
        <v>1.99</v>
      </c>
      <c r="Q1997" s="6" t="str">
        <f t="shared" si="5"/>
        <v>Low levels</v>
      </c>
      <c r="R1997" s="7">
        <v>0.005</v>
      </c>
      <c r="S1997" s="13" t="str">
        <f t="shared" si="6"/>
        <v>Moderate levels</v>
      </c>
      <c r="T1997" s="7">
        <f t="shared" si="7"/>
        <v>0.28</v>
      </c>
      <c r="U1997" s="4">
        <v>0.28</v>
      </c>
      <c r="V1997" s="6" t="str">
        <f t="shared" si="8"/>
        <v>Low levels</v>
      </c>
      <c r="W1997" s="7">
        <f t="shared" si="9"/>
        <v>0.016</v>
      </c>
      <c r="X1997" s="4">
        <v>0.016</v>
      </c>
      <c r="Y1997" s="6" t="str">
        <f t="shared" si="10"/>
        <v>Very high levels</v>
      </c>
      <c r="Z1997" s="7">
        <v>3.54</v>
      </c>
      <c r="AA1997" s="6" t="str">
        <f t="shared" si="11"/>
        <v>Low levels</v>
      </c>
      <c r="AB1997" s="7">
        <v>17.7</v>
      </c>
      <c r="AC1997" s="6" t="str">
        <f t="shared" si="12"/>
        <v>High levels</v>
      </c>
      <c r="AD1997" s="7">
        <v>5.33</v>
      </c>
      <c r="AE1997" s="9" t="str">
        <f t="shared" si="13"/>
        <v/>
      </c>
      <c r="AF1997" s="4">
        <v>-0.36</v>
      </c>
      <c r="AG1997" s="9">
        <f t="shared" si="14"/>
        <v>0.81</v>
      </c>
      <c r="AH1997" s="4">
        <v>0.81</v>
      </c>
      <c r="AI1997" s="9">
        <f t="shared" si="15"/>
        <v>0.1</v>
      </c>
      <c r="AJ1997" s="4">
        <v>0.1</v>
      </c>
      <c r="AK1997" s="10">
        <v>88.0</v>
      </c>
      <c r="AL1997" s="10">
        <v>23.95</v>
      </c>
      <c r="AM1997" s="10" t="s">
        <v>43</v>
      </c>
      <c r="AN1997" s="14" t="s">
        <v>56</v>
      </c>
    </row>
    <row r="1998">
      <c r="A1998" s="1" t="s">
        <v>52</v>
      </c>
      <c r="B1998" s="1" t="s">
        <v>108</v>
      </c>
      <c r="C1998" s="1" t="str">
        <f t="shared" si="1"/>
        <v>Valid</v>
      </c>
      <c r="D1998" s="1" t="s">
        <v>109</v>
      </c>
      <c r="E1998" s="3">
        <v>29.203637</v>
      </c>
      <c r="F1998" s="3">
        <v>122.711877</v>
      </c>
      <c r="G1998" s="11">
        <v>45162.0</v>
      </c>
      <c r="H1998" s="5">
        <v>15.91</v>
      </c>
      <c r="I1998" s="5">
        <v>7.41</v>
      </c>
      <c r="J1998" s="12" t="str">
        <f t="shared" si="2"/>
        <v>Moderate levels</v>
      </c>
      <c r="K1998" s="7">
        <v>7.33</v>
      </c>
      <c r="L1998" s="5">
        <v>571.47</v>
      </c>
      <c r="M1998" s="6" t="str">
        <f t="shared" si="3"/>
        <v>Low levels</v>
      </c>
      <c r="N1998" s="7">
        <v>1.91</v>
      </c>
      <c r="O1998" s="12" t="str">
        <f t="shared" si="4"/>
        <v>Low levels</v>
      </c>
      <c r="P1998" s="7">
        <v>1.79</v>
      </c>
      <c r="Q1998" s="6" t="str">
        <f t="shared" si="5"/>
        <v>Low levels</v>
      </c>
      <c r="R1998" s="7">
        <v>0.015</v>
      </c>
      <c r="S1998" s="13" t="str">
        <f t="shared" si="6"/>
        <v>High levels</v>
      </c>
      <c r="T1998" s="7">
        <f t="shared" si="7"/>
        <v>0.55</v>
      </c>
      <c r="U1998" s="4">
        <v>0.55</v>
      </c>
      <c r="V1998" s="6" t="str">
        <f t="shared" si="8"/>
        <v>Very high levels</v>
      </c>
      <c r="W1998" s="7">
        <f t="shared" si="9"/>
        <v>0.155</v>
      </c>
      <c r="X1998" s="4">
        <v>0.155</v>
      </c>
      <c r="Y1998" s="6" t="str">
        <f t="shared" si="10"/>
        <v>Very high levels</v>
      </c>
      <c r="Z1998" s="7">
        <v>3.33</v>
      </c>
      <c r="AA1998" s="6" t="str">
        <f t="shared" si="11"/>
        <v>Low levels</v>
      </c>
      <c r="AB1998" s="7">
        <v>17.69</v>
      </c>
      <c r="AC1998" s="6" t="str">
        <f t="shared" si="12"/>
        <v>High levels</v>
      </c>
      <c r="AD1998" s="7">
        <v>5.34</v>
      </c>
      <c r="AE1998" s="9">
        <f t="shared" si="13"/>
        <v>6.74</v>
      </c>
      <c r="AF1998" s="4">
        <v>6.74</v>
      </c>
      <c r="AG1998" s="9">
        <f t="shared" si="14"/>
        <v>0.7</v>
      </c>
      <c r="AH1998" s="4">
        <v>0.7</v>
      </c>
      <c r="AI1998" s="9">
        <f t="shared" si="15"/>
        <v>0.15</v>
      </c>
      <c r="AJ1998" s="4">
        <v>0.15</v>
      </c>
      <c r="AK1998" s="10">
        <v>89.0</v>
      </c>
      <c r="AL1998" s="10">
        <v>84.42</v>
      </c>
      <c r="AM1998" s="10" t="s">
        <v>55</v>
      </c>
      <c r="AN1998" s="14" t="s">
        <v>56</v>
      </c>
    </row>
    <row r="1999">
      <c r="A1999" s="1" t="s">
        <v>52</v>
      </c>
      <c r="B1999" s="1" t="s">
        <v>53</v>
      </c>
      <c r="C1999" s="1" t="str">
        <f t="shared" si="1"/>
        <v>Valid</v>
      </c>
      <c r="D1999" s="1" t="s">
        <v>212</v>
      </c>
      <c r="E1999" s="3">
        <v>22.889128</v>
      </c>
      <c r="F1999" s="3">
        <v>108.330993</v>
      </c>
      <c r="G1999" s="11">
        <v>45235.0</v>
      </c>
      <c r="H1999" s="5">
        <v>21.32</v>
      </c>
      <c r="I1999" s="5">
        <v>7.51</v>
      </c>
      <c r="J1999" s="12" t="str">
        <f t="shared" si="2"/>
        <v>Moderate levels</v>
      </c>
      <c r="K1999" s="7">
        <v>5.75</v>
      </c>
      <c r="L1999" s="5">
        <v>449.39</v>
      </c>
      <c r="M1999" s="6" t="str">
        <f t="shared" si="3"/>
        <v>Low levels</v>
      </c>
      <c r="N1999" s="7">
        <v>1.91</v>
      </c>
      <c r="O1999" s="12" t="str">
        <f t="shared" si="4"/>
        <v>Low levels</v>
      </c>
      <c r="P1999" s="7">
        <v>1.92</v>
      </c>
      <c r="Q1999" s="6" t="str">
        <f t="shared" si="5"/>
        <v>Low levels</v>
      </c>
      <c r="R1999" s="7">
        <v>0.006</v>
      </c>
      <c r="S1999" s="13" t="str">
        <f t="shared" si="6"/>
        <v>Moderate levels</v>
      </c>
      <c r="T1999" s="7">
        <f t="shared" si="7"/>
        <v>0.23</v>
      </c>
      <c r="U1999" s="4">
        <v>0.23</v>
      </c>
      <c r="V1999" s="6" t="str">
        <f t="shared" si="8"/>
        <v>Moderate levels</v>
      </c>
      <c r="W1999" s="7">
        <f t="shared" si="9"/>
        <v>0.045</v>
      </c>
      <c r="X1999" s="4">
        <v>0.045</v>
      </c>
      <c r="Y1999" s="6" t="str">
        <f t="shared" si="10"/>
        <v>High levels</v>
      </c>
      <c r="Z1999" s="7">
        <v>2.69</v>
      </c>
      <c r="AA1999" s="6" t="str">
        <f t="shared" si="11"/>
        <v>Low levels</v>
      </c>
      <c r="AB1999" s="7">
        <v>17.68</v>
      </c>
      <c r="AC1999" s="6" t="str">
        <f t="shared" si="12"/>
        <v>Low levels</v>
      </c>
      <c r="AD1999" s="7">
        <v>1.95</v>
      </c>
      <c r="AE1999" s="9">
        <f t="shared" si="13"/>
        <v>3.97</v>
      </c>
      <c r="AF1999" s="4">
        <v>3.97</v>
      </c>
      <c r="AG1999" s="9">
        <f t="shared" si="14"/>
        <v>0.33</v>
      </c>
      <c r="AH1999" s="4">
        <v>0.33</v>
      </c>
      <c r="AI1999" s="9">
        <f t="shared" si="15"/>
        <v>0.14</v>
      </c>
      <c r="AJ1999" s="4">
        <v>0.14</v>
      </c>
      <c r="AK1999" s="10">
        <v>107.0</v>
      </c>
      <c r="AL1999" s="10">
        <v>59.27</v>
      </c>
      <c r="AM1999" s="10" t="s">
        <v>64</v>
      </c>
      <c r="AN1999" s="14" t="s">
        <v>65</v>
      </c>
    </row>
    <row r="2000">
      <c r="A2000" s="1" t="s">
        <v>79</v>
      </c>
      <c r="B2000" s="1" t="s">
        <v>91</v>
      </c>
      <c r="C2000" s="1" t="str">
        <f t="shared" si="1"/>
        <v>Valid</v>
      </c>
      <c r="D2000" s="1" t="s">
        <v>138</v>
      </c>
      <c r="E2000" s="3">
        <v>22.081544</v>
      </c>
      <c r="F2000" s="3">
        <v>110.694511</v>
      </c>
      <c r="G2000" s="11">
        <v>45009.0</v>
      </c>
      <c r="H2000" s="5">
        <v>24.72</v>
      </c>
      <c r="I2000" s="5">
        <v>7.21</v>
      </c>
      <c r="J2000" s="12" t="str">
        <f t="shared" si="2"/>
        <v>Moderate levels</v>
      </c>
      <c r="K2000" s="7">
        <v>9.0</v>
      </c>
      <c r="L2000" s="5">
        <v>398.97</v>
      </c>
      <c r="M2000" s="6" t="str">
        <f t="shared" si="3"/>
        <v>Low levels</v>
      </c>
      <c r="N2000" s="7">
        <v>1.9</v>
      </c>
      <c r="O2000" s="12" t="str">
        <f t="shared" si="4"/>
        <v>Low levels</v>
      </c>
      <c r="P2000" s="7">
        <v>1.64</v>
      </c>
      <c r="Q2000" s="6" t="str">
        <f t="shared" si="5"/>
        <v>Low levels</v>
      </c>
      <c r="R2000" s="7">
        <v>0.004</v>
      </c>
      <c r="S2000" s="13" t="str">
        <f t="shared" si="6"/>
        <v>High levels</v>
      </c>
      <c r="T2000" s="7">
        <f t="shared" si="7"/>
        <v>0.65</v>
      </c>
      <c r="U2000" s="4">
        <v>0.65</v>
      </c>
      <c r="V2000" s="6" t="str">
        <f t="shared" si="8"/>
        <v>Very high levels</v>
      </c>
      <c r="W2000" s="7">
        <f t="shared" si="9"/>
        <v>0.234</v>
      </c>
      <c r="X2000" s="4">
        <v>0.234</v>
      </c>
      <c r="Y2000" s="6" t="str">
        <f t="shared" si="10"/>
        <v>High levels</v>
      </c>
      <c r="Z2000" s="7">
        <v>2.86</v>
      </c>
      <c r="AA2000" s="6" t="str">
        <f t="shared" si="11"/>
        <v>Low levels</v>
      </c>
      <c r="AB2000" s="7">
        <v>17.68</v>
      </c>
      <c r="AC2000" s="6" t="str">
        <f t="shared" si="12"/>
        <v>Moderate levels</v>
      </c>
      <c r="AD2000" s="7">
        <v>4.82</v>
      </c>
      <c r="AE2000" s="9">
        <f t="shared" si="13"/>
        <v>3.28</v>
      </c>
      <c r="AF2000" s="4">
        <v>3.28</v>
      </c>
      <c r="AG2000" s="9">
        <f t="shared" si="14"/>
        <v>0.8</v>
      </c>
      <c r="AH2000" s="4">
        <v>0.8</v>
      </c>
      <c r="AI2000" s="9">
        <f t="shared" si="15"/>
        <v>0.12</v>
      </c>
      <c r="AJ2000" s="4">
        <v>0.12</v>
      </c>
      <c r="AK2000" s="10">
        <v>81.0</v>
      </c>
      <c r="AL2000" s="10">
        <v>32.38</v>
      </c>
      <c r="AM2000" s="10" t="s">
        <v>78</v>
      </c>
      <c r="AN2000" s="14" t="s">
        <v>44</v>
      </c>
    </row>
    <row r="2001">
      <c r="A2001" s="1" t="s">
        <v>52</v>
      </c>
      <c r="B2001" s="1" t="s">
        <v>53</v>
      </c>
      <c r="C2001" s="1" t="str">
        <f t="shared" si="1"/>
        <v>Valid</v>
      </c>
      <c r="D2001" s="1" t="s">
        <v>105</v>
      </c>
      <c r="E2001" s="3">
        <v>33.581787</v>
      </c>
      <c r="F2001" s="3">
        <v>123.480286</v>
      </c>
      <c r="G2001" s="11">
        <v>45195.0</v>
      </c>
      <c r="H2001" s="5">
        <v>15.5</v>
      </c>
      <c r="I2001" s="5">
        <v>6.79</v>
      </c>
      <c r="J2001" s="12" t="str">
        <f t="shared" si="2"/>
        <v>Moderate levels</v>
      </c>
      <c r="K2001" s="7">
        <v>8.57</v>
      </c>
      <c r="L2001" s="5">
        <v>481.14</v>
      </c>
      <c r="M2001" s="6" t="str">
        <f t="shared" si="3"/>
        <v>Low levels</v>
      </c>
      <c r="N2001" s="7">
        <v>1.9</v>
      </c>
      <c r="O2001" s="12" t="str">
        <f t="shared" si="4"/>
        <v>Low levels</v>
      </c>
      <c r="P2001" s="7">
        <v>1.65</v>
      </c>
      <c r="Q2001" s="6" t="str">
        <f t="shared" si="5"/>
        <v>Low levels</v>
      </c>
      <c r="R2001" s="7">
        <v>0.01</v>
      </c>
      <c r="S2001" s="13" t="str">
        <f t="shared" si="6"/>
        <v>High levels</v>
      </c>
      <c r="T2001" s="7">
        <f t="shared" si="7"/>
        <v>0.63</v>
      </c>
      <c r="U2001" s="4">
        <v>0.63</v>
      </c>
      <c r="V2001" s="6" t="str">
        <f t="shared" si="8"/>
        <v>Very high levels</v>
      </c>
      <c r="W2001" s="7">
        <f t="shared" si="9"/>
        <v>0.214</v>
      </c>
      <c r="X2001" s="4">
        <v>0.214</v>
      </c>
      <c r="Y2001" s="6" t="str">
        <f t="shared" si="10"/>
        <v>High levels</v>
      </c>
      <c r="Z2001" s="7">
        <v>2.72</v>
      </c>
      <c r="AA2001" s="6" t="str">
        <f t="shared" si="11"/>
        <v>Low levels</v>
      </c>
      <c r="AB2001" s="7">
        <v>17.67</v>
      </c>
      <c r="AC2001" s="6" t="str">
        <f t="shared" si="12"/>
        <v>Moderate levels</v>
      </c>
      <c r="AD2001" s="7">
        <v>4.02</v>
      </c>
      <c r="AE2001" s="9">
        <f t="shared" si="13"/>
        <v>1.8</v>
      </c>
      <c r="AF2001" s="4">
        <v>1.8</v>
      </c>
      <c r="AG2001" s="9">
        <f t="shared" si="14"/>
        <v>0.36</v>
      </c>
      <c r="AH2001" s="4">
        <v>0.36</v>
      </c>
      <c r="AI2001" s="9">
        <f t="shared" si="15"/>
        <v>0.1</v>
      </c>
      <c r="AJ2001" s="4">
        <v>0.1</v>
      </c>
      <c r="AK2001" s="10">
        <v>107.0</v>
      </c>
      <c r="AL2001" s="10">
        <v>65.35</v>
      </c>
      <c r="AM2001" s="10" t="s">
        <v>55</v>
      </c>
      <c r="AN2001" s="14" t="s">
        <v>51</v>
      </c>
    </row>
    <row r="2002">
      <c r="A2002" s="1" t="s">
        <v>85</v>
      </c>
      <c r="B2002" s="1" t="s">
        <v>85</v>
      </c>
      <c r="C2002" s="1" t="str">
        <f t="shared" si="1"/>
        <v>Valid</v>
      </c>
      <c r="D2002" s="1" t="s">
        <v>86</v>
      </c>
      <c r="E2002" s="3">
        <v>35.675807</v>
      </c>
      <c r="F2002" s="3">
        <v>104.214345</v>
      </c>
      <c r="G2002" s="11">
        <v>45255.0</v>
      </c>
      <c r="H2002" s="5">
        <v>21.09</v>
      </c>
      <c r="I2002" s="5">
        <v>6.92</v>
      </c>
      <c r="J2002" s="12" t="str">
        <f t="shared" si="2"/>
        <v>Moderate levels</v>
      </c>
      <c r="K2002" s="7">
        <v>7.98</v>
      </c>
      <c r="L2002" s="5">
        <v>402.2</v>
      </c>
      <c r="M2002" s="6" t="str">
        <f t="shared" si="3"/>
        <v>Low levels</v>
      </c>
      <c r="N2002" s="7">
        <v>1.89</v>
      </c>
      <c r="O2002" s="12" t="str">
        <f t="shared" si="4"/>
        <v>Low levels</v>
      </c>
      <c r="P2002" s="7">
        <v>2.48</v>
      </c>
      <c r="Q2002" s="6" t="str">
        <f t="shared" si="5"/>
        <v>Low levels</v>
      </c>
      <c r="R2002" s="7">
        <v>0.01</v>
      </c>
      <c r="S2002" s="13" t="str">
        <f t="shared" si="6"/>
        <v>Moderate levels</v>
      </c>
      <c r="T2002" s="7">
        <f t="shared" si="7"/>
        <v>0.16</v>
      </c>
      <c r="U2002" s="4">
        <v>0.16</v>
      </c>
      <c r="V2002" s="6" t="str">
        <f t="shared" si="8"/>
        <v>Very high levels</v>
      </c>
      <c r="W2002" s="7">
        <f t="shared" si="9"/>
        <v>0.146</v>
      </c>
      <c r="X2002" s="4">
        <v>0.146</v>
      </c>
      <c r="Y2002" s="6" t="str">
        <f t="shared" si="10"/>
        <v>Very high levels</v>
      </c>
      <c r="Z2002" s="7">
        <v>3.27</v>
      </c>
      <c r="AA2002" s="6" t="str">
        <f t="shared" si="11"/>
        <v>Low levels</v>
      </c>
      <c r="AB2002" s="7">
        <v>17.67</v>
      </c>
      <c r="AC2002" s="6" t="str">
        <f t="shared" si="12"/>
        <v>High levels</v>
      </c>
      <c r="AD2002" s="7">
        <v>5.71</v>
      </c>
      <c r="AE2002" s="9">
        <f t="shared" si="13"/>
        <v>1.47</v>
      </c>
      <c r="AF2002" s="4">
        <v>1.47</v>
      </c>
      <c r="AG2002" s="9">
        <f t="shared" si="14"/>
        <v>0.25</v>
      </c>
      <c r="AH2002" s="4">
        <v>0.25</v>
      </c>
      <c r="AI2002" s="9">
        <f t="shared" si="15"/>
        <v>0.07</v>
      </c>
      <c r="AJ2002" s="4">
        <v>0.07</v>
      </c>
      <c r="AK2002" s="10">
        <v>109.0</v>
      </c>
      <c r="AL2002" s="10">
        <v>19.2</v>
      </c>
      <c r="AM2002" s="10" t="s">
        <v>64</v>
      </c>
      <c r="AN2002" s="14" t="s">
        <v>56</v>
      </c>
    </row>
    <row r="2003">
      <c r="A2003" s="1" t="s">
        <v>40</v>
      </c>
      <c r="B2003" s="1" t="s">
        <v>41</v>
      </c>
      <c r="C2003" s="1" t="str">
        <f t="shared" si="1"/>
        <v>Valid</v>
      </c>
      <c r="D2003" s="1" t="s">
        <v>243</v>
      </c>
      <c r="E2003" s="3">
        <v>40.606809</v>
      </c>
      <c r="F2003" s="3">
        <v>104.760034</v>
      </c>
      <c r="G2003" s="11">
        <v>45191.0</v>
      </c>
      <c r="H2003" s="5">
        <v>17.71</v>
      </c>
      <c r="I2003" s="5">
        <v>6.51</v>
      </c>
      <c r="J2003" s="12" t="str">
        <f t="shared" si="2"/>
        <v>Moderate levels</v>
      </c>
      <c r="K2003" s="7">
        <v>7.92</v>
      </c>
      <c r="L2003" s="5">
        <v>641.45</v>
      </c>
      <c r="M2003" s="6" t="str">
        <f t="shared" si="3"/>
        <v>Low levels</v>
      </c>
      <c r="N2003" s="7">
        <v>1.89</v>
      </c>
      <c r="O2003" s="12" t="str">
        <f t="shared" si="4"/>
        <v>Low levels</v>
      </c>
      <c r="P2003" s="7">
        <v>1.83</v>
      </c>
      <c r="Q2003" s="6" t="str">
        <f t="shared" si="5"/>
        <v>Low levels</v>
      </c>
      <c r="R2003" s="7">
        <v>0.016</v>
      </c>
      <c r="S2003" s="13" t="str">
        <f t="shared" si="6"/>
        <v/>
      </c>
      <c r="T2003" s="7" t="str">
        <f t="shared" si="7"/>
        <v/>
      </c>
      <c r="U2003" s="4">
        <v>-0.02</v>
      </c>
      <c r="V2003" s="6" t="str">
        <f t="shared" si="8"/>
        <v>High levels</v>
      </c>
      <c r="W2003" s="7">
        <f t="shared" si="9"/>
        <v>0.083</v>
      </c>
      <c r="X2003" s="4">
        <v>0.083</v>
      </c>
      <c r="Y2003" s="6" t="str">
        <f t="shared" si="10"/>
        <v>Very high levels</v>
      </c>
      <c r="Z2003" s="7">
        <v>3.66</v>
      </c>
      <c r="AA2003" s="6" t="str">
        <f t="shared" si="11"/>
        <v>Low levels</v>
      </c>
      <c r="AB2003" s="7">
        <v>17.67</v>
      </c>
      <c r="AC2003" s="6" t="str">
        <f t="shared" si="12"/>
        <v>Moderate levels</v>
      </c>
      <c r="AD2003" s="7">
        <v>3.33</v>
      </c>
      <c r="AE2003" s="9">
        <f t="shared" si="13"/>
        <v>3.46</v>
      </c>
      <c r="AF2003" s="4">
        <v>3.46</v>
      </c>
      <c r="AG2003" s="9">
        <f t="shared" si="14"/>
        <v>0.53</v>
      </c>
      <c r="AH2003" s="4">
        <v>0.53</v>
      </c>
      <c r="AI2003" s="9">
        <f t="shared" si="15"/>
        <v>0.02</v>
      </c>
      <c r="AJ2003" s="4">
        <v>0.02</v>
      </c>
      <c r="AK2003" s="10">
        <v>106.0</v>
      </c>
      <c r="AL2003" s="10">
        <v>23.91</v>
      </c>
      <c r="AM2003" s="10" t="s">
        <v>67</v>
      </c>
      <c r="AN2003" s="14" t="s">
        <v>56</v>
      </c>
    </row>
    <row r="2004">
      <c r="A2004" s="1" t="s">
        <v>71</v>
      </c>
      <c r="B2004" s="1" t="s">
        <v>71</v>
      </c>
      <c r="C2004" s="1" t="str">
        <f t="shared" si="1"/>
        <v>Valid</v>
      </c>
      <c r="D2004" s="1" t="s">
        <v>141</v>
      </c>
      <c r="E2004" s="3">
        <v>37.314564</v>
      </c>
      <c r="F2004" s="3">
        <v>124.994265</v>
      </c>
      <c r="G2004" s="11">
        <v>45262.0</v>
      </c>
      <c r="H2004" s="5">
        <v>12.56</v>
      </c>
      <c r="I2004" s="5">
        <v>6.99</v>
      </c>
      <c r="J2004" s="12" t="str">
        <f t="shared" si="2"/>
        <v>Moderate levels</v>
      </c>
      <c r="K2004" s="7">
        <v>6.47</v>
      </c>
      <c r="L2004" s="5">
        <v>534.53</v>
      </c>
      <c r="M2004" s="6" t="str">
        <f t="shared" si="3"/>
        <v>Low levels</v>
      </c>
      <c r="N2004" s="7">
        <v>1.88</v>
      </c>
      <c r="O2004" s="12" t="str">
        <f t="shared" si="4"/>
        <v>Low levels</v>
      </c>
      <c r="P2004" s="7">
        <v>1.32</v>
      </c>
      <c r="Q2004" s="6" t="str">
        <f t="shared" si="5"/>
        <v>Low levels</v>
      </c>
      <c r="R2004" s="7">
        <v>0.003</v>
      </c>
      <c r="S2004" s="13" t="str">
        <f t="shared" si="6"/>
        <v>Moderate levels</v>
      </c>
      <c r="T2004" s="7">
        <f t="shared" si="7"/>
        <v>0.27</v>
      </c>
      <c r="U2004" s="4">
        <v>0.27</v>
      </c>
      <c r="V2004" s="6" t="str">
        <f t="shared" si="8"/>
        <v>High levels</v>
      </c>
      <c r="W2004" s="7">
        <f t="shared" si="9"/>
        <v>0.058</v>
      </c>
      <c r="X2004" s="4">
        <v>0.058</v>
      </c>
      <c r="Y2004" s="6" t="str">
        <f t="shared" si="10"/>
        <v>High levels</v>
      </c>
      <c r="Z2004" s="7">
        <v>2.51</v>
      </c>
      <c r="AA2004" s="6" t="str">
        <f t="shared" si="11"/>
        <v>Low levels</v>
      </c>
      <c r="AB2004" s="7">
        <v>17.66</v>
      </c>
      <c r="AC2004" s="6" t="str">
        <f t="shared" si="12"/>
        <v>Moderate levels</v>
      </c>
      <c r="AD2004" s="7">
        <v>4.83</v>
      </c>
      <c r="AE2004" s="9">
        <f t="shared" si="13"/>
        <v>4.6</v>
      </c>
      <c r="AF2004" s="4">
        <v>4.6</v>
      </c>
      <c r="AG2004" s="9">
        <f t="shared" si="14"/>
        <v>0.64</v>
      </c>
      <c r="AH2004" s="4">
        <v>0.64</v>
      </c>
      <c r="AI2004" s="9">
        <f t="shared" si="15"/>
        <v>0.05</v>
      </c>
      <c r="AJ2004" s="4">
        <v>0.05</v>
      </c>
      <c r="AK2004" s="10">
        <v>88.0</v>
      </c>
      <c r="AL2004" s="10">
        <v>32.12</v>
      </c>
      <c r="AM2004" s="10" t="s">
        <v>64</v>
      </c>
      <c r="AN2004" s="14" t="s">
        <v>51</v>
      </c>
    </row>
    <row r="2005">
      <c r="A2005" s="1" t="s">
        <v>79</v>
      </c>
      <c r="B2005" s="1" t="s">
        <v>80</v>
      </c>
      <c r="C2005" s="1" t="str">
        <f t="shared" si="1"/>
        <v>Valid</v>
      </c>
      <c r="D2005" s="1" t="s">
        <v>81</v>
      </c>
      <c r="E2005" s="3">
        <v>43.534809</v>
      </c>
      <c r="F2005" s="3">
        <v>118.445946</v>
      </c>
      <c r="G2005" s="11">
        <v>45234.0</v>
      </c>
      <c r="H2005" s="5">
        <v>18.31</v>
      </c>
      <c r="I2005" s="5">
        <v>6.71</v>
      </c>
      <c r="J2005" s="12" t="str">
        <f t="shared" si="2"/>
        <v>High levels</v>
      </c>
      <c r="K2005" s="7">
        <v>11.83</v>
      </c>
      <c r="L2005" s="5">
        <v>646.39</v>
      </c>
      <c r="M2005" s="6" t="str">
        <f t="shared" si="3"/>
        <v>Low levels</v>
      </c>
      <c r="N2005" s="7">
        <v>1.88</v>
      </c>
      <c r="O2005" s="12" t="str">
        <f t="shared" si="4"/>
        <v>Low levels</v>
      </c>
      <c r="P2005" s="7">
        <v>2.69</v>
      </c>
      <c r="Q2005" s="6" t="str">
        <f t="shared" si="5"/>
        <v>Low levels</v>
      </c>
      <c r="R2005" s="7">
        <v>0.037</v>
      </c>
      <c r="S2005" s="13" t="str">
        <f t="shared" si="6"/>
        <v>Moderate levels</v>
      </c>
      <c r="T2005" s="7">
        <f t="shared" si="7"/>
        <v>0.48</v>
      </c>
      <c r="U2005" s="4">
        <v>0.48</v>
      </c>
      <c r="V2005" s="6" t="str">
        <f t="shared" si="8"/>
        <v>Very high levels</v>
      </c>
      <c r="W2005" s="7">
        <f t="shared" si="9"/>
        <v>0.143</v>
      </c>
      <c r="X2005" s="4">
        <v>0.143</v>
      </c>
      <c r="Y2005" s="6" t="str">
        <f t="shared" si="10"/>
        <v>High levels</v>
      </c>
      <c r="Z2005" s="7">
        <v>2.71</v>
      </c>
      <c r="AA2005" s="6" t="str">
        <f t="shared" si="11"/>
        <v>Low levels</v>
      </c>
      <c r="AB2005" s="7">
        <v>17.66</v>
      </c>
      <c r="AC2005" s="6" t="str">
        <f t="shared" si="12"/>
        <v>High levels</v>
      </c>
      <c r="AD2005" s="7">
        <v>5.57</v>
      </c>
      <c r="AE2005" s="9">
        <f t="shared" si="13"/>
        <v>3.52</v>
      </c>
      <c r="AF2005" s="4">
        <v>3.52</v>
      </c>
      <c r="AG2005" s="9">
        <f t="shared" si="14"/>
        <v>0.54</v>
      </c>
      <c r="AH2005" s="4">
        <v>0.54</v>
      </c>
      <c r="AI2005" s="9">
        <f t="shared" si="15"/>
        <v>0.05</v>
      </c>
      <c r="AJ2005" s="4">
        <v>0.05</v>
      </c>
      <c r="AK2005" s="10">
        <v>92.0</v>
      </c>
      <c r="AL2005" s="10">
        <v>59.28</v>
      </c>
      <c r="AM2005" s="10" t="s">
        <v>64</v>
      </c>
      <c r="AN2005" s="14" t="s">
        <v>65</v>
      </c>
    </row>
    <row r="2006">
      <c r="A2006" s="1" t="s">
        <v>48</v>
      </c>
      <c r="B2006" s="1" t="s">
        <v>128</v>
      </c>
      <c r="C2006" s="1" t="str">
        <f t="shared" si="1"/>
        <v>Valid</v>
      </c>
      <c r="D2006" s="1" t="s">
        <v>143</v>
      </c>
      <c r="E2006" s="3">
        <v>32.665784</v>
      </c>
      <c r="F2006" s="3">
        <v>100.487978</v>
      </c>
      <c r="G2006" s="11">
        <v>45108.0</v>
      </c>
      <c r="H2006" s="5">
        <v>19.25</v>
      </c>
      <c r="I2006" s="5">
        <v>6.84</v>
      </c>
      <c r="J2006" s="12" t="str">
        <f t="shared" si="2"/>
        <v>Moderate levels</v>
      </c>
      <c r="K2006" s="7">
        <v>5.91</v>
      </c>
      <c r="L2006" s="5">
        <v>382.78</v>
      </c>
      <c r="M2006" s="6" t="str">
        <f t="shared" si="3"/>
        <v>Low levels</v>
      </c>
      <c r="N2006" s="7">
        <v>1.88</v>
      </c>
      <c r="O2006" s="12" t="str">
        <f t="shared" si="4"/>
        <v>Low levels</v>
      </c>
      <c r="P2006" s="7">
        <v>1.81</v>
      </c>
      <c r="Q2006" s="6" t="str">
        <f t="shared" si="5"/>
        <v>Low levels</v>
      </c>
      <c r="R2006" s="7">
        <v>0.023</v>
      </c>
      <c r="S2006" s="13" t="str">
        <f t="shared" si="6"/>
        <v>Moderate levels</v>
      </c>
      <c r="T2006" s="7">
        <f t="shared" si="7"/>
        <v>0.32</v>
      </c>
      <c r="U2006" s="4">
        <v>0.32</v>
      </c>
      <c r="V2006" s="6" t="str">
        <f t="shared" si="8"/>
        <v>Very high levels</v>
      </c>
      <c r="W2006" s="7">
        <f t="shared" si="9"/>
        <v>0.116</v>
      </c>
      <c r="X2006" s="4">
        <v>0.116</v>
      </c>
      <c r="Y2006" s="6" t="str">
        <f t="shared" si="10"/>
        <v>Very high levels</v>
      </c>
      <c r="Z2006" s="7">
        <v>3.24</v>
      </c>
      <c r="AA2006" s="6" t="str">
        <f t="shared" si="11"/>
        <v>Low levels</v>
      </c>
      <c r="AB2006" s="7">
        <v>17.66</v>
      </c>
      <c r="AC2006" s="6" t="str">
        <f t="shared" si="12"/>
        <v>Moderate levels</v>
      </c>
      <c r="AD2006" s="7">
        <v>3.2</v>
      </c>
      <c r="AE2006" s="9">
        <f t="shared" si="13"/>
        <v>5.17</v>
      </c>
      <c r="AF2006" s="4">
        <v>5.17</v>
      </c>
      <c r="AG2006" s="9">
        <f t="shared" si="14"/>
        <v>0.46</v>
      </c>
      <c r="AH2006" s="4">
        <v>0.46</v>
      </c>
      <c r="AI2006" s="9">
        <f t="shared" si="15"/>
        <v>0.11</v>
      </c>
      <c r="AJ2006" s="4">
        <v>0.11</v>
      </c>
      <c r="AK2006" s="10">
        <v>112.0</v>
      </c>
      <c r="AL2006" s="10">
        <v>51.18</v>
      </c>
      <c r="AM2006" s="10" t="s">
        <v>64</v>
      </c>
      <c r="AN2006" s="14" t="s">
        <v>44</v>
      </c>
    </row>
    <row r="2007">
      <c r="A2007" s="1" t="s">
        <v>68</v>
      </c>
      <c r="B2007" s="1" t="s">
        <v>83</v>
      </c>
      <c r="C2007" s="1" t="str">
        <f t="shared" si="1"/>
        <v>Valid</v>
      </c>
      <c r="D2007" s="1" t="s">
        <v>118</v>
      </c>
      <c r="E2007" s="3">
        <v>20.664472</v>
      </c>
      <c r="F2007" s="3">
        <v>102.333037</v>
      </c>
      <c r="G2007" s="11">
        <v>45244.0</v>
      </c>
      <c r="H2007" s="5">
        <v>12.64</v>
      </c>
      <c r="I2007" s="5">
        <v>6.89</v>
      </c>
      <c r="J2007" s="12" t="str">
        <f t="shared" si="2"/>
        <v>Moderate levels</v>
      </c>
      <c r="K2007" s="7">
        <v>8.49</v>
      </c>
      <c r="L2007" s="5">
        <v>603.88</v>
      </c>
      <c r="M2007" s="6" t="str">
        <f t="shared" si="3"/>
        <v>Low levels</v>
      </c>
      <c r="N2007" s="7">
        <v>1.88</v>
      </c>
      <c r="O2007" s="12" t="str">
        <f t="shared" si="4"/>
        <v>Low levels</v>
      </c>
      <c r="P2007" s="7">
        <v>1.49</v>
      </c>
      <c r="Q2007" s="6" t="str">
        <f t="shared" si="5"/>
        <v>Low levels</v>
      </c>
      <c r="R2007" s="7">
        <v>0.022</v>
      </c>
      <c r="S2007" s="13" t="str">
        <f t="shared" si="6"/>
        <v>Moderate levels</v>
      </c>
      <c r="T2007" s="7">
        <f t="shared" si="7"/>
        <v>0.36</v>
      </c>
      <c r="U2007" s="4">
        <v>0.36</v>
      </c>
      <c r="V2007" s="6" t="str">
        <f t="shared" si="8"/>
        <v>Very high levels</v>
      </c>
      <c r="W2007" s="7">
        <f t="shared" si="9"/>
        <v>0.183</v>
      </c>
      <c r="X2007" s="4">
        <v>0.183</v>
      </c>
      <c r="Y2007" s="6" t="str">
        <f t="shared" si="10"/>
        <v>High levels</v>
      </c>
      <c r="Z2007" s="7">
        <v>2.58</v>
      </c>
      <c r="AA2007" s="6" t="str">
        <f t="shared" si="11"/>
        <v>Low levels</v>
      </c>
      <c r="AB2007" s="7">
        <v>17.65</v>
      </c>
      <c r="AC2007" s="6" t="str">
        <f t="shared" si="12"/>
        <v>Low levels</v>
      </c>
      <c r="AD2007" s="7">
        <v>2.99</v>
      </c>
      <c r="AE2007" s="9">
        <f t="shared" si="13"/>
        <v>2.8</v>
      </c>
      <c r="AF2007" s="4">
        <v>2.8</v>
      </c>
      <c r="AG2007" s="9">
        <f t="shared" si="14"/>
        <v>0.51</v>
      </c>
      <c r="AH2007" s="4">
        <v>0.51</v>
      </c>
      <c r="AI2007" s="9">
        <f t="shared" si="15"/>
        <v>0.04</v>
      </c>
      <c r="AJ2007" s="4">
        <v>0.04</v>
      </c>
      <c r="AK2007" s="10">
        <v>119.0</v>
      </c>
      <c r="AL2007" s="10">
        <v>36.05</v>
      </c>
      <c r="AM2007" s="10" t="s">
        <v>78</v>
      </c>
      <c r="AN2007" s="14" t="s">
        <v>65</v>
      </c>
    </row>
    <row r="2008">
      <c r="A2008" s="1" t="s">
        <v>61</v>
      </c>
      <c r="B2008" s="1" t="s">
        <v>62</v>
      </c>
      <c r="C2008" s="1" t="str">
        <f t="shared" si="1"/>
        <v>Valid</v>
      </c>
      <c r="D2008" s="1" t="s">
        <v>192</v>
      </c>
      <c r="E2008" s="3">
        <v>33.380421</v>
      </c>
      <c r="F2008" s="3">
        <v>120.931554</v>
      </c>
      <c r="G2008" s="11">
        <v>45273.0</v>
      </c>
      <c r="H2008" s="5">
        <v>18.4</v>
      </c>
      <c r="I2008" s="5">
        <v>6.11</v>
      </c>
      <c r="J2008" s="12" t="str">
        <f t="shared" si="2"/>
        <v>Moderate levels</v>
      </c>
      <c r="K2008" s="7">
        <v>6.12</v>
      </c>
      <c r="L2008" s="5">
        <v>547.67</v>
      </c>
      <c r="M2008" s="6" t="str">
        <f t="shared" si="3"/>
        <v>Low levels</v>
      </c>
      <c r="N2008" s="7">
        <v>1.88</v>
      </c>
      <c r="O2008" s="12" t="str">
        <f t="shared" si="4"/>
        <v>Low levels</v>
      </c>
      <c r="P2008" s="7">
        <v>2.31</v>
      </c>
      <c r="Q2008" s="6" t="str">
        <f t="shared" si="5"/>
        <v>Low levels</v>
      </c>
      <c r="R2008" s="7">
        <v>0.024</v>
      </c>
      <c r="S2008" s="13" t="str">
        <f t="shared" si="6"/>
        <v>High levels</v>
      </c>
      <c r="T2008" s="7">
        <f t="shared" si="7"/>
        <v>0.8</v>
      </c>
      <c r="U2008" s="4">
        <v>0.8</v>
      </c>
      <c r="V2008" s="6" t="str">
        <f t="shared" si="8"/>
        <v>Very high levels</v>
      </c>
      <c r="W2008" s="7">
        <f t="shared" si="9"/>
        <v>0.156</v>
      </c>
      <c r="X2008" s="4">
        <v>0.156</v>
      </c>
      <c r="Y2008" s="6" t="str">
        <f t="shared" si="10"/>
        <v>Very high levels</v>
      </c>
      <c r="Z2008" s="7">
        <v>3.18</v>
      </c>
      <c r="AA2008" s="6" t="str">
        <f t="shared" si="11"/>
        <v>Low levels</v>
      </c>
      <c r="AB2008" s="7">
        <v>17.65</v>
      </c>
      <c r="AC2008" s="6" t="str">
        <f t="shared" si="12"/>
        <v>Moderate levels</v>
      </c>
      <c r="AD2008" s="7">
        <v>4.2</v>
      </c>
      <c r="AE2008" s="9">
        <f t="shared" si="13"/>
        <v>4.78</v>
      </c>
      <c r="AF2008" s="4">
        <v>4.78</v>
      </c>
      <c r="AG2008" s="9">
        <f t="shared" si="14"/>
        <v>0.69</v>
      </c>
      <c r="AH2008" s="4">
        <v>0.69</v>
      </c>
      <c r="AI2008" s="9">
        <f t="shared" si="15"/>
        <v>0.14</v>
      </c>
      <c r="AJ2008" s="4">
        <v>0.14</v>
      </c>
      <c r="AK2008" s="10">
        <v>91.0</v>
      </c>
      <c r="AL2008" s="10">
        <v>61.78</v>
      </c>
      <c r="AM2008" s="10" t="s">
        <v>64</v>
      </c>
      <c r="AN2008" s="14" t="s">
        <v>51</v>
      </c>
    </row>
    <row r="2009">
      <c r="A2009" s="1" t="s">
        <v>68</v>
      </c>
      <c r="B2009" s="1" t="s">
        <v>83</v>
      </c>
      <c r="C2009" s="1" t="str">
        <f t="shared" si="1"/>
        <v>Valid</v>
      </c>
      <c r="D2009" s="1" t="s">
        <v>84</v>
      </c>
      <c r="E2009" s="3">
        <v>34.233953</v>
      </c>
      <c r="F2009" s="3">
        <v>113.519613</v>
      </c>
      <c r="G2009" s="11">
        <v>45229.0</v>
      </c>
      <c r="H2009" s="5">
        <v>16.57</v>
      </c>
      <c r="I2009" s="5">
        <v>6.49</v>
      </c>
      <c r="J2009" s="12" t="str">
        <f t="shared" si="2"/>
        <v>Moderate levels</v>
      </c>
      <c r="K2009" s="7">
        <v>7.78</v>
      </c>
      <c r="L2009" s="5">
        <v>603.17</v>
      </c>
      <c r="M2009" s="6" t="str">
        <f t="shared" si="3"/>
        <v>Low levels</v>
      </c>
      <c r="N2009" s="7">
        <v>1.88</v>
      </c>
      <c r="O2009" s="12" t="str">
        <f t="shared" si="4"/>
        <v>Low levels</v>
      </c>
      <c r="P2009" s="7">
        <v>1.66</v>
      </c>
      <c r="Q2009" s="6" t="str">
        <f t="shared" si="5"/>
        <v>Low levels</v>
      </c>
      <c r="R2009" s="7">
        <v>0.018</v>
      </c>
      <c r="S2009" s="13" t="str">
        <f t="shared" si="6"/>
        <v>High levels</v>
      </c>
      <c r="T2009" s="7">
        <f t="shared" si="7"/>
        <v>0.81</v>
      </c>
      <c r="U2009" s="4">
        <v>0.81</v>
      </c>
      <c r="V2009" s="6" t="str">
        <f t="shared" si="8"/>
        <v>Low levels</v>
      </c>
      <c r="W2009" s="7">
        <f t="shared" si="9"/>
        <v>0.017</v>
      </c>
      <c r="X2009" s="4">
        <v>0.017</v>
      </c>
      <c r="Y2009" s="6" t="str">
        <f t="shared" si="10"/>
        <v>Very high levels</v>
      </c>
      <c r="Z2009" s="7">
        <v>3.38</v>
      </c>
      <c r="AA2009" s="6" t="str">
        <f t="shared" si="11"/>
        <v>Low levels</v>
      </c>
      <c r="AB2009" s="7">
        <v>17.65</v>
      </c>
      <c r="AC2009" s="6" t="str">
        <f t="shared" si="12"/>
        <v>Moderate levels</v>
      </c>
      <c r="AD2009" s="7">
        <v>3.62</v>
      </c>
      <c r="AE2009" s="9">
        <f t="shared" si="13"/>
        <v>2.98</v>
      </c>
      <c r="AF2009" s="4">
        <v>2.98</v>
      </c>
      <c r="AG2009" s="9">
        <f t="shared" si="14"/>
        <v>0.45</v>
      </c>
      <c r="AH2009" s="4">
        <v>0.45</v>
      </c>
      <c r="AI2009" s="9">
        <f t="shared" si="15"/>
        <v>0.05</v>
      </c>
      <c r="AJ2009" s="4">
        <v>0.05</v>
      </c>
      <c r="AK2009" s="10">
        <v>74.0</v>
      </c>
      <c r="AL2009" s="10">
        <v>40.07</v>
      </c>
      <c r="AM2009" s="10" t="s">
        <v>64</v>
      </c>
      <c r="AN2009" s="14" t="s">
        <v>44</v>
      </c>
    </row>
    <row r="2010">
      <c r="A2010" s="1" t="s">
        <v>71</v>
      </c>
      <c r="B2010" s="1" t="s">
        <v>71</v>
      </c>
      <c r="C2010" s="1" t="str">
        <f t="shared" si="1"/>
        <v>Valid</v>
      </c>
      <c r="D2010" s="1" t="s">
        <v>123</v>
      </c>
      <c r="E2010" s="3">
        <v>32.428243</v>
      </c>
      <c r="F2010" s="3">
        <v>107.043514</v>
      </c>
      <c r="G2010" s="11">
        <v>44996.0</v>
      </c>
      <c r="H2010" s="5">
        <v>20.25</v>
      </c>
      <c r="I2010" s="5">
        <v>7.63</v>
      </c>
      <c r="J2010" s="12" t="str">
        <f t="shared" si="2"/>
        <v>Moderate levels</v>
      </c>
      <c r="K2010" s="7">
        <v>9.85</v>
      </c>
      <c r="L2010" s="5">
        <v>491.81</v>
      </c>
      <c r="M2010" s="6" t="str">
        <f t="shared" si="3"/>
        <v>Low levels</v>
      </c>
      <c r="N2010" s="7">
        <v>1.88</v>
      </c>
      <c r="O2010" s="12" t="str">
        <f t="shared" si="4"/>
        <v>Low levels</v>
      </c>
      <c r="P2010" s="7">
        <v>1.97</v>
      </c>
      <c r="Q2010" s="6" t="str">
        <f t="shared" si="5"/>
        <v>Low levels</v>
      </c>
      <c r="R2010" s="7">
        <v>0.015</v>
      </c>
      <c r="S2010" s="13" t="str">
        <f t="shared" si="6"/>
        <v>Moderate levels</v>
      </c>
      <c r="T2010" s="7">
        <f t="shared" si="7"/>
        <v>0.42</v>
      </c>
      <c r="U2010" s="4">
        <v>0.42</v>
      </c>
      <c r="V2010" s="6" t="str">
        <f t="shared" si="8"/>
        <v>Very high levels</v>
      </c>
      <c r="W2010" s="7">
        <f t="shared" si="9"/>
        <v>0.191</v>
      </c>
      <c r="X2010" s="4">
        <v>0.191</v>
      </c>
      <c r="Y2010" s="6" t="str">
        <f t="shared" si="10"/>
        <v>Very high levels</v>
      </c>
      <c r="Z2010" s="7">
        <v>4.0</v>
      </c>
      <c r="AA2010" s="6" t="str">
        <f t="shared" si="11"/>
        <v>Low levels</v>
      </c>
      <c r="AB2010" s="7">
        <v>17.65</v>
      </c>
      <c r="AC2010" s="6" t="str">
        <f t="shared" si="12"/>
        <v>Moderate levels</v>
      </c>
      <c r="AD2010" s="7">
        <v>4.85</v>
      </c>
      <c r="AE2010" s="9">
        <f t="shared" si="13"/>
        <v>3.34</v>
      </c>
      <c r="AF2010" s="4">
        <v>3.34</v>
      </c>
      <c r="AG2010" s="9">
        <f t="shared" si="14"/>
        <v>0.43</v>
      </c>
      <c r="AH2010" s="4">
        <v>0.43</v>
      </c>
      <c r="AI2010" s="9">
        <f t="shared" si="15"/>
        <v>0.05</v>
      </c>
      <c r="AJ2010" s="4">
        <v>0.05</v>
      </c>
      <c r="AK2010" s="10">
        <v>105.0</v>
      </c>
      <c r="AL2010" s="10">
        <v>79.15</v>
      </c>
      <c r="AM2010" s="10" t="s">
        <v>78</v>
      </c>
      <c r="AN2010" s="14" t="s">
        <v>56</v>
      </c>
    </row>
    <row r="2011">
      <c r="A2011" s="1" t="s">
        <v>71</v>
      </c>
      <c r="B2011" s="1" t="s">
        <v>71</v>
      </c>
      <c r="C2011" s="1" t="str">
        <f t="shared" si="1"/>
        <v>Valid</v>
      </c>
      <c r="D2011" s="1" t="s">
        <v>100</v>
      </c>
      <c r="E2011" s="3">
        <v>39.928673</v>
      </c>
      <c r="F2011" s="3">
        <v>113.802557</v>
      </c>
      <c r="G2011" s="11">
        <v>45082.0</v>
      </c>
      <c r="H2011" s="5">
        <v>18.41</v>
      </c>
      <c r="I2011" s="5">
        <v>7.01</v>
      </c>
      <c r="J2011" s="12" t="str">
        <f t="shared" si="2"/>
        <v>Moderate levels</v>
      </c>
      <c r="K2011" s="7">
        <v>9.8</v>
      </c>
      <c r="L2011" s="5">
        <v>591.52</v>
      </c>
      <c r="M2011" s="6" t="str">
        <f t="shared" si="3"/>
        <v>Low levels</v>
      </c>
      <c r="N2011" s="7">
        <v>1.88</v>
      </c>
      <c r="O2011" s="12" t="str">
        <f t="shared" si="4"/>
        <v>Low levels</v>
      </c>
      <c r="P2011" s="7">
        <v>1.5</v>
      </c>
      <c r="Q2011" s="6" t="str">
        <f t="shared" si="5"/>
        <v>Low levels</v>
      </c>
      <c r="R2011" s="7">
        <v>0.019</v>
      </c>
      <c r="S2011" s="13" t="str">
        <f t="shared" si="6"/>
        <v>Moderate levels</v>
      </c>
      <c r="T2011" s="7">
        <f t="shared" si="7"/>
        <v>0.17</v>
      </c>
      <c r="U2011" s="4">
        <v>0.17</v>
      </c>
      <c r="V2011" s="6" t="str">
        <f t="shared" si="8"/>
        <v>Very high levels</v>
      </c>
      <c r="W2011" s="7">
        <f t="shared" si="9"/>
        <v>0.168</v>
      </c>
      <c r="X2011" s="4">
        <v>0.168</v>
      </c>
      <c r="Y2011" s="6" t="str">
        <f t="shared" si="10"/>
        <v>Very high levels</v>
      </c>
      <c r="Z2011" s="7">
        <v>3.53</v>
      </c>
      <c r="AA2011" s="6" t="str">
        <f t="shared" si="11"/>
        <v>Low levels</v>
      </c>
      <c r="AB2011" s="7">
        <v>17.64</v>
      </c>
      <c r="AC2011" s="6" t="str">
        <f t="shared" si="12"/>
        <v>Moderate levels</v>
      </c>
      <c r="AD2011" s="7">
        <v>4.26</v>
      </c>
      <c r="AE2011" s="9">
        <f t="shared" si="13"/>
        <v>5.08</v>
      </c>
      <c r="AF2011" s="4">
        <v>5.08</v>
      </c>
      <c r="AG2011" s="9">
        <f t="shared" si="14"/>
        <v>0.38</v>
      </c>
      <c r="AH2011" s="4">
        <v>0.38</v>
      </c>
      <c r="AI2011" s="9">
        <f t="shared" si="15"/>
        <v>0.11</v>
      </c>
      <c r="AJ2011" s="4">
        <v>0.11</v>
      </c>
      <c r="AK2011" s="10">
        <v>111.0</v>
      </c>
      <c r="AL2011" s="10">
        <v>61.8</v>
      </c>
      <c r="AM2011" s="10" t="s">
        <v>67</v>
      </c>
      <c r="AN2011" s="14" t="s">
        <v>51</v>
      </c>
    </row>
    <row r="2012">
      <c r="A2012" s="1" t="s">
        <v>68</v>
      </c>
      <c r="B2012" s="1" t="s">
        <v>83</v>
      </c>
      <c r="C2012" s="1" t="str">
        <f t="shared" si="1"/>
        <v>Valid</v>
      </c>
      <c r="D2012" s="1" t="s">
        <v>149</v>
      </c>
      <c r="E2012" s="3">
        <v>34.660927</v>
      </c>
      <c r="F2012" s="3">
        <v>121.900614</v>
      </c>
      <c r="G2012" s="11">
        <v>45069.0</v>
      </c>
      <c r="H2012" s="5">
        <v>16.31</v>
      </c>
      <c r="I2012" s="5">
        <v>8.14</v>
      </c>
      <c r="J2012" s="12" t="str">
        <f t="shared" si="2"/>
        <v>High levels</v>
      </c>
      <c r="K2012" s="7">
        <v>11.64</v>
      </c>
      <c r="L2012" s="5">
        <v>546.76</v>
      </c>
      <c r="M2012" s="6" t="str">
        <f t="shared" si="3"/>
        <v>Low levels</v>
      </c>
      <c r="N2012" s="7">
        <v>1.88</v>
      </c>
      <c r="O2012" s="12" t="str">
        <f t="shared" si="4"/>
        <v>Low levels</v>
      </c>
      <c r="P2012" s="7">
        <v>2.34</v>
      </c>
      <c r="Q2012" s="6" t="str">
        <f t="shared" si="5"/>
        <v>Low levels</v>
      </c>
      <c r="R2012" s="7">
        <v>0.021</v>
      </c>
      <c r="S2012" s="13" t="str">
        <f t="shared" si="6"/>
        <v>Moderate levels</v>
      </c>
      <c r="T2012" s="7">
        <f t="shared" si="7"/>
        <v>0.4</v>
      </c>
      <c r="U2012" s="4">
        <v>0.4</v>
      </c>
      <c r="V2012" s="6" t="str">
        <f t="shared" si="8"/>
        <v>High levels</v>
      </c>
      <c r="W2012" s="7">
        <f t="shared" si="9"/>
        <v>0.058</v>
      </c>
      <c r="X2012" s="4">
        <v>0.058</v>
      </c>
      <c r="Y2012" s="6" t="str">
        <f t="shared" si="10"/>
        <v>Very high levels</v>
      </c>
      <c r="Z2012" s="7">
        <v>3.2</v>
      </c>
      <c r="AA2012" s="6" t="str">
        <f t="shared" si="11"/>
        <v>Low levels</v>
      </c>
      <c r="AB2012" s="7">
        <v>17.63</v>
      </c>
      <c r="AC2012" s="6" t="str">
        <f t="shared" si="12"/>
        <v>Moderate levels</v>
      </c>
      <c r="AD2012" s="7">
        <v>4.13</v>
      </c>
      <c r="AE2012" s="9">
        <f t="shared" si="13"/>
        <v>1.2</v>
      </c>
      <c r="AF2012" s="4">
        <v>1.2</v>
      </c>
      <c r="AG2012" s="9">
        <f t="shared" si="14"/>
        <v>0.39</v>
      </c>
      <c r="AH2012" s="4">
        <v>0.39</v>
      </c>
      <c r="AI2012" s="9">
        <f t="shared" si="15"/>
        <v>0.09</v>
      </c>
      <c r="AJ2012" s="4">
        <v>0.09</v>
      </c>
      <c r="AK2012" s="10">
        <v>93.0</v>
      </c>
      <c r="AL2012" s="10">
        <v>57.86</v>
      </c>
      <c r="AM2012" s="10" t="s">
        <v>55</v>
      </c>
      <c r="AN2012" s="14" t="s">
        <v>65</v>
      </c>
    </row>
    <row r="2013">
      <c r="A2013" s="1" t="s">
        <v>71</v>
      </c>
      <c r="B2013" s="1" t="s">
        <v>71</v>
      </c>
      <c r="C2013" s="1" t="str">
        <f t="shared" si="1"/>
        <v>Valid</v>
      </c>
      <c r="D2013" s="1" t="s">
        <v>141</v>
      </c>
      <c r="E2013" s="3">
        <v>31.71253</v>
      </c>
      <c r="F2013" s="3">
        <v>100.51425</v>
      </c>
      <c r="G2013" s="11">
        <v>45033.0</v>
      </c>
      <c r="H2013" s="5">
        <v>23.88</v>
      </c>
      <c r="I2013" s="5">
        <v>7.28</v>
      </c>
      <c r="J2013" s="12" t="str">
        <f t="shared" si="2"/>
        <v>Moderate levels</v>
      </c>
      <c r="K2013" s="7">
        <v>8.47</v>
      </c>
      <c r="L2013" s="5">
        <v>475.15</v>
      </c>
      <c r="M2013" s="6" t="str">
        <f t="shared" si="3"/>
        <v>Low levels</v>
      </c>
      <c r="N2013" s="7">
        <v>1.87</v>
      </c>
      <c r="O2013" s="12" t="str">
        <f t="shared" si="4"/>
        <v>Low levels</v>
      </c>
      <c r="P2013" s="7">
        <v>1.88</v>
      </c>
      <c r="Q2013" s="6" t="str">
        <f t="shared" si="5"/>
        <v>Low levels</v>
      </c>
      <c r="R2013" s="7">
        <v>0.032</v>
      </c>
      <c r="S2013" s="13" t="str">
        <f t="shared" si="6"/>
        <v>High levels</v>
      </c>
      <c r="T2013" s="7">
        <f t="shared" si="7"/>
        <v>0.65</v>
      </c>
      <c r="U2013" s="4">
        <v>0.65</v>
      </c>
      <c r="V2013" s="6" t="str">
        <f t="shared" si="8"/>
        <v>High levels</v>
      </c>
      <c r="W2013" s="7">
        <f t="shared" si="9"/>
        <v>0.089</v>
      </c>
      <c r="X2013" s="4">
        <v>0.089</v>
      </c>
      <c r="Y2013" s="6" t="str">
        <f t="shared" si="10"/>
        <v>Very high levels</v>
      </c>
      <c r="Z2013" s="7">
        <v>3.33</v>
      </c>
      <c r="AA2013" s="6" t="str">
        <f t="shared" si="11"/>
        <v>Low levels</v>
      </c>
      <c r="AB2013" s="7">
        <v>17.63</v>
      </c>
      <c r="AC2013" s="6" t="str">
        <f t="shared" si="12"/>
        <v>High levels</v>
      </c>
      <c r="AD2013" s="7">
        <v>6.35</v>
      </c>
      <c r="AE2013" s="9" t="str">
        <f t="shared" si="13"/>
        <v/>
      </c>
      <c r="AF2013" s="4">
        <v>-0.33</v>
      </c>
      <c r="AG2013" s="9">
        <f t="shared" si="14"/>
        <v>0.63</v>
      </c>
      <c r="AH2013" s="4">
        <v>0.63</v>
      </c>
      <c r="AI2013" s="9">
        <f t="shared" si="15"/>
        <v>0.01</v>
      </c>
      <c r="AJ2013" s="4">
        <v>0.01</v>
      </c>
      <c r="AK2013" s="10">
        <v>95.0</v>
      </c>
      <c r="AL2013" s="10">
        <v>27.2</v>
      </c>
      <c r="AM2013" s="10" t="s">
        <v>67</v>
      </c>
      <c r="AN2013" s="14" t="s">
        <v>51</v>
      </c>
    </row>
    <row r="2014">
      <c r="A2014" s="1" t="s">
        <v>71</v>
      </c>
      <c r="B2014" s="1" t="s">
        <v>71</v>
      </c>
      <c r="C2014" s="1" t="str">
        <f t="shared" si="1"/>
        <v>Valid</v>
      </c>
      <c r="D2014" s="1" t="s">
        <v>160</v>
      </c>
      <c r="E2014" s="3">
        <v>29.250377</v>
      </c>
      <c r="F2014" s="3">
        <v>116.690027</v>
      </c>
      <c r="G2014" s="11">
        <v>45252.0</v>
      </c>
      <c r="H2014" s="5">
        <v>15.7</v>
      </c>
      <c r="I2014" s="5">
        <v>7.71</v>
      </c>
      <c r="J2014" s="12" t="str">
        <f t="shared" si="2"/>
        <v>High levels</v>
      </c>
      <c r="K2014" s="7">
        <v>11.25</v>
      </c>
      <c r="L2014" s="5">
        <v>304.91</v>
      </c>
      <c r="M2014" s="6" t="str">
        <f t="shared" si="3"/>
        <v>Low levels</v>
      </c>
      <c r="N2014" s="7">
        <v>1.87</v>
      </c>
      <c r="O2014" s="12" t="str">
        <f t="shared" si="4"/>
        <v>Low levels</v>
      </c>
      <c r="P2014" s="7">
        <v>2.27</v>
      </c>
      <c r="Q2014" s="6" t="str">
        <f t="shared" si="5"/>
        <v>Low levels</v>
      </c>
      <c r="R2014" s="7">
        <v>0.021</v>
      </c>
      <c r="S2014" s="13" t="str">
        <f t="shared" si="6"/>
        <v>High levels</v>
      </c>
      <c r="T2014" s="7">
        <f t="shared" si="7"/>
        <v>0.5</v>
      </c>
      <c r="U2014" s="4">
        <v>0.5</v>
      </c>
      <c r="V2014" s="6" t="str">
        <f t="shared" si="8"/>
        <v>Very high levels</v>
      </c>
      <c r="W2014" s="7">
        <f t="shared" si="9"/>
        <v>0.114</v>
      </c>
      <c r="X2014" s="4">
        <v>0.114</v>
      </c>
      <c r="Y2014" s="6" t="str">
        <f t="shared" si="10"/>
        <v>Very high levels</v>
      </c>
      <c r="Z2014" s="7">
        <v>4.08</v>
      </c>
      <c r="AA2014" s="6" t="str">
        <f t="shared" si="11"/>
        <v>Low levels</v>
      </c>
      <c r="AB2014" s="7">
        <v>17.63</v>
      </c>
      <c r="AC2014" s="6" t="str">
        <f t="shared" si="12"/>
        <v>High levels</v>
      </c>
      <c r="AD2014" s="7">
        <v>6.05</v>
      </c>
      <c r="AE2014" s="9">
        <f t="shared" si="13"/>
        <v>6.7</v>
      </c>
      <c r="AF2014" s="4">
        <v>6.7</v>
      </c>
      <c r="AG2014" s="9">
        <f t="shared" si="14"/>
        <v>0.57</v>
      </c>
      <c r="AH2014" s="4">
        <v>0.57</v>
      </c>
      <c r="AI2014" s="9">
        <f t="shared" si="15"/>
        <v>0.13</v>
      </c>
      <c r="AJ2014" s="4">
        <v>0.13</v>
      </c>
      <c r="AK2014" s="10">
        <v>100.0</v>
      </c>
      <c r="AL2014" s="10">
        <v>63.96</v>
      </c>
      <c r="AM2014" s="10" t="s">
        <v>64</v>
      </c>
      <c r="AN2014" s="14" t="s">
        <v>51</v>
      </c>
    </row>
    <row r="2015">
      <c r="A2015" s="1" t="s">
        <v>85</v>
      </c>
      <c r="B2015" s="1" t="s">
        <v>85</v>
      </c>
      <c r="C2015" s="1" t="str">
        <f t="shared" si="1"/>
        <v>Valid</v>
      </c>
      <c r="D2015" s="1" t="s">
        <v>146</v>
      </c>
      <c r="E2015" s="3">
        <v>37.878387</v>
      </c>
      <c r="F2015" s="3">
        <v>119.909974</v>
      </c>
      <c r="G2015" s="11">
        <v>45047.0</v>
      </c>
      <c r="H2015" s="5">
        <v>12.79</v>
      </c>
      <c r="I2015" s="5">
        <v>7.47</v>
      </c>
      <c r="J2015" s="12" t="str">
        <f t="shared" si="2"/>
        <v>Moderate levels</v>
      </c>
      <c r="K2015" s="7">
        <v>9.91</v>
      </c>
      <c r="L2015" s="5">
        <v>578.91</v>
      </c>
      <c r="M2015" s="6" t="str">
        <f t="shared" si="3"/>
        <v>Low levels</v>
      </c>
      <c r="N2015" s="7">
        <v>1.87</v>
      </c>
      <c r="O2015" s="12" t="str">
        <f t="shared" si="4"/>
        <v>Low levels</v>
      </c>
      <c r="P2015" s="7">
        <v>2.06</v>
      </c>
      <c r="Q2015" s="6" t="str">
        <f t="shared" si="5"/>
        <v>Low levels</v>
      </c>
      <c r="R2015" s="7">
        <v>0.004</v>
      </c>
      <c r="S2015" s="13" t="str">
        <f t="shared" si="6"/>
        <v>Moderate levels</v>
      </c>
      <c r="T2015" s="7">
        <f t="shared" si="7"/>
        <v>0.39</v>
      </c>
      <c r="U2015" s="4">
        <v>0.39</v>
      </c>
      <c r="V2015" s="6" t="str">
        <f t="shared" si="8"/>
        <v>High levels</v>
      </c>
      <c r="W2015" s="7">
        <f t="shared" si="9"/>
        <v>0.055</v>
      </c>
      <c r="X2015" s="4">
        <v>0.055</v>
      </c>
      <c r="Y2015" s="6" t="str">
        <f t="shared" si="10"/>
        <v>High levels</v>
      </c>
      <c r="Z2015" s="7">
        <v>2.55</v>
      </c>
      <c r="AA2015" s="6" t="str">
        <f t="shared" si="11"/>
        <v>Low levels</v>
      </c>
      <c r="AB2015" s="7">
        <v>17.62</v>
      </c>
      <c r="AC2015" s="6" t="str">
        <f t="shared" si="12"/>
        <v>Moderate levels</v>
      </c>
      <c r="AD2015" s="7">
        <v>4.61</v>
      </c>
      <c r="AE2015" s="9">
        <f t="shared" si="13"/>
        <v>3.75</v>
      </c>
      <c r="AF2015" s="4">
        <v>3.75</v>
      </c>
      <c r="AG2015" s="9">
        <f t="shared" si="14"/>
        <v>0.55</v>
      </c>
      <c r="AH2015" s="4">
        <v>0.55</v>
      </c>
      <c r="AI2015" s="9">
        <f t="shared" si="15"/>
        <v>0.1</v>
      </c>
      <c r="AJ2015" s="4">
        <v>0.1</v>
      </c>
      <c r="AK2015" s="10">
        <v>95.0</v>
      </c>
      <c r="AL2015" s="10">
        <v>57.04</v>
      </c>
      <c r="AM2015" s="10" t="s">
        <v>67</v>
      </c>
      <c r="AN2015" s="14" t="s">
        <v>51</v>
      </c>
    </row>
    <row r="2016">
      <c r="A2016" s="1" t="s">
        <v>52</v>
      </c>
      <c r="B2016" s="1" t="s">
        <v>108</v>
      </c>
      <c r="C2016" s="1" t="str">
        <f t="shared" si="1"/>
        <v>Valid</v>
      </c>
      <c r="D2016" s="1" t="s">
        <v>113</v>
      </c>
      <c r="E2016" s="3">
        <v>37.786142</v>
      </c>
      <c r="F2016" s="3">
        <v>119.523659</v>
      </c>
      <c r="G2016" s="11">
        <v>45281.0</v>
      </c>
      <c r="H2016" s="5">
        <v>17.99</v>
      </c>
      <c r="I2016" s="5">
        <v>7.06</v>
      </c>
      <c r="J2016" s="12" t="str">
        <f t="shared" si="2"/>
        <v>Moderate levels</v>
      </c>
      <c r="K2016" s="7">
        <v>7.54</v>
      </c>
      <c r="L2016" s="5">
        <v>443.48</v>
      </c>
      <c r="M2016" s="6" t="str">
        <f t="shared" si="3"/>
        <v>Low levels</v>
      </c>
      <c r="N2016" s="7">
        <v>1.87</v>
      </c>
      <c r="O2016" s="12" t="str">
        <f t="shared" si="4"/>
        <v>Low levels</v>
      </c>
      <c r="P2016" s="7">
        <v>2.91</v>
      </c>
      <c r="Q2016" s="6" t="str">
        <f t="shared" si="5"/>
        <v>Low levels</v>
      </c>
      <c r="R2016" s="7">
        <v>0.013</v>
      </c>
      <c r="S2016" s="13" t="str">
        <f t="shared" si="6"/>
        <v>Moderate levels</v>
      </c>
      <c r="T2016" s="7">
        <f t="shared" si="7"/>
        <v>0.39</v>
      </c>
      <c r="U2016" s="4">
        <v>0.39</v>
      </c>
      <c r="V2016" s="6" t="str">
        <f t="shared" si="8"/>
        <v>High levels</v>
      </c>
      <c r="W2016" s="7">
        <f t="shared" si="9"/>
        <v>0.065</v>
      </c>
      <c r="X2016" s="4">
        <v>0.065</v>
      </c>
      <c r="Y2016" s="6" t="str">
        <f t="shared" si="10"/>
        <v>High levels</v>
      </c>
      <c r="Z2016" s="7">
        <v>2.84</v>
      </c>
      <c r="AA2016" s="6" t="str">
        <f t="shared" si="11"/>
        <v>Low levels</v>
      </c>
      <c r="AB2016" s="7">
        <v>17.62</v>
      </c>
      <c r="AC2016" s="6" t="str">
        <f t="shared" si="12"/>
        <v>Moderate levels</v>
      </c>
      <c r="AD2016" s="7">
        <v>4.83</v>
      </c>
      <c r="AE2016" s="9" t="str">
        <f t="shared" si="13"/>
        <v/>
      </c>
      <c r="AF2016" s="4">
        <v>-0.49</v>
      </c>
      <c r="AG2016" s="9">
        <f t="shared" si="14"/>
        <v>0.46</v>
      </c>
      <c r="AH2016" s="4">
        <v>0.46</v>
      </c>
      <c r="AI2016" s="9">
        <f t="shared" si="15"/>
        <v>0.14</v>
      </c>
      <c r="AJ2016" s="4">
        <v>0.14</v>
      </c>
      <c r="AK2016" s="10">
        <v>108.0</v>
      </c>
      <c r="AL2016" s="10">
        <v>6.47</v>
      </c>
      <c r="AM2016" s="10" t="s">
        <v>64</v>
      </c>
      <c r="AN2016" s="14" t="s">
        <v>51</v>
      </c>
    </row>
    <row r="2017">
      <c r="A2017" s="1" t="s">
        <v>85</v>
      </c>
      <c r="B2017" s="1" t="s">
        <v>85</v>
      </c>
      <c r="C2017" s="1" t="str">
        <f t="shared" si="1"/>
        <v>Valid</v>
      </c>
      <c r="D2017" s="1" t="s">
        <v>185</v>
      </c>
      <c r="E2017" s="3">
        <v>38.973867</v>
      </c>
      <c r="F2017" s="3">
        <v>122.914761</v>
      </c>
      <c r="G2017" s="11">
        <v>44940.0</v>
      </c>
      <c r="H2017" s="5">
        <v>20.37</v>
      </c>
      <c r="I2017" s="5">
        <v>6.46</v>
      </c>
      <c r="J2017" s="12" t="str">
        <f t="shared" si="2"/>
        <v>Moderate levels</v>
      </c>
      <c r="K2017" s="7">
        <v>8.55</v>
      </c>
      <c r="L2017" s="5">
        <v>462.37</v>
      </c>
      <c r="M2017" s="6" t="str">
        <f t="shared" si="3"/>
        <v>Low levels</v>
      </c>
      <c r="N2017" s="7">
        <v>1.87</v>
      </c>
      <c r="O2017" s="12" t="str">
        <f t="shared" si="4"/>
        <v>Low levels</v>
      </c>
      <c r="P2017" s="7">
        <v>2.27</v>
      </c>
      <c r="Q2017" s="6" t="str">
        <f t="shared" si="5"/>
        <v>Low levels</v>
      </c>
      <c r="R2017" s="7">
        <v>0.026</v>
      </c>
      <c r="S2017" s="13" t="str">
        <f t="shared" si="6"/>
        <v>Moderate levels</v>
      </c>
      <c r="T2017" s="7">
        <f t="shared" si="7"/>
        <v>0.44</v>
      </c>
      <c r="U2017" s="4">
        <v>0.44</v>
      </c>
      <c r="V2017" s="6" t="str">
        <f t="shared" si="8"/>
        <v>Very high levels</v>
      </c>
      <c r="W2017" s="7" t="str">
        <f t="shared" si="9"/>
        <v/>
      </c>
      <c r="X2017" s="4">
        <v>-0.063</v>
      </c>
      <c r="Y2017" s="6" t="str">
        <f t="shared" si="10"/>
        <v>Very high levels</v>
      </c>
      <c r="Z2017" s="7">
        <v>3.01</v>
      </c>
      <c r="AA2017" s="6" t="str">
        <f t="shared" si="11"/>
        <v>Low levels</v>
      </c>
      <c r="AB2017" s="7">
        <v>17.62</v>
      </c>
      <c r="AC2017" s="6" t="str">
        <f t="shared" si="12"/>
        <v>Low levels</v>
      </c>
      <c r="AD2017" s="7">
        <v>2.89</v>
      </c>
      <c r="AE2017" s="9">
        <f t="shared" si="13"/>
        <v>6.48</v>
      </c>
      <c r="AF2017" s="4">
        <v>6.48</v>
      </c>
      <c r="AG2017" s="9">
        <f t="shared" si="14"/>
        <v>0.7</v>
      </c>
      <c r="AH2017" s="4">
        <v>0.7</v>
      </c>
      <c r="AI2017" s="9">
        <f t="shared" si="15"/>
        <v>0.05</v>
      </c>
      <c r="AJ2017" s="4">
        <v>0.05</v>
      </c>
      <c r="AK2017" s="10">
        <v>104.0</v>
      </c>
      <c r="AL2017" s="10">
        <v>30.44</v>
      </c>
      <c r="AM2017" s="10" t="s">
        <v>64</v>
      </c>
      <c r="AN2017" s="14" t="s">
        <v>56</v>
      </c>
    </row>
    <row r="2018">
      <c r="A2018" s="1" t="s">
        <v>85</v>
      </c>
      <c r="B2018" s="1" t="s">
        <v>85</v>
      </c>
      <c r="C2018" s="1" t="str">
        <f t="shared" si="1"/>
        <v>Valid</v>
      </c>
      <c r="D2018" s="1" t="s">
        <v>210</v>
      </c>
      <c r="E2018" s="3">
        <v>21.467551</v>
      </c>
      <c r="F2018" s="3">
        <v>119.956066</v>
      </c>
      <c r="G2018" s="11">
        <v>45276.0</v>
      </c>
      <c r="H2018" s="5">
        <v>28.54</v>
      </c>
      <c r="I2018" s="5">
        <v>6.61</v>
      </c>
      <c r="J2018" s="12" t="str">
        <f t="shared" si="2"/>
        <v>Moderate levels</v>
      </c>
      <c r="K2018" s="7">
        <v>5.44</v>
      </c>
      <c r="L2018" s="5">
        <v>410.46</v>
      </c>
      <c r="M2018" s="6" t="str">
        <f t="shared" si="3"/>
        <v>Low levels</v>
      </c>
      <c r="N2018" s="7">
        <v>1.86</v>
      </c>
      <c r="O2018" s="12" t="str">
        <f t="shared" si="4"/>
        <v>Low levels</v>
      </c>
      <c r="P2018" s="7">
        <v>2.37</v>
      </c>
      <c r="Q2018" s="6" t="str">
        <f t="shared" si="5"/>
        <v>Low levels</v>
      </c>
      <c r="R2018" s="7">
        <v>0.033</v>
      </c>
      <c r="S2018" s="13" t="str">
        <f t="shared" si="6"/>
        <v>Moderate levels</v>
      </c>
      <c r="T2018" s="7">
        <f t="shared" si="7"/>
        <v>0.41</v>
      </c>
      <c r="U2018" s="4">
        <v>0.41</v>
      </c>
      <c r="V2018" s="6" t="str">
        <f t="shared" si="8"/>
        <v>High levels</v>
      </c>
      <c r="W2018" s="7">
        <f t="shared" si="9"/>
        <v>0.093</v>
      </c>
      <c r="X2018" s="4">
        <v>0.093</v>
      </c>
      <c r="Y2018" s="6" t="str">
        <f t="shared" si="10"/>
        <v>Very high levels</v>
      </c>
      <c r="Z2018" s="7">
        <v>3.03</v>
      </c>
      <c r="AA2018" s="6" t="str">
        <f t="shared" si="11"/>
        <v>Low levels</v>
      </c>
      <c r="AB2018" s="7">
        <v>17.62</v>
      </c>
      <c r="AC2018" s="6" t="str">
        <f t="shared" si="12"/>
        <v>Moderate levels</v>
      </c>
      <c r="AD2018" s="7">
        <v>4.23</v>
      </c>
      <c r="AE2018" s="9">
        <f t="shared" si="13"/>
        <v>8.16</v>
      </c>
      <c r="AF2018" s="4">
        <v>8.16</v>
      </c>
      <c r="AG2018" s="9">
        <f t="shared" si="14"/>
        <v>0.24</v>
      </c>
      <c r="AH2018" s="4">
        <v>0.24</v>
      </c>
      <c r="AI2018" s="9">
        <f t="shared" si="15"/>
        <v>0.07</v>
      </c>
      <c r="AJ2018" s="4">
        <v>0.07</v>
      </c>
      <c r="AK2018" s="10">
        <v>98.0</v>
      </c>
      <c r="AL2018" s="10">
        <v>95.41</v>
      </c>
      <c r="AM2018" s="10" t="s">
        <v>67</v>
      </c>
      <c r="AN2018" s="14" t="s">
        <v>65</v>
      </c>
    </row>
    <row r="2019">
      <c r="A2019" s="1" t="s">
        <v>85</v>
      </c>
      <c r="B2019" s="1" t="s">
        <v>85</v>
      </c>
      <c r="C2019" s="1" t="str">
        <f t="shared" si="1"/>
        <v>Valid</v>
      </c>
      <c r="D2019" s="1" t="s">
        <v>146</v>
      </c>
      <c r="E2019" s="3">
        <v>36.452728</v>
      </c>
      <c r="F2019" s="3">
        <v>110.514206</v>
      </c>
      <c r="G2019" s="11">
        <v>45091.0</v>
      </c>
      <c r="H2019" s="5">
        <v>17.1</v>
      </c>
      <c r="I2019" s="5">
        <v>7.41</v>
      </c>
      <c r="J2019" s="12" t="str">
        <f t="shared" si="2"/>
        <v>Moderate levels</v>
      </c>
      <c r="K2019" s="7">
        <v>8.43</v>
      </c>
      <c r="L2019" s="5">
        <v>543.57</v>
      </c>
      <c r="M2019" s="6" t="str">
        <f t="shared" si="3"/>
        <v>Low levels</v>
      </c>
      <c r="N2019" s="7">
        <v>1.86</v>
      </c>
      <c r="O2019" s="12" t="str">
        <f t="shared" si="4"/>
        <v>Low levels</v>
      </c>
      <c r="P2019" s="7">
        <v>2.08</v>
      </c>
      <c r="Q2019" s="6" t="str">
        <f t="shared" si="5"/>
        <v>Low levels</v>
      </c>
      <c r="R2019" s="7">
        <v>0.012</v>
      </c>
      <c r="S2019" s="13" t="str">
        <f t="shared" si="6"/>
        <v>High levels</v>
      </c>
      <c r="T2019" s="7">
        <f t="shared" si="7"/>
        <v>0.55</v>
      </c>
      <c r="U2019" s="4">
        <v>0.55</v>
      </c>
      <c r="V2019" s="6" t="str">
        <f t="shared" si="8"/>
        <v>Very high levels</v>
      </c>
      <c r="W2019" s="7">
        <f t="shared" si="9"/>
        <v>0.112</v>
      </c>
      <c r="X2019" s="4">
        <v>0.112</v>
      </c>
      <c r="Y2019" s="6" t="str">
        <f t="shared" si="10"/>
        <v>Very high levels</v>
      </c>
      <c r="Z2019" s="7">
        <v>3.06</v>
      </c>
      <c r="AA2019" s="6" t="str">
        <f t="shared" si="11"/>
        <v>Low levels</v>
      </c>
      <c r="AB2019" s="7">
        <v>17.62</v>
      </c>
      <c r="AC2019" s="6" t="str">
        <f t="shared" si="12"/>
        <v>Moderate levels</v>
      </c>
      <c r="AD2019" s="7">
        <v>3.35</v>
      </c>
      <c r="AE2019" s="9">
        <f t="shared" si="13"/>
        <v>5.64</v>
      </c>
      <c r="AF2019" s="4">
        <v>5.64</v>
      </c>
      <c r="AG2019" s="9">
        <f t="shared" si="14"/>
        <v>0.33</v>
      </c>
      <c r="AH2019" s="4">
        <v>0.33</v>
      </c>
      <c r="AI2019" s="9">
        <f t="shared" si="15"/>
        <v>0.09</v>
      </c>
      <c r="AJ2019" s="4">
        <v>0.09</v>
      </c>
      <c r="AK2019" s="10">
        <v>108.0</v>
      </c>
      <c r="AL2019" s="10">
        <v>58.74</v>
      </c>
      <c r="AM2019" s="10" t="s">
        <v>64</v>
      </c>
      <c r="AN2019" s="14" t="s">
        <v>65</v>
      </c>
    </row>
    <row r="2020">
      <c r="A2020" s="1" t="s">
        <v>61</v>
      </c>
      <c r="B2020" s="1" t="s">
        <v>62</v>
      </c>
      <c r="C2020" s="1" t="str">
        <f t="shared" si="1"/>
        <v>Valid</v>
      </c>
      <c r="D2020" s="1" t="s">
        <v>226</v>
      </c>
      <c r="E2020" s="3">
        <v>35.265168</v>
      </c>
      <c r="F2020" s="3">
        <v>123.4247</v>
      </c>
      <c r="G2020" s="11">
        <v>44945.0</v>
      </c>
      <c r="H2020" s="5">
        <v>33.07</v>
      </c>
      <c r="I2020" s="5">
        <v>6.88</v>
      </c>
      <c r="J2020" s="12" t="str">
        <f t="shared" si="2"/>
        <v>Low levels</v>
      </c>
      <c r="K2020" s="7">
        <v>4.92</v>
      </c>
      <c r="L2020" s="5">
        <v>494.26</v>
      </c>
      <c r="M2020" s="6" t="str">
        <f t="shared" si="3"/>
        <v>Low levels</v>
      </c>
      <c r="N2020" s="7">
        <v>1.86</v>
      </c>
      <c r="O2020" s="12" t="str">
        <f t="shared" si="4"/>
        <v>Low levels</v>
      </c>
      <c r="P2020" s="7">
        <v>2.16</v>
      </c>
      <c r="Q2020" s="6" t="str">
        <f t="shared" si="5"/>
        <v>Low levels</v>
      </c>
      <c r="R2020" s="7">
        <v>0.009</v>
      </c>
      <c r="S2020" s="13" t="str">
        <f t="shared" si="6"/>
        <v>High levels</v>
      </c>
      <c r="T2020" s="7">
        <f t="shared" si="7"/>
        <v>0.75</v>
      </c>
      <c r="U2020" s="4">
        <v>0.75</v>
      </c>
      <c r="V2020" s="6" t="str">
        <f t="shared" si="8"/>
        <v>Very high levels</v>
      </c>
      <c r="W2020" s="7">
        <f t="shared" si="9"/>
        <v>0.167</v>
      </c>
      <c r="X2020" s="4">
        <v>0.167</v>
      </c>
      <c r="Y2020" s="6" t="str">
        <f t="shared" si="10"/>
        <v>Very high levels</v>
      </c>
      <c r="Z2020" s="7">
        <v>3.72</v>
      </c>
      <c r="AA2020" s="6" t="str">
        <f t="shared" si="11"/>
        <v>Low levels</v>
      </c>
      <c r="AB2020" s="7">
        <v>17.62</v>
      </c>
      <c r="AC2020" s="6" t="str">
        <f t="shared" si="12"/>
        <v>Moderate levels</v>
      </c>
      <c r="AD2020" s="7">
        <v>3.89</v>
      </c>
      <c r="AE2020" s="9">
        <f t="shared" si="13"/>
        <v>2.48</v>
      </c>
      <c r="AF2020" s="4">
        <v>2.48</v>
      </c>
      <c r="AG2020" s="9">
        <f t="shared" si="14"/>
        <v>0.81</v>
      </c>
      <c r="AH2020" s="4">
        <v>0.81</v>
      </c>
      <c r="AI2020" s="9">
        <f t="shared" si="15"/>
        <v>0.11</v>
      </c>
      <c r="AJ2020" s="4">
        <v>0.11</v>
      </c>
      <c r="AK2020" s="10">
        <v>103.0</v>
      </c>
      <c r="AL2020" s="10">
        <v>28.25</v>
      </c>
      <c r="AM2020" s="10" t="s">
        <v>55</v>
      </c>
      <c r="AN2020" s="14" t="s">
        <v>56</v>
      </c>
    </row>
    <row r="2021">
      <c r="A2021" s="1" t="s">
        <v>75</v>
      </c>
      <c r="B2021" s="1" t="s">
        <v>76</v>
      </c>
      <c r="C2021" s="1" t="str">
        <f t="shared" si="1"/>
        <v>Valid</v>
      </c>
      <c r="D2021" s="1" t="s">
        <v>168</v>
      </c>
      <c r="E2021" s="3">
        <v>39.619271</v>
      </c>
      <c r="F2021" s="3">
        <v>107.000625</v>
      </c>
      <c r="G2021" s="11">
        <v>45188.0</v>
      </c>
      <c r="H2021" s="5">
        <v>29.27</v>
      </c>
      <c r="I2021" s="5">
        <v>5.62</v>
      </c>
      <c r="J2021" s="12" t="str">
        <f t="shared" si="2"/>
        <v>High levels</v>
      </c>
      <c r="K2021" s="7">
        <v>10.85</v>
      </c>
      <c r="L2021" s="5">
        <v>548.69</v>
      </c>
      <c r="M2021" s="6" t="str">
        <f t="shared" si="3"/>
        <v>Low levels</v>
      </c>
      <c r="N2021" s="7">
        <v>1.86</v>
      </c>
      <c r="O2021" s="12" t="str">
        <f t="shared" si="4"/>
        <v>Low levels</v>
      </c>
      <c r="P2021" s="7">
        <v>2.17</v>
      </c>
      <c r="Q2021" s="6" t="str">
        <f t="shared" si="5"/>
        <v>Low levels</v>
      </c>
      <c r="R2021" s="7">
        <v>0.035</v>
      </c>
      <c r="S2021" s="13" t="str">
        <f t="shared" si="6"/>
        <v>Moderate levels</v>
      </c>
      <c r="T2021" s="7">
        <f t="shared" si="7"/>
        <v>0.26</v>
      </c>
      <c r="U2021" s="4">
        <v>0.26</v>
      </c>
      <c r="V2021" s="6" t="str">
        <f t="shared" si="8"/>
        <v>Very high levels</v>
      </c>
      <c r="W2021" s="7">
        <f t="shared" si="9"/>
        <v>0.16</v>
      </c>
      <c r="X2021" s="4">
        <v>0.16</v>
      </c>
      <c r="Y2021" s="6" t="str">
        <f t="shared" si="10"/>
        <v>High levels</v>
      </c>
      <c r="Z2021" s="7">
        <v>2.29</v>
      </c>
      <c r="AA2021" s="6" t="str">
        <f t="shared" si="11"/>
        <v>Low levels</v>
      </c>
      <c r="AB2021" s="7">
        <v>17.6</v>
      </c>
      <c r="AC2021" s="6" t="str">
        <f t="shared" si="12"/>
        <v>Moderate levels</v>
      </c>
      <c r="AD2021" s="7">
        <v>4.0</v>
      </c>
      <c r="AE2021" s="9">
        <f t="shared" si="13"/>
        <v>5.82</v>
      </c>
      <c r="AF2021" s="4">
        <v>5.82</v>
      </c>
      <c r="AG2021" s="9">
        <f t="shared" si="14"/>
        <v>0.5</v>
      </c>
      <c r="AH2021" s="4">
        <v>0.5</v>
      </c>
      <c r="AI2021" s="9">
        <f t="shared" si="15"/>
        <v>0.11</v>
      </c>
      <c r="AJ2021" s="4">
        <v>0.11</v>
      </c>
      <c r="AK2021" s="10">
        <v>91.0</v>
      </c>
      <c r="AL2021" s="10">
        <v>3.96</v>
      </c>
      <c r="AM2021" s="10" t="s">
        <v>43</v>
      </c>
      <c r="AN2021" s="14" t="s">
        <v>51</v>
      </c>
    </row>
    <row r="2022">
      <c r="A2022" s="1" t="s">
        <v>40</v>
      </c>
      <c r="B2022" s="1" t="s">
        <v>41</v>
      </c>
      <c r="C2022" s="1" t="str">
        <f t="shared" si="1"/>
        <v>Valid</v>
      </c>
      <c r="D2022" s="1" t="s">
        <v>117</v>
      </c>
      <c r="E2022" s="3">
        <v>30.206104</v>
      </c>
      <c r="F2022" s="3">
        <v>105.740305</v>
      </c>
      <c r="G2022" s="11">
        <v>45007.0</v>
      </c>
      <c r="H2022" s="5">
        <v>22.77</v>
      </c>
      <c r="I2022" s="5">
        <v>7.6</v>
      </c>
      <c r="J2022" s="12" t="str">
        <f t="shared" si="2"/>
        <v>Low levels</v>
      </c>
      <c r="K2022" s="7">
        <v>4.82</v>
      </c>
      <c r="L2022" s="5">
        <v>462.96</v>
      </c>
      <c r="M2022" s="6" t="str">
        <f t="shared" si="3"/>
        <v>Low levels</v>
      </c>
      <c r="N2022" s="7">
        <v>1.86</v>
      </c>
      <c r="O2022" s="12" t="str">
        <f t="shared" si="4"/>
        <v>Low levels</v>
      </c>
      <c r="P2022" s="7">
        <v>2.18</v>
      </c>
      <c r="Q2022" s="6" t="str">
        <f t="shared" si="5"/>
        <v>Low levels</v>
      </c>
      <c r="R2022" s="7">
        <v>0.016</v>
      </c>
      <c r="S2022" s="13" t="str">
        <f t="shared" si="6"/>
        <v>Moderate levels</v>
      </c>
      <c r="T2022" s="7">
        <f t="shared" si="7"/>
        <v>0.24</v>
      </c>
      <c r="U2022" s="4">
        <v>0.24</v>
      </c>
      <c r="V2022" s="6" t="str">
        <f t="shared" si="8"/>
        <v>High levels</v>
      </c>
      <c r="W2022" s="7">
        <f t="shared" si="9"/>
        <v>0.084</v>
      </c>
      <c r="X2022" s="4">
        <v>0.084</v>
      </c>
      <c r="Y2022" s="6" t="str">
        <f t="shared" si="10"/>
        <v>High levels</v>
      </c>
      <c r="Z2022" s="7">
        <v>2.31</v>
      </c>
      <c r="AA2022" s="6" t="str">
        <f t="shared" si="11"/>
        <v>Low levels</v>
      </c>
      <c r="AB2022" s="7">
        <v>17.6</v>
      </c>
      <c r="AC2022" s="6" t="str">
        <f t="shared" si="12"/>
        <v>Moderate levels</v>
      </c>
      <c r="AD2022" s="7">
        <v>3.61</v>
      </c>
      <c r="AE2022" s="9">
        <f t="shared" si="13"/>
        <v>3.92</v>
      </c>
      <c r="AF2022" s="4">
        <v>3.92</v>
      </c>
      <c r="AG2022" s="9">
        <f t="shared" si="14"/>
        <v>0.68</v>
      </c>
      <c r="AH2022" s="4">
        <v>0.68</v>
      </c>
      <c r="AI2022" s="9">
        <f t="shared" si="15"/>
        <v>0.12</v>
      </c>
      <c r="AJ2022" s="4">
        <v>0.12</v>
      </c>
      <c r="AK2022" s="10">
        <v>119.0</v>
      </c>
      <c r="AL2022" s="10">
        <v>69.82</v>
      </c>
      <c r="AM2022" s="10" t="s">
        <v>78</v>
      </c>
      <c r="AN2022" s="14" t="s">
        <v>56</v>
      </c>
    </row>
    <row r="2023">
      <c r="A2023" s="1" t="s">
        <v>52</v>
      </c>
      <c r="B2023" s="1" t="s">
        <v>53</v>
      </c>
      <c r="C2023" s="1" t="str">
        <f t="shared" si="1"/>
        <v>Valid</v>
      </c>
      <c r="D2023" s="1" t="s">
        <v>212</v>
      </c>
      <c r="E2023" s="3">
        <v>33.469466</v>
      </c>
      <c r="F2023" s="3">
        <v>105.567431</v>
      </c>
      <c r="G2023" s="11">
        <v>45211.0</v>
      </c>
      <c r="H2023" s="5">
        <v>15.55</v>
      </c>
      <c r="I2023" s="5">
        <v>7.03</v>
      </c>
      <c r="J2023" s="12" t="str">
        <f t="shared" si="2"/>
        <v>High levels</v>
      </c>
      <c r="K2023" s="7">
        <v>11.63</v>
      </c>
      <c r="L2023" s="5">
        <v>634.77</v>
      </c>
      <c r="M2023" s="6" t="str">
        <f t="shared" si="3"/>
        <v>Low levels</v>
      </c>
      <c r="N2023" s="7">
        <v>1.86</v>
      </c>
      <c r="O2023" s="12" t="str">
        <f t="shared" si="4"/>
        <v>Low levels</v>
      </c>
      <c r="P2023" s="7">
        <v>2.38</v>
      </c>
      <c r="Q2023" s="6" t="str">
        <f t="shared" si="5"/>
        <v>Low levels</v>
      </c>
      <c r="R2023" s="7">
        <v>0.027</v>
      </c>
      <c r="S2023" s="13" t="str">
        <f t="shared" si="6"/>
        <v>Moderate levels</v>
      </c>
      <c r="T2023" s="7">
        <f t="shared" si="7"/>
        <v>0.27</v>
      </c>
      <c r="U2023" s="4">
        <v>0.27</v>
      </c>
      <c r="V2023" s="6" t="str">
        <f t="shared" si="8"/>
        <v>Very high levels</v>
      </c>
      <c r="W2023" s="7">
        <f t="shared" si="9"/>
        <v>0.132</v>
      </c>
      <c r="X2023" s="4">
        <v>0.132</v>
      </c>
      <c r="Y2023" s="6" t="str">
        <f t="shared" si="10"/>
        <v>Very high levels</v>
      </c>
      <c r="Z2023" s="7">
        <v>3.69</v>
      </c>
      <c r="AA2023" s="6" t="str">
        <f t="shared" si="11"/>
        <v>Low levels</v>
      </c>
      <c r="AB2023" s="7">
        <v>17.6</v>
      </c>
      <c r="AC2023" s="6" t="str">
        <f t="shared" si="12"/>
        <v>Low levels</v>
      </c>
      <c r="AD2023" s="7">
        <v>2.07</v>
      </c>
      <c r="AE2023" s="9">
        <f t="shared" si="13"/>
        <v>5.73</v>
      </c>
      <c r="AF2023" s="4">
        <v>5.73</v>
      </c>
      <c r="AG2023" s="9">
        <f t="shared" si="14"/>
        <v>0.51</v>
      </c>
      <c r="AH2023" s="4">
        <v>0.51</v>
      </c>
      <c r="AI2023" s="9">
        <f t="shared" si="15"/>
        <v>0.02</v>
      </c>
      <c r="AJ2023" s="4">
        <v>0.02</v>
      </c>
      <c r="AK2023" s="10">
        <v>103.0</v>
      </c>
      <c r="AL2023" s="10">
        <v>78.02</v>
      </c>
      <c r="AM2023" s="10" t="s">
        <v>64</v>
      </c>
      <c r="AN2023" s="14" t="s">
        <v>44</v>
      </c>
    </row>
    <row r="2024">
      <c r="A2024" s="1" t="s">
        <v>71</v>
      </c>
      <c r="B2024" s="1" t="s">
        <v>71</v>
      </c>
      <c r="C2024" s="1" t="str">
        <f t="shared" si="1"/>
        <v>Valid</v>
      </c>
      <c r="D2024" s="1" t="s">
        <v>82</v>
      </c>
      <c r="E2024" s="3">
        <v>43.94815</v>
      </c>
      <c r="F2024" s="3">
        <v>113.848343</v>
      </c>
      <c r="G2024" s="11">
        <v>45015.0</v>
      </c>
      <c r="H2024" s="5">
        <v>6.64</v>
      </c>
      <c r="I2024" s="5">
        <v>8.48</v>
      </c>
      <c r="J2024" s="12" t="str">
        <f t="shared" si="2"/>
        <v>Moderate levels</v>
      </c>
      <c r="K2024" s="7">
        <v>8.38</v>
      </c>
      <c r="L2024" s="5">
        <v>441.1</v>
      </c>
      <c r="M2024" s="6" t="str">
        <f t="shared" si="3"/>
        <v>Low levels</v>
      </c>
      <c r="N2024" s="7">
        <v>1.86</v>
      </c>
      <c r="O2024" s="12" t="str">
        <f t="shared" si="4"/>
        <v>Low levels</v>
      </c>
      <c r="P2024" s="7">
        <v>2.85</v>
      </c>
      <c r="Q2024" s="6" t="str">
        <f t="shared" si="5"/>
        <v>Low levels</v>
      </c>
      <c r="R2024" s="7">
        <v>0.004</v>
      </c>
      <c r="S2024" s="13" t="str">
        <f t="shared" si="6"/>
        <v>Moderate levels</v>
      </c>
      <c r="T2024" s="7">
        <f t="shared" si="7"/>
        <v>0.47</v>
      </c>
      <c r="U2024" s="4">
        <v>0.47</v>
      </c>
      <c r="V2024" s="6" t="str">
        <f t="shared" si="8"/>
        <v>Very high levels</v>
      </c>
      <c r="W2024" s="7">
        <f t="shared" si="9"/>
        <v>0.102</v>
      </c>
      <c r="X2024" s="4">
        <v>0.102</v>
      </c>
      <c r="Y2024" s="6" t="str">
        <f t="shared" si="10"/>
        <v>High levels</v>
      </c>
      <c r="Z2024" s="7">
        <v>2.83</v>
      </c>
      <c r="AA2024" s="6" t="str">
        <f t="shared" si="11"/>
        <v>Low levels</v>
      </c>
      <c r="AB2024" s="7">
        <v>17.58</v>
      </c>
      <c r="AC2024" s="6" t="str">
        <f t="shared" si="12"/>
        <v>Moderate levels</v>
      </c>
      <c r="AD2024" s="7">
        <v>4.77</v>
      </c>
      <c r="AE2024" s="9">
        <f t="shared" si="13"/>
        <v>8.58</v>
      </c>
      <c r="AF2024" s="4">
        <v>8.58</v>
      </c>
      <c r="AG2024" s="9">
        <f t="shared" si="14"/>
        <v>0.66</v>
      </c>
      <c r="AH2024" s="4">
        <v>0.66</v>
      </c>
      <c r="AI2024" s="9">
        <f t="shared" si="15"/>
        <v>0.14</v>
      </c>
      <c r="AJ2024" s="4">
        <v>0.14</v>
      </c>
      <c r="AK2024" s="10">
        <v>112.0</v>
      </c>
      <c r="AL2024" s="10">
        <v>34.51</v>
      </c>
      <c r="AM2024" s="10" t="s">
        <v>43</v>
      </c>
      <c r="AN2024" s="14" t="s">
        <v>51</v>
      </c>
    </row>
    <row r="2025">
      <c r="A2025" s="1" t="s">
        <v>48</v>
      </c>
      <c r="B2025" s="1" t="s">
        <v>49</v>
      </c>
      <c r="C2025" s="1" t="str">
        <f t="shared" si="1"/>
        <v>Valid</v>
      </c>
      <c r="D2025" s="1" t="s">
        <v>159</v>
      </c>
      <c r="E2025" s="3">
        <v>42.981685</v>
      </c>
      <c r="F2025" s="3">
        <v>119.558464</v>
      </c>
      <c r="G2025" s="11">
        <v>45241.0</v>
      </c>
      <c r="H2025" s="5">
        <v>25.17</v>
      </c>
      <c r="I2025" s="5">
        <v>7.24</v>
      </c>
      <c r="J2025" s="12" t="str">
        <f t="shared" si="2"/>
        <v>Moderate levels</v>
      </c>
      <c r="K2025" s="7">
        <v>8.38</v>
      </c>
      <c r="L2025" s="5">
        <v>593.86</v>
      </c>
      <c r="M2025" s="6" t="str">
        <f t="shared" si="3"/>
        <v>Low levels</v>
      </c>
      <c r="N2025" s="7">
        <v>1.86</v>
      </c>
      <c r="O2025" s="12" t="str">
        <f t="shared" si="4"/>
        <v>Low levels</v>
      </c>
      <c r="P2025" s="7">
        <v>1.77</v>
      </c>
      <c r="Q2025" s="6" t="str">
        <f t="shared" si="5"/>
        <v>Low levels</v>
      </c>
      <c r="R2025" s="7">
        <v>0.01</v>
      </c>
      <c r="S2025" s="13" t="str">
        <f t="shared" si="6"/>
        <v>Moderate levels</v>
      </c>
      <c r="T2025" s="7">
        <f t="shared" si="7"/>
        <v>0.22</v>
      </c>
      <c r="U2025" s="4">
        <v>0.22</v>
      </c>
      <c r="V2025" s="6" t="str">
        <f t="shared" si="8"/>
        <v>Very high levels</v>
      </c>
      <c r="W2025" s="7">
        <f t="shared" si="9"/>
        <v>0.109</v>
      </c>
      <c r="X2025" s="4">
        <v>0.109</v>
      </c>
      <c r="Y2025" s="6" t="str">
        <f t="shared" si="10"/>
        <v>Very high levels</v>
      </c>
      <c r="Z2025" s="7">
        <v>3.03</v>
      </c>
      <c r="AA2025" s="6" t="str">
        <f t="shared" si="11"/>
        <v>Low levels</v>
      </c>
      <c r="AB2025" s="7">
        <v>17.58</v>
      </c>
      <c r="AC2025" s="6" t="str">
        <f t="shared" si="12"/>
        <v>Moderate levels</v>
      </c>
      <c r="AD2025" s="7">
        <v>3.33</v>
      </c>
      <c r="AE2025" s="9">
        <f t="shared" si="13"/>
        <v>6.53</v>
      </c>
      <c r="AF2025" s="4">
        <v>6.53</v>
      </c>
      <c r="AG2025" s="9">
        <f t="shared" si="14"/>
        <v>0</v>
      </c>
      <c r="AH2025" s="4">
        <v>0.0</v>
      </c>
      <c r="AI2025" s="9">
        <f t="shared" si="15"/>
        <v>0.13</v>
      </c>
      <c r="AJ2025" s="4">
        <v>0.13</v>
      </c>
      <c r="AK2025" s="10">
        <v>90.0</v>
      </c>
      <c r="AL2025" s="10">
        <v>99.37</v>
      </c>
      <c r="AM2025" s="10" t="s">
        <v>67</v>
      </c>
      <c r="AN2025" s="14" t="s">
        <v>44</v>
      </c>
    </row>
    <row r="2026">
      <c r="A2026" s="1" t="s">
        <v>75</v>
      </c>
      <c r="B2026" s="1" t="s">
        <v>87</v>
      </c>
      <c r="C2026" s="1" t="str">
        <f t="shared" si="1"/>
        <v>Valid</v>
      </c>
      <c r="D2026" s="1" t="s">
        <v>224</v>
      </c>
      <c r="E2026" s="3">
        <v>24.280946</v>
      </c>
      <c r="F2026" s="3">
        <v>116.562111</v>
      </c>
      <c r="G2026" s="11">
        <v>45141.0</v>
      </c>
      <c r="H2026" s="5">
        <v>30.51</v>
      </c>
      <c r="I2026" s="5">
        <v>6.93</v>
      </c>
      <c r="J2026" s="12" t="str">
        <f t="shared" si="2"/>
        <v>High levels</v>
      </c>
      <c r="K2026" s="7">
        <v>10.41</v>
      </c>
      <c r="L2026" s="5">
        <v>353.39</v>
      </c>
      <c r="M2026" s="6" t="str">
        <f t="shared" si="3"/>
        <v>Low levels</v>
      </c>
      <c r="N2026" s="7">
        <v>1.85</v>
      </c>
      <c r="O2026" s="12" t="str">
        <f t="shared" si="4"/>
        <v>Low levels</v>
      </c>
      <c r="P2026" s="7">
        <v>1.49</v>
      </c>
      <c r="Q2026" s="6" t="str">
        <f t="shared" si="5"/>
        <v>Low levels</v>
      </c>
      <c r="R2026" s="7">
        <v>0.009</v>
      </c>
      <c r="S2026" s="13" t="str">
        <f t="shared" si="6"/>
        <v>High levels</v>
      </c>
      <c r="T2026" s="7">
        <f t="shared" si="7"/>
        <v>0.87</v>
      </c>
      <c r="U2026" s="4">
        <v>0.87</v>
      </c>
      <c r="V2026" s="6" t="str">
        <f t="shared" si="8"/>
        <v>Very high levels</v>
      </c>
      <c r="W2026" s="7">
        <f t="shared" si="9"/>
        <v>0.193</v>
      </c>
      <c r="X2026" s="4">
        <v>0.193</v>
      </c>
      <c r="Y2026" s="6" t="str">
        <f t="shared" si="10"/>
        <v>Very high levels</v>
      </c>
      <c r="Z2026" s="7">
        <v>3.08</v>
      </c>
      <c r="AA2026" s="6" t="str">
        <f t="shared" si="11"/>
        <v>Low levels</v>
      </c>
      <c r="AB2026" s="7">
        <v>17.58</v>
      </c>
      <c r="AC2026" s="6" t="str">
        <f t="shared" si="12"/>
        <v>High levels</v>
      </c>
      <c r="AD2026" s="7">
        <v>5.03</v>
      </c>
      <c r="AE2026" s="9">
        <f t="shared" si="13"/>
        <v>1.84</v>
      </c>
      <c r="AF2026" s="4">
        <v>1.84</v>
      </c>
      <c r="AG2026" s="9">
        <f t="shared" si="14"/>
        <v>0.74</v>
      </c>
      <c r="AH2026" s="4">
        <v>0.74</v>
      </c>
      <c r="AI2026" s="9">
        <f t="shared" si="15"/>
        <v>0.2</v>
      </c>
      <c r="AJ2026" s="4">
        <v>0.2</v>
      </c>
      <c r="AK2026" s="10">
        <v>91.0</v>
      </c>
      <c r="AL2026" s="10">
        <v>55.48</v>
      </c>
      <c r="AM2026" s="10" t="s">
        <v>64</v>
      </c>
      <c r="AN2026" s="14" t="s">
        <v>51</v>
      </c>
    </row>
    <row r="2027">
      <c r="A2027" s="1" t="s">
        <v>40</v>
      </c>
      <c r="B2027" s="1" t="s">
        <v>57</v>
      </c>
      <c r="C2027" s="1" t="str">
        <f t="shared" si="1"/>
        <v>Valid</v>
      </c>
      <c r="D2027" s="1" t="s">
        <v>169</v>
      </c>
      <c r="E2027" s="3">
        <v>21.86263</v>
      </c>
      <c r="F2027" s="3">
        <v>123.899156</v>
      </c>
      <c r="G2027" s="11">
        <v>45098.0</v>
      </c>
      <c r="H2027" s="5">
        <v>25.54</v>
      </c>
      <c r="I2027" s="5">
        <v>7.65</v>
      </c>
      <c r="J2027" s="12" t="str">
        <f t="shared" si="2"/>
        <v>Low levels</v>
      </c>
      <c r="K2027" s="7">
        <v>4.45</v>
      </c>
      <c r="L2027" s="5">
        <v>547.6</v>
      </c>
      <c r="M2027" s="6" t="str">
        <f t="shared" si="3"/>
        <v>Low levels</v>
      </c>
      <c r="N2027" s="7">
        <v>1.85</v>
      </c>
      <c r="O2027" s="12" t="str">
        <f t="shared" si="4"/>
        <v>Low levels</v>
      </c>
      <c r="P2027" s="7">
        <v>1.46</v>
      </c>
      <c r="Q2027" s="6" t="str">
        <f t="shared" si="5"/>
        <v>Low levels</v>
      </c>
      <c r="R2027" s="7">
        <v>0.017</v>
      </c>
      <c r="S2027" s="13" t="str">
        <f t="shared" si="6"/>
        <v>Moderate levels</v>
      </c>
      <c r="T2027" s="7">
        <f t="shared" si="7"/>
        <v>0.35</v>
      </c>
      <c r="U2027" s="4">
        <v>0.35</v>
      </c>
      <c r="V2027" s="6" t="str">
        <f t="shared" si="8"/>
        <v>Very high levels</v>
      </c>
      <c r="W2027" s="7">
        <f t="shared" si="9"/>
        <v>0.12</v>
      </c>
      <c r="X2027" s="4">
        <v>0.12</v>
      </c>
      <c r="Y2027" s="6" t="str">
        <f t="shared" si="10"/>
        <v>Very high levels</v>
      </c>
      <c r="Z2027" s="7">
        <v>3.25</v>
      </c>
      <c r="AA2027" s="6" t="str">
        <f t="shared" si="11"/>
        <v>Low levels</v>
      </c>
      <c r="AB2027" s="7">
        <v>17.58</v>
      </c>
      <c r="AC2027" s="6" t="str">
        <f t="shared" si="12"/>
        <v>High levels</v>
      </c>
      <c r="AD2027" s="7">
        <v>5.19</v>
      </c>
      <c r="AE2027" s="9">
        <f t="shared" si="13"/>
        <v>7.91</v>
      </c>
      <c r="AF2027" s="4">
        <v>7.91</v>
      </c>
      <c r="AG2027" s="9">
        <f t="shared" si="14"/>
        <v>0.14</v>
      </c>
      <c r="AH2027" s="4">
        <v>0.14</v>
      </c>
      <c r="AI2027" s="9">
        <f t="shared" si="15"/>
        <v>0.03</v>
      </c>
      <c r="AJ2027" s="4">
        <v>0.03</v>
      </c>
      <c r="AK2027" s="10">
        <v>106.0</v>
      </c>
      <c r="AL2027" s="10">
        <v>51.02</v>
      </c>
      <c r="AM2027" s="10" t="s">
        <v>67</v>
      </c>
      <c r="AN2027" s="14" t="s">
        <v>65</v>
      </c>
    </row>
    <row r="2028">
      <c r="A2028" s="1" t="s">
        <v>85</v>
      </c>
      <c r="B2028" s="1" t="s">
        <v>85</v>
      </c>
      <c r="C2028" s="1" t="str">
        <f t="shared" si="1"/>
        <v>Valid</v>
      </c>
      <c r="D2028" s="1" t="s">
        <v>106</v>
      </c>
      <c r="E2028" s="3">
        <v>42.918544</v>
      </c>
      <c r="F2028" s="3">
        <v>121.62373</v>
      </c>
      <c r="G2028" s="11">
        <v>45036.0</v>
      </c>
      <c r="H2028" s="5">
        <v>23.54</v>
      </c>
      <c r="I2028" s="5">
        <v>7.12</v>
      </c>
      <c r="J2028" s="12" t="str">
        <f t="shared" si="2"/>
        <v>Moderate levels</v>
      </c>
      <c r="K2028" s="7">
        <v>9.91</v>
      </c>
      <c r="L2028" s="5">
        <v>528.71</v>
      </c>
      <c r="M2028" s="6" t="str">
        <f t="shared" si="3"/>
        <v>Low levels</v>
      </c>
      <c r="N2028" s="7">
        <v>1.85</v>
      </c>
      <c r="O2028" s="12" t="str">
        <f t="shared" si="4"/>
        <v>Low levels</v>
      </c>
      <c r="P2028" s="7">
        <v>2.03</v>
      </c>
      <c r="Q2028" s="6" t="str">
        <f t="shared" si="5"/>
        <v>Low levels</v>
      </c>
      <c r="R2028" s="7">
        <v>0.013</v>
      </c>
      <c r="S2028" s="13" t="str">
        <f t="shared" si="6"/>
        <v>Moderate levels</v>
      </c>
      <c r="T2028" s="7">
        <f t="shared" si="7"/>
        <v>0.16</v>
      </c>
      <c r="U2028" s="4">
        <v>0.16</v>
      </c>
      <c r="V2028" s="6" t="str">
        <f t="shared" si="8"/>
        <v>High levels</v>
      </c>
      <c r="W2028" s="7">
        <f t="shared" si="9"/>
        <v>0.068</v>
      </c>
      <c r="X2028" s="4">
        <v>0.068</v>
      </c>
      <c r="Y2028" s="6" t="str">
        <f t="shared" si="10"/>
        <v>Very high levels</v>
      </c>
      <c r="Z2028" s="7">
        <v>4.34</v>
      </c>
      <c r="AA2028" s="6" t="str">
        <f t="shared" si="11"/>
        <v>Low levels</v>
      </c>
      <c r="AB2028" s="7">
        <v>17.57</v>
      </c>
      <c r="AC2028" s="6" t="str">
        <f t="shared" si="12"/>
        <v>Low levels</v>
      </c>
      <c r="AD2028" s="7">
        <v>2.04</v>
      </c>
      <c r="AE2028" s="9">
        <f t="shared" si="13"/>
        <v>6.47</v>
      </c>
      <c r="AF2028" s="4">
        <v>6.47</v>
      </c>
      <c r="AG2028" s="9">
        <f t="shared" si="14"/>
        <v>0.67</v>
      </c>
      <c r="AH2028" s="4">
        <v>0.67</v>
      </c>
      <c r="AI2028" s="9">
        <f t="shared" si="15"/>
        <v>0.16</v>
      </c>
      <c r="AJ2028" s="4">
        <v>0.16</v>
      </c>
      <c r="AK2028" s="10">
        <v>112.0</v>
      </c>
      <c r="AL2028" s="10">
        <v>42.99</v>
      </c>
      <c r="AM2028" s="10" t="s">
        <v>67</v>
      </c>
      <c r="AN2028" s="14" t="s">
        <v>56</v>
      </c>
    </row>
    <row r="2029">
      <c r="A2029" s="1" t="s">
        <v>52</v>
      </c>
      <c r="B2029" s="1" t="s">
        <v>108</v>
      </c>
      <c r="C2029" s="1" t="str">
        <f t="shared" si="1"/>
        <v>Valid</v>
      </c>
      <c r="D2029" s="1" t="s">
        <v>113</v>
      </c>
      <c r="E2029" s="3">
        <v>26.766231</v>
      </c>
      <c r="F2029" s="3">
        <v>110.911137</v>
      </c>
      <c r="G2029" s="11">
        <v>44958.0</v>
      </c>
      <c r="H2029" s="5">
        <v>18.91</v>
      </c>
      <c r="I2029" s="5">
        <v>6.88</v>
      </c>
      <c r="J2029" s="12" t="str">
        <f t="shared" si="2"/>
        <v>High levels</v>
      </c>
      <c r="K2029" s="7">
        <v>11.71</v>
      </c>
      <c r="L2029" s="5">
        <v>537.82</v>
      </c>
      <c r="M2029" s="6" t="str">
        <f t="shared" si="3"/>
        <v>Low levels</v>
      </c>
      <c r="N2029" s="7">
        <v>1.85</v>
      </c>
      <c r="O2029" s="12" t="str">
        <f t="shared" si="4"/>
        <v>Low levels</v>
      </c>
      <c r="P2029" s="7">
        <v>2.16</v>
      </c>
      <c r="Q2029" s="6" t="str">
        <f t="shared" si="5"/>
        <v>Low levels</v>
      </c>
      <c r="R2029" s="7">
        <v>0.022</v>
      </c>
      <c r="S2029" s="13" t="str">
        <f t="shared" si="6"/>
        <v>Moderate levels</v>
      </c>
      <c r="T2029" s="7">
        <f t="shared" si="7"/>
        <v>0.49</v>
      </c>
      <c r="U2029" s="4">
        <v>0.49</v>
      </c>
      <c r="V2029" s="6" t="str">
        <f t="shared" si="8"/>
        <v>Very high levels</v>
      </c>
      <c r="W2029" s="7">
        <f t="shared" si="9"/>
        <v>0.124</v>
      </c>
      <c r="X2029" s="4">
        <v>0.124</v>
      </c>
      <c r="Y2029" s="6" t="str">
        <f t="shared" si="10"/>
        <v>Very high levels</v>
      </c>
      <c r="Z2029" s="7">
        <v>3.1</v>
      </c>
      <c r="AA2029" s="6" t="str">
        <f t="shared" si="11"/>
        <v>Low levels</v>
      </c>
      <c r="AB2029" s="7">
        <v>17.56</v>
      </c>
      <c r="AC2029" s="6" t="str">
        <f t="shared" si="12"/>
        <v>Moderate levels</v>
      </c>
      <c r="AD2029" s="7">
        <v>4.61</v>
      </c>
      <c r="AE2029" s="9">
        <f t="shared" si="13"/>
        <v>5.56</v>
      </c>
      <c r="AF2029" s="4">
        <v>5.56</v>
      </c>
      <c r="AG2029" s="9">
        <f t="shared" si="14"/>
        <v>0.74</v>
      </c>
      <c r="AH2029" s="4">
        <v>0.74</v>
      </c>
      <c r="AI2029" s="9">
        <f t="shared" si="15"/>
        <v>0.01</v>
      </c>
      <c r="AJ2029" s="4">
        <v>0.01</v>
      </c>
      <c r="AK2029" s="10">
        <v>80.0</v>
      </c>
      <c r="AL2029" s="10">
        <v>81.74</v>
      </c>
      <c r="AM2029" s="10" t="s">
        <v>78</v>
      </c>
      <c r="AN2029" s="14" t="s">
        <v>65</v>
      </c>
    </row>
    <row r="2030">
      <c r="A2030" s="1" t="s">
        <v>79</v>
      </c>
      <c r="B2030" s="1" t="s">
        <v>80</v>
      </c>
      <c r="C2030" s="1" t="str">
        <f t="shared" si="1"/>
        <v>Valid</v>
      </c>
      <c r="D2030" s="1" t="s">
        <v>195</v>
      </c>
      <c r="E2030" s="3">
        <v>41.564706</v>
      </c>
      <c r="F2030" s="3">
        <v>100.780097</v>
      </c>
      <c r="G2030" s="11">
        <v>45009.0</v>
      </c>
      <c r="H2030" s="5">
        <v>17.12</v>
      </c>
      <c r="I2030" s="5">
        <v>6.39</v>
      </c>
      <c r="J2030" s="12" t="str">
        <f t="shared" si="2"/>
        <v>Moderate levels</v>
      </c>
      <c r="K2030" s="7">
        <v>5.71</v>
      </c>
      <c r="L2030" s="5">
        <v>426.14</v>
      </c>
      <c r="M2030" s="6" t="str">
        <f t="shared" si="3"/>
        <v>Low levels</v>
      </c>
      <c r="N2030" s="7">
        <v>1.84</v>
      </c>
      <c r="O2030" s="12" t="str">
        <f t="shared" si="4"/>
        <v>Low levels</v>
      </c>
      <c r="P2030" s="7">
        <v>2.3</v>
      </c>
      <c r="Q2030" s="6" t="str">
        <f t="shared" si="5"/>
        <v>Low levels</v>
      </c>
      <c r="R2030" s="7">
        <v>0.018</v>
      </c>
      <c r="S2030" s="13" t="str">
        <f t="shared" si="6"/>
        <v>Moderate levels</v>
      </c>
      <c r="T2030" s="7">
        <f t="shared" si="7"/>
        <v>0.25</v>
      </c>
      <c r="U2030" s="4">
        <v>0.25</v>
      </c>
      <c r="V2030" s="6" t="str">
        <f t="shared" si="8"/>
        <v>High levels</v>
      </c>
      <c r="W2030" s="7">
        <f t="shared" si="9"/>
        <v>0.076</v>
      </c>
      <c r="X2030" s="4">
        <v>0.076</v>
      </c>
      <c r="Y2030" s="6" t="str">
        <f t="shared" si="10"/>
        <v>High levels</v>
      </c>
      <c r="Z2030" s="7">
        <v>2.24</v>
      </c>
      <c r="AA2030" s="6" t="str">
        <f t="shared" si="11"/>
        <v>Low levels</v>
      </c>
      <c r="AB2030" s="7">
        <v>17.55</v>
      </c>
      <c r="AC2030" s="6" t="str">
        <f t="shared" si="12"/>
        <v>Moderate levels</v>
      </c>
      <c r="AD2030" s="7">
        <v>3.03</v>
      </c>
      <c r="AE2030" s="9">
        <f t="shared" si="13"/>
        <v>5.62</v>
      </c>
      <c r="AF2030" s="4">
        <v>5.62</v>
      </c>
      <c r="AG2030" s="9">
        <f t="shared" si="14"/>
        <v>0.63</v>
      </c>
      <c r="AH2030" s="4">
        <v>0.63</v>
      </c>
      <c r="AI2030" s="9" t="str">
        <f t="shared" si="15"/>
        <v/>
      </c>
      <c r="AJ2030" s="4">
        <v>-0.03</v>
      </c>
      <c r="AK2030" s="10">
        <v>89.0</v>
      </c>
      <c r="AL2030" s="10">
        <v>36.78</v>
      </c>
      <c r="AM2030" s="10" t="s">
        <v>43</v>
      </c>
      <c r="AN2030" s="14" t="s">
        <v>51</v>
      </c>
    </row>
    <row r="2031">
      <c r="A2031" s="1" t="s">
        <v>75</v>
      </c>
      <c r="B2031" s="1" t="s">
        <v>87</v>
      </c>
      <c r="C2031" s="1" t="str">
        <f t="shared" si="1"/>
        <v>Valid</v>
      </c>
      <c r="D2031" s="1" t="s">
        <v>224</v>
      </c>
      <c r="E2031" s="3">
        <v>24.906235</v>
      </c>
      <c r="F2031" s="3">
        <v>117.496188</v>
      </c>
      <c r="G2031" s="11">
        <v>45079.0</v>
      </c>
      <c r="H2031" s="5">
        <v>20.1</v>
      </c>
      <c r="I2031" s="5">
        <v>7.1</v>
      </c>
      <c r="J2031" s="12" t="str">
        <f t="shared" si="2"/>
        <v>Moderate levels</v>
      </c>
      <c r="K2031" s="7">
        <v>5.57</v>
      </c>
      <c r="L2031" s="5">
        <v>427.12</v>
      </c>
      <c r="M2031" s="6" t="str">
        <f t="shared" si="3"/>
        <v>Low levels</v>
      </c>
      <c r="N2031" s="7">
        <v>1.84</v>
      </c>
      <c r="O2031" s="12" t="str">
        <f t="shared" si="4"/>
        <v>Low levels</v>
      </c>
      <c r="P2031" s="7">
        <v>1.54</v>
      </c>
      <c r="Q2031" s="6" t="str">
        <f t="shared" si="5"/>
        <v>Low levels</v>
      </c>
      <c r="R2031" s="7">
        <v>0.028</v>
      </c>
      <c r="S2031" s="13" t="str">
        <f t="shared" si="6"/>
        <v>High levels</v>
      </c>
      <c r="T2031" s="7">
        <f t="shared" si="7"/>
        <v>0.65</v>
      </c>
      <c r="U2031" s="4">
        <v>0.65</v>
      </c>
      <c r="V2031" s="6" t="str">
        <f t="shared" si="8"/>
        <v>Very high levels</v>
      </c>
      <c r="W2031" s="7">
        <f t="shared" si="9"/>
        <v>0.11</v>
      </c>
      <c r="X2031" s="4">
        <v>0.11</v>
      </c>
      <c r="Y2031" s="6" t="str">
        <f t="shared" si="10"/>
        <v>Very high levels</v>
      </c>
      <c r="Z2031" s="7">
        <v>3.45</v>
      </c>
      <c r="AA2031" s="6" t="str">
        <f t="shared" si="11"/>
        <v>Low levels</v>
      </c>
      <c r="AB2031" s="7">
        <v>17.55</v>
      </c>
      <c r="AC2031" s="6" t="str">
        <f t="shared" si="12"/>
        <v>High levels</v>
      </c>
      <c r="AD2031" s="7">
        <v>5.37</v>
      </c>
      <c r="AE2031" s="9">
        <f t="shared" si="13"/>
        <v>5.33</v>
      </c>
      <c r="AF2031" s="4">
        <v>5.33</v>
      </c>
      <c r="AG2031" s="9">
        <f t="shared" si="14"/>
        <v>0.46</v>
      </c>
      <c r="AH2031" s="4">
        <v>0.46</v>
      </c>
      <c r="AI2031" s="9">
        <f t="shared" si="15"/>
        <v>0.16</v>
      </c>
      <c r="AJ2031" s="4">
        <v>0.16</v>
      </c>
      <c r="AK2031" s="10">
        <v>96.0</v>
      </c>
      <c r="AL2031" s="10">
        <v>65.28</v>
      </c>
      <c r="AM2031" s="10" t="s">
        <v>67</v>
      </c>
      <c r="AN2031" s="14" t="s">
        <v>44</v>
      </c>
    </row>
    <row r="2032">
      <c r="A2032" s="1" t="s">
        <v>71</v>
      </c>
      <c r="B2032" s="1" t="s">
        <v>71</v>
      </c>
      <c r="C2032" s="1" t="str">
        <f t="shared" si="1"/>
        <v>Valid</v>
      </c>
      <c r="D2032" s="1" t="s">
        <v>160</v>
      </c>
      <c r="E2032" s="3">
        <v>23.858412</v>
      </c>
      <c r="F2032" s="3">
        <v>102.776024</v>
      </c>
      <c r="G2032" s="11">
        <v>44946.0</v>
      </c>
      <c r="H2032" s="5">
        <v>22.33</v>
      </c>
      <c r="I2032" s="5">
        <v>7.76</v>
      </c>
      <c r="J2032" s="12" t="str">
        <f t="shared" si="2"/>
        <v>Moderate levels</v>
      </c>
      <c r="K2032" s="7">
        <v>6.1</v>
      </c>
      <c r="L2032" s="5">
        <v>674.74</v>
      </c>
      <c r="M2032" s="6" t="str">
        <f t="shared" si="3"/>
        <v>Low levels</v>
      </c>
      <c r="N2032" s="7">
        <v>1.83</v>
      </c>
      <c r="O2032" s="12" t="str">
        <f t="shared" si="4"/>
        <v>Low levels</v>
      </c>
      <c r="P2032" s="7">
        <v>1.86</v>
      </c>
      <c r="Q2032" s="6" t="str">
        <f t="shared" si="5"/>
        <v>Low levels</v>
      </c>
      <c r="R2032" s="7">
        <v>0.026</v>
      </c>
      <c r="S2032" s="13" t="str">
        <f t="shared" si="6"/>
        <v>Moderate levels</v>
      </c>
      <c r="T2032" s="7">
        <f t="shared" si="7"/>
        <v>0.28</v>
      </c>
      <c r="U2032" s="4">
        <v>0.28</v>
      </c>
      <c r="V2032" s="6" t="str">
        <f t="shared" si="8"/>
        <v>Very high levels</v>
      </c>
      <c r="W2032" s="7">
        <f t="shared" si="9"/>
        <v>0.146</v>
      </c>
      <c r="X2032" s="4">
        <v>0.146</v>
      </c>
      <c r="Y2032" s="6" t="str">
        <f t="shared" si="10"/>
        <v>High levels</v>
      </c>
      <c r="Z2032" s="7">
        <v>2.75</v>
      </c>
      <c r="AA2032" s="6" t="str">
        <f t="shared" si="11"/>
        <v>Low levels</v>
      </c>
      <c r="AB2032" s="7">
        <v>17.54</v>
      </c>
      <c r="AC2032" s="6" t="str">
        <f t="shared" si="12"/>
        <v>Moderate levels</v>
      </c>
      <c r="AD2032" s="7">
        <v>3.16</v>
      </c>
      <c r="AE2032" s="9">
        <f t="shared" si="13"/>
        <v>1.23</v>
      </c>
      <c r="AF2032" s="4">
        <v>1.23</v>
      </c>
      <c r="AG2032" s="9">
        <f t="shared" si="14"/>
        <v>0.55</v>
      </c>
      <c r="AH2032" s="4">
        <v>0.55</v>
      </c>
      <c r="AI2032" s="9">
        <f t="shared" si="15"/>
        <v>0.19</v>
      </c>
      <c r="AJ2032" s="4">
        <v>0.19</v>
      </c>
      <c r="AK2032" s="10">
        <v>93.0</v>
      </c>
      <c r="AL2032" s="10">
        <v>29.99</v>
      </c>
      <c r="AM2032" s="10" t="s">
        <v>78</v>
      </c>
      <c r="AN2032" s="14" t="s">
        <v>51</v>
      </c>
    </row>
    <row r="2033">
      <c r="A2033" s="1" t="s">
        <v>75</v>
      </c>
      <c r="B2033" s="1" t="s">
        <v>76</v>
      </c>
      <c r="C2033" s="1" t="str">
        <f t="shared" si="1"/>
        <v>Valid</v>
      </c>
      <c r="D2033" s="1" t="s">
        <v>110</v>
      </c>
      <c r="E2033" s="3">
        <v>39.35196</v>
      </c>
      <c r="F2033" s="3">
        <v>113.134861</v>
      </c>
      <c r="G2033" s="11">
        <v>44972.0</v>
      </c>
      <c r="H2033" s="5">
        <v>19.04</v>
      </c>
      <c r="I2033" s="5">
        <v>7.36</v>
      </c>
      <c r="J2033" s="12" t="str">
        <f t="shared" si="2"/>
        <v>Moderate levels</v>
      </c>
      <c r="K2033" s="7">
        <v>8.89</v>
      </c>
      <c r="L2033" s="5">
        <v>439.88</v>
      </c>
      <c r="M2033" s="6" t="str">
        <f t="shared" si="3"/>
        <v>Low levels</v>
      </c>
      <c r="N2033" s="7">
        <v>1.83</v>
      </c>
      <c r="O2033" s="12" t="str">
        <f t="shared" si="4"/>
        <v>Low levels</v>
      </c>
      <c r="P2033" s="7">
        <v>1.21</v>
      </c>
      <c r="Q2033" s="6" t="str">
        <f t="shared" si="5"/>
        <v>Low levels</v>
      </c>
      <c r="R2033" s="7">
        <v>0.008</v>
      </c>
      <c r="S2033" s="13" t="str">
        <f t="shared" si="6"/>
        <v>Moderate levels</v>
      </c>
      <c r="T2033" s="7">
        <f t="shared" si="7"/>
        <v>0.41</v>
      </c>
      <c r="U2033" s="4">
        <v>0.41</v>
      </c>
      <c r="V2033" s="6" t="str">
        <f t="shared" si="8"/>
        <v>High levels</v>
      </c>
      <c r="W2033" s="7">
        <f t="shared" si="9"/>
        <v>0.053</v>
      </c>
      <c r="X2033" s="4">
        <v>0.053</v>
      </c>
      <c r="Y2033" s="6" t="str">
        <f t="shared" si="10"/>
        <v>High levels</v>
      </c>
      <c r="Z2033" s="7">
        <v>3.0</v>
      </c>
      <c r="AA2033" s="6" t="str">
        <f t="shared" si="11"/>
        <v>Low levels</v>
      </c>
      <c r="AB2033" s="7">
        <v>17.54</v>
      </c>
      <c r="AC2033" s="6" t="str">
        <f t="shared" si="12"/>
        <v>Moderate levels</v>
      </c>
      <c r="AD2033" s="7">
        <v>4.12</v>
      </c>
      <c r="AE2033" s="9">
        <f t="shared" si="13"/>
        <v>5.33</v>
      </c>
      <c r="AF2033" s="4">
        <v>5.33</v>
      </c>
      <c r="AG2033" s="9">
        <f t="shared" si="14"/>
        <v>0.23</v>
      </c>
      <c r="AH2033" s="4">
        <v>0.23</v>
      </c>
      <c r="AI2033" s="9">
        <f t="shared" si="15"/>
        <v>0.09</v>
      </c>
      <c r="AJ2033" s="4">
        <v>0.09</v>
      </c>
      <c r="AK2033" s="10">
        <v>108.0</v>
      </c>
      <c r="AL2033" s="10">
        <v>25.33</v>
      </c>
      <c r="AM2033" s="10" t="s">
        <v>64</v>
      </c>
      <c r="AN2033" s="14" t="s">
        <v>65</v>
      </c>
    </row>
    <row r="2034">
      <c r="A2034" s="1" t="s">
        <v>48</v>
      </c>
      <c r="B2034" s="1" t="s">
        <v>128</v>
      </c>
      <c r="C2034" s="1" t="str">
        <f t="shared" si="1"/>
        <v>Valid</v>
      </c>
      <c r="D2034" s="1" t="s">
        <v>221</v>
      </c>
      <c r="E2034" s="3">
        <v>20.264039</v>
      </c>
      <c r="F2034" s="3">
        <v>108.690367</v>
      </c>
      <c r="G2034" s="11">
        <v>45149.0</v>
      </c>
      <c r="H2034" s="5">
        <v>21.27</v>
      </c>
      <c r="I2034" s="5">
        <v>6.67</v>
      </c>
      <c r="J2034" s="12" t="str">
        <f t="shared" si="2"/>
        <v>High levels</v>
      </c>
      <c r="K2034" s="7">
        <v>11.35</v>
      </c>
      <c r="L2034" s="5">
        <v>614.42</v>
      </c>
      <c r="M2034" s="6" t="str">
        <f t="shared" si="3"/>
        <v>Low levels</v>
      </c>
      <c r="N2034" s="7">
        <v>1.83</v>
      </c>
      <c r="O2034" s="12" t="str">
        <f t="shared" si="4"/>
        <v>Low levels</v>
      </c>
      <c r="P2034" s="7">
        <v>1.62</v>
      </c>
      <c r="Q2034" s="6" t="str">
        <f t="shared" si="5"/>
        <v>Low levels</v>
      </c>
      <c r="R2034" s="7">
        <v>0.027</v>
      </c>
      <c r="S2034" s="13" t="str">
        <f t="shared" si="6"/>
        <v>High levels</v>
      </c>
      <c r="T2034" s="7">
        <f t="shared" si="7"/>
        <v>0.74</v>
      </c>
      <c r="U2034" s="4">
        <v>0.74</v>
      </c>
      <c r="V2034" s="6" t="str">
        <f t="shared" si="8"/>
        <v>Very high levels</v>
      </c>
      <c r="W2034" s="7">
        <f t="shared" si="9"/>
        <v>0.193</v>
      </c>
      <c r="X2034" s="4">
        <v>0.193</v>
      </c>
      <c r="Y2034" s="6" t="str">
        <f t="shared" si="10"/>
        <v>Very high levels</v>
      </c>
      <c r="Z2034" s="7">
        <v>3.09</v>
      </c>
      <c r="AA2034" s="6" t="str">
        <f t="shared" si="11"/>
        <v>Low levels</v>
      </c>
      <c r="AB2034" s="7">
        <v>17.54</v>
      </c>
      <c r="AC2034" s="6" t="str">
        <f t="shared" si="12"/>
        <v>Moderate levels</v>
      </c>
      <c r="AD2034" s="7">
        <v>3.12</v>
      </c>
      <c r="AE2034" s="9">
        <f t="shared" si="13"/>
        <v>6.96</v>
      </c>
      <c r="AF2034" s="4">
        <v>6.96</v>
      </c>
      <c r="AG2034" s="9">
        <f t="shared" si="14"/>
        <v>0.37</v>
      </c>
      <c r="AH2034" s="4">
        <v>0.37</v>
      </c>
      <c r="AI2034" s="9">
        <f t="shared" si="15"/>
        <v>0.11</v>
      </c>
      <c r="AJ2034" s="4">
        <v>0.11</v>
      </c>
      <c r="AK2034" s="10">
        <v>126.0</v>
      </c>
      <c r="AL2034" s="10">
        <v>6.76</v>
      </c>
      <c r="AM2034" s="10" t="s">
        <v>43</v>
      </c>
      <c r="AN2034" s="14" t="s">
        <v>65</v>
      </c>
    </row>
    <row r="2035">
      <c r="A2035" s="1" t="s">
        <v>68</v>
      </c>
      <c r="B2035" s="1" t="s">
        <v>83</v>
      </c>
      <c r="C2035" s="1" t="str">
        <f t="shared" si="1"/>
        <v>Valid</v>
      </c>
      <c r="D2035" s="1" t="s">
        <v>229</v>
      </c>
      <c r="E2035" s="3">
        <v>35.550792</v>
      </c>
      <c r="F2035" s="3">
        <v>117.241181</v>
      </c>
      <c r="G2035" s="11">
        <v>45035.0</v>
      </c>
      <c r="H2035" s="5">
        <v>20.96</v>
      </c>
      <c r="I2035" s="5">
        <v>6.09</v>
      </c>
      <c r="J2035" s="12" t="str">
        <f t="shared" si="2"/>
        <v>Moderate levels</v>
      </c>
      <c r="K2035" s="7">
        <v>7.98</v>
      </c>
      <c r="L2035" s="5">
        <v>377.31</v>
      </c>
      <c r="M2035" s="6" t="str">
        <f t="shared" si="3"/>
        <v>Low levels</v>
      </c>
      <c r="N2035" s="7">
        <v>1.83</v>
      </c>
      <c r="O2035" s="12" t="str">
        <f t="shared" si="4"/>
        <v>Low levels</v>
      </c>
      <c r="P2035" s="7">
        <v>1.38</v>
      </c>
      <c r="Q2035" s="6" t="str">
        <f t="shared" si="5"/>
        <v>Low levels</v>
      </c>
      <c r="R2035" s="7">
        <v>0.045</v>
      </c>
      <c r="S2035" s="13" t="str">
        <f t="shared" si="6"/>
        <v>High levels</v>
      </c>
      <c r="T2035" s="7">
        <f t="shared" si="7"/>
        <v>0.61</v>
      </c>
      <c r="U2035" s="4">
        <v>0.61</v>
      </c>
      <c r="V2035" s="6" t="str">
        <f t="shared" si="8"/>
        <v>Very high levels</v>
      </c>
      <c r="W2035" s="7">
        <f t="shared" si="9"/>
        <v>0.113</v>
      </c>
      <c r="X2035" s="4">
        <v>0.113</v>
      </c>
      <c r="Y2035" s="6" t="str">
        <f t="shared" si="10"/>
        <v>Very high levels</v>
      </c>
      <c r="Z2035" s="7">
        <v>3.26</v>
      </c>
      <c r="AA2035" s="6" t="str">
        <f t="shared" si="11"/>
        <v>Low levels</v>
      </c>
      <c r="AB2035" s="7">
        <v>17.54</v>
      </c>
      <c r="AC2035" s="6" t="str">
        <f t="shared" si="12"/>
        <v>Moderate levels</v>
      </c>
      <c r="AD2035" s="7">
        <v>3.86</v>
      </c>
      <c r="AE2035" s="9">
        <f t="shared" si="13"/>
        <v>6.01</v>
      </c>
      <c r="AF2035" s="4">
        <v>6.01</v>
      </c>
      <c r="AG2035" s="9">
        <f t="shared" si="14"/>
        <v>0.3</v>
      </c>
      <c r="AH2035" s="4">
        <v>0.3</v>
      </c>
      <c r="AI2035" s="9">
        <f t="shared" si="15"/>
        <v>0.13</v>
      </c>
      <c r="AJ2035" s="4">
        <v>0.13</v>
      </c>
      <c r="AK2035" s="10">
        <v>98.0</v>
      </c>
      <c r="AL2035" s="10">
        <v>16.99</v>
      </c>
      <c r="AM2035" s="10" t="s">
        <v>64</v>
      </c>
      <c r="AN2035" s="14" t="s">
        <v>65</v>
      </c>
    </row>
    <row r="2036">
      <c r="A2036" s="1" t="s">
        <v>68</v>
      </c>
      <c r="B2036" s="1" t="s">
        <v>69</v>
      </c>
      <c r="C2036" s="1" t="str">
        <f t="shared" si="1"/>
        <v>Valid</v>
      </c>
      <c r="D2036" s="1" t="s">
        <v>70</v>
      </c>
      <c r="E2036" s="3">
        <v>31.08817</v>
      </c>
      <c r="F2036" s="3">
        <v>108.760557</v>
      </c>
      <c r="G2036" s="11">
        <v>45156.0</v>
      </c>
      <c r="H2036" s="5">
        <v>20.95</v>
      </c>
      <c r="I2036" s="5">
        <v>6.98</v>
      </c>
      <c r="J2036" s="12" t="str">
        <f t="shared" si="2"/>
        <v>Moderate levels</v>
      </c>
      <c r="K2036" s="7">
        <v>8.29</v>
      </c>
      <c r="L2036" s="5">
        <v>447.79</v>
      </c>
      <c r="M2036" s="6" t="str">
        <f t="shared" si="3"/>
        <v>Low levels</v>
      </c>
      <c r="N2036" s="7">
        <v>1.83</v>
      </c>
      <c r="O2036" s="12" t="str">
        <f t="shared" si="4"/>
        <v>Low levels</v>
      </c>
      <c r="P2036" s="7">
        <v>2.02</v>
      </c>
      <c r="Q2036" s="6" t="str">
        <f t="shared" si="5"/>
        <v>Low levels</v>
      </c>
      <c r="R2036" s="7">
        <v>0.033</v>
      </c>
      <c r="S2036" s="13" t="str">
        <f t="shared" si="6"/>
        <v>High levels</v>
      </c>
      <c r="T2036" s="7">
        <f t="shared" si="7"/>
        <v>1.02</v>
      </c>
      <c r="U2036" s="4">
        <v>1.02</v>
      </c>
      <c r="V2036" s="6" t="str">
        <f t="shared" si="8"/>
        <v>Very high levels</v>
      </c>
      <c r="W2036" s="7">
        <f t="shared" si="9"/>
        <v>0.157</v>
      </c>
      <c r="X2036" s="4">
        <v>0.157</v>
      </c>
      <c r="Y2036" s="6" t="str">
        <f t="shared" si="10"/>
        <v>High levels</v>
      </c>
      <c r="Z2036" s="7">
        <v>2.77</v>
      </c>
      <c r="AA2036" s="6" t="str">
        <f t="shared" si="11"/>
        <v>Low levels</v>
      </c>
      <c r="AB2036" s="7">
        <v>17.53</v>
      </c>
      <c r="AC2036" s="6" t="str">
        <f t="shared" si="12"/>
        <v>Moderate levels</v>
      </c>
      <c r="AD2036" s="7">
        <v>4.87</v>
      </c>
      <c r="AE2036" s="9">
        <f t="shared" si="13"/>
        <v>1.63</v>
      </c>
      <c r="AF2036" s="4">
        <v>1.63</v>
      </c>
      <c r="AG2036" s="9">
        <f t="shared" si="14"/>
        <v>0.44</v>
      </c>
      <c r="AH2036" s="4">
        <v>0.44</v>
      </c>
      <c r="AI2036" s="9">
        <f t="shared" si="15"/>
        <v>0.09</v>
      </c>
      <c r="AJ2036" s="4">
        <v>0.09</v>
      </c>
      <c r="AK2036" s="10">
        <v>131.0</v>
      </c>
      <c r="AL2036" s="10">
        <v>80.27</v>
      </c>
      <c r="AM2036" s="10" t="s">
        <v>78</v>
      </c>
      <c r="AN2036" s="14" t="s">
        <v>44</v>
      </c>
    </row>
    <row r="2037">
      <c r="A2037" s="1" t="s">
        <v>68</v>
      </c>
      <c r="B2037" s="1" t="s">
        <v>83</v>
      </c>
      <c r="C2037" s="1" t="str">
        <f t="shared" si="1"/>
        <v>Valid</v>
      </c>
      <c r="D2037" s="1" t="s">
        <v>164</v>
      </c>
      <c r="E2037" s="3">
        <v>39.45002</v>
      </c>
      <c r="F2037" s="3">
        <v>108.141687</v>
      </c>
      <c r="G2037" s="11">
        <v>45203.0</v>
      </c>
      <c r="H2037" s="5">
        <v>28.47</v>
      </c>
      <c r="I2037" s="5">
        <v>7.71</v>
      </c>
      <c r="J2037" s="12" t="str">
        <f t="shared" si="2"/>
        <v>High levels</v>
      </c>
      <c r="K2037" s="7">
        <v>12.44</v>
      </c>
      <c r="L2037" s="5">
        <v>557.74</v>
      </c>
      <c r="M2037" s="6" t="str">
        <f t="shared" si="3"/>
        <v>Low levels</v>
      </c>
      <c r="N2037" s="7">
        <v>1.83</v>
      </c>
      <c r="O2037" s="12" t="str">
        <f t="shared" si="4"/>
        <v>Low levels</v>
      </c>
      <c r="P2037" s="7">
        <v>1.44</v>
      </c>
      <c r="Q2037" s="6" t="str">
        <f t="shared" si="5"/>
        <v>Low levels</v>
      </c>
      <c r="R2037" s="7">
        <v>0.033</v>
      </c>
      <c r="S2037" s="13" t="str">
        <f t="shared" si="6"/>
        <v>Moderate levels</v>
      </c>
      <c r="T2037" s="7">
        <f t="shared" si="7"/>
        <v>0.1</v>
      </c>
      <c r="U2037" s="4">
        <v>0.1</v>
      </c>
      <c r="V2037" s="6" t="str">
        <f t="shared" si="8"/>
        <v>High levels</v>
      </c>
      <c r="W2037" s="7">
        <f t="shared" si="9"/>
        <v>0.072</v>
      </c>
      <c r="X2037" s="4">
        <v>0.072</v>
      </c>
      <c r="Y2037" s="6" t="str">
        <f t="shared" si="10"/>
        <v>Very high levels</v>
      </c>
      <c r="Z2037" s="7">
        <v>4.15</v>
      </c>
      <c r="AA2037" s="6" t="str">
        <f t="shared" si="11"/>
        <v>Low levels</v>
      </c>
      <c r="AB2037" s="7">
        <v>17.53</v>
      </c>
      <c r="AC2037" s="6" t="str">
        <f t="shared" si="12"/>
        <v>Moderate levels</v>
      </c>
      <c r="AD2037" s="7">
        <v>3.94</v>
      </c>
      <c r="AE2037" s="9">
        <f t="shared" si="13"/>
        <v>7.49</v>
      </c>
      <c r="AF2037" s="4">
        <v>7.49</v>
      </c>
      <c r="AG2037" s="9">
        <f t="shared" si="14"/>
        <v>0.47</v>
      </c>
      <c r="AH2037" s="4">
        <v>0.47</v>
      </c>
      <c r="AI2037" s="9">
        <f t="shared" si="15"/>
        <v>0</v>
      </c>
      <c r="AJ2037" s="4">
        <v>0.0</v>
      </c>
      <c r="AK2037" s="10">
        <v>106.0</v>
      </c>
      <c r="AL2037" s="10">
        <v>41.43</v>
      </c>
      <c r="AM2037" s="10" t="s">
        <v>67</v>
      </c>
      <c r="AN2037" s="14" t="s">
        <v>65</v>
      </c>
    </row>
    <row r="2038">
      <c r="A2038" s="1" t="s">
        <v>75</v>
      </c>
      <c r="B2038" s="1" t="s">
        <v>87</v>
      </c>
      <c r="C2038" s="1" t="str">
        <f t="shared" si="1"/>
        <v>Valid</v>
      </c>
      <c r="D2038" s="1" t="s">
        <v>177</v>
      </c>
      <c r="E2038" s="3">
        <v>42.344017</v>
      </c>
      <c r="F2038" s="3">
        <v>107.724448</v>
      </c>
      <c r="G2038" s="11">
        <v>45045.0</v>
      </c>
      <c r="H2038" s="5">
        <v>34.68</v>
      </c>
      <c r="I2038" s="5">
        <v>6.49</v>
      </c>
      <c r="J2038" s="12" t="str">
        <f t="shared" si="2"/>
        <v>Low levels</v>
      </c>
      <c r="K2038" s="7">
        <v>4.58</v>
      </c>
      <c r="L2038" s="5">
        <v>460.69</v>
      </c>
      <c r="M2038" s="6" t="str">
        <f t="shared" si="3"/>
        <v>Low levels</v>
      </c>
      <c r="N2038" s="7">
        <v>1.82</v>
      </c>
      <c r="O2038" s="12" t="str">
        <f t="shared" si="4"/>
        <v>Low levels</v>
      </c>
      <c r="P2038" s="7">
        <v>1.24</v>
      </c>
      <c r="Q2038" s="6" t="str">
        <f t="shared" si="5"/>
        <v>Low levels</v>
      </c>
      <c r="R2038" s="7">
        <v>0.012</v>
      </c>
      <c r="S2038" s="13" t="str">
        <f t="shared" si="6"/>
        <v>High levels</v>
      </c>
      <c r="T2038" s="7">
        <f t="shared" si="7"/>
        <v>0.63</v>
      </c>
      <c r="U2038" s="4">
        <v>0.63</v>
      </c>
      <c r="V2038" s="6" t="str">
        <f t="shared" si="8"/>
        <v>High levels</v>
      </c>
      <c r="W2038" s="7">
        <f t="shared" si="9"/>
        <v>0.079</v>
      </c>
      <c r="X2038" s="4">
        <v>0.079</v>
      </c>
      <c r="Y2038" s="6" t="str">
        <f t="shared" si="10"/>
        <v>Very high levels</v>
      </c>
      <c r="Z2038" s="7">
        <v>3.1</v>
      </c>
      <c r="AA2038" s="6" t="str">
        <f t="shared" si="11"/>
        <v>Low levels</v>
      </c>
      <c r="AB2038" s="7">
        <v>17.52</v>
      </c>
      <c r="AC2038" s="6" t="str">
        <f t="shared" si="12"/>
        <v>Moderate levels</v>
      </c>
      <c r="AD2038" s="7">
        <v>3.51</v>
      </c>
      <c r="AE2038" s="9">
        <f t="shared" si="13"/>
        <v>2.95</v>
      </c>
      <c r="AF2038" s="4">
        <v>2.95</v>
      </c>
      <c r="AG2038" s="9">
        <f t="shared" si="14"/>
        <v>0.48</v>
      </c>
      <c r="AH2038" s="4">
        <v>0.48</v>
      </c>
      <c r="AI2038" s="9">
        <f t="shared" si="15"/>
        <v>0.09</v>
      </c>
      <c r="AJ2038" s="4">
        <v>0.09</v>
      </c>
      <c r="AK2038" s="10">
        <v>108.0</v>
      </c>
      <c r="AL2038" s="10">
        <v>22.15</v>
      </c>
      <c r="AM2038" s="10" t="s">
        <v>67</v>
      </c>
      <c r="AN2038" s="14" t="s">
        <v>56</v>
      </c>
    </row>
    <row r="2039">
      <c r="A2039" s="1" t="s">
        <v>45</v>
      </c>
      <c r="B2039" s="1" t="s">
        <v>59</v>
      </c>
      <c r="C2039" s="1" t="str">
        <f t="shared" si="1"/>
        <v>Valid</v>
      </c>
      <c r="D2039" s="1" t="s">
        <v>213</v>
      </c>
      <c r="E2039" s="3">
        <v>34.988402</v>
      </c>
      <c r="F2039" s="3">
        <v>110.876698</v>
      </c>
      <c r="G2039" s="11">
        <v>45131.0</v>
      </c>
      <c r="H2039" s="5">
        <v>23.66</v>
      </c>
      <c r="I2039" s="5">
        <v>6.9</v>
      </c>
      <c r="J2039" s="12" t="str">
        <f t="shared" si="2"/>
        <v>Moderate levels</v>
      </c>
      <c r="K2039" s="7">
        <v>9.4</v>
      </c>
      <c r="L2039" s="5">
        <v>477.92</v>
      </c>
      <c r="M2039" s="6" t="str">
        <f t="shared" si="3"/>
        <v>Low levels</v>
      </c>
      <c r="N2039" s="7">
        <v>1.82</v>
      </c>
      <c r="O2039" s="12" t="str">
        <f t="shared" si="4"/>
        <v>Low levels</v>
      </c>
      <c r="P2039" s="7">
        <v>2.04</v>
      </c>
      <c r="Q2039" s="6" t="str">
        <f t="shared" si="5"/>
        <v>Low levels</v>
      </c>
      <c r="R2039" s="7">
        <v>0.032</v>
      </c>
      <c r="S2039" s="13" t="str">
        <f t="shared" si="6"/>
        <v>Moderate levels</v>
      </c>
      <c r="T2039" s="7">
        <f t="shared" si="7"/>
        <v>0.4</v>
      </c>
      <c r="U2039" s="4">
        <v>0.4</v>
      </c>
      <c r="V2039" s="6" t="str">
        <f t="shared" si="8"/>
        <v>Very low levels</v>
      </c>
      <c r="W2039" s="7">
        <f t="shared" si="9"/>
        <v>0.006</v>
      </c>
      <c r="X2039" s="4">
        <v>0.006</v>
      </c>
      <c r="Y2039" s="6" t="str">
        <f t="shared" si="10"/>
        <v>High levels</v>
      </c>
      <c r="Z2039" s="7">
        <v>2.21</v>
      </c>
      <c r="AA2039" s="6" t="str">
        <f t="shared" si="11"/>
        <v>Low levels</v>
      </c>
      <c r="AB2039" s="7">
        <v>17.51</v>
      </c>
      <c r="AC2039" s="6" t="str">
        <f t="shared" si="12"/>
        <v>Moderate levels</v>
      </c>
      <c r="AD2039" s="7">
        <v>3.12</v>
      </c>
      <c r="AE2039" s="9">
        <f t="shared" si="13"/>
        <v>3.82</v>
      </c>
      <c r="AF2039" s="4">
        <v>3.82</v>
      </c>
      <c r="AG2039" s="9">
        <f t="shared" si="14"/>
        <v>0.73</v>
      </c>
      <c r="AH2039" s="4">
        <v>0.73</v>
      </c>
      <c r="AI2039" s="9">
        <f t="shared" si="15"/>
        <v>0.02</v>
      </c>
      <c r="AJ2039" s="4">
        <v>0.02</v>
      </c>
      <c r="AK2039" s="10">
        <v>97.0</v>
      </c>
      <c r="AL2039" s="10">
        <v>98.7</v>
      </c>
      <c r="AM2039" s="10" t="s">
        <v>78</v>
      </c>
      <c r="AN2039" s="14" t="s">
        <v>51</v>
      </c>
    </row>
    <row r="2040">
      <c r="A2040" s="1" t="s">
        <v>52</v>
      </c>
      <c r="B2040" s="1" t="s">
        <v>108</v>
      </c>
      <c r="C2040" s="1" t="str">
        <f t="shared" si="1"/>
        <v>Valid</v>
      </c>
      <c r="D2040" s="1" t="s">
        <v>112</v>
      </c>
      <c r="E2040" s="3">
        <v>28.847065</v>
      </c>
      <c r="F2040" s="3">
        <v>119.804692</v>
      </c>
      <c r="G2040" s="11">
        <v>45097.0</v>
      </c>
      <c r="H2040" s="5">
        <v>15.18</v>
      </c>
      <c r="I2040" s="5">
        <v>7.29</v>
      </c>
      <c r="J2040" s="12" t="str">
        <f t="shared" si="2"/>
        <v>Moderate levels</v>
      </c>
      <c r="K2040" s="7">
        <v>6.19</v>
      </c>
      <c r="L2040" s="5">
        <v>323.72</v>
      </c>
      <c r="M2040" s="6" t="str">
        <f t="shared" si="3"/>
        <v>Low levels</v>
      </c>
      <c r="N2040" s="7">
        <v>1.82</v>
      </c>
      <c r="O2040" s="12" t="str">
        <f t="shared" si="4"/>
        <v>Low levels</v>
      </c>
      <c r="P2040" s="7">
        <v>1.9</v>
      </c>
      <c r="Q2040" s="6" t="str">
        <f t="shared" si="5"/>
        <v>Low levels</v>
      </c>
      <c r="R2040" s="7">
        <v>0.015</v>
      </c>
      <c r="S2040" s="13" t="str">
        <f t="shared" si="6"/>
        <v>Moderate levels</v>
      </c>
      <c r="T2040" s="7">
        <f t="shared" si="7"/>
        <v>0.29</v>
      </c>
      <c r="U2040" s="4">
        <v>0.29</v>
      </c>
      <c r="V2040" s="6" t="str">
        <f t="shared" si="8"/>
        <v>Very high levels</v>
      </c>
      <c r="W2040" s="7">
        <f t="shared" si="9"/>
        <v>0.138</v>
      </c>
      <c r="X2040" s="4">
        <v>0.138</v>
      </c>
      <c r="Y2040" s="6" t="str">
        <f t="shared" si="10"/>
        <v>Very high levels</v>
      </c>
      <c r="Z2040" s="7">
        <v>3.22</v>
      </c>
      <c r="AA2040" s="6" t="str">
        <f t="shared" si="11"/>
        <v>Low levels</v>
      </c>
      <c r="AB2040" s="7">
        <v>17.51</v>
      </c>
      <c r="AC2040" s="6" t="str">
        <f t="shared" si="12"/>
        <v>Moderate levels</v>
      </c>
      <c r="AD2040" s="7">
        <v>3.08</v>
      </c>
      <c r="AE2040" s="9">
        <f t="shared" si="13"/>
        <v>6.05</v>
      </c>
      <c r="AF2040" s="4">
        <v>6.05</v>
      </c>
      <c r="AG2040" s="9">
        <f t="shared" si="14"/>
        <v>0.59</v>
      </c>
      <c r="AH2040" s="4">
        <v>0.59</v>
      </c>
      <c r="AI2040" s="9">
        <f t="shared" si="15"/>
        <v>0.09</v>
      </c>
      <c r="AJ2040" s="4">
        <v>0.09</v>
      </c>
      <c r="AK2040" s="10">
        <v>103.0</v>
      </c>
      <c r="AL2040" s="10">
        <v>65.31</v>
      </c>
      <c r="AM2040" s="10" t="s">
        <v>55</v>
      </c>
      <c r="AN2040" s="14" t="s">
        <v>51</v>
      </c>
    </row>
    <row r="2041">
      <c r="A2041" s="1" t="s">
        <v>40</v>
      </c>
      <c r="B2041" s="1" t="s">
        <v>57</v>
      </c>
      <c r="C2041" s="1" t="str">
        <f t="shared" si="1"/>
        <v>Valid</v>
      </c>
      <c r="D2041" s="1" t="s">
        <v>236</v>
      </c>
      <c r="E2041" s="3">
        <v>41.140595</v>
      </c>
      <c r="F2041" s="3">
        <v>111.260034</v>
      </c>
      <c r="G2041" s="11">
        <v>45219.0</v>
      </c>
      <c r="H2041" s="5">
        <v>21.38</v>
      </c>
      <c r="I2041" s="5">
        <v>7.31</v>
      </c>
      <c r="J2041" s="12" t="str">
        <f t="shared" si="2"/>
        <v>High levels</v>
      </c>
      <c r="K2041" s="7">
        <v>10.64</v>
      </c>
      <c r="L2041" s="5">
        <v>325.08</v>
      </c>
      <c r="M2041" s="6" t="str">
        <f t="shared" si="3"/>
        <v>Low levels</v>
      </c>
      <c r="N2041" s="7">
        <v>1.82</v>
      </c>
      <c r="O2041" s="12" t="str">
        <f t="shared" si="4"/>
        <v>Low levels</v>
      </c>
      <c r="P2041" s="7">
        <v>2.01</v>
      </c>
      <c r="Q2041" s="6" t="str">
        <f t="shared" si="5"/>
        <v>Low levels</v>
      </c>
      <c r="R2041" s="7">
        <v>0.045</v>
      </c>
      <c r="S2041" s="13" t="str">
        <f t="shared" si="6"/>
        <v>Moderate levels</v>
      </c>
      <c r="T2041" s="7">
        <f t="shared" si="7"/>
        <v>0.41</v>
      </c>
      <c r="U2041" s="4">
        <v>0.41</v>
      </c>
      <c r="V2041" s="6" t="str">
        <f t="shared" si="8"/>
        <v>Moderate levels</v>
      </c>
      <c r="W2041" s="7">
        <f t="shared" si="9"/>
        <v>0.039</v>
      </c>
      <c r="X2041" s="4">
        <v>0.039</v>
      </c>
      <c r="Y2041" s="6" t="str">
        <f t="shared" si="10"/>
        <v>Very high levels</v>
      </c>
      <c r="Z2041" s="7">
        <v>3.33</v>
      </c>
      <c r="AA2041" s="6" t="str">
        <f t="shared" si="11"/>
        <v>Low levels</v>
      </c>
      <c r="AB2041" s="7">
        <v>17.49</v>
      </c>
      <c r="AC2041" s="6" t="str">
        <f t="shared" si="12"/>
        <v>High levels</v>
      </c>
      <c r="AD2041" s="7">
        <v>5.06</v>
      </c>
      <c r="AE2041" s="9">
        <f t="shared" si="13"/>
        <v>6.75</v>
      </c>
      <c r="AF2041" s="4">
        <v>6.75</v>
      </c>
      <c r="AG2041" s="9">
        <f t="shared" si="14"/>
        <v>0.64</v>
      </c>
      <c r="AH2041" s="4">
        <v>0.64</v>
      </c>
      <c r="AI2041" s="9">
        <f t="shared" si="15"/>
        <v>0.06</v>
      </c>
      <c r="AJ2041" s="4">
        <v>0.06</v>
      </c>
      <c r="AK2041" s="10">
        <v>103.0</v>
      </c>
      <c r="AL2041" s="10">
        <v>28.05</v>
      </c>
      <c r="AM2041" s="10" t="s">
        <v>55</v>
      </c>
      <c r="AN2041" s="14" t="s">
        <v>65</v>
      </c>
    </row>
    <row r="2042">
      <c r="A2042" s="1" t="s">
        <v>71</v>
      </c>
      <c r="B2042" s="1" t="s">
        <v>71</v>
      </c>
      <c r="C2042" s="1" t="str">
        <f t="shared" si="1"/>
        <v>Valid</v>
      </c>
      <c r="D2042" s="1" t="s">
        <v>141</v>
      </c>
      <c r="E2042" s="3">
        <v>43.214825</v>
      </c>
      <c r="F2042" s="3">
        <v>103.959811</v>
      </c>
      <c r="G2042" s="11">
        <v>45287.0</v>
      </c>
      <c r="H2042" s="5">
        <v>27.7</v>
      </c>
      <c r="I2042" s="5">
        <v>7.22</v>
      </c>
      <c r="J2042" s="12" t="str">
        <f t="shared" si="2"/>
        <v>Moderate levels</v>
      </c>
      <c r="K2042" s="7">
        <v>6.71</v>
      </c>
      <c r="L2042" s="5">
        <v>547.06</v>
      </c>
      <c r="M2042" s="6" t="str">
        <f t="shared" si="3"/>
        <v>Low levels</v>
      </c>
      <c r="N2042" s="7">
        <v>1.81</v>
      </c>
      <c r="O2042" s="12" t="str">
        <f t="shared" si="4"/>
        <v>Low levels</v>
      </c>
      <c r="P2042" s="7">
        <v>1.9</v>
      </c>
      <c r="Q2042" s="6" t="str">
        <f t="shared" si="5"/>
        <v>Low levels</v>
      </c>
      <c r="R2042" s="7">
        <v>0.015</v>
      </c>
      <c r="S2042" s="13" t="str">
        <f t="shared" si="6"/>
        <v>High levels</v>
      </c>
      <c r="T2042" s="7">
        <f t="shared" si="7"/>
        <v>0.52</v>
      </c>
      <c r="U2042" s="4">
        <v>0.52</v>
      </c>
      <c r="V2042" s="6" t="str">
        <f t="shared" si="8"/>
        <v>High levels</v>
      </c>
      <c r="W2042" s="7">
        <f t="shared" si="9"/>
        <v>0.1</v>
      </c>
      <c r="X2042" s="4">
        <v>0.1</v>
      </c>
      <c r="Y2042" s="6" t="str">
        <f t="shared" si="10"/>
        <v>Very high levels</v>
      </c>
      <c r="Z2042" s="7">
        <v>3.83</v>
      </c>
      <c r="AA2042" s="6" t="str">
        <f t="shared" si="11"/>
        <v>Low levels</v>
      </c>
      <c r="AB2042" s="7">
        <v>17.48</v>
      </c>
      <c r="AC2042" s="6" t="str">
        <f t="shared" si="12"/>
        <v>Moderate levels</v>
      </c>
      <c r="AD2042" s="7">
        <v>3.01</v>
      </c>
      <c r="AE2042" s="9">
        <f t="shared" si="13"/>
        <v>6.29</v>
      </c>
      <c r="AF2042" s="4">
        <v>6.29</v>
      </c>
      <c r="AG2042" s="9">
        <f t="shared" si="14"/>
        <v>0.51</v>
      </c>
      <c r="AH2042" s="4">
        <v>0.51</v>
      </c>
      <c r="AI2042" s="9">
        <f t="shared" si="15"/>
        <v>0.07</v>
      </c>
      <c r="AJ2042" s="4">
        <v>0.07</v>
      </c>
      <c r="AK2042" s="10">
        <v>96.0</v>
      </c>
      <c r="AL2042" s="10">
        <v>38.19</v>
      </c>
      <c r="AM2042" s="10" t="s">
        <v>78</v>
      </c>
      <c r="AN2042" s="14" t="s">
        <v>44</v>
      </c>
    </row>
    <row r="2043">
      <c r="A2043" s="1" t="s">
        <v>75</v>
      </c>
      <c r="B2043" s="1" t="s">
        <v>87</v>
      </c>
      <c r="C2043" s="1" t="str">
        <f t="shared" si="1"/>
        <v>Valid</v>
      </c>
      <c r="D2043" s="1" t="s">
        <v>88</v>
      </c>
      <c r="E2043" s="3">
        <v>21.461451</v>
      </c>
      <c r="F2043" s="3">
        <v>116.995658</v>
      </c>
      <c r="G2043" s="11">
        <v>45175.0</v>
      </c>
      <c r="H2043" s="5">
        <v>15.04</v>
      </c>
      <c r="I2043" s="5">
        <v>6.56</v>
      </c>
      <c r="J2043" s="12" t="str">
        <f t="shared" si="2"/>
        <v>Moderate levels</v>
      </c>
      <c r="K2043" s="7">
        <v>8.79</v>
      </c>
      <c r="L2043" s="5">
        <v>447.38</v>
      </c>
      <c r="M2043" s="6" t="str">
        <f t="shared" si="3"/>
        <v>Low levels</v>
      </c>
      <c r="N2043" s="7">
        <v>1.81</v>
      </c>
      <c r="O2043" s="12" t="str">
        <f t="shared" si="4"/>
        <v>Low levels</v>
      </c>
      <c r="P2043" s="7">
        <v>2.98</v>
      </c>
      <c r="Q2043" s="6" t="str">
        <f t="shared" si="5"/>
        <v>Low levels</v>
      </c>
      <c r="R2043" s="7">
        <v>0.026</v>
      </c>
      <c r="S2043" s="13" t="str">
        <f t="shared" si="6"/>
        <v>High levels</v>
      </c>
      <c r="T2043" s="7">
        <f t="shared" si="7"/>
        <v>0.88</v>
      </c>
      <c r="U2043" s="4">
        <v>0.88</v>
      </c>
      <c r="V2043" s="6" t="str">
        <f t="shared" si="8"/>
        <v>High levels</v>
      </c>
      <c r="W2043" s="7">
        <f t="shared" si="9"/>
        <v>0.097</v>
      </c>
      <c r="X2043" s="4">
        <v>0.097</v>
      </c>
      <c r="Y2043" s="6" t="str">
        <f t="shared" si="10"/>
        <v>High levels</v>
      </c>
      <c r="Z2043" s="7">
        <v>2.98</v>
      </c>
      <c r="AA2043" s="6" t="str">
        <f t="shared" si="11"/>
        <v>Low levels</v>
      </c>
      <c r="AB2043" s="7">
        <v>17.47</v>
      </c>
      <c r="AC2043" s="6" t="str">
        <f t="shared" si="12"/>
        <v>Moderate levels</v>
      </c>
      <c r="AD2043" s="7">
        <v>4.3</v>
      </c>
      <c r="AE2043" s="9">
        <f t="shared" si="13"/>
        <v>4.35</v>
      </c>
      <c r="AF2043" s="4">
        <v>4.35</v>
      </c>
      <c r="AG2043" s="9">
        <f t="shared" si="14"/>
        <v>0.41</v>
      </c>
      <c r="AH2043" s="4">
        <v>0.41</v>
      </c>
      <c r="AI2043" s="9">
        <f t="shared" si="15"/>
        <v>0</v>
      </c>
      <c r="AJ2043" s="4">
        <v>0.0</v>
      </c>
      <c r="AK2043" s="10">
        <v>98.0</v>
      </c>
      <c r="AL2043" s="10">
        <v>48.11</v>
      </c>
      <c r="AM2043" s="10" t="s">
        <v>43</v>
      </c>
      <c r="AN2043" s="14" t="s">
        <v>51</v>
      </c>
    </row>
    <row r="2044">
      <c r="A2044" s="1" t="s">
        <v>75</v>
      </c>
      <c r="B2044" s="1" t="s">
        <v>87</v>
      </c>
      <c r="C2044" s="1" t="str">
        <f t="shared" si="1"/>
        <v>Valid</v>
      </c>
      <c r="D2044" s="1" t="s">
        <v>207</v>
      </c>
      <c r="E2044" s="3">
        <v>43.63801</v>
      </c>
      <c r="F2044" s="3">
        <v>122.805271</v>
      </c>
      <c r="G2044" s="11">
        <v>44964.0</v>
      </c>
      <c r="H2044" s="5">
        <v>21.41</v>
      </c>
      <c r="I2044" s="5">
        <v>6.51</v>
      </c>
      <c r="J2044" s="12" t="str">
        <f t="shared" si="2"/>
        <v>High levels</v>
      </c>
      <c r="K2044" s="7">
        <v>10.84</v>
      </c>
      <c r="L2044" s="5">
        <v>461.43</v>
      </c>
      <c r="M2044" s="6" t="str">
        <f t="shared" si="3"/>
        <v>Low levels</v>
      </c>
      <c r="N2044" s="7">
        <v>1.8</v>
      </c>
      <c r="O2044" s="12" t="str">
        <f t="shared" si="4"/>
        <v>Low levels</v>
      </c>
      <c r="P2044" s="7">
        <v>1.74</v>
      </c>
      <c r="Q2044" s="6" t="str">
        <f t="shared" si="5"/>
        <v>Low levels</v>
      </c>
      <c r="R2044" s="7">
        <v>0.022</v>
      </c>
      <c r="S2044" s="13" t="str">
        <f t="shared" si="6"/>
        <v>Moderate levels</v>
      </c>
      <c r="T2044" s="7">
        <f t="shared" si="7"/>
        <v>0.38</v>
      </c>
      <c r="U2044" s="4">
        <v>0.38</v>
      </c>
      <c r="V2044" s="6" t="str">
        <f t="shared" si="8"/>
        <v>High levels</v>
      </c>
      <c r="W2044" s="7">
        <f t="shared" si="9"/>
        <v>0.076</v>
      </c>
      <c r="X2044" s="4">
        <v>0.076</v>
      </c>
      <c r="Y2044" s="6" t="str">
        <f t="shared" si="10"/>
        <v>Very high levels</v>
      </c>
      <c r="Z2044" s="7">
        <v>3.05</v>
      </c>
      <c r="AA2044" s="6" t="str">
        <f t="shared" si="11"/>
        <v>Low levels</v>
      </c>
      <c r="AB2044" s="7">
        <v>17.47</v>
      </c>
      <c r="AC2044" s="6" t="str">
        <f t="shared" si="12"/>
        <v>Low levels</v>
      </c>
      <c r="AD2044" s="7">
        <v>2.94</v>
      </c>
      <c r="AE2044" s="9">
        <f t="shared" si="13"/>
        <v>1.56</v>
      </c>
      <c r="AF2044" s="4">
        <v>1.56</v>
      </c>
      <c r="AG2044" s="9">
        <f t="shared" si="14"/>
        <v>0.57</v>
      </c>
      <c r="AH2044" s="4">
        <v>0.57</v>
      </c>
      <c r="AI2044" s="9">
        <f t="shared" si="15"/>
        <v>0.07</v>
      </c>
      <c r="AJ2044" s="4">
        <v>0.07</v>
      </c>
      <c r="AK2044" s="10">
        <v>103.0</v>
      </c>
      <c r="AL2044" s="10">
        <v>17.16</v>
      </c>
      <c r="AM2044" s="10" t="s">
        <v>55</v>
      </c>
      <c r="AN2044" s="14" t="s">
        <v>51</v>
      </c>
    </row>
    <row r="2045">
      <c r="A2045" s="1" t="s">
        <v>48</v>
      </c>
      <c r="B2045" s="1" t="s">
        <v>128</v>
      </c>
      <c r="C2045" s="1" t="str">
        <f t="shared" si="1"/>
        <v>Valid</v>
      </c>
      <c r="D2045" s="1" t="s">
        <v>129</v>
      </c>
      <c r="E2045" s="3">
        <v>35.377976</v>
      </c>
      <c r="F2045" s="3">
        <v>116.055181</v>
      </c>
      <c r="G2045" s="11">
        <v>45190.0</v>
      </c>
      <c r="H2045" s="5">
        <v>17.84</v>
      </c>
      <c r="I2045" s="5">
        <v>7.2</v>
      </c>
      <c r="J2045" s="12" t="str">
        <f t="shared" si="2"/>
        <v>Moderate levels</v>
      </c>
      <c r="K2045" s="7">
        <v>6.14</v>
      </c>
      <c r="L2045" s="5">
        <v>490.03</v>
      </c>
      <c r="M2045" s="6" t="str">
        <f t="shared" si="3"/>
        <v>Low levels</v>
      </c>
      <c r="N2045" s="7">
        <v>1.8</v>
      </c>
      <c r="O2045" s="12" t="str">
        <f t="shared" si="4"/>
        <v>Moderate levels</v>
      </c>
      <c r="P2045" s="7">
        <v>3.12</v>
      </c>
      <c r="Q2045" s="6" t="str">
        <f t="shared" si="5"/>
        <v>Low levels</v>
      </c>
      <c r="R2045" s="7">
        <v>0.015</v>
      </c>
      <c r="S2045" s="13" t="str">
        <f t="shared" si="6"/>
        <v>High levels</v>
      </c>
      <c r="T2045" s="7">
        <f t="shared" si="7"/>
        <v>0.71</v>
      </c>
      <c r="U2045" s="4">
        <v>0.71</v>
      </c>
      <c r="V2045" s="6" t="str">
        <f t="shared" si="8"/>
        <v>Very high levels</v>
      </c>
      <c r="W2045" s="7">
        <f t="shared" si="9"/>
        <v>0.176</v>
      </c>
      <c r="X2045" s="4">
        <v>0.176</v>
      </c>
      <c r="Y2045" s="6" t="str">
        <f t="shared" si="10"/>
        <v>Very high levels</v>
      </c>
      <c r="Z2045" s="7">
        <v>3.41</v>
      </c>
      <c r="AA2045" s="6" t="str">
        <f t="shared" si="11"/>
        <v>Low levels</v>
      </c>
      <c r="AB2045" s="7">
        <v>17.47</v>
      </c>
      <c r="AC2045" s="6" t="str">
        <f t="shared" si="12"/>
        <v>Moderate levels</v>
      </c>
      <c r="AD2045" s="7">
        <v>3.42</v>
      </c>
      <c r="AE2045" s="9">
        <f t="shared" si="13"/>
        <v>10.89</v>
      </c>
      <c r="AF2045" s="4">
        <v>10.89</v>
      </c>
      <c r="AG2045" s="9">
        <f t="shared" si="14"/>
        <v>0.89</v>
      </c>
      <c r="AH2045" s="4">
        <v>0.89</v>
      </c>
      <c r="AI2045" s="9">
        <f t="shared" si="15"/>
        <v>0.12</v>
      </c>
      <c r="AJ2045" s="4">
        <v>0.12</v>
      </c>
      <c r="AK2045" s="10">
        <v>87.0</v>
      </c>
      <c r="AL2045" s="10">
        <v>80.17</v>
      </c>
      <c r="AM2045" s="10" t="s">
        <v>55</v>
      </c>
      <c r="AN2045" s="14" t="s">
        <v>56</v>
      </c>
    </row>
    <row r="2046">
      <c r="A2046" s="1" t="s">
        <v>52</v>
      </c>
      <c r="B2046" s="1" t="s">
        <v>53</v>
      </c>
      <c r="C2046" s="1" t="str">
        <f t="shared" si="1"/>
        <v>Valid</v>
      </c>
      <c r="D2046" s="1" t="s">
        <v>111</v>
      </c>
      <c r="E2046" s="3">
        <v>20.028884</v>
      </c>
      <c r="F2046" s="3">
        <v>120.817676</v>
      </c>
      <c r="G2046" s="11">
        <v>45203.0</v>
      </c>
      <c r="H2046" s="5">
        <v>17.87</v>
      </c>
      <c r="I2046" s="5">
        <v>7.16</v>
      </c>
      <c r="J2046" s="12" t="str">
        <f t="shared" si="2"/>
        <v>Moderate levels</v>
      </c>
      <c r="K2046" s="7">
        <v>9.03</v>
      </c>
      <c r="L2046" s="5">
        <v>558.9</v>
      </c>
      <c r="M2046" s="6" t="str">
        <f t="shared" si="3"/>
        <v>Low levels</v>
      </c>
      <c r="N2046" s="7">
        <v>1.8</v>
      </c>
      <c r="O2046" s="12" t="str">
        <f t="shared" si="4"/>
        <v>Low levels</v>
      </c>
      <c r="P2046" s="7">
        <v>1.74</v>
      </c>
      <c r="Q2046" s="6" t="str">
        <f t="shared" si="5"/>
        <v>Low levels</v>
      </c>
      <c r="R2046" s="7">
        <v>0.023</v>
      </c>
      <c r="S2046" s="13" t="str">
        <f t="shared" si="6"/>
        <v/>
      </c>
      <c r="T2046" s="7" t="str">
        <f t="shared" si="7"/>
        <v/>
      </c>
      <c r="U2046" s="4">
        <v>-0.06</v>
      </c>
      <c r="V2046" s="6" t="str">
        <f t="shared" si="8"/>
        <v>Very high levels</v>
      </c>
      <c r="W2046" s="7">
        <f t="shared" si="9"/>
        <v>0.142</v>
      </c>
      <c r="X2046" s="4">
        <v>0.142</v>
      </c>
      <c r="Y2046" s="6" t="str">
        <f t="shared" si="10"/>
        <v>Very high levels</v>
      </c>
      <c r="Z2046" s="7">
        <v>3.45</v>
      </c>
      <c r="AA2046" s="6" t="str">
        <f t="shared" si="11"/>
        <v>Low levels</v>
      </c>
      <c r="AB2046" s="7">
        <v>17.47</v>
      </c>
      <c r="AC2046" s="6" t="str">
        <f t="shared" si="12"/>
        <v>Moderate levels</v>
      </c>
      <c r="AD2046" s="7">
        <v>3.29</v>
      </c>
      <c r="AE2046" s="9">
        <f t="shared" si="13"/>
        <v>4.88</v>
      </c>
      <c r="AF2046" s="4">
        <v>4.88</v>
      </c>
      <c r="AG2046" s="9">
        <f t="shared" si="14"/>
        <v>0.32</v>
      </c>
      <c r="AH2046" s="4">
        <v>0.32</v>
      </c>
      <c r="AI2046" s="9">
        <f t="shared" si="15"/>
        <v>0.06</v>
      </c>
      <c r="AJ2046" s="4">
        <v>0.06</v>
      </c>
      <c r="AK2046" s="10">
        <v>114.0</v>
      </c>
      <c r="AL2046" s="10">
        <v>56.04</v>
      </c>
      <c r="AM2046" s="10" t="s">
        <v>78</v>
      </c>
      <c r="AN2046" s="14" t="s">
        <v>56</v>
      </c>
    </row>
    <row r="2047">
      <c r="A2047" s="1" t="s">
        <v>75</v>
      </c>
      <c r="B2047" s="1" t="s">
        <v>87</v>
      </c>
      <c r="C2047" s="1" t="str">
        <f t="shared" si="1"/>
        <v>Valid</v>
      </c>
      <c r="D2047" s="1" t="s">
        <v>177</v>
      </c>
      <c r="E2047" s="3">
        <v>31.169766</v>
      </c>
      <c r="F2047" s="3">
        <v>116.644755</v>
      </c>
      <c r="G2047" s="11">
        <v>44989.0</v>
      </c>
      <c r="H2047" s="5">
        <v>18.5</v>
      </c>
      <c r="I2047" s="5">
        <v>6.4</v>
      </c>
      <c r="J2047" s="12" t="str">
        <f t="shared" si="2"/>
        <v>Moderate levels</v>
      </c>
      <c r="K2047" s="7">
        <v>8.78</v>
      </c>
      <c r="L2047" s="5">
        <v>525.15</v>
      </c>
      <c r="M2047" s="6" t="str">
        <f t="shared" si="3"/>
        <v>Low levels</v>
      </c>
      <c r="N2047" s="7">
        <v>1.8</v>
      </c>
      <c r="O2047" s="12" t="str">
        <f t="shared" si="4"/>
        <v>Low levels</v>
      </c>
      <c r="P2047" s="7">
        <v>1.58</v>
      </c>
      <c r="Q2047" s="6" t="str">
        <f t="shared" si="5"/>
        <v>Low levels</v>
      </c>
      <c r="R2047" s="7">
        <v>0.018</v>
      </c>
      <c r="S2047" s="13" t="str">
        <f t="shared" si="6"/>
        <v>Moderate levels</v>
      </c>
      <c r="T2047" s="7">
        <f t="shared" si="7"/>
        <v>0.27</v>
      </c>
      <c r="U2047" s="4">
        <v>0.27</v>
      </c>
      <c r="V2047" s="6" t="str">
        <f t="shared" si="8"/>
        <v>Very high levels</v>
      </c>
      <c r="W2047" s="7">
        <f t="shared" si="9"/>
        <v>0.117</v>
      </c>
      <c r="X2047" s="4">
        <v>0.117</v>
      </c>
      <c r="Y2047" s="6" t="str">
        <f t="shared" si="10"/>
        <v>High levels</v>
      </c>
      <c r="Z2047" s="7">
        <v>2.81</v>
      </c>
      <c r="AA2047" s="6" t="str">
        <f t="shared" si="11"/>
        <v>Low levels</v>
      </c>
      <c r="AB2047" s="7">
        <v>17.46</v>
      </c>
      <c r="AC2047" s="6" t="str">
        <f t="shared" si="12"/>
        <v>Moderate levels</v>
      </c>
      <c r="AD2047" s="7">
        <v>3.41</v>
      </c>
      <c r="AE2047" s="9">
        <f t="shared" si="13"/>
        <v>4.79</v>
      </c>
      <c r="AF2047" s="4">
        <v>4.79</v>
      </c>
      <c r="AG2047" s="9">
        <f t="shared" si="14"/>
        <v>0.52</v>
      </c>
      <c r="AH2047" s="4">
        <v>0.52</v>
      </c>
      <c r="AI2047" s="9">
        <f t="shared" si="15"/>
        <v>0.07</v>
      </c>
      <c r="AJ2047" s="4">
        <v>0.07</v>
      </c>
      <c r="AK2047" s="10">
        <v>97.0</v>
      </c>
      <c r="AL2047" s="10">
        <v>58.33</v>
      </c>
      <c r="AM2047" s="10" t="s">
        <v>55</v>
      </c>
      <c r="AN2047" s="14" t="s">
        <v>65</v>
      </c>
    </row>
    <row r="2048">
      <c r="A2048" s="1" t="s">
        <v>45</v>
      </c>
      <c r="B2048" s="1" t="s">
        <v>46</v>
      </c>
      <c r="C2048" s="1" t="str">
        <f t="shared" si="1"/>
        <v>Valid</v>
      </c>
      <c r="D2048" s="1" t="s">
        <v>217</v>
      </c>
      <c r="E2048" s="3">
        <v>33.035886</v>
      </c>
      <c r="F2048" s="3">
        <v>119.553827</v>
      </c>
      <c r="G2048" s="11">
        <v>45025.0</v>
      </c>
      <c r="H2048" s="5">
        <v>24.78</v>
      </c>
      <c r="I2048" s="5">
        <v>6.96</v>
      </c>
      <c r="J2048" s="12" t="str">
        <f t="shared" si="2"/>
        <v>Moderate levels</v>
      </c>
      <c r="K2048" s="7">
        <v>6.12</v>
      </c>
      <c r="L2048" s="5">
        <v>551.74</v>
      </c>
      <c r="M2048" s="6" t="str">
        <f t="shared" si="3"/>
        <v>Low levels</v>
      </c>
      <c r="N2048" s="7">
        <v>1.79</v>
      </c>
      <c r="O2048" s="12" t="str">
        <f t="shared" si="4"/>
        <v>Low levels</v>
      </c>
      <c r="P2048" s="7">
        <v>1.28</v>
      </c>
      <c r="Q2048" s="6" t="str">
        <f t="shared" si="5"/>
        <v>Low levels</v>
      </c>
      <c r="R2048" s="7">
        <v>0.02</v>
      </c>
      <c r="S2048" s="13" t="str">
        <f t="shared" si="6"/>
        <v>Moderate levels</v>
      </c>
      <c r="T2048" s="7">
        <f t="shared" si="7"/>
        <v>0.22</v>
      </c>
      <c r="U2048" s="4">
        <v>0.22</v>
      </c>
      <c r="V2048" s="6" t="str">
        <f t="shared" si="8"/>
        <v>Very high levels</v>
      </c>
      <c r="W2048" s="7">
        <f t="shared" si="9"/>
        <v>0.106</v>
      </c>
      <c r="X2048" s="4">
        <v>0.106</v>
      </c>
      <c r="Y2048" s="6" t="str">
        <f t="shared" si="10"/>
        <v>Very high levels</v>
      </c>
      <c r="Z2048" s="7">
        <v>3.58</v>
      </c>
      <c r="AA2048" s="6" t="str">
        <f t="shared" si="11"/>
        <v>Low levels</v>
      </c>
      <c r="AB2048" s="7">
        <v>17.46</v>
      </c>
      <c r="AC2048" s="6" t="str">
        <f t="shared" si="12"/>
        <v>Moderate levels</v>
      </c>
      <c r="AD2048" s="7">
        <v>3.71</v>
      </c>
      <c r="AE2048" s="9">
        <f t="shared" si="13"/>
        <v>9.23</v>
      </c>
      <c r="AF2048" s="4">
        <v>9.23</v>
      </c>
      <c r="AG2048" s="9">
        <f t="shared" si="14"/>
        <v>0.35</v>
      </c>
      <c r="AH2048" s="4">
        <v>0.35</v>
      </c>
      <c r="AI2048" s="9">
        <f t="shared" si="15"/>
        <v>0.05</v>
      </c>
      <c r="AJ2048" s="4">
        <v>0.05</v>
      </c>
      <c r="AK2048" s="10">
        <v>103.0</v>
      </c>
      <c r="AL2048" s="10">
        <v>2.31</v>
      </c>
      <c r="AM2048" s="10" t="s">
        <v>78</v>
      </c>
      <c r="AN2048" s="14" t="s">
        <v>65</v>
      </c>
    </row>
    <row r="2049">
      <c r="A2049" s="1" t="s">
        <v>79</v>
      </c>
      <c r="B2049" s="1" t="s">
        <v>91</v>
      </c>
      <c r="C2049" s="1" t="str">
        <f t="shared" si="1"/>
        <v>Valid</v>
      </c>
      <c r="D2049" s="1" t="s">
        <v>230</v>
      </c>
      <c r="E2049" s="3">
        <v>24.623472</v>
      </c>
      <c r="F2049" s="3">
        <v>106.768171</v>
      </c>
      <c r="G2049" s="11">
        <v>44997.0</v>
      </c>
      <c r="H2049" s="5">
        <v>23.15</v>
      </c>
      <c r="I2049" s="5">
        <v>6.71</v>
      </c>
      <c r="J2049" s="12" t="str">
        <f t="shared" si="2"/>
        <v>Moderate levels</v>
      </c>
      <c r="K2049" s="7">
        <v>6.87</v>
      </c>
      <c r="L2049" s="5">
        <v>603.06</v>
      </c>
      <c r="M2049" s="6" t="str">
        <f t="shared" si="3"/>
        <v>Low levels</v>
      </c>
      <c r="N2049" s="7">
        <v>1.79</v>
      </c>
      <c r="O2049" s="12" t="str">
        <f t="shared" si="4"/>
        <v>Low levels</v>
      </c>
      <c r="P2049" s="7">
        <v>2.23</v>
      </c>
      <c r="Q2049" s="6" t="str">
        <f t="shared" si="5"/>
        <v>Low levels</v>
      </c>
      <c r="R2049" s="7">
        <v>0.016</v>
      </c>
      <c r="S2049" s="13" t="str">
        <f t="shared" si="6"/>
        <v>Moderate levels</v>
      </c>
      <c r="T2049" s="7">
        <f t="shared" si="7"/>
        <v>0.38</v>
      </c>
      <c r="U2049" s="4">
        <v>0.38</v>
      </c>
      <c r="V2049" s="6" t="str">
        <f t="shared" si="8"/>
        <v>Very high levels</v>
      </c>
      <c r="W2049" s="7">
        <f t="shared" si="9"/>
        <v>0.16</v>
      </c>
      <c r="X2049" s="4">
        <v>0.16</v>
      </c>
      <c r="Y2049" s="6" t="str">
        <f t="shared" si="10"/>
        <v>Very high levels</v>
      </c>
      <c r="Z2049" s="7">
        <v>3.73</v>
      </c>
      <c r="AA2049" s="6" t="str">
        <f t="shared" si="11"/>
        <v>Low levels</v>
      </c>
      <c r="AB2049" s="7">
        <v>17.46</v>
      </c>
      <c r="AC2049" s="6" t="str">
        <f t="shared" si="12"/>
        <v>Moderate levels</v>
      </c>
      <c r="AD2049" s="7">
        <v>3.23</v>
      </c>
      <c r="AE2049" s="9" t="str">
        <f t="shared" si="13"/>
        <v/>
      </c>
      <c r="AF2049" s="4">
        <v>-0.51</v>
      </c>
      <c r="AG2049" s="9">
        <f t="shared" si="14"/>
        <v>0.18</v>
      </c>
      <c r="AH2049" s="4">
        <v>0.18</v>
      </c>
      <c r="AI2049" s="9">
        <f t="shared" si="15"/>
        <v>0.06</v>
      </c>
      <c r="AJ2049" s="4">
        <v>0.06</v>
      </c>
      <c r="AK2049" s="10">
        <v>104.0</v>
      </c>
      <c r="AL2049" s="10">
        <v>15.78</v>
      </c>
      <c r="AM2049" s="10" t="s">
        <v>55</v>
      </c>
      <c r="AN2049" s="14" t="s">
        <v>65</v>
      </c>
    </row>
    <row r="2050">
      <c r="A2050" s="1" t="s">
        <v>75</v>
      </c>
      <c r="B2050" s="1" t="s">
        <v>87</v>
      </c>
      <c r="C2050" s="1" t="str">
        <f t="shared" si="1"/>
        <v>Valid</v>
      </c>
      <c r="D2050" s="1" t="s">
        <v>200</v>
      </c>
      <c r="E2050" s="3">
        <v>30.550136</v>
      </c>
      <c r="F2050" s="3">
        <v>117.239359</v>
      </c>
      <c r="G2050" s="11">
        <v>45273.0</v>
      </c>
      <c r="H2050" s="5">
        <v>19.73</v>
      </c>
      <c r="I2050" s="5">
        <v>7.17</v>
      </c>
      <c r="J2050" s="12" t="str">
        <f t="shared" si="2"/>
        <v>Moderate levels</v>
      </c>
      <c r="K2050" s="7">
        <v>6.88</v>
      </c>
      <c r="L2050" s="5">
        <v>389.69</v>
      </c>
      <c r="M2050" s="6" t="str">
        <f t="shared" si="3"/>
        <v>Low levels</v>
      </c>
      <c r="N2050" s="7">
        <v>1.79</v>
      </c>
      <c r="O2050" s="12" t="str">
        <f t="shared" si="4"/>
        <v>Low levels</v>
      </c>
      <c r="P2050" s="7">
        <v>2.58</v>
      </c>
      <c r="Q2050" s="6" t="str">
        <f t="shared" si="5"/>
        <v>Low levels</v>
      </c>
      <c r="R2050" s="7">
        <v>0.027</v>
      </c>
      <c r="S2050" s="13" t="str">
        <f t="shared" si="6"/>
        <v>High levels</v>
      </c>
      <c r="T2050" s="7">
        <f t="shared" si="7"/>
        <v>0.53</v>
      </c>
      <c r="U2050" s="4">
        <v>0.53</v>
      </c>
      <c r="V2050" s="6" t="str">
        <f t="shared" si="8"/>
        <v>High levels</v>
      </c>
      <c r="W2050" s="7">
        <f t="shared" si="9"/>
        <v>0.063</v>
      </c>
      <c r="X2050" s="4">
        <v>0.063</v>
      </c>
      <c r="Y2050" s="6" t="str">
        <f t="shared" si="10"/>
        <v>Very high levels</v>
      </c>
      <c r="Z2050" s="7">
        <v>3.14</v>
      </c>
      <c r="AA2050" s="6" t="str">
        <f t="shared" si="11"/>
        <v>Low levels</v>
      </c>
      <c r="AB2050" s="7">
        <v>17.45</v>
      </c>
      <c r="AC2050" s="6" t="str">
        <f t="shared" si="12"/>
        <v>High levels</v>
      </c>
      <c r="AD2050" s="7">
        <v>5.1</v>
      </c>
      <c r="AE2050" s="9">
        <f t="shared" si="13"/>
        <v>2.43</v>
      </c>
      <c r="AF2050" s="4">
        <v>2.43</v>
      </c>
      <c r="AG2050" s="9">
        <f t="shared" si="14"/>
        <v>0.56</v>
      </c>
      <c r="AH2050" s="4">
        <v>0.56</v>
      </c>
      <c r="AI2050" s="9">
        <f t="shared" si="15"/>
        <v>0.1</v>
      </c>
      <c r="AJ2050" s="4">
        <v>0.1</v>
      </c>
      <c r="AK2050" s="10">
        <v>114.0</v>
      </c>
      <c r="AL2050" s="10">
        <v>26.17</v>
      </c>
      <c r="AM2050" s="10" t="s">
        <v>78</v>
      </c>
      <c r="AN2050" s="14" t="s">
        <v>51</v>
      </c>
    </row>
    <row r="2051">
      <c r="A2051" s="1" t="s">
        <v>75</v>
      </c>
      <c r="B2051" s="1" t="s">
        <v>76</v>
      </c>
      <c r="C2051" s="1" t="str">
        <f t="shared" si="1"/>
        <v>Valid</v>
      </c>
      <c r="D2051" s="1" t="s">
        <v>179</v>
      </c>
      <c r="E2051" s="3">
        <v>40.393263</v>
      </c>
      <c r="F2051" s="3">
        <v>115.691332</v>
      </c>
      <c r="G2051" s="11">
        <v>45072.0</v>
      </c>
      <c r="H2051" s="5">
        <v>21.81</v>
      </c>
      <c r="I2051" s="5">
        <v>6.85</v>
      </c>
      <c r="J2051" s="12" t="str">
        <f t="shared" si="2"/>
        <v>Moderate levels</v>
      </c>
      <c r="K2051" s="7">
        <v>9.62</v>
      </c>
      <c r="L2051" s="5">
        <v>468.81</v>
      </c>
      <c r="M2051" s="6" t="str">
        <f t="shared" si="3"/>
        <v>Low levels</v>
      </c>
      <c r="N2051" s="7">
        <v>1.79</v>
      </c>
      <c r="O2051" s="12" t="str">
        <f t="shared" si="4"/>
        <v>Low levels</v>
      </c>
      <c r="P2051" s="7">
        <v>1.45</v>
      </c>
      <c r="Q2051" s="6" t="str">
        <f t="shared" si="5"/>
        <v>Low levels</v>
      </c>
      <c r="R2051" s="7">
        <v>0.017</v>
      </c>
      <c r="S2051" s="13" t="str">
        <f t="shared" si="6"/>
        <v>High levels</v>
      </c>
      <c r="T2051" s="7">
        <f t="shared" si="7"/>
        <v>0.65</v>
      </c>
      <c r="U2051" s="4">
        <v>0.65</v>
      </c>
      <c r="V2051" s="6" t="str">
        <f t="shared" si="8"/>
        <v>Very high levels</v>
      </c>
      <c r="W2051" s="7">
        <f t="shared" si="9"/>
        <v>0.179</v>
      </c>
      <c r="X2051" s="4">
        <v>0.179</v>
      </c>
      <c r="Y2051" s="6" t="str">
        <f t="shared" si="10"/>
        <v>Very high levels</v>
      </c>
      <c r="Z2051" s="7">
        <v>3.15</v>
      </c>
      <c r="AA2051" s="6" t="str">
        <f t="shared" si="11"/>
        <v>Low levels</v>
      </c>
      <c r="AB2051" s="7">
        <v>17.45</v>
      </c>
      <c r="AC2051" s="6" t="str">
        <f t="shared" si="12"/>
        <v>Moderate levels</v>
      </c>
      <c r="AD2051" s="7">
        <v>3.17</v>
      </c>
      <c r="AE2051" s="9">
        <f t="shared" si="13"/>
        <v>5</v>
      </c>
      <c r="AF2051" s="4">
        <v>5.0</v>
      </c>
      <c r="AG2051" s="9">
        <f t="shared" si="14"/>
        <v>0.49</v>
      </c>
      <c r="AH2051" s="4">
        <v>0.49</v>
      </c>
      <c r="AI2051" s="9" t="str">
        <f t="shared" si="15"/>
        <v/>
      </c>
      <c r="AJ2051" s="4">
        <v>-0.01</v>
      </c>
      <c r="AK2051" s="10">
        <v>98.0</v>
      </c>
      <c r="AL2051" s="10">
        <v>87.9</v>
      </c>
      <c r="AM2051" s="10" t="s">
        <v>55</v>
      </c>
      <c r="AN2051" s="14" t="s">
        <v>56</v>
      </c>
    </row>
    <row r="2052">
      <c r="A2052" s="1" t="s">
        <v>45</v>
      </c>
      <c r="B2052" s="1" t="s">
        <v>59</v>
      </c>
      <c r="C2052" s="1" t="str">
        <f t="shared" si="1"/>
        <v>Valid</v>
      </c>
      <c r="D2052" s="1" t="s">
        <v>60</v>
      </c>
      <c r="E2052" s="3">
        <v>24.295902</v>
      </c>
      <c r="F2052" s="3">
        <v>123.071658</v>
      </c>
      <c r="G2052" s="11">
        <v>45242.0</v>
      </c>
      <c r="H2052" s="5">
        <v>26.73</v>
      </c>
      <c r="I2052" s="5">
        <v>7.04</v>
      </c>
      <c r="J2052" s="12" t="str">
        <f t="shared" si="2"/>
        <v>Moderate levels</v>
      </c>
      <c r="K2052" s="7">
        <v>7.14</v>
      </c>
      <c r="L2052" s="5">
        <v>557.21</v>
      </c>
      <c r="M2052" s="6" t="str">
        <f t="shared" si="3"/>
        <v>Low levels</v>
      </c>
      <c r="N2052" s="7">
        <v>1.79</v>
      </c>
      <c r="O2052" s="12" t="str">
        <f t="shared" si="4"/>
        <v>Low levels</v>
      </c>
      <c r="P2052" s="7">
        <v>1.86</v>
      </c>
      <c r="Q2052" s="6" t="str">
        <f t="shared" si="5"/>
        <v>Low levels</v>
      </c>
      <c r="R2052" s="7">
        <v>0.031</v>
      </c>
      <c r="S2052" s="13" t="str">
        <f t="shared" si="6"/>
        <v>Moderate levels</v>
      </c>
      <c r="T2052" s="7">
        <f t="shared" si="7"/>
        <v>0.37</v>
      </c>
      <c r="U2052" s="4">
        <v>0.37</v>
      </c>
      <c r="V2052" s="6" t="str">
        <f t="shared" si="8"/>
        <v>High levels</v>
      </c>
      <c r="W2052" s="7">
        <f t="shared" si="9"/>
        <v>0.059</v>
      </c>
      <c r="X2052" s="4">
        <v>0.059</v>
      </c>
      <c r="Y2052" s="6" t="str">
        <f t="shared" si="10"/>
        <v>High levels</v>
      </c>
      <c r="Z2052" s="7">
        <v>2.76</v>
      </c>
      <c r="AA2052" s="6" t="str">
        <f t="shared" si="11"/>
        <v>Low levels</v>
      </c>
      <c r="AB2052" s="7">
        <v>17.43</v>
      </c>
      <c r="AC2052" s="6" t="str">
        <f t="shared" si="12"/>
        <v>Moderate levels</v>
      </c>
      <c r="AD2052" s="7">
        <v>4.12</v>
      </c>
      <c r="AE2052" s="9">
        <f t="shared" si="13"/>
        <v>3.84</v>
      </c>
      <c r="AF2052" s="4">
        <v>3.84</v>
      </c>
      <c r="AG2052" s="9">
        <f t="shared" si="14"/>
        <v>0.1</v>
      </c>
      <c r="AH2052" s="4">
        <v>0.1</v>
      </c>
      <c r="AI2052" s="9">
        <f t="shared" si="15"/>
        <v>0.16</v>
      </c>
      <c r="AJ2052" s="4">
        <v>0.16</v>
      </c>
      <c r="AK2052" s="10">
        <v>89.0</v>
      </c>
      <c r="AL2052" s="10">
        <v>3.34</v>
      </c>
      <c r="AM2052" s="10" t="s">
        <v>67</v>
      </c>
      <c r="AN2052" s="14" t="s">
        <v>56</v>
      </c>
    </row>
    <row r="2053">
      <c r="A2053" s="1" t="s">
        <v>48</v>
      </c>
      <c r="B2053" s="1" t="s">
        <v>128</v>
      </c>
      <c r="C2053" s="1" t="str">
        <f t="shared" si="1"/>
        <v>Valid</v>
      </c>
      <c r="D2053" s="1" t="s">
        <v>154</v>
      </c>
      <c r="E2053" s="3">
        <v>33.300445</v>
      </c>
      <c r="F2053" s="3">
        <v>112.790133</v>
      </c>
      <c r="G2053" s="11">
        <v>44969.0</v>
      </c>
      <c r="H2053" s="5">
        <v>22.3</v>
      </c>
      <c r="I2053" s="5">
        <v>6.45</v>
      </c>
      <c r="J2053" s="12" t="str">
        <f t="shared" si="2"/>
        <v>Moderate levels</v>
      </c>
      <c r="K2053" s="7">
        <v>9.88</v>
      </c>
      <c r="L2053" s="5">
        <v>432.88</v>
      </c>
      <c r="M2053" s="6" t="str">
        <f t="shared" si="3"/>
        <v>Low levels</v>
      </c>
      <c r="N2053" s="7">
        <v>1.78</v>
      </c>
      <c r="O2053" s="12" t="str">
        <f t="shared" si="4"/>
        <v>Low levels</v>
      </c>
      <c r="P2053" s="7">
        <v>1.34</v>
      </c>
      <c r="Q2053" s="6" t="str">
        <f t="shared" si="5"/>
        <v>Low levels</v>
      </c>
      <c r="R2053" s="7">
        <v>0.019</v>
      </c>
      <c r="S2053" s="13" t="str">
        <f t="shared" si="6"/>
        <v>Moderate levels</v>
      </c>
      <c r="T2053" s="7">
        <f t="shared" si="7"/>
        <v>0.42</v>
      </c>
      <c r="U2053" s="4">
        <v>0.42</v>
      </c>
      <c r="V2053" s="6" t="str">
        <f t="shared" si="8"/>
        <v>Very high levels</v>
      </c>
      <c r="W2053" s="7">
        <f t="shared" si="9"/>
        <v>0.105</v>
      </c>
      <c r="X2053" s="4">
        <v>0.105</v>
      </c>
      <c r="Y2053" s="6" t="str">
        <f t="shared" si="10"/>
        <v>Very high levels</v>
      </c>
      <c r="Z2053" s="7">
        <v>3.26</v>
      </c>
      <c r="AA2053" s="6" t="str">
        <f t="shared" si="11"/>
        <v>Low levels</v>
      </c>
      <c r="AB2053" s="7">
        <v>17.43</v>
      </c>
      <c r="AC2053" s="6" t="str">
        <f t="shared" si="12"/>
        <v>Moderate levels</v>
      </c>
      <c r="AD2053" s="7">
        <v>3.52</v>
      </c>
      <c r="AE2053" s="9">
        <f t="shared" si="13"/>
        <v>6.36</v>
      </c>
      <c r="AF2053" s="4">
        <v>6.36</v>
      </c>
      <c r="AG2053" s="9">
        <f t="shared" si="14"/>
        <v>0.27</v>
      </c>
      <c r="AH2053" s="4">
        <v>0.27</v>
      </c>
      <c r="AI2053" s="9">
        <f t="shared" si="15"/>
        <v>0.06</v>
      </c>
      <c r="AJ2053" s="4">
        <v>0.06</v>
      </c>
      <c r="AK2053" s="10">
        <v>116.0</v>
      </c>
      <c r="AL2053" s="10">
        <v>65.61</v>
      </c>
      <c r="AM2053" s="10" t="s">
        <v>67</v>
      </c>
      <c r="AN2053" s="14" t="s">
        <v>44</v>
      </c>
    </row>
    <row r="2054">
      <c r="A2054" s="1" t="s">
        <v>45</v>
      </c>
      <c r="B2054" s="1" t="s">
        <v>46</v>
      </c>
      <c r="C2054" s="1" t="str">
        <f t="shared" si="1"/>
        <v>Valid</v>
      </c>
      <c r="D2054" s="1" t="s">
        <v>217</v>
      </c>
      <c r="E2054" s="3">
        <v>36.652918</v>
      </c>
      <c r="F2054" s="3">
        <v>119.796111</v>
      </c>
      <c r="G2054" s="11">
        <v>45269.0</v>
      </c>
      <c r="H2054" s="5">
        <v>21.33</v>
      </c>
      <c r="I2054" s="5">
        <v>6.68</v>
      </c>
      <c r="J2054" s="12" t="str">
        <f t="shared" si="2"/>
        <v>Moderate levels</v>
      </c>
      <c r="K2054" s="7">
        <v>9.77</v>
      </c>
      <c r="L2054" s="5">
        <v>363.38</v>
      </c>
      <c r="M2054" s="6" t="str">
        <f t="shared" si="3"/>
        <v>Low levels</v>
      </c>
      <c r="N2054" s="7">
        <v>1.77</v>
      </c>
      <c r="O2054" s="12" t="str">
        <f t="shared" si="4"/>
        <v>Low levels</v>
      </c>
      <c r="P2054" s="7">
        <v>1.8</v>
      </c>
      <c r="Q2054" s="6" t="str">
        <f t="shared" si="5"/>
        <v>Low levels</v>
      </c>
      <c r="R2054" s="7">
        <v>0.015</v>
      </c>
      <c r="S2054" s="13" t="str">
        <f t="shared" si="6"/>
        <v>Moderate levels</v>
      </c>
      <c r="T2054" s="7">
        <f t="shared" si="7"/>
        <v>0.31</v>
      </c>
      <c r="U2054" s="4">
        <v>0.31</v>
      </c>
      <c r="V2054" s="6" t="str">
        <f t="shared" si="8"/>
        <v>Very high levels</v>
      </c>
      <c r="W2054" s="7">
        <f t="shared" si="9"/>
        <v>0.115</v>
      </c>
      <c r="X2054" s="4">
        <v>0.115</v>
      </c>
      <c r="Y2054" s="6" t="str">
        <f t="shared" si="10"/>
        <v>Very high levels</v>
      </c>
      <c r="Z2054" s="7">
        <v>3.37</v>
      </c>
      <c r="AA2054" s="6" t="str">
        <f t="shared" si="11"/>
        <v>Low levels</v>
      </c>
      <c r="AB2054" s="7">
        <v>17.43</v>
      </c>
      <c r="AC2054" s="6" t="str">
        <f t="shared" si="12"/>
        <v>Moderate levels</v>
      </c>
      <c r="AD2054" s="7">
        <v>3.86</v>
      </c>
      <c r="AE2054" s="9">
        <f t="shared" si="13"/>
        <v>0.89</v>
      </c>
      <c r="AF2054" s="4">
        <v>0.89</v>
      </c>
      <c r="AG2054" s="9">
        <f t="shared" si="14"/>
        <v>0.8</v>
      </c>
      <c r="AH2054" s="4">
        <v>0.8</v>
      </c>
      <c r="AI2054" s="9">
        <f t="shared" si="15"/>
        <v>0.02</v>
      </c>
      <c r="AJ2054" s="4">
        <v>0.02</v>
      </c>
      <c r="AK2054" s="10">
        <v>117.0</v>
      </c>
      <c r="AL2054" s="10">
        <v>22.83</v>
      </c>
      <c r="AM2054" s="10" t="s">
        <v>67</v>
      </c>
      <c r="AN2054" s="14" t="s">
        <v>51</v>
      </c>
    </row>
    <row r="2055">
      <c r="A2055" s="1" t="s">
        <v>61</v>
      </c>
      <c r="B2055" s="1" t="s">
        <v>93</v>
      </c>
      <c r="C2055" s="1" t="str">
        <f t="shared" si="1"/>
        <v>Valid</v>
      </c>
      <c r="D2055" s="1" t="s">
        <v>97</v>
      </c>
      <c r="E2055" s="3">
        <v>40.493531</v>
      </c>
      <c r="F2055" s="3">
        <v>121.468397</v>
      </c>
      <c r="G2055" s="11">
        <v>45037.0</v>
      </c>
      <c r="H2055" s="5">
        <v>27.56</v>
      </c>
      <c r="I2055" s="5">
        <v>7.6</v>
      </c>
      <c r="J2055" s="12" t="str">
        <f t="shared" si="2"/>
        <v>Moderate levels</v>
      </c>
      <c r="K2055" s="7">
        <v>9.84</v>
      </c>
      <c r="L2055" s="5">
        <v>578.92</v>
      </c>
      <c r="M2055" s="6" t="str">
        <f t="shared" si="3"/>
        <v>Low levels</v>
      </c>
      <c r="N2055" s="7">
        <v>1.77</v>
      </c>
      <c r="O2055" s="12" t="str">
        <f t="shared" si="4"/>
        <v>Low levels</v>
      </c>
      <c r="P2055" s="7">
        <v>2.87</v>
      </c>
      <c r="Q2055" s="6" t="str">
        <f t="shared" si="5"/>
        <v>Low levels</v>
      </c>
      <c r="R2055" s="7">
        <v>0.034</v>
      </c>
      <c r="S2055" s="13" t="str">
        <f t="shared" si="6"/>
        <v>High levels</v>
      </c>
      <c r="T2055" s="7">
        <f t="shared" si="7"/>
        <v>0.56</v>
      </c>
      <c r="U2055" s="4">
        <v>0.56</v>
      </c>
      <c r="V2055" s="6" t="str">
        <f t="shared" si="8"/>
        <v>High levels</v>
      </c>
      <c r="W2055" s="7">
        <f t="shared" si="9"/>
        <v>0.064</v>
      </c>
      <c r="X2055" s="4">
        <v>0.064</v>
      </c>
      <c r="Y2055" s="6" t="str">
        <f t="shared" si="10"/>
        <v>Very high levels</v>
      </c>
      <c r="Z2055" s="7">
        <v>4.22</v>
      </c>
      <c r="AA2055" s="6" t="str">
        <f t="shared" si="11"/>
        <v>Low levels</v>
      </c>
      <c r="AB2055" s="7">
        <v>17.43</v>
      </c>
      <c r="AC2055" s="6" t="str">
        <f t="shared" si="12"/>
        <v>High levels</v>
      </c>
      <c r="AD2055" s="7">
        <v>5.52</v>
      </c>
      <c r="AE2055" s="9">
        <f t="shared" si="13"/>
        <v>5.73</v>
      </c>
      <c r="AF2055" s="4">
        <v>5.73</v>
      </c>
      <c r="AG2055" s="9">
        <f t="shared" si="14"/>
        <v>0.29</v>
      </c>
      <c r="AH2055" s="4">
        <v>0.29</v>
      </c>
      <c r="AI2055" s="9">
        <f t="shared" si="15"/>
        <v>0.03</v>
      </c>
      <c r="AJ2055" s="4">
        <v>0.03</v>
      </c>
      <c r="AK2055" s="10">
        <v>97.0</v>
      </c>
      <c r="AL2055" s="10">
        <v>43.11</v>
      </c>
      <c r="AM2055" s="10" t="s">
        <v>78</v>
      </c>
      <c r="AN2055" s="14" t="s">
        <v>56</v>
      </c>
    </row>
    <row r="2056">
      <c r="A2056" s="1" t="s">
        <v>48</v>
      </c>
      <c r="B2056" s="1" t="s">
        <v>128</v>
      </c>
      <c r="C2056" s="1" t="str">
        <f t="shared" si="1"/>
        <v>Valid</v>
      </c>
      <c r="D2056" s="1" t="s">
        <v>204</v>
      </c>
      <c r="E2056" s="3">
        <v>25.39739</v>
      </c>
      <c r="F2056" s="3">
        <v>121.746678</v>
      </c>
      <c r="G2056" s="11">
        <v>45077.0</v>
      </c>
      <c r="H2056" s="5">
        <v>13.71</v>
      </c>
      <c r="I2056" s="5">
        <v>6.93</v>
      </c>
      <c r="J2056" s="12" t="str">
        <f t="shared" si="2"/>
        <v>Moderate levels</v>
      </c>
      <c r="K2056" s="7">
        <v>8.91</v>
      </c>
      <c r="L2056" s="5">
        <v>414.98</v>
      </c>
      <c r="M2056" s="6" t="str">
        <f t="shared" si="3"/>
        <v>Low levels</v>
      </c>
      <c r="N2056" s="7">
        <v>1.77</v>
      </c>
      <c r="O2056" s="12" t="str">
        <f t="shared" si="4"/>
        <v>Low levels</v>
      </c>
      <c r="P2056" s="7">
        <v>2.02</v>
      </c>
      <c r="Q2056" s="6" t="str">
        <f t="shared" si="5"/>
        <v>Low levels</v>
      </c>
      <c r="R2056" s="7">
        <v>0.001</v>
      </c>
      <c r="S2056" s="13" t="str">
        <f t="shared" si="6"/>
        <v>Moderate levels</v>
      </c>
      <c r="T2056" s="7">
        <f t="shared" si="7"/>
        <v>0.18</v>
      </c>
      <c r="U2056" s="4">
        <v>0.18</v>
      </c>
      <c r="V2056" s="6" t="str">
        <f t="shared" si="8"/>
        <v>Moderate levels</v>
      </c>
      <c r="W2056" s="7">
        <f t="shared" si="9"/>
        <v>0.036</v>
      </c>
      <c r="X2056" s="4">
        <v>0.036</v>
      </c>
      <c r="Y2056" s="6" t="str">
        <f t="shared" si="10"/>
        <v>Very high levels</v>
      </c>
      <c r="Z2056" s="7">
        <v>3.01</v>
      </c>
      <c r="AA2056" s="6" t="str">
        <f t="shared" si="11"/>
        <v>Low levels</v>
      </c>
      <c r="AB2056" s="7">
        <v>17.41</v>
      </c>
      <c r="AC2056" s="6" t="str">
        <f t="shared" si="12"/>
        <v>Moderate levels</v>
      </c>
      <c r="AD2056" s="7">
        <v>3.62</v>
      </c>
      <c r="AE2056" s="9">
        <f t="shared" si="13"/>
        <v>4.41</v>
      </c>
      <c r="AF2056" s="4">
        <v>4.41</v>
      </c>
      <c r="AG2056" s="9">
        <f t="shared" si="14"/>
        <v>0.7</v>
      </c>
      <c r="AH2056" s="4">
        <v>0.7</v>
      </c>
      <c r="AI2056" s="9">
        <f t="shared" si="15"/>
        <v>0.14</v>
      </c>
      <c r="AJ2056" s="4">
        <v>0.14</v>
      </c>
      <c r="AK2056" s="10">
        <v>113.0</v>
      </c>
      <c r="AL2056" s="10">
        <v>22.36</v>
      </c>
      <c r="AM2056" s="10" t="s">
        <v>55</v>
      </c>
      <c r="AN2056" s="14" t="s">
        <v>44</v>
      </c>
    </row>
    <row r="2057">
      <c r="A2057" s="1" t="s">
        <v>71</v>
      </c>
      <c r="B2057" s="1" t="s">
        <v>71</v>
      </c>
      <c r="C2057" s="1" t="str">
        <f t="shared" si="1"/>
        <v>Valid</v>
      </c>
      <c r="D2057" s="1" t="s">
        <v>119</v>
      </c>
      <c r="E2057" s="3">
        <v>24.197799</v>
      </c>
      <c r="F2057" s="3">
        <v>103.101308</v>
      </c>
      <c r="G2057" s="11">
        <v>44998.0</v>
      </c>
      <c r="H2057" s="5">
        <v>18.01</v>
      </c>
      <c r="I2057" s="5">
        <v>6.71</v>
      </c>
      <c r="J2057" s="12" t="str">
        <f t="shared" si="2"/>
        <v>Moderate levels</v>
      </c>
      <c r="K2057" s="7">
        <v>6.81</v>
      </c>
      <c r="L2057" s="5">
        <v>437.53</v>
      </c>
      <c r="M2057" s="6" t="str">
        <f t="shared" si="3"/>
        <v>Low levels</v>
      </c>
      <c r="N2057" s="7">
        <v>1.77</v>
      </c>
      <c r="O2057" s="12" t="str">
        <f t="shared" si="4"/>
        <v>Low levels</v>
      </c>
      <c r="P2057" s="7">
        <v>1.64</v>
      </c>
      <c r="Q2057" s="6" t="str">
        <f t="shared" si="5"/>
        <v>Low levels</v>
      </c>
      <c r="R2057" s="7">
        <v>0.016</v>
      </c>
      <c r="S2057" s="13" t="str">
        <f t="shared" si="6"/>
        <v>High levels</v>
      </c>
      <c r="T2057" s="7">
        <f t="shared" si="7"/>
        <v>0.69</v>
      </c>
      <c r="U2057" s="4">
        <v>0.69</v>
      </c>
      <c r="V2057" s="6" t="str">
        <f t="shared" si="8"/>
        <v>Moderate levels</v>
      </c>
      <c r="W2057" s="7">
        <f t="shared" si="9"/>
        <v>0.044</v>
      </c>
      <c r="X2057" s="4">
        <v>0.044</v>
      </c>
      <c r="Y2057" s="6" t="str">
        <f t="shared" si="10"/>
        <v>High levels</v>
      </c>
      <c r="Z2057" s="7">
        <v>2.68</v>
      </c>
      <c r="AA2057" s="6" t="str">
        <f t="shared" si="11"/>
        <v>Low levels</v>
      </c>
      <c r="AB2057" s="7">
        <v>17.4</v>
      </c>
      <c r="AC2057" s="6" t="str">
        <f t="shared" si="12"/>
        <v>Moderate levels</v>
      </c>
      <c r="AD2057" s="7">
        <v>4.0</v>
      </c>
      <c r="AE2057" s="9">
        <f t="shared" si="13"/>
        <v>3.47</v>
      </c>
      <c r="AF2057" s="4">
        <v>3.47</v>
      </c>
      <c r="AG2057" s="9">
        <f t="shared" si="14"/>
        <v>0.92</v>
      </c>
      <c r="AH2057" s="4">
        <v>0.92</v>
      </c>
      <c r="AI2057" s="9">
        <f t="shared" si="15"/>
        <v>0.13</v>
      </c>
      <c r="AJ2057" s="4">
        <v>0.13</v>
      </c>
      <c r="AK2057" s="10">
        <v>103.0</v>
      </c>
      <c r="AL2057" s="10">
        <v>86.64</v>
      </c>
      <c r="AM2057" s="10" t="s">
        <v>64</v>
      </c>
      <c r="AN2057" s="14" t="s">
        <v>65</v>
      </c>
    </row>
    <row r="2058">
      <c r="A2058" s="1" t="s">
        <v>48</v>
      </c>
      <c r="B2058" s="1" t="s">
        <v>49</v>
      </c>
      <c r="C2058" s="1" t="str">
        <f t="shared" si="1"/>
        <v>Valid</v>
      </c>
      <c r="D2058" s="1" t="s">
        <v>50</v>
      </c>
      <c r="E2058" s="3">
        <v>20.195247</v>
      </c>
      <c r="F2058" s="3">
        <v>115.735434</v>
      </c>
      <c r="G2058" s="11">
        <v>45190.0</v>
      </c>
      <c r="H2058" s="5">
        <v>20.59</v>
      </c>
      <c r="I2058" s="5">
        <v>7.2</v>
      </c>
      <c r="J2058" s="12" t="str">
        <f t="shared" si="2"/>
        <v>Moderate levels</v>
      </c>
      <c r="K2058" s="7">
        <v>8.27</v>
      </c>
      <c r="L2058" s="5">
        <v>618.96</v>
      </c>
      <c r="M2058" s="6" t="str">
        <f t="shared" si="3"/>
        <v>Low levels</v>
      </c>
      <c r="N2058" s="7">
        <v>1.77</v>
      </c>
      <c r="O2058" s="12" t="str">
        <f t="shared" si="4"/>
        <v>Low levels</v>
      </c>
      <c r="P2058" s="7">
        <v>2.03</v>
      </c>
      <c r="Q2058" s="6" t="str">
        <f t="shared" si="5"/>
        <v>Low levels</v>
      </c>
      <c r="R2058" s="7">
        <v>0.024</v>
      </c>
      <c r="S2058" s="13" t="str">
        <f t="shared" si="6"/>
        <v>High levels</v>
      </c>
      <c r="T2058" s="7">
        <f t="shared" si="7"/>
        <v>0.61</v>
      </c>
      <c r="U2058" s="4">
        <v>0.61</v>
      </c>
      <c r="V2058" s="6" t="str">
        <f t="shared" si="8"/>
        <v>Very high levels</v>
      </c>
      <c r="W2058" s="7">
        <f t="shared" si="9"/>
        <v>0.197</v>
      </c>
      <c r="X2058" s="4">
        <v>0.197</v>
      </c>
      <c r="Y2058" s="6" t="str">
        <f t="shared" si="10"/>
        <v>High levels</v>
      </c>
      <c r="Z2058" s="7">
        <v>2.73</v>
      </c>
      <c r="AA2058" s="6" t="str">
        <f t="shared" si="11"/>
        <v>Low levels</v>
      </c>
      <c r="AB2058" s="7">
        <v>17.4</v>
      </c>
      <c r="AC2058" s="6" t="str">
        <f t="shared" si="12"/>
        <v>Moderate levels</v>
      </c>
      <c r="AD2058" s="7">
        <v>3.15</v>
      </c>
      <c r="AE2058" s="9">
        <f t="shared" si="13"/>
        <v>2.86</v>
      </c>
      <c r="AF2058" s="4">
        <v>2.86</v>
      </c>
      <c r="AG2058" s="9">
        <f t="shared" si="14"/>
        <v>0.29</v>
      </c>
      <c r="AH2058" s="4">
        <v>0.29</v>
      </c>
      <c r="AI2058" s="9">
        <f t="shared" si="15"/>
        <v>0.01</v>
      </c>
      <c r="AJ2058" s="4">
        <v>0.01</v>
      </c>
      <c r="AK2058" s="10">
        <v>85.0</v>
      </c>
      <c r="AL2058" s="10">
        <v>67.39</v>
      </c>
      <c r="AM2058" s="10" t="s">
        <v>43</v>
      </c>
      <c r="AN2058" s="14" t="s">
        <v>65</v>
      </c>
    </row>
    <row r="2059">
      <c r="A2059" s="1" t="s">
        <v>68</v>
      </c>
      <c r="B2059" s="1" t="s">
        <v>83</v>
      </c>
      <c r="C2059" s="1" t="str">
        <f t="shared" si="1"/>
        <v>Valid</v>
      </c>
      <c r="D2059" s="1" t="s">
        <v>136</v>
      </c>
      <c r="E2059" s="3">
        <v>26.307996</v>
      </c>
      <c r="F2059" s="3">
        <v>122.228206</v>
      </c>
      <c r="G2059" s="11">
        <v>45210.0</v>
      </c>
      <c r="H2059" s="5">
        <v>19.79</v>
      </c>
      <c r="I2059" s="5">
        <v>6.23</v>
      </c>
      <c r="J2059" s="12" t="str">
        <f t="shared" si="2"/>
        <v>Moderate levels</v>
      </c>
      <c r="K2059" s="7">
        <v>8.64</v>
      </c>
      <c r="L2059" s="5">
        <v>494.45</v>
      </c>
      <c r="M2059" s="6" t="str">
        <f t="shared" si="3"/>
        <v>Low levels</v>
      </c>
      <c r="N2059" s="7">
        <v>1.77</v>
      </c>
      <c r="O2059" s="12" t="str">
        <f t="shared" si="4"/>
        <v>Low levels</v>
      </c>
      <c r="P2059" s="7">
        <v>1.38</v>
      </c>
      <c r="Q2059" s="6" t="str">
        <f t="shared" si="5"/>
        <v>Low levels</v>
      </c>
      <c r="R2059" s="7">
        <v>0.023</v>
      </c>
      <c r="S2059" s="13" t="str">
        <f t="shared" si="6"/>
        <v>High levels</v>
      </c>
      <c r="T2059" s="7">
        <f t="shared" si="7"/>
        <v>0.78</v>
      </c>
      <c r="U2059" s="4">
        <v>0.78</v>
      </c>
      <c r="V2059" s="6" t="str">
        <f t="shared" si="8"/>
        <v>Very high levels</v>
      </c>
      <c r="W2059" s="7">
        <f t="shared" si="9"/>
        <v>0.114</v>
      </c>
      <c r="X2059" s="4">
        <v>0.114</v>
      </c>
      <c r="Y2059" s="6" t="str">
        <f t="shared" si="10"/>
        <v>High levels</v>
      </c>
      <c r="Z2059" s="7">
        <v>2.96</v>
      </c>
      <c r="AA2059" s="6" t="str">
        <f t="shared" si="11"/>
        <v>Low levels</v>
      </c>
      <c r="AB2059" s="7">
        <v>17.4</v>
      </c>
      <c r="AC2059" s="6" t="str">
        <f t="shared" si="12"/>
        <v>Moderate levels</v>
      </c>
      <c r="AD2059" s="7">
        <v>3.72</v>
      </c>
      <c r="AE2059" s="9">
        <f t="shared" si="13"/>
        <v>4.47</v>
      </c>
      <c r="AF2059" s="4">
        <v>4.47</v>
      </c>
      <c r="AG2059" s="9">
        <f t="shared" si="14"/>
        <v>0.5</v>
      </c>
      <c r="AH2059" s="4">
        <v>0.5</v>
      </c>
      <c r="AI2059" s="9">
        <f t="shared" si="15"/>
        <v>0.12</v>
      </c>
      <c r="AJ2059" s="4">
        <v>0.12</v>
      </c>
      <c r="AK2059" s="10">
        <v>108.0</v>
      </c>
      <c r="AL2059" s="10">
        <v>53.29</v>
      </c>
      <c r="AM2059" s="10" t="s">
        <v>64</v>
      </c>
      <c r="AN2059" s="14" t="s">
        <v>44</v>
      </c>
    </row>
    <row r="2060">
      <c r="A2060" s="1" t="s">
        <v>40</v>
      </c>
      <c r="B2060" s="1" t="s">
        <v>41</v>
      </c>
      <c r="C2060" s="1" t="str">
        <f t="shared" si="1"/>
        <v>Valid</v>
      </c>
      <c r="D2060" s="1" t="s">
        <v>228</v>
      </c>
      <c r="E2060" s="3">
        <v>23.950007</v>
      </c>
      <c r="F2060" s="3">
        <v>108.917847</v>
      </c>
      <c r="G2060" s="11">
        <v>45123.0</v>
      </c>
      <c r="H2060" s="5">
        <v>24.86</v>
      </c>
      <c r="I2060" s="5">
        <v>7.07</v>
      </c>
      <c r="J2060" s="12" t="str">
        <f t="shared" si="2"/>
        <v>Moderate levels</v>
      </c>
      <c r="K2060" s="7">
        <v>6.35</v>
      </c>
      <c r="L2060" s="5">
        <v>460.78</v>
      </c>
      <c r="M2060" s="6" t="str">
        <f t="shared" si="3"/>
        <v>Low levels</v>
      </c>
      <c r="N2060" s="7">
        <v>1.77</v>
      </c>
      <c r="O2060" s="12" t="str">
        <f t="shared" si="4"/>
        <v>Low levels</v>
      </c>
      <c r="P2060" s="7">
        <v>1.76</v>
      </c>
      <c r="Q2060" s="6" t="str">
        <f t="shared" si="5"/>
        <v>Low levels</v>
      </c>
      <c r="R2060" s="7">
        <v>0.023</v>
      </c>
      <c r="S2060" s="13" t="str">
        <f t="shared" si="6"/>
        <v>Moderate levels</v>
      </c>
      <c r="T2060" s="7">
        <f t="shared" si="7"/>
        <v>0.44</v>
      </c>
      <c r="U2060" s="4">
        <v>0.44</v>
      </c>
      <c r="V2060" s="6" t="str">
        <f t="shared" si="8"/>
        <v>High levels</v>
      </c>
      <c r="W2060" s="7">
        <f t="shared" si="9"/>
        <v>0.098</v>
      </c>
      <c r="X2060" s="4">
        <v>0.098</v>
      </c>
      <c r="Y2060" s="6" t="str">
        <f t="shared" si="10"/>
        <v>High levels</v>
      </c>
      <c r="Z2060" s="7">
        <v>2.99</v>
      </c>
      <c r="AA2060" s="6" t="str">
        <f t="shared" si="11"/>
        <v>Low levels</v>
      </c>
      <c r="AB2060" s="7">
        <v>17.38</v>
      </c>
      <c r="AC2060" s="6" t="str">
        <f t="shared" si="12"/>
        <v>Moderate levels</v>
      </c>
      <c r="AD2060" s="7">
        <v>4.82</v>
      </c>
      <c r="AE2060" s="9">
        <f t="shared" si="13"/>
        <v>4.05</v>
      </c>
      <c r="AF2060" s="4">
        <v>4.05</v>
      </c>
      <c r="AG2060" s="9">
        <f t="shared" si="14"/>
        <v>0.3</v>
      </c>
      <c r="AH2060" s="4">
        <v>0.3</v>
      </c>
      <c r="AI2060" s="9">
        <f t="shared" si="15"/>
        <v>0.21</v>
      </c>
      <c r="AJ2060" s="4">
        <v>0.21</v>
      </c>
      <c r="AK2060" s="10">
        <v>97.0</v>
      </c>
      <c r="AL2060" s="10">
        <v>4.04</v>
      </c>
      <c r="AM2060" s="10" t="s">
        <v>64</v>
      </c>
      <c r="AN2060" s="14" t="s">
        <v>56</v>
      </c>
    </row>
    <row r="2061">
      <c r="A2061" s="1" t="s">
        <v>52</v>
      </c>
      <c r="B2061" s="1" t="s">
        <v>53</v>
      </c>
      <c r="C2061" s="1" t="str">
        <f t="shared" si="1"/>
        <v>Valid</v>
      </c>
      <c r="D2061" s="1" t="s">
        <v>105</v>
      </c>
      <c r="E2061" s="3">
        <v>29.684956</v>
      </c>
      <c r="F2061" s="3">
        <v>112.556284</v>
      </c>
      <c r="G2061" s="11">
        <v>45117.0</v>
      </c>
      <c r="H2061" s="5">
        <v>27.29</v>
      </c>
      <c r="I2061" s="5">
        <v>7.23</v>
      </c>
      <c r="J2061" s="12" t="str">
        <f t="shared" si="2"/>
        <v>Moderate levels</v>
      </c>
      <c r="K2061" s="7">
        <v>8.6</v>
      </c>
      <c r="L2061" s="5">
        <v>511.1</v>
      </c>
      <c r="M2061" s="6" t="str">
        <f t="shared" si="3"/>
        <v>Low levels</v>
      </c>
      <c r="N2061" s="7">
        <v>1.76</v>
      </c>
      <c r="O2061" s="12" t="str">
        <f t="shared" si="4"/>
        <v>Low levels</v>
      </c>
      <c r="P2061" s="7">
        <v>1.76</v>
      </c>
      <c r="Q2061" s="6" t="str">
        <f t="shared" si="5"/>
        <v>Low levels</v>
      </c>
      <c r="R2061" s="7">
        <v>0.019</v>
      </c>
      <c r="S2061" s="13" t="str">
        <f t="shared" si="6"/>
        <v>Moderate levels</v>
      </c>
      <c r="T2061" s="7">
        <f t="shared" si="7"/>
        <v>0.46</v>
      </c>
      <c r="U2061" s="4">
        <v>0.46</v>
      </c>
      <c r="V2061" s="6" t="str">
        <f t="shared" si="8"/>
        <v>High levels</v>
      </c>
      <c r="W2061" s="7">
        <f t="shared" si="9"/>
        <v>0.067</v>
      </c>
      <c r="X2061" s="4">
        <v>0.067</v>
      </c>
      <c r="Y2061" s="6" t="str">
        <f t="shared" si="10"/>
        <v>Very high levels</v>
      </c>
      <c r="Z2061" s="7">
        <v>3.07</v>
      </c>
      <c r="AA2061" s="6" t="str">
        <f t="shared" si="11"/>
        <v>Low levels</v>
      </c>
      <c r="AB2061" s="7">
        <v>17.38</v>
      </c>
      <c r="AC2061" s="6" t="str">
        <f t="shared" si="12"/>
        <v>Moderate levels</v>
      </c>
      <c r="AD2061" s="7">
        <v>4.06</v>
      </c>
      <c r="AE2061" s="9">
        <f t="shared" si="13"/>
        <v>2.24</v>
      </c>
      <c r="AF2061" s="4">
        <v>2.24</v>
      </c>
      <c r="AG2061" s="9">
        <f t="shared" si="14"/>
        <v>0.39</v>
      </c>
      <c r="AH2061" s="4">
        <v>0.39</v>
      </c>
      <c r="AI2061" s="9">
        <f t="shared" si="15"/>
        <v>0.17</v>
      </c>
      <c r="AJ2061" s="4">
        <v>0.17</v>
      </c>
      <c r="AK2061" s="10">
        <v>116.0</v>
      </c>
      <c r="AL2061" s="10">
        <v>81.39</v>
      </c>
      <c r="AM2061" s="10" t="s">
        <v>64</v>
      </c>
      <c r="AN2061" s="14" t="s">
        <v>51</v>
      </c>
    </row>
    <row r="2062">
      <c r="A2062" s="1" t="s">
        <v>68</v>
      </c>
      <c r="B2062" s="1" t="s">
        <v>83</v>
      </c>
      <c r="C2062" s="1" t="str">
        <f t="shared" si="1"/>
        <v>Valid</v>
      </c>
      <c r="D2062" s="1" t="s">
        <v>118</v>
      </c>
      <c r="E2062" s="3">
        <v>20.375115</v>
      </c>
      <c r="F2062" s="3">
        <v>104.323357</v>
      </c>
      <c r="G2062" s="11">
        <v>45244.0</v>
      </c>
      <c r="H2062" s="5">
        <v>19.26</v>
      </c>
      <c r="I2062" s="5">
        <v>6.93</v>
      </c>
      <c r="J2062" s="12" t="str">
        <f t="shared" si="2"/>
        <v>Moderate levels</v>
      </c>
      <c r="K2062" s="7">
        <v>5.69</v>
      </c>
      <c r="L2062" s="5">
        <v>473.23</v>
      </c>
      <c r="M2062" s="6" t="str">
        <f t="shared" si="3"/>
        <v>Low levels</v>
      </c>
      <c r="N2062" s="7">
        <v>1.76</v>
      </c>
      <c r="O2062" s="12" t="str">
        <f t="shared" si="4"/>
        <v>Low levels</v>
      </c>
      <c r="P2062" s="7">
        <v>1.06</v>
      </c>
      <c r="Q2062" s="6" t="str">
        <f t="shared" si="5"/>
        <v>Low levels</v>
      </c>
      <c r="R2062" s="7">
        <v>0.031</v>
      </c>
      <c r="S2062" s="13" t="str">
        <f t="shared" si="6"/>
        <v>High levels</v>
      </c>
      <c r="T2062" s="7">
        <f t="shared" si="7"/>
        <v>0.53</v>
      </c>
      <c r="U2062" s="4">
        <v>0.53</v>
      </c>
      <c r="V2062" s="6" t="str">
        <f t="shared" si="8"/>
        <v>High levels</v>
      </c>
      <c r="W2062" s="7">
        <f t="shared" si="9"/>
        <v>0.065</v>
      </c>
      <c r="X2062" s="4">
        <v>0.065</v>
      </c>
      <c r="Y2062" s="6" t="str">
        <f t="shared" si="10"/>
        <v>Very high levels</v>
      </c>
      <c r="Z2062" s="7">
        <v>3.17</v>
      </c>
      <c r="AA2062" s="6" t="str">
        <f t="shared" si="11"/>
        <v>Low levels</v>
      </c>
      <c r="AB2062" s="7">
        <v>17.38</v>
      </c>
      <c r="AC2062" s="6" t="str">
        <f t="shared" si="12"/>
        <v>Moderate levels</v>
      </c>
      <c r="AD2062" s="7">
        <v>4.2</v>
      </c>
      <c r="AE2062" s="9">
        <f t="shared" si="13"/>
        <v>7.77</v>
      </c>
      <c r="AF2062" s="4">
        <v>7.77</v>
      </c>
      <c r="AG2062" s="9">
        <f t="shared" si="14"/>
        <v>0.58</v>
      </c>
      <c r="AH2062" s="4">
        <v>0.58</v>
      </c>
      <c r="AI2062" s="9">
        <f t="shared" si="15"/>
        <v>0.08</v>
      </c>
      <c r="AJ2062" s="4">
        <v>0.08</v>
      </c>
      <c r="AK2062" s="10">
        <v>94.0</v>
      </c>
      <c r="AL2062" s="10">
        <v>47.06</v>
      </c>
      <c r="AM2062" s="10" t="s">
        <v>55</v>
      </c>
      <c r="AN2062" s="14" t="s">
        <v>65</v>
      </c>
    </row>
    <row r="2063">
      <c r="A2063" s="1" t="s">
        <v>61</v>
      </c>
      <c r="B2063" s="1" t="s">
        <v>93</v>
      </c>
      <c r="C2063" s="1" t="str">
        <f t="shared" si="1"/>
        <v>Valid</v>
      </c>
      <c r="D2063" s="1" t="s">
        <v>240</v>
      </c>
      <c r="E2063" s="3">
        <v>43.780386</v>
      </c>
      <c r="F2063" s="3">
        <v>107.357129</v>
      </c>
      <c r="G2063" s="11">
        <v>45004.0</v>
      </c>
      <c r="H2063" s="5">
        <v>25.44</v>
      </c>
      <c r="I2063" s="5">
        <v>7.17</v>
      </c>
      <c r="J2063" s="12" t="str">
        <f t="shared" si="2"/>
        <v>Moderate levels</v>
      </c>
      <c r="K2063" s="7">
        <v>9.04</v>
      </c>
      <c r="L2063" s="5">
        <v>474.33</v>
      </c>
      <c r="M2063" s="6" t="str">
        <f t="shared" si="3"/>
        <v>Low levels</v>
      </c>
      <c r="N2063" s="7">
        <v>1.76</v>
      </c>
      <c r="O2063" s="12" t="str">
        <f t="shared" si="4"/>
        <v>Low levels</v>
      </c>
      <c r="P2063" s="7">
        <v>1.59</v>
      </c>
      <c r="Q2063" s="6" t="str">
        <f t="shared" si="5"/>
        <v>Low levels</v>
      </c>
      <c r="R2063" s="7">
        <v>0.018</v>
      </c>
      <c r="S2063" s="13" t="str">
        <f t="shared" si="6"/>
        <v>Moderate levels</v>
      </c>
      <c r="T2063" s="7">
        <f t="shared" si="7"/>
        <v>0.28</v>
      </c>
      <c r="U2063" s="4">
        <v>0.28</v>
      </c>
      <c r="V2063" s="6" t="str">
        <f t="shared" si="8"/>
        <v>Moderate levels</v>
      </c>
      <c r="W2063" s="7">
        <f t="shared" si="9"/>
        <v>0.039</v>
      </c>
      <c r="X2063" s="4">
        <v>0.039</v>
      </c>
      <c r="Y2063" s="6" t="str">
        <f t="shared" si="10"/>
        <v>Very high levels</v>
      </c>
      <c r="Z2063" s="7">
        <v>3.26</v>
      </c>
      <c r="AA2063" s="6" t="str">
        <f t="shared" si="11"/>
        <v>Low levels</v>
      </c>
      <c r="AB2063" s="7">
        <v>17.38</v>
      </c>
      <c r="AC2063" s="6" t="str">
        <f t="shared" si="12"/>
        <v>Moderate levels</v>
      </c>
      <c r="AD2063" s="7">
        <v>3.08</v>
      </c>
      <c r="AE2063" s="9">
        <f t="shared" si="13"/>
        <v>2.58</v>
      </c>
      <c r="AF2063" s="4">
        <v>2.58</v>
      </c>
      <c r="AG2063" s="9">
        <f t="shared" si="14"/>
        <v>0.2</v>
      </c>
      <c r="AH2063" s="4">
        <v>0.2</v>
      </c>
      <c r="AI2063" s="9">
        <f t="shared" si="15"/>
        <v>0</v>
      </c>
      <c r="AJ2063" s="4">
        <v>0.0</v>
      </c>
      <c r="AK2063" s="10">
        <v>97.0</v>
      </c>
      <c r="AL2063" s="10">
        <v>81.45</v>
      </c>
      <c r="AM2063" s="10" t="s">
        <v>64</v>
      </c>
      <c r="AN2063" s="14" t="s">
        <v>44</v>
      </c>
    </row>
    <row r="2064">
      <c r="A2064" s="1" t="s">
        <v>68</v>
      </c>
      <c r="B2064" s="1" t="s">
        <v>69</v>
      </c>
      <c r="C2064" s="1" t="str">
        <f t="shared" si="1"/>
        <v>Valid</v>
      </c>
      <c r="D2064" s="1" t="s">
        <v>231</v>
      </c>
      <c r="E2064" s="3">
        <v>31.083284</v>
      </c>
      <c r="F2064" s="3">
        <v>116.51744</v>
      </c>
      <c r="G2064" s="11">
        <v>45015.0</v>
      </c>
      <c r="H2064" s="5">
        <v>15.1</v>
      </c>
      <c r="I2064" s="5">
        <v>6.64</v>
      </c>
      <c r="J2064" s="12" t="str">
        <f t="shared" si="2"/>
        <v>Moderate levels</v>
      </c>
      <c r="K2064" s="7">
        <v>7.84</v>
      </c>
      <c r="L2064" s="5">
        <v>659.15</v>
      </c>
      <c r="M2064" s="6" t="str">
        <f t="shared" si="3"/>
        <v>Low levels</v>
      </c>
      <c r="N2064" s="7">
        <v>1.75</v>
      </c>
      <c r="O2064" s="12" t="str">
        <f t="shared" si="4"/>
        <v>Low levels</v>
      </c>
      <c r="P2064" s="7">
        <v>2.59</v>
      </c>
      <c r="Q2064" s="6" t="str">
        <f t="shared" si="5"/>
        <v>Low levels</v>
      </c>
      <c r="R2064" s="7">
        <v>0.018</v>
      </c>
      <c r="S2064" s="13" t="str">
        <f t="shared" si="6"/>
        <v>Moderate levels</v>
      </c>
      <c r="T2064" s="7">
        <f t="shared" si="7"/>
        <v>0.44</v>
      </c>
      <c r="U2064" s="4">
        <v>0.44</v>
      </c>
      <c r="V2064" s="6" t="str">
        <f t="shared" si="8"/>
        <v>High levels</v>
      </c>
      <c r="W2064" s="7">
        <f t="shared" si="9"/>
        <v>0.062</v>
      </c>
      <c r="X2064" s="4">
        <v>0.062</v>
      </c>
      <c r="Y2064" s="6" t="str">
        <f t="shared" si="10"/>
        <v>High levels</v>
      </c>
      <c r="Z2064" s="7">
        <v>2.41</v>
      </c>
      <c r="AA2064" s="6" t="str">
        <f t="shared" si="11"/>
        <v>Low levels</v>
      </c>
      <c r="AB2064" s="7">
        <v>17.37</v>
      </c>
      <c r="AC2064" s="6" t="str">
        <f t="shared" si="12"/>
        <v>Moderate levels</v>
      </c>
      <c r="AD2064" s="7">
        <v>4.41</v>
      </c>
      <c r="AE2064" s="9">
        <f t="shared" si="13"/>
        <v>7.57</v>
      </c>
      <c r="AF2064" s="4">
        <v>7.57</v>
      </c>
      <c r="AG2064" s="9">
        <f t="shared" si="14"/>
        <v>0.67</v>
      </c>
      <c r="AH2064" s="4">
        <v>0.67</v>
      </c>
      <c r="AI2064" s="9">
        <f t="shared" si="15"/>
        <v>0.07</v>
      </c>
      <c r="AJ2064" s="4">
        <v>0.07</v>
      </c>
      <c r="AK2064" s="10">
        <v>117.0</v>
      </c>
      <c r="AL2064" s="10">
        <v>67.4</v>
      </c>
      <c r="AM2064" s="10" t="s">
        <v>43</v>
      </c>
      <c r="AN2064" s="14" t="s">
        <v>44</v>
      </c>
    </row>
    <row r="2065">
      <c r="A2065" s="1" t="s">
        <v>52</v>
      </c>
      <c r="B2065" s="1" t="s">
        <v>108</v>
      </c>
      <c r="C2065" s="1" t="str">
        <f t="shared" si="1"/>
        <v>Valid</v>
      </c>
      <c r="D2065" s="1" t="s">
        <v>137</v>
      </c>
      <c r="E2065" s="3">
        <v>37.156613</v>
      </c>
      <c r="F2065" s="3">
        <v>115.659297</v>
      </c>
      <c r="G2065" s="11">
        <v>45228.0</v>
      </c>
      <c r="H2065" s="5">
        <v>19.98</v>
      </c>
      <c r="I2065" s="5">
        <v>6.59</v>
      </c>
      <c r="J2065" s="12" t="str">
        <f t="shared" si="2"/>
        <v>Moderate levels</v>
      </c>
      <c r="K2065" s="7">
        <v>7.07</v>
      </c>
      <c r="L2065" s="5">
        <v>532.89</v>
      </c>
      <c r="M2065" s="6" t="str">
        <f t="shared" si="3"/>
        <v>Low levels</v>
      </c>
      <c r="N2065" s="7">
        <v>1.75</v>
      </c>
      <c r="O2065" s="12" t="str">
        <f t="shared" si="4"/>
        <v>Low levels</v>
      </c>
      <c r="P2065" s="7">
        <v>2.88</v>
      </c>
      <c r="Q2065" s="6" t="str">
        <f t="shared" si="5"/>
        <v>Low levels</v>
      </c>
      <c r="R2065" s="7">
        <v>0.022</v>
      </c>
      <c r="S2065" s="13" t="str">
        <f t="shared" si="6"/>
        <v>High levels</v>
      </c>
      <c r="T2065" s="7">
        <f t="shared" si="7"/>
        <v>0.86</v>
      </c>
      <c r="U2065" s="4">
        <v>0.86</v>
      </c>
      <c r="V2065" s="6" t="str">
        <f t="shared" si="8"/>
        <v>High levels</v>
      </c>
      <c r="W2065" s="7">
        <f t="shared" si="9"/>
        <v>0.07</v>
      </c>
      <c r="X2065" s="4">
        <v>0.07</v>
      </c>
      <c r="Y2065" s="6" t="str">
        <f t="shared" si="10"/>
        <v>High levels</v>
      </c>
      <c r="Z2065" s="7">
        <v>2.78</v>
      </c>
      <c r="AA2065" s="6" t="str">
        <f t="shared" si="11"/>
        <v>Low levels</v>
      </c>
      <c r="AB2065" s="7">
        <v>17.36</v>
      </c>
      <c r="AC2065" s="6" t="str">
        <f t="shared" si="12"/>
        <v>Moderate levels</v>
      </c>
      <c r="AD2065" s="7">
        <v>3.72</v>
      </c>
      <c r="AE2065" s="9">
        <f t="shared" si="13"/>
        <v>6.34</v>
      </c>
      <c r="AF2065" s="4">
        <v>6.34</v>
      </c>
      <c r="AG2065" s="9">
        <f t="shared" si="14"/>
        <v>0.09</v>
      </c>
      <c r="AH2065" s="4">
        <v>0.09</v>
      </c>
      <c r="AI2065" s="9">
        <f t="shared" si="15"/>
        <v>0.1</v>
      </c>
      <c r="AJ2065" s="4">
        <v>0.1</v>
      </c>
      <c r="AK2065" s="10">
        <v>92.0</v>
      </c>
      <c r="AL2065" s="10">
        <v>74.97</v>
      </c>
      <c r="AM2065" s="10" t="s">
        <v>43</v>
      </c>
      <c r="AN2065" s="14" t="s">
        <v>51</v>
      </c>
    </row>
    <row r="2066">
      <c r="A2066" s="1" t="s">
        <v>85</v>
      </c>
      <c r="B2066" s="1" t="s">
        <v>85</v>
      </c>
      <c r="C2066" s="1" t="str">
        <f t="shared" si="1"/>
        <v>Valid</v>
      </c>
      <c r="D2066" s="1" t="s">
        <v>211</v>
      </c>
      <c r="E2066" s="3">
        <v>44.280497</v>
      </c>
      <c r="F2066" s="3">
        <v>118.499603</v>
      </c>
      <c r="G2066" s="11">
        <v>45162.0</v>
      </c>
      <c r="H2066" s="5">
        <v>15.7</v>
      </c>
      <c r="I2066" s="5">
        <v>7.34</v>
      </c>
      <c r="J2066" s="12" t="str">
        <f t="shared" si="2"/>
        <v>Moderate levels</v>
      </c>
      <c r="K2066" s="7">
        <v>7.39</v>
      </c>
      <c r="L2066" s="5">
        <v>562.05</v>
      </c>
      <c r="M2066" s="6" t="str">
        <f t="shared" si="3"/>
        <v>Low levels</v>
      </c>
      <c r="N2066" s="7">
        <v>1.75</v>
      </c>
      <c r="O2066" s="12" t="str">
        <f t="shared" si="4"/>
        <v>Low levels</v>
      </c>
      <c r="P2066" s="7">
        <v>1.39</v>
      </c>
      <c r="Q2066" s="6" t="str">
        <f t="shared" si="5"/>
        <v>Low levels</v>
      </c>
      <c r="R2066" s="7">
        <v>0.017</v>
      </c>
      <c r="S2066" s="13" t="str">
        <f t="shared" si="6"/>
        <v>Moderate levels</v>
      </c>
      <c r="T2066" s="7">
        <f t="shared" si="7"/>
        <v>0.27</v>
      </c>
      <c r="U2066" s="4">
        <v>0.27</v>
      </c>
      <c r="V2066" s="6" t="str">
        <f t="shared" si="8"/>
        <v>High levels</v>
      </c>
      <c r="W2066" s="7">
        <f t="shared" si="9"/>
        <v>0.074</v>
      </c>
      <c r="X2066" s="4">
        <v>0.074</v>
      </c>
      <c r="Y2066" s="6" t="str">
        <f t="shared" si="10"/>
        <v>High levels</v>
      </c>
      <c r="Z2066" s="7">
        <v>2.72</v>
      </c>
      <c r="AA2066" s="6" t="str">
        <f t="shared" si="11"/>
        <v>Low levels</v>
      </c>
      <c r="AB2066" s="7">
        <v>17.35</v>
      </c>
      <c r="AC2066" s="6" t="str">
        <f t="shared" si="12"/>
        <v>High levels</v>
      </c>
      <c r="AD2066" s="7">
        <v>5.44</v>
      </c>
      <c r="AE2066" s="9">
        <f t="shared" si="13"/>
        <v>4.89</v>
      </c>
      <c r="AF2066" s="4">
        <v>4.89</v>
      </c>
      <c r="AG2066" s="9">
        <f t="shared" si="14"/>
        <v>0.69</v>
      </c>
      <c r="AH2066" s="4">
        <v>0.69</v>
      </c>
      <c r="AI2066" s="9">
        <f t="shared" si="15"/>
        <v>0.11</v>
      </c>
      <c r="AJ2066" s="4">
        <v>0.11</v>
      </c>
      <c r="AK2066" s="10">
        <v>104.0</v>
      </c>
      <c r="AL2066" s="10">
        <v>66.76</v>
      </c>
      <c r="AM2066" s="10" t="s">
        <v>55</v>
      </c>
      <c r="AN2066" s="14" t="s">
        <v>44</v>
      </c>
    </row>
    <row r="2067">
      <c r="A2067" s="1" t="s">
        <v>75</v>
      </c>
      <c r="B2067" s="1" t="s">
        <v>76</v>
      </c>
      <c r="C2067" s="1" t="str">
        <f t="shared" si="1"/>
        <v>Valid</v>
      </c>
      <c r="D2067" s="1" t="s">
        <v>179</v>
      </c>
      <c r="E2067" s="3">
        <v>31.96381</v>
      </c>
      <c r="F2067" s="3">
        <v>117.047204</v>
      </c>
      <c r="G2067" s="11">
        <v>44986.0</v>
      </c>
      <c r="H2067" s="5">
        <v>26.1</v>
      </c>
      <c r="I2067" s="5">
        <v>7.91</v>
      </c>
      <c r="J2067" s="12" t="str">
        <f t="shared" si="2"/>
        <v>High levels</v>
      </c>
      <c r="K2067" s="7">
        <v>10.38</v>
      </c>
      <c r="L2067" s="5">
        <v>566.16</v>
      </c>
      <c r="M2067" s="6" t="str">
        <f t="shared" si="3"/>
        <v>Low levels</v>
      </c>
      <c r="N2067" s="7">
        <v>1.74</v>
      </c>
      <c r="O2067" s="12" t="str">
        <f t="shared" si="4"/>
        <v>Low levels</v>
      </c>
      <c r="P2067" s="7">
        <v>1.86</v>
      </c>
      <c r="Q2067" s="6" t="str">
        <f t="shared" si="5"/>
        <v>Low levels</v>
      </c>
      <c r="R2067" s="7">
        <v>0.012</v>
      </c>
      <c r="S2067" s="13" t="str">
        <f t="shared" si="6"/>
        <v>High levels</v>
      </c>
      <c r="T2067" s="7">
        <f t="shared" si="7"/>
        <v>0.55</v>
      </c>
      <c r="U2067" s="4">
        <v>0.55</v>
      </c>
      <c r="V2067" s="6" t="str">
        <f t="shared" si="8"/>
        <v>Low levels</v>
      </c>
      <c r="W2067" s="7">
        <f t="shared" si="9"/>
        <v>0.015</v>
      </c>
      <c r="X2067" s="4">
        <v>0.015</v>
      </c>
      <c r="Y2067" s="6" t="str">
        <f t="shared" si="10"/>
        <v>High levels</v>
      </c>
      <c r="Z2067" s="7">
        <v>2.85</v>
      </c>
      <c r="AA2067" s="6" t="str">
        <f t="shared" si="11"/>
        <v>Low levels</v>
      </c>
      <c r="AB2067" s="7">
        <v>17.35</v>
      </c>
      <c r="AC2067" s="6" t="str">
        <f t="shared" si="12"/>
        <v>Moderate levels</v>
      </c>
      <c r="AD2067" s="7">
        <v>4.58</v>
      </c>
      <c r="AE2067" s="9">
        <f t="shared" si="13"/>
        <v>5.44</v>
      </c>
      <c r="AF2067" s="4">
        <v>5.44</v>
      </c>
      <c r="AG2067" s="9">
        <f t="shared" si="14"/>
        <v>0.8</v>
      </c>
      <c r="AH2067" s="4">
        <v>0.8</v>
      </c>
      <c r="AI2067" s="9">
        <f t="shared" si="15"/>
        <v>0.14</v>
      </c>
      <c r="AJ2067" s="4">
        <v>0.14</v>
      </c>
      <c r="AK2067" s="10">
        <v>109.0</v>
      </c>
      <c r="AL2067" s="10">
        <v>58.1</v>
      </c>
      <c r="AM2067" s="10" t="s">
        <v>64</v>
      </c>
      <c r="AN2067" s="14" t="s">
        <v>44</v>
      </c>
    </row>
    <row r="2068">
      <c r="A2068" s="1" t="s">
        <v>68</v>
      </c>
      <c r="B2068" s="1" t="s">
        <v>69</v>
      </c>
      <c r="C2068" s="1" t="str">
        <f t="shared" si="1"/>
        <v>Valid</v>
      </c>
      <c r="D2068" s="1" t="s">
        <v>70</v>
      </c>
      <c r="E2068" s="3">
        <v>28.98485</v>
      </c>
      <c r="F2068" s="3">
        <v>112.810286</v>
      </c>
      <c r="G2068" s="11">
        <v>45245.0</v>
      </c>
      <c r="H2068" s="5">
        <v>16.94</v>
      </c>
      <c r="I2068" s="5">
        <v>7.39</v>
      </c>
      <c r="J2068" s="12" t="str">
        <f t="shared" si="2"/>
        <v>Moderate levels</v>
      </c>
      <c r="K2068" s="7">
        <v>6.71</v>
      </c>
      <c r="L2068" s="5">
        <v>584.68</v>
      </c>
      <c r="M2068" s="6" t="str">
        <f t="shared" si="3"/>
        <v>Low levels</v>
      </c>
      <c r="N2068" s="7">
        <v>1.74</v>
      </c>
      <c r="O2068" s="12" t="str">
        <f t="shared" si="4"/>
        <v>Low levels</v>
      </c>
      <c r="P2068" s="7">
        <v>1.3</v>
      </c>
      <c r="Q2068" s="6" t="str">
        <f t="shared" si="5"/>
        <v>Low levels</v>
      </c>
      <c r="R2068" s="7">
        <v>0.021</v>
      </c>
      <c r="S2068" s="13" t="str">
        <f t="shared" si="6"/>
        <v>High levels</v>
      </c>
      <c r="T2068" s="7">
        <f t="shared" si="7"/>
        <v>0.64</v>
      </c>
      <c r="U2068" s="4">
        <v>0.64</v>
      </c>
      <c r="V2068" s="6" t="str">
        <f t="shared" si="8"/>
        <v>Very high levels</v>
      </c>
      <c r="W2068" s="7">
        <f t="shared" si="9"/>
        <v>0.164</v>
      </c>
      <c r="X2068" s="4">
        <v>0.164</v>
      </c>
      <c r="Y2068" s="6" t="str">
        <f t="shared" si="10"/>
        <v>Very high levels</v>
      </c>
      <c r="Z2068" s="7">
        <v>3.25</v>
      </c>
      <c r="AA2068" s="6" t="str">
        <f t="shared" si="11"/>
        <v>Low levels</v>
      </c>
      <c r="AB2068" s="7">
        <v>17.35</v>
      </c>
      <c r="AC2068" s="6" t="str">
        <f t="shared" si="12"/>
        <v>High levels</v>
      </c>
      <c r="AD2068" s="7">
        <v>5.39</v>
      </c>
      <c r="AE2068" s="9">
        <f t="shared" si="13"/>
        <v>7.33</v>
      </c>
      <c r="AF2068" s="4">
        <v>7.33</v>
      </c>
      <c r="AG2068" s="9">
        <f t="shared" si="14"/>
        <v>0.55</v>
      </c>
      <c r="AH2068" s="4">
        <v>0.55</v>
      </c>
      <c r="AI2068" s="9">
        <f t="shared" si="15"/>
        <v>0.16</v>
      </c>
      <c r="AJ2068" s="4">
        <v>0.16</v>
      </c>
      <c r="AK2068" s="10">
        <v>99.0</v>
      </c>
      <c r="AL2068" s="10">
        <v>29.8</v>
      </c>
      <c r="AM2068" s="10" t="s">
        <v>78</v>
      </c>
      <c r="AN2068" s="14" t="s">
        <v>44</v>
      </c>
    </row>
    <row r="2069">
      <c r="A2069" s="1" t="s">
        <v>40</v>
      </c>
      <c r="B2069" s="1" t="s">
        <v>57</v>
      </c>
      <c r="C2069" s="1" t="str">
        <f t="shared" si="1"/>
        <v>Valid</v>
      </c>
      <c r="D2069" s="1" t="s">
        <v>184</v>
      </c>
      <c r="E2069" s="3">
        <v>32.914647</v>
      </c>
      <c r="F2069" s="3">
        <v>119.485289</v>
      </c>
      <c r="G2069" s="11">
        <v>45121.0</v>
      </c>
      <c r="H2069" s="5">
        <v>27.42</v>
      </c>
      <c r="I2069" s="5">
        <v>8.45</v>
      </c>
      <c r="J2069" s="12" t="str">
        <f t="shared" si="2"/>
        <v>Moderate levels</v>
      </c>
      <c r="K2069" s="7">
        <v>9.41</v>
      </c>
      <c r="L2069" s="5">
        <v>463.21</v>
      </c>
      <c r="M2069" s="6" t="str">
        <f t="shared" si="3"/>
        <v>Low levels</v>
      </c>
      <c r="N2069" s="7">
        <v>1.74</v>
      </c>
      <c r="O2069" s="12" t="str">
        <f t="shared" si="4"/>
        <v>Low levels</v>
      </c>
      <c r="P2069" s="7">
        <v>1.25</v>
      </c>
      <c r="Q2069" s="6" t="str">
        <f t="shared" si="5"/>
        <v>Low levels</v>
      </c>
      <c r="R2069" s="7">
        <v>0.017</v>
      </c>
      <c r="S2069" s="13" t="str">
        <f t="shared" si="6"/>
        <v>High levels</v>
      </c>
      <c r="T2069" s="7">
        <f t="shared" si="7"/>
        <v>0.59</v>
      </c>
      <c r="U2069" s="4">
        <v>0.59</v>
      </c>
      <c r="V2069" s="6" t="str">
        <f t="shared" si="8"/>
        <v>Very high levels</v>
      </c>
      <c r="W2069" s="7">
        <f t="shared" si="9"/>
        <v>0.113</v>
      </c>
      <c r="X2069" s="4">
        <v>0.113</v>
      </c>
      <c r="Y2069" s="6" t="str">
        <f t="shared" si="10"/>
        <v>High levels</v>
      </c>
      <c r="Z2069" s="7">
        <v>2.67</v>
      </c>
      <c r="AA2069" s="6" t="str">
        <f t="shared" si="11"/>
        <v>Low levels</v>
      </c>
      <c r="AB2069" s="7">
        <v>17.34</v>
      </c>
      <c r="AC2069" s="6" t="str">
        <f t="shared" si="12"/>
        <v>Moderate levels</v>
      </c>
      <c r="AD2069" s="7">
        <v>3.16</v>
      </c>
      <c r="AE2069" s="9">
        <f t="shared" si="13"/>
        <v>6.95</v>
      </c>
      <c r="AF2069" s="4">
        <v>6.95</v>
      </c>
      <c r="AG2069" s="9">
        <f t="shared" si="14"/>
        <v>0.13</v>
      </c>
      <c r="AH2069" s="4">
        <v>0.13</v>
      </c>
      <c r="AI2069" s="9">
        <f t="shared" si="15"/>
        <v>0.04</v>
      </c>
      <c r="AJ2069" s="4">
        <v>0.04</v>
      </c>
      <c r="AK2069" s="10">
        <v>112.0</v>
      </c>
      <c r="AL2069" s="10">
        <v>58.9</v>
      </c>
      <c r="AM2069" s="10" t="s">
        <v>67</v>
      </c>
      <c r="AN2069" s="14" t="s">
        <v>51</v>
      </c>
    </row>
    <row r="2070">
      <c r="A2070" s="1" t="s">
        <v>40</v>
      </c>
      <c r="B2070" s="1" t="s">
        <v>57</v>
      </c>
      <c r="C2070" s="1" t="str">
        <f t="shared" si="1"/>
        <v>Valid</v>
      </c>
      <c r="D2070" s="1" t="s">
        <v>122</v>
      </c>
      <c r="E2070" s="3">
        <v>28.850167</v>
      </c>
      <c r="F2070" s="3">
        <v>113.240575</v>
      </c>
      <c r="G2070" s="11">
        <v>45259.0</v>
      </c>
      <c r="H2070" s="5">
        <v>16.97</v>
      </c>
      <c r="I2070" s="5">
        <v>7.33</v>
      </c>
      <c r="J2070" s="12" t="str">
        <f t="shared" si="2"/>
        <v>Moderate levels</v>
      </c>
      <c r="K2070" s="7">
        <v>9.24</v>
      </c>
      <c r="L2070" s="5">
        <v>475.06</v>
      </c>
      <c r="M2070" s="6" t="str">
        <f t="shared" si="3"/>
        <v>Low levels</v>
      </c>
      <c r="N2070" s="7">
        <v>1.74</v>
      </c>
      <c r="O2070" s="12" t="str">
        <f t="shared" si="4"/>
        <v>Moderate levels</v>
      </c>
      <c r="P2070" s="7">
        <v>3.0</v>
      </c>
      <c r="Q2070" s="6" t="str">
        <f t="shared" si="5"/>
        <v>Low levels</v>
      </c>
      <c r="R2070" s="7">
        <v>0.028</v>
      </c>
      <c r="S2070" s="13" t="str">
        <f t="shared" si="6"/>
        <v>Moderate levels</v>
      </c>
      <c r="T2070" s="7">
        <f t="shared" si="7"/>
        <v>0.45</v>
      </c>
      <c r="U2070" s="4">
        <v>0.45</v>
      </c>
      <c r="V2070" s="6" t="str">
        <f t="shared" si="8"/>
        <v>Very high levels</v>
      </c>
      <c r="W2070" s="7">
        <f t="shared" si="9"/>
        <v>0.156</v>
      </c>
      <c r="X2070" s="4">
        <v>0.156</v>
      </c>
      <c r="Y2070" s="6" t="str">
        <f t="shared" si="10"/>
        <v>High levels</v>
      </c>
      <c r="Z2070" s="7">
        <v>2.44</v>
      </c>
      <c r="AA2070" s="6" t="str">
        <f t="shared" si="11"/>
        <v>Low levels</v>
      </c>
      <c r="AB2070" s="7">
        <v>17.32</v>
      </c>
      <c r="AC2070" s="6" t="str">
        <f t="shared" si="12"/>
        <v>Moderate levels</v>
      </c>
      <c r="AD2070" s="7">
        <v>4.95</v>
      </c>
      <c r="AE2070" s="9">
        <f t="shared" si="13"/>
        <v>3.68</v>
      </c>
      <c r="AF2070" s="4">
        <v>3.68</v>
      </c>
      <c r="AG2070" s="9">
        <f t="shared" si="14"/>
        <v>0.51</v>
      </c>
      <c r="AH2070" s="4">
        <v>0.51</v>
      </c>
      <c r="AI2070" s="9">
        <f t="shared" si="15"/>
        <v>0.06</v>
      </c>
      <c r="AJ2070" s="4">
        <v>0.06</v>
      </c>
      <c r="AK2070" s="10">
        <v>95.0</v>
      </c>
      <c r="AL2070" s="10">
        <v>65.58</v>
      </c>
      <c r="AM2070" s="10" t="s">
        <v>78</v>
      </c>
      <c r="AN2070" s="14" t="s">
        <v>51</v>
      </c>
    </row>
    <row r="2071">
      <c r="A2071" s="1" t="s">
        <v>52</v>
      </c>
      <c r="B2071" s="1" t="s">
        <v>53</v>
      </c>
      <c r="C2071" s="1" t="str">
        <f t="shared" si="1"/>
        <v>Valid</v>
      </c>
      <c r="D2071" s="1" t="s">
        <v>238</v>
      </c>
      <c r="E2071" s="3">
        <v>26.877796</v>
      </c>
      <c r="F2071" s="3">
        <v>109.211785</v>
      </c>
      <c r="G2071" s="11">
        <v>45004.0</v>
      </c>
      <c r="H2071" s="5">
        <v>14.64</v>
      </c>
      <c r="I2071" s="5">
        <v>6.93</v>
      </c>
      <c r="J2071" s="12" t="str">
        <f t="shared" si="2"/>
        <v>Moderate levels</v>
      </c>
      <c r="K2071" s="7">
        <v>7.24</v>
      </c>
      <c r="L2071" s="5">
        <v>484.26</v>
      </c>
      <c r="M2071" s="6" t="str">
        <f t="shared" si="3"/>
        <v>Low levels</v>
      </c>
      <c r="N2071" s="7">
        <v>1.74</v>
      </c>
      <c r="O2071" s="12" t="str">
        <f t="shared" si="4"/>
        <v>Low levels</v>
      </c>
      <c r="P2071" s="7">
        <v>1.96</v>
      </c>
      <c r="Q2071" s="6" t="str">
        <f t="shared" si="5"/>
        <v>Low levels</v>
      </c>
      <c r="R2071" s="7">
        <v>0.029</v>
      </c>
      <c r="S2071" s="13" t="str">
        <f t="shared" si="6"/>
        <v>High levels</v>
      </c>
      <c r="T2071" s="7">
        <f t="shared" si="7"/>
        <v>0.53</v>
      </c>
      <c r="U2071" s="4">
        <v>0.53</v>
      </c>
      <c r="V2071" s="6" t="str">
        <f t="shared" si="8"/>
        <v>High levels</v>
      </c>
      <c r="W2071" s="7">
        <f t="shared" si="9"/>
        <v>0.07</v>
      </c>
      <c r="X2071" s="4">
        <v>0.07</v>
      </c>
      <c r="Y2071" s="6" t="str">
        <f t="shared" si="10"/>
        <v>High levels</v>
      </c>
      <c r="Z2071" s="7">
        <v>2.67</v>
      </c>
      <c r="AA2071" s="6" t="str">
        <f t="shared" si="11"/>
        <v>Low levels</v>
      </c>
      <c r="AB2071" s="7">
        <v>17.32</v>
      </c>
      <c r="AC2071" s="6" t="str">
        <f t="shared" si="12"/>
        <v>Low levels</v>
      </c>
      <c r="AD2071" s="7">
        <v>2.06</v>
      </c>
      <c r="AE2071" s="9">
        <f t="shared" si="13"/>
        <v>6.81</v>
      </c>
      <c r="AF2071" s="4">
        <v>6.81</v>
      </c>
      <c r="AG2071" s="9">
        <f t="shared" si="14"/>
        <v>0.62</v>
      </c>
      <c r="AH2071" s="4">
        <v>0.62</v>
      </c>
      <c r="AI2071" s="9">
        <f t="shared" si="15"/>
        <v>0.18</v>
      </c>
      <c r="AJ2071" s="4">
        <v>0.18</v>
      </c>
      <c r="AK2071" s="10">
        <v>111.0</v>
      </c>
      <c r="AL2071" s="10">
        <v>23.49</v>
      </c>
      <c r="AM2071" s="10" t="s">
        <v>67</v>
      </c>
      <c r="AN2071" s="14" t="s">
        <v>51</v>
      </c>
    </row>
    <row r="2072">
      <c r="A2072" s="1" t="s">
        <v>79</v>
      </c>
      <c r="B2072" s="1" t="s">
        <v>91</v>
      </c>
      <c r="C2072" s="1" t="str">
        <f t="shared" si="1"/>
        <v>Valid</v>
      </c>
      <c r="D2072" s="1" t="s">
        <v>153</v>
      </c>
      <c r="E2072" s="3">
        <v>31.264941</v>
      </c>
      <c r="F2072" s="3">
        <v>120.950268</v>
      </c>
      <c r="G2072" s="11">
        <v>45284.0</v>
      </c>
      <c r="H2072" s="5">
        <v>17.98</v>
      </c>
      <c r="I2072" s="5">
        <v>7.42</v>
      </c>
      <c r="J2072" s="12" t="str">
        <f t="shared" si="2"/>
        <v>High levels</v>
      </c>
      <c r="K2072" s="7">
        <v>10.21</v>
      </c>
      <c r="L2072" s="5">
        <v>432.16</v>
      </c>
      <c r="M2072" s="6" t="str">
        <f t="shared" si="3"/>
        <v>Low levels</v>
      </c>
      <c r="N2072" s="7">
        <v>1.74</v>
      </c>
      <c r="O2072" s="12" t="str">
        <f t="shared" si="4"/>
        <v>Low levels</v>
      </c>
      <c r="P2072" s="7">
        <v>1.09</v>
      </c>
      <c r="Q2072" s="6" t="str">
        <f t="shared" si="5"/>
        <v>Low levels</v>
      </c>
      <c r="R2072" s="7">
        <v>0.037</v>
      </c>
      <c r="S2072" s="13" t="str">
        <f t="shared" si="6"/>
        <v>Moderate levels</v>
      </c>
      <c r="T2072" s="7">
        <f t="shared" si="7"/>
        <v>0.36</v>
      </c>
      <c r="U2072" s="4">
        <v>0.36</v>
      </c>
      <c r="V2072" s="6" t="str">
        <f t="shared" si="8"/>
        <v>High levels</v>
      </c>
      <c r="W2072" s="7">
        <f t="shared" si="9"/>
        <v>0.071</v>
      </c>
      <c r="X2072" s="4">
        <v>0.071</v>
      </c>
      <c r="Y2072" s="6" t="str">
        <f t="shared" si="10"/>
        <v>High levels</v>
      </c>
      <c r="Z2072" s="7">
        <v>2.6</v>
      </c>
      <c r="AA2072" s="6" t="str">
        <f t="shared" si="11"/>
        <v>Low levels</v>
      </c>
      <c r="AB2072" s="7">
        <v>17.31</v>
      </c>
      <c r="AC2072" s="6" t="str">
        <f t="shared" si="12"/>
        <v>Moderate levels</v>
      </c>
      <c r="AD2072" s="7">
        <v>3.73</v>
      </c>
      <c r="AE2072" s="9">
        <f t="shared" si="13"/>
        <v>4.7</v>
      </c>
      <c r="AF2072" s="4">
        <v>4.7</v>
      </c>
      <c r="AG2072" s="9">
        <f t="shared" si="14"/>
        <v>0.55</v>
      </c>
      <c r="AH2072" s="4">
        <v>0.55</v>
      </c>
      <c r="AI2072" s="9" t="str">
        <f t="shared" si="15"/>
        <v/>
      </c>
      <c r="AJ2072" s="4">
        <v>-0.01</v>
      </c>
      <c r="AK2072" s="10">
        <v>121.0</v>
      </c>
      <c r="AL2072" s="10">
        <v>3.1</v>
      </c>
      <c r="AM2072" s="10" t="s">
        <v>67</v>
      </c>
      <c r="AN2072" s="14" t="s">
        <v>51</v>
      </c>
    </row>
    <row r="2073">
      <c r="A2073" s="1" t="s">
        <v>61</v>
      </c>
      <c r="B2073" s="1" t="s">
        <v>62</v>
      </c>
      <c r="C2073" s="1" t="str">
        <f t="shared" si="1"/>
        <v>Valid</v>
      </c>
      <c r="D2073" s="1" t="s">
        <v>63</v>
      </c>
      <c r="E2073" s="3">
        <v>33.206784</v>
      </c>
      <c r="F2073" s="3">
        <v>123.05686</v>
      </c>
      <c r="G2073" s="11">
        <v>45153.0</v>
      </c>
      <c r="H2073" s="5">
        <v>31.83</v>
      </c>
      <c r="I2073" s="5">
        <v>6.45</v>
      </c>
      <c r="J2073" s="12" t="str">
        <f t="shared" si="2"/>
        <v>Moderate levels</v>
      </c>
      <c r="K2073" s="7">
        <v>9.81</v>
      </c>
      <c r="L2073" s="5">
        <v>429.28</v>
      </c>
      <c r="M2073" s="6" t="str">
        <f t="shared" si="3"/>
        <v>Low levels</v>
      </c>
      <c r="N2073" s="7">
        <v>1.73</v>
      </c>
      <c r="O2073" s="12" t="str">
        <f t="shared" si="4"/>
        <v>Low levels</v>
      </c>
      <c r="P2073" s="7">
        <v>1.67</v>
      </c>
      <c r="Q2073" s="6" t="str">
        <f t="shared" si="5"/>
        <v>Low levels</v>
      </c>
      <c r="R2073" s="7">
        <v>0.017</v>
      </c>
      <c r="S2073" s="13" t="str">
        <f t="shared" si="6"/>
        <v>Moderate levels</v>
      </c>
      <c r="T2073" s="7">
        <f t="shared" si="7"/>
        <v>0.19</v>
      </c>
      <c r="U2073" s="4">
        <v>0.19</v>
      </c>
      <c r="V2073" s="6" t="str">
        <f t="shared" si="8"/>
        <v>Very high levels</v>
      </c>
      <c r="W2073" s="7">
        <f t="shared" si="9"/>
        <v>0.118</v>
      </c>
      <c r="X2073" s="4">
        <v>0.118</v>
      </c>
      <c r="Y2073" s="6" t="str">
        <f t="shared" si="10"/>
        <v>High levels</v>
      </c>
      <c r="Z2073" s="7">
        <v>2.79</v>
      </c>
      <c r="AA2073" s="6" t="str">
        <f t="shared" si="11"/>
        <v>Low levels</v>
      </c>
      <c r="AB2073" s="7">
        <v>17.31</v>
      </c>
      <c r="AC2073" s="6" t="str">
        <f t="shared" si="12"/>
        <v>Moderate levels</v>
      </c>
      <c r="AD2073" s="7">
        <v>4.03</v>
      </c>
      <c r="AE2073" s="9">
        <f t="shared" si="13"/>
        <v>1.66</v>
      </c>
      <c r="AF2073" s="4">
        <v>1.66</v>
      </c>
      <c r="AG2073" s="9">
        <f t="shared" si="14"/>
        <v>0.36</v>
      </c>
      <c r="AH2073" s="4">
        <v>0.36</v>
      </c>
      <c r="AI2073" s="9">
        <f t="shared" si="15"/>
        <v>0.09</v>
      </c>
      <c r="AJ2073" s="4">
        <v>0.09</v>
      </c>
      <c r="AK2073" s="10">
        <v>101.0</v>
      </c>
      <c r="AL2073" s="10">
        <v>57.42</v>
      </c>
      <c r="AM2073" s="10" t="s">
        <v>67</v>
      </c>
      <c r="AN2073" s="14" t="s">
        <v>51</v>
      </c>
    </row>
    <row r="2074">
      <c r="A2074" s="1" t="s">
        <v>68</v>
      </c>
      <c r="B2074" s="1" t="s">
        <v>83</v>
      </c>
      <c r="C2074" s="1" t="str">
        <f t="shared" si="1"/>
        <v>Valid</v>
      </c>
      <c r="D2074" s="1" t="s">
        <v>214</v>
      </c>
      <c r="E2074" s="3">
        <v>43.389964</v>
      </c>
      <c r="F2074" s="3">
        <v>121.533134</v>
      </c>
      <c r="G2074" s="11">
        <v>45190.0</v>
      </c>
      <c r="H2074" s="5">
        <v>25.13</v>
      </c>
      <c r="I2074" s="5">
        <v>6.59</v>
      </c>
      <c r="J2074" s="12" t="str">
        <f t="shared" si="2"/>
        <v>Moderate levels</v>
      </c>
      <c r="K2074" s="7">
        <v>7.16</v>
      </c>
      <c r="L2074" s="5">
        <v>589.54</v>
      </c>
      <c r="M2074" s="6" t="str">
        <f t="shared" si="3"/>
        <v>Low levels</v>
      </c>
      <c r="N2074" s="7">
        <v>1.73</v>
      </c>
      <c r="O2074" s="12" t="str">
        <f t="shared" si="4"/>
        <v>Low levels</v>
      </c>
      <c r="P2074" s="7">
        <v>1.51</v>
      </c>
      <c r="Q2074" s="6" t="str">
        <f t="shared" si="5"/>
        <v>Low levels</v>
      </c>
      <c r="R2074" s="7">
        <v>0.013</v>
      </c>
      <c r="S2074" s="13" t="str">
        <f t="shared" si="6"/>
        <v>Moderate levels</v>
      </c>
      <c r="T2074" s="7">
        <f t="shared" si="7"/>
        <v>0.2</v>
      </c>
      <c r="U2074" s="4">
        <v>0.2</v>
      </c>
      <c r="V2074" s="6" t="str">
        <f t="shared" si="8"/>
        <v>Very high levels</v>
      </c>
      <c r="W2074" s="7">
        <f t="shared" si="9"/>
        <v>0.142</v>
      </c>
      <c r="X2074" s="4">
        <v>0.142</v>
      </c>
      <c r="Y2074" s="6" t="str">
        <f t="shared" si="10"/>
        <v>Very high levels</v>
      </c>
      <c r="Z2074" s="7">
        <v>3.02</v>
      </c>
      <c r="AA2074" s="6" t="str">
        <f t="shared" si="11"/>
        <v>Low levels</v>
      </c>
      <c r="AB2074" s="7">
        <v>17.31</v>
      </c>
      <c r="AC2074" s="6" t="str">
        <f t="shared" si="12"/>
        <v>Moderate levels</v>
      </c>
      <c r="AD2074" s="7">
        <v>3.86</v>
      </c>
      <c r="AE2074" s="9">
        <f t="shared" si="13"/>
        <v>7.1</v>
      </c>
      <c r="AF2074" s="4">
        <v>7.1</v>
      </c>
      <c r="AG2074" s="9">
        <f t="shared" si="14"/>
        <v>0.27</v>
      </c>
      <c r="AH2074" s="4">
        <v>0.27</v>
      </c>
      <c r="AI2074" s="9">
        <f t="shared" si="15"/>
        <v>0.08</v>
      </c>
      <c r="AJ2074" s="4">
        <v>0.08</v>
      </c>
      <c r="AK2074" s="10">
        <v>97.0</v>
      </c>
      <c r="AL2074" s="10">
        <v>99.49</v>
      </c>
      <c r="AM2074" s="10" t="s">
        <v>78</v>
      </c>
      <c r="AN2074" s="14" t="s">
        <v>44</v>
      </c>
    </row>
    <row r="2075">
      <c r="A2075" s="1" t="s">
        <v>48</v>
      </c>
      <c r="B2075" s="1" t="s">
        <v>49</v>
      </c>
      <c r="C2075" s="1" t="str">
        <f t="shared" si="1"/>
        <v>Valid</v>
      </c>
      <c r="D2075" s="1" t="s">
        <v>199</v>
      </c>
      <c r="E2075" s="3">
        <v>29.996179</v>
      </c>
      <c r="F2075" s="3">
        <v>124.744859</v>
      </c>
      <c r="G2075" s="11">
        <v>45120.0</v>
      </c>
      <c r="H2075" s="5">
        <v>21.04</v>
      </c>
      <c r="I2075" s="5">
        <v>6.02</v>
      </c>
      <c r="J2075" s="12" t="str">
        <f t="shared" si="2"/>
        <v>Moderate levels</v>
      </c>
      <c r="K2075" s="7">
        <v>5.34</v>
      </c>
      <c r="L2075" s="5">
        <v>519.69</v>
      </c>
      <c r="M2075" s="6" t="str">
        <f t="shared" si="3"/>
        <v>Low levels</v>
      </c>
      <c r="N2075" s="7">
        <v>1.72</v>
      </c>
      <c r="O2075" s="12" t="str">
        <f t="shared" si="4"/>
        <v>Low levels</v>
      </c>
      <c r="P2075" s="7">
        <v>2.11</v>
      </c>
      <c r="Q2075" s="6" t="str">
        <f t="shared" si="5"/>
        <v>Low levels</v>
      </c>
      <c r="R2075" s="7">
        <v>0.029</v>
      </c>
      <c r="S2075" s="13" t="str">
        <f t="shared" si="6"/>
        <v>Moderate levels</v>
      </c>
      <c r="T2075" s="7">
        <f t="shared" si="7"/>
        <v>0.3</v>
      </c>
      <c r="U2075" s="4">
        <v>0.3</v>
      </c>
      <c r="V2075" s="6" t="str">
        <f t="shared" si="8"/>
        <v>Low levels</v>
      </c>
      <c r="W2075" s="7">
        <f t="shared" si="9"/>
        <v>0.021</v>
      </c>
      <c r="X2075" s="4">
        <v>0.021</v>
      </c>
      <c r="Y2075" s="6" t="str">
        <f t="shared" si="10"/>
        <v>Very high levels</v>
      </c>
      <c r="Z2075" s="7">
        <v>3.39</v>
      </c>
      <c r="AA2075" s="6" t="str">
        <f t="shared" si="11"/>
        <v>Low levels</v>
      </c>
      <c r="AB2075" s="7">
        <v>17.31</v>
      </c>
      <c r="AC2075" s="6" t="str">
        <f t="shared" si="12"/>
        <v>Low levels</v>
      </c>
      <c r="AD2075" s="7">
        <v>2.65</v>
      </c>
      <c r="AE2075" s="9">
        <f t="shared" si="13"/>
        <v>3.24</v>
      </c>
      <c r="AF2075" s="4">
        <v>3.24</v>
      </c>
      <c r="AG2075" s="9">
        <f t="shared" si="14"/>
        <v>0.27</v>
      </c>
      <c r="AH2075" s="4">
        <v>0.27</v>
      </c>
      <c r="AI2075" s="9">
        <f t="shared" si="15"/>
        <v>0.11</v>
      </c>
      <c r="AJ2075" s="4">
        <v>0.11</v>
      </c>
      <c r="AK2075" s="10">
        <v>110.0</v>
      </c>
      <c r="AL2075" s="10">
        <v>98.69</v>
      </c>
      <c r="AM2075" s="10" t="s">
        <v>43</v>
      </c>
      <c r="AN2075" s="14" t="s">
        <v>44</v>
      </c>
    </row>
    <row r="2076">
      <c r="A2076" s="1" t="s">
        <v>45</v>
      </c>
      <c r="B2076" s="1" t="s">
        <v>46</v>
      </c>
      <c r="C2076" s="1" t="str">
        <f t="shared" si="1"/>
        <v>Valid</v>
      </c>
      <c r="D2076" s="1" t="s">
        <v>248</v>
      </c>
      <c r="E2076" s="3">
        <v>37.053097</v>
      </c>
      <c r="F2076" s="3">
        <v>121.559717</v>
      </c>
      <c r="G2076" s="11">
        <v>45036.0</v>
      </c>
      <c r="H2076" s="5">
        <v>20.0</v>
      </c>
      <c r="I2076" s="5">
        <v>7.15</v>
      </c>
      <c r="J2076" s="12" t="str">
        <f t="shared" si="2"/>
        <v>Moderate levels</v>
      </c>
      <c r="K2076" s="7">
        <v>7.79</v>
      </c>
      <c r="L2076" s="5">
        <v>360.57</v>
      </c>
      <c r="M2076" s="6" t="str">
        <f t="shared" si="3"/>
        <v>Low levels</v>
      </c>
      <c r="N2076" s="7">
        <v>1.72</v>
      </c>
      <c r="O2076" s="12" t="str">
        <f t="shared" si="4"/>
        <v>Low levels</v>
      </c>
      <c r="P2076" s="7">
        <v>1.37</v>
      </c>
      <c r="Q2076" s="6" t="str">
        <f t="shared" si="5"/>
        <v>Low levels</v>
      </c>
      <c r="R2076" s="7">
        <v>0.022</v>
      </c>
      <c r="S2076" s="13" t="str">
        <f t="shared" si="6"/>
        <v>Moderate levels</v>
      </c>
      <c r="T2076" s="7">
        <f t="shared" si="7"/>
        <v>0.41</v>
      </c>
      <c r="U2076" s="4">
        <v>0.41</v>
      </c>
      <c r="V2076" s="6" t="str">
        <f t="shared" si="8"/>
        <v>Very high levels</v>
      </c>
      <c r="W2076" s="7">
        <f t="shared" si="9"/>
        <v>0.157</v>
      </c>
      <c r="X2076" s="4">
        <v>0.157</v>
      </c>
      <c r="Y2076" s="6" t="str">
        <f t="shared" si="10"/>
        <v>Very high levels</v>
      </c>
      <c r="Z2076" s="7">
        <v>3.43</v>
      </c>
      <c r="AA2076" s="6" t="str">
        <f t="shared" si="11"/>
        <v>Low levels</v>
      </c>
      <c r="AB2076" s="7">
        <v>17.31</v>
      </c>
      <c r="AC2076" s="6" t="str">
        <f t="shared" si="12"/>
        <v>Moderate levels</v>
      </c>
      <c r="AD2076" s="7">
        <v>4.78</v>
      </c>
      <c r="AE2076" s="9">
        <f t="shared" si="13"/>
        <v>5.54</v>
      </c>
      <c r="AF2076" s="4">
        <v>5.54</v>
      </c>
      <c r="AG2076" s="9">
        <f t="shared" si="14"/>
        <v>0.77</v>
      </c>
      <c r="AH2076" s="4">
        <v>0.77</v>
      </c>
      <c r="AI2076" s="9">
        <f t="shared" si="15"/>
        <v>0.14</v>
      </c>
      <c r="AJ2076" s="4">
        <v>0.14</v>
      </c>
      <c r="AK2076" s="10">
        <v>111.0</v>
      </c>
      <c r="AL2076" s="10">
        <v>77.6</v>
      </c>
      <c r="AM2076" s="10" t="s">
        <v>64</v>
      </c>
      <c r="AN2076" s="14" t="s">
        <v>51</v>
      </c>
    </row>
    <row r="2077">
      <c r="A2077" s="1" t="s">
        <v>48</v>
      </c>
      <c r="B2077" s="1" t="s">
        <v>128</v>
      </c>
      <c r="C2077" s="1" t="str">
        <f t="shared" si="1"/>
        <v>Valid</v>
      </c>
      <c r="D2077" s="1" t="s">
        <v>143</v>
      </c>
      <c r="E2077" s="3">
        <v>25.690683</v>
      </c>
      <c r="F2077" s="3">
        <v>121.876908</v>
      </c>
      <c r="G2077" s="11">
        <v>44935.0</v>
      </c>
      <c r="H2077" s="5">
        <v>23.14</v>
      </c>
      <c r="I2077" s="5">
        <v>6.98</v>
      </c>
      <c r="J2077" s="12" t="str">
        <f t="shared" si="2"/>
        <v>Moderate levels</v>
      </c>
      <c r="K2077" s="7">
        <v>9.75</v>
      </c>
      <c r="L2077" s="5">
        <v>467.74</v>
      </c>
      <c r="M2077" s="6" t="str">
        <f t="shared" si="3"/>
        <v>Low levels</v>
      </c>
      <c r="N2077" s="7">
        <v>1.72</v>
      </c>
      <c r="O2077" s="12" t="str">
        <f t="shared" si="4"/>
        <v>Low levels</v>
      </c>
      <c r="P2077" s="7">
        <v>2.71</v>
      </c>
      <c r="Q2077" s="6" t="str">
        <f t="shared" si="5"/>
        <v>Low levels</v>
      </c>
      <c r="R2077" s="7">
        <v>0.036</v>
      </c>
      <c r="S2077" s="13" t="str">
        <f t="shared" si="6"/>
        <v>Moderate levels</v>
      </c>
      <c r="T2077" s="7">
        <f t="shared" si="7"/>
        <v>0.39</v>
      </c>
      <c r="U2077" s="4">
        <v>0.39</v>
      </c>
      <c r="V2077" s="6" t="str">
        <f t="shared" si="8"/>
        <v>High levels</v>
      </c>
      <c r="W2077" s="7">
        <f t="shared" si="9"/>
        <v>0.069</v>
      </c>
      <c r="X2077" s="4">
        <v>0.069</v>
      </c>
      <c r="Y2077" s="6" t="str">
        <f t="shared" si="10"/>
        <v>Very high levels</v>
      </c>
      <c r="Z2077" s="7">
        <v>3.02</v>
      </c>
      <c r="AA2077" s="6" t="str">
        <f t="shared" si="11"/>
        <v>Low levels</v>
      </c>
      <c r="AB2077" s="7">
        <v>17.29</v>
      </c>
      <c r="AC2077" s="6" t="str">
        <f t="shared" si="12"/>
        <v>High levels</v>
      </c>
      <c r="AD2077" s="7">
        <v>5.21</v>
      </c>
      <c r="AE2077" s="9">
        <f t="shared" si="13"/>
        <v>5.2</v>
      </c>
      <c r="AF2077" s="4">
        <v>5.2</v>
      </c>
      <c r="AG2077" s="9">
        <f t="shared" si="14"/>
        <v>0.51</v>
      </c>
      <c r="AH2077" s="4">
        <v>0.51</v>
      </c>
      <c r="AI2077" s="9">
        <f t="shared" si="15"/>
        <v>0.13</v>
      </c>
      <c r="AJ2077" s="4">
        <v>0.13</v>
      </c>
      <c r="AK2077" s="10">
        <v>118.0</v>
      </c>
      <c r="AL2077" s="10">
        <v>26.46</v>
      </c>
      <c r="AM2077" s="10" t="s">
        <v>67</v>
      </c>
      <c r="AN2077" s="14" t="s">
        <v>51</v>
      </c>
    </row>
    <row r="2078">
      <c r="A2078" s="1" t="s">
        <v>52</v>
      </c>
      <c r="B2078" s="1" t="s">
        <v>108</v>
      </c>
      <c r="C2078" s="1" t="str">
        <f t="shared" si="1"/>
        <v>Valid</v>
      </c>
      <c r="D2078" s="1" t="s">
        <v>112</v>
      </c>
      <c r="E2078" s="3">
        <v>25.494751</v>
      </c>
      <c r="F2078" s="3">
        <v>119.187231</v>
      </c>
      <c r="G2078" s="11">
        <v>45014.0</v>
      </c>
      <c r="H2078" s="5">
        <v>9.58</v>
      </c>
      <c r="I2078" s="5">
        <v>7.86</v>
      </c>
      <c r="J2078" s="12" t="str">
        <f t="shared" si="2"/>
        <v>Moderate levels</v>
      </c>
      <c r="K2078" s="7">
        <v>7.43</v>
      </c>
      <c r="L2078" s="5">
        <v>528.73</v>
      </c>
      <c r="M2078" s="6" t="str">
        <f t="shared" si="3"/>
        <v>Low levels</v>
      </c>
      <c r="N2078" s="7">
        <v>1.72</v>
      </c>
      <c r="O2078" s="12" t="str">
        <f t="shared" si="4"/>
        <v>Low levels</v>
      </c>
      <c r="P2078" s="7">
        <v>1.22</v>
      </c>
      <c r="Q2078" s="6" t="str">
        <f t="shared" si="5"/>
        <v>Low levels</v>
      </c>
      <c r="R2078" s="7">
        <v>0.017</v>
      </c>
      <c r="S2078" s="13" t="str">
        <f t="shared" si="6"/>
        <v>High levels</v>
      </c>
      <c r="T2078" s="7">
        <f t="shared" si="7"/>
        <v>0.55</v>
      </c>
      <c r="U2078" s="4">
        <v>0.55</v>
      </c>
      <c r="V2078" s="6" t="str">
        <f t="shared" si="8"/>
        <v>High levels</v>
      </c>
      <c r="W2078" s="7">
        <f t="shared" si="9"/>
        <v>0.055</v>
      </c>
      <c r="X2078" s="4">
        <v>0.055</v>
      </c>
      <c r="Y2078" s="6" t="str">
        <f t="shared" si="10"/>
        <v>High levels</v>
      </c>
      <c r="Z2078" s="7">
        <v>2.59</v>
      </c>
      <c r="AA2078" s="6" t="str">
        <f t="shared" si="11"/>
        <v>Low levels</v>
      </c>
      <c r="AB2078" s="7">
        <v>17.27</v>
      </c>
      <c r="AC2078" s="6" t="str">
        <f t="shared" si="12"/>
        <v>High levels</v>
      </c>
      <c r="AD2078" s="7">
        <v>5.22</v>
      </c>
      <c r="AE2078" s="9">
        <f t="shared" si="13"/>
        <v>4.03</v>
      </c>
      <c r="AF2078" s="4">
        <v>4.03</v>
      </c>
      <c r="AG2078" s="9">
        <f t="shared" si="14"/>
        <v>0.79</v>
      </c>
      <c r="AH2078" s="4">
        <v>0.79</v>
      </c>
      <c r="AI2078" s="9">
        <f t="shared" si="15"/>
        <v>0.07</v>
      </c>
      <c r="AJ2078" s="4">
        <v>0.07</v>
      </c>
      <c r="AK2078" s="10">
        <v>87.0</v>
      </c>
      <c r="AL2078" s="10">
        <v>23.69</v>
      </c>
      <c r="AM2078" s="10" t="s">
        <v>67</v>
      </c>
      <c r="AN2078" s="14" t="s">
        <v>56</v>
      </c>
    </row>
    <row r="2079">
      <c r="A2079" s="1" t="s">
        <v>45</v>
      </c>
      <c r="B2079" s="1" t="s">
        <v>59</v>
      </c>
      <c r="C2079" s="1" t="str">
        <f t="shared" si="1"/>
        <v>Valid</v>
      </c>
      <c r="D2079" s="1" t="s">
        <v>253</v>
      </c>
      <c r="E2079" s="3">
        <v>23.587475</v>
      </c>
      <c r="F2079" s="3">
        <v>114.097508</v>
      </c>
      <c r="G2079" s="11">
        <v>45020.0</v>
      </c>
      <c r="H2079" s="5">
        <v>17.08</v>
      </c>
      <c r="I2079" s="5">
        <v>7.72</v>
      </c>
      <c r="J2079" s="12" t="str">
        <f t="shared" si="2"/>
        <v>Moderate levels</v>
      </c>
      <c r="K2079" s="7">
        <v>7.74</v>
      </c>
      <c r="L2079" s="5">
        <v>381.88</v>
      </c>
      <c r="M2079" s="6" t="str">
        <f t="shared" si="3"/>
        <v>Low levels</v>
      </c>
      <c r="N2079" s="7">
        <v>1.72</v>
      </c>
      <c r="O2079" s="12" t="str">
        <f t="shared" si="4"/>
        <v>Low levels</v>
      </c>
      <c r="P2079" s="7">
        <v>1.71</v>
      </c>
      <c r="Q2079" s="6" t="str">
        <f t="shared" si="5"/>
        <v>Low levels</v>
      </c>
      <c r="R2079" s="7">
        <v>0.026</v>
      </c>
      <c r="S2079" s="13" t="str">
        <f t="shared" si="6"/>
        <v>High levels</v>
      </c>
      <c r="T2079" s="7">
        <f t="shared" si="7"/>
        <v>0.64</v>
      </c>
      <c r="U2079" s="4">
        <v>0.64</v>
      </c>
      <c r="V2079" s="6" t="str">
        <f t="shared" si="8"/>
        <v>High levels</v>
      </c>
      <c r="W2079" s="7">
        <f t="shared" si="9"/>
        <v>0.091</v>
      </c>
      <c r="X2079" s="4">
        <v>0.091</v>
      </c>
      <c r="Y2079" s="6" t="str">
        <f t="shared" si="10"/>
        <v>High levels</v>
      </c>
      <c r="Z2079" s="7">
        <v>2.82</v>
      </c>
      <c r="AA2079" s="6" t="str">
        <f t="shared" si="11"/>
        <v>Low levels</v>
      </c>
      <c r="AB2079" s="7">
        <v>17.27</v>
      </c>
      <c r="AC2079" s="6" t="str">
        <f t="shared" si="12"/>
        <v>Moderate levels</v>
      </c>
      <c r="AD2079" s="7">
        <v>4.48</v>
      </c>
      <c r="AE2079" s="9">
        <f t="shared" si="13"/>
        <v>1.79</v>
      </c>
      <c r="AF2079" s="4">
        <v>1.79</v>
      </c>
      <c r="AG2079" s="9">
        <f t="shared" si="14"/>
        <v>0.35</v>
      </c>
      <c r="AH2079" s="4">
        <v>0.35</v>
      </c>
      <c r="AI2079" s="9">
        <f t="shared" si="15"/>
        <v>0.09</v>
      </c>
      <c r="AJ2079" s="4">
        <v>0.09</v>
      </c>
      <c r="AK2079" s="10">
        <v>104.0</v>
      </c>
      <c r="AL2079" s="10">
        <v>60.64</v>
      </c>
      <c r="AM2079" s="10" t="s">
        <v>67</v>
      </c>
      <c r="AN2079" s="14" t="s">
        <v>56</v>
      </c>
    </row>
    <row r="2080">
      <c r="A2080" s="1" t="s">
        <v>52</v>
      </c>
      <c r="B2080" s="1" t="s">
        <v>53</v>
      </c>
      <c r="C2080" s="1" t="str">
        <f t="shared" si="1"/>
        <v>Valid</v>
      </c>
      <c r="D2080" s="1" t="s">
        <v>105</v>
      </c>
      <c r="E2080" s="3">
        <v>22.034897</v>
      </c>
      <c r="F2080" s="3">
        <v>124.141889</v>
      </c>
      <c r="G2080" s="11">
        <v>45100.0</v>
      </c>
      <c r="H2080" s="5">
        <v>17.16</v>
      </c>
      <c r="I2080" s="5">
        <v>7.41</v>
      </c>
      <c r="J2080" s="12" t="str">
        <f t="shared" si="2"/>
        <v>High levels</v>
      </c>
      <c r="K2080" s="7">
        <v>10.08</v>
      </c>
      <c r="L2080" s="5">
        <v>550.87</v>
      </c>
      <c r="M2080" s="6" t="str">
        <f t="shared" si="3"/>
        <v>Low levels</v>
      </c>
      <c r="N2080" s="7">
        <v>1.72</v>
      </c>
      <c r="O2080" s="12" t="str">
        <f t="shared" si="4"/>
        <v>Low levels</v>
      </c>
      <c r="P2080" s="7">
        <v>1.96</v>
      </c>
      <c r="Q2080" s="6" t="str">
        <f t="shared" si="5"/>
        <v>Low levels</v>
      </c>
      <c r="R2080" s="7">
        <v>0.021</v>
      </c>
      <c r="S2080" s="13" t="str">
        <f t="shared" si="6"/>
        <v>Moderate levels</v>
      </c>
      <c r="T2080" s="7">
        <f t="shared" si="7"/>
        <v>0.45</v>
      </c>
      <c r="U2080" s="4">
        <v>0.45</v>
      </c>
      <c r="V2080" s="6" t="str">
        <f t="shared" si="8"/>
        <v>High levels</v>
      </c>
      <c r="W2080" s="7">
        <f t="shared" si="9"/>
        <v>0.075</v>
      </c>
      <c r="X2080" s="4">
        <v>0.075</v>
      </c>
      <c r="Y2080" s="6" t="str">
        <f t="shared" si="10"/>
        <v>High levels</v>
      </c>
      <c r="Z2080" s="7">
        <v>3.0</v>
      </c>
      <c r="AA2080" s="6" t="str">
        <f t="shared" si="11"/>
        <v>Low levels</v>
      </c>
      <c r="AB2080" s="7">
        <v>17.27</v>
      </c>
      <c r="AC2080" s="6" t="str">
        <f t="shared" si="12"/>
        <v>High levels</v>
      </c>
      <c r="AD2080" s="7">
        <v>5.14</v>
      </c>
      <c r="AE2080" s="9">
        <f t="shared" si="13"/>
        <v>0.79</v>
      </c>
      <c r="AF2080" s="4">
        <v>0.79</v>
      </c>
      <c r="AG2080" s="9">
        <f t="shared" si="14"/>
        <v>0.47</v>
      </c>
      <c r="AH2080" s="4">
        <v>0.47</v>
      </c>
      <c r="AI2080" s="9">
        <f t="shared" si="15"/>
        <v>0</v>
      </c>
      <c r="AJ2080" s="4">
        <v>0.0</v>
      </c>
      <c r="AK2080" s="10">
        <v>95.0</v>
      </c>
      <c r="AL2080" s="10">
        <v>64.94</v>
      </c>
      <c r="AM2080" s="10" t="s">
        <v>55</v>
      </c>
      <c r="AN2080" s="14" t="s">
        <v>56</v>
      </c>
    </row>
    <row r="2081">
      <c r="A2081" s="1" t="s">
        <v>85</v>
      </c>
      <c r="B2081" s="1" t="s">
        <v>85</v>
      </c>
      <c r="C2081" s="1" t="str">
        <f t="shared" si="1"/>
        <v>Valid</v>
      </c>
      <c r="D2081" s="1" t="s">
        <v>241</v>
      </c>
      <c r="E2081" s="3">
        <v>22.11739</v>
      </c>
      <c r="F2081" s="3">
        <v>116.552205</v>
      </c>
      <c r="G2081" s="11">
        <v>45289.0</v>
      </c>
      <c r="H2081" s="5">
        <v>18.0</v>
      </c>
      <c r="I2081" s="5">
        <v>6.71</v>
      </c>
      <c r="J2081" s="12" t="str">
        <f t="shared" si="2"/>
        <v>High levels</v>
      </c>
      <c r="K2081" s="7">
        <v>10.81</v>
      </c>
      <c r="L2081" s="5">
        <v>520.07</v>
      </c>
      <c r="M2081" s="6" t="str">
        <f t="shared" si="3"/>
        <v>Low levels</v>
      </c>
      <c r="N2081" s="7">
        <v>1.72</v>
      </c>
      <c r="O2081" s="12" t="str">
        <f t="shared" si="4"/>
        <v>Low levels</v>
      </c>
      <c r="P2081" s="7">
        <v>1.98</v>
      </c>
      <c r="Q2081" s="6" t="str">
        <f t="shared" si="5"/>
        <v>Low levels</v>
      </c>
      <c r="R2081" s="7">
        <v>0.023</v>
      </c>
      <c r="S2081" s="13" t="str">
        <f t="shared" si="6"/>
        <v>Moderate levels</v>
      </c>
      <c r="T2081" s="7">
        <f t="shared" si="7"/>
        <v>0.22</v>
      </c>
      <c r="U2081" s="4">
        <v>0.22</v>
      </c>
      <c r="V2081" s="6" t="str">
        <f t="shared" si="8"/>
        <v>High levels</v>
      </c>
      <c r="W2081" s="7">
        <f t="shared" si="9"/>
        <v>0.053</v>
      </c>
      <c r="X2081" s="4">
        <v>0.053</v>
      </c>
      <c r="Y2081" s="6" t="str">
        <f t="shared" si="10"/>
        <v>Very high levels</v>
      </c>
      <c r="Z2081" s="7">
        <v>3.24</v>
      </c>
      <c r="AA2081" s="6" t="str">
        <f t="shared" si="11"/>
        <v>Low levels</v>
      </c>
      <c r="AB2081" s="7">
        <v>17.27</v>
      </c>
      <c r="AC2081" s="6" t="str">
        <f t="shared" si="12"/>
        <v>Moderate levels</v>
      </c>
      <c r="AD2081" s="7">
        <v>3.9</v>
      </c>
      <c r="AE2081" s="9">
        <f t="shared" si="13"/>
        <v>6.08</v>
      </c>
      <c r="AF2081" s="4">
        <v>6.08</v>
      </c>
      <c r="AG2081" s="9">
        <f t="shared" si="14"/>
        <v>0.91</v>
      </c>
      <c r="AH2081" s="4">
        <v>0.91</v>
      </c>
      <c r="AI2081" s="9">
        <f t="shared" si="15"/>
        <v>0.09</v>
      </c>
      <c r="AJ2081" s="4">
        <v>0.09</v>
      </c>
      <c r="AK2081" s="10">
        <v>98.0</v>
      </c>
      <c r="AL2081" s="10">
        <v>5.8</v>
      </c>
      <c r="AM2081" s="10" t="s">
        <v>67</v>
      </c>
      <c r="AN2081" s="14" t="s">
        <v>65</v>
      </c>
    </row>
    <row r="2082">
      <c r="A2082" s="1" t="s">
        <v>71</v>
      </c>
      <c r="B2082" s="1" t="s">
        <v>71</v>
      </c>
      <c r="C2082" s="1" t="str">
        <f t="shared" si="1"/>
        <v>Valid</v>
      </c>
      <c r="D2082" s="1" t="s">
        <v>72</v>
      </c>
      <c r="E2082" s="3">
        <v>38.844821</v>
      </c>
      <c r="F2082" s="3">
        <v>105.106456</v>
      </c>
      <c r="G2082" s="11">
        <v>44946.0</v>
      </c>
      <c r="H2082" s="5">
        <v>22.06</v>
      </c>
      <c r="I2082" s="5">
        <v>7.26</v>
      </c>
      <c r="J2082" s="12" t="str">
        <f t="shared" si="2"/>
        <v>Moderate levels</v>
      </c>
      <c r="K2082" s="7">
        <v>6.11</v>
      </c>
      <c r="L2082" s="5">
        <v>663.12</v>
      </c>
      <c r="M2082" s="6" t="str">
        <f t="shared" si="3"/>
        <v>Low levels</v>
      </c>
      <c r="N2082" s="7">
        <v>1.71</v>
      </c>
      <c r="O2082" s="12" t="str">
        <f t="shared" si="4"/>
        <v>Low levels</v>
      </c>
      <c r="P2082" s="7">
        <v>1.53</v>
      </c>
      <c r="Q2082" s="6" t="str">
        <f t="shared" si="5"/>
        <v>Low levels</v>
      </c>
      <c r="R2082" s="7">
        <v>0.007</v>
      </c>
      <c r="S2082" s="13" t="str">
        <f t="shared" si="6"/>
        <v>High levels</v>
      </c>
      <c r="T2082" s="7">
        <f t="shared" si="7"/>
        <v>0.68</v>
      </c>
      <c r="U2082" s="4">
        <v>0.68</v>
      </c>
      <c r="V2082" s="6" t="str">
        <f t="shared" si="8"/>
        <v>Very low levels</v>
      </c>
      <c r="W2082" s="7">
        <f t="shared" si="9"/>
        <v>0.002</v>
      </c>
      <c r="X2082" s="4">
        <v>0.002</v>
      </c>
      <c r="Y2082" s="6" t="str">
        <f t="shared" si="10"/>
        <v>High levels</v>
      </c>
      <c r="Z2082" s="7">
        <v>2.71</v>
      </c>
      <c r="AA2082" s="6" t="str">
        <f t="shared" si="11"/>
        <v>Low levels</v>
      </c>
      <c r="AB2082" s="7">
        <v>17.26</v>
      </c>
      <c r="AC2082" s="6" t="str">
        <f t="shared" si="12"/>
        <v>Moderate levels</v>
      </c>
      <c r="AD2082" s="7">
        <v>3.79</v>
      </c>
      <c r="AE2082" s="9">
        <f t="shared" si="13"/>
        <v>2.71</v>
      </c>
      <c r="AF2082" s="4">
        <v>2.71</v>
      </c>
      <c r="AG2082" s="9">
        <f t="shared" si="14"/>
        <v>0.35</v>
      </c>
      <c r="AH2082" s="4">
        <v>0.35</v>
      </c>
      <c r="AI2082" s="9">
        <f t="shared" si="15"/>
        <v>0.19</v>
      </c>
      <c r="AJ2082" s="4">
        <v>0.19</v>
      </c>
      <c r="AK2082" s="10">
        <v>86.0</v>
      </c>
      <c r="AL2082" s="10">
        <v>65.06</v>
      </c>
      <c r="AM2082" s="10" t="s">
        <v>67</v>
      </c>
      <c r="AN2082" s="14" t="s">
        <v>51</v>
      </c>
    </row>
    <row r="2083">
      <c r="A2083" s="1" t="s">
        <v>71</v>
      </c>
      <c r="B2083" s="1" t="s">
        <v>71</v>
      </c>
      <c r="C2083" s="1" t="str">
        <f t="shared" si="1"/>
        <v>Valid</v>
      </c>
      <c r="D2083" s="1" t="s">
        <v>123</v>
      </c>
      <c r="E2083" s="3">
        <v>29.573324</v>
      </c>
      <c r="F2083" s="3">
        <v>118.673958</v>
      </c>
      <c r="G2083" s="11">
        <v>45006.0</v>
      </c>
      <c r="H2083" s="5">
        <v>25.94</v>
      </c>
      <c r="I2083" s="5">
        <v>7.35</v>
      </c>
      <c r="J2083" s="12" t="str">
        <f t="shared" si="2"/>
        <v>Moderate levels</v>
      </c>
      <c r="K2083" s="7">
        <v>8.7</v>
      </c>
      <c r="L2083" s="5">
        <v>607.02</v>
      </c>
      <c r="M2083" s="6" t="str">
        <f t="shared" si="3"/>
        <v>Low levels</v>
      </c>
      <c r="N2083" s="7">
        <v>1.71</v>
      </c>
      <c r="O2083" s="12" t="str">
        <f t="shared" si="4"/>
        <v>Low levels</v>
      </c>
      <c r="P2083" s="7">
        <v>1.59</v>
      </c>
      <c r="Q2083" s="6" t="str">
        <f t="shared" si="5"/>
        <v>Low levels</v>
      </c>
      <c r="R2083" s="7">
        <v>0.02</v>
      </c>
      <c r="S2083" s="13" t="str">
        <f t="shared" si="6"/>
        <v>Moderate levels</v>
      </c>
      <c r="T2083" s="7">
        <f t="shared" si="7"/>
        <v>0.17</v>
      </c>
      <c r="U2083" s="4">
        <v>0.17</v>
      </c>
      <c r="V2083" s="6" t="str">
        <f t="shared" si="8"/>
        <v>Low levels</v>
      </c>
      <c r="W2083" s="7">
        <f t="shared" si="9"/>
        <v>0.018</v>
      </c>
      <c r="X2083" s="4">
        <v>0.018</v>
      </c>
      <c r="Y2083" s="6" t="str">
        <f t="shared" si="10"/>
        <v>High levels</v>
      </c>
      <c r="Z2083" s="7">
        <v>2.9</v>
      </c>
      <c r="AA2083" s="6" t="str">
        <f t="shared" si="11"/>
        <v>Low levels</v>
      </c>
      <c r="AB2083" s="7">
        <v>17.26</v>
      </c>
      <c r="AC2083" s="6" t="str">
        <f t="shared" si="12"/>
        <v>Moderate levels</v>
      </c>
      <c r="AD2083" s="7">
        <v>4.11</v>
      </c>
      <c r="AE2083" s="9">
        <f t="shared" si="13"/>
        <v>4.73</v>
      </c>
      <c r="AF2083" s="4">
        <v>4.73</v>
      </c>
      <c r="AG2083" s="9">
        <f t="shared" si="14"/>
        <v>0.51</v>
      </c>
      <c r="AH2083" s="4">
        <v>0.51</v>
      </c>
      <c r="AI2083" s="9">
        <f t="shared" si="15"/>
        <v>0.13</v>
      </c>
      <c r="AJ2083" s="4">
        <v>0.13</v>
      </c>
      <c r="AK2083" s="10">
        <v>94.0</v>
      </c>
      <c r="AL2083" s="10">
        <v>50.06</v>
      </c>
      <c r="AM2083" s="10" t="s">
        <v>64</v>
      </c>
      <c r="AN2083" s="14" t="s">
        <v>44</v>
      </c>
    </row>
    <row r="2084">
      <c r="A2084" s="1" t="s">
        <v>61</v>
      </c>
      <c r="B2084" s="1" t="s">
        <v>62</v>
      </c>
      <c r="C2084" s="1" t="str">
        <f t="shared" si="1"/>
        <v>Valid</v>
      </c>
      <c r="D2084" s="1" t="s">
        <v>219</v>
      </c>
      <c r="E2084" s="3">
        <v>29.163143</v>
      </c>
      <c r="F2084" s="3">
        <v>117.523496</v>
      </c>
      <c r="G2084" s="11">
        <v>45111.0</v>
      </c>
      <c r="H2084" s="5">
        <v>28.76</v>
      </c>
      <c r="I2084" s="5">
        <v>6.98</v>
      </c>
      <c r="J2084" s="12" t="str">
        <f t="shared" si="2"/>
        <v>Moderate levels</v>
      </c>
      <c r="K2084" s="7">
        <v>6.81</v>
      </c>
      <c r="L2084" s="5">
        <v>702.7</v>
      </c>
      <c r="M2084" s="6" t="str">
        <f t="shared" si="3"/>
        <v>Low levels</v>
      </c>
      <c r="N2084" s="7">
        <v>1.71</v>
      </c>
      <c r="O2084" s="12" t="str">
        <f t="shared" si="4"/>
        <v>Low levels</v>
      </c>
      <c r="P2084" s="7">
        <v>2.69</v>
      </c>
      <c r="Q2084" s="6" t="str">
        <f t="shared" si="5"/>
        <v>Low levels</v>
      </c>
      <c r="R2084" s="7">
        <v>0.034</v>
      </c>
      <c r="S2084" s="13" t="str">
        <f t="shared" si="6"/>
        <v>Moderate levels</v>
      </c>
      <c r="T2084" s="7">
        <f t="shared" si="7"/>
        <v>0.37</v>
      </c>
      <c r="U2084" s="4">
        <v>0.37</v>
      </c>
      <c r="V2084" s="6" t="str">
        <f t="shared" si="8"/>
        <v>High levels</v>
      </c>
      <c r="W2084" s="7">
        <f t="shared" si="9"/>
        <v>0.05</v>
      </c>
      <c r="X2084" s="4">
        <v>0.05</v>
      </c>
      <c r="Y2084" s="6" t="str">
        <f t="shared" si="10"/>
        <v>Very high levels</v>
      </c>
      <c r="Z2084" s="7">
        <v>3.54</v>
      </c>
      <c r="AA2084" s="6" t="str">
        <f t="shared" si="11"/>
        <v>Low levels</v>
      </c>
      <c r="AB2084" s="7">
        <v>17.26</v>
      </c>
      <c r="AC2084" s="6" t="str">
        <f t="shared" si="12"/>
        <v>Moderate levels</v>
      </c>
      <c r="AD2084" s="7">
        <v>3.27</v>
      </c>
      <c r="AE2084" s="9">
        <f t="shared" si="13"/>
        <v>6.63</v>
      </c>
      <c r="AF2084" s="4">
        <v>6.63</v>
      </c>
      <c r="AG2084" s="9">
        <f t="shared" si="14"/>
        <v>0.22</v>
      </c>
      <c r="AH2084" s="4">
        <v>0.22</v>
      </c>
      <c r="AI2084" s="9">
        <f t="shared" si="15"/>
        <v>0.08</v>
      </c>
      <c r="AJ2084" s="4">
        <v>0.08</v>
      </c>
      <c r="AK2084" s="10">
        <v>86.0</v>
      </c>
      <c r="AL2084" s="10">
        <v>42.77</v>
      </c>
      <c r="AM2084" s="10" t="s">
        <v>64</v>
      </c>
      <c r="AN2084" s="14" t="s">
        <v>51</v>
      </c>
    </row>
    <row r="2085">
      <c r="A2085" s="1" t="s">
        <v>40</v>
      </c>
      <c r="B2085" s="1" t="s">
        <v>57</v>
      </c>
      <c r="C2085" s="1" t="str">
        <f t="shared" si="1"/>
        <v>Valid</v>
      </c>
      <c r="D2085" s="1" t="s">
        <v>216</v>
      </c>
      <c r="E2085" s="3">
        <v>21.30062</v>
      </c>
      <c r="F2085" s="3">
        <v>105.643513</v>
      </c>
      <c r="G2085" s="11">
        <v>44978.0</v>
      </c>
      <c r="H2085" s="5">
        <v>10.8</v>
      </c>
      <c r="I2085" s="5">
        <v>7.32</v>
      </c>
      <c r="J2085" s="12" t="str">
        <f t="shared" si="2"/>
        <v>Moderate levels</v>
      </c>
      <c r="K2085" s="7">
        <v>6.3</v>
      </c>
      <c r="L2085" s="5">
        <v>361.83</v>
      </c>
      <c r="M2085" s="6" t="str">
        <f t="shared" si="3"/>
        <v>Low levels</v>
      </c>
      <c r="N2085" s="7">
        <v>1.71</v>
      </c>
      <c r="O2085" s="12" t="str">
        <f t="shared" si="4"/>
        <v>Low levels</v>
      </c>
      <c r="P2085" s="7">
        <v>2.17</v>
      </c>
      <c r="Q2085" s="6" t="str">
        <f t="shared" si="5"/>
        <v>Low levels</v>
      </c>
      <c r="R2085" s="7">
        <v>0.04</v>
      </c>
      <c r="S2085" s="13" t="str">
        <f t="shared" si="6"/>
        <v>Moderate levels</v>
      </c>
      <c r="T2085" s="7">
        <f t="shared" si="7"/>
        <v>0.45</v>
      </c>
      <c r="U2085" s="4">
        <v>0.45</v>
      </c>
      <c r="V2085" s="6" t="str">
        <f t="shared" si="8"/>
        <v>Very high levels</v>
      </c>
      <c r="W2085" s="7">
        <f t="shared" si="9"/>
        <v>0.108</v>
      </c>
      <c r="X2085" s="4">
        <v>0.108</v>
      </c>
      <c r="Y2085" s="6" t="str">
        <f t="shared" si="10"/>
        <v>High levels</v>
      </c>
      <c r="Z2085" s="7">
        <v>2.29</v>
      </c>
      <c r="AA2085" s="6" t="str">
        <f t="shared" si="11"/>
        <v>Low levels</v>
      </c>
      <c r="AB2085" s="7">
        <v>17.25</v>
      </c>
      <c r="AC2085" s="6" t="str">
        <f t="shared" si="12"/>
        <v>Low levels</v>
      </c>
      <c r="AD2085" s="7">
        <v>1.94</v>
      </c>
      <c r="AE2085" s="9">
        <f t="shared" si="13"/>
        <v>9.56</v>
      </c>
      <c r="AF2085" s="4">
        <v>9.56</v>
      </c>
      <c r="AG2085" s="9">
        <f t="shared" si="14"/>
        <v>0.12</v>
      </c>
      <c r="AH2085" s="4">
        <v>0.12</v>
      </c>
      <c r="AI2085" s="9">
        <f t="shared" si="15"/>
        <v>0.07</v>
      </c>
      <c r="AJ2085" s="4">
        <v>0.07</v>
      </c>
      <c r="AK2085" s="10">
        <v>107.0</v>
      </c>
      <c r="AL2085" s="10">
        <v>20.22</v>
      </c>
      <c r="AM2085" s="10" t="s">
        <v>55</v>
      </c>
      <c r="AN2085" s="14" t="s">
        <v>51</v>
      </c>
    </row>
    <row r="2086">
      <c r="A2086" s="1" t="s">
        <v>40</v>
      </c>
      <c r="B2086" s="1" t="s">
        <v>41</v>
      </c>
      <c r="C2086" s="1" t="str">
        <f t="shared" si="1"/>
        <v>Valid</v>
      </c>
      <c r="D2086" s="1" t="s">
        <v>171</v>
      </c>
      <c r="E2086" s="3">
        <v>20.295593</v>
      </c>
      <c r="F2086" s="3">
        <v>102.082323</v>
      </c>
      <c r="G2086" s="11">
        <v>45134.0</v>
      </c>
      <c r="H2086" s="5">
        <v>9.7</v>
      </c>
      <c r="I2086" s="5">
        <v>7.4</v>
      </c>
      <c r="J2086" s="12" t="str">
        <f t="shared" si="2"/>
        <v>Moderate levels</v>
      </c>
      <c r="K2086" s="7">
        <v>9.75</v>
      </c>
      <c r="L2086" s="5">
        <v>468.82</v>
      </c>
      <c r="M2086" s="6" t="str">
        <f t="shared" si="3"/>
        <v>Low levels</v>
      </c>
      <c r="N2086" s="7">
        <v>1.71</v>
      </c>
      <c r="O2086" s="12" t="str">
        <f t="shared" si="4"/>
        <v>Low levels</v>
      </c>
      <c r="P2086" s="7">
        <v>1.92</v>
      </c>
      <c r="Q2086" s="6" t="str">
        <f t="shared" si="5"/>
        <v>Low levels</v>
      </c>
      <c r="R2086" s="7">
        <v>0.021</v>
      </c>
      <c r="S2086" s="13" t="str">
        <f t="shared" si="6"/>
        <v>Moderate levels</v>
      </c>
      <c r="T2086" s="7">
        <f t="shared" si="7"/>
        <v>0.43</v>
      </c>
      <c r="U2086" s="4">
        <v>0.43</v>
      </c>
      <c r="V2086" s="6" t="str">
        <f t="shared" si="8"/>
        <v>Very high levels</v>
      </c>
      <c r="W2086" s="7">
        <f t="shared" si="9"/>
        <v>0.223</v>
      </c>
      <c r="X2086" s="4">
        <v>0.223</v>
      </c>
      <c r="Y2086" s="6" t="str">
        <f t="shared" si="10"/>
        <v>High levels</v>
      </c>
      <c r="Z2086" s="7">
        <v>2.84</v>
      </c>
      <c r="AA2086" s="6" t="str">
        <f t="shared" si="11"/>
        <v>Low levels</v>
      </c>
      <c r="AB2086" s="7">
        <v>17.25</v>
      </c>
      <c r="AC2086" s="6" t="str">
        <f t="shared" si="12"/>
        <v>Moderate levels</v>
      </c>
      <c r="AD2086" s="7">
        <v>4.12</v>
      </c>
      <c r="AE2086" s="9">
        <f t="shared" si="13"/>
        <v>6.94</v>
      </c>
      <c r="AF2086" s="4">
        <v>6.94</v>
      </c>
      <c r="AG2086" s="9">
        <f t="shared" si="14"/>
        <v>0.35</v>
      </c>
      <c r="AH2086" s="4">
        <v>0.35</v>
      </c>
      <c r="AI2086" s="9">
        <f t="shared" si="15"/>
        <v>0.09</v>
      </c>
      <c r="AJ2086" s="4">
        <v>0.09</v>
      </c>
      <c r="AK2086" s="10">
        <v>106.0</v>
      </c>
      <c r="AL2086" s="10">
        <v>61.4</v>
      </c>
      <c r="AM2086" s="10" t="s">
        <v>55</v>
      </c>
      <c r="AN2086" s="14" t="s">
        <v>51</v>
      </c>
    </row>
    <row r="2087">
      <c r="A2087" s="1" t="s">
        <v>52</v>
      </c>
      <c r="B2087" s="1" t="s">
        <v>53</v>
      </c>
      <c r="C2087" s="1" t="str">
        <f t="shared" si="1"/>
        <v>Valid</v>
      </c>
      <c r="D2087" s="1" t="s">
        <v>205</v>
      </c>
      <c r="E2087" s="3">
        <v>28.484669</v>
      </c>
      <c r="F2087" s="3">
        <v>104.353518</v>
      </c>
      <c r="G2087" s="11">
        <v>45284.0</v>
      </c>
      <c r="H2087" s="5">
        <v>22.28</v>
      </c>
      <c r="I2087" s="5">
        <v>7.44</v>
      </c>
      <c r="J2087" s="12" t="str">
        <f t="shared" si="2"/>
        <v>High levels</v>
      </c>
      <c r="K2087" s="7">
        <v>11.74</v>
      </c>
      <c r="L2087" s="5">
        <v>454.27</v>
      </c>
      <c r="M2087" s="6" t="str">
        <f t="shared" si="3"/>
        <v>Low levels</v>
      </c>
      <c r="N2087" s="7">
        <v>1.71</v>
      </c>
      <c r="O2087" s="12" t="str">
        <f t="shared" si="4"/>
        <v>Moderate levels</v>
      </c>
      <c r="P2087" s="7">
        <v>3.07</v>
      </c>
      <c r="Q2087" s="6" t="str">
        <f t="shared" si="5"/>
        <v>Low levels</v>
      </c>
      <c r="R2087" s="7">
        <v>0.029</v>
      </c>
      <c r="S2087" s="13" t="str">
        <f t="shared" si="6"/>
        <v>High levels</v>
      </c>
      <c r="T2087" s="7">
        <f t="shared" si="7"/>
        <v>0.62</v>
      </c>
      <c r="U2087" s="4">
        <v>0.62</v>
      </c>
      <c r="V2087" s="6" t="str">
        <f t="shared" si="8"/>
        <v>High levels</v>
      </c>
      <c r="W2087" s="7">
        <f t="shared" si="9"/>
        <v>0.091</v>
      </c>
      <c r="X2087" s="4">
        <v>0.091</v>
      </c>
      <c r="Y2087" s="6" t="str">
        <f t="shared" si="10"/>
        <v>Very high levels</v>
      </c>
      <c r="Z2087" s="7">
        <v>3.31</v>
      </c>
      <c r="AA2087" s="6" t="str">
        <f t="shared" si="11"/>
        <v>Low levels</v>
      </c>
      <c r="AB2087" s="7">
        <v>17.24</v>
      </c>
      <c r="AC2087" s="6" t="str">
        <f t="shared" si="12"/>
        <v>High levels</v>
      </c>
      <c r="AD2087" s="7">
        <v>5.13</v>
      </c>
      <c r="AE2087" s="9">
        <f t="shared" si="13"/>
        <v>3.55</v>
      </c>
      <c r="AF2087" s="4">
        <v>3.55</v>
      </c>
      <c r="AG2087" s="9">
        <f t="shared" si="14"/>
        <v>0.45</v>
      </c>
      <c r="AH2087" s="4">
        <v>0.45</v>
      </c>
      <c r="AI2087" s="9">
        <f t="shared" si="15"/>
        <v>0.06</v>
      </c>
      <c r="AJ2087" s="4">
        <v>0.06</v>
      </c>
      <c r="AK2087" s="10">
        <v>87.0</v>
      </c>
      <c r="AL2087" s="10">
        <v>50.3</v>
      </c>
      <c r="AM2087" s="10" t="s">
        <v>64</v>
      </c>
      <c r="AN2087" s="14" t="s">
        <v>44</v>
      </c>
    </row>
    <row r="2088">
      <c r="A2088" s="1" t="s">
        <v>68</v>
      </c>
      <c r="B2088" s="1" t="s">
        <v>83</v>
      </c>
      <c r="C2088" s="1" t="str">
        <f t="shared" si="1"/>
        <v>Valid</v>
      </c>
      <c r="D2088" s="1" t="s">
        <v>84</v>
      </c>
      <c r="E2088" s="3">
        <v>20.01475</v>
      </c>
      <c r="F2088" s="3">
        <v>116.013883</v>
      </c>
      <c r="G2088" s="11">
        <v>44977.0</v>
      </c>
      <c r="H2088" s="5">
        <v>24.33</v>
      </c>
      <c r="I2088" s="5">
        <v>7.54</v>
      </c>
      <c r="J2088" s="12" t="str">
        <f t="shared" si="2"/>
        <v>Moderate levels</v>
      </c>
      <c r="K2088" s="7">
        <v>8.96</v>
      </c>
      <c r="L2088" s="5">
        <v>327.0</v>
      </c>
      <c r="M2088" s="6" t="str">
        <f t="shared" si="3"/>
        <v>Low levels</v>
      </c>
      <c r="N2088" s="7">
        <v>1.7</v>
      </c>
      <c r="O2088" s="12" t="str">
        <f t="shared" si="4"/>
        <v>Low levels</v>
      </c>
      <c r="P2088" s="7">
        <v>2.67</v>
      </c>
      <c r="Q2088" s="6" t="str">
        <f t="shared" si="5"/>
        <v>Low levels</v>
      </c>
      <c r="R2088" s="7">
        <v>0.008</v>
      </c>
      <c r="S2088" s="13" t="str">
        <f t="shared" si="6"/>
        <v>Moderate levels</v>
      </c>
      <c r="T2088" s="7">
        <f t="shared" si="7"/>
        <v>0.39</v>
      </c>
      <c r="U2088" s="4">
        <v>0.39</v>
      </c>
      <c r="V2088" s="6" t="str">
        <f t="shared" si="8"/>
        <v>Very high levels</v>
      </c>
      <c r="W2088" s="7">
        <f t="shared" si="9"/>
        <v>0.16</v>
      </c>
      <c r="X2088" s="4">
        <v>0.16</v>
      </c>
      <c r="Y2088" s="6" t="str">
        <f t="shared" si="10"/>
        <v>High levels</v>
      </c>
      <c r="Z2088" s="7">
        <v>2.4</v>
      </c>
      <c r="AA2088" s="6" t="str">
        <f t="shared" si="11"/>
        <v>Low levels</v>
      </c>
      <c r="AB2088" s="7">
        <v>17.23</v>
      </c>
      <c r="AC2088" s="6" t="str">
        <f t="shared" si="12"/>
        <v>Moderate levels</v>
      </c>
      <c r="AD2088" s="7">
        <v>4.19</v>
      </c>
      <c r="AE2088" s="9">
        <f t="shared" si="13"/>
        <v>6.08</v>
      </c>
      <c r="AF2088" s="4">
        <v>6.08</v>
      </c>
      <c r="AG2088" s="9">
        <f t="shared" si="14"/>
        <v>0.44</v>
      </c>
      <c r="AH2088" s="4">
        <v>0.44</v>
      </c>
      <c r="AI2088" s="9">
        <f t="shared" si="15"/>
        <v>0.1</v>
      </c>
      <c r="AJ2088" s="4">
        <v>0.1</v>
      </c>
      <c r="AK2088" s="10">
        <v>85.0</v>
      </c>
      <c r="AL2088" s="10">
        <v>38.97</v>
      </c>
      <c r="AM2088" s="10" t="s">
        <v>64</v>
      </c>
      <c r="AN2088" s="14" t="s">
        <v>56</v>
      </c>
    </row>
    <row r="2089">
      <c r="A2089" s="1" t="s">
        <v>71</v>
      </c>
      <c r="B2089" s="1" t="s">
        <v>71</v>
      </c>
      <c r="C2089" s="1" t="str">
        <f t="shared" si="1"/>
        <v>Valid</v>
      </c>
      <c r="D2089" s="1" t="s">
        <v>133</v>
      </c>
      <c r="E2089" s="3">
        <v>29.577874</v>
      </c>
      <c r="F2089" s="3">
        <v>123.761928</v>
      </c>
      <c r="G2089" s="11">
        <v>45032.0</v>
      </c>
      <c r="H2089" s="5">
        <v>20.69</v>
      </c>
      <c r="I2089" s="5">
        <v>8.46</v>
      </c>
      <c r="J2089" s="12" t="str">
        <f t="shared" si="2"/>
        <v>Moderate levels</v>
      </c>
      <c r="K2089" s="7">
        <v>7.63</v>
      </c>
      <c r="L2089" s="5">
        <v>386.98</v>
      </c>
      <c r="M2089" s="6" t="str">
        <f t="shared" si="3"/>
        <v>Low levels</v>
      </c>
      <c r="N2089" s="7">
        <v>1.7</v>
      </c>
      <c r="O2089" s="12" t="str">
        <f t="shared" si="4"/>
        <v>Moderate levels</v>
      </c>
      <c r="P2089" s="7">
        <v>3.28</v>
      </c>
      <c r="Q2089" s="6" t="str">
        <f t="shared" si="5"/>
        <v>Low levels</v>
      </c>
      <c r="R2089" s="7">
        <v>0.027</v>
      </c>
      <c r="S2089" s="13" t="str">
        <f t="shared" si="6"/>
        <v>Moderate levels</v>
      </c>
      <c r="T2089" s="7">
        <f t="shared" si="7"/>
        <v>0.32</v>
      </c>
      <c r="U2089" s="4">
        <v>0.32</v>
      </c>
      <c r="V2089" s="6" t="str">
        <f t="shared" si="8"/>
        <v>Very high levels</v>
      </c>
      <c r="W2089" s="7">
        <f t="shared" si="9"/>
        <v>0.17</v>
      </c>
      <c r="X2089" s="4">
        <v>0.17</v>
      </c>
      <c r="Y2089" s="6" t="str">
        <f t="shared" si="10"/>
        <v>High levels</v>
      </c>
      <c r="Z2089" s="7">
        <v>2.5</v>
      </c>
      <c r="AA2089" s="6" t="str">
        <f t="shared" si="11"/>
        <v>Low levels</v>
      </c>
      <c r="AB2089" s="7">
        <v>17.23</v>
      </c>
      <c r="AC2089" s="6" t="str">
        <f t="shared" si="12"/>
        <v>Low levels</v>
      </c>
      <c r="AD2089" s="7">
        <v>2.85</v>
      </c>
      <c r="AE2089" s="9">
        <f t="shared" si="13"/>
        <v>5.51</v>
      </c>
      <c r="AF2089" s="4">
        <v>5.51</v>
      </c>
      <c r="AG2089" s="9">
        <f t="shared" si="14"/>
        <v>0.77</v>
      </c>
      <c r="AH2089" s="4">
        <v>0.77</v>
      </c>
      <c r="AI2089" s="9">
        <f t="shared" si="15"/>
        <v>0.05</v>
      </c>
      <c r="AJ2089" s="4">
        <v>0.05</v>
      </c>
      <c r="AK2089" s="10">
        <v>102.0</v>
      </c>
      <c r="AL2089" s="10">
        <v>42.02</v>
      </c>
      <c r="AM2089" s="10" t="s">
        <v>43</v>
      </c>
      <c r="AN2089" s="14" t="s">
        <v>51</v>
      </c>
    </row>
    <row r="2090">
      <c r="A2090" s="1" t="s">
        <v>79</v>
      </c>
      <c r="B2090" s="1" t="s">
        <v>80</v>
      </c>
      <c r="C2090" s="1" t="str">
        <f t="shared" si="1"/>
        <v>Valid</v>
      </c>
      <c r="D2090" s="1" t="s">
        <v>89</v>
      </c>
      <c r="E2090" s="3">
        <v>31.388048</v>
      </c>
      <c r="F2090" s="3">
        <v>105.554672</v>
      </c>
      <c r="G2090" s="11">
        <v>45053.0</v>
      </c>
      <c r="H2090" s="5">
        <v>22.35</v>
      </c>
      <c r="I2090" s="5">
        <v>6.78</v>
      </c>
      <c r="J2090" s="12" t="str">
        <f t="shared" si="2"/>
        <v>Moderate levels</v>
      </c>
      <c r="K2090" s="7">
        <v>5.28</v>
      </c>
      <c r="L2090" s="5">
        <v>377.87</v>
      </c>
      <c r="M2090" s="6" t="str">
        <f t="shared" si="3"/>
        <v>Low levels</v>
      </c>
      <c r="N2090" s="7">
        <v>1.7</v>
      </c>
      <c r="O2090" s="12" t="str">
        <f t="shared" si="4"/>
        <v>Low levels</v>
      </c>
      <c r="P2090" s="7">
        <v>1.56</v>
      </c>
      <c r="Q2090" s="6" t="str">
        <f t="shared" si="5"/>
        <v>Low levels</v>
      </c>
      <c r="R2090" s="7">
        <v>0.018</v>
      </c>
      <c r="S2090" s="13" t="str">
        <f t="shared" si="6"/>
        <v>Moderate levels</v>
      </c>
      <c r="T2090" s="7">
        <f t="shared" si="7"/>
        <v>0.29</v>
      </c>
      <c r="U2090" s="4">
        <v>0.29</v>
      </c>
      <c r="V2090" s="6" t="str">
        <f t="shared" si="8"/>
        <v>Very high levels</v>
      </c>
      <c r="W2090" s="7">
        <f t="shared" si="9"/>
        <v>0.149</v>
      </c>
      <c r="X2090" s="4">
        <v>0.149</v>
      </c>
      <c r="Y2090" s="6" t="str">
        <f t="shared" si="10"/>
        <v>High levels</v>
      </c>
      <c r="Z2090" s="7">
        <v>2.84</v>
      </c>
      <c r="AA2090" s="6" t="str">
        <f t="shared" si="11"/>
        <v>Low levels</v>
      </c>
      <c r="AB2090" s="7">
        <v>17.21</v>
      </c>
      <c r="AC2090" s="6" t="str">
        <f t="shared" si="12"/>
        <v>Moderate levels</v>
      </c>
      <c r="AD2090" s="7">
        <v>3.81</v>
      </c>
      <c r="AE2090" s="9">
        <f t="shared" si="13"/>
        <v>4.78</v>
      </c>
      <c r="AF2090" s="4">
        <v>4.78</v>
      </c>
      <c r="AG2090" s="9">
        <f t="shared" si="14"/>
        <v>0.58</v>
      </c>
      <c r="AH2090" s="4">
        <v>0.58</v>
      </c>
      <c r="AI2090" s="9">
        <f t="shared" si="15"/>
        <v>0.13</v>
      </c>
      <c r="AJ2090" s="4">
        <v>0.13</v>
      </c>
      <c r="AK2090" s="10">
        <v>96.0</v>
      </c>
      <c r="AL2090" s="10">
        <v>0.61</v>
      </c>
      <c r="AM2090" s="10" t="s">
        <v>55</v>
      </c>
      <c r="AN2090" s="14" t="s">
        <v>56</v>
      </c>
    </row>
    <row r="2091">
      <c r="A2091" s="1" t="s">
        <v>68</v>
      </c>
      <c r="B2091" s="1" t="s">
        <v>69</v>
      </c>
      <c r="C2091" s="1" t="str">
        <f t="shared" si="1"/>
        <v>Valid</v>
      </c>
      <c r="D2091" s="1" t="s">
        <v>191</v>
      </c>
      <c r="E2091" s="3">
        <v>37.596859</v>
      </c>
      <c r="F2091" s="3">
        <v>106.763874</v>
      </c>
      <c r="G2091" s="11">
        <v>45056.0</v>
      </c>
      <c r="H2091" s="5">
        <v>16.98</v>
      </c>
      <c r="I2091" s="5">
        <v>7.13</v>
      </c>
      <c r="J2091" s="12" t="str">
        <f t="shared" si="2"/>
        <v>Moderate levels</v>
      </c>
      <c r="K2091" s="7">
        <v>9.4</v>
      </c>
      <c r="L2091" s="5">
        <v>635.3</v>
      </c>
      <c r="M2091" s="6" t="str">
        <f t="shared" si="3"/>
        <v>Low levels</v>
      </c>
      <c r="N2091" s="7">
        <v>1.69</v>
      </c>
      <c r="O2091" s="12" t="str">
        <f t="shared" si="4"/>
        <v>Low levels</v>
      </c>
      <c r="P2091" s="7">
        <v>1.47</v>
      </c>
      <c r="Q2091" s="6" t="str">
        <f t="shared" si="5"/>
        <v>Low levels</v>
      </c>
      <c r="R2091" s="7">
        <v>0.023</v>
      </c>
      <c r="S2091" s="13" t="str">
        <f t="shared" si="6"/>
        <v>Moderate levels</v>
      </c>
      <c r="T2091" s="7">
        <f t="shared" si="7"/>
        <v>0.3</v>
      </c>
      <c r="U2091" s="4">
        <v>0.3</v>
      </c>
      <c r="V2091" s="6" t="str">
        <f t="shared" si="8"/>
        <v>High levels</v>
      </c>
      <c r="W2091" s="7">
        <f t="shared" si="9"/>
        <v>0.098</v>
      </c>
      <c r="X2091" s="4">
        <v>0.098</v>
      </c>
      <c r="Y2091" s="6" t="str">
        <f t="shared" si="10"/>
        <v>High levels</v>
      </c>
      <c r="Z2091" s="7">
        <v>2.82</v>
      </c>
      <c r="AA2091" s="6" t="str">
        <f t="shared" si="11"/>
        <v>Low levels</v>
      </c>
      <c r="AB2091" s="7">
        <v>17.19</v>
      </c>
      <c r="AC2091" s="6" t="str">
        <f t="shared" si="12"/>
        <v>High levels</v>
      </c>
      <c r="AD2091" s="7">
        <v>5.41</v>
      </c>
      <c r="AE2091" s="9">
        <f t="shared" si="13"/>
        <v>8.28</v>
      </c>
      <c r="AF2091" s="4">
        <v>8.28</v>
      </c>
      <c r="AG2091" s="9">
        <f t="shared" si="14"/>
        <v>0.44</v>
      </c>
      <c r="AH2091" s="4">
        <v>0.44</v>
      </c>
      <c r="AI2091" s="9">
        <f t="shared" si="15"/>
        <v>0.15</v>
      </c>
      <c r="AJ2091" s="4">
        <v>0.15</v>
      </c>
      <c r="AK2091" s="10">
        <v>97.0</v>
      </c>
      <c r="AL2091" s="10">
        <v>12.47</v>
      </c>
      <c r="AM2091" s="10" t="s">
        <v>55</v>
      </c>
      <c r="AN2091" s="14" t="s">
        <v>51</v>
      </c>
    </row>
    <row r="2092">
      <c r="A2092" s="1" t="s">
        <v>85</v>
      </c>
      <c r="B2092" s="1" t="s">
        <v>85</v>
      </c>
      <c r="C2092" s="1" t="str">
        <f t="shared" si="1"/>
        <v>Valid</v>
      </c>
      <c r="D2092" s="1" t="s">
        <v>210</v>
      </c>
      <c r="E2092" s="3">
        <v>24.881983</v>
      </c>
      <c r="F2092" s="3">
        <v>102.018753</v>
      </c>
      <c r="G2092" s="11">
        <v>44972.0</v>
      </c>
      <c r="H2092" s="5">
        <v>26.26</v>
      </c>
      <c r="I2092" s="5">
        <v>7.13</v>
      </c>
      <c r="J2092" s="12" t="str">
        <f t="shared" si="2"/>
        <v>High levels</v>
      </c>
      <c r="K2092" s="7">
        <v>10.67</v>
      </c>
      <c r="L2092" s="5">
        <v>481.76</v>
      </c>
      <c r="M2092" s="6" t="str">
        <f t="shared" si="3"/>
        <v>Low levels</v>
      </c>
      <c r="N2092" s="7">
        <v>1.68</v>
      </c>
      <c r="O2092" s="12" t="str">
        <f t="shared" si="4"/>
        <v>Low levels</v>
      </c>
      <c r="P2092" s="7">
        <v>1.31</v>
      </c>
      <c r="Q2092" s="6" t="str">
        <f t="shared" si="5"/>
        <v>Low levels</v>
      </c>
      <c r="R2092" s="7">
        <v>0.024</v>
      </c>
      <c r="S2092" s="13" t="str">
        <f t="shared" si="6"/>
        <v>High levels</v>
      </c>
      <c r="T2092" s="7">
        <f t="shared" si="7"/>
        <v>0.7</v>
      </c>
      <c r="U2092" s="4">
        <v>0.7</v>
      </c>
      <c r="V2092" s="6" t="str">
        <f t="shared" si="8"/>
        <v>High levels</v>
      </c>
      <c r="W2092" s="7">
        <f t="shared" si="9"/>
        <v>0.084</v>
      </c>
      <c r="X2092" s="4">
        <v>0.084</v>
      </c>
      <c r="Y2092" s="6" t="str">
        <f t="shared" si="10"/>
        <v>Very high levels</v>
      </c>
      <c r="Z2092" s="7">
        <v>3.31</v>
      </c>
      <c r="AA2092" s="6" t="str">
        <f t="shared" si="11"/>
        <v>Low levels</v>
      </c>
      <c r="AB2092" s="7">
        <v>17.19</v>
      </c>
      <c r="AC2092" s="6" t="str">
        <f t="shared" si="12"/>
        <v>Moderate levels</v>
      </c>
      <c r="AD2092" s="7">
        <v>4.3</v>
      </c>
      <c r="AE2092" s="9">
        <f t="shared" si="13"/>
        <v>4.04</v>
      </c>
      <c r="AF2092" s="4">
        <v>4.04</v>
      </c>
      <c r="AG2092" s="9">
        <f t="shared" si="14"/>
        <v>0.66</v>
      </c>
      <c r="AH2092" s="4">
        <v>0.66</v>
      </c>
      <c r="AI2092" s="9">
        <f t="shared" si="15"/>
        <v>0.04</v>
      </c>
      <c r="AJ2092" s="4">
        <v>0.04</v>
      </c>
      <c r="AK2092" s="10">
        <v>106.0</v>
      </c>
      <c r="AL2092" s="10">
        <v>47.49</v>
      </c>
      <c r="AM2092" s="10" t="s">
        <v>55</v>
      </c>
      <c r="AN2092" s="14" t="s">
        <v>56</v>
      </c>
    </row>
    <row r="2093">
      <c r="A2093" s="1" t="s">
        <v>79</v>
      </c>
      <c r="B2093" s="1" t="s">
        <v>80</v>
      </c>
      <c r="C2093" s="1" t="str">
        <f t="shared" si="1"/>
        <v>Valid</v>
      </c>
      <c r="D2093" s="1" t="s">
        <v>89</v>
      </c>
      <c r="E2093" s="3">
        <v>39.534314</v>
      </c>
      <c r="F2093" s="3">
        <v>121.259325</v>
      </c>
      <c r="G2093" s="11">
        <v>45196.0</v>
      </c>
      <c r="H2093" s="5">
        <v>25.76</v>
      </c>
      <c r="I2093" s="5">
        <v>7.09</v>
      </c>
      <c r="J2093" s="12" t="str">
        <f t="shared" si="2"/>
        <v>Moderate levels</v>
      </c>
      <c r="K2093" s="7">
        <v>8.16</v>
      </c>
      <c r="L2093" s="5">
        <v>466.8</v>
      </c>
      <c r="M2093" s="6" t="str">
        <f t="shared" si="3"/>
        <v>Low levels</v>
      </c>
      <c r="N2093" s="7">
        <v>1.68</v>
      </c>
      <c r="O2093" s="12" t="str">
        <f t="shared" si="4"/>
        <v>Low levels</v>
      </c>
      <c r="P2093" s="7">
        <v>1.01</v>
      </c>
      <c r="Q2093" s="6" t="str">
        <f t="shared" si="5"/>
        <v>Low levels</v>
      </c>
      <c r="R2093" s="7">
        <v>0.019</v>
      </c>
      <c r="S2093" s="13" t="str">
        <f t="shared" si="6"/>
        <v>High levels</v>
      </c>
      <c r="T2093" s="7">
        <f t="shared" si="7"/>
        <v>0.56</v>
      </c>
      <c r="U2093" s="4">
        <v>0.56</v>
      </c>
      <c r="V2093" s="6" t="str">
        <f t="shared" si="8"/>
        <v>High levels</v>
      </c>
      <c r="W2093" s="7">
        <f t="shared" si="9"/>
        <v>0.088</v>
      </c>
      <c r="X2093" s="4">
        <v>0.088</v>
      </c>
      <c r="Y2093" s="6" t="str">
        <f t="shared" si="10"/>
        <v>Very high levels</v>
      </c>
      <c r="Z2093" s="7">
        <v>3.45</v>
      </c>
      <c r="AA2093" s="6" t="str">
        <f t="shared" si="11"/>
        <v>Low levels</v>
      </c>
      <c r="AB2093" s="7">
        <v>17.18</v>
      </c>
      <c r="AC2093" s="6" t="str">
        <f t="shared" si="12"/>
        <v>High levels</v>
      </c>
      <c r="AD2093" s="7">
        <v>5.04</v>
      </c>
      <c r="AE2093" s="9">
        <f t="shared" si="13"/>
        <v>3.89</v>
      </c>
      <c r="AF2093" s="4">
        <v>3.89</v>
      </c>
      <c r="AG2093" s="9">
        <f t="shared" si="14"/>
        <v>0.43</v>
      </c>
      <c r="AH2093" s="4">
        <v>0.43</v>
      </c>
      <c r="AI2093" s="9">
        <f t="shared" si="15"/>
        <v>0.2</v>
      </c>
      <c r="AJ2093" s="4">
        <v>0.2</v>
      </c>
      <c r="AK2093" s="10">
        <v>101.0</v>
      </c>
      <c r="AL2093" s="10">
        <v>11.59</v>
      </c>
      <c r="AM2093" s="10" t="s">
        <v>78</v>
      </c>
      <c r="AN2093" s="14" t="s">
        <v>56</v>
      </c>
    </row>
    <row r="2094">
      <c r="A2094" s="1" t="s">
        <v>40</v>
      </c>
      <c r="B2094" s="1" t="s">
        <v>41</v>
      </c>
      <c r="C2094" s="1" t="str">
        <f t="shared" si="1"/>
        <v>Valid</v>
      </c>
      <c r="D2094" s="1" t="s">
        <v>171</v>
      </c>
      <c r="E2094" s="3">
        <v>27.481418</v>
      </c>
      <c r="F2094" s="3">
        <v>120.745195</v>
      </c>
      <c r="G2094" s="11">
        <v>44966.0</v>
      </c>
      <c r="H2094" s="5">
        <v>18.19</v>
      </c>
      <c r="I2094" s="5">
        <v>6.97</v>
      </c>
      <c r="J2094" s="12" t="str">
        <f t="shared" si="2"/>
        <v>Moderate levels</v>
      </c>
      <c r="K2094" s="7">
        <v>5.98</v>
      </c>
      <c r="L2094" s="5">
        <v>448.48</v>
      </c>
      <c r="M2094" s="6" t="str">
        <f t="shared" si="3"/>
        <v>Low levels</v>
      </c>
      <c r="N2094" s="7">
        <v>1.68</v>
      </c>
      <c r="O2094" s="12" t="str">
        <f t="shared" si="4"/>
        <v>Low levels</v>
      </c>
      <c r="P2094" s="7">
        <v>2.06</v>
      </c>
      <c r="Q2094" s="6" t="str">
        <f t="shared" si="5"/>
        <v>Low levels</v>
      </c>
      <c r="R2094" s="7">
        <v>0.025</v>
      </c>
      <c r="S2094" s="13" t="str">
        <f t="shared" si="6"/>
        <v>Moderate levels</v>
      </c>
      <c r="T2094" s="7">
        <f t="shared" si="7"/>
        <v>0.32</v>
      </c>
      <c r="U2094" s="4">
        <v>0.32</v>
      </c>
      <c r="V2094" s="6" t="str">
        <f t="shared" si="8"/>
        <v>Very high levels</v>
      </c>
      <c r="W2094" s="7">
        <f t="shared" si="9"/>
        <v>0.157</v>
      </c>
      <c r="X2094" s="4">
        <v>0.157</v>
      </c>
      <c r="Y2094" s="6" t="str">
        <f t="shared" si="10"/>
        <v>High levels</v>
      </c>
      <c r="Z2094" s="7">
        <v>2.3</v>
      </c>
      <c r="AA2094" s="6" t="str">
        <f t="shared" si="11"/>
        <v>Low levels</v>
      </c>
      <c r="AB2094" s="7">
        <v>17.17</v>
      </c>
      <c r="AC2094" s="6" t="str">
        <f t="shared" si="12"/>
        <v>Moderate levels</v>
      </c>
      <c r="AD2094" s="7">
        <v>4.62</v>
      </c>
      <c r="AE2094" s="9">
        <f t="shared" si="13"/>
        <v>7.08</v>
      </c>
      <c r="AF2094" s="4">
        <v>7.08</v>
      </c>
      <c r="AG2094" s="9">
        <f t="shared" si="14"/>
        <v>0.22</v>
      </c>
      <c r="AH2094" s="4">
        <v>0.22</v>
      </c>
      <c r="AI2094" s="9">
        <f t="shared" si="15"/>
        <v>0.23</v>
      </c>
      <c r="AJ2094" s="4">
        <v>0.23</v>
      </c>
      <c r="AK2094" s="10">
        <v>117.0</v>
      </c>
      <c r="AL2094" s="10">
        <v>28.06</v>
      </c>
      <c r="AM2094" s="10" t="s">
        <v>43</v>
      </c>
      <c r="AN2094" s="14" t="s">
        <v>56</v>
      </c>
    </row>
    <row r="2095">
      <c r="A2095" s="1" t="s">
        <v>79</v>
      </c>
      <c r="B2095" s="1" t="s">
        <v>80</v>
      </c>
      <c r="C2095" s="1" t="str">
        <f t="shared" si="1"/>
        <v>Valid</v>
      </c>
      <c r="D2095" s="1" t="s">
        <v>125</v>
      </c>
      <c r="E2095" s="3">
        <v>24.222512</v>
      </c>
      <c r="F2095" s="3">
        <v>109.217412</v>
      </c>
      <c r="G2095" s="11">
        <v>45228.0</v>
      </c>
      <c r="H2095" s="5">
        <v>30.03</v>
      </c>
      <c r="I2095" s="5">
        <v>7.21</v>
      </c>
      <c r="J2095" s="12" t="str">
        <f t="shared" si="2"/>
        <v>Moderate levels</v>
      </c>
      <c r="K2095" s="7">
        <v>9.86</v>
      </c>
      <c r="L2095" s="5">
        <v>582.47</v>
      </c>
      <c r="M2095" s="6" t="str">
        <f t="shared" si="3"/>
        <v>Low levels</v>
      </c>
      <c r="N2095" s="7">
        <v>1.68</v>
      </c>
      <c r="O2095" s="12" t="str">
        <f t="shared" si="4"/>
        <v>Low levels</v>
      </c>
      <c r="P2095" s="7">
        <v>2.68</v>
      </c>
      <c r="Q2095" s="6" t="str">
        <f t="shared" si="5"/>
        <v>Low levels</v>
      </c>
      <c r="R2095" s="7">
        <v>0.015</v>
      </c>
      <c r="S2095" s="13" t="str">
        <f t="shared" si="6"/>
        <v>High levels</v>
      </c>
      <c r="T2095" s="7">
        <f t="shared" si="7"/>
        <v>0.54</v>
      </c>
      <c r="U2095" s="4">
        <v>0.54</v>
      </c>
      <c r="V2095" s="6" t="str">
        <f t="shared" si="8"/>
        <v>Very high levels</v>
      </c>
      <c r="W2095" s="7">
        <f t="shared" si="9"/>
        <v>0.141</v>
      </c>
      <c r="X2095" s="4">
        <v>0.141</v>
      </c>
      <c r="Y2095" s="6" t="str">
        <f t="shared" si="10"/>
        <v>High levels</v>
      </c>
      <c r="Z2095" s="7">
        <v>2.93</v>
      </c>
      <c r="AA2095" s="6" t="str">
        <f t="shared" si="11"/>
        <v>Low levels</v>
      </c>
      <c r="AB2095" s="7">
        <v>17.17</v>
      </c>
      <c r="AC2095" s="6" t="str">
        <f t="shared" si="12"/>
        <v>Moderate levels</v>
      </c>
      <c r="AD2095" s="7">
        <v>4.12</v>
      </c>
      <c r="AE2095" s="9">
        <f t="shared" si="13"/>
        <v>4.59</v>
      </c>
      <c r="AF2095" s="4">
        <v>4.59</v>
      </c>
      <c r="AG2095" s="9">
        <f t="shared" si="14"/>
        <v>0.29</v>
      </c>
      <c r="AH2095" s="4">
        <v>0.29</v>
      </c>
      <c r="AI2095" s="9" t="str">
        <f t="shared" si="15"/>
        <v/>
      </c>
      <c r="AJ2095" s="4">
        <v>-0.02</v>
      </c>
      <c r="AK2095" s="10">
        <v>97.0</v>
      </c>
      <c r="AL2095" s="10">
        <v>71.32</v>
      </c>
      <c r="AM2095" s="10" t="s">
        <v>64</v>
      </c>
      <c r="AN2095" s="14" t="s">
        <v>56</v>
      </c>
    </row>
    <row r="2096">
      <c r="A2096" s="1" t="s">
        <v>48</v>
      </c>
      <c r="B2096" s="1" t="s">
        <v>49</v>
      </c>
      <c r="C2096" s="1" t="str">
        <f t="shared" si="1"/>
        <v>Valid</v>
      </c>
      <c r="D2096" s="1" t="s">
        <v>218</v>
      </c>
      <c r="E2096" s="3">
        <v>36.60434</v>
      </c>
      <c r="F2096" s="3">
        <v>108.303073</v>
      </c>
      <c r="G2096" s="11">
        <v>45090.0</v>
      </c>
      <c r="H2096" s="5">
        <v>13.68</v>
      </c>
      <c r="I2096" s="5">
        <v>6.1</v>
      </c>
      <c r="J2096" s="12" t="str">
        <f t="shared" si="2"/>
        <v>Moderate levels</v>
      </c>
      <c r="K2096" s="7">
        <v>7.23</v>
      </c>
      <c r="L2096" s="5">
        <v>487.63</v>
      </c>
      <c r="M2096" s="6" t="str">
        <f t="shared" si="3"/>
        <v>Low levels</v>
      </c>
      <c r="N2096" s="7">
        <v>1.68</v>
      </c>
      <c r="O2096" s="12" t="str">
        <f t="shared" si="4"/>
        <v>Low levels</v>
      </c>
      <c r="P2096" s="7">
        <v>2.28</v>
      </c>
      <c r="Q2096" s="6" t="str">
        <f t="shared" si="5"/>
        <v>Low levels</v>
      </c>
      <c r="R2096" s="7">
        <v>0.019</v>
      </c>
      <c r="S2096" s="13" t="str">
        <f t="shared" si="6"/>
        <v>High levels</v>
      </c>
      <c r="T2096" s="7">
        <f t="shared" si="7"/>
        <v>0.58</v>
      </c>
      <c r="U2096" s="4">
        <v>0.58</v>
      </c>
      <c r="V2096" s="6" t="str">
        <f t="shared" si="8"/>
        <v>High levels</v>
      </c>
      <c r="W2096" s="7">
        <f t="shared" si="9"/>
        <v>0.073</v>
      </c>
      <c r="X2096" s="4">
        <v>0.073</v>
      </c>
      <c r="Y2096" s="6" t="str">
        <f t="shared" si="10"/>
        <v>Very high levels</v>
      </c>
      <c r="Z2096" s="7">
        <v>3.66</v>
      </c>
      <c r="AA2096" s="6" t="str">
        <f t="shared" si="11"/>
        <v>Low levels</v>
      </c>
      <c r="AB2096" s="7">
        <v>17.17</v>
      </c>
      <c r="AC2096" s="6" t="str">
        <f t="shared" si="12"/>
        <v>High levels</v>
      </c>
      <c r="AD2096" s="7">
        <v>5.2</v>
      </c>
      <c r="AE2096" s="9">
        <f t="shared" si="13"/>
        <v>2.05</v>
      </c>
      <c r="AF2096" s="4">
        <v>2.05</v>
      </c>
      <c r="AG2096" s="9">
        <f t="shared" si="14"/>
        <v>0.42</v>
      </c>
      <c r="AH2096" s="4">
        <v>0.42</v>
      </c>
      <c r="AI2096" s="9">
        <f t="shared" si="15"/>
        <v>0.08</v>
      </c>
      <c r="AJ2096" s="4">
        <v>0.08</v>
      </c>
      <c r="AK2096" s="10">
        <v>114.0</v>
      </c>
      <c r="AL2096" s="10">
        <v>80.83</v>
      </c>
      <c r="AM2096" s="10" t="s">
        <v>55</v>
      </c>
      <c r="AN2096" s="14" t="s">
        <v>65</v>
      </c>
    </row>
    <row r="2097">
      <c r="A2097" s="1" t="s">
        <v>52</v>
      </c>
      <c r="B2097" s="1" t="s">
        <v>108</v>
      </c>
      <c r="C2097" s="1" t="str">
        <f t="shared" si="1"/>
        <v>Valid</v>
      </c>
      <c r="D2097" s="1" t="s">
        <v>208</v>
      </c>
      <c r="E2097" s="3">
        <v>31.515541</v>
      </c>
      <c r="F2097" s="3">
        <v>101.036496</v>
      </c>
      <c r="G2097" s="11">
        <v>44952.0</v>
      </c>
      <c r="H2097" s="5">
        <v>24.19</v>
      </c>
      <c r="I2097" s="5">
        <v>6.52</v>
      </c>
      <c r="J2097" s="12" t="str">
        <f t="shared" si="2"/>
        <v>Moderate levels</v>
      </c>
      <c r="K2097" s="7">
        <v>8.17</v>
      </c>
      <c r="L2097" s="5">
        <v>468.33</v>
      </c>
      <c r="M2097" s="6" t="str">
        <f t="shared" si="3"/>
        <v>Low levels</v>
      </c>
      <c r="N2097" s="7">
        <v>1.68</v>
      </c>
      <c r="O2097" s="12" t="str">
        <f t="shared" si="4"/>
        <v>Low levels</v>
      </c>
      <c r="P2097" s="7">
        <v>1.4</v>
      </c>
      <c r="Q2097" s="6" t="str">
        <f t="shared" si="5"/>
        <v>Low levels</v>
      </c>
      <c r="R2097" s="7">
        <v>0.023</v>
      </c>
      <c r="S2097" s="13" t="str">
        <f t="shared" si="6"/>
        <v>Moderate levels</v>
      </c>
      <c r="T2097" s="7">
        <f t="shared" si="7"/>
        <v>0.43</v>
      </c>
      <c r="U2097" s="4">
        <v>0.43</v>
      </c>
      <c r="V2097" s="6" t="str">
        <f t="shared" si="8"/>
        <v>Very high levels</v>
      </c>
      <c r="W2097" s="7">
        <f t="shared" si="9"/>
        <v>0.129</v>
      </c>
      <c r="X2097" s="4">
        <v>0.129</v>
      </c>
      <c r="Y2097" s="6" t="str">
        <f t="shared" si="10"/>
        <v>High levels</v>
      </c>
      <c r="Z2097" s="7">
        <v>2.96</v>
      </c>
      <c r="AA2097" s="6" t="str">
        <f t="shared" si="11"/>
        <v>Low levels</v>
      </c>
      <c r="AB2097" s="7">
        <v>17.16</v>
      </c>
      <c r="AC2097" s="6" t="str">
        <f t="shared" si="12"/>
        <v>High levels</v>
      </c>
      <c r="AD2097" s="7">
        <v>6.28</v>
      </c>
      <c r="AE2097" s="9">
        <f t="shared" si="13"/>
        <v>3.51</v>
      </c>
      <c r="AF2097" s="4">
        <v>3.51</v>
      </c>
      <c r="AG2097" s="9">
        <f t="shared" si="14"/>
        <v>0.56</v>
      </c>
      <c r="AH2097" s="4">
        <v>0.56</v>
      </c>
      <c r="AI2097" s="9">
        <f t="shared" si="15"/>
        <v>0.13</v>
      </c>
      <c r="AJ2097" s="4">
        <v>0.13</v>
      </c>
      <c r="AK2097" s="10">
        <v>111.0</v>
      </c>
      <c r="AL2097" s="10">
        <v>31.86</v>
      </c>
      <c r="AM2097" s="10" t="s">
        <v>78</v>
      </c>
      <c r="AN2097" s="14" t="s">
        <v>44</v>
      </c>
    </row>
    <row r="2098">
      <c r="A2098" s="1" t="s">
        <v>75</v>
      </c>
      <c r="B2098" s="1" t="s">
        <v>76</v>
      </c>
      <c r="C2098" s="1" t="str">
        <f t="shared" si="1"/>
        <v>Valid</v>
      </c>
      <c r="D2098" s="1" t="s">
        <v>104</v>
      </c>
      <c r="E2098" s="3">
        <v>36.870289</v>
      </c>
      <c r="F2098" s="3">
        <v>117.175841</v>
      </c>
      <c r="G2098" s="11">
        <v>45178.0</v>
      </c>
      <c r="H2098" s="5">
        <v>16.08</v>
      </c>
      <c r="I2098" s="5">
        <v>7.0</v>
      </c>
      <c r="J2098" s="12" t="str">
        <f t="shared" si="2"/>
        <v>Moderate levels</v>
      </c>
      <c r="K2098" s="7">
        <v>8.77</v>
      </c>
      <c r="L2098" s="5">
        <v>530.2</v>
      </c>
      <c r="M2098" s="6" t="str">
        <f t="shared" si="3"/>
        <v>Low levels</v>
      </c>
      <c r="N2098" s="7">
        <v>1.67</v>
      </c>
      <c r="O2098" s="12" t="str">
        <f t="shared" si="4"/>
        <v>Low levels</v>
      </c>
      <c r="P2098" s="7">
        <v>2.27</v>
      </c>
      <c r="Q2098" s="6" t="str">
        <f t="shared" si="5"/>
        <v>Low levels</v>
      </c>
      <c r="R2098" s="7">
        <v>0.018</v>
      </c>
      <c r="S2098" s="13" t="str">
        <f t="shared" si="6"/>
        <v>High levels</v>
      </c>
      <c r="T2098" s="7">
        <f t="shared" si="7"/>
        <v>0.56</v>
      </c>
      <c r="U2098" s="4">
        <v>0.56</v>
      </c>
      <c r="V2098" s="6" t="str">
        <f t="shared" si="8"/>
        <v>Very high levels</v>
      </c>
      <c r="W2098" s="7">
        <f t="shared" si="9"/>
        <v>0.118</v>
      </c>
      <c r="X2098" s="4">
        <v>0.118</v>
      </c>
      <c r="Y2098" s="6" t="str">
        <f t="shared" si="10"/>
        <v>Very high levels</v>
      </c>
      <c r="Z2098" s="7">
        <v>3.12</v>
      </c>
      <c r="AA2098" s="6" t="str">
        <f t="shared" si="11"/>
        <v>Low levels</v>
      </c>
      <c r="AB2098" s="7">
        <v>17.16</v>
      </c>
      <c r="AC2098" s="6" t="str">
        <f t="shared" si="12"/>
        <v>High levels</v>
      </c>
      <c r="AD2098" s="7">
        <v>5.34</v>
      </c>
      <c r="AE2098" s="9">
        <f t="shared" si="13"/>
        <v>7.65</v>
      </c>
      <c r="AF2098" s="4">
        <v>7.65</v>
      </c>
      <c r="AG2098" s="9">
        <f t="shared" si="14"/>
        <v>0.25</v>
      </c>
      <c r="AH2098" s="4">
        <v>0.25</v>
      </c>
      <c r="AI2098" s="9">
        <f t="shared" si="15"/>
        <v>0</v>
      </c>
      <c r="AJ2098" s="4">
        <v>0.0</v>
      </c>
      <c r="AK2098" s="10">
        <v>88.0</v>
      </c>
      <c r="AL2098" s="10">
        <v>44.54</v>
      </c>
      <c r="AM2098" s="10" t="s">
        <v>78</v>
      </c>
      <c r="AN2098" s="14" t="s">
        <v>51</v>
      </c>
    </row>
    <row r="2099">
      <c r="A2099" s="1" t="s">
        <v>75</v>
      </c>
      <c r="B2099" s="1" t="s">
        <v>87</v>
      </c>
      <c r="C2099" s="1" t="str">
        <f t="shared" si="1"/>
        <v>Valid</v>
      </c>
      <c r="D2099" s="1" t="s">
        <v>88</v>
      </c>
      <c r="E2099" s="3">
        <v>34.717934</v>
      </c>
      <c r="F2099" s="3">
        <v>114.226673</v>
      </c>
      <c r="G2099" s="11">
        <v>45030.0</v>
      </c>
      <c r="H2099" s="5">
        <v>25.81</v>
      </c>
      <c r="I2099" s="5">
        <v>6.69</v>
      </c>
      <c r="J2099" s="12" t="str">
        <f t="shared" si="2"/>
        <v>Moderate levels</v>
      </c>
      <c r="K2099" s="7">
        <v>9.41</v>
      </c>
      <c r="L2099" s="5">
        <v>428.25</v>
      </c>
      <c r="M2099" s="6" t="str">
        <f t="shared" si="3"/>
        <v>Low levels</v>
      </c>
      <c r="N2099" s="7">
        <v>1.67</v>
      </c>
      <c r="O2099" s="12" t="str">
        <f t="shared" si="4"/>
        <v>Low levels</v>
      </c>
      <c r="P2099" s="7">
        <v>1.84</v>
      </c>
      <c r="Q2099" s="6" t="str">
        <f t="shared" si="5"/>
        <v>Low levels</v>
      </c>
      <c r="R2099" s="7">
        <v>0.015</v>
      </c>
      <c r="S2099" s="13" t="str">
        <f t="shared" si="6"/>
        <v>High levels</v>
      </c>
      <c r="T2099" s="7">
        <f t="shared" si="7"/>
        <v>0.79</v>
      </c>
      <c r="U2099" s="4">
        <v>0.79</v>
      </c>
      <c r="V2099" s="6" t="str">
        <f t="shared" si="8"/>
        <v>High levels</v>
      </c>
      <c r="W2099" s="7">
        <f t="shared" si="9"/>
        <v>0.071</v>
      </c>
      <c r="X2099" s="4">
        <v>0.071</v>
      </c>
      <c r="Y2099" s="6" t="str">
        <f t="shared" si="10"/>
        <v>Very high levels</v>
      </c>
      <c r="Z2099" s="7">
        <v>3.11</v>
      </c>
      <c r="AA2099" s="6" t="str">
        <f t="shared" si="11"/>
        <v>Low levels</v>
      </c>
      <c r="AB2099" s="7">
        <v>17.15</v>
      </c>
      <c r="AC2099" s="6" t="str">
        <f t="shared" si="12"/>
        <v>Moderate levels</v>
      </c>
      <c r="AD2099" s="7">
        <v>4.92</v>
      </c>
      <c r="AE2099" s="9">
        <f t="shared" si="13"/>
        <v>7.59</v>
      </c>
      <c r="AF2099" s="4">
        <v>7.59</v>
      </c>
      <c r="AG2099" s="9">
        <f t="shared" si="14"/>
        <v>0.37</v>
      </c>
      <c r="AH2099" s="4">
        <v>0.37</v>
      </c>
      <c r="AI2099" s="9">
        <f t="shared" si="15"/>
        <v>0.13</v>
      </c>
      <c r="AJ2099" s="4">
        <v>0.13</v>
      </c>
      <c r="AK2099" s="10">
        <v>102.0</v>
      </c>
      <c r="AL2099" s="10">
        <v>61.08</v>
      </c>
      <c r="AM2099" s="10" t="s">
        <v>67</v>
      </c>
      <c r="AN2099" s="14" t="s">
        <v>51</v>
      </c>
    </row>
    <row r="2100">
      <c r="A2100" s="1" t="s">
        <v>68</v>
      </c>
      <c r="B2100" s="1" t="s">
        <v>69</v>
      </c>
      <c r="C2100" s="1" t="str">
        <f t="shared" si="1"/>
        <v>Valid</v>
      </c>
      <c r="D2100" s="1" t="s">
        <v>231</v>
      </c>
      <c r="E2100" s="3">
        <v>38.77343</v>
      </c>
      <c r="F2100" s="3">
        <v>102.484707</v>
      </c>
      <c r="G2100" s="11">
        <v>45213.0</v>
      </c>
      <c r="H2100" s="5">
        <v>22.53</v>
      </c>
      <c r="I2100" s="5">
        <v>6.52</v>
      </c>
      <c r="J2100" s="12" t="str">
        <f t="shared" si="2"/>
        <v>Moderate levels</v>
      </c>
      <c r="K2100" s="7">
        <v>5.1</v>
      </c>
      <c r="L2100" s="5">
        <v>391.96</v>
      </c>
      <c r="M2100" s="6" t="str">
        <f t="shared" si="3"/>
        <v>Low levels</v>
      </c>
      <c r="N2100" s="7">
        <v>1.67</v>
      </c>
      <c r="O2100" s="12" t="str">
        <f t="shared" si="4"/>
        <v>Low levels</v>
      </c>
      <c r="P2100" s="7">
        <v>1.43</v>
      </c>
      <c r="Q2100" s="6" t="str">
        <f t="shared" si="5"/>
        <v>Low levels</v>
      </c>
      <c r="R2100" s="7">
        <v>0.021</v>
      </c>
      <c r="S2100" s="13" t="str">
        <f t="shared" si="6"/>
        <v>High levels</v>
      </c>
      <c r="T2100" s="7">
        <f t="shared" si="7"/>
        <v>0.63</v>
      </c>
      <c r="U2100" s="4">
        <v>0.63</v>
      </c>
      <c r="V2100" s="6" t="str">
        <f t="shared" si="8"/>
        <v>Very high levels</v>
      </c>
      <c r="W2100" s="7">
        <f t="shared" si="9"/>
        <v>0.118</v>
      </c>
      <c r="X2100" s="4">
        <v>0.118</v>
      </c>
      <c r="Y2100" s="6" t="str">
        <f t="shared" si="10"/>
        <v>High levels</v>
      </c>
      <c r="Z2100" s="7">
        <v>2.59</v>
      </c>
      <c r="AA2100" s="6" t="str">
        <f t="shared" si="11"/>
        <v>Low levels</v>
      </c>
      <c r="AB2100" s="7">
        <v>17.14</v>
      </c>
      <c r="AC2100" s="6" t="str">
        <f t="shared" si="12"/>
        <v>Moderate levels</v>
      </c>
      <c r="AD2100" s="7">
        <v>3.31</v>
      </c>
      <c r="AE2100" s="9">
        <f t="shared" si="13"/>
        <v>6.13</v>
      </c>
      <c r="AF2100" s="4">
        <v>6.13</v>
      </c>
      <c r="AG2100" s="9">
        <f t="shared" si="14"/>
        <v>0.52</v>
      </c>
      <c r="AH2100" s="4">
        <v>0.52</v>
      </c>
      <c r="AI2100" s="9">
        <f t="shared" si="15"/>
        <v>0.08</v>
      </c>
      <c r="AJ2100" s="4">
        <v>0.08</v>
      </c>
      <c r="AK2100" s="10">
        <v>92.0</v>
      </c>
      <c r="AL2100" s="10">
        <v>98.16</v>
      </c>
      <c r="AM2100" s="10" t="s">
        <v>55</v>
      </c>
      <c r="AN2100" s="14" t="s">
        <v>65</v>
      </c>
    </row>
    <row r="2101">
      <c r="A2101" s="1" t="s">
        <v>45</v>
      </c>
      <c r="B2101" s="1" t="s">
        <v>59</v>
      </c>
      <c r="C2101" s="1" t="str">
        <f t="shared" si="1"/>
        <v>Valid</v>
      </c>
      <c r="D2101" s="1" t="s">
        <v>253</v>
      </c>
      <c r="E2101" s="3">
        <v>34.577467</v>
      </c>
      <c r="F2101" s="3">
        <v>113.988887</v>
      </c>
      <c r="G2101" s="11">
        <v>45019.0</v>
      </c>
      <c r="H2101" s="5">
        <v>23.28</v>
      </c>
      <c r="I2101" s="5">
        <v>6.88</v>
      </c>
      <c r="J2101" s="12" t="str">
        <f t="shared" si="2"/>
        <v>Moderate levels</v>
      </c>
      <c r="K2101" s="7">
        <v>5.25</v>
      </c>
      <c r="L2101" s="5">
        <v>492.18</v>
      </c>
      <c r="M2101" s="6" t="str">
        <f t="shared" si="3"/>
        <v>Low levels</v>
      </c>
      <c r="N2101" s="7">
        <v>1.67</v>
      </c>
      <c r="O2101" s="12" t="str">
        <f t="shared" si="4"/>
        <v>Low levels</v>
      </c>
      <c r="P2101" s="7">
        <v>1.99</v>
      </c>
      <c r="Q2101" s="6" t="str">
        <f t="shared" si="5"/>
        <v>Low levels</v>
      </c>
      <c r="R2101" s="7">
        <v>0.019</v>
      </c>
      <c r="S2101" s="13" t="str">
        <f t="shared" si="6"/>
        <v>Moderate levels</v>
      </c>
      <c r="T2101" s="7">
        <f t="shared" si="7"/>
        <v>0.46</v>
      </c>
      <c r="U2101" s="4">
        <v>0.46</v>
      </c>
      <c r="V2101" s="6" t="str">
        <f t="shared" si="8"/>
        <v>Very high levels</v>
      </c>
      <c r="W2101" s="7">
        <f t="shared" si="9"/>
        <v>0.134</v>
      </c>
      <c r="X2101" s="4">
        <v>0.134</v>
      </c>
      <c r="Y2101" s="6" t="str">
        <f t="shared" si="10"/>
        <v>High levels</v>
      </c>
      <c r="Z2101" s="7">
        <v>2.86</v>
      </c>
      <c r="AA2101" s="6" t="str">
        <f t="shared" si="11"/>
        <v>Low levels</v>
      </c>
      <c r="AB2101" s="7">
        <v>17.14</v>
      </c>
      <c r="AC2101" s="6" t="str">
        <f t="shared" si="12"/>
        <v>Low levels</v>
      </c>
      <c r="AD2101" s="7">
        <v>2.64</v>
      </c>
      <c r="AE2101" s="9">
        <f t="shared" si="13"/>
        <v>4.98</v>
      </c>
      <c r="AF2101" s="4">
        <v>4.98</v>
      </c>
      <c r="AG2101" s="9">
        <f t="shared" si="14"/>
        <v>0.75</v>
      </c>
      <c r="AH2101" s="4">
        <v>0.75</v>
      </c>
      <c r="AI2101" s="9">
        <f t="shared" si="15"/>
        <v>0.09</v>
      </c>
      <c r="AJ2101" s="4">
        <v>0.09</v>
      </c>
      <c r="AK2101" s="10">
        <v>113.0</v>
      </c>
      <c r="AL2101" s="10">
        <v>16.09</v>
      </c>
      <c r="AM2101" s="10" t="s">
        <v>64</v>
      </c>
      <c r="AN2101" s="14" t="s">
        <v>65</v>
      </c>
    </row>
    <row r="2102">
      <c r="A2102" s="1" t="s">
        <v>48</v>
      </c>
      <c r="B2102" s="1" t="s">
        <v>49</v>
      </c>
      <c r="C2102" s="1" t="str">
        <f t="shared" si="1"/>
        <v>Valid</v>
      </c>
      <c r="D2102" s="1" t="s">
        <v>115</v>
      </c>
      <c r="E2102" s="3">
        <v>42.599346</v>
      </c>
      <c r="F2102" s="3">
        <v>101.655947</v>
      </c>
      <c r="G2102" s="11">
        <v>45127.0</v>
      </c>
      <c r="H2102" s="5">
        <v>19.75</v>
      </c>
      <c r="I2102" s="5">
        <v>6.38</v>
      </c>
      <c r="J2102" s="12" t="str">
        <f t="shared" si="2"/>
        <v>Moderate levels</v>
      </c>
      <c r="K2102" s="7">
        <v>8.18</v>
      </c>
      <c r="L2102" s="5">
        <v>487.08</v>
      </c>
      <c r="M2102" s="6" t="str">
        <f t="shared" si="3"/>
        <v>Low levels</v>
      </c>
      <c r="N2102" s="7">
        <v>1.67</v>
      </c>
      <c r="O2102" s="12" t="str">
        <f t="shared" si="4"/>
        <v>Low levels</v>
      </c>
      <c r="P2102" s="7">
        <v>1.98</v>
      </c>
      <c r="Q2102" s="6" t="str">
        <f t="shared" si="5"/>
        <v>Low levels</v>
      </c>
      <c r="R2102" s="7">
        <v>0.033</v>
      </c>
      <c r="S2102" s="13" t="str">
        <f t="shared" si="6"/>
        <v>High levels</v>
      </c>
      <c r="T2102" s="7">
        <f t="shared" si="7"/>
        <v>0.81</v>
      </c>
      <c r="U2102" s="4">
        <v>0.81</v>
      </c>
      <c r="V2102" s="6" t="str">
        <f t="shared" si="8"/>
        <v>High levels</v>
      </c>
      <c r="W2102" s="7">
        <f t="shared" si="9"/>
        <v>0.082</v>
      </c>
      <c r="X2102" s="4">
        <v>0.082</v>
      </c>
      <c r="Y2102" s="6" t="str">
        <f t="shared" si="10"/>
        <v>High levels</v>
      </c>
      <c r="Z2102" s="7">
        <v>2.91</v>
      </c>
      <c r="AA2102" s="6" t="str">
        <f t="shared" si="11"/>
        <v>Low levels</v>
      </c>
      <c r="AB2102" s="7">
        <v>17.13</v>
      </c>
      <c r="AC2102" s="6" t="str">
        <f t="shared" si="12"/>
        <v>Low levels</v>
      </c>
      <c r="AD2102" s="7">
        <v>2.77</v>
      </c>
      <c r="AE2102" s="9">
        <f t="shared" si="13"/>
        <v>9.72</v>
      </c>
      <c r="AF2102" s="4">
        <v>9.72</v>
      </c>
      <c r="AG2102" s="9">
        <f t="shared" si="14"/>
        <v>0.39</v>
      </c>
      <c r="AH2102" s="4">
        <v>0.39</v>
      </c>
      <c r="AI2102" s="9">
        <f t="shared" si="15"/>
        <v>0.05</v>
      </c>
      <c r="AJ2102" s="4">
        <v>0.05</v>
      </c>
      <c r="AK2102" s="10">
        <v>95.0</v>
      </c>
      <c r="AL2102" s="10">
        <v>82.26</v>
      </c>
      <c r="AM2102" s="10" t="s">
        <v>43</v>
      </c>
      <c r="AN2102" s="14" t="s">
        <v>44</v>
      </c>
    </row>
    <row r="2103">
      <c r="A2103" s="1" t="s">
        <v>85</v>
      </c>
      <c r="B2103" s="1" t="s">
        <v>85</v>
      </c>
      <c r="C2103" s="1" t="str">
        <f t="shared" si="1"/>
        <v>Valid</v>
      </c>
      <c r="D2103" s="1" t="s">
        <v>185</v>
      </c>
      <c r="E2103" s="3">
        <v>27.021682</v>
      </c>
      <c r="F2103" s="3">
        <v>104.899122</v>
      </c>
      <c r="G2103" s="11">
        <v>45202.0</v>
      </c>
      <c r="H2103" s="5">
        <v>22.38</v>
      </c>
      <c r="I2103" s="5">
        <v>6.84</v>
      </c>
      <c r="J2103" s="12" t="str">
        <f t="shared" si="2"/>
        <v>Moderate levels</v>
      </c>
      <c r="K2103" s="7">
        <v>9.03</v>
      </c>
      <c r="L2103" s="5">
        <v>403.51</v>
      </c>
      <c r="M2103" s="6" t="str">
        <f t="shared" si="3"/>
        <v>Low levels</v>
      </c>
      <c r="N2103" s="7">
        <v>1.67</v>
      </c>
      <c r="O2103" s="12" t="str">
        <f t="shared" si="4"/>
        <v>Low levels</v>
      </c>
      <c r="P2103" s="7">
        <v>2.88</v>
      </c>
      <c r="Q2103" s="6" t="str">
        <f t="shared" si="5"/>
        <v>Low levels</v>
      </c>
      <c r="R2103" s="7">
        <v>0.009</v>
      </c>
      <c r="S2103" s="13" t="str">
        <f t="shared" si="6"/>
        <v>Moderate levels</v>
      </c>
      <c r="T2103" s="7">
        <f t="shared" si="7"/>
        <v>0.33</v>
      </c>
      <c r="U2103" s="4">
        <v>0.33</v>
      </c>
      <c r="V2103" s="6" t="str">
        <f t="shared" si="8"/>
        <v>Very high levels</v>
      </c>
      <c r="W2103" s="7" t="str">
        <f t="shared" si="9"/>
        <v/>
      </c>
      <c r="X2103" s="4">
        <v>-0.015</v>
      </c>
      <c r="Y2103" s="6" t="str">
        <f t="shared" si="10"/>
        <v>Very high levels</v>
      </c>
      <c r="Z2103" s="7">
        <v>3.37</v>
      </c>
      <c r="AA2103" s="6" t="str">
        <f t="shared" si="11"/>
        <v>Low levels</v>
      </c>
      <c r="AB2103" s="7">
        <v>17.13</v>
      </c>
      <c r="AC2103" s="6" t="str">
        <f t="shared" si="12"/>
        <v>Moderate levels</v>
      </c>
      <c r="AD2103" s="7">
        <v>4.27</v>
      </c>
      <c r="AE2103" s="9">
        <f t="shared" si="13"/>
        <v>3.92</v>
      </c>
      <c r="AF2103" s="4">
        <v>3.92</v>
      </c>
      <c r="AG2103" s="9">
        <f t="shared" si="14"/>
        <v>0.18</v>
      </c>
      <c r="AH2103" s="4">
        <v>0.18</v>
      </c>
      <c r="AI2103" s="9">
        <f t="shared" si="15"/>
        <v>0.11</v>
      </c>
      <c r="AJ2103" s="4">
        <v>0.11</v>
      </c>
      <c r="AK2103" s="10">
        <v>100.0</v>
      </c>
      <c r="AL2103" s="10">
        <v>44.54</v>
      </c>
      <c r="AM2103" s="10" t="s">
        <v>55</v>
      </c>
      <c r="AN2103" s="14" t="s">
        <v>51</v>
      </c>
    </row>
    <row r="2104">
      <c r="A2104" s="1" t="s">
        <v>48</v>
      </c>
      <c r="B2104" s="1" t="s">
        <v>49</v>
      </c>
      <c r="C2104" s="1" t="str">
        <f t="shared" si="1"/>
        <v>Valid</v>
      </c>
      <c r="D2104" s="1" t="s">
        <v>176</v>
      </c>
      <c r="E2104" s="3">
        <v>24.184795</v>
      </c>
      <c r="F2104" s="3">
        <v>121.231692</v>
      </c>
      <c r="G2104" s="11">
        <v>44971.0</v>
      </c>
      <c r="H2104" s="5">
        <v>19.13</v>
      </c>
      <c r="I2104" s="5">
        <v>7.09</v>
      </c>
      <c r="J2104" s="12" t="str">
        <f t="shared" si="2"/>
        <v>High levels</v>
      </c>
      <c r="K2104" s="7">
        <v>10.53</v>
      </c>
      <c r="L2104" s="5">
        <v>519.75</v>
      </c>
      <c r="M2104" s="6" t="str">
        <f t="shared" si="3"/>
        <v>Low levels</v>
      </c>
      <c r="N2104" s="7">
        <v>1.67</v>
      </c>
      <c r="O2104" s="12" t="str">
        <f t="shared" si="4"/>
        <v>Low levels</v>
      </c>
      <c r="P2104" s="7">
        <v>2.99</v>
      </c>
      <c r="Q2104" s="6" t="str">
        <f t="shared" si="5"/>
        <v>Low levels</v>
      </c>
      <c r="R2104" s="7">
        <v>0.032</v>
      </c>
      <c r="S2104" s="13" t="str">
        <f t="shared" si="6"/>
        <v>Moderate levels</v>
      </c>
      <c r="T2104" s="7">
        <f t="shared" si="7"/>
        <v>0.28</v>
      </c>
      <c r="U2104" s="4">
        <v>0.28</v>
      </c>
      <c r="V2104" s="6" t="str">
        <f t="shared" si="8"/>
        <v>High levels</v>
      </c>
      <c r="W2104" s="7">
        <f t="shared" si="9"/>
        <v>0.071</v>
      </c>
      <c r="X2104" s="4">
        <v>0.071</v>
      </c>
      <c r="Y2104" s="6" t="str">
        <f t="shared" si="10"/>
        <v>Very high levels</v>
      </c>
      <c r="Z2104" s="7">
        <v>4.02</v>
      </c>
      <c r="AA2104" s="6" t="str">
        <f t="shared" si="11"/>
        <v>Low levels</v>
      </c>
      <c r="AB2104" s="7">
        <v>17.12</v>
      </c>
      <c r="AC2104" s="6" t="str">
        <f t="shared" si="12"/>
        <v>High levels</v>
      </c>
      <c r="AD2104" s="7">
        <v>5.6</v>
      </c>
      <c r="AE2104" s="9">
        <f t="shared" si="13"/>
        <v>4.14</v>
      </c>
      <c r="AF2104" s="4">
        <v>4.14</v>
      </c>
      <c r="AG2104" s="9">
        <f t="shared" si="14"/>
        <v>0.46</v>
      </c>
      <c r="AH2104" s="4">
        <v>0.46</v>
      </c>
      <c r="AI2104" s="9">
        <f t="shared" si="15"/>
        <v>0.05</v>
      </c>
      <c r="AJ2104" s="4">
        <v>0.05</v>
      </c>
      <c r="AK2104" s="10">
        <v>97.0</v>
      </c>
      <c r="AL2104" s="10">
        <v>6.72</v>
      </c>
      <c r="AM2104" s="10" t="s">
        <v>78</v>
      </c>
      <c r="AN2104" s="14" t="s">
        <v>56</v>
      </c>
    </row>
    <row r="2105">
      <c r="A2105" s="1" t="s">
        <v>79</v>
      </c>
      <c r="B2105" s="1" t="s">
        <v>91</v>
      </c>
      <c r="C2105" s="1" t="str">
        <f t="shared" si="1"/>
        <v>Valid</v>
      </c>
      <c r="D2105" s="1" t="s">
        <v>178</v>
      </c>
      <c r="E2105" s="3">
        <v>21.712222</v>
      </c>
      <c r="F2105" s="3">
        <v>119.257884</v>
      </c>
      <c r="G2105" s="11">
        <v>45163.0</v>
      </c>
      <c r="H2105" s="5">
        <v>22.48</v>
      </c>
      <c r="I2105" s="5">
        <v>6.19</v>
      </c>
      <c r="J2105" s="12" t="str">
        <f t="shared" si="2"/>
        <v>Moderate levels</v>
      </c>
      <c r="K2105" s="7">
        <v>5.53</v>
      </c>
      <c r="L2105" s="5">
        <v>312.5</v>
      </c>
      <c r="M2105" s="6" t="str">
        <f t="shared" si="3"/>
        <v>Low levels</v>
      </c>
      <c r="N2105" s="7">
        <v>1.66</v>
      </c>
      <c r="O2105" s="12" t="str">
        <f t="shared" si="4"/>
        <v>Low levels</v>
      </c>
      <c r="P2105" s="7">
        <v>1.51</v>
      </c>
      <c r="Q2105" s="6" t="str">
        <f t="shared" si="5"/>
        <v>Low levels</v>
      </c>
      <c r="R2105" s="7">
        <v>0.026</v>
      </c>
      <c r="S2105" s="13" t="str">
        <f t="shared" si="6"/>
        <v>Very low levels</v>
      </c>
      <c r="T2105" s="7">
        <f t="shared" si="7"/>
        <v>0</v>
      </c>
      <c r="U2105" s="4">
        <v>0.0</v>
      </c>
      <c r="V2105" s="6" t="str">
        <f t="shared" si="8"/>
        <v>Moderate levels</v>
      </c>
      <c r="W2105" s="7">
        <f t="shared" si="9"/>
        <v>0.04</v>
      </c>
      <c r="X2105" s="4">
        <v>0.04</v>
      </c>
      <c r="Y2105" s="6" t="str">
        <f t="shared" si="10"/>
        <v>High levels</v>
      </c>
      <c r="Z2105" s="7">
        <v>1.87</v>
      </c>
      <c r="AA2105" s="6" t="str">
        <f t="shared" si="11"/>
        <v>Low levels</v>
      </c>
      <c r="AB2105" s="7">
        <v>17.11</v>
      </c>
      <c r="AC2105" s="6" t="str">
        <f t="shared" si="12"/>
        <v>Moderate levels</v>
      </c>
      <c r="AD2105" s="7">
        <v>3.69</v>
      </c>
      <c r="AE2105" s="9">
        <f t="shared" si="13"/>
        <v>1.85</v>
      </c>
      <c r="AF2105" s="4">
        <v>1.85</v>
      </c>
      <c r="AG2105" s="9">
        <f t="shared" si="14"/>
        <v>0.6</v>
      </c>
      <c r="AH2105" s="4">
        <v>0.6</v>
      </c>
      <c r="AI2105" s="9">
        <f t="shared" si="15"/>
        <v>0.12</v>
      </c>
      <c r="AJ2105" s="4">
        <v>0.12</v>
      </c>
      <c r="AK2105" s="10">
        <v>106.0</v>
      </c>
      <c r="AL2105" s="10">
        <v>81.13</v>
      </c>
      <c r="AM2105" s="10" t="s">
        <v>55</v>
      </c>
      <c r="AN2105" s="14" t="s">
        <v>44</v>
      </c>
    </row>
    <row r="2106">
      <c r="A2106" s="1" t="s">
        <v>48</v>
      </c>
      <c r="B2106" s="1" t="s">
        <v>49</v>
      </c>
      <c r="C2106" s="1" t="str">
        <f t="shared" si="1"/>
        <v>Valid</v>
      </c>
      <c r="D2106" s="1" t="s">
        <v>115</v>
      </c>
      <c r="E2106" s="3">
        <v>31.444232</v>
      </c>
      <c r="F2106" s="3">
        <v>114.330628</v>
      </c>
      <c r="G2106" s="11">
        <v>44963.0</v>
      </c>
      <c r="H2106" s="5">
        <v>19.25</v>
      </c>
      <c r="I2106" s="5">
        <v>6.28</v>
      </c>
      <c r="J2106" s="12" t="str">
        <f t="shared" si="2"/>
        <v>Moderate levels</v>
      </c>
      <c r="K2106" s="7">
        <v>6.95</v>
      </c>
      <c r="L2106" s="5">
        <v>549.37</v>
      </c>
      <c r="M2106" s="6" t="str">
        <f t="shared" si="3"/>
        <v>Low levels</v>
      </c>
      <c r="N2106" s="7">
        <v>1.66</v>
      </c>
      <c r="O2106" s="12" t="str">
        <f t="shared" si="4"/>
        <v>Low levels</v>
      </c>
      <c r="P2106" s="7">
        <v>1.84</v>
      </c>
      <c r="Q2106" s="6" t="str">
        <f t="shared" si="5"/>
        <v>Low levels</v>
      </c>
      <c r="R2106" s="7">
        <v>0.028</v>
      </c>
      <c r="S2106" s="13" t="str">
        <f t="shared" si="6"/>
        <v>Moderate levels</v>
      </c>
      <c r="T2106" s="7">
        <f t="shared" si="7"/>
        <v>0.28</v>
      </c>
      <c r="U2106" s="4">
        <v>0.28</v>
      </c>
      <c r="V2106" s="6" t="str">
        <f t="shared" si="8"/>
        <v>Very high levels</v>
      </c>
      <c r="W2106" s="7">
        <f t="shared" si="9"/>
        <v>0.157</v>
      </c>
      <c r="X2106" s="4">
        <v>0.157</v>
      </c>
      <c r="Y2106" s="6" t="str">
        <f t="shared" si="10"/>
        <v>Very high levels</v>
      </c>
      <c r="Z2106" s="7">
        <v>3.07</v>
      </c>
      <c r="AA2106" s="6" t="str">
        <f t="shared" si="11"/>
        <v>Low levels</v>
      </c>
      <c r="AB2106" s="7">
        <v>17.11</v>
      </c>
      <c r="AC2106" s="6" t="str">
        <f t="shared" si="12"/>
        <v>Moderate levels</v>
      </c>
      <c r="AD2106" s="7">
        <v>3.4</v>
      </c>
      <c r="AE2106" s="9">
        <f t="shared" si="13"/>
        <v>2.23</v>
      </c>
      <c r="AF2106" s="4">
        <v>2.23</v>
      </c>
      <c r="AG2106" s="9">
        <f t="shared" si="14"/>
        <v>0.39</v>
      </c>
      <c r="AH2106" s="4">
        <v>0.39</v>
      </c>
      <c r="AI2106" s="9">
        <f t="shared" si="15"/>
        <v>0.09</v>
      </c>
      <c r="AJ2106" s="4">
        <v>0.09</v>
      </c>
      <c r="AK2106" s="10">
        <v>116.0</v>
      </c>
      <c r="AL2106" s="10">
        <v>48.39</v>
      </c>
      <c r="AM2106" s="10" t="s">
        <v>78</v>
      </c>
      <c r="AN2106" s="14" t="s">
        <v>44</v>
      </c>
    </row>
    <row r="2107">
      <c r="A2107" s="1" t="s">
        <v>79</v>
      </c>
      <c r="B2107" s="1" t="s">
        <v>91</v>
      </c>
      <c r="C2107" s="1" t="str">
        <f t="shared" si="1"/>
        <v>Valid</v>
      </c>
      <c r="D2107" s="1" t="s">
        <v>107</v>
      </c>
      <c r="E2107" s="3">
        <v>39.361419</v>
      </c>
      <c r="F2107" s="3">
        <v>123.827654</v>
      </c>
      <c r="G2107" s="11">
        <v>45256.0</v>
      </c>
      <c r="H2107" s="5">
        <v>17.91</v>
      </c>
      <c r="I2107" s="5">
        <v>6.57</v>
      </c>
      <c r="J2107" s="12" t="str">
        <f t="shared" si="2"/>
        <v>Moderate levels</v>
      </c>
      <c r="K2107" s="7">
        <v>9.98</v>
      </c>
      <c r="L2107" s="5">
        <v>437.59</v>
      </c>
      <c r="M2107" s="6" t="str">
        <f t="shared" si="3"/>
        <v>Low levels</v>
      </c>
      <c r="N2107" s="7">
        <v>1.66</v>
      </c>
      <c r="O2107" s="12" t="str">
        <f t="shared" si="4"/>
        <v>Low levels</v>
      </c>
      <c r="P2107" s="7">
        <v>1.87</v>
      </c>
      <c r="Q2107" s="6" t="str">
        <f t="shared" si="5"/>
        <v>Low levels</v>
      </c>
      <c r="R2107" s="7">
        <v>0.018</v>
      </c>
      <c r="S2107" s="13" t="str">
        <f t="shared" si="6"/>
        <v>High levels</v>
      </c>
      <c r="T2107" s="7">
        <f t="shared" si="7"/>
        <v>0.73</v>
      </c>
      <c r="U2107" s="4">
        <v>0.73</v>
      </c>
      <c r="V2107" s="6" t="str">
        <f t="shared" si="8"/>
        <v>Very high levels</v>
      </c>
      <c r="W2107" s="7">
        <f t="shared" si="9"/>
        <v>0.126</v>
      </c>
      <c r="X2107" s="4">
        <v>0.126</v>
      </c>
      <c r="Y2107" s="6" t="str">
        <f t="shared" si="10"/>
        <v>Very high levels</v>
      </c>
      <c r="Z2107" s="7">
        <v>3.78</v>
      </c>
      <c r="AA2107" s="6" t="str">
        <f t="shared" si="11"/>
        <v>Low levels</v>
      </c>
      <c r="AB2107" s="7">
        <v>17.11</v>
      </c>
      <c r="AC2107" s="6" t="str">
        <f t="shared" si="12"/>
        <v>Low levels</v>
      </c>
      <c r="AD2107" s="7">
        <v>2.84</v>
      </c>
      <c r="AE2107" s="9">
        <f t="shared" si="13"/>
        <v>6.99</v>
      </c>
      <c r="AF2107" s="4">
        <v>6.99</v>
      </c>
      <c r="AG2107" s="9">
        <f t="shared" si="14"/>
        <v>0.5</v>
      </c>
      <c r="AH2107" s="4">
        <v>0.5</v>
      </c>
      <c r="AI2107" s="9">
        <f t="shared" si="15"/>
        <v>0.06</v>
      </c>
      <c r="AJ2107" s="4">
        <v>0.06</v>
      </c>
      <c r="AK2107" s="10">
        <v>88.0</v>
      </c>
      <c r="AL2107" s="10">
        <v>74.13</v>
      </c>
      <c r="AM2107" s="10" t="s">
        <v>67</v>
      </c>
      <c r="AN2107" s="14" t="s">
        <v>56</v>
      </c>
    </row>
    <row r="2108">
      <c r="A2108" s="1" t="s">
        <v>71</v>
      </c>
      <c r="B2108" s="1" t="s">
        <v>71</v>
      </c>
      <c r="C2108" s="1" t="str">
        <f t="shared" si="1"/>
        <v>Valid</v>
      </c>
      <c r="D2108" s="1" t="s">
        <v>119</v>
      </c>
      <c r="E2108" s="3">
        <v>29.111398</v>
      </c>
      <c r="F2108" s="3">
        <v>121.293386</v>
      </c>
      <c r="G2108" s="11">
        <v>45278.0</v>
      </c>
      <c r="H2108" s="5">
        <v>11.28</v>
      </c>
      <c r="I2108" s="5">
        <v>6.65</v>
      </c>
      <c r="J2108" s="12" t="str">
        <f t="shared" si="2"/>
        <v>Moderate levels</v>
      </c>
      <c r="K2108" s="7">
        <v>7.63</v>
      </c>
      <c r="L2108" s="5">
        <v>488.5</v>
      </c>
      <c r="M2108" s="6" t="str">
        <f t="shared" si="3"/>
        <v>Low levels</v>
      </c>
      <c r="N2108" s="7">
        <v>1.66</v>
      </c>
      <c r="O2108" s="12" t="str">
        <f t="shared" si="4"/>
        <v>Low levels</v>
      </c>
      <c r="P2108" s="7">
        <v>2.63</v>
      </c>
      <c r="Q2108" s="6" t="str">
        <f t="shared" si="5"/>
        <v>Low levels</v>
      </c>
      <c r="R2108" s="7">
        <v>0.008</v>
      </c>
      <c r="S2108" s="13" t="str">
        <f t="shared" si="6"/>
        <v>Moderate levels</v>
      </c>
      <c r="T2108" s="7">
        <f t="shared" si="7"/>
        <v>0.29</v>
      </c>
      <c r="U2108" s="4">
        <v>0.29</v>
      </c>
      <c r="V2108" s="6" t="str">
        <f t="shared" si="8"/>
        <v>Very high levels</v>
      </c>
      <c r="W2108" s="7">
        <f t="shared" si="9"/>
        <v>0.133</v>
      </c>
      <c r="X2108" s="4">
        <v>0.133</v>
      </c>
      <c r="Y2108" s="6" t="str">
        <f t="shared" si="10"/>
        <v>Very high levels</v>
      </c>
      <c r="Z2108" s="7">
        <v>3.88</v>
      </c>
      <c r="AA2108" s="6" t="str">
        <f t="shared" si="11"/>
        <v>Low levels</v>
      </c>
      <c r="AB2108" s="7">
        <v>17.11</v>
      </c>
      <c r="AC2108" s="6" t="str">
        <f t="shared" si="12"/>
        <v>Moderate levels</v>
      </c>
      <c r="AD2108" s="7">
        <v>4.41</v>
      </c>
      <c r="AE2108" s="9">
        <f t="shared" si="13"/>
        <v>2.62</v>
      </c>
      <c r="AF2108" s="4">
        <v>2.62</v>
      </c>
      <c r="AG2108" s="9">
        <f t="shared" si="14"/>
        <v>0.31</v>
      </c>
      <c r="AH2108" s="4">
        <v>0.31</v>
      </c>
      <c r="AI2108" s="9">
        <f t="shared" si="15"/>
        <v>0.16</v>
      </c>
      <c r="AJ2108" s="4">
        <v>0.16</v>
      </c>
      <c r="AK2108" s="10">
        <v>111.0</v>
      </c>
      <c r="AL2108" s="10">
        <v>38.91</v>
      </c>
      <c r="AM2108" s="10" t="s">
        <v>78</v>
      </c>
      <c r="AN2108" s="14" t="s">
        <v>56</v>
      </c>
    </row>
    <row r="2109">
      <c r="A2109" s="1" t="s">
        <v>48</v>
      </c>
      <c r="B2109" s="1" t="s">
        <v>128</v>
      </c>
      <c r="C2109" s="1" t="str">
        <f t="shared" si="1"/>
        <v>Valid</v>
      </c>
      <c r="D2109" s="1" t="s">
        <v>221</v>
      </c>
      <c r="E2109" s="3">
        <v>41.927833</v>
      </c>
      <c r="F2109" s="3">
        <v>119.93794</v>
      </c>
      <c r="G2109" s="11">
        <v>45237.0</v>
      </c>
      <c r="H2109" s="5">
        <v>14.67</v>
      </c>
      <c r="I2109" s="5">
        <v>6.45</v>
      </c>
      <c r="J2109" s="12" t="str">
        <f t="shared" si="2"/>
        <v>Moderate levels</v>
      </c>
      <c r="K2109" s="7">
        <v>8.79</v>
      </c>
      <c r="L2109" s="5">
        <v>490.48</v>
      </c>
      <c r="M2109" s="6" t="str">
        <f t="shared" si="3"/>
        <v>Low levels</v>
      </c>
      <c r="N2109" s="7">
        <v>1.65</v>
      </c>
      <c r="O2109" s="12" t="str">
        <f t="shared" si="4"/>
        <v>Low levels</v>
      </c>
      <c r="P2109" s="7">
        <v>1.74</v>
      </c>
      <c r="Q2109" s="6" t="str">
        <f t="shared" si="5"/>
        <v>Low levels</v>
      </c>
      <c r="R2109" s="7">
        <v>0.03</v>
      </c>
      <c r="S2109" s="13" t="str">
        <f t="shared" si="6"/>
        <v>Moderate levels</v>
      </c>
      <c r="T2109" s="7">
        <f t="shared" si="7"/>
        <v>0.33</v>
      </c>
      <c r="U2109" s="4">
        <v>0.33</v>
      </c>
      <c r="V2109" s="6" t="str">
        <f t="shared" si="8"/>
        <v>High levels</v>
      </c>
      <c r="W2109" s="7">
        <f t="shared" si="9"/>
        <v>0.082</v>
      </c>
      <c r="X2109" s="4">
        <v>0.082</v>
      </c>
      <c r="Y2109" s="6" t="str">
        <f t="shared" si="10"/>
        <v>Very high levels</v>
      </c>
      <c r="Z2109" s="7">
        <v>3.21</v>
      </c>
      <c r="AA2109" s="6" t="str">
        <f t="shared" si="11"/>
        <v>Low levels</v>
      </c>
      <c r="AB2109" s="7">
        <v>17.1</v>
      </c>
      <c r="AC2109" s="6" t="str">
        <f t="shared" si="12"/>
        <v>Moderate levels</v>
      </c>
      <c r="AD2109" s="7">
        <v>3.56</v>
      </c>
      <c r="AE2109" s="9">
        <f t="shared" si="13"/>
        <v>3.7</v>
      </c>
      <c r="AF2109" s="4">
        <v>3.7</v>
      </c>
      <c r="AG2109" s="9">
        <f t="shared" si="14"/>
        <v>0.39</v>
      </c>
      <c r="AH2109" s="4">
        <v>0.39</v>
      </c>
      <c r="AI2109" s="9">
        <f t="shared" si="15"/>
        <v>0.04</v>
      </c>
      <c r="AJ2109" s="4">
        <v>0.04</v>
      </c>
      <c r="AK2109" s="10">
        <v>82.0</v>
      </c>
      <c r="AL2109" s="10">
        <v>86.01</v>
      </c>
      <c r="AM2109" s="10" t="s">
        <v>55</v>
      </c>
      <c r="AN2109" s="14" t="s">
        <v>51</v>
      </c>
    </row>
    <row r="2110">
      <c r="A2110" s="1" t="s">
        <v>79</v>
      </c>
      <c r="B2110" s="1" t="s">
        <v>80</v>
      </c>
      <c r="C2110" s="1" t="str">
        <f t="shared" si="1"/>
        <v>Valid</v>
      </c>
      <c r="D2110" s="1" t="s">
        <v>174</v>
      </c>
      <c r="E2110" s="3">
        <v>40.429257</v>
      </c>
      <c r="F2110" s="3">
        <v>110.737514</v>
      </c>
      <c r="G2110" s="11">
        <v>45115.0</v>
      </c>
      <c r="H2110" s="5">
        <v>17.46</v>
      </c>
      <c r="I2110" s="5">
        <v>6.49</v>
      </c>
      <c r="J2110" s="12" t="str">
        <f t="shared" si="2"/>
        <v>Moderate levels</v>
      </c>
      <c r="K2110" s="7">
        <v>6.18</v>
      </c>
      <c r="L2110" s="5">
        <v>364.94</v>
      </c>
      <c r="M2110" s="6" t="str">
        <f t="shared" si="3"/>
        <v>Low levels</v>
      </c>
      <c r="N2110" s="7">
        <v>1.65</v>
      </c>
      <c r="O2110" s="12" t="str">
        <f t="shared" si="4"/>
        <v>Low levels</v>
      </c>
      <c r="P2110" s="7">
        <v>2.72</v>
      </c>
      <c r="Q2110" s="6" t="str">
        <f t="shared" si="5"/>
        <v>Low levels</v>
      </c>
      <c r="R2110" s="7">
        <v>0.015</v>
      </c>
      <c r="S2110" s="13" t="str">
        <f t="shared" si="6"/>
        <v>Moderate levels</v>
      </c>
      <c r="T2110" s="7">
        <f t="shared" si="7"/>
        <v>0.23</v>
      </c>
      <c r="U2110" s="4">
        <v>0.23</v>
      </c>
      <c r="V2110" s="6" t="str">
        <f t="shared" si="8"/>
        <v>Very high levels</v>
      </c>
      <c r="W2110" s="7">
        <f t="shared" si="9"/>
        <v>0.169</v>
      </c>
      <c r="X2110" s="4">
        <v>0.169</v>
      </c>
      <c r="Y2110" s="6" t="str">
        <f t="shared" si="10"/>
        <v>Very high levels</v>
      </c>
      <c r="Z2110" s="7">
        <v>3.87</v>
      </c>
      <c r="AA2110" s="6" t="str">
        <f t="shared" si="11"/>
        <v>Low levels</v>
      </c>
      <c r="AB2110" s="7">
        <v>17.1</v>
      </c>
      <c r="AC2110" s="6" t="str">
        <f t="shared" si="12"/>
        <v>High levels</v>
      </c>
      <c r="AD2110" s="7">
        <v>5.09</v>
      </c>
      <c r="AE2110" s="9">
        <f t="shared" si="13"/>
        <v>5.21</v>
      </c>
      <c r="AF2110" s="4">
        <v>5.21</v>
      </c>
      <c r="AG2110" s="9">
        <f t="shared" si="14"/>
        <v>0.53</v>
      </c>
      <c r="AH2110" s="4">
        <v>0.53</v>
      </c>
      <c r="AI2110" s="9">
        <f t="shared" si="15"/>
        <v>0.12</v>
      </c>
      <c r="AJ2110" s="4">
        <v>0.12</v>
      </c>
      <c r="AK2110" s="10">
        <v>91.0</v>
      </c>
      <c r="AL2110" s="10">
        <v>49.01</v>
      </c>
      <c r="AM2110" s="10" t="s">
        <v>43</v>
      </c>
      <c r="AN2110" s="14" t="s">
        <v>51</v>
      </c>
    </row>
    <row r="2111">
      <c r="A2111" s="1" t="s">
        <v>48</v>
      </c>
      <c r="B2111" s="1" t="s">
        <v>128</v>
      </c>
      <c r="C2111" s="1" t="str">
        <f t="shared" si="1"/>
        <v>Valid</v>
      </c>
      <c r="D2111" s="1" t="s">
        <v>221</v>
      </c>
      <c r="E2111" s="3">
        <v>21.127092</v>
      </c>
      <c r="F2111" s="3">
        <v>107.976145</v>
      </c>
      <c r="G2111" s="11">
        <v>45274.0</v>
      </c>
      <c r="H2111" s="5">
        <v>19.47</v>
      </c>
      <c r="I2111" s="5">
        <v>7.45</v>
      </c>
      <c r="J2111" s="12" t="str">
        <f t="shared" si="2"/>
        <v>High levels</v>
      </c>
      <c r="K2111" s="7">
        <v>10.26</v>
      </c>
      <c r="L2111" s="5">
        <v>362.48</v>
      </c>
      <c r="M2111" s="6" t="str">
        <f t="shared" si="3"/>
        <v>Low levels</v>
      </c>
      <c r="N2111" s="7">
        <v>1.64</v>
      </c>
      <c r="O2111" s="12" t="str">
        <f t="shared" si="4"/>
        <v>Moderate levels</v>
      </c>
      <c r="P2111" s="7">
        <v>3.03</v>
      </c>
      <c r="Q2111" s="6" t="str">
        <f t="shared" si="5"/>
        <v>Low levels</v>
      </c>
      <c r="R2111" s="7">
        <v>0.023</v>
      </c>
      <c r="S2111" s="13" t="str">
        <f t="shared" si="6"/>
        <v>High levels</v>
      </c>
      <c r="T2111" s="7">
        <f t="shared" si="7"/>
        <v>0.59</v>
      </c>
      <c r="U2111" s="4">
        <v>0.59</v>
      </c>
      <c r="V2111" s="6" t="str">
        <f t="shared" si="8"/>
        <v>Very high levels</v>
      </c>
      <c r="W2111" s="7">
        <f t="shared" si="9"/>
        <v>0.141</v>
      </c>
      <c r="X2111" s="4">
        <v>0.141</v>
      </c>
      <c r="Y2111" s="6" t="str">
        <f t="shared" si="10"/>
        <v>Very high levels</v>
      </c>
      <c r="Z2111" s="7">
        <v>3.67</v>
      </c>
      <c r="AA2111" s="6" t="str">
        <f t="shared" si="11"/>
        <v>Low levels</v>
      </c>
      <c r="AB2111" s="7">
        <v>17.09</v>
      </c>
      <c r="AC2111" s="6" t="str">
        <f t="shared" si="12"/>
        <v>Moderate levels</v>
      </c>
      <c r="AD2111" s="7">
        <v>3.95</v>
      </c>
      <c r="AE2111" s="9">
        <f t="shared" si="13"/>
        <v>6.9</v>
      </c>
      <c r="AF2111" s="4">
        <v>6.9</v>
      </c>
      <c r="AG2111" s="9">
        <f t="shared" si="14"/>
        <v>0.31</v>
      </c>
      <c r="AH2111" s="4">
        <v>0.31</v>
      </c>
      <c r="AI2111" s="9">
        <f t="shared" si="15"/>
        <v>0.02</v>
      </c>
      <c r="AJ2111" s="4">
        <v>0.02</v>
      </c>
      <c r="AK2111" s="10">
        <v>110.0</v>
      </c>
      <c r="AL2111" s="10">
        <v>4.88</v>
      </c>
      <c r="AM2111" s="10" t="s">
        <v>78</v>
      </c>
      <c r="AN2111" s="14" t="s">
        <v>65</v>
      </c>
    </row>
    <row r="2112">
      <c r="A2112" s="1" t="s">
        <v>85</v>
      </c>
      <c r="B2112" s="1" t="s">
        <v>85</v>
      </c>
      <c r="C2112" s="1" t="str">
        <f t="shared" si="1"/>
        <v>Valid</v>
      </c>
      <c r="D2112" s="1" t="s">
        <v>120</v>
      </c>
      <c r="E2112" s="3">
        <v>27.120486</v>
      </c>
      <c r="F2112" s="3">
        <v>104.864745</v>
      </c>
      <c r="G2112" s="11">
        <v>44981.0</v>
      </c>
      <c r="H2112" s="5">
        <v>25.0</v>
      </c>
      <c r="I2112" s="5">
        <v>6.64</v>
      </c>
      <c r="J2112" s="12" t="str">
        <f t="shared" si="2"/>
        <v>Low levels</v>
      </c>
      <c r="K2112" s="7">
        <v>4.5</v>
      </c>
      <c r="L2112" s="5">
        <v>448.84</v>
      </c>
      <c r="M2112" s="6" t="str">
        <f t="shared" si="3"/>
        <v>Low levels</v>
      </c>
      <c r="N2112" s="7">
        <v>1.64</v>
      </c>
      <c r="O2112" s="12" t="str">
        <f t="shared" si="4"/>
        <v>Low levels</v>
      </c>
      <c r="P2112" s="7">
        <v>1.09</v>
      </c>
      <c r="Q2112" s="6" t="str">
        <f t="shared" si="5"/>
        <v>Low levels</v>
      </c>
      <c r="R2112" s="7">
        <v>0.025</v>
      </c>
      <c r="S2112" s="13" t="str">
        <f t="shared" si="6"/>
        <v>Moderate levels</v>
      </c>
      <c r="T2112" s="7">
        <f t="shared" si="7"/>
        <v>0.46</v>
      </c>
      <c r="U2112" s="4">
        <v>0.46</v>
      </c>
      <c r="V2112" s="6" t="str">
        <f t="shared" si="8"/>
        <v>Moderate levels</v>
      </c>
      <c r="W2112" s="7">
        <f t="shared" si="9"/>
        <v>0.035</v>
      </c>
      <c r="X2112" s="4">
        <v>0.035</v>
      </c>
      <c r="Y2112" s="6" t="str">
        <f t="shared" si="10"/>
        <v>High levels</v>
      </c>
      <c r="Z2112" s="7">
        <v>2.99</v>
      </c>
      <c r="AA2112" s="6" t="str">
        <f t="shared" si="11"/>
        <v>Low levels</v>
      </c>
      <c r="AB2112" s="7">
        <v>17.08</v>
      </c>
      <c r="AC2112" s="6" t="str">
        <f t="shared" si="12"/>
        <v>High levels</v>
      </c>
      <c r="AD2112" s="7">
        <v>5.3</v>
      </c>
      <c r="AE2112" s="9">
        <f t="shared" si="13"/>
        <v>3.66</v>
      </c>
      <c r="AF2112" s="4">
        <v>3.66</v>
      </c>
      <c r="AG2112" s="9">
        <f t="shared" si="14"/>
        <v>0.84</v>
      </c>
      <c r="AH2112" s="4">
        <v>0.84</v>
      </c>
      <c r="AI2112" s="9">
        <f t="shared" si="15"/>
        <v>0.11</v>
      </c>
      <c r="AJ2112" s="4">
        <v>0.11</v>
      </c>
      <c r="AK2112" s="10">
        <v>92.0</v>
      </c>
      <c r="AL2112" s="10">
        <v>17.56</v>
      </c>
      <c r="AM2112" s="10" t="s">
        <v>43</v>
      </c>
      <c r="AN2112" s="14" t="s">
        <v>56</v>
      </c>
    </row>
    <row r="2113">
      <c r="A2113" s="1" t="s">
        <v>52</v>
      </c>
      <c r="B2113" s="1" t="s">
        <v>53</v>
      </c>
      <c r="C2113" s="1" t="str">
        <f t="shared" si="1"/>
        <v>Valid</v>
      </c>
      <c r="D2113" s="1" t="s">
        <v>111</v>
      </c>
      <c r="E2113" s="3">
        <v>20.670732</v>
      </c>
      <c r="F2113" s="3">
        <v>100.941921</v>
      </c>
      <c r="G2113" s="11">
        <v>44972.0</v>
      </c>
      <c r="H2113" s="5">
        <v>26.26</v>
      </c>
      <c r="I2113" s="5">
        <v>6.79</v>
      </c>
      <c r="J2113" s="12" t="str">
        <f t="shared" si="2"/>
        <v>Moderate levels</v>
      </c>
      <c r="K2113" s="7">
        <v>8.81</v>
      </c>
      <c r="L2113" s="5">
        <v>369.83</v>
      </c>
      <c r="M2113" s="6" t="str">
        <f t="shared" si="3"/>
        <v>Low levels</v>
      </c>
      <c r="N2113" s="7">
        <v>1.64</v>
      </c>
      <c r="O2113" s="12" t="str">
        <f t="shared" si="4"/>
        <v>Low levels</v>
      </c>
      <c r="P2113" s="7">
        <v>2.8</v>
      </c>
      <c r="Q2113" s="6" t="str">
        <f t="shared" si="5"/>
        <v>Low levels</v>
      </c>
      <c r="R2113" s="7">
        <v>0.012</v>
      </c>
      <c r="S2113" s="13" t="str">
        <f t="shared" si="6"/>
        <v>High levels</v>
      </c>
      <c r="T2113" s="7">
        <f t="shared" si="7"/>
        <v>0.73</v>
      </c>
      <c r="U2113" s="4">
        <v>0.73</v>
      </c>
      <c r="V2113" s="6" t="str">
        <f t="shared" si="8"/>
        <v>High levels</v>
      </c>
      <c r="W2113" s="7">
        <f t="shared" si="9"/>
        <v>0.07</v>
      </c>
      <c r="X2113" s="4">
        <v>0.07</v>
      </c>
      <c r="Y2113" s="6" t="str">
        <f t="shared" si="10"/>
        <v>High levels</v>
      </c>
      <c r="Z2113" s="7">
        <v>2.53</v>
      </c>
      <c r="AA2113" s="6" t="str">
        <f t="shared" si="11"/>
        <v>Low levels</v>
      </c>
      <c r="AB2113" s="7">
        <v>17.07</v>
      </c>
      <c r="AC2113" s="6" t="str">
        <f t="shared" si="12"/>
        <v>High levels</v>
      </c>
      <c r="AD2113" s="7">
        <v>5.26</v>
      </c>
      <c r="AE2113" s="9">
        <f t="shared" si="13"/>
        <v>4.06</v>
      </c>
      <c r="AF2113" s="4">
        <v>4.06</v>
      </c>
      <c r="AG2113" s="9">
        <f t="shared" si="14"/>
        <v>0.34</v>
      </c>
      <c r="AH2113" s="4">
        <v>0.34</v>
      </c>
      <c r="AI2113" s="9">
        <f t="shared" si="15"/>
        <v>0.18</v>
      </c>
      <c r="AJ2113" s="4">
        <v>0.18</v>
      </c>
      <c r="AK2113" s="10">
        <v>120.0</v>
      </c>
      <c r="AL2113" s="10">
        <v>35.08</v>
      </c>
      <c r="AM2113" s="10" t="s">
        <v>67</v>
      </c>
      <c r="AN2113" s="14" t="s">
        <v>56</v>
      </c>
    </row>
    <row r="2114">
      <c r="A2114" s="1" t="s">
        <v>45</v>
      </c>
      <c r="B2114" s="1" t="s">
        <v>46</v>
      </c>
      <c r="C2114" s="1" t="str">
        <f t="shared" si="1"/>
        <v>Valid</v>
      </c>
      <c r="D2114" s="1" t="s">
        <v>252</v>
      </c>
      <c r="E2114" s="3">
        <v>20.752577</v>
      </c>
      <c r="F2114" s="3">
        <v>108.462425</v>
      </c>
      <c r="G2114" s="11">
        <v>45219.0</v>
      </c>
      <c r="H2114" s="5">
        <v>11.34</v>
      </c>
      <c r="I2114" s="5">
        <v>6.8</v>
      </c>
      <c r="J2114" s="12" t="str">
        <f t="shared" si="2"/>
        <v>Moderate levels</v>
      </c>
      <c r="K2114" s="7">
        <v>8.07</v>
      </c>
      <c r="L2114" s="5">
        <v>414.54</v>
      </c>
      <c r="M2114" s="6" t="str">
        <f t="shared" si="3"/>
        <v>Low levels</v>
      </c>
      <c r="N2114" s="7">
        <v>1.64</v>
      </c>
      <c r="O2114" s="12" t="str">
        <f t="shared" si="4"/>
        <v>Low levels</v>
      </c>
      <c r="P2114" s="7">
        <v>2.49</v>
      </c>
      <c r="Q2114" s="6" t="str">
        <f t="shared" si="5"/>
        <v>Low levels</v>
      </c>
      <c r="R2114" s="7">
        <v>0.018</v>
      </c>
      <c r="S2114" s="13" t="str">
        <f t="shared" si="6"/>
        <v>Low levels</v>
      </c>
      <c r="T2114" s="7">
        <f t="shared" si="7"/>
        <v>0.09</v>
      </c>
      <c r="U2114" s="4">
        <v>0.09</v>
      </c>
      <c r="V2114" s="6" t="str">
        <f t="shared" si="8"/>
        <v>Very high levels</v>
      </c>
      <c r="W2114" s="7">
        <f t="shared" si="9"/>
        <v>0.117</v>
      </c>
      <c r="X2114" s="4">
        <v>0.117</v>
      </c>
      <c r="Y2114" s="6" t="str">
        <f t="shared" si="10"/>
        <v>Very high levels</v>
      </c>
      <c r="Z2114" s="7">
        <v>3.3</v>
      </c>
      <c r="AA2114" s="6" t="str">
        <f t="shared" si="11"/>
        <v>Low levels</v>
      </c>
      <c r="AB2114" s="7">
        <v>17.07</v>
      </c>
      <c r="AC2114" s="6" t="str">
        <f t="shared" si="12"/>
        <v>Moderate levels</v>
      </c>
      <c r="AD2114" s="7">
        <v>3.42</v>
      </c>
      <c r="AE2114" s="9">
        <f t="shared" si="13"/>
        <v>9.52</v>
      </c>
      <c r="AF2114" s="4">
        <v>9.52</v>
      </c>
      <c r="AG2114" s="9">
        <f t="shared" si="14"/>
        <v>0.37</v>
      </c>
      <c r="AH2114" s="4">
        <v>0.37</v>
      </c>
      <c r="AI2114" s="9">
        <f t="shared" si="15"/>
        <v>0.04</v>
      </c>
      <c r="AJ2114" s="4">
        <v>0.04</v>
      </c>
      <c r="AK2114" s="10">
        <v>126.0</v>
      </c>
      <c r="AL2114" s="10">
        <v>40.07</v>
      </c>
      <c r="AM2114" s="10" t="s">
        <v>64</v>
      </c>
      <c r="AN2114" s="14" t="s">
        <v>56</v>
      </c>
    </row>
    <row r="2115">
      <c r="A2115" s="1" t="s">
        <v>75</v>
      </c>
      <c r="B2115" s="1" t="s">
        <v>87</v>
      </c>
      <c r="C2115" s="1" t="str">
        <f t="shared" si="1"/>
        <v>Valid</v>
      </c>
      <c r="D2115" s="1" t="s">
        <v>200</v>
      </c>
      <c r="E2115" s="3">
        <v>23.311383</v>
      </c>
      <c r="F2115" s="3">
        <v>116.42195</v>
      </c>
      <c r="G2115" s="11">
        <v>45176.0</v>
      </c>
      <c r="H2115" s="5">
        <v>18.3</v>
      </c>
      <c r="I2115" s="5">
        <v>7.19</v>
      </c>
      <c r="J2115" s="12" t="str">
        <f t="shared" si="2"/>
        <v>Moderate levels</v>
      </c>
      <c r="K2115" s="7">
        <v>7.75</v>
      </c>
      <c r="L2115" s="5">
        <v>545.78</v>
      </c>
      <c r="M2115" s="6" t="str">
        <f t="shared" si="3"/>
        <v>Low levels</v>
      </c>
      <c r="N2115" s="7">
        <v>1.64</v>
      </c>
      <c r="O2115" s="12" t="str">
        <f t="shared" si="4"/>
        <v>Low levels</v>
      </c>
      <c r="P2115" s="7">
        <v>1.99</v>
      </c>
      <c r="Q2115" s="6" t="str">
        <f t="shared" si="5"/>
        <v>Low levels</v>
      </c>
      <c r="R2115" s="7">
        <v>0.013</v>
      </c>
      <c r="S2115" s="13" t="str">
        <f t="shared" si="6"/>
        <v>Moderate levels</v>
      </c>
      <c r="T2115" s="7">
        <f t="shared" si="7"/>
        <v>0.44</v>
      </c>
      <c r="U2115" s="4">
        <v>0.44</v>
      </c>
      <c r="V2115" s="6" t="str">
        <f t="shared" si="8"/>
        <v>High levels</v>
      </c>
      <c r="W2115" s="7">
        <f t="shared" si="9"/>
        <v>0.077</v>
      </c>
      <c r="X2115" s="4">
        <v>0.077</v>
      </c>
      <c r="Y2115" s="6" t="str">
        <f t="shared" si="10"/>
        <v>Very high levels</v>
      </c>
      <c r="Z2115" s="7">
        <v>3.5</v>
      </c>
      <c r="AA2115" s="6" t="str">
        <f t="shared" si="11"/>
        <v>Low levels</v>
      </c>
      <c r="AB2115" s="7">
        <v>17.07</v>
      </c>
      <c r="AC2115" s="6" t="str">
        <f t="shared" si="12"/>
        <v>Moderate levels</v>
      </c>
      <c r="AD2115" s="7">
        <v>3.62</v>
      </c>
      <c r="AE2115" s="9">
        <f t="shared" si="13"/>
        <v>6.43</v>
      </c>
      <c r="AF2115" s="4">
        <v>6.43</v>
      </c>
      <c r="AG2115" s="9">
        <f t="shared" si="14"/>
        <v>0.39</v>
      </c>
      <c r="AH2115" s="4">
        <v>0.39</v>
      </c>
      <c r="AI2115" s="9">
        <f t="shared" si="15"/>
        <v>0.12</v>
      </c>
      <c r="AJ2115" s="4">
        <v>0.12</v>
      </c>
      <c r="AK2115" s="10">
        <v>105.0</v>
      </c>
      <c r="AL2115" s="10">
        <v>50.06</v>
      </c>
      <c r="AM2115" s="10" t="s">
        <v>78</v>
      </c>
      <c r="AN2115" s="14" t="s">
        <v>65</v>
      </c>
    </row>
    <row r="2116">
      <c r="A2116" s="1" t="s">
        <v>75</v>
      </c>
      <c r="B2116" s="1" t="s">
        <v>76</v>
      </c>
      <c r="C2116" s="1" t="str">
        <f t="shared" si="1"/>
        <v>Valid</v>
      </c>
      <c r="D2116" s="1" t="s">
        <v>132</v>
      </c>
      <c r="E2116" s="3">
        <v>29.010093</v>
      </c>
      <c r="F2116" s="3">
        <v>100.421198</v>
      </c>
      <c r="G2116" s="11">
        <v>45085.0</v>
      </c>
      <c r="H2116" s="5">
        <v>25.04</v>
      </c>
      <c r="I2116" s="5">
        <v>7.37</v>
      </c>
      <c r="J2116" s="12" t="str">
        <f t="shared" si="2"/>
        <v>Low levels</v>
      </c>
      <c r="K2116" s="7">
        <v>3.29</v>
      </c>
      <c r="L2116" s="5">
        <v>374.2</v>
      </c>
      <c r="M2116" s="6" t="str">
        <f t="shared" si="3"/>
        <v>Low levels</v>
      </c>
      <c r="N2116" s="7">
        <v>1.63</v>
      </c>
      <c r="O2116" s="12" t="str">
        <f t="shared" si="4"/>
        <v>Low levels</v>
      </c>
      <c r="P2116" s="7">
        <v>2.53</v>
      </c>
      <c r="Q2116" s="6" t="str">
        <f t="shared" si="5"/>
        <v>Low levels</v>
      </c>
      <c r="R2116" s="7">
        <v>0.022</v>
      </c>
      <c r="S2116" s="13" t="str">
        <f t="shared" si="6"/>
        <v>High levels</v>
      </c>
      <c r="T2116" s="7">
        <f t="shared" si="7"/>
        <v>1.03</v>
      </c>
      <c r="U2116" s="4">
        <v>1.03</v>
      </c>
      <c r="V2116" s="6" t="str">
        <f t="shared" si="8"/>
        <v>High levels</v>
      </c>
      <c r="W2116" s="7">
        <f t="shared" si="9"/>
        <v>0.066</v>
      </c>
      <c r="X2116" s="4">
        <v>0.066</v>
      </c>
      <c r="Y2116" s="6" t="str">
        <f t="shared" si="10"/>
        <v>Very high levels</v>
      </c>
      <c r="Z2116" s="7">
        <v>3.82</v>
      </c>
      <c r="AA2116" s="6" t="str">
        <f t="shared" si="11"/>
        <v>Low levels</v>
      </c>
      <c r="AB2116" s="7">
        <v>17.07</v>
      </c>
      <c r="AC2116" s="6" t="str">
        <f t="shared" si="12"/>
        <v>Low levels</v>
      </c>
      <c r="AD2116" s="7">
        <v>2.93</v>
      </c>
      <c r="AE2116" s="9">
        <f t="shared" si="13"/>
        <v>4.39</v>
      </c>
      <c r="AF2116" s="4">
        <v>4.39</v>
      </c>
      <c r="AG2116" s="9">
        <f t="shared" si="14"/>
        <v>0.17</v>
      </c>
      <c r="AH2116" s="4">
        <v>0.17</v>
      </c>
      <c r="AI2116" s="9">
        <f t="shared" si="15"/>
        <v>0.05</v>
      </c>
      <c r="AJ2116" s="4">
        <v>0.05</v>
      </c>
      <c r="AK2116" s="10">
        <v>90.0</v>
      </c>
      <c r="AL2116" s="10">
        <v>72.86</v>
      </c>
      <c r="AM2116" s="10" t="s">
        <v>64</v>
      </c>
      <c r="AN2116" s="14" t="s">
        <v>56</v>
      </c>
    </row>
    <row r="2117">
      <c r="A2117" s="1" t="s">
        <v>40</v>
      </c>
      <c r="B2117" s="1" t="s">
        <v>41</v>
      </c>
      <c r="C2117" s="1" t="str">
        <f t="shared" si="1"/>
        <v>Valid</v>
      </c>
      <c r="D2117" s="1" t="s">
        <v>183</v>
      </c>
      <c r="E2117" s="3">
        <v>41.276318</v>
      </c>
      <c r="F2117" s="3">
        <v>102.799433</v>
      </c>
      <c r="G2117" s="11">
        <v>45070.0</v>
      </c>
      <c r="H2117" s="5">
        <v>27.25</v>
      </c>
      <c r="I2117" s="5">
        <v>6.44</v>
      </c>
      <c r="J2117" s="12" t="str">
        <f t="shared" si="2"/>
        <v>Moderate levels</v>
      </c>
      <c r="K2117" s="7">
        <v>8.52</v>
      </c>
      <c r="L2117" s="5">
        <v>524.61</v>
      </c>
      <c r="M2117" s="6" t="str">
        <f t="shared" si="3"/>
        <v>Low levels</v>
      </c>
      <c r="N2117" s="7">
        <v>1.63</v>
      </c>
      <c r="O2117" s="12" t="str">
        <f t="shared" si="4"/>
        <v>Low levels</v>
      </c>
      <c r="P2117" s="7">
        <v>2.87</v>
      </c>
      <c r="Q2117" s="6" t="str">
        <f t="shared" si="5"/>
        <v>Low levels</v>
      </c>
      <c r="R2117" s="7">
        <v>0.019</v>
      </c>
      <c r="S2117" s="13" t="str">
        <f t="shared" si="6"/>
        <v>High levels</v>
      </c>
      <c r="T2117" s="7">
        <f t="shared" si="7"/>
        <v>0.64</v>
      </c>
      <c r="U2117" s="4">
        <v>0.64</v>
      </c>
      <c r="V2117" s="6" t="str">
        <f t="shared" si="8"/>
        <v>Very high levels</v>
      </c>
      <c r="W2117" s="7">
        <f t="shared" si="9"/>
        <v>0.134</v>
      </c>
      <c r="X2117" s="4">
        <v>0.134</v>
      </c>
      <c r="Y2117" s="6" t="str">
        <f t="shared" si="10"/>
        <v>High levels</v>
      </c>
      <c r="Z2117" s="7">
        <v>2.67</v>
      </c>
      <c r="AA2117" s="6" t="str">
        <f t="shared" si="11"/>
        <v>Low levels</v>
      </c>
      <c r="AB2117" s="7">
        <v>17.06</v>
      </c>
      <c r="AC2117" s="6" t="str">
        <f t="shared" si="12"/>
        <v>High levels</v>
      </c>
      <c r="AD2117" s="7">
        <v>5.53</v>
      </c>
      <c r="AE2117" s="9">
        <f t="shared" si="13"/>
        <v>6.14</v>
      </c>
      <c r="AF2117" s="4">
        <v>6.14</v>
      </c>
      <c r="AG2117" s="9">
        <f t="shared" si="14"/>
        <v>0.36</v>
      </c>
      <c r="AH2117" s="4">
        <v>0.36</v>
      </c>
      <c r="AI2117" s="9">
        <f t="shared" si="15"/>
        <v>0.08</v>
      </c>
      <c r="AJ2117" s="4">
        <v>0.08</v>
      </c>
      <c r="AK2117" s="10">
        <v>107.0</v>
      </c>
      <c r="AL2117" s="10">
        <v>16.64</v>
      </c>
      <c r="AM2117" s="10" t="s">
        <v>67</v>
      </c>
      <c r="AN2117" s="14" t="s">
        <v>65</v>
      </c>
    </row>
    <row r="2118">
      <c r="A2118" s="1" t="s">
        <v>45</v>
      </c>
      <c r="B2118" s="1" t="s">
        <v>59</v>
      </c>
      <c r="C2118" s="1" t="str">
        <f t="shared" si="1"/>
        <v>Valid</v>
      </c>
      <c r="D2118" s="1" t="s">
        <v>73</v>
      </c>
      <c r="E2118" s="3">
        <v>24.971944</v>
      </c>
      <c r="F2118" s="3">
        <v>100.718575</v>
      </c>
      <c r="G2118" s="11">
        <v>45148.0</v>
      </c>
      <c r="H2118" s="5">
        <v>20.75</v>
      </c>
      <c r="I2118" s="5">
        <v>6.86</v>
      </c>
      <c r="J2118" s="12" t="str">
        <f t="shared" si="2"/>
        <v>High levels</v>
      </c>
      <c r="K2118" s="7">
        <v>10.1</v>
      </c>
      <c r="L2118" s="5">
        <v>639.67</v>
      </c>
      <c r="M2118" s="6" t="str">
        <f t="shared" si="3"/>
        <v>Low levels</v>
      </c>
      <c r="N2118" s="7">
        <v>1.62</v>
      </c>
      <c r="O2118" s="12" t="str">
        <f t="shared" si="4"/>
        <v>Low levels</v>
      </c>
      <c r="P2118" s="7">
        <v>1.93</v>
      </c>
      <c r="Q2118" s="6" t="str">
        <f t="shared" si="5"/>
        <v>Low levels</v>
      </c>
      <c r="R2118" s="7">
        <v>0.024</v>
      </c>
      <c r="S2118" s="13" t="str">
        <f t="shared" si="6"/>
        <v>Moderate levels</v>
      </c>
      <c r="T2118" s="7">
        <f t="shared" si="7"/>
        <v>0.39</v>
      </c>
      <c r="U2118" s="4">
        <v>0.39</v>
      </c>
      <c r="V2118" s="6" t="str">
        <f t="shared" si="8"/>
        <v>Very high levels</v>
      </c>
      <c r="W2118" s="7">
        <f t="shared" si="9"/>
        <v>0.176</v>
      </c>
      <c r="X2118" s="4">
        <v>0.176</v>
      </c>
      <c r="Y2118" s="6" t="str">
        <f t="shared" si="10"/>
        <v>Very high levels</v>
      </c>
      <c r="Z2118" s="7">
        <v>3.13</v>
      </c>
      <c r="AA2118" s="6" t="str">
        <f t="shared" si="11"/>
        <v>Low levels</v>
      </c>
      <c r="AB2118" s="7">
        <v>17.06</v>
      </c>
      <c r="AC2118" s="6" t="str">
        <f t="shared" si="12"/>
        <v>Moderate levels</v>
      </c>
      <c r="AD2118" s="7">
        <v>3.51</v>
      </c>
      <c r="AE2118" s="9">
        <f t="shared" si="13"/>
        <v>6.72</v>
      </c>
      <c r="AF2118" s="4">
        <v>6.72</v>
      </c>
      <c r="AG2118" s="9">
        <f t="shared" si="14"/>
        <v>0.64</v>
      </c>
      <c r="AH2118" s="4">
        <v>0.64</v>
      </c>
      <c r="AI2118" s="9">
        <f t="shared" si="15"/>
        <v>0.1</v>
      </c>
      <c r="AJ2118" s="4">
        <v>0.1</v>
      </c>
      <c r="AK2118" s="10">
        <v>112.0</v>
      </c>
      <c r="AL2118" s="10">
        <v>18.29</v>
      </c>
      <c r="AM2118" s="10" t="s">
        <v>43</v>
      </c>
      <c r="AN2118" s="14" t="s">
        <v>51</v>
      </c>
    </row>
    <row r="2119">
      <c r="A2119" s="1" t="s">
        <v>79</v>
      </c>
      <c r="B2119" s="1" t="s">
        <v>80</v>
      </c>
      <c r="C2119" s="1" t="str">
        <f t="shared" si="1"/>
        <v>Valid</v>
      </c>
      <c r="D2119" s="1" t="s">
        <v>139</v>
      </c>
      <c r="E2119" s="3">
        <v>22.421465</v>
      </c>
      <c r="F2119" s="3">
        <v>104.788079</v>
      </c>
      <c r="G2119" s="11">
        <v>45233.0</v>
      </c>
      <c r="H2119" s="5">
        <v>14.63</v>
      </c>
      <c r="I2119" s="5">
        <v>7.51</v>
      </c>
      <c r="J2119" s="12" t="str">
        <f t="shared" si="2"/>
        <v>High levels</v>
      </c>
      <c r="K2119" s="7">
        <v>10.71</v>
      </c>
      <c r="L2119" s="5">
        <v>500.03</v>
      </c>
      <c r="M2119" s="6" t="str">
        <f t="shared" si="3"/>
        <v>Low levels</v>
      </c>
      <c r="N2119" s="7">
        <v>1.62</v>
      </c>
      <c r="O2119" s="12" t="str">
        <f t="shared" si="4"/>
        <v>Low levels</v>
      </c>
      <c r="P2119" s="7">
        <v>2.42</v>
      </c>
      <c r="Q2119" s="6" t="str">
        <f t="shared" si="5"/>
        <v>Low levels</v>
      </c>
      <c r="R2119" s="7">
        <v>0.021</v>
      </c>
      <c r="S2119" s="13" t="str">
        <f t="shared" si="6"/>
        <v>High levels</v>
      </c>
      <c r="T2119" s="7">
        <f t="shared" si="7"/>
        <v>0.59</v>
      </c>
      <c r="U2119" s="4">
        <v>0.59</v>
      </c>
      <c r="V2119" s="6" t="str">
        <f t="shared" si="8"/>
        <v>High levels</v>
      </c>
      <c r="W2119" s="7">
        <f t="shared" si="9"/>
        <v>0.065</v>
      </c>
      <c r="X2119" s="4">
        <v>0.065</v>
      </c>
      <c r="Y2119" s="6" t="str">
        <f t="shared" si="10"/>
        <v>High levels</v>
      </c>
      <c r="Z2119" s="7">
        <v>2.99</v>
      </c>
      <c r="AA2119" s="6" t="str">
        <f t="shared" si="11"/>
        <v>Low levels</v>
      </c>
      <c r="AB2119" s="7">
        <v>17.05</v>
      </c>
      <c r="AC2119" s="6" t="str">
        <f t="shared" si="12"/>
        <v>Moderate levels</v>
      </c>
      <c r="AD2119" s="7">
        <v>4.28</v>
      </c>
      <c r="AE2119" s="9">
        <f t="shared" si="13"/>
        <v>7.78</v>
      </c>
      <c r="AF2119" s="4">
        <v>7.78</v>
      </c>
      <c r="AG2119" s="9">
        <f t="shared" si="14"/>
        <v>0.49</v>
      </c>
      <c r="AH2119" s="4">
        <v>0.49</v>
      </c>
      <c r="AI2119" s="9">
        <f t="shared" si="15"/>
        <v>0.03</v>
      </c>
      <c r="AJ2119" s="4">
        <v>0.03</v>
      </c>
      <c r="AK2119" s="10">
        <v>117.0</v>
      </c>
      <c r="AL2119" s="10">
        <v>72.15</v>
      </c>
      <c r="AM2119" s="10" t="s">
        <v>55</v>
      </c>
      <c r="AN2119" s="14" t="s">
        <v>65</v>
      </c>
    </row>
    <row r="2120">
      <c r="A2120" s="1" t="s">
        <v>79</v>
      </c>
      <c r="B2120" s="1" t="s">
        <v>91</v>
      </c>
      <c r="C2120" s="1" t="str">
        <f t="shared" si="1"/>
        <v>Valid</v>
      </c>
      <c r="D2120" s="1" t="s">
        <v>142</v>
      </c>
      <c r="E2120" s="3">
        <v>24.536796</v>
      </c>
      <c r="F2120" s="3">
        <v>109.5919</v>
      </c>
      <c r="G2120" s="11">
        <v>45053.0</v>
      </c>
      <c r="H2120" s="5">
        <v>23.42</v>
      </c>
      <c r="I2120" s="5">
        <v>6.46</v>
      </c>
      <c r="J2120" s="12" t="str">
        <f t="shared" si="2"/>
        <v>High levels</v>
      </c>
      <c r="K2120" s="7">
        <v>10.76</v>
      </c>
      <c r="L2120" s="5">
        <v>714.87</v>
      </c>
      <c r="M2120" s="6" t="str">
        <f t="shared" si="3"/>
        <v>Low levels</v>
      </c>
      <c r="N2120" s="7">
        <v>1.62</v>
      </c>
      <c r="O2120" s="12" t="str">
        <f t="shared" si="4"/>
        <v>Low levels</v>
      </c>
      <c r="P2120" s="7">
        <v>1.86</v>
      </c>
      <c r="Q2120" s="6" t="str">
        <f t="shared" si="5"/>
        <v>Low levels</v>
      </c>
      <c r="R2120" s="7">
        <v>0.013</v>
      </c>
      <c r="S2120" s="13" t="str">
        <f t="shared" si="6"/>
        <v>High levels</v>
      </c>
      <c r="T2120" s="7">
        <f t="shared" si="7"/>
        <v>0.77</v>
      </c>
      <c r="U2120" s="4">
        <v>0.77</v>
      </c>
      <c r="V2120" s="6" t="str">
        <f t="shared" si="8"/>
        <v>Very high levels</v>
      </c>
      <c r="W2120" s="7">
        <f t="shared" si="9"/>
        <v>0.108</v>
      </c>
      <c r="X2120" s="4">
        <v>0.108</v>
      </c>
      <c r="Y2120" s="6" t="str">
        <f t="shared" si="10"/>
        <v>Very high levels</v>
      </c>
      <c r="Z2120" s="7">
        <v>3.32</v>
      </c>
      <c r="AA2120" s="6" t="str">
        <f t="shared" si="11"/>
        <v>Low levels</v>
      </c>
      <c r="AB2120" s="7">
        <v>17.05</v>
      </c>
      <c r="AC2120" s="6" t="str">
        <f t="shared" si="12"/>
        <v>Low levels</v>
      </c>
      <c r="AD2120" s="7">
        <v>2.76</v>
      </c>
      <c r="AE2120" s="9">
        <f t="shared" si="13"/>
        <v>4.2</v>
      </c>
      <c r="AF2120" s="4">
        <v>4.2</v>
      </c>
      <c r="AG2120" s="9">
        <f t="shared" si="14"/>
        <v>0.44</v>
      </c>
      <c r="AH2120" s="4">
        <v>0.44</v>
      </c>
      <c r="AI2120" s="9">
        <f t="shared" si="15"/>
        <v>0.11</v>
      </c>
      <c r="AJ2120" s="4">
        <v>0.11</v>
      </c>
      <c r="AK2120" s="10">
        <v>100.0</v>
      </c>
      <c r="AL2120" s="10">
        <v>35.64</v>
      </c>
      <c r="AM2120" s="10" t="s">
        <v>67</v>
      </c>
      <c r="AN2120" s="14" t="s">
        <v>56</v>
      </c>
    </row>
    <row r="2121">
      <c r="A2121" s="1" t="s">
        <v>68</v>
      </c>
      <c r="B2121" s="1" t="s">
        <v>83</v>
      </c>
      <c r="C2121" s="1" t="str">
        <f t="shared" si="1"/>
        <v>Valid</v>
      </c>
      <c r="D2121" s="1" t="s">
        <v>197</v>
      </c>
      <c r="E2121" s="3">
        <v>31.91681</v>
      </c>
      <c r="F2121" s="3">
        <v>122.878756</v>
      </c>
      <c r="G2121" s="11">
        <v>45165.0</v>
      </c>
      <c r="H2121" s="5">
        <v>28.98</v>
      </c>
      <c r="I2121" s="5">
        <v>7.22</v>
      </c>
      <c r="J2121" s="12" t="str">
        <f t="shared" si="2"/>
        <v>Moderate levels</v>
      </c>
      <c r="K2121" s="7">
        <v>7.66</v>
      </c>
      <c r="L2121" s="5">
        <v>449.86</v>
      </c>
      <c r="M2121" s="6" t="str">
        <f t="shared" si="3"/>
        <v>Low levels</v>
      </c>
      <c r="N2121" s="7">
        <v>1.61</v>
      </c>
      <c r="O2121" s="12" t="str">
        <f t="shared" si="4"/>
        <v>Low levels</v>
      </c>
      <c r="P2121" s="7">
        <v>1.83</v>
      </c>
      <c r="Q2121" s="6" t="str">
        <f t="shared" si="5"/>
        <v>Low levels</v>
      </c>
      <c r="R2121" s="7">
        <v>0.021</v>
      </c>
      <c r="S2121" s="13" t="str">
        <f t="shared" si="6"/>
        <v>High levels</v>
      </c>
      <c r="T2121" s="7">
        <f t="shared" si="7"/>
        <v>0.65</v>
      </c>
      <c r="U2121" s="4">
        <v>0.65</v>
      </c>
      <c r="V2121" s="6" t="str">
        <f t="shared" si="8"/>
        <v>Moderate levels</v>
      </c>
      <c r="W2121" s="7">
        <f t="shared" si="9"/>
        <v>0.045</v>
      </c>
      <c r="X2121" s="4">
        <v>0.045</v>
      </c>
      <c r="Y2121" s="6" t="str">
        <f t="shared" si="10"/>
        <v>Very high levels</v>
      </c>
      <c r="Z2121" s="7">
        <v>3.41</v>
      </c>
      <c r="AA2121" s="6" t="str">
        <f t="shared" si="11"/>
        <v>Low levels</v>
      </c>
      <c r="AB2121" s="7">
        <v>17.05</v>
      </c>
      <c r="AC2121" s="6" t="str">
        <f t="shared" si="12"/>
        <v>Moderate levels</v>
      </c>
      <c r="AD2121" s="7">
        <v>4.38</v>
      </c>
      <c r="AE2121" s="9">
        <f t="shared" si="13"/>
        <v>4.61</v>
      </c>
      <c r="AF2121" s="4">
        <v>4.61</v>
      </c>
      <c r="AG2121" s="9">
        <f t="shared" si="14"/>
        <v>0.55</v>
      </c>
      <c r="AH2121" s="4">
        <v>0.55</v>
      </c>
      <c r="AI2121" s="9">
        <f t="shared" si="15"/>
        <v>0.11</v>
      </c>
      <c r="AJ2121" s="4">
        <v>0.11</v>
      </c>
      <c r="AK2121" s="10">
        <v>98.0</v>
      </c>
      <c r="AL2121" s="10">
        <v>85.35</v>
      </c>
      <c r="AM2121" s="10" t="s">
        <v>67</v>
      </c>
      <c r="AN2121" s="14" t="s">
        <v>44</v>
      </c>
    </row>
    <row r="2122">
      <c r="A2122" s="1" t="s">
        <v>85</v>
      </c>
      <c r="B2122" s="1" t="s">
        <v>85</v>
      </c>
      <c r="C2122" s="1" t="str">
        <f t="shared" si="1"/>
        <v>Valid</v>
      </c>
      <c r="D2122" s="1" t="s">
        <v>180</v>
      </c>
      <c r="E2122" s="3">
        <v>22.368825</v>
      </c>
      <c r="F2122" s="3">
        <v>110.759881</v>
      </c>
      <c r="G2122" s="11">
        <v>45142.0</v>
      </c>
      <c r="H2122" s="5">
        <v>18.84</v>
      </c>
      <c r="I2122" s="5">
        <v>6.56</v>
      </c>
      <c r="J2122" s="12" t="str">
        <f t="shared" si="2"/>
        <v>High levels</v>
      </c>
      <c r="K2122" s="7">
        <v>10.55</v>
      </c>
      <c r="L2122" s="5">
        <v>449.75</v>
      </c>
      <c r="M2122" s="6" t="str">
        <f t="shared" si="3"/>
        <v>Low levels</v>
      </c>
      <c r="N2122" s="7">
        <v>1.61</v>
      </c>
      <c r="O2122" s="12" t="str">
        <f t="shared" si="4"/>
        <v>Low levels</v>
      </c>
      <c r="P2122" s="7">
        <v>2.5</v>
      </c>
      <c r="Q2122" s="6" t="str">
        <f t="shared" si="5"/>
        <v>Low levels</v>
      </c>
      <c r="R2122" s="7">
        <v>0.024</v>
      </c>
      <c r="S2122" s="13" t="str">
        <f t="shared" si="6"/>
        <v>Moderate levels</v>
      </c>
      <c r="T2122" s="7">
        <f t="shared" si="7"/>
        <v>0.1</v>
      </c>
      <c r="U2122" s="4">
        <v>0.1</v>
      </c>
      <c r="V2122" s="6" t="str">
        <f t="shared" si="8"/>
        <v>Very high levels</v>
      </c>
      <c r="W2122" s="7">
        <f t="shared" si="9"/>
        <v>0.138</v>
      </c>
      <c r="X2122" s="4">
        <v>0.138</v>
      </c>
      <c r="Y2122" s="6" t="str">
        <f t="shared" si="10"/>
        <v>High levels</v>
      </c>
      <c r="Z2122" s="7">
        <v>2.95</v>
      </c>
      <c r="AA2122" s="6" t="str">
        <f t="shared" si="11"/>
        <v>Low levels</v>
      </c>
      <c r="AB2122" s="7">
        <v>17.04</v>
      </c>
      <c r="AC2122" s="6" t="str">
        <f t="shared" si="12"/>
        <v>Moderate levels</v>
      </c>
      <c r="AD2122" s="7">
        <v>4.66</v>
      </c>
      <c r="AE2122" s="9">
        <f t="shared" si="13"/>
        <v>5.45</v>
      </c>
      <c r="AF2122" s="4">
        <v>5.45</v>
      </c>
      <c r="AG2122" s="9">
        <f t="shared" si="14"/>
        <v>0.7</v>
      </c>
      <c r="AH2122" s="4">
        <v>0.7</v>
      </c>
      <c r="AI2122" s="9">
        <f t="shared" si="15"/>
        <v>0.12</v>
      </c>
      <c r="AJ2122" s="4">
        <v>0.12</v>
      </c>
      <c r="AK2122" s="10">
        <v>86.0</v>
      </c>
      <c r="AL2122" s="10">
        <v>97.03</v>
      </c>
      <c r="AM2122" s="10" t="s">
        <v>67</v>
      </c>
      <c r="AN2122" s="14" t="s">
        <v>44</v>
      </c>
    </row>
    <row r="2123">
      <c r="A2123" s="1" t="s">
        <v>52</v>
      </c>
      <c r="B2123" s="1" t="s">
        <v>53</v>
      </c>
      <c r="C2123" s="1" t="str">
        <f t="shared" si="1"/>
        <v>Valid</v>
      </c>
      <c r="D2123" s="1" t="s">
        <v>238</v>
      </c>
      <c r="E2123" s="3">
        <v>38.872186</v>
      </c>
      <c r="F2123" s="3">
        <v>101.888073</v>
      </c>
      <c r="G2123" s="11">
        <v>44945.0</v>
      </c>
      <c r="H2123" s="5">
        <v>23.66</v>
      </c>
      <c r="I2123" s="5">
        <v>6.68</v>
      </c>
      <c r="J2123" s="12" t="str">
        <f t="shared" si="2"/>
        <v>Moderate levels</v>
      </c>
      <c r="K2123" s="7">
        <v>6.53</v>
      </c>
      <c r="L2123" s="5">
        <v>599.1</v>
      </c>
      <c r="M2123" s="6" t="str">
        <f t="shared" si="3"/>
        <v>Low levels</v>
      </c>
      <c r="N2123" s="7">
        <v>1.61</v>
      </c>
      <c r="O2123" s="12" t="str">
        <f t="shared" si="4"/>
        <v>Low levels</v>
      </c>
      <c r="P2123" s="7">
        <v>2.27</v>
      </c>
      <c r="Q2123" s="6" t="str">
        <f t="shared" si="5"/>
        <v>Low levels</v>
      </c>
      <c r="R2123" s="7">
        <v>0.038</v>
      </c>
      <c r="S2123" s="13" t="str">
        <f t="shared" si="6"/>
        <v>High levels</v>
      </c>
      <c r="T2123" s="7">
        <f t="shared" si="7"/>
        <v>0.78</v>
      </c>
      <c r="U2123" s="4">
        <v>0.78</v>
      </c>
      <c r="V2123" s="6" t="str">
        <f t="shared" si="8"/>
        <v>Very high levels</v>
      </c>
      <c r="W2123" s="7">
        <f t="shared" si="9"/>
        <v>0.195</v>
      </c>
      <c r="X2123" s="4">
        <v>0.195</v>
      </c>
      <c r="Y2123" s="6" t="str">
        <f t="shared" si="10"/>
        <v>Very high levels</v>
      </c>
      <c r="Z2123" s="7">
        <v>3.12</v>
      </c>
      <c r="AA2123" s="6" t="str">
        <f t="shared" si="11"/>
        <v>Low levels</v>
      </c>
      <c r="AB2123" s="7">
        <v>17.04</v>
      </c>
      <c r="AC2123" s="6" t="str">
        <f t="shared" si="12"/>
        <v>Low levels</v>
      </c>
      <c r="AD2123" s="7">
        <v>1.47</v>
      </c>
      <c r="AE2123" s="9">
        <f t="shared" si="13"/>
        <v>2.51</v>
      </c>
      <c r="AF2123" s="4">
        <v>2.51</v>
      </c>
      <c r="AG2123" s="9">
        <f t="shared" si="14"/>
        <v>0.39</v>
      </c>
      <c r="AH2123" s="4">
        <v>0.39</v>
      </c>
      <c r="AI2123" s="9">
        <f t="shared" si="15"/>
        <v>0.08</v>
      </c>
      <c r="AJ2123" s="4">
        <v>0.08</v>
      </c>
      <c r="AK2123" s="10">
        <v>105.0</v>
      </c>
      <c r="AL2123" s="10">
        <v>60.18</v>
      </c>
      <c r="AM2123" s="10" t="s">
        <v>43</v>
      </c>
      <c r="AN2123" s="14" t="s">
        <v>51</v>
      </c>
    </row>
    <row r="2124">
      <c r="A2124" s="1" t="s">
        <v>61</v>
      </c>
      <c r="B2124" s="1" t="s">
        <v>62</v>
      </c>
      <c r="C2124" s="1" t="str">
        <f t="shared" si="1"/>
        <v>Valid</v>
      </c>
      <c r="D2124" s="1" t="s">
        <v>102</v>
      </c>
      <c r="E2124" s="3">
        <v>33.109353</v>
      </c>
      <c r="F2124" s="3">
        <v>102.397033</v>
      </c>
      <c r="G2124" s="11">
        <v>45109.0</v>
      </c>
      <c r="H2124" s="5">
        <v>17.46</v>
      </c>
      <c r="I2124" s="5">
        <v>7.42</v>
      </c>
      <c r="J2124" s="12" t="str">
        <f t="shared" si="2"/>
        <v>Moderate levels</v>
      </c>
      <c r="K2124" s="7">
        <v>9.82</v>
      </c>
      <c r="L2124" s="5">
        <v>433.12</v>
      </c>
      <c r="M2124" s="6" t="str">
        <f t="shared" si="3"/>
        <v>Low levels</v>
      </c>
      <c r="N2124" s="7">
        <v>1.61</v>
      </c>
      <c r="O2124" s="12" t="str">
        <f t="shared" si="4"/>
        <v>Low levels</v>
      </c>
      <c r="P2124" s="7">
        <v>2.25</v>
      </c>
      <c r="Q2124" s="6" t="str">
        <f t="shared" si="5"/>
        <v>Low levels</v>
      </c>
      <c r="R2124" s="7">
        <v>0.033</v>
      </c>
      <c r="S2124" s="13" t="str">
        <f t="shared" si="6"/>
        <v>High levels</v>
      </c>
      <c r="T2124" s="7">
        <f t="shared" si="7"/>
        <v>0.53</v>
      </c>
      <c r="U2124" s="4">
        <v>0.53</v>
      </c>
      <c r="V2124" s="6" t="str">
        <f t="shared" si="8"/>
        <v>Low levels</v>
      </c>
      <c r="W2124" s="7">
        <f t="shared" si="9"/>
        <v>0.019</v>
      </c>
      <c r="X2124" s="4">
        <v>0.019</v>
      </c>
      <c r="Y2124" s="6" t="str">
        <f t="shared" si="10"/>
        <v>Very high levels</v>
      </c>
      <c r="Z2124" s="7">
        <v>3.34</v>
      </c>
      <c r="AA2124" s="6" t="str">
        <f t="shared" si="11"/>
        <v>Low levels</v>
      </c>
      <c r="AB2124" s="7">
        <v>17.04</v>
      </c>
      <c r="AC2124" s="6" t="str">
        <f t="shared" si="12"/>
        <v>High levels</v>
      </c>
      <c r="AD2124" s="7">
        <v>5.12</v>
      </c>
      <c r="AE2124" s="9">
        <f t="shared" si="13"/>
        <v>4.24</v>
      </c>
      <c r="AF2124" s="4">
        <v>4.24</v>
      </c>
      <c r="AG2124" s="9">
        <f t="shared" si="14"/>
        <v>0.73</v>
      </c>
      <c r="AH2124" s="4">
        <v>0.73</v>
      </c>
      <c r="AI2124" s="9">
        <f t="shared" si="15"/>
        <v>0.08</v>
      </c>
      <c r="AJ2124" s="4">
        <v>0.08</v>
      </c>
      <c r="AK2124" s="10">
        <v>95.0</v>
      </c>
      <c r="AL2124" s="10">
        <v>61.55</v>
      </c>
      <c r="AM2124" s="10" t="s">
        <v>64</v>
      </c>
      <c r="AN2124" s="14" t="s">
        <v>65</v>
      </c>
    </row>
    <row r="2125">
      <c r="A2125" s="1" t="s">
        <v>85</v>
      </c>
      <c r="B2125" s="1" t="s">
        <v>85</v>
      </c>
      <c r="C2125" s="1" t="str">
        <f t="shared" si="1"/>
        <v>Valid</v>
      </c>
      <c r="D2125" s="1" t="s">
        <v>211</v>
      </c>
      <c r="E2125" s="3">
        <v>31.663198</v>
      </c>
      <c r="F2125" s="3">
        <v>105.297829</v>
      </c>
      <c r="G2125" s="11">
        <v>45056.0</v>
      </c>
      <c r="H2125" s="5">
        <v>14.4</v>
      </c>
      <c r="I2125" s="5">
        <v>6.63</v>
      </c>
      <c r="J2125" s="12" t="str">
        <f t="shared" si="2"/>
        <v>Moderate levels</v>
      </c>
      <c r="K2125" s="7">
        <v>6.28</v>
      </c>
      <c r="L2125" s="5">
        <v>427.55</v>
      </c>
      <c r="M2125" s="6" t="str">
        <f t="shared" si="3"/>
        <v>Low levels</v>
      </c>
      <c r="N2125" s="7">
        <v>1.6</v>
      </c>
      <c r="O2125" s="12" t="str">
        <f t="shared" si="4"/>
        <v>Low levels</v>
      </c>
      <c r="P2125" s="7">
        <v>1.82</v>
      </c>
      <c r="Q2125" s="6" t="str">
        <f t="shared" si="5"/>
        <v>Low levels</v>
      </c>
      <c r="R2125" s="7">
        <v>0.016</v>
      </c>
      <c r="S2125" s="13" t="str">
        <f t="shared" si="6"/>
        <v>High levels</v>
      </c>
      <c r="T2125" s="7">
        <f t="shared" si="7"/>
        <v>0.65</v>
      </c>
      <c r="U2125" s="4">
        <v>0.65</v>
      </c>
      <c r="V2125" s="6" t="str">
        <f t="shared" si="8"/>
        <v>Very high levels</v>
      </c>
      <c r="W2125" s="7">
        <f t="shared" si="9"/>
        <v>0.134</v>
      </c>
      <c r="X2125" s="4">
        <v>0.134</v>
      </c>
      <c r="Y2125" s="6" t="str">
        <f t="shared" si="10"/>
        <v>High levels</v>
      </c>
      <c r="Z2125" s="7">
        <v>2.23</v>
      </c>
      <c r="AA2125" s="6" t="str">
        <f t="shared" si="11"/>
        <v>Low levels</v>
      </c>
      <c r="AB2125" s="7">
        <v>17.03</v>
      </c>
      <c r="AC2125" s="6" t="str">
        <f t="shared" si="12"/>
        <v>High levels</v>
      </c>
      <c r="AD2125" s="7">
        <v>5.25</v>
      </c>
      <c r="AE2125" s="9">
        <f t="shared" si="13"/>
        <v>5.59</v>
      </c>
      <c r="AF2125" s="4">
        <v>5.59</v>
      </c>
      <c r="AG2125" s="9">
        <f t="shared" si="14"/>
        <v>0.57</v>
      </c>
      <c r="AH2125" s="4">
        <v>0.57</v>
      </c>
      <c r="AI2125" s="9">
        <f t="shared" si="15"/>
        <v>0.11</v>
      </c>
      <c r="AJ2125" s="4">
        <v>0.11</v>
      </c>
      <c r="AK2125" s="10">
        <v>118.0</v>
      </c>
      <c r="AL2125" s="10">
        <v>42.39</v>
      </c>
      <c r="AM2125" s="10" t="s">
        <v>43</v>
      </c>
      <c r="AN2125" s="14" t="s">
        <v>51</v>
      </c>
    </row>
    <row r="2126">
      <c r="A2126" s="1" t="s">
        <v>71</v>
      </c>
      <c r="B2126" s="1" t="s">
        <v>71</v>
      </c>
      <c r="C2126" s="1" t="str">
        <f t="shared" si="1"/>
        <v>Valid</v>
      </c>
      <c r="D2126" s="1" t="s">
        <v>150</v>
      </c>
      <c r="E2126" s="3">
        <v>23.340524</v>
      </c>
      <c r="F2126" s="3">
        <v>117.83279</v>
      </c>
      <c r="G2126" s="11">
        <v>44995.0</v>
      </c>
      <c r="H2126" s="5">
        <v>15.04</v>
      </c>
      <c r="I2126" s="5">
        <v>8.16</v>
      </c>
      <c r="J2126" s="12" t="str">
        <f t="shared" si="2"/>
        <v>Low levels</v>
      </c>
      <c r="K2126" s="7">
        <v>4.22</v>
      </c>
      <c r="L2126" s="5">
        <v>348.27</v>
      </c>
      <c r="M2126" s="6" t="str">
        <f t="shared" si="3"/>
        <v>Low levels</v>
      </c>
      <c r="N2126" s="7">
        <v>1.6</v>
      </c>
      <c r="O2126" s="12" t="str">
        <f t="shared" si="4"/>
        <v>Low levels</v>
      </c>
      <c r="P2126" s="7">
        <v>2.55</v>
      </c>
      <c r="Q2126" s="6" t="str">
        <f t="shared" si="5"/>
        <v>Low levels</v>
      </c>
      <c r="R2126" s="7">
        <v>0.009</v>
      </c>
      <c r="S2126" s="13" t="str">
        <f t="shared" si="6"/>
        <v>Moderate levels</v>
      </c>
      <c r="T2126" s="7">
        <f t="shared" si="7"/>
        <v>0.41</v>
      </c>
      <c r="U2126" s="4">
        <v>0.41</v>
      </c>
      <c r="V2126" s="6" t="str">
        <f t="shared" si="8"/>
        <v>Very high levels</v>
      </c>
      <c r="W2126" s="7">
        <f t="shared" si="9"/>
        <v>0.103</v>
      </c>
      <c r="X2126" s="4">
        <v>0.103</v>
      </c>
      <c r="Y2126" s="6" t="str">
        <f t="shared" si="10"/>
        <v>Very high levels</v>
      </c>
      <c r="Z2126" s="7">
        <v>3.05</v>
      </c>
      <c r="AA2126" s="6" t="str">
        <f t="shared" si="11"/>
        <v>Low levels</v>
      </c>
      <c r="AB2126" s="7">
        <v>17.03</v>
      </c>
      <c r="AC2126" s="6" t="str">
        <f t="shared" si="12"/>
        <v>High levels</v>
      </c>
      <c r="AD2126" s="7">
        <v>5.19</v>
      </c>
      <c r="AE2126" s="9">
        <f t="shared" si="13"/>
        <v>5.05</v>
      </c>
      <c r="AF2126" s="4">
        <v>5.05</v>
      </c>
      <c r="AG2126" s="9">
        <f t="shared" si="14"/>
        <v>0.53</v>
      </c>
      <c r="AH2126" s="4">
        <v>0.53</v>
      </c>
      <c r="AI2126" s="9">
        <f t="shared" si="15"/>
        <v>0.22</v>
      </c>
      <c r="AJ2126" s="4">
        <v>0.22</v>
      </c>
      <c r="AK2126" s="10">
        <v>88.0</v>
      </c>
      <c r="AL2126" s="10">
        <v>50.26</v>
      </c>
      <c r="AM2126" s="10" t="s">
        <v>55</v>
      </c>
      <c r="AN2126" s="14" t="s">
        <v>51</v>
      </c>
    </row>
    <row r="2127">
      <c r="A2127" s="1" t="s">
        <v>45</v>
      </c>
      <c r="B2127" s="1" t="s">
        <v>59</v>
      </c>
      <c r="C2127" s="1" t="str">
        <f t="shared" si="1"/>
        <v>Valid</v>
      </c>
      <c r="D2127" s="1" t="s">
        <v>74</v>
      </c>
      <c r="E2127" s="3">
        <v>38.06329</v>
      </c>
      <c r="F2127" s="3">
        <v>124.05097</v>
      </c>
      <c r="G2127" s="11">
        <v>44999.0</v>
      </c>
      <c r="H2127" s="5">
        <v>18.09</v>
      </c>
      <c r="I2127" s="5">
        <v>6.9</v>
      </c>
      <c r="J2127" s="12" t="str">
        <f t="shared" si="2"/>
        <v>High levels</v>
      </c>
      <c r="K2127" s="7">
        <v>10.54</v>
      </c>
      <c r="L2127" s="5">
        <v>629.5</v>
      </c>
      <c r="M2127" s="6" t="str">
        <f t="shared" si="3"/>
        <v>Low levels</v>
      </c>
      <c r="N2127" s="7">
        <v>1.6</v>
      </c>
      <c r="O2127" s="12" t="str">
        <f t="shared" si="4"/>
        <v>Low levels</v>
      </c>
      <c r="P2127" s="7">
        <v>2.58</v>
      </c>
      <c r="Q2127" s="6" t="str">
        <f t="shared" si="5"/>
        <v>Low levels</v>
      </c>
      <c r="R2127" s="7">
        <v>0.029</v>
      </c>
      <c r="S2127" s="13" t="str">
        <f t="shared" si="6"/>
        <v>Moderate levels</v>
      </c>
      <c r="T2127" s="7">
        <f t="shared" si="7"/>
        <v>0.31</v>
      </c>
      <c r="U2127" s="4">
        <v>0.31</v>
      </c>
      <c r="V2127" s="6" t="str">
        <f t="shared" si="8"/>
        <v>High levels</v>
      </c>
      <c r="W2127" s="7">
        <f t="shared" si="9"/>
        <v>0.058</v>
      </c>
      <c r="X2127" s="4">
        <v>0.058</v>
      </c>
      <c r="Y2127" s="6" t="str">
        <f t="shared" si="10"/>
        <v>High levels</v>
      </c>
      <c r="Z2127" s="7">
        <v>2.65</v>
      </c>
      <c r="AA2127" s="6" t="str">
        <f t="shared" si="11"/>
        <v>Low levels</v>
      </c>
      <c r="AB2127" s="7">
        <v>17.02</v>
      </c>
      <c r="AC2127" s="6" t="str">
        <f t="shared" si="12"/>
        <v>Low levels</v>
      </c>
      <c r="AD2127" s="7">
        <v>2.18</v>
      </c>
      <c r="AE2127" s="9">
        <f t="shared" si="13"/>
        <v>6.58</v>
      </c>
      <c r="AF2127" s="4">
        <v>6.58</v>
      </c>
      <c r="AG2127" s="9">
        <f t="shared" si="14"/>
        <v>0.41</v>
      </c>
      <c r="AH2127" s="4">
        <v>0.41</v>
      </c>
      <c r="AI2127" s="9">
        <f t="shared" si="15"/>
        <v>0.12</v>
      </c>
      <c r="AJ2127" s="4">
        <v>0.12</v>
      </c>
      <c r="AK2127" s="10">
        <v>99.0</v>
      </c>
      <c r="AL2127" s="10">
        <v>48.17</v>
      </c>
      <c r="AM2127" s="10" t="s">
        <v>78</v>
      </c>
      <c r="AN2127" s="14" t="s">
        <v>65</v>
      </c>
    </row>
    <row r="2128">
      <c r="A2128" s="1" t="s">
        <v>40</v>
      </c>
      <c r="B2128" s="1" t="s">
        <v>41</v>
      </c>
      <c r="C2128" s="1" t="str">
        <f t="shared" si="1"/>
        <v>Valid</v>
      </c>
      <c r="D2128" s="1" t="s">
        <v>228</v>
      </c>
      <c r="E2128" s="3">
        <v>33.712412</v>
      </c>
      <c r="F2128" s="3">
        <v>107.658689</v>
      </c>
      <c r="G2128" s="11">
        <v>45241.0</v>
      </c>
      <c r="H2128" s="5">
        <v>13.27</v>
      </c>
      <c r="I2128" s="5">
        <v>6.86</v>
      </c>
      <c r="J2128" s="12" t="str">
        <f t="shared" si="2"/>
        <v>Moderate levels</v>
      </c>
      <c r="K2128" s="7">
        <v>9.01</v>
      </c>
      <c r="L2128" s="5">
        <v>552.78</v>
      </c>
      <c r="M2128" s="6" t="str">
        <f t="shared" si="3"/>
        <v>Low levels</v>
      </c>
      <c r="N2128" s="7">
        <v>1.59</v>
      </c>
      <c r="O2128" s="12" t="str">
        <f t="shared" si="4"/>
        <v>Low levels</v>
      </c>
      <c r="P2128" s="7">
        <v>2.48</v>
      </c>
      <c r="Q2128" s="6" t="str">
        <f t="shared" si="5"/>
        <v>Low levels</v>
      </c>
      <c r="R2128" s="7">
        <v>0.006</v>
      </c>
      <c r="S2128" s="13" t="str">
        <f t="shared" si="6"/>
        <v>Moderate levels</v>
      </c>
      <c r="T2128" s="7">
        <f t="shared" si="7"/>
        <v>0.31</v>
      </c>
      <c r="U2128" s="4">
        <v>0.31</v>
      </c>
      <c r="V2128" s="6" t="str">
        <f t="shared" si="8"/>
        <v>High levels</v>
      </c>
      <c r="W2128" s="7">
        <f t="shared" si="9"/>
        <v>0.061</v>
      </c>
      <c r="X2128" s="4">
        <v>0.061</v>
      </c>
      <c r="Y2128" s="6" t="str">
        <f t="shared" si="10"/>
        <v>High levels</v>
      </c>
      <c r="Z2128" s="7">
        <v>2.78</v>
      </c>
      <c r="AA2128" s="6" t="str">
        <f t="shared" si="11"/>
        <v>Low levels</v>
      </c>
      <c r="AB2128" s="7">
        <v>17.02</v>
      </c>
      <c r="AC2128" s="6" t="str">
        <f t="shared" si="12"/>
        <v>Moderate levels</v>
      </c>
      <c r="AD2128" s="7">
        <v>4.03</v>
      </c>
      <c r="AE2128" s="9">
        <f t="shared" si="13"/>
        <v>6.47</v>
      </c>
      <c r="AF2128" s="4">
        <v>6.47</v>
      </c>
      <c r="AG2128" s="9">
        <f t="shared" si="14"/>
        <v>0.68</v>
      </c>
      <c r="AH2128" s="4">
        <v>0.68</v>
      </c>
      <c r="AI2128" s="9">
        <f t="shared" si="15"/>
        <v>0.08</v>
      </c>
      <c r="AJ2128" s="4">
        <v>0.08</v>
      </c>
      <c r="AK2128" s="10">
        <v>97.0</v>
      </c>
      <c r="AL2128" s="10">
        <v>20.73</v>
      </c>
      <c r="AM2128" s="10" t="s">
        <v>78</v>
      </c>
      <c r="AN2128" s="14" t="s">
        <v>56</v>
      </c>
    </row>
    <row r="2129">
      <c r="A2129" s="1" t="s">
        <v>40</v>
      </c>
      <c r="B2129" s="1" t="s">
        <v>57</v>
      </c>
      <c r="C2129" s="1" t="str">
        <f t="shared" si="1"/>
        <v>Valid</v>
      </c>
      <c r="D2129" s="1" t="s">
        <v>236</v>
      </c>
      <c r="E2129" s="3">
        <v>29.413638</v>
      </c>
      <c r="F2129" s="3">
        <v>104.94711</v>
      </c>
      <c r="G2129" s="11">
        <v>45073.0</v>
      </c>
      <c r="H2129" s="5">
        <v>9.55</v>
      </c>
      <c r="I2129" s="5">
        <v>7.48</v>
      </c>
      <c r="J2129" s="12" t="str">
        <f t="shared" si="2"/>
        <v>Moderate levels</v>
      </c>
      <c r="K2129" s="7">
        <v>6.36</v>
      </c>
      <c r="L2129" s="5">
        <v>508.97</v>
      </c>
      <c r="M2129" s="6" t="str">
        <f t="shared" si="3"/>
        <v>Low levels</v>
      </c>
      <c r="N2129" s="7">
        <v>1.59</v>
      </c>
      <c r="O2129" s="12" t="str">
        <f t="shared" si="4"/>
        <v>Low levels</v>
      </c>
      <c r="P2129" s="7">
        <v>1.69</v>
      </c>
      <c r="Q2129" s="6" t="str">
        <f t="shared" si="5"/>
        <v>Low levels</v>
      </c>
      <c r="R2129" s="7">
        <v>0.027</v>
      </c>
      <c r="S2129" s="13" t="str">
        <f t="shared" si="6"/>
        <v>High levels</v>
      </c>
      <c r="T2129" s="7">
        <f t="shared" si="7"/>
        <v>0.62</v>
      </c>
      <c r="U2129" s="4">
        <v>0.62</v>
      </c>
      <c r="V2129" s="6" t="str">
        <f t="shared" si="8"/>
        <v>High levels</v>
      </c>
      <c r="W2129" s="7">
        <f t="shared" si="9"/>
        <v>0.052</v>
      </c>
      <c r="X2129" s="4">
        <v>0.052</v>
      </c>
      <c r="Y2129" s="6" t="str">
        <f t="shared" si="10"/>
        <v>High levels</v>
      </c>
      <c r="Z2129" s="7">
        <v>2.98</v>
      </c>
      <c r="AA2129" s="6" t="str">
        <f t="shared" si="11"/>
        <v>Low levels</v>
      </c>
      <c r="AB2129" s="7">
        <v>17.02</v>
      </c>
      <c r="AC2129" s="6" t="str">
        <f t="shared" si="12"/>
        <v>Moderate levels</v>
      </c>
      <c r="AD2129" s="7">
        <v>4.85</v>
      </c>
      <c r="AE2129" s="9">
        <f t="shared" si="13"/>
        <v>4.85</v>
      </c>
      <c r="AF2129" s="4">
        <v>4.85</v>
      </c>
      <c r="AG2129" s="9">
        <f t="shared" si="14"/>
        <v>0.37</v>
      </c>
      <c r="AH2129" s="4">
        <v>0.37</v>
      </c>
      <c r="AI2129" s="9">
        <f t="shared" si="15"/>
        <v>0.12</v>
      </c>
      <c r="AJ2129" s="4">
        <v>0.12</v>
      </c>
      <c r="AK2129" s="10">
        <v>96.0</v>
      </c>
      <c r="AL2129" s="10">
        <v>72.53</v>
      </c>
      <c r="AM2129" s="10" t="s">
        <v>64</v>
      </c>
      <c r="AN2129" s="14" t="s">
        <v>44</v>
      </c>
    </row>
    <row r="2130">
      <c r="A2130" s="1" t="s">
        <v>75</v>
      </c>
      <c r="B2130" s="1" t="s">
        <v>76</v>
      </c>
      <c r="C2130" s="1" t="str">
        <f t="shared" si="1"/>
        <v>Valid</v>
      </c>
      <c r="D2130" s="1" t="s">
        <v>104</v>
      </c>
      <c r="E2130" s="3">
        <v>34.898685</v>
      </c>
      <c r="F2130" s="3">
        <v>108.739271</v>
      </c>
      <c r="G2130" s="11">
        <v>45123.0</v>
      </c>
      <c r="H2130" s="5">
        <v>16.24</v>
      </c>
      <c r="I2130" s="5">
        <v>6.61</v>
      </c>
      <c r="J2130" s="12" t="str">
        <f t="shared" si="2"/>
        <v>High levels</v>
      </c>
      <c r="K2130" s="7">
        <v>10.61</v>
      </c>
      <c r="L2130" s="5">
        <v>470.61</v>
      </c>
      <c r="M2130" s="6" t="str">
        <f t="shared" si="3"/>
        <v>Low levels</v>
      </c>
      <c r="N2130" s="7">
        <v>1.59</v>
      </c>
      <c r="O2130" s="12" t="str">
        <f t="shared" si="4"/>
        <v>Low levels</v>
      </c>
      <c r="P2130" s="7">
        <v>1.66</v>
      </c>
      <c r="Q2130" s="6" t="str">
        <f t="shared" si="5"/>
        <v>Low levels</v>
      </c>
      <c r="R2130" s="7">
        <v>0.021</v>
      </c>
      <c r="S2130" s="13" t="str">
        <f t="shared" si="6"/>
        <v>Moderate levels</v>
      </c>
      <c r="T2130" s="7">
        <f t="shared" si="7"/>
        <v>0.39</v>
      </c>
      <c r="U2130" s="4">
        <v>0.39</v>
      </c>
      <c r="V2130" s="6" t="str">
        <f t="shared" si="8"/>
        <v>High levels</v>
      </c>
      <c r="W2130" s="7">
        <f t="shared" si="9"/>
        <v>0.084</v>
      </c>
      <c r="X2130" s="4">
        <v>0.084</v>
      </c>
      <c r="Y2130" s="6" t="str">
        <f t="shared" si="10"/>
        <v>Very high levels</v>
      </c>
      <c r="Z2130" s="7">
        <v>3.39</v>
      </c>
      <c r="AA2130" s="6" t="str">
        <f t="shared" si="11"/>
        <v>Low levels</v>
      </c>
      <c r="AB2130" s="7">
        <v>17.02</v>
      </c>
      <c r="AC2130" s="6" t="str">
        <f t="shared" si="12"/>
        <v>Moderate levels</v>
      </c>
      <c r="AD2130" s="7">
        <v>3.9</v>
      </c>
      <c r="AE2130" s="9">
        <f t="shared" si="13"/>
        <v>4.61</v>
      </c>
      <c r="AF2130" s="4">
        <v>4.61</v>
      </c>
      <c r="AG2130" s="9">
        <f t="shared" si="14"/>
        <v>0.71</v>
      </c>
      <c r="AH2130" s="4">
        <v>0.71</v>
      </c>
      <c r="AI2130" s="9">
        <f t="shared" si="15"/>
        <v>0.1</v>
      </c>
      <c r="AJ2130" s="4">
        <v>0.1</v>
      </c>
      <c r="AK2130" s="10">
        <v>92.0</v>
      </c>
      <c r="AL2130" s="10">
        <v>58.36</v>
      </c>
      <c r="AM2130" s="10" t="s">
        <v>43</v>
      </c>
      <c r="AN2130" s="14" t="s">
        <v>56</v>
      </c>
    </row>
    <row r="2131">
      <c r="A2131" s="1" t="s">
        <v>48</v>
      </c>
      <c r="B2131" s="1" t="s">
        <v>49</v>
      </c>
      <c r="C2131" s="1" t="str">
        <f t="shared" si="1"/>
        <v>Valid</v>
      </c>
      <c r="D2131" s="1" t="s">
        <v>159</v>
      </c>
      <c r="E2131" s="3">
        <v>23.72559</v>
      </c>
      <c r="F2131" s="3">
        <v>111.704318</v>
      </c>
      <c r="G2131" s="11">
        <v>45266.0</v>
      </c>
      <c r="H2131" s="5">
        <v>17.54</v>
      </c>
      <c r="I2131" s="5">
        <v>7.3</v>
      </c>
      <c r="J2131" s="12" t="str">
        <f t="shared" si="2"/>
        <v>Moderate levels</v>
      </c>
      <c r="K2131" s="7">
        <v>6.5</v>
      </c>
      <c r="L2131" s="5">
        <v>534.99</v>
      </c>
      <c r="M2131" s="6" t="str">
        <f t="shared" si="3"/>
        <v>Low levels</v>
      </c>
      <c r="N2131" s="7">
        <v>1.59</v>
      </c>
      <c r="O2131" s="12" t="str">
        <f t="shared" si="4"/>
        <v>Low levels</v>
      </c>
      <c r="P2131" s="7">
        <v>2.13</v>
      </c>
      <c r="Q2131" s="6" t="str">
        <f t="shared" si="5"/>
        <v>Low levels</v>
      </c>
      <c r="R2131" s="7">
        <v>0.017</v>
      </c>
      <c r="S2131" s="13" t="str">
        <f t="shared" si="6"/>
        <v>Moderate levels</v>
      </c>
      <c r="T2131" s="7">
        <f t="shared" si="7"/>
        <v>0.3</v>
      </c>
      <c r="U2131" s="4">
        <v>0.3</v>
      </c>
      <c r="V2131" s="6" t="str">
        <f t="shared" si="8"/>
        <v>Very high levels</v>
      </c>
      <c r="W2131" s="7">
        <f t="shared" si="9"/>
        <v>0.123</v>
      </c>
      <c r="X2131" s="4">
        <v>0.123</v>
      </c>
      <c r="Y2131" s="6" t="str">
        <f t="shared" si="10"/>
        <v>Very high levels</v>
      </c>
      <c r="Z2131" s="7">
        <v>3.68</v>
      </c>
      <c r="AA2131" s="6" t="str">
        <f t="shared" si="11"/>
        <v>Low levels</v>
      </c>
      <c r="AB2131" s="7">
        <v>17.02</v>
      </c>
      <c r="AC2131" s="6" t="str">
        <f t="shared" si="12"/>
        <v>Moderate levels</v>
      </c>
      <c r="AD2131" s="7">
        <v>4.42</v>
      </c>
      <c r="AE2131" s="9">
        <f t="shared" si="13"/>
        <v>4.57</v>
      </c>
      <c r="AF2131" s="4">
        <v>4.57</v>
      </c>
      <c r="AG2131" s="9">
        <f t="shared" si="14"/>
        <v>0.52</v>
      </c>
      <c r="AH2131" s="4">
        <v>0.52</v>
      </c>
      <c r="AI2131" s="9">
        <f t="shared" si="15"/>
        <v>0.14</v>
      </c>
      <c r="AJ2131" s="4">
        <v>0.14</v>
      </c>
      <c r="AK2131" s="10">
        <v>104.0</v>
      </c>
      <c r="AL2131" s="10">
        <v>25.85</v>
      </c>
      <c r="AM2131" s="10" t="s">
        <v>43</v>
      </c>
      <c r="AN2131" s="14" t="s">
        <v>51</v>
      </c>
    </row>
    <row r="2132">
      <c r="A2132" s="1" t="s">
        <v>45</v>
      </c>
      <c r="B2132" s="1" t="s">
        <v>59</v>
      </c>
      <c r="C2132" s="1" t="str">
        <f t="shared" si="1"/>
        <v>Valid</v>
      </c>
      <c r="D2132" s="1" t="s">
        <v>201</v>
      </c>
      <c r="E2132" s="3">
        <v>21.867202</v>
      </c>
      <c r="F2132" s="3">
        <v>110.699623</v>
      </c>
      <c r="G2132" s="11">
        <v>45243.0</v>
      </c>
      <c r="H2132" s="5">
        <v>23.47</v>
      </c>
      <c r="I2132" s="5">
        <v>6.28</v>
      </c>
      <c r="J2132" s="12" t="str">
        <f t="shared" si="2"/>
        <v>Moderate levels</v>
      </c>
      <c r="K2132" s="7">
        <v>5.39</v>
      </c>
      <c r="L2132" s="5">
        <v>393.73</v>
      </c>
      <c r="M2132" s="6" t="str">
        <f t="shared" si="3"/>
        <v>Low levels</v>
      </c>
      <c r="N2132" s="7">
        <v>1.59</v>
      </c>
      <c r="O2132" s="12" t="str">
        <f t="shared" si="4"/>
        <v>Low levels</v>
      </c>
      <c r="P2132" s="7">
        <v>1.35</v>
      </c>
      <c r="Q2132" s="6" t="str">
        <f t="shared" si="5"/>
        <v>Low levels</v>
      </c>
      <c r="R2132" s="7">
        <v>0.016</v>
      </c>
      <c r="S2132" s="13" t="str">
        <f t="shared" si="6"/>
        <v>Moderate levels</v>
      </c>
      <c r="T2132" s="7">
        <f t="shared" si="7"/>
        <v>0.47</v>
      </c>
      <c r="U2132" s="4">
        <v>0.47</v>
      </c>
      <c r="V2132" s="6" t="str">
        <f t="shared" si="8"/>
        <v>Very high levels</v>
      </c>
      <c r="W2132" s="7">
        <f t="shared" si="9"/>
        <v>0.141</v>
      </c>
      <c r="X2132" s="4">
        <v>0.141</v>
      </c>
      <c r="Y2132" s="6" t="str">
        <f t="shared" si="10"/>
        <v>High levels</v>
      </c>
      <c r="Z2132" s="7">
        <v>2.34</v>
      </c>
      <c r="AA2132" s="6" t="str">
        <f t="shared" si="11"/>
        <v>Low levels</v>
      </c>
      <c r="AB2132" s="7">
        <v>17.0</v>
      </c>
      <c r="AC2132" s="6" t="str">
        <f t="shared" si="12"/>
        <v>High levels</v>
      </c>
      <c r="AD2132" s="7">
        <v>5.42</v>
      </c>
      <c r="AE2132" s="9">
        <f t="shared" si="13"/>
        <v>7.08</v>
      </c>
      <c r="AF2132" s="4">
        <v>7.08</v>
      </c>
      <c r="AG2132" s="9">
        <f t="shared" si="14"/>
        <v>0.36</v>
      </c>
      <c r="AH2132" s="4">
        <v>0.36</v>
      </c>
      <c r="AI2132" s="9">
        <f t="shared" si="15"/>
        <v>0.1</v>
      </c>
      <c r="AJ2132" s="4">
        <v>0.1</v>
      </c>
      <c r="AK2132" s="10">
        <v>98.0</v>
      </c>
      <c r="AL2132" s="10">
        <v>45.03</v>
      </c>
      <c r="AM2132" s="10" t="s">
        <v>78</v>
      </c>
      <c r="AN2132" s="14" t="s">
        <v>51</v>
      </c>
    </row>
    <row r="2133">
      <c r="A2133" s="1" t="s">
        <v>75</v>
      </c>
      <c r="B2133" s="1" t="s">
        <v>76</v>
      </c>
      <c r="C2133" s="1" t="str">
        <f t="shared" si="1"/>
        <v>Valid</v>
      </c>
      <c r="D2133" s="1" t="s">
        <v>126</v>
      </c>
      <c r="E2133" s="3">
        <v>41.295741</v>
      </c>
      <c r="F2133" s="3">
        <v>122.421781</v>
      </c>
      <c r="G2133" s="11">
        <v>45138.0</v>
      </c>
      <c r="H2133" s="5">
        <v>20.85</v>
      </c>
      <c r="I2133" s="5">
        <v>6.61</v>
      </c>
      <c r="J2133" s="12" t="str">
        <f t="shared" si="2"/>
        <v>Moderate levels</v>
      </c>
      <c r="K2133" s="7">
        <v>8.84</v>
      </c>
      <c r="L2133" s="5">
        <v>498.41</v>
      </c>
      <c r="M2133" s="6" t="str">
        <f t="shared" si="3"/>
        <v>Low levels</v>
      </c>
      <c r="N2133" s="7">
        <v>1.59</v>
      </c>
      <c r="O2133" s="12" t="str">
        <f t="shared" si="4"/>
        <v>Low levels</v>
      </c>
      <c r="P2133" s="7">
        <v>2.75</v>
      </c>
      <c r="Q2133" s="6" t="str">
        <f t="shared" si="5"/>
        <v>Low levels</v>
      </c>
      <c r="R2133" s="7">
        <v>0.018</v>
      </c>
      <c r="S2133" s="13" t="str">
        <f t="shared" si="6"/>
        <v>High levels</v>
      </c>
      <c r="T2133" s="7">
        <f t="shared" si="7"/>
        <v>0.55</v>
      </c>
      <c r="U2133" s="4">
        <v>0.55</v>
      </c>
      <c r="V2133" s="6" t="str">
        <f t="shared" si="8"/>
        <v>Moderate levels</v>
      </c>
      <c r="W2133" s="7">
        <f t="shared" si="9"/>
        <v>0.033</v>
      </c>
      <c r="X2133" s="4">
        <v>0.033</v>
      </c>
      <c r="Y2133" s="6" t="str">
        <f t="shared" si="10"/>
        <v>High levels</v>
      </c>
      <c r="Z2133" s="7">
        <v>2.89</v>
      </c>
      <c r="AA2133" s="6" t="str">
        <f t="shared" si="11"/>
        <v>Low levels</v>
      </c>
      <c r="AB2133" s="7">
        <v>17.0</v>
      </c>
      <c r="AC2133" s="6" t="str">
        <f t="shared" si="12"/>
        <v>Moderate levels</v>
      </c>
      <c r="AD2133" s="7">
        <v>4.74</v>
      </c>
      <c r="AE2133" s="9">
        <f t="shared" si="13"/>
        <v>3.14</v>
      </c>
      <c r="AF2133" s="4">
        <v>3.14</v>
      </c>
      <c r="AG2133" s="9">
        <f t="shared" si="14"/>
        <v>0.83</v>
      </c>
      <c r="AH2133" s="4">
        <v>0.83</v>
      </c>
      <c r="AI2133" s="9">
        <f t="shared" si="15"/>
        <v>0.1</v>
      </c>
      <c r="AJ2133" s="4">
        <v>0.1</v>
      </c>
      <c r="AK2133" s="10">
        <v>100.0</v>
      </c>
      <c r="AL2133" s="10">
        <v>73.54</v>
      </c>
      <c r="AM2133" s="10" t="s">
        <v>78</v>
      </c>
      <c r="AN2133" s="14" t="s">
        <v>51</v>
      </c>
    </row>
    <row r="2134">
      <c r="A2134" s="1" t="s">
        <v>48</v>
      </c>
      <c r="B2134" s="1" t="s">
        <v>49</v>
      </c>
      <c r="C2134" s="1" t="str">
        <f t="shared" si="1"/>
        <v>Valid</v>
      </c>
      <c r="D2134" s="1" t="s">
        <v>162</v>
      </c>
      <c r="E2134" s="3">
        <v>26.7401</v>
      </c>
      <c r="F2134" s="3">
        <v>123.221954</v>
      </c>
      <c r="G2134" s="11">
        <v>45165.0</v>
      </c>
      <c r="H2134" s="5">
        <v>10.9</v>
      </c>
      <c r="I2134" s="5">
        <v>6.65</v>
      </c>
      <c r="J2134" s="12" t="str">
        <f t="shared" si="2"/>
        <v>Moderate levels</v>
      </c>
      <c r="K2134" s="7">
        <v>5.22</v>
      </c>
      <c r="L2134" s="5">
        <v>670.41</v>
      </c>
      <c r="M2134" s="6" t="str">
        <f t="shared" si="3"/>
        <v>Low levels</v>
      </c>
      <c r="N2134" s="7">
        <v>1.58</v>
      </c>
      <c r="O2134" s="12" t="str">
        <f t="shared" si="4"/>
        <v>Low levels</v>
      </c>
      <c r="P2134" s="7">
        <v>1.36</v>
      </c>
      <c r="Q2134" s="6" t="str">
        <f t="shared" si="5"/>
        <v>Low levels</v>
      </c>
      <c r="R2134" s="7">
        <v>0.012</v>
      </c>
      <c r="S2134" s="13" t="str">
        <f t="shared" si="6"/>
        <v>High levels</v>
      </c>
      <c r="T2134" s="7">
        <f t="shared" si="7"/>
        <v>0.56</v>
      </c>
      <c r="U2134" s="4">
        <v>0.56</v>
      </c>
      <c r="V2134" s="6" t="str">
        <f t="shared" si="8"/>
        <v>Very high levels</v>
      </c>
      <c r="W2134" s="7">
        <f t="shared" si="9"/>
        <v>0.106</v>
      </c>
      <c r="X2134" s="4">
        <v>0.106</v>
      </c>
      <c r="Y2134" s="6" t="str">
        <f t="shared" si="10"/>
        <v>Very high levels</v>
      </c>
      <c r="Z2134" s="7">
        <v>3.4</v>
      </c>
      <c r="AA2134" s="6" t="str">
        <f t="shared" si="11"/>
        <v>Low levels</v>
      </c>
      <c r="AB2134" s="7">
        <v>17.0</v>
      </c>
      <c r="AC2134" s="6" t="str">
        <f t="shared" si="12"/>
        <v>Moderate levels</v>
      </c>
      <c r="AD2134" s="7">
        <v>4.06</v>
      </c>
      <c r="AE2134" s="9">
        <f t="shared" si="13"/>
        <v>3.66</v>
      </c>
      <c r="AF2134" s="4">
        <v>3.66</v>
      </c>
      <c r="AG2134" s="9">
        <f t="shared" si="14"/>
        <v>0.64</v>
      </c>
      <c r="AH2134" s="4">
        <v>0.64</v>
      </c>
      <c r="AI2134" s="9">
        <f t="shared" si="15"/>
        <v>0.16</v>
      </c>
      <c r="AJ2134" s="4">
        <v>0.16</v>
      </c>
      <c r="AK2134" s="10">
        <v>111.0</v>
      </c>
      <c r="AL2134" s="10">
        <v>96.89</v>
      </c>
      <c r="AM2134" s="10" t="s">
        <v>43</v>
      </c>
      <c r="AN2134" s="14" t="s">
        <v>51</v>
      </c>
    </row>
    <row r="2135">
      <c r="A2135" s="1" t="s">
        <v>45</v>
      </c>
      <c r="B2135" s="1" t="s">
        <v>46</v>
      </c>
      <c r="C2135" s="1" t="str">
        <f t="shared" si="1"/>
        <v>Valid</v>
      </c>
      <c r="D2135" s="1" t="s">
        <v>223</v>
      </c>
      <c r="E2135" s="3">
        <v>21.911533</v>
      </c>
      <c r="F2135" s="3">
        <v>113.442251</v>
      </c>
      <c r="G2135" s="11">
        <v>45140.0</v>
      </c>
      <c r="H2135" s="5">
        <v>22.36</v>
      </c>
      <c r="I2135" s="5">
        <v>7.1</v>
      </c>
      <c r="J2135" s="12" t="str">
        <f t="shared" si="2"/>
        <v>Moderate levels</v>
      </c>
      <c r="K2135" s="7">
        <v>5.31</v>
      </c>
      <c r="L2135" s="5">
        <v>517.2</v>
      </c>
      <c r="M2135" s="6" t="str">
        <f t="shared" si="3"/>
        <v>Low levels</v>
      </c>
      <c r="N2135" s="7">
        <v>1.58</v>
      </c>
      <c r="O2135" s="12" t="str">
        <f t="shared" si="4"/>
        <v>Low levels</v>
      </c>
      <c r="P2135" s="7">
        <v>2.49</v>
      </c>
      <c r="Q2135" s="6" t="str">
        <f t="shared" si="5"/>
        <v>Low levels</v>
      </c>
      <c r="R2135" s="7">
        <v>0.028</v>
      </c>
      <c r="S2135" s="13" t="str">
        <f t="shared" si="6"/>
        <v>Moderate levels</v>
      </c>
      <c r="T2135" s="7">
        <f t="shared" si="7"/>
        <v>0.2</v>
      </c>
      <c r="U2135" s="4">
        <v>0.2</v>
      </c>
      <c r="V2135" s="6" t="str">
        <f t="shared" si="8"/>
        <v>Very high levels</v>
      </c>
      <c r="W2135" s="7">
        <f t="shared" si="9"/>
        <v>0.106</v>
      </c>
      <c r="X2135" s="4">
        <v>0.106</v>
      </c>
      <c r="Y2135" s="6" t="str">
        <f t="shared" si="10"/>
        <v>Very high levels</v>
      </c>
      <c r="Z2135" s="7">
        <v>3.41</v>
      </c>
      <c r="AA2135" s="6" t="str">
        <f t="shared" si="11"/>
        <v>Low levels</v>
      </c>
      <c r="AB2135" s="7">
        <v>17.0</v>
      </c>
      <c r="AC2135" s="6" t="str">
        <f t="shared" si="12"/>
        <v>Low levels</v>
      </c>
      <c r="AD2135" s="7">
        <v>2.67</v>
      </c>
      <c r="AE2135" s="9">
        <f t="shared" si="13"/>
        <v>2.85</v>
      </c>
      <c r="AF2135" s="4">
        <v>2.85</v>
      </c>
      <c r="AG2135" s="9">
        <f t="shared" si="14"/>
        <v>0.48</v>
      </c>
      <c r="AH2135" s="4">
        <v>0.48</v>
      </c>
      <c r="AI2135" s="9">
        <f t="shared" si="15"/>
        <v>0.15</v>
      </c>
      <c r="AJ2135" s="4">
        <v>0.15</v>
      </c>
      <c r="AK2135" s="10">
        <v>94.0</v>
      </c>
      <c r="AL2135" s="10">
        <v>89.72</v>
      </c>
      <c r="AM2135" s="10" t="s">
        <v>43</v>
      </c>
      <c r="AN2135" s="14" t="s">
        <v>56</v>
      </c>
    </row>
    <row r="2136">
      <c r="A2136" s="1" t="s">
        <v>61</v>
      </c>
      <c r="B2136" s="1" t="s">
        <v>62</v>
      </c>
      <c r="C2136" s="1" t="str">
        <f t="shared" si="1"/>
        <v>Valid</v>
      </c>
      <c r="D2136" s="1" t="s">
        <v>170</v>
      </c>
      <c r="E2136" s="3">
        <v>22.009774</v>
      </c>
      <c r="F2136" s="3">
        <v>103.522271</v>
      </c>
      <c r="G2136" s="11">
        <v>45009.0</v>
      </c>
      <c r="H2136" s="5">
        <v>12.15</v>
      </c>
      <c r="I2136" s="5">
        <v>7.47</v>
      </c>
      <c r="J2136" s="12" t="str">
        <f t="shared" si="2"/>
        <v>Moderate levels</v>
      </c>
      <c r="K2136" s="7">
        <v>7.92</v>
      </c>
      <c r="L2136" s="5">
        <v>470.4</v>
      </c>
      <c r="M2136" s="6" t="str">
        <f t="shared" si="3"/>
        <v>Low levels</v>
      </c>
      <c r="N2136" s="7">
        <v>1.58</v>
      </c>
      <c r="O2136" s="12" t="str">
        <f t="shared" si="4"/>
        <v>Low levels</v>
      </c>
      <c r="P2136" s="7">
        <v>2.36</v>
      </c>
      <c r="Q2136" s="6" t="str">
        <f t="shared" si="5"/>
        <v>Low levels</v>
      </c>
      <c r="R2136" s="7">
        <v>0.021</v>
      </c>
      <c r="S2136" s="13" t="str">
        <f t="shared" si="6"/>
        <v>High levels</v>
      </c>
      <c r="T2136" s="7">
        <f t="shared" si="7"/>
        <v>0.7</v>
      </c>
      <c r="U2136" s="4">
        <v>0.7</v>
      </c>
      <c r="V2136" s="6" t="str">
        <f t="shared" si="8"/>
        <v>Very high levels</v>
      </c>
      <c r="W2136" s="7">
        <f t="shared" si="9"/>
        <v>0.142</v>
      </c>
      <c r="X2136" s="4">
        <v>0.142</v>
      </c>
      <c r="Y2136" s="6" t="str">
        <f t="shared" si="10"/>
        <v>High levels</v>
      </c>
      <c r="Z2136" s="7">
        <v>2.17</v>
      </c>
      <c r="AA2136" s="6" t="str">
        <f t="shared" si="11"/>
        <v>Low levels</v>
      </c>
      <c r="AB2136" s="7">
        <v>16.99</v>
      </c>
      <c r="AC2136" s="6" t="str">
        <f t="shared" si="12"/>
        <v>Moderate levels</v>
      </c>
      <c r="AD2136" s="7">
        <v>4.75</v>
      </c>
      <c r="AE2136" s="9">
        <f t="shared" si="13"/>
        <v>6.12</v>
      </c>
      <c r="AF2136" s="4">
        <v>6.12</v>
      </c>
      <c r="AG2136" s="9">
        <f t="shared" si="14"/>
        <v>0.61</v>
      </c>
      <c r="AH2136" s="4">
        <v>0.61</v>
      </c>
      <c r="AI2136" s="9">
        <f t="shared" si="15"/>
        <v>0.15</v>
      </c>
      <c r="AJ2136" s="4">
        <v>0.15</v>
      </c>
      <c r="AK2136" s="10">
        <v>96.0</v>
      </c>
      <c r="AL2136" s="10">
        <v>88.04</v>
      </c>
      <c r="AM2136" s="10" t="s">
        <v>43</v>
      </c>
      <c r="AN2136" s="14" t="s">
        <v>51</v>
      </c>
    </row>
    <row r="2137">
      <c r="A2137" s="1" t="s">
        <v>75</v>
      </c>
      <c r="B2137" s="1" t="s">
        <v>87</v>
      </c>
      <c r="C2137" s="1" t="str">
        <f t="shared" si="1"/>
        <v>Valid</v>
      </c>
      <c r="D2137" s="1" t="s">
        <v>207</v>
      </c>
      <c r="E2137" s="3">
        <v>29.908749</v>
      </c>
      <c r="F2137" s="3">
        <v>107.115985</v>
      </c>
      <c r="G2137" s="11">
        <v>45127.0</v>
      </c>
      <c r="H2137" s="5">
        <v>36.77</v>
      </c>
      <c r="I2137" s="5">
        <v>6.46</v>
      </c>
      <c r="J2137" s="12" t="str">
        <f t="shared" si="2"/>
        <v>Moderate levels</v>
      </c>
      <c r="K2137" s="7">
        <v>6.75</v>
      </c>
      <c r="L2137" s="5">
        <v>581.59</v>
      </c>
      <c r="M2137" s="6" t="str">
        <f t="shared" si="3"/>
        <v>Low levels</v>
      </c>
      <c r="N2137" s="7">
        <v>1.58</v>
      </c>
      <c r="O2137" s="12" t="str">
        <f t="shared" si="4"/>
        <v>Low levels</v>
      </c>
      <c r="P2137" s="7">
        <v>1.89</v>
      </c>
      <c r="Q2137" s="6" t="str">
        <f t="shared" si="5"/>
        <v>Low levels</v>
      </c>
      <c r="R2137" s="7">
        <v>0.028</v>
      </c>
      <c r="S2137" s="13" t="str">
        <f t="shared" si="6"/>
        <v>High levels</v>
      </c>
      <c r="T2137" s="7">
        <f t="shared" si="7"/>
        <v>0.73</v>
      </c>
      <c r="U2137" s="4">
        <v>0.73</v>
      </c>
      <c r="V2137" s="6" t="str">
        <f t="shared" si="8"/>
        <v>High levels</v>
      </c>
      <c r="W2137" s="7">
        <f t="shared" si="9"/>
        <v>0.054</v>
      </c>
      <c r="X2137" s="4">
        <v>0.054</v>
      </c>
      <c r="Y2137" s="6" t="str">
        <f t="shared" si="10"/>
        <v>High levels</v>
      </c>
      <c r="Z2137" s="7">
        <v>2.67</v>
      </c>
      <c r="AA2137" s="6" t="str">
        <f t="shared" si="11"/>
        <v>Low levels</v>
      </c>
      <c r="AB2137" s="7">
        <v>16.99</v>
      </c>
      <c r="AC2137" s="6" t="str">
        <f t="shared" si="12"/>
        <v>Moderate levels</v>
      </c>
      <c r="AD2137" s="7">
        <v>4.32</v>
      </c>
      <c r="AE2137" s="9">
        <f t="shared" si="13"/>
        <v>7</v>
      </c>
      <c r="AF2137" s="4">
        <v>7.0</v>
      </c>
      <c r="AG2137" s="9">
        <f t="shared" si="14"/>
        <v>0.23</v>
      </c>
      <c r="AH2137" s="4">
        <v>0.23</v>
      </c>
      <c r="AI2137" s="9">
        <f t="shared" si="15"/>
        <v>0.05</v>
      </c>
      <c r="AJ2137" s="4">
        <v>0.05</v>
      </c>
      <c r="AK2137" s="10">
        <v>114.0</v>
      </c>
      <c r="AL2137" s="10">
        <v>35.35</v>
      </c>
      <c r="AM2137" s="10" t="s">
        <v>64</v>
      </c>
      <c r="AN2137" s="14" t="s">
        <v>51</v>
      </c>
    </row>
    <row r="2138">
      <c r="A2138" s="1" t="s">
        <v>75</v>
      </c>
      <c r="B2138" s="1" t="s">
        <v>87</v>
      </c>
      <c r="C2138" s="1" t="str">
        <f t="shared" si="1"/>
        <v>Valid</v>
      </c>
      <c r="D2138" s="1" t="s">
        <v>200</v>
      </c>
      <c r="E2138" s="3">
        <v>32.484791</v>
      </c>
      <c r="F2138" s="3">
        <v>100.037193</v>
      </c>
      <c r="G2138" s="11">
        <v>45079.0</v>
      </c>
      <c r="H2138" s="5">
        <v>14.59</v>
      </c>
      <c r="I2138" s="5">
        <v>6.56</v>
      </c>
      <c r="J2138" s="12" t="str">
        <f t="shared" si="2"/>
        <v>Moderate levels</v>
      </c>
      <c r="K2138" s="7">
        <v>6.1</v>
      </c>
      <c r="L2138" s="5">
        <v>361.33</v>
      </c>
      <c r="M2138" s="6" t="str">
        <f t="shared" si="3"/>
        <v>Low levels</v>
      </c>
      <c r="N2138" s="7">
        <v>1.58</v>
      </c>
      <c r="O2138" s="12" t="str">
        <f t="shared" si="4"/>
        <v>Low levels</v>
      </c>
      <c r="P2138" s="7">
        <v>1.94</v>
      </c>
      <c r="Q2138" s="6" t="str">
        <f t="shared" si="5"/>
        <v>Low levels</v>
      </c>
      <c r="R2138" s="7">
        <v>0.026</v>
      </c>
      <c r="S2138" s="13" t="str">
        <f t="shared" si="6"/>
        <v>Moderate levels</v>
      </c>
      <c r="T2138" s="7">
        <f t="shared" si="7"/>
        <v>0.48</v>
      </c>
      <c r="U2138" s="4">
        <v>0.48</v>
      </c>
      <c r="V2138" s="6" t="str">
        <f t="shared" si="8"/>
        <v>High levels</v>
      </c>
      <c r="W2138" s="7">
        <f t="shared" si="9"/>
        <v>0.05</v>
      </c>
      <c r="X2138" s="4">
        <v>0.05</v>
      </c>
      <c r="Y2138" s="6" t="str">
        <f t="shared" si="10"/>
        <v>High levels</v>
      </c>
      <c r="Z2138" s="7">
        <v>2.73</v>
      </c>
      <c r="AA2138" s="6" t="str">
        <f t="shared" si="11"/>
        <v>Low levels</v>
      </c>
      <c r="AB2138" s="7">
        <v>16.99</v>
      </c>
      <c r="AC2138" s="6" t="str">
        <f t="shared" si="12"/>
        <v>Moderate levels</v>
      </c>
      <c r="AD2138" s="7">
        <v>3.34</v>
      </c>
      <c r="AE2138" s="9">
        <f t="shared" si="13"/>
        <v>4.24</v>
      </c>
      <c r="AF2138" s="4">
        <v>4.24</v>
      </c>
      <c r="AG2138" s="9">
        <f t="shared" si="14"/>
        <v>0.68</v>
      </c>
      <c r="AH2138" s="4">
        <v>0.68</v>
      </c>
      <c r="AI2138" s="9">
        <f t="shared" si="15"/>
        <v>0.13</v>
      </c>
      <c r="AJ2138" s="4">
        <v>0.13</v>
      </c>
      <c r="AK2138" s="10">
        <v>97.0</v>
      </c>
      <c r="AL2138" s="10">
        <v>38.9</v>
      </c>
      <c r="AM2138" s="10" t="s">
        <v>78</v>
      </c>
      <c r="AN2138" s="14" t="s">
        <v>56</v>
      </c>
    </row>
    <row r="2139">
      <c r="A2139" s="1" t="s">
        <v>79</v>
      </c>
      <c r="B2139" s="1" t="s">
        <v>91</v>
      </c>
      <c r="C2139" s="1" t="str">
        <f t="shared" si="1"/>
        <v>Valid</v>
      </c>
      <c r="D2139" s="1" t="s">
        <v>107</v>
      </c>
      <c r="E2139" s="3">
        <v>23.176097</v>
      </c>
      <c r="F2139" s="3">
        <v>105.894747</v>
      </c>
      <c r="G2139" s="11">
        <v>44999.0</v>
      </c>
      <c r="H2139" s="5">
        <v>18.34</v>
      </c>
      <c r="I2139" s="5">
        <v>6.89</v>
      </c>
      <c r="J2139" s="12" t="str">
        <f t="shared" si="2"/>
        <v>Moderate levels</v>
      </c>
      <c r="K2139" s="7">
        <v>8.02</v>
      </c>
      <c r="L2139" s="5">
        <v>422.78</v>
      </c>
      <c r="M2139" s="6" t="str">
        <f t="shared" si="3"/>
        <v>Low levels</v>
      </c>
      <c r="N2139" s="7">
        <v>1.57</v>
      </c>
      <c r="O2139" s="12" t="str">
        <f t="shared" si="4"/>
        <v>Low levels</v>
      </c>
      <c r="P2139" s="7">
        <v>2.6</v>
      </c>
      <c r="Q2139" s="6" t="str">
        <f t="shared" si="5"/>
        <v>Low levels</v>
      </c>
      <c r="R2139" s="7">
        <v>0.009</v>
      </c>
      <c r="S2139" s="13" t="str">
        <f t="shared" si="6"/>
        <v>Moderate levels</v>
      </c>
      <c r="T2139" s="7">
        <f t="shared" si="7"/>
        <v>0.46</v>
      </c>
      <c r="U2139" s="4">
        <v>0.46</v>
      </c>
      <c r="V2139" s="6" t="str">
        <f t="shared" si="8"/>
        <v>Very high levels</v>
      </c>
      <c r="W2139" s="7">
        <f t="shared" si="9"/>
        <v>0.128</v>
      </c>
      <c r="X2139" s="4">
        <v>0.128</v>
      </c>
      <c r="Y2139" s="6" t="str">
        <f t="shared" si="10"/>
        <v>Very high levels</v>
      </c>
      <c r="Z2139" s="7">
        <v>3.74</v>
      </c>
      <c r="AA2139" s="6" t="str">
        <f t="shared" si="11"/>
        <v>Low levels</v>
      </c>
      <c r="AB2139" s="7">
        <v>16.99</v>
      </c>
      <c r="AC2139" s="6" t="str">
        <f t="shared" si="12"/>
        <v>Moderate levels</v>
      </c>
      <c r="AD2139" s="7">
        <v>3.6</v>
      </c>
      <c r="AE2139" s="9">
        <f t="shared" si="13"/>
        <v>3.42</v>
      </c>
      <c r="AF2139" s="4">
        <v>3.42</v>
      </c>
      <c r="AG2139" s="9">
        <f t="shared" si="14"/>
        <v>0.48</v>
      </c>
      <c r="AH2139" s="4">
        <v>0.48</v>
      </c>
      <c r="AI2139" s="9">
        <f t="shared" si="15"/>
        <v>0.05</v>
      </c>
      <c r="AJ2139" s="4">
        <v>0.05</v>
      </c>
      <c r="AK2139" s="10">
        <v>101.0</v>
      </c>
      <c r="AL2139" s="10">
        <v>2.66</v>
      </c>
      <c r="AM2139" s="10" t="s">
        <v>67</v>
      </c>
      <c r="AN2139" s="14" t="s">
        <v>51</v>
      </c>
    </row>
    <row r="2140">
      <c r="A2140" s="1" t="s">
        <v>40</v>
      </c>
      <c r="B2140" s="1" t="s">
        <v>41</v>
      </c>
      <c r="C2140" s="1" t="str">
        <f t="shared" si="1"/>
        <v>Valid</v>
      </c>
      <c r="D2140" s="1" t="s">
        <v>183</v>
      </c>
      <c r="E2140" s="3">
        <v>42.970527</v>
      </c>
      <c r="F2140" s="3">
        <v>115.434129</v>
      </c>
      <c r="G2140" s="11">
        <v>44955.0</v>
      </c>
      <c r="H2140" s="5">
        <v>10.8</v>
      </c>
      <c r="I2140" s="5">
        <v>6.87</v>
      </c>
      <c r="J2140" s="12" t="str">
        <f t="shared" si="2"/>
        <v>Low levels</v>
      </c>
      <c r="K2140" s="7">
        <v>3.03</v>
      </c>
      <c r="L2140" s="5">
        <v>441.45</v>
      </c>
      <c r="M2140" s="6" t="str">
        <f t="shared" si="3"/>
        <v>Low levels</v>
      </c>
      <c r="N2140" s="7">
        <v>1.57</v>
      </c>
      <c r="O2140" s="12" t="str">
        <f t="shared" si="4"/>
        <v>Low levels</v>
      </c>
      <c r="P2140" s="7">
        <v>2.04</v>
      </c>
      <c r="Q2140" s="6" t="str">
        <f t="shared" si="5"/>
        <v>Low levels</v>
      </c>
      <c r="R2140" s="7">
        <v>0.018</v>
      </c>
      <c r="S2140" s="13" t="str">
        <f t="shared" si="6"/>
        <v>High levels</v>
      </c>
      <c r="T2140" s="7">
        <f t="shared" si="7"/>
        <v>0.53</v>
      </c>
      <c r="U2140" s="4">
        <v>0.53</v>
      </c>
      <c r="V2140" s="6" t="str">
        <f t="shared" si="8"/>
        <v>Moderate levels</v>
      </c>
      <c r="W2140" s="7">
        <f t="shared" si="9"/>
        <v>0.034</v>
      </c>
      <c r="X2140" s="4">
        <v>0.034</v>
      </c>
      <c r="Y2140" s="6" t="str">
        <f t="shared" si="10"/>
        <v>High levels</v>
      </c>
      <c r="Z2140" s="7">
        <v>3.0</v>
      </c>
      <c r="AA2140" s="6" t="str">
        <f t="shared" si="11"/>
        <v>Low levels</v>
      </c>
      <c r="AB2140" s="7">
        <v>16.98</v>
      </c>
      <c r="AC2140" s="6" t="str">
        <f t="shared" si="12"/>
        <v>Moderate levels</v>
      </c>
      <c r="AD2140" s="7">
        <v>4.03</v>
      </c>
      <c r="AE2140" s="9">
        <f t="shared" si="13"/>
        <v>2.97</v>
      </c>
      <c r="AF2140" s="4">
        <v>2.97</v>
      </c>
      <c r="AG2140" s="9">
        <f t="shared" si="14"/>
        <v>0.6</v>
      </c>
      <c r="AH2140" s="4">
        <v>0.6</v>
      </c>
      <c r="AI2140" s="9">
        <f t="shared" si="15"/>
        <v>0.1</v>
      </c>
      <c r="AJ2140" s="4">
        <v>0.1</v>
      </c>
      <c r="AK2140" s="10">
        <v>105.0</v>
      </c>
      <c r="AL2140" s="10">
        <v>24.08</v>
      </c>
      <c r="AM2140" s="10" t="s">
        <v>43</v>
      </c>
      <c r="AN2140" s="14" t="s">
        <v>65</v>
      </c>
    </row>
    <row r="2141">
      <c r="A2141" s="1" t="s">
        <v>52</v>
      </c>
      <c r="B2141" s="1" t="s">
        <v>108</v>
      </c>
      <c r="C2141" s="1" t="str">
        <f t="shared" si="1"/>
        <v>Valid</v>
      </c>
      <c r="D2141" s="1" t="s">
        <v>135</v>
      </c>
      <c r="E2141" s="3">
        <v>44.901492</v>
      </c>
      <c r="F2141" s="3">
        <v>109.591743</v>
      </c>
      <c r="G2141" s="11">
        <v>44939.0</v>
      </c>
      <c r="H2141" s="5">
        <v>20.7</v>
      </c>
      <c r="I2141" s="5">
        <v>7.0</v>
      </c>
      <c r="J2141" s="12" t="str">
        <f t="shared" si="2"/>
        <v>Moderate levels</v>
      </c>
      <c r="K2141" s="7">
        <v>5.53</v>
      </c>
      <c r="L2141" s="5">
        <v>464.35</v>
      </c>
      <c r="M2141" s="6" t="str">
        <f t="shared" si="3"/>
        <v>Low levels</v>
      </c>
      <c r="N2141" s="7">
        <v>1.57</v>
      </c>
      <c r="O2141" s="12" t="str">
        <f t="shared" si="4"/>
        <v>Low levels</v>
      </c>
      <c r="P2141" s="7">
        <v>1.81</v>
      </c>
      <c r="Q2141" s="6" t="str">
        <f t="shared" si="5"/>
        <v>Low levels</v>
      </c>
      <c r="R2141" s="7">
        <v>0.017</v>
      </c>
      <c r="S2141" s="13" t="str">
        <f t="shared" si="6"/>
        <v>Moderate levels</v>
      </c>
      <c r="T2141" s="7">
        <f t="shared" si="7"/>
        <v>0.13</v>
      </c>
      <c r="U2141" s="4">
        <v>0.13</v>
      </c>
      <c r="V2141" s="6" t="str">
        <f t="shared" si="8"/>
        <v>Low levels</v>
      </c>
      <c r="W2141" s="7">
        <f t="shared" si="9"/>
        <v>0.013</v>
      </c>
      <c r="X2141" s="4">
        <v>0.013</v>
      </c>
      <c r="Y2141" s="6" t="str">
        <f t="shared" si="10"/>
        <v>Very high levels</v>
      </c>
      <c r="Z2141" s="7">
        <v>3.27</v>
      </c>
      <c r="AA2141" s="6" t="str">
        <f t="shared" si="11"/>
        <v>Low levels</v>
      </c>
      <c r="AB2141" s="7">
        <v>16.98</v>
      </c>
      <c r="AC2141" s="6" t="str">
        <f t="shared" si="12"/>
        <v>Moderate levels</v>
      </c>
      <c r="AD2141" s="7">
        <v>3.61</v>
      </c>
      <c r="AE2141" s="9">
        <f t="shared" si="13"/>
        <v>5.15</v>
      </c>
      <c r="AF2141" s="4">
        <v>5.15</v>
      </c>
      <c r="AG2141" s="9">
        <f t="shared" si="14"/>
        <v>0.15</v>
      </c>
      <c r="AH2141" s="4">
        <v>0.15</v>
      </c>
      <c r="AI2141" s="9">
        <f t="shared" si="15"/>
        <v>0.08</v>
      </c>
      <c r="AJ2141" s="4">
        <v>0.08</v>
      </c>
      <c r="AK2141" s="10">
        <v>107.0</v>
      </c>
      <c r="AL2141" s="10">
        <v>13.24</v>
      </c>
      <c r="AM2141" s="10" t="s">
        <v>43</v>
      </c>
      <c r="AN2141" s="14" t="s">
        <v>51</v>
      </c>
    </row>
    <row r="2142">
      <c r="A2142" s="1" t="s">
        <v>40</v>
      </c>
      <c r="B2142" s="1" t="s">
        <v>41</v>
      </c>
      <c r="C2142" s="1" t="str">
        <f t="shared" si="1"/>
        <v>Valid</v>
      </c>
      <c r="D2142" s="1" t="s">
        <v>246</v>
      </c>
      <c r="E2142" s="3">
        <v>31.434436</v>
      </c>
      <c r="F2142" s="3">
        <v>103.062163</v>
      </c>
      <c r="G2142" s="11">
        <v>44957.0</v>
      </c>
      <c r="H2142" s="5">
        <v>24.44</v>
      </c>
      <c r="I2142" s="5">
        <v>7.02</v>
      </c>
      <c r="J2142" s="12" t="str">
        <f t="shared" si="2"/>
        <v>Low levels</v>
      </c>
      <c r="K2142" s="7">
        <v>4.41</v>
      </c>
      <c r="L2142" s="5">
        <v>674.71</v>
      </c>
      <c r="M2142" s="6" t="str">
        <f t="shared" si="3"/>
        <v>Low levels</v>
      </c>
      <c r="N2142" s="7">
        <v>1.57</v>
      </c>
      <c r="O2142" s="12" t="str">
        <f t="shared" si="4"/>
        <v>Low levels</v>
      </c>
      <c r="P2142" s="7">
        <v>1.65</v>
      </c>
      <c r="Q2142" s="6" t="str">
        <f t="shared" si="5"/>
        <v>Low levels</v>
      </c>
      <c r="R2142" s="7">
        <v>0.039</v>
      </c>
      <c r="S2142" s="13" t="str">
        <f t="shared" si="6"/>
        <v>High levels</v>
      </c>
      <c r="T2142" s="7">
        <f t="shared" si="7"/>
        <v>0.81</v>
      </c>
      <c r="U2142" s="4">
        <v>0.81</v>
      </c>
      <c r="V2142" s="6" t="str">
        <f t="shared" si="8"/>
        <v>Very high levels</v>
      </c>
      <c r="W2142" s="7">
        <f t="shared" si="9"/>
        <v>0.123</v>
      </c>
      <c r="X2142" s="4">
        <v>0.123</v>
      </c>
      <c r="Y2142" s="6" t="str">
        <f t="shared" si="10"/>
        <v>High levels</v>
      </c>
      <c r="Z2142" s="7">
        <v>2.14</v>
      </c>
      <c r="AA2142" s="6" t="str">
        <f t="shared" si="11"/>
        <v>Low levels</v>
      </c>
      <c r="AB2142" s="7">
        <v>16.97</v>
      </c>
      <c r="AC2142" s="6" t="str">
        <f t="shared" si="12"/>
        <v>Low levels</v>
      </c>
      <c r="AD2142" s="7">
        <v>2.91</v>
      </c>
      <c r="AE2142" s="9">
        <f t="shared" si="13"/>
        <v>8.62</v>
      </c>
      <c r="AF2142" s="4">
        <v>8.62</v>
      </c>
      <c r="AG2142" s="9">
        <f t="shared" si="14"/>
        <v>0.19</v>
      </c>
      <c r="AH2142" s="4">
        <v>0.19</v>
      </c>
      <c r="AI2142" s="9">
        <f t="shared" si="15"/>
        <v>0.19</v>
      </c>
      <c r="AJ2142" s="4">
        <v>0.19</v>
      </c>
      <c r="AK2142" s="10">
        <v>88.0</v>
      </c>
      <c r="AL2142" s="10">
        <v>69.09</v>
      </c>
      <c r="AM2142" s="10" t="s">
        <v>43</v>
      </c>
      <c r="AN2142" s="14" t="s">
        <v>56</v>
      </c>
    </row>
    <row r="2143">
      <c r="A2143" s="1" t="s">
        <v>71</v>
      </c>
      <c r="B2143" s="1" t="s">
        <v>71</v>
      </c>
      <c r="C2143" s="1" t="str">
        <f t="shared" si="1"/>
        <v>Valid</v>
      </c>
      <c r="D2143" s="1" t="s">
        <v>82</v>
      </c>
      <c r="E2143" s="3">
        <v>29.023787</v>
      </c>
      <c r="F2143" s="3">
        <v>101.045482</v>
      </c>
      <c r="G2143" s="11">
        <v>45094.0</v>
      </c>
      <c r="H2143" s="5">
        <v>19.65</v>
      </c>
      <c r="I2143" s="5">
        <v>6.6</v>
      </c>
      <c r="J2143" s="12" t="str">
        <f t="shared" si="2"/>
        <v>Moderate levels</v>
      </c>
      <c r="K2143" s="7">
        <v>9.31</v>
      </c>
      <c r="L2143" s="5">
        <v>667.82</v>
      </c>
      <c r="M2143" s="6" t="str">
        <f t="shared" si="3"/>
        <v>Low levels</v>
      </c>
      <c r="N2143" s="7">
        <v>1.56</v>
      </c>
      <c r="O2143" s="12" t="str">
        <f t="shared" si="4"/>
        <v>Low levels</v>
      </c>
      <c r="P2143" s="7">
        <v>1.32</v>
      </c>
      <c r="Q2143" s="6" t="str">
        <f t="shared" si="5"/>
        <v>Low levels</v>
      </c>
      <c r="R2143" s="7">
        <v>0.01</v>
      </c>
      <c r="S2143" s="13" t="str">
        <f t="shared" si="6"/>
        <v>High levels</v>
      </c>
      <c r="T2143" s="7">
        <f t="shared" si="7"/>
        <v>0.78</v>
      </c>
      <c r="U2143" s="4">
        <v>0.78</v>
      </c>
      <c r="V2143" s="6" t="str">
        <f t="shared" si="8"/>
        <v>Low levels</v>
      </c>
      <c r="W2143" s="7">
        <f t="shared" si="9"/>
        <v>0.022</v>
      </c>
      <c r="X2143" s="4">
        <v>0.022</v>
      </c>
      <c r="Y2143" s="6" t="str">
        <f t="shared" si="10"/>
        <v>Very high levels</v>
      </c>
      <c r="Z2143" s="7">
        <v>3.25</v>
      </c>
      <c r="AA2143" s="6" t="str">
        <f t="shared" si="11"/>
        <v>Low levels</v>
      </c>
      <c r="AB2143" s="7">
        <v>16.97</v>
      </c>
      <c r="AC2143" s="6" t="str">
        <f t="shared" si="12"/>
        <v>Low levels</v>
      </c>
      <c r="AD2143" s="7">
        <v>2.38</v>
      </c>
      <c r="AE2143" s="9">
        <f t="shared" si="13"/>
        <v>6.05</v>
      </c>
      <c r="AF2143" s="4">
        <v>6.05</v>
      </c>
      <c r="AG2143" s="9">
        <f t="shared" si="14"/>
        <v>0.61</v>
      </c>
      <c r="AH2143" s="4">
        <v>0.61</v>
      </c>
      <c r="AI2143" s="9">
        <f t="shared" si="15"/>
        <v>0.1</v>
      </c>
      <c r="AJ2143" s="4">
        <v>0.1</v>
      </c>
      <c r="AK2143" s="10">
        <v>98.0</v>
      </c>
      <c r="AL2143" s="10">
        <v>21.22</v>
      </c>
      <c r="AM2143" s="10" t="s">
        <v>64</v>
      </c>
      <c r="AN2143" s="14" t="s">
        <v>51</v>
      </c>
    </row>
    <row r="2144">
      <c r="A2144" s="1" t="s">
        <v>52</v>
      </c>
      <c r="B2144" s="1" t="s">
        <v>53</v>
      </c>
      <c r="C2144" s="1" t="str">
        <f t="shared" si="1"/>
        <v>Valid</v>
      </c>
      <c r="D2144" s="1" t="s">
        <v>111</v>
      </c>
      <c r="E2144" s="3">
        <v>34.5708</v>
      </c>
      <c r="F2144" s="3">
        <v>115.624489</v>
      </c>
      <c r="G2144" s="11">
        <v>45138.0</v>
      </c>
      <c r="H2144" s="5">
        <v>29.64</v>
      </c>
      <c r="I2144" s="5">
        <v>7.25</v>
      </c>
      <c r="J2144" s="12" t="str">
        <f t="shared" si="2"/>
        <v>Moderate levels</v>
      </c>
      <c r="K2144" s="7">
        <v>8.93</v>
      </c>
      <c r="L2144" s="5">
        <v>536.62</v>
      </c>
      <c r="M2144" s="6" t="str">
        <f t="shared" si="3"/>
        <v>Low levels</v>
      </c>
      <c r="N2144" s="7">
        <v>1.56</v>
      </c>
      <c r="O2144" s="12" t="str">
        <f t="shared" si="4"/>
        <v>Low levels</v>
      </c>
      <c r="P2144" s="7">
        <v>2.58</v>
      </c>
      <c r="Q2144" s="6" t="str">
        <f t="shared" si="5"/>
        <v>Low levels</v>
      </c>
      <c r="R2144" s="7">
        <v>0.018</v>
      </c>
      <c r="S2144" s="13" t="str">
        <f t="shared" si="6"/>
        <v>High levels</v>
      </c>
      <c r="T2144" s="7">
        <f t="shared" si="7"/>
        <v>0.61</v>
      </c>
      <c r="U2144" s="4">
        <v>0.61</v>
      </c>
      <c r="V2144" s="6" t="str">
        <f t="shared" si="8"/>
        <v>Very high levels</v>
      </c>
      <c r="W2144" s="7">
        <f t="shared" si="9"/>
        <v>0.18</v>
      </c>
      <c r="X2144" s="4">
        <v>0.18</v>
      </c>
      <c r="Y2144" s="6" t="str">
        <f t="shared" si="10"/>
        <v>High levels</v>
      </c>
      <c r="Z2144" s="7">
        <v>2.49</v>
      </c>
      <c r="AA2144" s="6" t="str">
        <f t="shared" si="11"/>
        <v>Low levels</v>
      </c>
      <c r="AB2144" s="7">
        <v>16.96</v>
      </c>
      <c r="AC2144" s="6" t="str">
        <f t="shared" si="12"/>
        <v>Low levels</v>
      </c>
      <c r="AD2144" s="7">
        <v>2.34</v>
      </c>
      <c r="AE2144" s="9">
        <f t="shared" si="13"/>
        <v>3.74</v>
      </c>
      <c r="AF2144" s="4">
        <v>3.74</v>
      </c>
      <c r="AG2144" s="9">
        <f t="shared" si="14"/>
        <v>0.54</v>
      </c>
      <c r="AH2144" s="4">
        <v>0.54</v>
      </c>
      <c r="AI2144" s="9" t="str">
        <f t="shared" si="15"/>
        <v/>
      </c>
      <c r="AJ2144" s="4">
        <v>-0.01</v>
      </c>
      <c r="AK2144" s="10">
        <v>89.0</v>
      </c>
      <c r="AL2144" s="10">
        <v>14.55</v>
      </c>
      <c r="AM2144" s="10" t="s">
        <v>67</v>
      </c>
      <c r="AN2144" s="14" t="s">
        <v>65</v>
      </c>
    </row>
    <row r="2145">
      <c r="A2145" s="1" t="s">
        <v>40</v>
      </c>
      <c r="B2145" s="1" t="s">
        <v>57</v>
      </c>
      <c r="C2145" s="1" t="str">
        <f t="shared" si="1"/>
        <v>Valid</v>
      </c>
      <c r="D2145" s="1" t="s">
        <v>166</v>
      </c>
      <c r="E2145" s="3">
        <v>39.860278</v>
      </c>
      <c r="F2145" s="3">
        <v>113.176816</v>
      </c>
      <c r="G2145" s="11">
        <v>45110.0</v>
      </c>
      <c r="H2145" s="5">
        <v>10.34</v>
      </c>
      <c r="I2145" s="5">
        <v>6.4</v>
      </c>
      <c r="J2145" s="12" t="str">
        <f t="shared" si="2"/>
        <v>Moderate levels</v>
      </c>
      <c r="K2145" s="7">
        <v>7.93</v>
      </c>
      <c r="L2145" s="5">
        <v>537.93</v>
      </c>
      <c r="M2145" s="6" t="str">
        <f t="shared" si="3"/>
        <v>Low levels</v>
      </c>
      <c r="N2145" s="7">
        <v>1.56</v>
      </c>
      <c r="O2145" s="12" t="str">
        <f t="shared" si="4"/>
        <v>Low levels</v>
      </c>
      <c r="P2145" s="7">
        <v>1.5</v>
      </c>
      <c r="Q2145" s="6" t="str">
        <f t="shared" si="5"/>
        <v>Low levels</v>
      </c>
      <c r="R2145" s="7">
        <v>0.03</v>
      </c>
      <c r="S2145" s="13" t="str">
        <f t="shared" si="6"/>
        <v>Moderate levels</v>
      </c>
      <c r="T2145" s="7">
        <f t="shared" si="7"/>
        <v>0.31</v>
      </c>
      <c r="U2145" s="4">
        <v>0.31</v>
      </c>
      <c r="V2145" s="6" t="str">
        <f t="shared" si="8"/>
        <v>Moderate levels</v>
      </c>
      <c r="W2145" s="7">
        <f t="shared" si="9"/>
        <v>0.035</v>
      </c>
      <c r="X2145" s="4">
        <v>0.035</v>
      </c>
      <c r="Y2145" s="6" t="str">
        <f t="shared" si="10"/>
        <v>High levels</v>
      </c>
      <c r="Z2145" s="7">
        <v>2.48</v>
      </c>
      <c r="AA2145" s="6" t="str">
        <f t="shared" si="11"/>
        <v>Low levels</v>
      </c>
      <c r="AB2145" s="7">
        <v>16.95</v>
      </c>
      <c r="AC2145" s="6" t="str">
        <f t="shared" si="12"/>
        <v>Low levels</v>
      </c>
      <c r="AD2145" s="7">
        <v>2.11</v>
      </c>
      <c r="AE2145" s="9">
        <f t="shared" si="13"/>
        <v>1.55</v>
      </c>
      <c r="AF2145" s="4">
        <v>1.55</v>
      </c>
      <c r="AG2145" s="9">
        <f t="shared" si="14"/>
        <v>0.66</v>
      </c>
      <c r="AH2145" s="4">
        <v>0.66</v>
      </c>
      <c r="AI2145" s="9">
        <f t="shared" si="15"/>
        <v>0.09</v>
      </c>
      <c r="AJ2145" s="4">
        <v>0.09</v>
      </c>
      <c r="AK2145" s="10">
        <v>95.0</v>
      </c>
      <c r="AL2145" s="10">
        <v>17.84</v>
      </c>
      <c r="AM2145" s="10" t="s">
        <v>67</v>
      </c>
      <c r="AN2145" s="14" t="s">
        <v>51</v>
      </c>
    </row>
    <row r="2146">
      <c r="A2146" s="1" t="s">
        <v>61</v>
      </c>
      <c r="B2146" s="1" t="s">
        <v>93</v>
      </c>
      <c r="C2146" s="1" t="str">
        <f t="shared" si="1"/>
        <v>Valid</v>
      </c>
      <c r="D2146" s="1" t="s">
        <v>239</v>
      </c>
      <c r="E2146" s="3">
        <v>41.698993</v>
      </c>
      <c r="F2146" s="3">
        <v>121.185426</v>
      </c>
      <c r="G2146" s="11">
        <v>44928.0</v>
      </c>
      <c r="H2146" s="5">
        <v>17.82</v>
      </c>
      <c r="I2146" s="5">
        <v>7.06</v>
      </c>
      <c r="J2146" s="12" t="str">
        <f t="shared" si="2"/>
        <v>Moderate levels</v>
      </c>
      <c r="K2146" s="7">
        <v>5.24</v>
      </c>
      <c r="L2146" s="5">
        <v>690.08</v>
      </c>
      <c r="M2146" s="6" t="str">
        <f t="shared" si="3"/>
        <v>Low levels</v>
      </c>
      <c r="N2146" s="7">
        <v>1.56</v>
      </c>
      <c r="O2146" s="12" t="str">
        <f t="shared" si="4"/>
        <v>Low levels</v>
      </c>
      <c r="P2146" s="7">
        <v>1.87</v>
      </c>
      <c r="Q2146" s="6" t="str">
        <f t="shared" si="5"/>
        <v>Low levels</v>
      </c>
      <c r="R2146" s="7">
        <v>0.025</v>
      </c>
      <c r="S2146" s="13" t="str">
        <f t="shared" si="6"/>
        <v>Moderate levels</v>
      </c>
      <c r="T2146" s="7">
        <f t="shared" si="7"/>
        <v>0.36</v>
      </c>
      <c r="U2146" s="4">
        <v>0.36</v>
      </c>
      <c r="V2146" s="6" t="str">
        <f t="shared" si="8"/>
        <v>Very high levels</v>
      </c>
      <c r="W2146" s="7">
        <f t="shared" si="9"/>
        <v>0.151</v>
      </c>
      <c r="X2146" s="4">
        <v>0.151</v>
      </c>
      <c r="Y2146" s="6" t="str">
        <f t="shared" si="10"/>
        <v>High levels</v>
      </c>
      <c r="Z2146" s="7">
        <v>2.54</v>
      </c>
      <c r="AA2146" s="6" t="str">
        <f t="shared" si="11"/>
        <v>Low levels</v>
      </c>
      <c r="AB2146" s="7">
        <v>16.95</v>
      </c>
      <c r="AC2146" s="6" t="str">
        <f t="shared" si="12"/>
        <v>Low levels</v>
      </c>
      <c r="AD2146" s="7">
        <v>2.85</v>
      </c>
      <c r="AE2146" s="9">
        <f t="shared" si="13"/>
        <v>6.73</v>
      </c>
      <c r="AF2146" s="4">
        <v>6.73</v>
      </c>
      <c r="AG2146" s="9">
        <f t="shared" si="14"/>
        <v>0.77</v>
      </c>
      <c r="AH2146" s="4">
        <v>0.77</v>
      </c>
      <c r="AI2146" s="9">
        <f t="shared" si="15"/>
        <v>0.09</v>
      </c>
      <c r="AJ2146" s="4">
        <v>0.09</v>
      </c>
      <c r="AK2146" s="10">
        <v>109.0</v>
      </c>
      <c r="AL2146" s="10">
        <v>16.11</v>
      </c>
      <c r="AM2146" s="10" t="s">
        <v>67</v>
      </c>
      <c r="AN2146" s="14" t="s">
        <v>56</v>
      </c>
    </row>
    <row r="2147">
      <c r="A2147" s="1" t="s">
        <v>52</v>
      </c>
      <c r="B2147" s="1" t="s">
        <v>108</v>
      </c>
      <c r="C2147" s="1" t="str">
        <f t="shared" si="1"/>
        <v>Valid</v>
      </c>
      <c r="D2147" s="1" t="s">
        <v>222</v>
      </c>
      <c r="E2147" s="3">
        <v>24.43593</v>
      </c>
      <c r="F2147" s="3">
        <v>118.918299</v>
      </c>
      <c r="G2147" s="11">
        <v>45248.0</v>
      </c>
      <c r="H2147" s="5">
        <v>19.97</v>
      </c>
      <c r="I2147" s="5">
        <v>7.39</v>
      </c>
      <c r="J2147" s="12" t="str">
        <f t="shared" si="2"/>
        <v>Moderate levels</v>
      </c>
      <c r="K2147" s="7">
        <v>7.62</v>
      </c>
      <c r="L2147" s="5">
        <v>619.31</v>
      </c>
      <c r="M2147" s="6" t="str">
        <f t="shared" si="3"/>
        <v>Low levels</v>
      </c>
      <c r="N2147" s="7">
        <v>1.56</v>
      </c>
      <c r="O2147" s="12" t="str">
        <f t="shared" si="4"/>
        <v>Low levels</v>
      </c>
      <c r="P2147" s="7">
        <v>1.62</v>
      </c>
      <c r="Q2147" s="6" t="str">
        <f t="shared" si="5"/>
        <v>Low levels</v>
      </c>
      <c r="R2147" s="7">
        <v>0.025</v>
      </c>
      <c r="S2147" s="13" t="str">
        <f t="shared" si="6"/>
        <v>High levels</v>
      </c>
      <c r="T2147" s="7">
        <f t="shared" si="7"/>
        <v>0.77</v>
      </c>
      <c r="U2147" s="4">
        <v>0.77</v>
      </c>
      <c r="V2147" s="6" t="str">
        <f t="shared" si="8"/>
        <v>Moderate levels</v>
      </c>
      <c r="W2147" s="7">
        <f t="shared" si="9"/>
        <v>0.031</v>
      </c>
      <c r="X2147" s="4">
        <v>0.031</v>
      </c>
      <c r="Y2147" s="6" t="str">
        <f t="shared" si="10"/>
        <v>High levels</v>
      </c>
      <c r="Z2147" s="7">
        <v>2.9</v>
      </c>
      <c r="AA2147" s="6" t="str">
        <f t="shared" si="11"/>
        <v>Low levels</v>
      </c>
      <c r="AB2147" s="7">
        <v>16.95</v>
      </c>
      <c r="AC2147" s="6" t="str">
        <f t="shared" si="12"/>
        <v>Moderate levels</v>
      </c>
      <c r="AD2147" s="7">
        <v>4.14</v>
      </c>
      <c r="AE2147" s="9">
        <f t="shared" si="13"/>
        <v>5.02</v>
      </c>
      <c r="AF2147" s="4">
        <v>5.02</v>
      </c>
      <c r="AG2147" s="9">
        <f t="shared" si="14"/>
        <v>0.77</v>
      </c>
      <c r="AH2147" s="4">
        <v>0.77</v>
      </c>
      <c r="AI2147" s="9">
        <f t="shared" si="15"/>
        <v>0.09</v>
      </c>
      <c r="AJ2147" s="4">
        <v>0.09</v>
      </c>
      <c r="AK2147" s="10">
        <v>98.0</v>
      </c>
      <c r="AL2147" s="10">
        <v>59.54</v>
      </c>
      <c r="AM2147" s="10" t="s">
        <v>67</v>
      </c>
      <c r="AN2147" s="14" t="s">
        <v>44</v>
      </c>
    </row>
    <row r="2148">
      <c r="A2148" s="1" t="s">
        <v>85</v>
      </c>
      <c r="B2148" s="1" t="s">
        <v>85</v>
      </c>
      <c r="C2148" s="1" t="str">
        <f t="shared" si="1"/>
        <v>Valid</v>
      </c>
      <c r="D2148" s="1" t="s">
        <v>210</v>
      </c>
      <c r="E2148" s="3">
        <v>20.078741</v>
      </c>
      <c r="F2148" s="3">
        <v>119.30933</v>
      </c>
      <c r="G2148" s="11">
        <v>45060.0</v>
      </c>
      <c r="H2148" s="5">
        <v>20.36</v>
      </c>
      <c r="I2148" s="5">
        <v>6.96</v>
      </c>
      <c r="J2148" s="12" t="str">
        <f t="shared" si="2"/>
        <v>Moderate levels</v>
      </c>
      <c r="K2148" s="7">
        <v>7.73</v>
      </c>
      <c r="L2148" s="5">
        <v>531.23</v>
      </c>
      <c r="M2148" s="6" t="str">
        <f t="shared" si="3"/>
        <v>Low levels</v>
      </c>
      <c r="N2148" s="7">
        <v>1.54</v>
      </c>
      <c r="O2148" s="12" t="str">
        <f t="shared" si="4"/>
        <v>Low levels</v>
      </c>
      <c r="P2148" s="7">
        <v>1.49</v>
      </c>
      <c r="Q2148" s="6" t="str">
        <f t="shared" si="5"/>
        <v>Low levels</v>
      </c>
      <c r="R2148" s="7">
        <v>0.005</v>
      </c>
      <c r="S2148" s="13" t="str">
        <f t="shared" si="6"/>
        <v>High levels</v>
      </c>
      <c r="T2148" s="7">
        <f t="shared" si="7"/>
        <v>0.55</v>
      </c>
      <c r="U2148" s="4">
        <v>0.55</v>
      </c>
      <c r="V2148" s="6" t="str">
        <f t="shared" si="8"/>
        <v>High levels</v>
      </c>
      <c r="W2148" s="7">
        <f t="shared" si="9"/>
        <v>0.091</v>
      </c>
      <c r="X2148" s="4">
        <v>0.091</v>
      </c>
      <c r="Y2148" s="6" t="str">
        <f t="shared" si="10"/>
        <v>Very high levels</v>
      </c>
      <c r="Z2148" s="7">
        <v>3.23</v>
      </c>
      <c r="AA2148" s="6" t="str">
        <f t="shared" si="11"/>
        <v>Low levels</v>
      </c>
      <c r="AB2148" s="7">
        <v>16.94</v>
      </c>
      <c r="AC2148" s="6" t="str">
        <f t="shared" si="12"/>
        <v>High levels</v>
      </c>
      <c r="AD2148" s="7">
        <v>5.4</v>
      </c>
      <c r="AE2148" s="9">
        <f t="shared" si="13"/>
        <v>2.61</v>
      </c>
      <c r="AF2148" s="4">
        <v>2.61</v>
      </c>
      <c r="AG2148" s="9">
        <f t="shared" si="14"/>
        <v>0.46</v>
      </c>
      <c r="AH2148" s="4">
        <v>0.46</v>
      </c>
      <c r="AI2148" s="9">
        <f t="shared" si="15"/>
        <v>0.08</v>
      </c>
      <c r="AJ2148" s="4">
        <v>0.08</v>
      </c>
      <c r="AK2148" s="10">
        <v>98.0</v>
      </c>
      <c r="AL2148" s="10">
        <v>56.35</v>
      </c>
      <c r="AM2148" s="10" t="s">
        <v>78</v>
      </c>
      <c r="AN2148" s="14" t="s">
        <v>65</v>
      </c>
    </row>
    <row r="2149">
      <c r="A2149" s="1" t="s">
        <v>68</v>
      </c>
      <c r="B2149" s="1" t="s">
        <v>69</v>
      </c>
      <c r="C2149" s="1" t="str">
        <f t="shared" si="1"/>
        <v>Valid</v>
      </c>
      <c r="D2149" s="1" t="s">
        <v>206</v>
      </c>
      <c r="E2149" s="3">
        <v>27.496966</v>
      </c>
      <c r="F2149" s="3">
        <v>106.292503</v>
      </c>
      <c r="G2149" s="11">
        <v>45127.0</v>
      </c>
      <c r="H2149" s="5">
        <v>19.08</v>
      </c>
      <c r="I2149" s="5">
        <v>6.45</v>
      </c>
      <c r="J2149" s="12" t="str">
        <f t="shared" si="2"/>
        <v>Moderate levels</v>
      </c>
      <c r="K2149" s="7">
        <v>9.43</v>
      </c>
      <c r="L2149" s="5">
        <v>443.56</v>
      </c>
      <c r="M2149" s="6" t="str">
        <f t="shared" si="3"/>
        <v>Low levels</v>
      </c>
      <c r="N2149" s="7">
        <v>1.54</v>
      </c>
      <c r="O2149" s="12" t="str">
        <f t="shared" si="4"/>
        <v>Low levels</v>
      </c>
      <c r="P2149" s="7">
        <v>1.97</v>
      </c>
      <c r="Q2149" s="6" t="str">
        <f t="shared" si="5"/>
        <v>Low levels</v>
      </c>
      <c r="R2149" s="7">
        <v>0.023</v>
      </c>
      <c r="S2149" s="13" t="str">
        <f t="shared" si="6"/>
        <v>High levels</v>
      </c>
      <c r="T2149" s="7">
        <f t="shared" si="7"/>
        <v>0.67</v>
      </c>
      <c r="U2149" s="4">
        <v>0.67</v>
      </c>
      <c r="V2149" s="6" t="str">
        <f t="shared" si="8"/>
        <v>High levels</v>
      </c>
      <c r="W2149" s="7">
        <f t="shared" si="9"/>
        <v>0.06</v>
      </c>
      <c r="X2149" s="4">
        <v>0.06</v>
      </c>
      <c r="Y2149" s="6" t="str">
        <f t="shared" si="10"/>
        <v>Very high levels</v>
      </c>
      <c r="Z2149" s="7">
        <v>3.47</v>
      </c>
      <c r="AA2149" s="6" t="str">
        <f t="shared" si="11"/>
        <v>Low levels</v>
      </c>
      <c r="AB2149" s="7">
        <v>16.94</v>
      </c>
      <c r="AC2149" s="6" t="str">
        <f t="shared" si="12"/>
        <v>High levels</v>
      </c>
      <c r="AD2149" s="7">
        <v>5.44</v>
      </c>
      <c r="AE2149" s="9">
        <f t="shared" si="13"/>
        <v>5.33</v>
      </c>
      <c r="AF2149" s="4">
        <v>5.33</v>
      </c>
      <c r="AG2149" s="9">
        <f t="shared" si="14"/>
        <v>0.51</v>
      </c>
      <c r="AH2149" s="4">
        <v>0.51</v>
      </c>
      <c r="AI2149" s="9">
        <f t="shared" si="15"/>
        <v>0.01</v>
      </c>
      <c r="AJ2149" s="4">
        <v>0.01</v>
      </c>
      <c r="AK2149" s="10">
        <v>102.0</v>
      </c>
      <c r="AL2149" s="10">
        <v>26.66</v>
      </c>
      <c r="AM2149" s="10" t="s">
        <v>64</v>
      </c>
      <c r="AN2149" s="14" t="s">
        <v>56</v>
      </c>
    </row>
    <row r="2150">
      <c r="A2150" s="1" t="s">
        <v>85</v>
      </c>
      <c r="B2150" s="1" t="s">
        <v>85</v>
      </c>
      <c r="C2150" s="1" t="str">
        <f t="shared" si="1"/>
        <v>Valid</v>
      </c>
      <c r="D2150" s="1" t="s">
        <v>241</v>
      </c>
      <c r="E2150" s="3">
        <v>20.651476</v>
      </c>
      <c r="F2150" s="3">
        <v>123.523356</v>
      </c>
      <c r="G2150" s="11">
        <v>45009.0</v>
      </c>
      <c r="H2150" s="5">
        <v>18.22</v>
      </c>
      <c r="I2150" s="5">
        <v>7.23</v>
      </c>
      <c r="J2150" s="12" t="str">
        <f t="shared" si="2"/>
        <v>Moderate levels</v>
      </c>
      <c r="K2150" s="7">
        <v>9.83</v>
      </c>
      <c r="L2150" s="5">
        <v>325.05</v>
      </c>
      <c r="M2150" s="6" t="str">
        <f t="shared" si="3"/>
        <v>Low levels</v>
      </c>
      <c r="N2150" s="7">
        <v>1.54</v>
      </c>
      <c r="O2150" s="12" t="str">
        <f t="shared" si="4"/>
        <v>Low levels</v>
      </c>
      <c r="P2150" s="7">
        <v>1.81</v>
      </c>
      <c r="Q2150" s="6" t="str">
        <f t="shared" si="5"/>
        <v>Low levels</v>
      </c>
      <c r="R2150" s="7">
        <v>0.03</v>
      </c>
      <c r="S2150" s="13" t="str">
        <f t="shared" si="6"/>
        <v>Moderate levels</v>
      </c>
      <c r="T2150" s="7">
        <f t="shared" si="7"/>
        <v>0.21</v>
      </c>
      <c r="U2150" s="4">
        <v>0.21</v>
      </c>
      <c r="V2150" s="6" t="str">
        <f t="shared" si="8"/>
        <v>Very high levels</v>
      </c>
      <c r="W2150" s="7">
        <f t="shared" si="9"/>
        <v>0.121</v>
      </c>
      <c r="X2150" s="4">
        <v>0.121</v>
      </c>
      <c r="Y2150" s="6" t="str">
        <f t="shared" si="10"/>
        <v>High levels</v>
      </c>
      <c r="Z2150" s="7">
        <v>2.98</v>
      </c>
      <c r="AA2150" s="6" t="str">
        <f t="shared" si="11"/>
        <v>Low levels</v>
      </c>
      <c r="AB2150" s="7">
        <v>16.93</v>
      </c>
      <c r="AC2150" s="6" t="str">
        <f t="shared" si="12"/>
        <v>Moderate levels</v>
      </c>
      <c r="AD2150" s="7">
        <v>3.46</v>
      </c>
      <c r="AE2150" s="9">
        <f t="shared" si="13"/>
        <v>5.21</v>
      </c>
      <c r="AF2150" s="4">
        <v>5.21</v>
      </c>
      <c r="AG2150" s="9">
        <f t="shared" si="14"/>
        <v>0.49</v>
      </c>
      <c r="AH2150" s="4">
        <v>0.49</v>
      </c>
      <c r="AI2150" s="9">
        <f t="shared" si="15"/>
        <v>0.06</v>
      </c>
      <c r="AJ2150" s="4">
        <v>0.06</v>
      </c>
      <c r="AK2150" s="10">
        <v>110.0</v>
      </c>
      <c r="AL2150" s="10">
        <v>10.47</v>
      </c>
      <c r="AM2150" s="10" t="s">
        <v>43</v>
      </c>
      <c r="AN2150" s="14" t="s">
        <v>44</v>
      </c>
    </row>
    <row r="2151">
      <c r="A2151" s="1" t="s">
        <v>52</v>
      </c>
      <c r="B2151" s="1" t="s">
        <v>108</v>
      </c>
      <c r="C2151" s="1" t="str">
        <f t="shared" si="1"/>
        <v>Valid</v>
      </c>
      <c r="D2151" s="1" t="s">
        <v>237</v>
      </c>
      <c r="E2151" s="3">
        <v>31.422009</v>
      </c>
      <c r="F2151" s="3">
        <v>112.759983</v>
      </c>
      <c r="G2151" s="11">
        <v>45166.0</v>
      </c>
      <c r="H2151" s="5">
        <v>22.7</v>
      </c>
      <c r="I2151" s="5">
        <v>6.79</v>
      </c>
      <c r="J2151" s="12" t="str">
        <f t="shared" si="2"/>
        <v>High levels</v>
      </c>
      <c r="K2151" s="7">
        <v>10.65</v>
      </c>
      <c r="L2151" s="5">
        <v>496.69</v>
      </c>
      <c r="M2151" s="6" t="str">
        <f t="shared" si="3"/>
        <v>Low levels</v>
      </c>
      <c r="N2151" s="7">
        <v>1.54</v>
      </c>
      <c r="O2151" s="12" t="str">
        <f t="shared" si="4"/>
        <v>Low levels</v>
      </c>
      <c r="P2151" s="7">
        <v>2.01</v>
      </c>
      <c r="Q2151" s="6" t="str">
        <f t="shared" si="5"/>
        <v>Low levels</v>
      </c>
      <c r="R2151" s="7">
        <v>0.025</v>
      </c>
      <c r="S2151" s="13" t="str">
        <f t="shared" si="6"/>
        <v>High levels</v>
      </c>
      <c r="T2151" s="7">
        <f t="shared" si="7"/>
        <v>0.82</v>
      </c>
      <c r="U2151" s="4">
        <v>0.82</v>
      </c>
      <c r="V2151" s="6" t="str">
        <f t="shared" si="8"/>
        <v>High levels</v>
      </c>
      <c r="W2151" s="7">
        <f t="shared" si="9"/>
        <v>0.092</v>
      </c>
      <c r="X2151" s="4">
        <v>0.092</v>
      </c>
      <c r="Y2151" s="6" t="str">
        <f t="shared" si="10"/>
        <v>Very high levels</v>
      </c>
      <c r="Z2151" s="7">
        <v>3.52</v>
      </c>
      <c r="AA2151" s="6" t="str">
        <f t="shared" si="11"/>
        <v>Low levels</v>
      </c>
      <c r="AB2151" s="7">
        <v>16.93</v>
      </c>
      <c r="AC2151" s="6" t="str">
        <f t="shared" si="12"/>
        <v>Moderate levels</v>
      </c>
      <c r="AD2151" s="7">
        <v>4.23</v>
      </c>
      <c r="AE2151" s="9">
        <f t="shared" si="13"/>
        <v>2.11</v>
      </c>
      <c r="AF2151" s="4">
        <v>2.11</v>
      </c>
      <c r="AG2151" s="9">
        <f t="shared" si="14"/>
        <v>0.4</v>
      </c>
      <c r="AH2151" s="4">
        <v>0.4</v>
      </c>
      <c r="AI2151" s="9">
        <f t="shared" si="15"/>
        <v>0.05</v>
      </c>
      <c r="AJ2151" s="4">
        <v>0.05</v>
      </c>
      <c r="AK2151" s="10">
        <v>119.0</v>
      </c>
      <c r="AL2151" s="10">
        <v>63.24</v>
      </c>
      <c r="AM2151" s="10" t="s">
        <v>78</v>
      </c>
      <c r="AN2151" s="14" t="s">
        <v>65</v>
      </c>
    </row>
    <row r="2152">
      <c r="A2152" s="1" t="s">
        <v>79</v>
      </c>
      <c r="B2152" s="1" t="s">
        <v>80</v>
      </c>
      <c r="C2152" s="1" t="str">
        <f t="shared" si="1"/>
        <v>Valid</v>
      </c>
      <c r="D2152" s="1" t="s">
        <v>193</v>
      </c>
      <c r="E2152" s="3">
        <v>26.730123</v>
      </c>
      <c r="F2152" s="3">
        <v>108.947691</v>
      </c>
      <c r="G2152" s="11">
        <v>45270.0</v>
      </c>
      <c r="H2152" s="5">
        <v>14.29</v>
      </c>
      <c r="I2152" s="5">
        <v>7.03</v>
      </c>
      <c r="J2152" s="12" t="str">
        <f t="shared" si="2"/>
        <v>Low levels</v>
      </c>
      <c r="K2152" s="7">
        <v>4.75</v>
      </c>
      <c r="L2152" s="5">
        <v>508.29</v>
      </c>
      <c r="M2152" s="6" t="str">
        <f t="shared" si="3"/>
        <v>Low levels</v>
      </c>
      <c r="N2152" s="7">
        <v>1.54</v>
      </c>
      <c r="O2152" s="12" t="str">
        <f t="shared" si="4"/>
        <v>Low levels</v>
      </c>
      <c r="P2152" s="7">
        <v>2.96</v>
      </c>
      <c r="Q2152" s="6" t="str">
        <f t="shared" si="5"/>
        <v>Low levels</v>
      </c>
      <c r="R2152" s="7">
        <v>0.009</v>
      </c>
      <c r="S2152" s="13" t="str">
        <f t="shared" si="6"/>
        <v>High levels</v>
      </c>
      <c r="T2152" s="7">
        <f t="shared" si="7"/>
        <v>0.68</v>
      </c>
      <c r="U2152" s="4">
        <v>0.68</v>
      </c>
      <c r="V2152" s="6" t="str">
        <f t="shared" si="8"/>
        <v>Very high levels</v>
      </c>
      <c r="W2152" s="7">
        <f t="shared" si="9"/>
        <v>0.158</v>
      </c>
      <c r="X2152" s="4">
        <v>0.158</v>
      </c>
      <c r="Y2152" s="6" t="str">
        <f t="shared" si="10"/>
        <v>High levels</v>
      </c>
      <c r="Z2152" s="7">
        <v>1.83</v>
      </c>
      <c r="AA2152" s="6" t="str">
        <f t="shared" si="11"/>
        <v>Low levels</v>
      </c>
      <c r="AB2152" s="7">
        <v>16.92</v>
      </c>
      <c r="AC2152" s="6" t="str">
        <f t="shared" si="12"/>
        <v>High levels</v>
      </c>
      <c r="AD2152" s="7">
        <v>5.48</v>
      </c>
      <c r="AE2152" s="9">
        <f t="shared" si="13"/>
        <v>2.37</v>
      </c>
      <c r="AF2152" s="4">
        <v>2.37</v>
      </c>
      <c r="AG2152" s="9">
        <f t="shared" si="14"/>
        <v>0.74</v>
      </c>
      <c r="AH2152" s="4">
        <v>0.74</v>
      </c>
      <c r="AI2152" s="9">
        <f t="shared" si="15"/>
        <v>0.1</v>
      </c>
      <c r="AJ2152" s="4">
        <v>0.1</v>
      </c>
      <c r="AK2152" s="10">
        <v>113.0</v>
      </c>
      <c r="AL2152" s="10">
        <v>13.62</v>
      </c>
      <c r="AM2152" s="10" t="s">
        <v>43</v>
      </c>
      <c r="AN2152" s="14" t="s">
        <v>44</v>
      </c>
    </row>
    <row r="2153">
      <c r="A2153" s="1" t="s">
        <v>85</v>
      </c>
      <c r="B2153" s="1" t="s">
        <v>85</v>
      </c>
      <c r="C2153" s="1" t="str">
        <f t="shared" si="1"/>
        <v>Valid</v>
      </c>
      <c r="D2153" s="1" t="s">
        <v>90</v>
      </c>
      <c r="E2153" s="3">
        <v>29.841743</v>
      </c>
      <c r="F2153" s="3">
        <v>105.712758</v>
      </c>
      <c r="G2153" s="11">
        <v>45119.0</v>
      </c>
      <c r="H2153" s="5">
        <v>24.02</v>
      </c>
      <c r="I2153" s="5">
        <v>6.08</v>
      </c>
      <c r="J2153" s="12" t="str">
        <f t="shared" si="2"/>
        <v>Moderate levels</v>
      </c>
      <c r="K2153" s="7">
        <v>9.97</v>
      </c>
      <c r="L2153" s="5">
        <v>430.36</v>
      </c>
      <c r="M2153" s="6" t="str">
        <f t="shared" si="3"/>
        <v>Low levels</v>
      </c>
      <c r="N2153" s="7">
        <v>1.54</v>
      </c>
      <c r="O2153" s="12" t="str">
        <f t="shared" si="4"/>
        <v>Low levels</v>
      </c>
      <c r="P2153" s="7">
        <v>1.79</v>
      </c>
      <c r="Q2153" s="6" t="str">
        <f t="shared" si="5"/>
        <v>Low levels</v>
      </c>
      <c r="R2153" s="7">
        <v>0.02</v>
      </c>
      <c r="S2153" s="13" t="str">
        <f t="shared" si="6"/>
        <v>High levels</v>
      </c>
      <c r="T2153" s="7">
        <f t="shared" si="7"/>
        <v>0.6</v>
      </c>
      <c r="U2153" s="4">
        <v>0.6</v>
      </c>
      <c r="V2153" s="6" t="str">
        <f t="shared" si="8"/>
        <v>Very high levels</v>
      </c>
      <c r="W2153" s="7">
        <f t="shared" si="9"/>
        <v>0.163</v>
      </c>
      <c r="X2153" s="4">
        <v>0.163</v>
      </c>
      <c r="Y2153" s="6" t="str">
        <f t="shared" si="10"/>
        <v>High levels</v>
      </c>
      <c r="Z2153" s="7">
        <v>2.71</v>
      </c>
      <c r="AA2153" s="6" t="str">
        <f t="shared" si="11"/>
        <v>Low levels</v>
      </c>
      <c r="AB2153" s="7">
        <v>16.92</v>
      </c>
      <c r="AC2153" s="6" t="str">
        <f t="shared" si="12"/>
        <v>Moderate levels</v>
      </c>
      <c r="AD2153" s="7">
        <v>4.51</v>
      </c>
      <c r="AE2153" s="9">
        <f t="shared" si="13"/>
        <v>1.83</v>
      </c>
      <c r="AF2153" s="4">
        <v>1.83</v>
      </c>
      <c r="AG2153" s="9">
        <f t="shared" si="14"/>
        <v>0.16</v>
      </c>
      <c r="AH2153" s="4">
        <v>0.16</v>
      </c>
      <c r="AI2153" s="9">
        <f t="shared" si="15"/>
        <v>0.12</v>
      </c>
      <c r="AJ2153" s="4">
        <v>0.12</v>
      </c>
      <c r="AK2153" s="10">
        <v>106.0</v>
      </c>
      <c r="AL2153" s="10">
        <v>4.35</v>
      </c>
      <c r="AM2153" s="10" t="s">
        <v>43</v>
      </c>
      <c r="AN2153" s="14" t="s">
        <v>56</v>
      </c>
    </row>
    <row r="2154">
      <c r="A2154" s="1" t="s">
        <v>48</v>
      </c>
      <c r="B2154" s="1" t="s">
        <v>128</v>
      </c>
      <c r="C2154" s="1" t="str">
        <f t="shared" si="1"/>
        <v>Valid</v>
      </c>
      <c r="D2154" s="1" t="s">
        <v>161</v>
      </c>
      <c r="E2154" s="3">
        <v>40.195919</v>
      </c>
      <c r="F2154" s="3">
        <v>113.103098</v>
      </c>
      <c r="G2154" s="11">
        <v>45129.0</v>
      </c>
      <c r="H2154" s="5">
        <v>17.75</v>
      </c>
      <c r="I2154" s="5">
        <v>7.0</v>
      </c>
      <c r="J2154" s="12" t="str">
        <f t="shared" si="2"/>
        <v>Moderate levels</v>
      </c>
      <c r="K2154" s="7">
        <v>8.13</v>
      </c>
      <c r="L2154" s="5">
        <v>567.68</v>
      </c>
      <c r="M2154" s="6" t="str">
        <f t="shared" si="3"/>
        <v>Low levels</v>
      </c>
      <c r="N2154" s="7">
        <v>1.54</v>
      </c>
      <c r="O2154" s="12" t="str">
        <f t="shared" si="4"/>
        <v>Low levels</v>
      </c>
      <c r="P2154" s="7">
        <v>1.79</v>
      </c>
      <c r="Q2154" s="6" t="str">
        <f t="shared" si="5"/>
        <v>Low levels</v>
      </c>
      <c r="R2154" s="7">
        <v>0.022</v>
      </c>
      <c r="S2154" s="13" t="str">
        <f t="shared" si="6"/>
        <v>High levels</v>
      </c>
      <c r="T2154" s="7">
        <f t="shared" si="7"/>
        <v>0.69</v>
      </c>
      <c r="U2154" s="4">
        <v>0.69</v>
      </c>
      <c r="V2154" s="6" t="str">
        <f t="shared" si="8"/>
        <v>Very high levels</v>
      </c>
      <c r="W2154" s="7">
        <f t="shared" si="9"/>
        <v>0.153</v>
      </c>
      <c r="X2154" s="4">
        <v>0.153</v>
      </c>
      <c r="Y2154" s="6" t="str">
        <f t="shared" si="10"/>
        <v>Very high levels</v>
      </c>
      <c r="Z2154" s="7">
        <v>3.49</v>
      </c>
      <c r="AA2154" s="6" t="str">
        <f t="shared" si="11"/>
        <v>Low levels</v>
      </c>
      <c r="AB2154" s="7">
        <v>16.92</v>
      </c>
      <c r="AC2154" s="6" t="str">
        <f t="shared" si="12"/>
        <v>Moderate levels</v>
      </c>
      <c r="AD2154" s="7">
        <v>3.07</v>
      </c>
      <c r="AE2154" s="9">
        <f t="shared" si="13"/>
        <v>3.88</v>
      </c>
      <c r="AF2154" s="4">
        <v>3.88</v>
      </c>
      <c r="AG2154" s="9">
        <f t="shared" si="14"/>
        <v>0.62</v>
      </c>
      <c r="AH2154" s="4">
        <v>0.62</v>
      </c>
      <c r="AI2154" s="9">
        <f t="shared" si="15"/>
        <v>0.12</v>
      </c>
      <c r="AJ2154" s="4">
        <v>0.12</v>
      </c>
      <c r="AK2154" s="10">
        <v>108.0</v>
      </c>
      <c r="AL2154" s="10">
        <v>35.36</v>
      </c>
      <c r="AM2154" s="10" t="s">
        <v>67</v>
      </c>
      <c r="AN2154" s="14" t="s">
        <v>65</v>
      </c>
    </row>
    <row r="2155">
      <c r="A2155" s="1" t="s">
        <v>75</v>
      </c>
      <c r="B2155" s="1" t="s">
        <v>76</v>
      </c>
      <c r="C2155" s="1" t="str">
        <f t="shared" si="1"/>
        <v>Valid</v>
      </c>
      <c r="D2155" s="1" t="s">
        <v>188</v>
      </c>
      <c r="E2155" s="3">
        <v>37.306735</v>
      </c>
      <c r="F2155" s="3">
        <v>123.472078</v>
      </c>
      <c r="G2155" s="11">
        <v>45244.0</v>
      </c>
      <c r="H2155" s="5">
        <v>14.5</v>
      </c>
      <c r="I2155" s="5">
        <v>7.36</v>
      </c>
      <c r="J2155" s="12" t="str">
        <f t="shared" si="2"/>
        <v>Moderate levels</v>
      </c>
      <c r="K2155" s="7">
        <v>9.76</v>
      </c>
      <c r="L2155" s="5">
        <v>502.64</v>
      </c>
      <c r="M2155" s="6" t="str">
        <f t="shared" si="3"/>
        <v>Low levels</v>
      </c>
      <c r="N2155" s="7">
        <v>1.54</v>
      </c>
      <c r="O2155" s="12" t="str">
        <f t="shared" si="4"/>
        <v>Low levels</v>
      </c>
      <c r="P2155" s="7">
        <v>2.2</v>
      </c>
      <c r="Q2155" s="6" t="str">
        <f t="shared" si="5"/>
        <v>Low levels</v>
      </c>
      <c r="R2155" s="7">
        <v>0.01</v>
      </c>
      <c r="S2155" s="13" t="str">
        <f t="shared" si="6"/>
        <v>Moderate levels</v>
      </c>
      <c r="T2155" s="7">
        <f t="shared" si="7"/>
        <v>0.42</v>
      </c>
      <c r="U2155" s="4">
        <v>0.42</v>
      </c>
      <c r="V2155" s="6" t="str">
        <f t="shared" si="8"/>
        <v>Very high levels</v>
      </c>
      <c r="W2155" s="7">
        <f t="shared" si="9"/>
        <v>0.104</v>
      </c>
      <c r="X2155" s="4">
        <v>0.104</v>
      </c>
      <c r="Y2155" s="6" t="str">
        <f t="shared" si="10"/>
        <v>High levels</v>
      </c>
      <c r="Z2155" s="7">
        <v>2.8</v>
      </c>
      <c r="AA2155" s="6" t="str">
        <f t="shared" si="11"/>
        <v>Low levels</v>
      </c>
      <c r="AB2155" s="7">
        <v>16.91</v>
      </c>
      <c r="AC2155" s="6" t="str">
        <f t="shared" si="12"/>
        <v>Low levels</v>
      </c>
      <c r="AD2155" s="7">
        <v>1.85</v>
      </c>
      <c r="AE2155" s="9">
        <f t="shared" si="13"/>
        <v>3.46</v>
      </c>
      <c r="AF2155" s="4">
        <v>3.46</v>
      </c>
      <c r="AG2155" s="9">
        <f t="shared" si="14"/>
        <v>0.55</v>
      </c>
      <c r="AH2155" s="4">
        <v>0.55</v>
      </c>
      <c r="AI2155" s="9">
        <f t="shared" si="15"/>
        <v>0.14</v>
      </c>
      <c r="AJ2155" s="4">
        <v>0.14</v>
      </c>
      <c r="AK2155" s="10">
        <v>113.0</v>
      </c>
      <c r="AL2155" s="10">
        <v>8.99</v>
      </c>
      <c r="AM2155" s="10" t="s">
        <v>55</v>
      </c>
      <c r="AN2155" s="14" t="s">
        <v>51</v>
      </c>
    </row>
    <row r="2156">
      <c r="A2156" s="1" t="s">
        <v>71</v>
      </c>
      <c r="B2156" s="1" t="s">
        <v>71</v>
      </c>
      <c r="C2156" s="1" t="str">
        <f t="shared" si="1"/>
        <v>Valid</v>
      </c>
      <c r="D2156" s="1" t="s">
        <v>175</v>
      </c>
      <c r="E2156" s="3">
        <v>36.73303</v>
      </c>
      <c r="F2156" s="3">
        <v>110.5851</v>
      </c>
      <c r="G2156" s="11">
        <v>44964.0</v>
      </c>
      <c r="H2156" s="5">
        <v>12.18</v>
      </c>
      <c r="I2156" s="5">
        <v>7.15</v>
      </c>
      <c r="J2156" s="12" t="str">
        <f t="shared" si="2"/>
        <v>Moderate levels</v>
      </c>
      <c r="K2156" s="7">
        <v>5.05</v>
      </c>
      <c r="L2156" s="5">
        <v>413.44</v>
      </c>
      <c r="M2156" s="6" t="str">
        <f t="shared" si="3"/>
        <v>Low levels</v>
      </c>
      <c r="N2156" s="7">
        <v>1.54</v>
      </c>
      <c r="O2156" s="12" t="str">
        <f t="shared" si="4"/>
        <v>Low levels</v>
      </c>
      <c r="P2156" s="7">
        <v>1.35</v>
      </c>
      <c r="Q2156" s="6" t="str">
        <f t="shared" si="5"/>
        <v>Low levels</v>
      </c>
      <c r="R2156" s="7">
        <v>0.02</v>
      </c>
      <c r="S2156" s="13" t="str">
        <f t="shared" si="6"/>
        <v>Moderate levels</v>
      </c>
      <c r="T2156" s="7">
        <f t="shared" si="7"/>
        <v>0.18</v>
      </c>
      <c r="U2156" s="4">
        <v>0.18</v>
      </c>
      <c r="V2156" s="6" t="str">
        <f t="shared" si="8"/>
        <v>Moderate levels</v>
      </c>
      <c r="W2156" s="7">
        <f t="shared" si="9"/>
        <v>0.027</v>
      </c>
      <c r="X2156" s="4">
        <v>0.027</v>
      </c>
      <c r="Y2156" s="6" t="str">
        <f t="shared" si="10"/>
        <v>Very high levels</v>
      </c>
      <c r="Z2156" s="7">
        <v>3.1</v>
      </c>
      <c r="AA2156" s="6" t="str">
        <f t="shared" si="11"/>
        <v>Low levels</v>
      </c>
      <c r="AB2156" s="7">
        <v>16.91</v>
      </c>
      <c r="AC2156" s="6" t="str">
        <f t="shared" si="12"/>
        <v>Moderate levels</v>
      </c>
      <c r="AD2156" s="7">
        <v>4.36</v>
      </c>
      <c r="AE2156" s="9">
        <f t="shared" si="13"/>
        <v>4.32</v>
      </c>
      <c r="AF2156" s="4">
        <v>4.32</v>
      </c>
      <c r="AG2156" s="9">
        <f t="shared" si="14"/>
        <v>0.46</v>
      </c>
      <c r="AH2156" s="4">
        <v>0.46</v>
      </c>
      <c r="AI2156" s="9">
        <f t="shared" si="15"/>
        <v>0.14</v>
      </c>
      <c r="AJ2156" s="4">
        <v>0.14</v>
      </c>
      <c r="AK2156" s="10">
        <v>111.0</v>
      </c>
      <c r="AL2156" s="10">
        <v>14.01</v>
      </c>
      <c r="AM2156" s="10" t="s">
        <v>43</v>
      </c>
      <c r="AN2156" s="14" t="s">
        <v>56</v>
      </c>
    </row>
    <row r="2157">
      <c r="A2157" s="1" t="s">
        <v>40</v>
      </c>
      <c r="B2157" s="1" t="s">
        <v>41</v>
      </c>
      <c r="C2157" s="1" t="str">
        <f t="shared" si="1"/>
        <v>Valid</v>
      </c>
      <c r="D2157" s="1" t="s">
        <v>190</v>
      </c>
      <c r="E2157" s="3">
        <v>29.054096</v>
      </c>
      <c r="F2157" s="3">
        <v>122.630413</v>
      </c>
      <c r="G2157" s="11">
        <v>45126.0</v>
      </c>
      <c r="H2157" s="5">
        <v>18.69</v>
      </c>
      <c r="I2157" s="5">
        <v>7.74</v>
      </c>
      <c r="J2157" s="12" t="str">
        <f t="shared" si="2"/>
        <v>Low levels</v>
      </c>
      <c r="K2157" s="7">
        <v>3.03</v>
      </c>
      <c r="L2157" s="5">
        <v>612.01</v>
      </c>
      <c r="M2157" s="6" t="str">
        <f t="shared" si="3"/>
        <v>Low levels</v>
      </c>
      <c r="N2157" s="7">
        <v>1.54</v>
      </c>
      <c r="O2157" s="12" t="str">
        <f t="shared" si="4"/>
        <v>Low levels</v>
      </c>
      <c r="P2157" s="7">
        <v>2.01</v>
      </c>
      <c r="Q2157" s="6" t="str">
        <f t="shared" si="5"/>
        <v>Low levels</v>
      </c>
      <c r="R2157" s="7">
        <v>0.032</v>
      </c>
      <c r="S2157" s="13" t="str">
        <f t="shared" si="6"/>
        <v>Low levels</v>
      </c>
      <c r="T2157" s="7">
        <f t="shared" si="7"/>
        <v>0.08</v>
      </c>
      <c r="U2157" s="4">
        <v>0.08</v>
      </c>
      <c r="V2157" s="6" t="str">
        <f t="shared" si="8"/>
        <v>High levels</v>
      </c>
      <c r="W2157" s="7">
        <f t="shared" si="9"/>
        <v>0.087</v>
      </c>
      <c r="X2157" s="4">
        <v>0.087</v>
      </c>
      <c r="Y2157" s="6" t="str">
        <f t="shared" si="10"/>
        <v>Very high levels</v>
      </c>
      <c r="Z2157" s="7">
        <v>3.5</v>
      </c>
      <c r="AA2157" s="6" t="str">
        <f t="shared" si="11"/>
        <v>Low levels</v>
      </c>
      <c r="AB2157" s="7">
        <v>16.91</v>
      </c>
      <c r="AC2157" s="6" t="str">
        <f t="shared" si="12"/>
        <v>Moderate levels</v>
      </c>
      <c r="AD2157" s="7">
        <v>4.91</v>
      </c>
      <c r="AE2157" s="9">
        <f t="shared" si="13"/>
        <v>6.35</v>
      </c>
      <c r="AF2157" s="4">
        <v>6.35</v>
      </c>
      <c r="AG2157" s="9">
        <f t="shared" si="14"/>
        <v>0.53</v>
      </c>
      <c r="AH2157" s="4">
        <v>0.53</v>
      </c>
      <c r="AI2157" s="9">
        <f t="shared" si="15"/>
        <v>0.13</v>
      </c>
      <c r="AJ2157" s="4">
        <v>0.13</v>
      </c>
      <c r="AK2157" s="10">
        <v>115.0</v>
      </c>
      <c r="AL2157" s="10">
        <v>62.67</v>
      </c>
      <c r="AM2157" s="10" t="s">
        <v>43</v>
      </c>
      <c r="AN2157" s="14" t="s">
        <v>44</v>
      </c>
    </row>
    <row r="2158">
      <c r="A2158" s="1" t="s">
        <v>52</v>
      </c>
      <c r="B2158" s="1" t="s">
        <v>108</v>
      </c>
      <c r="C2158" s="1" t="str">
        <f t="shared" si="1"/>
        <v>Valid</v>
      </c>
      <c r="D2158" s="1" t="s">
        <v>112</v>
      </c>
      <c r="E2158" s="3">
        <v>25.382762</v>
      </c>
      <c r="F2158" s="3">
        <v>114.052125</v>
      </c>
      <c r="G2158" s="11">
        <v>44971.0</v>
      </c>
      <c r="H2158" s="5">
        <v>15.68</v>
      </c>
      <c r="I2158" s="5">
        <v>6.91</v>
      </c>
      <c r="J2158" s="12" t="str">
        <f t="shared" si="2"/>
        <v>Moderate levels</v>
      </c>
      <c r="K2158" s="7">
        <v>8.74</v>
      </c>
      <c r="L2158" s="5">
        <v>286.8</v>
      </c>
      <c r="M2158" s="6" t="str">
        <f t="shared" si="3"/>
        <v>Low levels</v>
      </c>
      <c r="N2158" s="7">
        <v>1.53</v>
      </c>
      <c r="O2158" s="12" t="str">
        <f t="shared" si="4"/>
        <v>Low levels</v>
      </c>
      <c r="P2158" s="7">
        <v>1.99</v>
      </c>
      <c r="Q2158" s="6" t="str">
        <f t="shared" si="5"/>
        <v>Low levels</v>
      </c>
      <c r="R2158" s="7">
        <v>0.012</v>
      </c>
      <c r="S2158" s="13" t="str">
        <f t="shared" si="6"/>
        <v>Moderate levels</v>
      </c>
      <c r="T2158" s="7">
        <f t="shared" si="7"/>
        <v>0.18</v>
      </c>
      <c r="U2158" s="4">
        <v>0.18</v>
      </c>
      <c r="V2158" s="6" t="str">
        <f t="shared" si="8"/>
        <v>Very high levels</v>
      </c>
      <c r="W2158" s="7">
        <f t="shared" si="9"/>
        <v>0.12</v>
      </c>
      <c r="X2158" s="4">
        <v>0.12</v>
      </c>
      <c r="Y2158" s="6" t="str">
        <f t="shared" si="10"/>
        <v>Very high levels</v>
      </c>
      <c r="Z2158" s="7">
        <v>3.53</v>
      </c>
      <c r="AA2158" s="6" t="str">
        <f t="shared" si="11"/>
        <v>Low levels</v>
      </c>
      <c r="AB2158" s="7">
        <v>16.91</v>
      </c>
      <c r="AC2158" s="6" t="str">
        <f t="shared" si="12"/>
        <v>Moderate levels</v>
      </c>
      <c r="AD2158" s="7">
        <v>3.62</v>
      </c>
      <c r="AE2158" s="9">
        <f t="shared" si="13"/>
        <v>6.63</v>
      </c>
      <c r="AF2158" s="4">
        <v>6.63</v>
      </c>
      <c r="AG2158" s="9">
        <f t="shared" si="14"/>
        <v>0.71</v>
      </c>
      <c r="AH2158" s="4">
        <v>0.71</v>
      </c>
      <c r="AI2158" s="9">
        <f t="shared" si="15"/>
        <v>0.08</v>
      </c>
      <c r="AJ2158" s="4">
        <v>0.08</v>
      </c>
      <c r="AK2158" s="10">
        <v>109.0</v>
      </c>
      <c r="AL2158" s="10">
        <v>26.37</v>
      </c>
      <c r="AM2158" s="10" t="s">
        <v>78</v>
      </c>
      <c r="AN2158" s="14" t="s">
        <v>44</v>
      </c>
    </row>
    <row r="2159">
      <c r="A2159" s="1" t="s">
        <v>85</v>
      </c>
      <c r="B2159" s="1" t="s">
        <v>85</v>
      </c>
      <c r="C2159" s="1" t="str">
        <f t="shared" si="1"/>
        <v>Valid</v>
      </c>
      <c r="D2159" s="1" t="s">
        <v>210</v>
      </c>
      <c r="E2159" s="3">
        <v>20.690727</v>
      </c>
      <c r="F2159" s="3">
        <v>116.764586</v>
      </c>
      <c r="G2159" s="11">
        <v>45101.0</v>
      </c>
      <c r="H2159" s="5">
        <v>19.38</v>
      </c>
      <c r="I2159" s="5">
        <v>7.01</v>
      </c>
      <c r="J2159" s="12" t="str">
        <f t="shared" si="2"/>
        <v>Moderate levels</v>
      </c>
      <c r="K2159" s="7">
        <v>8.44</v>
      </c>
      <c r="L2159" s="5">
        <v>455.37</v>
      </c>
      <c r="M2159" s="6" t="str">
        <f t="shared" si="3"/>
        <v>Low levels</v>
      </c>
      <c r="N2159" s="7">
        <v>1.53</v>
      </c>
      <c r="O2159" s="12" t="str">
        <f t="shared" si="4"/>
        <v>Low levels</v>
      </c>
      <c r="P2159" s="7">
        <v>1.61</v>
      </c>
      <c r="Q2159" s="6" t="str">
        <f t="shared" si="5"/>
        <v>Low levels</v>
      </c>
      <c r="R2159" s="7">
        <v>0.006</v>
      </c>
      <c r="S2159" s="13" t="str">
        <f t="shared" si="6"/>
        <v>High levels</v>
      </c>
      <c r="T2159" s="7">
        <f t="shared" si="7"/>
        <v>0.7</v>
      </c>
      <c r="U2159" s="4">
        <v>0.7</v>
      </c>
      <c r="V2159" s="6" t="str">
        <f t="shared" si="8"/>
        <v>Very high levels</v>
      </c>
      <c r="W2159" s="7">
        <f t="shared" si="9"/>
        <v>0.109</v>
      </c>
      <c r="X2159" s="4">
        <v>0.109</v>
      </c>
      <c r="Y2159" s="6" t="str">
        <f t="shared" si="10"/>
        <v>Very high levels</v>
      </c>
      <c r="Z2159" s="7">
        <v>3.13</v>
      </c>
      <c r="AA2159" s="6" t="str">
        <f t="shared" si="11"/>
        <v>Low levels</v>
      </c>
      <c r="AB2159" s="7">
        <v>16.89</v>
      </c>
      <c r="AC2159" s="6" t="str">
        <f t="shared" si="12"/>
        <v>Moderate levels</v>
      </c>
      <c r="AD2159" s="7">
        <v>3.2</v>
      </c>
      <c r="AE2159" s="9">
        <f t="shared" si="13"/>
        <v>0.09</v>
      </c>
      <c r="AF2159" s="4">
        <v>0.09</v>
      </c>
      <c r="AG2159" s="9">
        <f t="shared" si="14"/>
        <v>0.45</v>
      </c>
      <c r="AH2159" s="4">
        <v>0.45</v>
      </c>
      <c r="AI2159" s="9">
        <f t="shared" si="15"/>
        <v>0.17</v>
      </c>
      <c r="AJ2159" s="4">
        <v>0.17</v>
      </c>
      <c r="AK2159" s="10">
        <v>94.0</v>
      </c>
      <c r="AL2159" s="10">
        <v>85.44</v>
      </c>
      <c r="AM2159" s="10" t="s">
        <v>55</v>
      </c>
      <c r="AN2159" s="14" t="s">
        <v>51</v>
      </c>
    </row>
    <row r="2160">
      <c r="A2160" s="1" t="s">
        <v>85</v>
      </c>
      <c r="B2160" s="1" t="s">
        <v>85</v>
      </c>
      <c r="C2160" s="1" t="str">
        <f t="shared" si="1"/>
        <v>Valid</v>
      </c>
      <c r="D2160" s="1" t="s">
        <v>120</v>
      </c>
      <c r="E2160" s="3">
        <v>27.335127</v>
      </c>
      <c r="F2160" s="3">
        <v>105.38302</v>
      </c>
      <c r="G2160" s="11">
        <v>45168.0</v>
      </c>
      <c r="H2160" s="5">
        <v>21.59</v>
      </c>
      <c r="I2160" s="5">
        <v>7.38</v>
      </c>
      <c r="J2160" s="12" t="str">
        <f t="shared" si="2"/>
        <v>High levels</v>
      </c>
      <c r="K2160" s="7">
        <v>10.77</v>
      </c>
      <c r="L2160" s="5">
        <v>597.18</v>
      </c>
      <c r="M2160" s="6" t="str">
        <f t="shared" si="3"/>
        <v>Low levels</v>
      </c>
      <c r="N2160" s="7">
        <v>1.53</v>
      </c>
      <c r="O2160" s="12" t="str">
        <f t="shared" si="4"/>
        <v>Low levels</v>
      </c>
      <c r="P2160" s="7">
        <v>1.87</v>
      </c>
      <c r="Q2160" s="6" t="str">
        <f t="shared" si="5"/>
        <v>Low levels</v>
      </c>
      <c r="R2160" s="7">
        <v>0.024</v>
      </c>
      <c r="S2160" s="13" t="str">
        <f t="shared" si="6"/>
        <v>High levels</v>
      </c>
      <c r="T2160" s="7">
        <f t="shared" si="7"/>
        <v>0.5</v>
      </c>
      <c r="U2160" s="4">
        <v>0.5</v>
      </c>
      <c r="V2160" s="6" t="str">
        <f t="shared" si="8"/>
        <v>Very high levels</v>
      </c>
      <c r="W2160" s="7" t="str">
        <f t="shared" si="9"/>
        <v/>
      </c>
      <c r="X2160" s="4">
        <v>-0.002</v>
      </c>
      <c r="Y2160" s="6" t="str">
        <f t="shared" si="10"/>
        <v>Very high levels</v>
      </c>
      <c r="Z2160" s="7">
        <v>3.24</v>
      </c>
      <c r="AA2160" s="6" t="str">
        <f t="shared" si="11"/>
        <v>Low levels</v>
      </c>
      <c r="AB2160" s="7">
        <v>16.87</v>
      </c>
      <c r="AC2160" s="6" t="str">
        <f t="shared" si="12"/>
        <v>Moderate levels</v>
      </c>
      <c r="AD2160" s="7">
        <v>4.86</v>
      </c>
      <c r="AE2160" s="9">
        <f t="shared" si="13"/>
        <v>1.28</v>
      </c>
      <c r="AF2160" s="4">
        <v>1.28</v>
      </c>
      <c r="AG2160" s="9">
        <f t="shared" si="14"/>
        <v>0.88</v>
      </c>
      <c r="AH2160" s="4">
        <v>0.88</v>
      </c>
      <c r="AI2160" s="9">
        <f t="shared" si="15"/>
        <v>0.07</v>
      </c>
      <c r="AJ2160" s="4">
        <v>0.07</v>
      </c>
      <c r="AK2160" s="10">
        <v>109.0</v>
      </c>
      <c r="AL2160" s="10">
        <v>15.25</v>
      </c>
      <c r="AM2160" s="10" t="s">
        <v>55</v>
      </c>
      <c r="AN2160" s="14" t="s">
        <v>44</v>
      </c>
    </row>
    <row r="2161">
      <c r="A2161" s="1" t="s">
        <v>48</v>
      </c>
      <c r="B2161" s="1" t="s">
        <v>128</v>
      </c>
      <c r="C2161" s="1" t="str">
        <f t="shared" si="1"/>
        <v>Valid</v>
      </c>
      <c r="D2161" s="1" t="s">
        <v>202</v>
      </c>
      <c r="E2161" s="3">
        <v>27.823326</v>
      </c>
      <c r="F2161" s="3">
        <v>117.585115</v>
      </c>
      <c r="G2161" s="11">
        <v>45088.0</v>
      </c>
      <c r="H2161" s="5">
        <v>27.65</v>
      </c>
      <c r="I2161" s="5">
        <v>7.61</v>
      </c>
      <c r="J2161" s="12" t="str">
        <f t="shared" si="2"/>
        <v>Moderate levels</v>
      </c>
      <c r="K2161" s="7">
        <v>7.57</v>
      </c>
      <c r="L2161" s="5">
        <v>649.07</v>
      </c>
      <c r="M2161" s="6" t="str">
        <f t="shared" si="3"/>
        <v>Low levels</v>
      </c>
      <c r="N2161" s="7">
        <v>1.53</v>
      </c>
      <c r="O2161" s="12" t="str">
        <f t="shared" si="4"/>
        <v>Low levels</v>
      </c>
      <c r="P2161" s="7">
        <v>1.72</v>
      </c>
      <c r="Q2161" s="6" t="str">
        <f t="shared" si="5"/>
        <v>Low levels</v>
      </c>
      <c r="R2161" s="7">
        <v>0.016</v>
      </c>
      <c r="S2161" s="13" t="str">
        <f t="shared" si="6"/>
        <v>Moderate levels</v>
      </c>
      <c r="T2161" s="7">
        <f t="shared" si="7"/>
        <v>0.43</v>
      </c>
      <c r="U2161" s="4">
        <v>0.43</v>
      </c>
      <c r="V2161" s="6" t="str">
        <f t="shared" si="8"/>
        <v>High levels</v>
      </c>
      <c r="W2161" s="7">
        <f t="shared" si="9"/>
        <v>0.065</v>
      </c>
      <c r="X2161" s="4">
        <v>0.065</v>
      </c>
      <c r="Y2161" s="6" t="str">
        <f t="shared" si="10"/>
        <v>Very high levels</v>
      </c>
      <c r="Z2161" s="7">
        <v>3.15</v>
      </c>
      <c r="AA2161" s="6" t="str">
        <f t="shared" si="11"/>
        <v>Low levels</v>
      </c>
      <c r="AB2161" s="7">
        <v>16.86</v>
      </c>
      <c r="AC2161" s="6" t="str">
        <f t="shared" si="12"/>
        <v>Moderate levels</v>
      </c>
      <c r="AD2161" s="7">
        <v>4.02</v>
      </c>
      <c r="AE2161" s="9">
        <f t="shared" si="13"/>
        <v>3.54</v>
      </c>
      <c r="AF2161" s="4">
        <v>3.54</v>
      </c>
      <c r="AG2161" s="9">
        <f t="shared" si="14"/>
        <v>0.19</v>
      </c>
      <c r="AH2161" s="4">
        <v>0.19</v>
      </c>
      <c r="AI2161" s="9">
        <f t="shared" si="15"/>
        <v>0.15</v>
      </c>
      <c r="AJ2161" s="4">
        <v>0.15</v>
      </c>
      <c r="AK2161" s="10">
        <v>104.0</v>
      </c>
      <c r="AL2161" s="10">
        <v>42.61</v>
      </c>
      <c r="AM2161" s="10" t="s">
        <v>64</v>
      </c>
      <c r="AN2161" s="14" t="s">
        <v>44</v>
      </c>
    </row>
    <row r="2162">
      <c r="A2162" s="1" t="s">
        <v>71</v>
      </c>
      <c r="B2162" s="1" t="s">
        <v>71</v>
      </c>
      <c r="C2162" s="1" t="str">
        <f t="shared" si="1"/>
        <v>Valid</v>
      </c>
      <c r="D2162" s="1" t="s">
        <v>133</v>
      </c>
      <c r="E2162" s="3">
        <v>33.260887</v>
      </c>
      <c r="F2162" s="3">
        <v>124.337388</v>
      </c>
      <c r="G2162" s="11">
        <v>45062.0</v>
      </c>
      <c r="H2162" s="5">
        <v>16.81</v>
      </c>
      <c r="I2162" s="5">
        <v>6.01</v>
      </c>
      <c r="J2162" s="12" t="str">
        <f t="shared" si="2"/>
        <v>High levels</v>
      </c>
      <c r="K2162" s="7">
        <v>10.33</v>
      </c>
      <c r="L2162" s="5">
        <v>605.09</v>
      </c>
      <c r="M2162" s="6" t="str">
        <f t="shared" si="3"/>
        <v>Low levels</v>
      </c>
      <c r="N2162" s="7">
        <v>1.53</v>
      </c>
      <c r="O2162" s="12" t="str">
        <f t="shared" si="4"/>
        <v>Low levels</v>
      </c>
      <c r="P2162" s="7">
        <v>1.98</v>
      </c>
      <c r="Q2162" s="6" t="str">
        <f t="shared" si="5"/>
        <v>Low levels</v>
      </c>
      <c r="R2162" s="7">
        <v>0.036</v>
      </c>
      <c r="S2162" s="13" t="str">
        <f t="shared" si="6"/>
        <v>Moderate levels</v>
      </c>
      <c r="T2162" s="7">
        <f t="shared" si="7"/>
        <v>0.14</v>
      </c>
      <c r="U2162" s="4">
        <v>0.14</v>
      </c>
      <c r="V2162" s="6" t="str">
        <f t="shared" si="8"/>
        <v>Very high levels</v>
      </c>
      <c r="W2162" s="7">
        <f t="shared" si="9"/>
        <v>0.125</v>
      </c>
      <c r="X2162" s="4">
        <v>0.125</v>
      </c>
      <c r="Y2162" s="6" t="str">
        <f t="shared" si="10"/>
        <v>Very high levels</v>
      </c>
      <c r="Z2162" s="7">
        <v>3.84</v>
      </c>
      <c r="AA2162" s="6" t="str">
        <f t="shared" si="11"/>
        <v>Low levels</v>
      </c>
      <c r="AB2162" s="7">
        <v>16.85</v>
      </c>
      <c r="AC2162" s="6" t="str">
        <f t="shared" si="12"/>
        <v>Moderate levels</v>
      </c>
      <c r="AD2162" s="7">
        <v>3.46</v>
      </c>
      <c r="AE2162" s="9">
        <f t="shared" si="13"/>
        <v>7.66</v>
      </c>
      <c r="AF2162" s="4">
        <v>7.66</v>
      </c>
      <c r="AG2162" s="9">
        <f t="shared" si="14"/>
        <v>0.28</v>
      </c>
      <c r="AH2162" s="4">
        <v>0.28</v>
      </c>
      <c r="AI2162" s="9">
        <f t="shared" si="15"/>
        <v>0.14</v>
      </c>
      <c r="AJ2162" s="4">
        <v>0.14</v>
      </c>
      <c r="AK2162" s="10">
        <v>111.0</v>
      </c>
      <c r="AL2162" s="10">
        <v>77.52</v>
      </c>
      <c r="AM2162" s="10" t="s">
        <v>67</v>
      </c>
      <c r="AN2162" s="14" t="s">
        <v>44</v>
      </c>
    </row>
    <row r="2163">
      <c r="A2163" s="1" t="s">
        <v>45</v>
      </c>
      <c r="B2163" s="1" t="s">
        <v>46</v>
      </c>
      <c r="C2163" s="1" t="str">
        <f t="shared" si="1"/>
        <v>Valid</v>
      </c>
      <c r="D2163" s="1" t="s">
        <v>223</v>
      </c>
      <c r="E2163" s="3">
        <v>32.243099</v>
      </c>
      <c r="F2163" s="3">
        <v>112.88876</v>
      </c>
      <c r="G2163" s="11">
        <v>44990.0</v>
      </c>
      <c r="H2163" s="5">
        <v>27.33</v>
      </c>
      <c r="I2163" s="5">
        <v>6.89</v>
      </c>
      <c r="J2163" s="12" t="str">
        <f t="shared" si="2"/>
        <v>Moderate levels</v>
      </c>
      <c r="K2163" s="7">
        <v>8.14</v>
      </c>
      <c r="L2163" s="5">
        <v>357.53</v>
      </c>
      <c r="M2163" s="6" t="str">
        <f t="shared" si="3"/>
        <v>Low levels</v>
      </c>
      <c r="N2163" s="7">
        <v>1.53</v>
      </c>
      <c r="O2163" s="12" t="str">
        <f t="shared" si="4"/>
        <v>Low levels</v>
      </c>
      <c r="P2163" s="7">
        <v>2.06</v>
      </c>
      <c r="Q2163" s="6" t="str">
        <f t="shared" si="5"/>
        <v>Low levels</v>
      </c>
      <c r="R2163" s="7">
        <v>0.015</v>
      </c>
      <c r="S2163" s="13" t="str">
        <f t="shared" si="6"/>
        <v>Moderate levels</v>
      </c>
      <c r="T2163" s="7">
        <f t="shared" si="7"/>
        <v>0.38</v>
      </c>
      <c r="U2163" s="4">
        <v>0.38</v>
      </c>
      <c r="V2163" s="6" t="str">
        <f t="shared" si="8"/>
        <v>Very high levels</v>
      </c>
      <c r="W2163" s="7">
        <f t="shared" si="9"/>
        <v>0.147</v>
      </c>
      <c r="X2163" s="4">
        <v>0.147</v>
      </c>
      <c r="Y2163" s="6" t="str">
        <f t="shared" si="10"/>
        <v>Very high levels</v>
      </c>
      <c r="Z2163" s="7">
        <v>3.15</v>
      </c>
      <c r="AA2163" s="6" t="str">
        <f t="shared" si="11"/>
        <v>Low levels</v>
      </c>
      <c r="AB2163" s="7">
        <v>16.82</v>
      </c>
      <c r="AC2163" s="6" t="str">
        <f t="shared" si="12"/>
        <v>Low levels</v>
      </c>
      <c r="AD2163" s="7">
        <v>2.98</v>
      </c>
      <c r="AE2163" s="9">
        <f t="shared" si="13"/>
        <v>4.68</v>
      </c>
      <c r="AF2163" s="4">
        <v>4.68</v>
      </c>
      <c r="AG2163" s="9">
        <f t="shared" si="14"/>
        <v>0.39</v>
      </c>
      <c r="AH2163" s="4">
        <v>0.39</v>
      </c>
      <c r="AI2163" s="9">
        <f t="shared" si="15"/>
        <v>0.1</v>
      </c>
      <c r="AJ2163" s="4">
        <v>0.1</v>
      </c>
      <c r="AK2163" s="10">
        <v>116.0</v>
      </c>
      <c r="AL2163" s="10">
        <v>66.25</v>
      </c>
      <c r="AM2163" s="10" t="s">
        <v>67</v>
      </c>
      <c r="AN2163" s="14" t="s">
        <v>44</v>
      </c>
    </row>
    <row r="2164">
      <c r="A2164" s="1" t="s">
        <v>71</v>
      </c>
      <c r="B2164" s="1" t="s">
        <v>71</v>
      </c>
      <c r="C2164" s="1" t="str">
        <f t="shared" si="1"/>
        <v>Valid</v>
      </c>
      <c r="D2164" s="1" t="s">
        <v>119</v>
      </c>
      <c r="E2164" s="3">
        <v>39.857241</v>
      </c>
      <c r="F2164" s="3">
        <v>112.342474</v>
      </c>
      <c r="G2164" s="11">
        <v>45172.0</v>
      </c>
      <c r="H2164" s="5">
        <v>23.47</v>
      </c>
      <c r="I2164" s="5">
        <v>6.41</v>
      </c>
      <c r="J2164" s="12" t="str">
        <f t="shared" si="2"/>
        <v>Moderate levels</v>
      </c>
      <c r="K2164" s="7">
        <v>7.47</v>
      </c>
      <c r="L2164" s="5">
        <v>409.47</v>
      </c>
      <c r="M2164" s="6" t="str">
        <f t="shared" si="3"/>
        <v>Low levels</v>
      </c>
      <c r="N2164" s="7">
        <v>1.53</v>
      </c>
      <c r="O2164" s="12" t="str">
        <f t="shared" si="4"/>
        <v>Low levels</v>
      </c>
      <c r="P2164" s="7">
        <v>1.83</v>
      </c>
      <c r="Q2164" s="6" t="str">
        <f t="shared" si="5"/>
        <v>Low levels</v>
      </c>
      <c r="R2164" s="7">
        <v>0.018</v>
      </c>
      <c r="S2164" s="13" t="str">
        <f t="shared" si="6"/>
        <v>High levels</v>
      </c>
      <c r="T2164" s="7">
        <f t="shared" si="7"/>
        <v>0.59</v>
      </c>
      <c r="U2164" s="4">
        <v>0.59</v>
      </c>
      <c r="V2164" s="6" t="str">
        <f t="shared" si="8"/>
        <v>Very high levels</v>
      </c>
      <c r="W2164" s="7">
        <f t="shared" si="9"/>
        <v>0.149</v>
      </c>
      <c r="X2164" s="4">
        <v>0.149</v>
      </c>
      <c r="Y2164" s="6" t="str">
        <f t="shared" si="10"/>
        <v>High levels</v>
      </c>
      <c r="Z2164" s="7">
        <v>2.92</v>
      </c>
      <c r="AA2164" s="6" t="str">
        <f t="shared" si="11"/>
        <v>Low levels</v>
      </c>
      <c r="AB2164" s="7">
        <v>16.81</v>
      </c>
      <c r="AC2164" s="6" t="str">
        <f t="shared" si="12"/>
        <v>Moderate levels</v>
      </c>
      <c r="AD2164" s="7">
        <v>4.58</v>
      </c>
      <c r="AE2164" s="9">
        <f t="shared" si="13"/>
        <v>1.72</v>
      </c>
      <c r="AF2164" s="4">
        <v>1.72</v>
      </c>
      <c r="AG2164" s="9">
        <f t="shared" si="14"/>
        <v>0.07</v>
      </c>
      <c r="AH2164" s="4">
        <v>0.07</v>
      </c>
      <c r="AI2164" s="9">
        <f t="shared" si="15"/>
        <v>0.23</v>
      </c>
      <c r="AJ2164" s="4">
        <v>0.23</v>
      </c>
      <c r="AK2164" s="10">
        <v>94.0</v>
      </c>
      <c r="AL2164" s="10">
        <v>74.24</v>
      </c>
      <c r="AM2164" s="10" t="s">
        <v>64</v>
      </c>
      <c r="AN2164" s="14" t="s">
        <v>51</v>
      </c>
    </row>
    <row r="2165">
      <c r="A2165" s="1" t="s">
        <v>61</v>
      </c>
      <c r="B2165" s="1" t="s">
        <v>62</v>
      </c>
      <c r="C2165" s="1" t="str">
        <f t="shared" si="1"/>
        <v>Valid</v>
      </c>
      <c r="D2165" s="1" t="s">
        <v>116</v>
      </c>
      <c r="E2165" s="3">
        <v>32.927183</v>
      </c>
      <c r="F2165" s="3">
        <v>101.966115</v>
      </c>
      <c r="G2165" s="11">
        <v>45145.0</v>
      </c>
      <c r="H2165" s="5">
        <v>22.56</v>
      </c>
      <c r="I2165" s="5">
        <v>7.04</v>
      </c>
      <c r="J2165" s="12" t="str">
        <f t="shared" si="2"/>
        <v>Moderate levels</v>
      </c>
      <c r="K2165" s="7">
        <v>6.9</v>
      </c>
      <c r="L2165" s="5">
        <v>592.58</v>
      </c>
      <c r="M2165" s="6" t="str">
        <f t="shared" si="3"/>
        <v>Low levels</v>
      </c>
      <c r="N2165" s="7">
        <v>1.52</v>
      </c>
      <c r="O2165" s="12" t="str">
        <f t="shared" si="4"/>
        <v>Low levels</v>
      </c>
      <c r="P2165" s="7">
        <v>2.0</v>
      </c>
      <c r="Q2165" s="6" t="str">
        <f t="shared" si="5"/>
        <v>Low levels</v>
      </c>
      <c r="R2165" s="7">
        <v>0.027</v>
      </c>
      <c r="S2165" s="13" t="str">
        <f t="shared" si="6"/>
        <v>Moderate levels</v>
      </c>
      <c r="T2165" s="7">
        <f t="shared" si="7"/>
        <v>0.29</v>
      </c>
      <c r="U2165" s="4">
        <v>0.29</v>
      </c>
      <c r="V2165" s="6" t="str">
        <f t="shared" si="8"/>
        <v>Low levels</v>
      </c>
      <c r="W2165" s="7">
        <f t="shared" si="9"/>
        <v>0.01</v>
      </c>
      <c r="X2165" s="4">
        <v>0.01</v>
      </c>
      <c r="Y2165" s="6" t="str">
        <f t="shared" si="10"/>
        <v>High levels</v>
      </c>
      <c r="Z2165" s="7">
        <v>2.45</v>
      </c>
      <c r="AA2165" s="6" t="str">
        <f t="shared" si="11"/>
        <v>Low levels</v>
      </c>
      <c r="AB2165" s="7">
        <v>16.8</v>
      </c>
      <c r="AC2165" s="6" t="str">
        <f t="shared" si="12"/>
        <v>High levels</v>
      </c>
      <c r="AD2165" s="7">
        <v>5.07</v>
      </c>
      <c r="AE2165" s="9">
        <f t="shared" si="13"/>
        <v>9.06</v>
      </c>
      <c r="AF2165" s="4">
        <v>9.06</v>
      </c>
      <c r="AG2165" s="9">
        <f t="shared" si="14"/>
        <v>0.32</v>
      </c>
      <c r="AH2165" s="4">
        <v>0.32</v>
      </c>
      <c r="AI2165" s="9">
        <f t="shared" si="15"/>
        <v>0.1</v>
      </c>
      <c r="AJ2165" s="4">
        <v>0.1</v>
      </c>
      <c r="AK2165" s="10">
        <v>109.0</v>
      </c>
      <c r="AL2165" s="10">
        <v>11.46</v>
      </c>
      <c r="AM2165" s="10" t="s">
        <v>64</v>
      </c>
      <c r="AN2165" s="14" t="s">
        <v>65</v>
      </c>
    </row>
    <row r="2166">
      <c r="A2166" s="1" t="s">
        <v>85</v>
      </c>
      <c r="B2166" s="1" t="s">
        <v>85</v>
      </c>
      <c r="C2166" s="1" t="str">
        <f t="shared" si="1"/>
        <v>Valid</v>
      </c>
      <c r="D2166" s="1" t="s">
        <v>106</v>
      </c>
      <c r="E2166" s="3">
        <v>36.080455</v>
      </c>
      <c r="F2166" s="3">
        <v>118.921384</v>
      </c>
      <c r="G2166" s="11">
        <v>45285.0</v>
      </c>
      <c r="H2166" s="5">
        <v>20.79</v>
      </c>
      <c r="I2166" s="5">
        <v>6.7</v>
      </c>
      <c r="J2166" s="12" t="str">
        <f t="shared" si="2"/>
        <v>Moderate levels</v>
      </c>
      <c r="K2166" s="7">
        <v>6.05</v>
      </c>
      <c r="L2166" s="5">
        <v>611.97</v>
      </c>
      <c r="M2166" s="6" t="str">
        <f t="shared" si="3"/>
        <v>Low levels</v>
      </c>
      <c r="N2166" s="7">
        <v>1.52</v>
      </c>
      <c r="O2166" s="12" t="str">
        <f t="shared" si="4"/>
        <v>Low levels</v>
      </c>
      <c r="P2166" s="7">
        <v>2.58</v>
      </c>
      <c r="Q2166" s="6" t="str">
        <f t="shared" si="5"/>
        <v>Low levels</v>
      </c>
      <c r="R2166" s="7">
        <v>0.032</v>
      </c>
      <c r="S2166" s="13" t="str">
        <f t="shared" si="6"/>
        <v>High levels</v>
      </c>
      <c r="T2166" s="7">
        <f t="shared" si="7"/>
        <v>0.76</v>
      </c>
      <c r="U2166" s="4">
        <v>0.76</v>
      </c>
      <c r="V2166" s="6" t="str">
        <f t="shared" si="8"/>
        <v>High levels</v>
      </c>
      <c r="W2166" s="7">
        <f t="shared" si="9"/>
        <v>0.051</v>
      </c>
      <c r="X2166" s="4">
        <v>0.051</v>
      </c>
      <c r="Y2166" s="6" t="str">
        <f t="shared" si="10"/>
        <v>High levels</v>
      </c>
      <c r="Z2166" s="7">
        <v>2.97</v>
      </c>
      <c r="AA2166" s="6" t="str">
        <f t="shared" si="11"/>
        <v>Low levels</v>
      </c>
      <c r="AB2166" s="7">
        <v>16.79</v>
      </c>
      <c r="AC2166" s="6" t="str">
        <f t="shared" si="12"/>
        <v>Moderate levels</v>
      </c>
      <c r="AD2166" s="7">
        <v>3.89</v>
      </c>
      <c r="AE2166" s="9">
        <f t="shared" si="13"/>
        <v>5.43</v>
      </c>
      <c r="AF2166" s="4">
        <v>5.43</v>
      </c>
      <c r="AG2166" s="9">
        <f t="shared" si="14"/>
        <v>0.52</v>
      </c>
      <c r="AH2166" s="4">
        <v>0.52</v>
      </c>
      <c r="AI2166" s="9">
        <f t="shared" si="15"/>
        <v>0.07</v>
      </c>
      <c r="AJ2166" s="4">
        <v>0.07</v>
      </c>
      <c r="AK2166" s="10">
        <v>96.0</v>
      </c>
      <c r="AL2166" s="10">
        <v>58.25</v>
      </c>
      <c r="AM2166" s="10" t="s">
        <v>43</v>
      </c>
      <c r="AN2166" s="14" t="s">
        <v>44</v>
      </c>
    </row>
    <row r="2167">
      <c r="A2167" s="1" t="s">
        <v>52</v>
      </c>
      <c r="B2167" s="1" t="s">
        <v>53</v>
      </c>
      <c r="C2167" s="1" t="str">
        <f t="shared" si="1"/>
        <v>Valid</v>
      </c>
      <c r="D2167" s="1" t="s">
        <v>111</v>
      </c>
      <c r="E2167" s="3">
        <v>38.274749</v>
      </c>
      <c r="F2167" s="3">
        <v>103.283904</v>
      </c>
      <c r="G2167" s="11">
        <v>45290.0</v>
      </c>
      <c r="H2167" s="5">
        <v>28.97</v>
      </c>
      <c r="I2167" s="5">
        <v>6.69</v>
      </c>
      <c r="J2167" s="12" t="str">
        <f t="shared" si="2"/>
        <v>Moderate levels</v>
      </c>
      <c r="K2167" s="7">
        <v>5.87</v>
      </c>
      <c r="L2167" s="5">
        <v>486.29</v>
      </c>
      <c r="M2167" s="6" t="str">
        <f t="shared" si="3"/>
        <v>Low levels</v>
      </c>
      <c r="N2167" s="7">
        <v>1.51</v>
      </c>
      <c r="O2167" s="12" t="str">
        <f t="shared" si="4"/>
        <v>Low levels</v>
      </c>
      <c r="P2167" s="7">
        <v>1.62</v>
      </c>
      <c r="Q2167" s="6" t="str">
        <f t="shared" si="5"/>
        <v>Low levels</v>
      </c>
      <c r="R2167" s="7">
        <v>0.019</v>
      </c>
      <c r="S2167" s="13" t="str">
        <f t="shared" si="6"/>
        <v>High levels</v>
      </c>
      <c r="T2167" s="7">
        <f t="shared" si="7"/>
        <v>0.93</v>
      </c>
      <c r="U2167" s="4">
        <v>0.93</v>
      </c>
      <c r="V2167" s="6" t="str">
        <f t="shared" si="8"/>
        <v>Very high levels</v>
      </c>
      <c r="W2167" s="7">
        <f t="shared" si="9"/>
        <v>0.121</v>
      </c>
      <c r="X2167" s="4">
        <v>0.121</v>
      </c>
      <c r="Y2167" s="6" t="str">
        <f t="shared" si="10"/>
        <v>Very high levels</v>
      </c>
      <c r="Z2167" s="7">
        <v>3.43</v>
      </c>
      <c r="AA2167" s="6" t="str">
        <f t="shared" si="11"/>
        <v>Low levels</v>
      </c>
      <c r="AB2167" s="7">
        <v>16.79</v>
      </c>
      <c r="AC2167" s="6" t="str">
        <f t="shared" si="12"/>
        <v>High levels</v>
      </c>
      <c r="AD2167" s="7">
        <v>5.18</v>
      </c>
      <c r="AE2167" s="9">
        <f t="shared" si="13"/>
        <v>7.66</v>
      </c>
      <c r="AF2167" s="4">
        <v>7.66</v>
      </c>
      <c r="AG2167" s="9">
        <f t="shared" si="14"/>
        <v>0.6</v>
      </c>
      <c r="AH2167" s="4">
        <v>0.6</v>
      </c>
      <c r="AI2167" s="9">
        <f t="shared" si="15"/>
        <v>0.1</v>
      </c>
      <c r="AJ2167" s="4">
        <v>0.1</v>
      </c>
      <c r="AK2167" s="10">
        <v>93.0</v>
      </c>
      <c r="AL2167" s="10">
        <v>30.91</v>
      </c>
      <c r="AM2167" s="10" t="s">
        <v>43</v>
      </c>
      <c r="AN2167" s="14" t="s">
        <v>51</v>
      </c>
    </row>
    <row r="2168">
      <c r="A2168" s="1" t="s">
        <v>85</v>
      </c>
      <c r="B2168" s="1" t="s">
        <v>85</v>
      </c>
      <c r="C2168" s="1" t="str">
        <f t="shared" si="1"/>
        <v>Valid</v>
      </c>
      <c r="D2168" s="1" t="s">
        <v>90</v>
      </c>
      <c r="E2168" s="3">
        <v>21.965199</v>
      </c>
      <c r="F2168" s="3">
        <v>108.878018</v>
      </c>
      <c r="G2168" s="11">
        <v>45092.0</v>
      </c>
      <c r="H2168" s="5">
        <v>23.75</v>
      </c>
      <c r="I2168" s="5">
        <v>5.73</v>
      </c>
      <c r="J2168" s="12" t="str">
        <f t="shared" si="2"/>
        <v>Moderate levels</v>
      </c>
      <c r="K2168" s="7">
        <v>8.0</v>
      </c>
      <c r="L2168" s="5">
        <v>563.12</v>
      </c>
      <c r="M2168" s="6" t="str">
        <f t="shared" si="3"/>
        <v>Low levels</v>
      </c>
      <c r="N2168" s="7">
        <v>1.51</v>
      </c>
      <c r="O2168" s="12" t="str">
        <f t="shared" si="4"/>
        <v>Low levels</v>
      </c>
      <c r="P2168" s="7">
        <v>1.63</v>
      </c>
      <c r="Q2168" s="6" t="str">
        <f t="shared" si="5"/>
        <v>Low levels</v>
      </c>
      <c r="R2168" s="7">
        <v>0.032</v>
      </c>
      <c r="S2168" s="13" t="str">
        <f t="shared" si="6"/>
        <v>Moderate levels</v>
      </c>
      <c r="T2168" s="7">
        <f t="shared" si="7"/>
        <v>0.37</v>
      </c>
      <c r="U2168" s="4">
        <v>0.37</v>
      </c>
      <c r="V2168" s="6" t="str">
        <f t="shared" si="8"/>
        <v>High levels</v>
      </c>
      <c r="W2168" s="7">
        <f t="shared" si="9"/>
        <v>0.086</v>
      </c>
      <c r="X2168" s="4">
        <v>0.086</v>
      </c>
      <c r="Y2168" s="6" t="str">
        <f t="shared" si="10"/>
        <v>Very high levels</v>
      </c>
      <c r="Z2168" s="7">
        <v>3.12</v>
      </c>
      <c r="AA2168" s="6" t="str">
        <f t="shared" si="11"/>
        <v>Low levels</v>
      </c>
      <c r="AB2168" s="7">
        <v>16.78</v>
      </c>
      <c r="AC2168" s="6" t="str">
        <f t="shared" si="12"/>
        <v>Moderate levels</v>
      </c>
      <c r="AD2168" s="7">
        <v>4.96</v>
      </c>
      <c r="AE2168" s="9">
        <f t="shared" si="13"/>
        <v>4.41</v>
      </c>
      <c r="AF2168" s="4">
        <v>4.41</v>
      </c>
      <c r="AG2168" s="9">
        <f t="shared" si="14"/>
        <v>0.12</v>
      </c>
      <c r="AH2168" s="4">
        <v>0.12</v>
      </c>
      <c r="AI2168" s="9">
        <f t="shared" si="15"/>
        <v>0.11</v>
      </c>
      <c r="AJ2168" s="4">
        <v>0.11</v>
      </c>
      <c r="AK2168" s="10">
        <v>107.0</v>
      </c>
      <c r="AL2168" s="10">
        <v>79.96</v>
      </c>
      <c r="AM2168" s="10" t="s">
        <v>67</v>
      </c>
      <c r="AN2168" s="14" t="s">
        <v>65</v>
      </c>
    </row>
    <row r="2169">
      <c r="A2169" s="1" t="s">
        <v>68</v>
      </c>
      <c r="B2169" s="1" t="s">
        <v>69</v>
      </c>
      <c r="C2169" s="1" t="str">
        <f t="shared" si="1"/>
        <v>Valid</v>
      </c>
      <c r="D2169" s="1" t="s">
        <v>251</v>
      </c>
      <c r="E2169" s="3">
        <v>40.779593</v>
      </c>
      <c r="F2169" s="3">
        <v>123.228961</v>
      </c>
      <c r="G2169" s="11">
        <v>44972.0</v>
      </c>
      <c r="H2169" s="5">
        <v>14.09</v>
      </c>
      <c r="I2169" s="5">
        <v>6.95</v>
      </c>
      <c r="J2169" s="12" t="str">
        <f t="shared" si="2"/>
        <v>Moderate levels</v>
      </c>
      <c r="K2169" s="7">
        <v>5.12</v>
      </c>
      <c r="L2169" s="5">
        <v>609.43</v>
      </c>
      <c r="M2169" s="6" t="str">
        <f t="shared" si="3"/>
        <v>Low levels</v>
      </c>
      <c r="N2169" s="7">
        <v>1.5</v>
      </c>
      <c r="O2169" s="12" t="str">
        <f t="shared" si="4"/>
        <v>Low levels</v>
      </c>
      <c r="P2169" s="7">
        <v>1.36</v>
      </c>
      <c r="Q2169" s="6" t="str">
        <f t="shared" si="5"/>
        <v>Low levels</v>
      </c>
      <c r="R2169" s="7">
        <v>0.011</v>
      </c>
      <c r="S2169" s="13" t="str">
        <f t="shared" si="6"/>
        <v>Moderate levels</v>
      </c>
      <c r="T2169" s="7">
        <f t="shared" si="7"/>
        <v>0.24</v>
      </c>
      <c r="U2169" s="4">
        <v>0.24</v>
      </c>
      <c r="V2169" s="6" t="str">
        <f t="shared" si="8"/>
        <v>High levels</v>
      </c>
      <c r="W2169" s="7">
        <f t="shared" si="9"/>
        <v>0.098</v>
      </c>
      <c r="X2169" s="4">
        <v>0.098</v>
      </c>
      <c r="Y2169" s="6" t="str">
        <f t="shared" si="10"/>
        <v>Very high levels</v>
      </c>
      <c r="Z2169" s="7">
        <v>3.31</v>
      </c>
      <c r="AA2169" s="6" t="str">
        <f t="shared" si="11"/>
        <v>Low levels</v>
      </c>
      <c r="AB2169" s="7">
        <v>16.78</v>
      </c>
      <c r="AC2169" s="6" t="str">
        <f t="shared" si="12"/>
        <v>Low levels</v>
      </c>
      <c r="AD2169" s="7">
        <v>2.54</v>
      </c>
      <c r="AE2169" s="9">
        <f t="shared" si="13"/>
        <v>4.97</v>
      </c>
      <c r="AF2169" s="4">
        <v>4.97</v>
      </c>
      <c r="AG2169" s="9">
        <f t="shared" si="14"/>
        <v>0.49</v>
      </c>
      <c r="AH2169" s="4">
        <v>0.49</v>
      </c>
      <c r="AI2169" s="9">
        <f t="shared" si="15"/>
        <v>0.08</v>
      </c>
      <c r="AJ2169" s="4">
        <v>0.08</v>
      </c>
      <c r="AK2169" s="10">
        <v>107.0</v>
      </c>
      <c r="AL2169" s="10">
        <v>24.8</v>
      </c>
      <c r="AM2169" s="10" t="s">
        <v>67</v>
      </c>
      <c r="AN2169" s="14" t="s">
        <v>65</v>
      </c>
    </row>
    <row r="2170">
      <c r="A2170" s="1" t="s">
        <v>75</v>
      </c>
      <c r="B2170" s="1" t="s">
        <v>87</v>
      </c>
      <c r="C2170" s="1" t="str">
        <f t="shared" si="1"/>
        <v>Valid</v>
      </c>
      <c r="D2170" s="1" t="s">
        <v>99</v>
      </c>
      <c r="E2170" s="3">
        <v>27.244426</v>
      </c>
      <c r="F2170" s="3">
        <v>119.696375</v>
      </c>
      <c r="G2170" s="11">
        <v>45111.0</v>
      </c>
      <c r="H2170" s="5">
        <v>20.98</v>
      </c>
      <c r="I2170" s="5">
        <v>7.14</v>
      </c>
      <c r="J2170" s="12" t="str">
        <f t="shared" si="2"/>
        <v>Moderate levels</v>
      </c>
      <c r="K2170" s="7">
        <v>9.53</v>
      </c>
      <c r="L2170" s="5">
        <v>626.36</v>
      </c>
      <c r="M2170" s="6" t="str">
        <f t="shared" si="3"/>
        <v>Low levels</v>
      </c>
      <c r="N2170" s="7">
        <v>1.5</v>
      </c>
      <c r="O2170" s="12" t="str">
        <f t="shared" si="4"/>
        <v>Low levels</v>
      </c>
      <c r="P2170" s="7">
        <v>1.33</v>
      </c>
      <c r="Q2170" s="6" t="str">
        <f t="shared" si="5"/>
        <v>Low levels</v>
      </c>
      <c r="R2170" s="7">
        <v>0.02</v>
      </c>
      <c r="S2170" s="13" t="str">
        <f t="shared" si="6"/>
        <v>High levels</v>
      </c>
      <c r="T2170" s="7">
        <f t="shared" si="7"/>
        <v>0.52</v>
      </c>
      <c r="U2170" s="4">
        <v>0.52</v>
      </c>
      <c r="V2170" s="6" t="str">
        <f t="shared" si="8"/>
        <v>Very high levels</v>
      </c>
      <c r="W2170" s="7">
        <f t="shared" si="9"/>
        <v>0.104</v>
      </c>
      <c r="X2170" s="4">
        <v>0.104</v>
      </c>
      <c r="Y2170" s="6" t="str">
        <f t="shared" si="10"/>
        <v>Very high levels</v>
      </c>
      <c r="Z2170" s="7">
        <v>3.57</v>
      </c>
      <c r="AA2170" s="6" t="str">
        <f t="shared" si="11"/>
        <v>Low levels</v>
      </c>
      <c r="AB2170" s="7">
        <v>16.78</v>
      </c>
      <c r="AC2170" s="6" t="str">
        <f t="shared" si="12"/>
        <v>Moderate levels</v>
      </c>
      <c r="AD2170" s="7">
        <v>4.14</v>
      </c>
      <c r="AE2170" s="9">
        <f t="shared" si="13"/>
        <v>4.86</v>
      </c>
      <c r="AF2170" s="4">
        <v>4.86</v>
      </c>
      <c r="AG2170" s="9">
        <f t="shared" si="14"/>
        <v>0.64</v>
      </c>
      <c r="AH2170" s="4">
        <v>0.64</v>
      </c>
      <c r="AI2170" s="9">
        <f t="shared" si="15"/>
        <v>0.19</v>
      </c>
      <c r="AJ2170" s="4">
        <v>0.19</v>
      </c>
      <c r="AK2170" s="10">
        <v>109.0</v>
      </c>
      <c r="AL2170" s="10">
        <v>89.24</v>
      </c>
      <c r="AM2170" s="10" t="s">
        <v>78</v>
      </c>
      <c r="AN2170" s="14" t="s">
        <v>44</v>
      </c>
    </row>
    <row r="2171">
      <c r="A2171" s="1" t="s">
        <v>75</v>
      </c>
      <c r="B2171" s="1" t="s">
        <v>87</v>
      </c>
      <c r="C2171" s="1" t="str">
        <f t="shared" si="1"/>
        <v>Valid</v>
      </c>
      <c r="D2171" s="1" t="s">
        <v>99</v>
      </c>
      <c r="E2171" s="3">
        <v>32.055866</v>
      </c>
      <c r="F2171" s="3">
        <v>118.803965</v>
      </c>
      <c r="G2171" s="11">
        <v>45136.0</v>
      </c>
      <c r="H2171" s="5">
        <v>24.58</v>
      </c>
      <c r="I2171" s="5">
        <v>7.17</v>
      </c>
      <c r="J2171" s="12" t="str">
        <f t="shared" si="2"/>
        <v>Moderate levels</v>
      </c>
      <c r="K2171" s="7">
        <v>10.0</v>
      </c>
      <c r="L2171" s="5">
        <v>210.37</v>
      </c>
      <c r="M2171" s="6" t="str">
        <f t="shared" si="3"/>
        <v>Low levels</v>
      </c>
      <c r="N2171" s="7">
        <v>1.5</v>
      </c>
      <c r="O2171" s="12" t="str">
        <f t="shared" si="4"/>
        <v>Low levels</v>
      </c>
      <c r="P2171" s="7">
        <v>1.56</v>
      </c>
      <c r="Q2171" s="6" t="str">
        <f t="shared" si="5"/>
        <v>Low levels</v>
      </c>
      <c r="R2171" s="7">
        <v>0.024</v>
      </c>
      <c r="S2171" s="13" t="str">
        <f t="shared" si="6"/>
        <v>Moderate levels</v>
      </c>
      <c r="T2171" s="7">
        <f t="shared" si="7"/>
        <v>0.31</v>
      </c>
      <c r="U2171" s="4">
        <v>0.31</v>
      </c>
      <c r="V2171" s="6" t="str">
        <f t="shared" si="8"/>
        <v>Very high levels</v>
      </c>
      <c r="W2171" s="7">
        <f t="shared" si="9"/>
        <v>0.132</v>
      </c>
      <c r="X2171" s="4">
        <v>0.132</v>
      </c>
      <c r="Y2171" s="6" t="str">
        <f t="shared" si="10"/>
        <v>Very high levels</v>
      </c>
      <c r="Z2171" s="7">
        <v>3.14</v>
      </c>
      <c r="AA2171" s="6" t="str">
        <f t="shared" si="11"/>
        <v>Low levels</v>
      </c>
      <c r="AB2171" s="7">
        <v>16.75</v>
      </c>
      <c r="AC2171" s="6" t="str">
        <f t="shared" si="12"/>
        <v>High levels</v>
      </c>
      <c r="AD2171" s="7">
        <v>5.07</v>
      </c>
      <c r="AE2171" s="9">
        <f t="shared" si="13"/>
        <v>4.67</v>
      </c>
      <c r="AF2171" s="4">
        <v>4.67</v>
      </c>
      <c r="AG2171" s="9">
        <f t="shared" si="14"/>
        <v>0.61</v>
      </c>
      <c r="AH2171" s="4">
        <v>0.61</v>
      </c>
      <c r="AI2171" s="9">
        <f t="shared" si="15"/>
        <v>0.05</v>
      </c>
      <c r="AJ2171" s="4">
        <v>0.05</v>
      </c>
      <c r="AK2171" s="10">
        <v>105.0</v>
      </c>
      <c r="AL2171" s="10">
        <v>61.78</v>
      </c>
      <c r="AM2171" s="10" t="s">
        <v>64</v>
      </c>
      <c r="AN2171" s="14" t="s">
        <v>44</v>
      </c>
    </row>
    <row r="2172">
      <c r="A2172" s="1" t="s">
        <v>85</v>
      </c>
      <c r="B2172" s="1" t="s">
        <v>85</v>
      </c>
      <c r="C2172" s="1" t="str">
        <f t="shared" si="1"/>
        <v>Valid</v>
      </c>
      <c r="D2172" s="1" t="s">
        <v>146</v>
      </c>
      <c r="E2172" s="3">
        <v>28.321777</v>
      </c>
      <c r="F2172" s="3">
        <v>111.544553</v>
      </c>
      <c r="G2172" s="11">
        <v>45141.0</v>
      </c>
      <c r="H2172" s="5">
        <v>14.79</v>
      </c>
      <c r="I2172" s="5">
        <v>6.43</v>
      </c>
      <c r="J2172" s="12" t="str">
        <f t="shared" si="2"/>
        <v>High levels</v>
      </c>
      <c r="K2172" s="7">
        <v>11.02</v>
      </c>
      <c r="L2172" s="5">
        <v>680.87</v>
      </c>
      <c r="M2172" s="6" t="str">
        <f t="shared" si="3"/>
        <v>Low levels</v>
      </c>
      <c r="N2172" s="7">
        <v>1.5</v>
      </c>
      <c r="O2172" s="12" t="str">
        <f t="shared" si="4"/>
        <v>Low levels</v>
      </c>
      <c r="P2172" s="7">
        <v>2.22</v>
      </c>
      <c r="Q2172" s="6" t="str">
        <f t="shared" si="5"/>
        <v>Low levels</v>
      </c>
      <c r="R2172" s="7">
        <v>0.024</v>
      </c>
      <c r="S2172" s="13" t="str">
        <f t="shared" si="6"/>
        <v>High levels</v>
      </c>
      <c r="T2172" s="7">
        <f t="shared" si="7"/>
        <v>0.53</v>
      </c>
      <c r="U2172" s="4">
        <v>0.53</v>
      </c>
      <c r="V2172" s="6" t="str">
        <f t="shared" si="8"/>
        <v>Very high levels</v>
      </c>
      <c r="W2172" s="7">
        <f t="shared" si="9"/>
        <v>0.109</v>
      </c>
      <c r="X2172" s="4">
        <v>0.109</v>
      </c>
      <c r="Y2172" s="6" t="str">
        <f t="shared" si="10"/>
        <v>High levels</v>
      </c>
      <c r="Z2172" s="7">
        <v>2.44</v>
      </c>
      <c r="AA2172" s="6" t="str">
        <f t="shared" si="11"/>
        <v>Low levels</v>
      </c>
      <c r="AB2172" s="7">
        <v>16.74</v>
      </c>
      <c r="AC2172" s="6" t="str">
        <f t="shared" si="12"/>
        <v>High levels</v>
      </c>
      <c r="AD2172" s="7">
        <v>5.78</v>
      </c>
      <c r="AE2172" s="9">
        <f t="shared" si="13"/>
        <v>6.35</v>
      </c>
      <c r="AF2172" s="4">
        <v>6.35</v>
      </c>
      <c r="AG2172" s="9">
        <f t="shared" si="14"/>
        <v>0.71</v>
      </c>
      <c r="AH2172" s="4">
        <v>0.71</v>
      </c>
      <c r="AI2172" s="9">
        <f t="shared" si="15"/>
        <v>0.08</v>
      </c>
      <c r="AJ2172" s="4">
        <v>0.08</v>
      </c>
      <c r="AK2172" s="10">
        <v>99.0</v>
      </c>
      <c r="AL2172" s="10">
        <v>2.43</v>
      </c>
      <c r="AM2172" s="10" t="s">
        <v>43</v>
      </c>
      <c r="AN2172" s="14" t="s">
        <v>65</v>
      </c>
    </row>
    <row r="2173">
      <c r="A2173" s="1" t="s">
        <v>79</v>
      </c>
      <c r="B2173" s="1" t="s">
        <v>91</v>
      </c>
      <c r="C2173" s="1" t="str">
        <f t="shared" si="1"/>
        <v>Valid</v>
      </c>
      <c r="D2173" s="1" t="s">
        <v>178</v>
      </c>
      <c r="E2173" s="3">
        <v>43.671718</v>
      </c>
      <c r="F2173" s="3">
        <v>117.54756</v>
      </c>
      <c r="G2173" s="11">
        <v>45248.0</v>
      </c>
      <c r="H2173" s="5">
        <v>19.52</v>
      </c>
      <c r="I2173" s="5">
        <v>6.29</v>
      </c>
      <c r="J2173" s="12" t="str">
        <f t="shared" si="2"/>
        <v>Moderate levels</v>
      </c>
      <c r="K2173" s="7">
        <v>8.33</v>
      </c>
      <c r="L2173" s="5">
        <v>596.61</v>
      </c>
      <c r="M2173" s="6" t="str">
        <f t="shared" si="3"/>
        <v>Low levels</v>
      </c>
      <c r="N2173" s="7">
        <v>1.5</v>
      </c>
      <c r="O2173" s="12" t="str">
        <f t="shared" si="4"/>
        <v>Low levels</v>
      </c>
      <c r="P2173" s="7">
        <v>2.41</v>
      </c>
      <c r="Q2173" s="6" t="str">
        <f t="shared" si="5"/>
        <v>Low levels</v>
      </c>
      <c r="R2173" s="7">
        <v>0.001</v>
      </c>
      <c r="S2173" s="13" t="str">
        <f t="shared" si="6"/>
        <v>High levels</v>
      </c>
      <c r="T2173" s="7">
        <f t="shared" si="7"/>
        <v>0.9</v>
      </c>
      <c r="U2173" s="4">
        <v>0.9</v>
      </c>
      <c r="V2173" s="6" t="str">
        <f t="shared" si="8"/>
        <v>High levels</v>
      </c>
      <c r="W2173" s="7">
        <f t="shared" si="9"/>
        <v>0.067</v>
      </c>
      <c r="X2173" s="4">
        <v>0.067</v>
      </c>
      <c r="Y2173" s="6" t="str">
        <f t="shared" si="10"/>
        <v>High levels</v>
      </c>
      <c r="Z2173" s="7">
        <v>3.0</v>
      </c>
      <c r="AA2173" s="6" t="str">
        <f t="shared" si="11"/>
        <v>Low levels</v>
      </c>
      <c r="AB2173" s="7">
        <v>16.74</v>
      </c>
      <c r="AC2173" s="6" t="str">
        <f t="shared" si="12"/>
        <v>Low levels</v>
      </c>
      <c r="AD2173" s="7">
        <v>2.98</v>
      </c>
      <c r="AE2173" s="9">
        <f t="shared" si="13"/>
        <v>2.6</v>
      </c>
      <c r="AF2173" s="4">
        <v>2.6</v>
      </c>
      <c r="AG2173" s="9">
        <f t="shared" si="14"/>
        <v>0.52</v>
      </c>
      <c r="AH2173" s="4">
        <v>0.52</v>
      </c>
      <c r="AI2173" s="9">
        <f t="shared" si="15"/>
        <v>0</v>
      </c>
      <c r="AJ2173" s="4">
        <v>0.0</v>
      </c>
      <c r="AK2173" s="10">
        <v>113.0</v>
      </c>
      <c r="AL2173" s="10">
        <v>74.39</v>
      </c>
      <c r="AM2173" s="10" t="s">
        <v>67</v>
      </c>
      <c r="AN2173" s="14" t="s">
        <v>56</v>
      </c>
    </row>
    <row r="2174">
      <c r="A2174" s="1" t="s">
        <v>48</v>
      </c>
      <c r="B2174" s="1" t="s">
        <v>49</v>
      </c>
      <c r="C2174" s="1" t="str">
        <f t="shared" si="1"/>
        <v>Valid</v>
      </c>
      <c r="D2174" s="1" t="s">
        <v>176</v>
      </c>
      <c r="E2174" s="3">
        <v>23.857426</v>
      </c>
      <c r="F2174" s="3">
        <v>104.489053</v>
      </c>
      <c r="G2174" s="11">
        <v>44944.0</v>
      </c>
      <c r="H2174" s="5">
        <v>18.28</v>
      </c>
      <c r="I2174" s="5">
        <v>6.68</v>
      </c>
      <c r="J2174" s="12" t="str">
        <f t="shared" si="2"/>
        <v>Moderate levels</v>
      </c>
      <c r="K2174" s="7">
        <v>6.44</v>
      </c>
      <c r="L2174" s="5">
        <v>564.41</v>
      </c>
      <c r="M2174" s="6" t="str">
        <f t="shared" si="3"/>
        <v>Low levels</v>
      </c>
      <c r="N2174" s="7">
        <v>1.5</v>
      </c>
      <c r="O2174" s="12" t="str">
        <f t="shared" si="4"/>
        <v>Low levels</v>
      </c>
      <c r="P2174" s="7">
        <v>2.04</v>
      </c>
      <c r="Q2174" s="6" t="str">
        <f t="shared" si="5"/>
        <v>Low levels</v>
      </c>
      <c r="R2174" s="7">
        <v>0.024</v>
      </c>
      <c r="S2174" s="13" t="str">
        <f t="shared" si="6"/>
        <v>Moderate levels</v>
      </c>
      <c r="T2174" s="7">
        <f t="shared" si="7"/>
        <v>0.37</v>
      </c>
      <c r="U2174" s="4">
        <v>0.37</v>
      </c>
      <c r="V2174" s="6" t="str">
        <f t="shared" si="8"/>
        <v>Very high levels</v>
      </c>
      <c r="W2174" s="7">
        <f t="shared" si="9"/>
        <v>0.141</v>
      </c>
      <c r="X2174" s="4">
        <v>0.141</v>
      </c>
      <c r="Y2174" s="6" t="str">
        <f t="shared" si="10"/>
        <v>Very high levels</v>
      </c>
      <c r="Z2174" s="7">
        <v>3.32</v>
      </c>
      <c r="AA2174" s="6" t="str">
        <f t="shared" si="11"/>
        <v>Low levels</v>
      </c>
      <c r="AB2174" s="7">
        <v>16.74</v>
      </c>
      <c r="AC2174" s="6" t="str">
        <f t="shared" si="12"/>
        <v>High levels</v>
      </c>
      <c r="AD2174" s="7">
        <v>5.13</v>
      </c>
      <c r="AE2174" s="9">
        <f t="shared" si="13"/>
        <v>7.32</v>
      </c>
      <c r="AF2174" s="4">
        <v>7.32</v>
      </c>
      <c r="AG2174" s="9">
        <f t="shared" si="14"/>
        <v>0.91</v>
      </c>
      <c r="AH2174" s="4">
        <v>0.91</v>
      </c>
      <c r="AI2174" s="9">
        <f t="shared" si="15"/>
        <v>0.19</v>
      </c>
      <c r="AJ2174" s="4">
        <v>0.19</v>
      </c>
      <c r="AK2174" s="10">
        <v>107.0</v>
      </c>
      <c r="AL2174" s="10">
        <v>35.28</v>
      </c>
      <c r="AM2174" s="10" t="s">
        <v>64</v>
      </c>
      <c r="AN2174" s="14" t="s">
        <v>56</v>
      </c>
    </row>
    <row r="2175">
      <c r="A2175" s="1" t="s">
        <v>52</v>
      </c>
      <c r="B2175" s="1" t="s">
        <v>108</v>
      </c>
      <c r="C2175" s="1" t="str">
        <f t="shared" si="1"/>
        <v>Valid</v>
      </c>
      <c r="D2175" s="1" t="s">
        <v>112</v>
      </c>
      <c r="E2175" s="3">
        <v>34.286997</v>
      </c>
      <c r="F2175" s="3">
        <v>117.904877</v>
      </c>
      <c r="G2175" s="11">
        <v>44928.0</v>
      </c>
      <c r="H2175" s="5">
        <v>19.73</v>
      </c>
      <c r="I2175" s="5">
        <v>7.03</v>
      </c>
      <c r="J2175" s="12" t="str">
        <f t="shared" si="2"/>
        <v>Moderate levels</v>
      </c>
      <c r="K2175" s="7">
        <v>9.51</v>
      </c>
      <c r="L2175" s="5">
        <v>454.62</v>
      </c>
      <c r="M2175" s="6" t="str">
        <f t="shared" si="3"/>
        <v>Low levels</v>
      </c>
      <c r="N2175" s="7">
        <v>1.5</v>
      </c>
      <c r="O2175" s="12" t="str">
        <f t="shared" si="4"/>
        <v>Low levels</v>
      </c>
      <c r="P2175" s="7">
        <v>1.55</v>
      </c>
      <c r="Q2175" s="6" t="str">
        <f t="shared" si="5"/>
        <v>Low levels</v>
      </c>
      <c r="R2175" s="7">
        <v>0.019</v>
      </c>
      <c r="S2175" s="13" t="str">
        <f t="shared" si="6"/>
        <v>Moderate levels</v>
      </c>
      <c r="T2175" s="7">
        <f t="shared" si="7"/>
        <v>0.42</v>
      </c>
      <c r="U2175" s="4">
        <v>0.42</v>
      </c>
      <c r="V2175" s="6" t="str">
        <f t="shared" si="8"/>
        <v>Very high levels</v>
      </c>
      <c r="W2175" s="7">
        <f t="shared" si="9"/>
        <v>0.118</v>
      </c>
      <c r="X2175" s="4">
        <v>0.118</v>
      </c>
      <c r="Y2175" s="6" t="str">
        <f t="shared" si="10"/>
        <v>Very high levels</v>
      </c>
      <c r="Z2175" s="7">
        <v>3.92</v>
      </c>
      <c r="AA2175" s="6" t="str">
        <f t="shared" si="11"/>
        <v>Low levels</v>
      </c>
      <c r="AB2175" s="7">
        <v>16.74</v>
      </c>
      <c r="AC2175" s="6" t="str">
        <f t="shared" si="12"/>
        <v>Moderate levels</v>
      </c>
      <c r="AD2175" s="7">
        <v>4.32</v>
      </c>
      <c r="AE2175" s="9">
        <f t="shared" si="13"/>
        <v>4.97</v>
      </c>
      <c r="AF2175" s="4">
        <v>4.97</v>
      </c>
      <c r="AG2175" s="9">
        <f t="shared" si="14"/>
        <v>0.41</v>
      </c>
      <c r="AH2175" s="4">
        <v>0.41</v>
      </c>
      <c r="AI2175" s="9">
        <f t="shared" si="15"/>
        <v>0.1</v>
      </c>
      <c r="AJ2175" s="4">
        <v>0.1</v>
      </c>
      <c r="AK2175" s="10">
        <v>100.0</v>
      </c>
      <c r="AL2175" s="10">
        <v>2.6</v>
      </c>
      <c r="AM2175" s="10" t="s">
        <v>55</v>
      </c>
      <c r="AN2175" s="14" t="s">
        <v>56</v>
      </c>
    </row>
    <row r="2176">
      <c r="A2176" s="1" t="s">
        <v>85</v>
      </c>
      <c r="B2176" s="1" t="s">
        <v>85</v>
      </c>
      <c r="C2176" s="1" t="str">
        <f t="shared" si="1"/>
        <v>Valid</v>
      </c>
      <c r="D2176" s="1" t="s">
        <v>120</v>
      </c>
      <c r="E2176" s="3">
        <v>24.407928</v>
      </c>
      <c r="F2176" s="3">
        <v>123.741014</v>
      </c>
      <c r="G2176" s="11">
        <v>45077.0</v>
      </c>
      <c r="H2176" s="5">
        <v>26.51</v>
      </c>
      <c r="I2176" s="5">
        <v>8.04</v>
      </c>
      <c r="J2176" s="12" t="str">
        <f t="shared" si="2"/>
        <v>High levels</v>
      </c>
      <c r="K2176" s="7">
        <v>10.95</v>
      </c>
      <c r="L2176" s="5">
        <v>323.35</v>
      </c>
      <c r="M2176" s="6" t="str">
        <f t="shared" si="3"/>
        <v>Low levels</v>
      </c>
      <c r="N2176" s="7">
        <v>1.49</v>
      </c>
      <c r="O2176" s="12" t="str">
        <f t="shared" si="4"/>
        <v>Low levels</v>
      </c>
      <c r="P2176" s="7">
        <v>1.84</v>
      </c>
      <c r="Q2176" s="6" t="str">
        <f t="shared" si="5"/>
        <v>Low levels</v>
      </c>
      <c r="R2176" s="7">
        <v>0.004</v>
      </c>
      <c r="S2176" s="13" t="str">
        <f t="shared" si="6"/>
        <v>High levels</v>
      </c>
      <c r="T2176" s="7">
        <f t="shared" si="7"/>
        <v>0.51</v>
      </c>
      <c r="U2176" s="4">
        <v>0.51</v>
      </c>
      <c r="V2176" s="6" t="str">
        <f t="shared" si="8"/>
        <v>High levels</v>
      </c>
      <c r="W2176" s="7">
        <f t="shared" si="9"/>
        <v>0.08</v>
      </c>
      <c r="X2176" s="4">
        <v>0.08</v>
      </c>
      <c r="Y2176" s="6" t="str">
        <f t="shared" si="10"/>
        <v>High levels</v>
      </c>
      <c r="Z2176" s="7">
        <v>2.3</v>
      </c>
      <c r="AA2176" s="6" t="str">
        <f t="shared" si="11"/>
        <v>Low levels</v>
      </c>
      <c r="AB2176" s="7">
        <v>16.72</v>
      </c>
      <c r="AC2176" s="6" t="str">
        <f t="shared" si="12"/>
        <v>Moderate levels</v>
      </c>
      <c r="AD2176" s="7">
        <v>3.96</v>
      </c>
      <c r="AE2176" s="9">
        <f t="shared" si="13"/>
        <v>5.54</v>
      </c>
      <c r="AF2176" s="4">
        <v>5.54</v>
      </c>
      <c r="AG2176" s="9">
        <f t="shared" si="14"/>
        <v>0.3</v>
      </c>
      <c r="AH2176" s="4">
        <v>0.3</v>
      </c>
      <c r="AI2176" s="9" t="str">
        <f t="shared" si="15"/>
        <v/>
      </c>
      <c r="AJ2176" s="4">
        <v>-0.02</v>
      </c>
      <c r="AK2176" s="10">
        <v>86.0</v>
      </c>
      <c r="AL2176" s="10">
        <v>33.64</v>
      </c>
      <c r="AM2176" s="10" t="s">
        <v>43</v>
      </c>
      <c r="AN2176" s="14" t="s">
        <v>56</v>
      </c>
    </row>
    <row r="2177">
      <c r="A2177" s="1" t="s">
        <v>40</v>
      </c>
      <c r="B2177" s="1" t="s">
        <v>57</v>
      </c>
      <c r="C2177" s="1" t="str">
        <f t="shared" si="1"/>
        <v>Valid</v>
      </c>
      <c r="D2177" s="1" t="s">
        <v>122</v>
      </c>
      <c r="E2177" s="3">
        <v>32.478362</v>
      </c>
      <c r="F2177" s="3">
        <v>122.1652</v>
      </c>
      <c r="G2177" s="11">
        <v>45148.0</v>
      </c>
      <c r="H2177" s="5">
        <v>10.45</v>
      </c>
      <c r="I2177" s="5">
        <v>6.6</v>
      </c>
      <c r="J2177" s="12" t="str">
        <f t="shared" si="2"/>
        <v>High levels</v>
      </c>
      <c r="K2177" s="7">
        <v>11.12</v>
      </c>
      <c r="L2177" s="5">
        <v>583.14</v>
      </c>
      <c r="M2177" s="6" t="str">
        <f t="shared" si="3"/>
        <v>Low levels</v>
      </c>
      <c r="N2177" s="7">
        <v>1.48</v>
      </c>
      <c r="O2177" s="12" t="str">
        <f t="shared" si="4"/>
        <v>Low levels</v>
      </c>
      <c r="P2177" s="7">
        <v>1.13</v>
      </c>
      <c r="Q2177" s="6" t="str">
        <f t="shared" si="5"/>
        <v>Low levels</v>
      </c>
      <c r="R2177" s="7">
        <v>0.034</v>
      </c>
      <c r="S2177" s="13" t="str">
        <f t="shared" si="6"/>
        <v>High levels</v>
      </c>
      <c r="T2177" s="7">
        <f t="shared" si="7"/>
        <v>0.52</v>
      </c>
      <c r="U2177" s="4">
        <v>0.52</v>
      </c>
      <c r="V2177" s="6" t="str">
        <f t="shared" si="8"/>
        <v>Very high levels</v>
      </c>
      <c r="W2177" s="7">
        <f t="shared" si="9"/>
        <v>0.171</v>
      </c>
      <c r="X2177" s="4">
        <v>0.171</v>
      </c>
      <c r="Y2177" s="6" t="str">
        <f t="shared" si="10"/>
        <v>High levels</v>
      </c>
      <c r="Z2177" s="7">
        <v>2.63</v>
      </c>
      <c r="AA2177" s="6" t="str">
        <f t="shared" si="11"/>
        <v>Low levels</v>
      </c>
      <c r="AB2177" s="7">
        <v>16.72</v>
      </c>
      <c r="AC2177" s="6" t="str">
        <f t="shared" si="12"/>
        <v>High levels</v>
      </c>
      <c r="AD2177" s="7">
        <v>5.03</v>
      </c>
      <c r="AE2177" s="9">
        <f t="shared" si="13"/>
        <v>4.41</v>
      </c>
      <c r="AF2177" s="4">
        <v>4.41</v>
      </c>
      <c r="AG2177" s="9">
        <f t="shared" si="14"/>
        <v>0.25</v>
      </c>
      <c r="AH2177" s="4">
        <v>0.25</v>
      </c>
      <c r="AI2177" s="9">
        <f t="shared" si="15"/>
        <v>0.13</v>
      </c>
      <c r="AJ2177" s="4">
        <v>0.13</v>
      </c>
      <c r="AK2177" s="10">
        <v>103.0</v>
      </c>
      <c r="AL2177" s="10">
        <v>10.17</v>
      </c>
      <c r="AM2177" s="10" t="s">
        <v>43</v>
      </c>
      <c r="AN2177" s="14" t="s">
        <v>56</v>
      </c>
    </row>
    <row r="2178">
      <c r="A2178" s="1" t="s">
        <v>68</v>
      </c>
      <c r="B2178" s="1" t="s">
        <v>69</v>
      </c>
      <c r="C2178" s="1" t="str">
        <f t="shared" si="1"/>
        <v>Valid</v>
      </c>
      <c r="D2178" s="1" t="s">
        <v>251</v>
      </c>
      <c r="E2178" s="3">
        <v>38.995859</v>
      </c>
      <c r="F2178" s="3">
        <v>106.828442</v>
      </c>
      <c r="G2178" s="11">
        <v>45098.0</v>
      </c>
      <c r="H2178" s="5">
        <v>17.61</v>
      </c>
      <c r="I2178" s="5">
        <v>6.08</v>
      </c>
      <c r="J2178" s="12" t="str">
        <f t="shared" si="2"/>
        <v>Moderate levels</v>
      </c>
      <c r="K2178" s="7">
        <v>7.64</v>
      </c>
      <c r="L2178" s="5">
        <v>545.67</v>
      </c>
      <c r="M2178" s="6" t="str">
        <f t="shared" si="3"/>
        <v>Low levels</v>
      </c>
      <c r="N2178" s="7">
        <v>1.48</v>
      </c>
      <c r="O2178" s="12" t="str">
        <f t="shared" si="4"/>
        <v>Low levels</v>
      </c>
      <c r="P2178" s="7">
        <v>1.57</v>
      </c>
      <c r="Q2178" s="6" t="str">
        <f t="shared" si="5"/>
        <v>Low levels</v>
      </c>
      <c r="R2178" s="7">
        <v>0.018</v>
      </c>
      <c r="S2178" s="13" t="str">
        <f t="shared" si="6"/>
        <v>Moderate levels</v>
      </c>
      <c r="T2178" s="7">
        <f t="shared" si="7"/>
        <v>0.47</v>
      </c>
      <c r="U2178" s="4">
        <v>0.47</v>
      </c>
      <c r="V2178" s="6" t="str">
        <f t="shared" si="8"/>
        <v>High levels</v>
      </c>
      <c r="W2178" s="7">
        <f t="shared" si="9"/>
        <v>0.055</v>
      </c>
      <c r="X2178" s="4">
        <v>0.055</v>
      </c>
      <c r="Y2178" s="6" t="str">
        <f t="shared" si="10"/>
        <v>Very high levels</v>
      </c>
      <c r="Z2178" s="7">
        <v>3.05</v>
      </c>
      <c r="AA2178" s="6" t="str">
        <f t="shared" si="11"/>
        <v>Low levels</v>
      </c>
      <c r="AB2178" s="7">
        <v>16.72</v>
      </c>
      <c r="AC2178" s="6" t="str">
        <f t="shared" si="12"/>
        <v>High levels</v>
      </c>
      <c r="AD2178" s="7">
        <v>5.9</v>
      </c>
      <c r="AE2178" s="9">
        <f t="shared" si="13"/>
        <v>4.88</v>
      </c>
      <c r="AF2178" s="4">
        <v>4.88</v>
      </c>
      <c r="AG2178" s="9">
        <f t="shared" si="14"/>
        <v>0.57</v>
      </c>
      <c r="AH2178" s="4">
        <v>0.57</v>
      </c>
      <c r="AI2178" s="9">
        <f t="shared" si="15"/>
        <v>0.04</v>
      </c>
      <c r="AJ2178" s="4">
        <v>0.04</v>
      </c>
      <c r="AK2178" s="10">
        <v>89.0</v>
      </c>
      <c r="AL2178" s="10">
        <v>30.72</v>
      </c>
      <c r="AM2178" s="10" t="s">
        <v>43</v>
      </c>
      <c r="AN2178" s="14" t="s">
        <v>65</v>
      </c>
    </row>
    <row r="2179">
      <c r="A2179" s="1" t="s">
        <v>85</v>
      </c>
      <c r="B2179" s="1" t="s">
        <v>85</v>
      </c>
      <c r="C2179" s="1" t="str">
        <f t="shared" si="1"/>
        <v>Valid</v>
      </c>
      <c r="D2179" s="1" t="s">
        <v>185</v>
      </c>
      <c r="E2179" s="3">
        <v>23.150065</v>
      </c>
      <c r="F2179" s="3">
        <v>115.349683</v>
      </c>
      <c r="G2179" s="11">
        <v>45068.0</v>
      </c>
      <c r="H2179" s="5">
        <v>12.72</v>
      </c>
      <c r="I2179" s="5">
        <v>6.96</v>
      </c>
      <c r="J2179" s="12" t="str">
        <f t="shared" si="2"/>
        <v>High levels</v>
      </c>
      <c r="K2179" s="7">
        <v>10.04</v>
      </c>
      <c r="L2179" s="5">
        <v>681.37</v>
      </c>
      <c r="M2179" s="6" t="str">
        <f t="shared" si="3"/>
        <v>Low levels</v>
      </c>
      <c r="N2179" s="7">
        <v>1.48</v>
      </c>
      <c r="O2179" s="12" t="str">
        <f t="shared" si="4"/>
        <v>Low levels</v>
      </c>
      <c r="P2179" s="7">
        <v>2.57</v>
      </c>
      <c r="Q2179" s="6" t="str">
        <f t="shared" si="5"/>
        <v>Low levels</v>
      </c>
      <c r="R2179" s="7">
        <v>0.023</v>
      </c>
      <c r="S2179" s="13" t="str">
        <f t="shared" si="6"/>
        <v>High levels</v>
      </c>
      <c r="T2179" s="7">
        <f t="shared" si="7"/>
        <v>0.66</v>
      </c>
      <c r="U2179" s="4">
        <v>0.66</v>
      </c>
      <c r="V2179" s="6" t="str">
        <f t="shared" si="8"/>
        <v>Moderate levels</v>
      </c>
      <c r="W2179" s="7">
        <f t="shared" si="9"/>
        <v>0.037</v>
      </c>
      <c r="X2179" s="4">
        <v>0.037</v>
      </c>
      <c r="Y2179" s="6" t="str">
        <f t="shared" si="10"/>
        <v>High levels</v>
      </c>
      <c r="Z2179" s="7">
        <v>2.82</v>
      </c>
      <c r="AA2179" s="6" t="str">
        <f t="shared" si="11"/>
        <v>Low levels</v>
      </c>
      <c r="AB2179" s="7">
        <v>16.71</v>
      </c>
      <c r="AC2179" s="6" t="str">
        <f t="shared" si="12"/>
        <v>High levels</v>
      </c>
      <c r="AD2179" s="7">
        <v>5.03</v>
      </c>
      <c r="AE2179" s="9">
        <f t="shared" si="13"/>
        <v>5.99</v>
      </c>
      <c r="AF2179" s="4">
        <v>5.99</v>
      </c>
      <c r="AG2179" s="9">
        <f t="shared" si="14"/>
        <v>0.71</v>
      </c>
      <c r="AH2179" s="4">
        <v>0.71</v>
      </c>
      <c r="AI2179" s="9">
        <f t="shared" si="15"/>
        <v>0.07</v>
      </c>
      <c r="AJ2179" s="4">
        <v>0.07</v>
      </c>
      <c r="AK2179" s="10">
        <v>105.0</v>
      </c>
      <c r="AL2179" s="10">
        <v>87.64</v>
      </c>
      <c r="AM2179" s="10" t="s">
        <v>67</v>
      </c>
      <c r="AN2179" s="14" t="s">
        <v>56</v>
      </c>
    </row>
    <row r="2180">
      <c r="A2180" s="1" t="s">
        <v>79</v>
      </c>
      <c r="B2180" s="1" t="s">
        <v>91</v>
      </c>
      <c r="C2180" s="1" t="str">
        <f t="shared" si="1"/>
        <v>Valid</v>
      </c>
      <c r="D2180" s="1" t="s">
        <v>230</v>
      </c>
      <c r="E2180" s="3">
        <v>21.540585</v>
      </c>
      <c r="F2180" s="3">
        <v>108.451997</v>
      </c>
      <c r="G2180" s="11">
        <v>44986.0</v>
      </c>
      <c r="H2180" s="5">
        <v>21.9</v>
      </c>
      <c r="I2180" s="5">
        <v>6.77</v>
      </c>
      <c r="J2180" s="12" t="str">
        <f t="shared" si="2"/>
        <v>Moderate levels</v>
      </c>
      <c r="K2180" s="7">
        <v>9.54</v>
      </c>
      <c r="L2180" s="5">
        <v>371.86</v>
      </c>
      <c r="M2180" s="6" t="str">
        <f t="shared" si="3"/>
        <v>Low levels</v>
      </c>
      <c r="N2180" s="7">
        <v>1.48</v>
      </c>
      <c r="O2180" s="12" t="str">
        <f t="shared" si="4"/>
        <v>Low levels</v>
      </c>
      <c r="P2180" s="7">
        <v>1.88</v>
      </c>
      <c r="Q2180" s="6" t="str">
        <f t="shared" si="5"/>
        <v>Low levels</v>
      </c>
      <c r="R2180" s="7">
        <v>0.006</v>
      </c>
      <c r="S2180" s="13" t="str">
        <f t="shared" si="6"/>
        <v>High levels</v>
      </c>
      <c r="T2180" s="7">
        <f t="shared" si="7"/>
        <v>0.71</v>
      </c>
      <c r="U2180" s="4">
        <v>0.71</v>
      </c>
      <c r="V2180" s="6" t="str">
        <f t="shared" si="8"/>
        <v>Very high levels</v>
      </c>
      <c r="W2180" s="7">
        <f t="shared" si="9"/>
        <v>0.134</v>
      </c>
      <c r="X2180" s="4">
        <v>0.134</v>
      </c>
      <c r="Y2180" s="6" t="str">
        <f t="shared" si="10"/>
        <v>Very high levels</v>
      </c>
      <c r="Z2180" s="7">
        <v>3.19</v>
      </c>
      <c r="AA2180" s="6" t="str">
        <f t="shared" si="11"/>
        <v>Low levels</v>
      </c>
      <c r="AB2180" s="7">
        <v>16.71</v>
      </c>
      <c r="AC2180" s="6" t="str">
        <f t="shared" si="12"/>
        <v>Moderate levels</v>
      </c>
      <c r="AD2180" s="7">
        <v>3.6</v>
      </c>
      <c r="AE2180" s="9">
        <f t="shared" si="13"/>
        <v>9.15</v>
      </c>
      <c r="AF2180" s="4">
        <v>9.15</v>
      </c>
      <c r="AG2180" s="9">
        <f t="shared" si="14"/>
        <v>0.58</v>
      </c>
      <c r="AH2180" s="4">
        <v>0.58</v>
      </c>
      <c r="AI2180" s="9">
        <f t="shared" si="15"/>
        <v>0.07</v>
      </c>
      <c r="AJ2180" s="4">
        <v>0.07</v>
      </c>
      <c r="AK2180" s="10">
        <v>82.0</v>
      </c>
      <c r="AL2180" s="10">
        <v>77.35</v>
      </c>
      <c r="AM2180" s="10" t="s">
        <v>78</v>
      </c>
      <c r="AN2180" s="14" t="s">
        <v>56</v>
      </c>
    </row>
    <row r="2181">
      <c r="A2181" s="1" t="s">
        <v>68</v>
      </c>
      <c r="B2181" s="1" t="s">
        <v>69</v>
      </c>
      <c r="C2181" s="1" t="str">
        <f t="shared" si="1"/>
        <v>Valid</v>
      </c>
      <c r="D2181" s="1" t="s">
        <v>198</v>
      </c>
      <c r="E2181" s="3">
        <v>22.109526</v>
      </c>
      <c r="F2181" s="3">
        <v>117.541616</v>
      </c>
      <c r="G2181" s="11">
        <v>45235.0</v>
      </c>
      <c r="H2181" s="5">
        <v>18.13</v>
      </c>
      <c r="I2181" s="5">
        <v>6.81</v>
      </c>
      <c r="J2181" s="12" t="str">
        <f t="shared" si="2"/>
        <v>Moderate levels</v>
      </c>
      <c r="K2181" s="7">
        <v>9.92</v>
      </c>
      <c r="L2181" s="5">
        <v>569.29</v>
      </c>
      <c r="M2181" s="6" t="str">
        <f t="shared" si="3"/>
        <v>Low levels</v>
      </c>
      <c r="N2181" s="7">
        <v>1.48</v>
      </c>
      <c r="O2181" s="12" t="str">
        <f t="shared" si="4"/>
        <v>Low levels</v>
      </c>
      <c r="P2181" s="7">
        <v>1.53</v>
      </c>
      <c r="Q2181" s="6" t="str">
        <f t="shared" si="5"/>
        <v>Low levels</v>
      </c>
      <c r="R2181" s="7">
        <v>0.006</v>
      </c>
      <c r="S2181" s="13" t="str">
        <f t="shared" si="6"/>
        <v>High levels</v>
      </c>
      <c r="T2181" s="7">
        <f t="shared" si="7"/>
        <v>0.54</v>
      </c>
      <c r="U2181" s="4">
        <v>0.54</v>
      </c>
      <c r="V2181" s="6" t="str">
        <f t="shared" si="8"/>
        <v>High levels</v>
      </c>
      <c r="W2181" s="7">
        <f t="shared" si="9"/>
        <v>0.066</v>
      </c>
      <c r="X2181" s="4">
        <v>0.066</v>
      </c>
      <c r="Y2181" s="6" t="str">
        <f t="shared" si="10"/>
        <v>Very high levels</v>
      </c>
      <c r="Z2181" s="7">
        <v>3.27</v>
      </c>
      <c r="AA2181" s="6" t="str">
        <f t="shared" si="11"/>
        <v>Low levels</v>
      </c>
      <c r="AB2181" s="7">
        <v>16.71</v>
      </c>
      <c r="AC2181" s="6" t="str">
        <f t="shared" si="12"/>
        <v>Moderate levels</v>
      </c>
      <c r="AD2181" s="7">
        <v>3.42</v>
      </c>
      <c r="AE2181" s="9">
        <f t="shared" si="13"/>
        <v>3.68</v>
      </c>
      <c r="AF2181" s="4">
        <v>3.68</v>
      </c>
      <c r="AG2181" s="9">
        <f t="shared" si="14"/>
        <v>0.35</v>
      </c>
      <c r="AH2181" s="4">
        <v>0.35</v>
      </c>
      <c r="AI2181" s="9">
        <f t="shared" si="15"/>
        <v>0.1</v>
      </c>
      <c r="AJ2181" s="4">
        <v>0.1</v>
      </c>
      <c r="AK2181" s="10">
        <v>84.0</v>
      </c>
      <c r="AL2181" s="10">
        <v>63.07</v>
      </c>
      <c r="AM2181" s="10" t="s">
        <v>67</v>
      </c>
      <c r="AN2181" s="14" t="s">
        <v>65</v>
      </c>
    </row>
    <row r="2182">
      <c r="A2182" s="1" t="s">
        <v>68</v>
      </c>
      <c r="B2182" s="1" t="s">
        <v>83</v>
      </c>
      <c r="C2182" s="1" t="str">
        <f t="shared" si="1"/>
        <v>Valid</v>
      </c>
      <c r="D2182" s="1" t="s">
        <v>229</v>
      </c>
      <c r="E2182" s="3">
        <v>37.737652</v>
      </c>
      <c r="F2182" s="3">
        <v>109.678162</v>
      </c>
      <c r="G2182" s="11">
        <v>45098.0</v>
      </c>
      <c r="H2182" s="5">
        <v>24.81</v>
      </c>
      <c r="I2182" s="5">
        <v>7.25</v>
      </c>
      <c r="J2182" s="12" t="str">
        <f t="shared" si="2"/>
        <v>Moderate levels</v>
      </c>
      <c r="K2182" s="7">
        <v>8.76</v>
      </c>
      <c r="L2182" s="5">
        <v>569.8</v>
      </c>
      <c r="M2182" s="6" t="str">
        <f t="shared" si="3"/>
        <v>Low levels</v>
      </c>
      <c r="N2182" s="7">
        <v>1.48</v>
      </c>
      <c r="O2182" s="12" t="str">
        <f t="shared" si="4"/>
        <v>Low levels</v>
      </c>
      <c r="P2182" s="7">
        <v>1.71</v>
      </c>
      <c r="Q2182" s="6" t="str">
        <f t="shared" si="5"/>
        <v>Low levels</v>
      </c>
      <c r="R2182" s="7">
        <v>0.027</v>
      </c>
      <c r="S2182" s="13" t="str">
        <f t="shared" si="6"/>
        <v>Moderate levels</v>
      </c>
      <c r="T2182" s="7">
        <f t="shared" si="7"/>
        <v>0.31</v>
      </c>
      <c r="U2182" s="4">
        <v>0.31</v>
      </c>
      <c r="V2182" s="6" t="str">
        <f t="shared" si="8"/>
        <v>High levels</v>
      </c>
      <c r="W2182" s="7">
        <f t="shared" si="9"/>
        <v>0.081</v>
      </c>
      <c r="X2182" s="4">
        <v>0.081</v>
      </c>
      <c r="Y2182" s="6" t="str">
        <f t="shared" si="10"/>
        <v>Very high levels</v>
      </c>
      <c r="Z2182" s="7">
        <v>3.3</v>
      </c>
      <c r="AA2182" s="6" t="str">
        <f t="shared" si="11"/>
        <v>Low levels</v>
      </c>
      <c r="AB2182" s="7">
        <v>16.71</v>
      </c>
      <c r="AC2182" s="6" t="str">
        <f t="shared" si="12"/>
        <v>Moderate levels</v>
      </c>
      <c r="AD2182" s="7">
        <v>3.65</v>
      </c>
      <c r="AE2182" s="9">
        <f t="shared" si="13"/>
        <v>1.68</v>
      </c>
      <c r="AF2182" s="4">
        <v>1.68</v>
      </c>
      <c r="AG2182" s="9">
        <f t="shared" si="14"/>
        <v>0.59</v>
      </c>
      <c r="AH2182" s="4">
        <v>0.59</v>
      </c>
      <c r="AI2182" s="9">
        <f t="shared" si="15"/>
        <v>0.06</v>
      </c>
      <c r="AJ2182" s="4">
        <v>0.06</v>
      </c>
      <c r="AK2182" s="10">
        <v>107.0</v>
      </c>
      <c r="AL2182" s="10">
        <v>78.47</v>
      </c>
      <c r="AM2182" s="10" t="s">
        <v>55</v>
      </c>
      <c r="AN2182" s="14" t="s">
        <v>65</v>
      </c>
    </row>
    <row r="2183">
      <c r="A2183" s="1" t="s">
        <v>75</v>
      </c>
      <c r="B2183" s="1" t="s">
        <v>76</v>
      </c>
      <c r="C2183" s="1" t="str">
        <f t="shared" si="1"/>
        <v>Valid</v>
      </c>
      <c r="D2183" s="1" t="s">
        <v>77</v>
      </c>
      <c r="E2183" s="3">
        <v>26.750481</v>
      </c>
      <c r="F2183" s="3">
        <v>116.760755</v>
      </c>
      <c r="G2183" s="11">
        <v>45246.0</v>
      </c>
      <c r="H2183" s="5">
        <v>18.33</v>
      </c>
      <c r="I2183" s="5">
        <v>7.08</v>
      </c>
      <c r="J2183" s="12" t="str">
        <f t="shared" si="2"/>
        <v>Moderate levels</v>
      </c>
      <c r="K2183" s="7">
        <v>8.41</v>
      </c>
      <c r="L2183" s="5">
        <v>471.53</v>
      </c>
      <c r="M2183" s="6" t="str">
        <f t="shared" si="3"/>
        <v>Low levels</v>
      </c>
      <c r="N2183" s="7">
        <v>1.48</v>
      </c>
      <c r="O2183" s="12" t="str">
        <f t="shared" si="4"/>
        <v>Low levels</v>
      </c>
      <c r="P2183" s="7">
        <v>1.89</v>
      </c>
      <c r="Q2183" s="6" t="str">
        <f t="shared" si="5"/>
        <v>Low levels</v>
      </c>
      <c r="R2183" s="7">
        <v>0.023</v>
      </c>
      <c r="S2183" s="13" t="str">
        <f t="shared" si="6"/>
        <v>High levels</v>
      </c>
      <c r="T2183" s="7">
        <f t="shared" si="7"/>
        <v>0.67</v>
      </c>
      <c r="U2183" s="4">
        <v>0.67</v>
      </c>
      <c r="V2183" s="6" t="str">
        <f t="shared" si="8"/>
        <v>Moderate levels</v>
      </c>
      <c r="W2183" s="7">
        <f t="shared" si="9"/>
        <v>0.027</v>
      </c>
      <c r="X2183" s="4">
        <v>0.027</v>
      </c>
      <c r="Y2183" s="6" t="str">
        <f t="shared" si="10"/>
        <v>High levels</v>
      </c>
      <c r="Z2183" s="7">
        <v>2.46</v>
      </c>
      <c r="AA2183" s="6" t="str">
        <f t="shared" si="11"/>
        <v>Low levels</v>
      </c>
      <c r="AB2183" s="7">
        <v>16.7</v>
      </c>
      <c r="AC2183" s="6" t="str">
        <f t="shared" si="12"/>
        <v>Moderate levels</v>
      </c>
      <c r="AD2183" s="7">
        <v>3.27</v>
      </c>
      <c r="AE2183" s="9">
        <f t="shared" si="13"/>
        <v>4.68</v>
      </c>
      <c r="AF2183" s="4">
        <v>4.68</v>
      </c>
      <c r="AG2183" s="9">
        <f t="shared" si="14"/>
        <v>0.84</v>
      </c>
      <c r="AH2183" s="4">
        <v>0.84</v>
      </c>
      <c r="AI2183" s="9">
        <f t="shared" si="15"/>
        <v>0.16</v>
      </c>
      <c r="AJ2183" s="4">
        <v>0.16</v>
      </c>
      <c r="AK2183" s="10">
        <v>110.0</v>
      </c>
      <c r="AL2183" s="10">
        <v>98.14</v>
      </c>
      <c r="AM2183" s="10" t="s">
        <v>55</v>
      </c>
      <c r="AN2183" s="14" t="s">
        <v>65</v>
      </c>
    </row>
    <row r="2184">
      <c r="A2184" s="1" t="s">
        <v>85</v>
      </c>
      <c r="B2184" s="1" t="s">
        <v>85</v>
      </c>
      <c r="C2184" s="1" t="str">
        <f t="shared" si="1"/>
        <v>Valid</v>
      </c>
      <c r="D2184" s="1" t="s">
        <v>211</v>
      </c>
      <c r="E2184" s="3">
        <v>28.724371</v>
      </c>
      <c r="F2184" s="3">
        <v>121.938274</v>
      </c>
      <c r="G2184" s="11">
        <v>44964.0</v>
      </c>
      <c r="H2184" s="5">
        <v>16.57</v>
      </c>
      <c r="I2184" s="5">
        <v>6.22</v>
      </c>
      <c r="J2184" s="12" t="str">
        <f t="shared" si="2"/>
        <v>Moderate levels</v>
      </c>
      <c r="K2184" s="7">
        <v>6.36</v>
      </c>
      <c r="L2184" s="5">
        <v>521.77</v>
      </c>
      <c r="M2184" s="6" t="str">
        <f t="shared" si="3"/>
        <v>Low levels</v>
      </c>
      <c r="N2184" s="7">
        <v>1.47</v>
      </c>
      <c r="O2184" s="12" t="str">
        <f t="shared" si="4"/>
        <v>Low levels</v>
      </c>
      <c r="P2184" s="7">
        <v>2.64</v>
      </c>
      <c r="Q2184" s="6" t="str">
        <f t="shared" si="5"/>
        <v>Low levels</v>
      </c>
      <c r="R2184" s="7">
        <v>0.007</v>
      </c>
      <c r="S2184" s="13" t="str">
        <f t="shared" si="6"/>
        <v>High levels</v>
      </c>
      <c r="T2184" s="7">
        <f t="shared" si="7"/>
        <v>0.5</v>
      </c>
      <c r="U2184" s="4">
        <v>0.5</v>
      </c>
      <c r="V2184" s="6" t="str">
        <f t="shared" si="8"/>
        <v>Very high levels</v>
      </c>
      <c r="W2184" s="7">
        <f t="shared" si="9"/>
        <v>0.109</v>
      </c>
      <c r="X2184" s="4">
        <v>0.109</v>
      </c>
      <c r="Y2184" s="6" t="str">
        <f t="shared" si="10"/>
        <v>High levels</v>
      </c>
      <c r="Z2184" s="7">
        <v>2.67</v>
      </c>
      <c r="AA2184" s="6" t="str">
        <f t="shared" si="11"/>
        <v>Low levels</v>
      </c>
      <c r="AB2184" s="7">
        <v>16.69</v>
      </c>
      <c r="AC2184" s="6" t="str">
        <f t="shared" si="12"/>
        <v>Moderate levels</v>
      </c>
      <c r="AD2184" s="7">
        <v>3.14</v>
      </c>
      <c r="AE2184" s="9">
        <f t="shared" si="13"/>
        <v>3.92</v>
      </c>
      <c r="AF2184" s="4">
        <v>3.92</v>
      </c>
      <c r="AG2184" s="9">
        <f t="shared" si="14"/>
        <v>0.3</v>
      </c>
      <c r="AH2184" s="4">
        <v>0.3</v>
      </c>
      <c r="AI2184" s="9">
        <f t="shared" si="15"/>
        <v>0.16</v>
      </c>
      <c r="AJ2184" s="4">
        <v>0.16</v>
      </c>
      <c r="AK2184" s="10">
        <v>103.0</v>
      </c>
      <c r="AL2184" s="10">
        <v>33.42</v>
      </c>
      <c r="AM2184" s="10" t="s">
        <v>78</v>
      </c>
      <c r="AN2184" s="14" t="s">
        <v>44</v>
      </c>
    </row>
    <row r="2185">
      <c r="A2185" s="1" t="s">
        <v>48</v>
      </c>
      <c r="B2185" s="1" t="s">
        <v>49</v>
      </c>
      <c r="C2185" s="1" t="str">
        <f t="shared" si="1"/>
        <v>Valid</v>
      </c>
      <c r="D2185" s="1" t="s">
        <v>218</v>
      </c>
      <c r="E2185" s="3">
        <v>44.131897</v>
      </c>
      <c r="F2185" s="3">
        <v>112.40344</v>
      </c>
      <c r="G2185" s="11">
        <v>45034.0</v>
      </c>
      <c r="H2185" s="5">
        <v>20.68</v>
      </c>
      <c r="I2185" s="5">
        <v>6.54</v>
      </c>
      <c r="J2185" s="12" t="str">
        <f t="shared" si="2"/>
        <v>Moderate levels</v>
      </c>
      <c r="K2185" s="7">
        <v>7.08</v>
      </c>
      <c r="L2185" s="5">
        <v>586.8</v>
      </c>
      <c r="M2185" s="6" t="str">
        <f t="shared" si="3"/>
        <v>Low levels</v>
      </c>
      <c r="N2185" s="7">
        <v>1.47</v>
      </c>
      <c r="O2185" s="12" t="str">
        <f t="shared" si="4"/>
        <v>Low levels</v>
      </c>
      <c r="P2185" s="7">
        <v>1.67</v>
      </c>
      <c r="Q2185" s="6" t="str">
        <f t="shared" si="5"/>
        <v>Low levels</v>
      </c>
      <c r="R2185" s="7">
        <v>0.033</v>
      </c>
      <c r="S2185" s="13" t="str">
        <f t="shared" si="6"/>
        <v>Moderate levels</v>
      </c>
      <c r="T2185" s="7">
        <f t="shared" si="7"/>
        <v>0.36</v>
      </c>
      <c r="U2185" s="4">
        <v>0.36</v>
      </c>
      <c r="V2185" s="6" t="str">
        <f t="shared" si="8"/>
        <v>High levels</v>
      </c>
      <c r="W2185" s="7">
        <f t="shared" si="9"/>
        <v>0.097</v>
      </c>
      <c r="X2185" s="4">
        <v>0.097</v>
      </c>
      <c r="Y2185" s="6" t="str">
        <f t="shared" si="10"/>
        <v>High levels</v>
      </c>
      <c r="Z2185" s="7">
        <v>2.44</v>
      </c>
      <c r="AA2185" s="6" t="str">
        <f t="shared" si="11"/>
        <v>Low levels</v>
      </c>
      <c r="AB2185" s="7">
        <v>16.68</v>
      </c>
      <c r="AC2185" s="6" t="str">
        <f t="shared" si="12"/>
        <v>Moderate levels</v>
      </c>
      <c r="AD2185" s="7">
        <v>4.34</v>
      </c>
      <c r="AE2185" s="9">
        <f t="shared" si="13"/>
        <v>4.72</v>
      </c>
      <c r="AF2185" s="4">
        <v>4.72</v>
      </c>
      <c r="AG2185" s="9">
        <f t="shared" si="14"/>
        <v>0.14</v>
      </c>
      <c r="AH2185" s="4">
        <v>0.14</v>
      </c>
      <c r="AI2185" s="9">
        <f t="shared" si="15"/>
        <v>0.06</v>
      </c>
      <c r="AJ2185" s="4">
        <v>0.06</v>
      </c>
      <c r="AK2185" s="10">
        <v>104.0</v>
      </c>
      <c r="AL2185" s="10">
        <v>98.38</v>
      </c>
      <c r="AM2185" s="10" t="s">
        <v>67</v>
      </c>
      <c r="AN2185" s="14" t="s">
        <v>56</v>
      </c>
    </row>
    <row r="2186">
      <c r="A2186" s="1" t="s">
        <v>40</v>
      </c>
      <c r="B2186" s="1" t="s">
        <v>57</v>
      </c>
      <c r="C2186" s="1" t="str">
        <f t="shared" si="1"/>
        <v>Valid</v>
      </c>
      <c r="D2186" s="1" t="s">
        <v>169</v>
      </c>
      <c r="E2186" s="3">
        <v>37.7907</v>
      </c>
      <c r="F2186" s="3">
        <v>112.777107</v>
      </c>
      <c r="G2186" s="11">
        <v>45100.0</v>
      </c>
      <c r="H2186" s="5">
        <v>19.65</v>
      </c>
      <c r="I2186" s="5">
        <v>7.35</v>
      </c>
      <c r="J2186" s="12" t="str">
        <f t="shared" si="2"/>
        <v>High levels</v>
      </c>
      <c r="K2186" s="7">
        <v>10.39</v>
      </c>
      <c r="L2186" s="5">
        <v>611.51</v>
      </c>
      <c r="M2186" s="6" t="str">
        <f t="shared" si="3"/>
        <v>Low levels</v>
      </c>
      <c r="N2186" s="7">
        <v>1.47</v>
      </c>
      <c r="O2186" s="12" t="str">
        <f t="shared" si="4"/>
        <v>Low levels</v>
      </c>
      <c r="P2186" s="7">
        <v>2.36</v>
      </c>
      <c r="Q2186" s="6" t="str">
        <f t="shared" si="5"/>
        <v>Low levels</v>
      </c>
      <c r="R2186" s="7">
        <v>0.039</v>
      </c>
      <c r="S2186" s="13" t="str">
        <f t="shared" si="6"/>
        <v>High levels</v>
      </c>
      <c r="T2186" s="7">
        <f t="shared" si="7"/>
        <v>0.7</v>
      </c>
      <c r="U2186" s="4">
        <v>0.7</v>
      </c>
      <c r="V2186" s="6" t="str">
        <f t="shared" si="8"/>
        <v>Very high levels</v>
      </c>
      <c r="W2186" s="7">
        <f t="shared" si="9"/>
        <v>0.142</v>
      </c>
      <c r="X2186" s="4">
        <v>0.142</v>
      </c>
      <c r="Y2186" s="6" t="str">
        <f t="shared" si="10"/>
        <v>High levels</v>
      </c>
      <c r="Z2186" s="7">
        <v>2.9</v>
      </c>
      <c r="AA2186" s="6" t="str">
        <f t="shared" si="11"/>
        <v>Low levels</v>
      </c>
      <c r="AB2186" s="7">
        <v>16.68</v>
      </c>
      <c r="AC2186" s="6" t="str">
        <f t="shared" si="12"/>
        <v>High levels</v>
      </c>
      <c r="AD2186" s="7">
        <v>6.42</v>
      </c>
      <c r="AE2186" s="9">
        <f t="shared" si="13"/>
        <v>4.92</v>
      </c>
      <c r="AF2186" s="4">
        <v>4.92</v>
      </c>
      <c r="AG2186" s="9">
        <f t="shared" si="14"/>
        <v>0.48</v>
      </c>
      <c r="AH2186" s="4">
        <v>0.48</v>
      </c>
      <c r="AI2186" s="9">
        <f t="shared" si="15"/>
        <v>0.11</v>
      </c>
      <c r="AJ2186" s="4">
        <v>0.11</v>
      </c>
      <c r="AK2186" s="10">
        <v>108.0</v>
      </c>
      <c r="AL2186" s="10">
        <v>22.01</v>
      </c>
      <c r="AM2186" s="10" t="s">
        <v>67</v>
      </c>
      <c r="AN2186" s="14" t="s">
        <v>65</v>
      </c>
    </row>
    <row r="2187">
      <c r="A2187" s="1" t="s">
        <v>40</v>
      </c>
      <c r="B2187" s="1" t="s">
        <v>41</v>
      </c>
      <c r="C2187" s="1" t="str">
        <f t="shared" si="1"/>
        <v>Valid</v>
      </c>
      <c r="D2187" s="1" t="s">
        <v>183</v>
      </c>
      <c r="E2187" s="3">
        <v>33.950333</v>
      </c>
      <c r="F2187" s="3">
        <v>104.435261</v>
      </c>
      <c r="G2187" s="11">
        <v>45222.0</v>
      </c>
      <c r="H2187" s="5">
        <v>31.34</v>
      </c>
      <c r="I2187" s="5">
        <v>7.09</v>
      </c>
      <c r="J2187" s="12" t="str">
        <f t="shared" si="2"/>
        <v>Moderate levels</v>
      </c>
      <c r="K2187" s="7">
        <v>5.46</v>
      </c>
      <c r="L2187" s="5">
        <v>596.32</v>
      </c>
      <c r="M2187" s="6" t="str">
        <f t="shared" si="3"/>
        <v>Low levels</v>
      </c>
      <c r="N2187" s="7">
        <v>1.46</v>
      </c>
      <c r="O2187" s="12" t="str">
        <f t="shared" si="4"/>
        <v>Low levels</v>
      </c>
      <c r="P2187" s="7">
        <v>2.21</v>
      </c>
      <c r="Q2187" s="6" t="str">
        <f t="shared" si="5"/>
        <v>Low levels</v>
      </c>
      <c r="R2187" s="7">
        <v>0.01</v>
      </c>
      <c r="S2187" s="13" t="str">
        <f t="shared" si="6"/>
        <v>Moderate levels</v>
      </c>
      <c r="T2187" s="7">
        <f t="shared" si="7"/>
        <v>0.45</v>
      </c>
      <c r="U2187" s="4">
        <v>0.45</v>
      </c>
      <c r="V2187" s="6" t="str">
        <f t="shared" si="8"/>
        <v>Very high levels</v>
      </c>
      <c r="W2187" s="7">
        <f t="shared" si="9"/>
        <v>0.15</v>
      </c>
      <c r="X2187" s="4">
        <v>0.15</v>
      </c>
      <c r="Y2187" s="6" t="str">
        <f t="shared" si="10"/>
        <v>Very high levels</v>
      </c>
      <c r="Z2187" s="7">
        <v>3.26</v>
      </c>
      <c r="AA2187" s="6" t="str">
        <f t="shared" si="11"/>
        <v>Low levels</v>
      </c>
      <c r="AB2187" s="7">
        <v>16.67</v>
      </c>
      <c r="AC2187" s="6" t="str">
        <f t="shared" si="12"/>
        <v>High levels</v>
      </c>
      <c r="AD2187" s="7">
        <v>5.02</v>
      </c>
      <c r="AE2187" s="9">
        <f t="shared" si="13"/>
        <v>5.61</v>
      </c>
      <c r="AF2187" s="4">
        <v>5.61</v>
      </c>
      <c r="AG2187" s="9">
        <f t="shared" si="14"/>
        <v>0.55</v>
      </c>
      <c r="AH2187" s="4">
        <v>0.55</v>
      </c>
      <c r="AI2187" s="9">
        <f t="shared" si="15"/>
        <v>0.07</v>
      </c>
      <c r="AJ2187" s="4">
        <v>0.07</v>
      </c>
      <c r="AK2187" s="10">
        <v>81.0</v>
      </c>
      <c r="AL2187" s="10">
        <v>47.27</v>
      </c>
      <c r="AM2187" s="10" t="s">
        <v>67</v>
      </c>
      <c r="AN2187" s="14" t="s">
        <v>56</v>
      </c>
    </row>
    <row r="2188">
      <c r="A2188" s="1" t="s">
        <v>52</v>
      </c>
      <c r="B2188" s="1" t="s">
        <v>53</v>
      </c>
      <c r="C2188" s="1" t="str">
        <f t="shared" si="1"/>
        <v>Valid</v>
      </c>
      <c r="D2188" s="1" t="s">
        <v>98</v>
      </c>
      <c r="E2188" s="3">
        <v>37.293788</v>
      </c>
      <c r="F2188" s="3">
        <v>100.919568</v>
      </c>
      <c r="G2188" s="11">
        <v>45021.0</v>
      </c>
      <c r="H2188" s="5">
        <v>21.06</v>
      </c>
      <c r="I2188" s="5">
        <v>6.93</v>
      </c>
      <c r="J2188" s="12" t="str">
        <f t="shared" si="2"/>
        <v>High levels</v>
      </c>
      <c r="K2188" s="7">
        <v>10.44</v>
      </c>
      <c r="L2188" s="5">
        <v>429.08</v>
      </c>
      <c r="M2188" s="6" t="str">
        <f t="shared" si="3"/>
        <v>Low levels</v>
      </c>
      <c r="N2188" s="7">
        <v>1.46</v>
      </c>
      <c r="O2188" s="12" t="str">
        <f t="shared" si="4"/>
        <v>Low levels</v>
      </c>
      <c r="P2188" s="7">
        <v>1.73</v>
      </c>
      <c r="Q2188" s="6" t="str">
        <f t="shared" si="5"/>
        <v>Low levels</v>
      </c>
      <c r="R2188" s="7">
        <v>0.017</v>
      </c>
      <c r="S2188" s="13" t="str">
        <f t="shared" si="6"/>
        <v>Low levels</v>
      </c>
      <c r="T2188" s="7">
        <f t="shared" si="7"/>
        <v>0.07</v>
      </c>
      <c r="U2188" s="4">
        <v>0.07</v>
      </c>
      <c r="V2188" s="6" t="str">
        <f t="shared" si="8"/>
        <v>Low levels</v>
      </c>
      <c r="W2188" s="7">
        <f t="shared" si="9"/>
        <v>0.019</v>
      </c>
      <c r="X2188" s="4">
        <v>0.019</v>
      </c>
      <c r="Y2188" s="6" t="str">
        <f t="shared" si="10"/>
        <v>Very high levels</v>
      </c>
      <c r="Z2188" s="7">
        <v>3.38</v>
      </c>
      <c r="AA2188" s="6" t="str">
        <f t="shared" si="11"/>
        <v>Low levels</v>
      </c>
      <c r="AB2188" s="7">
        <v>16.67</v>
      </c>
      <c r="AC2188" s="6" t="str">
        <f t="shared" si="12"/>
        <v>Low levels</v>
      </c>
      <c r="AD2188" s="7">
        <v>2.04</v>
      </c>
      <c r="AE2188" s="9">
        <f t="shared" si="13"/>
        <v>3.75</v>
      </c>
      <c r="AF2188" s="4">
        <v>3.75</v>
      </c>
      <c r="AG2188" s="9">
        <f t="shared" si="14"/>
        <v>0.61</v>
      </c>
      <c r="AH2188" s="4">
        <v>0.61</v>
      </c>
      <c r="AI2188" s="9">
        <f t="shared" si="15"/>
        <v>0.04</v>
      </c>
      <c r="AJ2188" s="4">
        <v>0.04</v>
      </c>
      <c r="AK2188" s="10">
        <v>95.0</v>
      </c>
      <c r="AL2188" s="10">
        <v>96.85</v>
      </c>
      <c r="AM2188" s="10" t="s">
        <v>64</v>
      </c>
      <c r="AN2188" s="14" t="s">
        <v>56</v>
      </c>
    </row>
    <row r="2189">
      <c r="A2189" s="1" t="s">
        <v>85</v>
      </c>
      <c r="B2189" s="1" t="s">
        <v>85</v>
      </c>
      <c r="C2189" s="1" t="str">
        <f t="shared" si="1"/>
        <v>Valid</v>
      </c>
      <c r="D2189" s="1" t="s">
        <v>241</v>
      </c>
      <c r="E2189" s="3">
        <v>22.384182</v>
      </c>
      <c r="F2189" s="3">
        <v>117.82974</v>
      </c>
      <c r="G2189" s="11">
        <v>45258.0</v>
      </c>
      <c r="H2189" s="5">
        <v>28.98</v>
      </c>
      <c r="I2189" s="5">
        <v>7.01</v>
      </c>
      <c r="J2189" s="12" t="str">
        <f t="shared" si="2"/>
        <v>Moderate levels</v>
      </c>
      <c r="K2189" s="7">
        <v>5.75</v>
      </c>
      <c r="L2189" s="5">
        <v>568.27</v>
      </c>
      <c r="M2189" s="6" t="str">
        <f t="shared" si="3"/>
        <v>Low levels</v>
      </c>
      <c r="N2189" s="7">
        <v>1.46</v>
      </c>
      <c r="O2189" s="12" t="str">
        <f t="shared" si="4"/>
        <v>Low levels</v>
      </c>
      <c r="P2189" s="7">
        <v>2.54</v>
      </c>
      <c r="Q2189" s="6" t="str">
        <f t="shared" si="5"/>
        <v>Low levels</v>
      </c>
      <c r="R2189" s="7">
        <v>0.025</v>
      </c>
      <c r="S2189" s="13" t="str">
        <f t="shared" si="6"/>
        <v>High levels</v>
      </c>
      <c r="T2189" s="7">
        <f t="shared" si="7"/>
        <v>0.69</v>
      </c>
      <c r="U2189" s="4">
        <v>0.69</v>
      </c>
      <c r="V2189" s="6" t="str">
        <f t="shared" si="8"/>
        <v>Moderate levels</v>
      </c>
      <c r="W2189" s="7">
        <f t="shared" si="9"/>
        <v>0.029</v>
      </c>
      <c r="X2189" s="4">
        <v>0.029</v>
      </c>
      <c r="Y2189" s="6" t="str">
        <f t="shared" si="10"/>
        <v>High levels</v>
      </c>
      <c r="Z2189" s="7">
        <v>2.95</v>
      </c>
      <c r="AA2189" s="6" t="str">
        <f t="shared" si="11"/>
        <v>Low levels</v>
      </c>
      <c r="AB2189" s="7">
        <v>16.66</v>
      </c>
      <c r="AC2189" s="6" t="str">
        <f t="shared" si="12"/>
        <v>High levels</v>
      </c>
      <c r="AD2189" s="7">
        <v>5.45</v>
      </c>
      <c r="AE2189" s="9">
        <f t="shared" si="13"/>
        <v>5.37</v>
      </c>
      <c r="AF2189" s="4">
        <v>5.37</v>
      </c>
      <c r="AG2189" s="9">
        <f t="shared" si="14"/>
        <v>0.47</v>
      </c>
      <c r="AH2189" s="4">
        <v>0.47</v>
      </c>
      <c r="AI2189" s="9">
        <f t="shared" si="15"/>
        <v>0.05</v>
      </c>
      <c r="AJ2189" s="4">
        <v>0.05</v>
      </c>
      <c r="AK2189" s="10">
        <v>94.0</v>
      </c>
      <c r="AL2189" s="10">
        <v>77.88</v>
      </c>
      <c r="AM2189" s="10" t="s">
        <v>78</v>
      </c>
      <c r="AN2189" s="14" t="s">
        <v>65</v>
      </c>
    </row>
    <row r="2190">
      <c r="A2190" s="1" t="s">
        <v>68</v>
      </c>
      <c r="B2190" s="1" t="s">
        <v>69</v>
      </c>
      <c r="C2190" s="1" t="str">
        <f t="shared" si="1"/>
        <v>Valid</v>
      </c>
      <c r="D2190" s="1" t="s">
        <v>198</v>
      </c>
      <c r="E2190" s="3">
        <v>36.426488</v>
      </c>
      <c r="F2190" s="3">
        <v>121.760587</v>
      </c>
      <c r="G2190" s="11">
        <v>45104.0</v>
      </c>
      <c r="H2190" s="5">
        <v>23.34</v>
      </c>
      <c r="I2190" s="5">
        <v>6.45</v>
      </c>
      <c r="J2190" s="12" t="str">
        <f t="shared" si="2"/>
        <v>Moderate levels</v>
      </c>
      <c r="K2190" s="7">
        <v>7.9</v>
      </c>
      <c r="L2190" s="5">
        <v>355.16</v>
      </c>
      <c r="M2190" s="6" t="str">
        <f t="shared" si="3"/>
        <v>Low levels</v>
      </c>
      <c r="N2190" s="7">
        <v>1.46</v>
      </c>
      <c r="O2190" s="12" t="str">
        <f t="shared" si="4"/>
        <v>Low levels</v>
      </c>
      <c r="P2190" s="7">
        <v>2.47</v>
      </c>
      <c r="Q2190" s="6" t="str">
        <f t="shared" si="5"/>
        <v>Low levels</v>
      </c>
      <c r="R2190" s="7">
        <v>0.004</v>
      </c>
      <c r="S2190" s="13" t="str">
        <f t="shared" si="6"/>
        <v>Moderate levels</v>
      </c>
      <c r="T2190" s="7">
        <f t="shared" si="7"/>
        <v>0.48</v>
      </c>
      <c r="U2190" s="4">
        <v>0.48</v>
      </c>
      <c r="V2190" s="6" t="str">
        <f t="shared" si="8"/>
        <v>High levels</v>
      </c>
      <c r="W2190" s="7">
        <f t="shared" si="9"/>
        <v>0.093</v>
      </c>
      <c r="X2190" s="4">
        <v>0.093</v>
      </c>
      <c r="Y2190" s="6" t="str">
        <f t="shared" si="10"/>
        <v>Very high levels</v>
      </c>
      <c r="Z2190" s="7">
        <v>3.3</v>
      </c>
      <c r="AA2190" s="6" t="str">
        <f t="shared" si="11"/>
        <v>Low levels</v>
      </c>
      <c r="AB2190" s="7">
        <v>16.66</v>
      </c>
      <c r="AC2190" s="6" t="str">
        <f t="shared" si="12"/>
        <v>Low levels</v>
      </c>
      <c r="AD2190" s="7">
        <v>2.57</v>
      </c>
      <c r="AE2190" s="9" t="str">
        <f t="shared" si="13"/>
        <v/>
      </c>
      <c r="AF2190" s="4">
        <v>-0.05</v>
      </c>
      <c r="AG2190" s="9">
        <f t="shared" si="14"/>
        <v>0.77</v>
      </c>
      <c r="AH2190" s="4">
        <v>0.77</v>
      </c>
      <c r="AI2190" s="9">
        <f t="shared" si="15"/>
        <v>0.14</v>
      </c>
      <c r="AJ2190" s="4">
        <v>0.14</v>
      </c>
      <c r="AK2190" s="10">
        <v>104.0</v>
      </c>
      <c r="AL2190" s="10">
        <v>4.9</v>
      </c>
      <c r="AM2190" s="10" t="s">
        <v>55</v>
      </c>
      <c r="AN2190" s="14" t="s">
        <v>44</v>
      </c>
    </row>
    <row r="2191">
      <c r="A2191" s="1" t="s">
        <v>48</v>
      </c>
      <c r="B2191" s="1" t="s">
        <v>49</v>
      </c>
      <c r="C2191" s="1" t="str">
        <f t="shared" si="1"/>
        <v>Valid</v>
      </c>
      <c r="D2191" s="1" t="s">
        <v>199</v>
      </c>
      <c r="E2191" s="3">
        <v>43.445916</v>
      </c>
      <c r="F2191" s="3">
        <v>103.829572</v>
      </c>
      <c r="G2191" s="11">
        <v>45069.0</v>
      </c>
      <c r="H2191" s="5">
        <v>17.49</v>
      </c>
      <c r="I2191" s="5">
        <v>7.1</v>
      </c>
      <c r="J2191" s="12" t="str">
        <f t="shared" si="2"/>
        <v>High levels</v>
      </c>
      <c r="K2191" s="7">
        <v>10.08</v>
      </c>
      <c r="L2191" s="5">
        <v>539.41</v>
      </c>
      <c r="M2191" s="6" t="str">
        <f t="shared" si="3"/>
        <v>Low levels</v>
      </c>
      <c r="N2191" s="7">
        <v>1.46</v>
      </c>
      <c r="O2191" s="12" t="str">
        <f t="shared" si="4"/>
        <v>Low levels</v>
      </c>
      <c r="P2191" s="7">
        <v>1.69</v>
      </c>
      <c r="Q2191" s="6" t="str">
        <f t="shared" si="5"/>
        <v>Low levels</v>
      </c>
      <c r="R2191" s="7">
        <v>0.019</v>
      </c>
      <c r="S2191" s="13" t="str">
        <f t="shared" si="6"/>
        <v>Moderate levels</v>
      </c>
      <c r="T2191" s="7">
        <f t="shared" si="7"/>
        <v>0.43</v>
      </c>
      <c r="U2191" s="4">
        <v>0.43</v>
      </c>
      <c r="V2191" s="6" t="str">
        <f t="shared" si="8"/>
        <v>Moderate levels</v>
      </c>
      <c r="W2191" s="7">
        <f t="shared" si="9"/>
        <v>0.037</v>
      </c>
      <c r="X2191" s="4">
        <v>0.037</v>
      </c>
      <c r="Y2191" s="6" t="str">
        <f t="shared" si="10"/>
        <v>High levels</v>
      </c>
      <c r="Z2191" s="7">
        <v>2.01</v>
      </c>
      <c r="AA2191" s="6" t="str">
        <f t="shared" si="11"/>
        <v>Low levels</v>
      </c>
      <c r="AB2191" s="7">
        <v>16.65</v>
      </c>
      <c r="AC2191" s="6" t="str">
        <f t="shared" si="12"/>
        <v>Low levels</v>
      </c>
      <c r="AD2191" s="7">
        <v>1.52</v>
      </c>
      <c r="AE2191" s="9">
        <f t="shared" si="13"/>
        <v>2.73</v>
      </c>
      <c r="AF2191" s="4">
        <v>2.73</v>
      </c>
      <c r="AG2191" s="9">
        <f t="shared" si="14"/>
        <v>0.61</v>
      </c>
      <c r="AH2191" s="4">
        <v>0.61</v>
      </c>
      <c r="AI2191" s="9">
        <f t="shared" si="15"/>
        <v>0.11</v>
      </c>
      <c r="AJ2191" s="4">
        <v>0.11</v>
      </c>
      <c r="AK2191" s="10">
        <v>85.0</v>
      </c>
      <c r="AL2191" s="10">
        <v>85.28</v>
      </c>
      <c r="AM2191" s="10" t="s">
        <v>64</v>
      </c>
      <c r="AN2191" s="14" t="s">
        <v>56</v>
      </c>
    </row>
    <row r="2192">
      <c r="A2192" s="1" t="s">
        <v>75</v>
      </c>
      <c r="B2192" s="1" t="s">
        <v>76</v>
      </c>
      <c r="C2192" s="1" t="str">
        <f t="shared" si="1"/>
        <v>Valid</v>
      </c>
      <c r="D2192" s="1" t="s">
        <v>168</v>
      </c>
      <c r="E2192" s="3">
        <v>31.808171</v>
      </c>
      <c r="F2192" s="3">
        <v>120.964258</v>
      </c>
      <c r="G2192" s="11">
        <v>45178.0</v>
      </c>
      <c r="H2192" s="5">
        <v>30.28</v>
      </c>
      <c r="I2192" s="5">
        <v>6.76</v>
      </c>
      <c r="J2192" s="12" t="str">
        <f t="shared" si="2"/>
        <v>Moderate levels</v>
      </c>
      <c r="K2192" s="7">
        <v>9.31</v>
      </c>
      <c r="L2192" s="5">
        <v>576.92</v>
      </c>
      <c r="M2192" s="6" t="str">
        <f t="shared" si="3"/>
        <v>Low levels</v>
      </c>
      <c r="N2192" s="7">
        <v>1.46</v>
      </c>
      <c r="O2192" s="12" t="str">
        <f t="shared" si="4"/>
        <v>Low levels</v>
      </c>
      <c r="P2192" s="7">
        <v>1.35</v>
      </c>
      <c r="Q2192" s="6" t="str">
        <f t="shared" si="5"/>
        <v>Low levels</v>
      </c>
      <c r="R2192" s="7">
        <v>0.015</v>
      </c>
      <c r="S2192" s="13" t="str">
        <f t="shared" si="6"/>
        <v>Moderate levels</v>
      </c>
      <c r="T2192" s="7">
        <f t="shared" si="7"/>
        <v>0.3</v>
      </c>
      <c r="U2192" s="4">
        <v>0.3</v>
      </c>
      <c r="V2192" s="6" t="str">
        <f t="shared" si="8"/>
        <v>Very high levels</v>
      </c>
      <c r="W2192" s="7">
        <f t="shared" si="9"/>
        <v>0.106</v>
      </c>
      <c r="X2192" s="4">
        <v>0.106</v>
      </c>
      <c r="Y2192" s="6" t="str">
        <f t="shared" si="10"/>
        <v>High levels</v>
      </c>
      <c r="Z2192" s="7">
        <v>2.54</v>
      </c>
      <c r="AA2192" s="6" t="str">
        <f t="shared" si="11"/>
        <v>Low levels</v>
      </c>
      <c r="AB2192" s="7">
        <v>16.65</v>
      </c>
      <c r="AC2192" s="6" t="str">
        <f t="shared" si="12"/>
        <v>Moderate levels</v>
      </c>
      <c r="AD2192" s="7">
        <v>3.1</v>
      </c>
      <c r="AE2192" s="9">
        <f t="shared" si="13"/>
        <v>4.52</v>
      </c>
      <c r="AF2192" s="4">
        <v>4.52</v>
      </c>
      <c r="AG2192" s="9">
        <f t="shared" si="14"/>
        <v>0.51</v>
      </c>
      <c r="AH2192" s="4">
        <v>0.51</v>
      </c>
      <c r="AI2192" s="9">
        <f t="shared" si="15"/>
        <v>0.09</v>
      </c>
      <c r="AJ2192" s="4">
        <v>0.09</v>
      </c>
      <c r="AK2192" s="10">
        <v>103.0</v>
      </c>
      <c r="AL2192" s="10">
        <v>66.04</v>
      </c>
      <c r="AM2192" s="10" t="s">
        <v>55</v>
      </c>
      <c r="AN2192" s="14" t="s">
        <v>44</v>
      </c>
    </row>
    <row r="2193">
      <c r="A2193" s="1" t="s">
        <v>48</v>
      </c>
      <c r="B2193" s="1" t="s">
        <v>128</v>
      </c>
      <c r="C2193" s="1" t="str">
        <f t="shared" si="1"/>
        <v>Valid</v>
      </c>
      <c r="D2193" s="1" t="s">
        <v>161</v>
      </c>
      <c r="E2193" s="3">
        <v>43.445396</v>
      </c>
      <c r="F2193" s="3">
        <v>118.07117</v>
      </c>
      <c r="G2193" s="11">
        <v>45096.0</v>
      </c>
      <c r="H2193" s="5">
        <v>14.37</v>
      </c>
      <c r="I2193" s="5">
        <v>6.73</v>
      </c>
      <c r="J2193" s="12" t="str">
        <f t="shared" si="2"/>
        <v>Moderate levels</v>
      </c>
      <c r="K2193" s="7">
        <v>8.2</v>
      </c>
      <c r="L2193" s="5">
        <v>504.83</v>
      </c>
      <c r="M2193" s="6" t="str">
        <f t="shared" si="3"/>
        <v>Low levels</v>
      </c>
      <c r="N2193" s="7">
        <v>1.45</v>
      </c>
      <c r="O2193" s="12" t="str">
        <f t="shared" si="4"/>
        <v>Low levels</v>
      </c>
      <c r="P2193" s="7">
        <v>2.67</v>
      </c>
      <c r="Q2193" s="6" t="str">
        <f t="shared" si="5"/>
        <v>Low levels</v>
      </c>
      <c r="R2193" s="7">
        <v>0.021</v>
      </c>
      <c r="S2193" s="13" t="str">
        <f t="shared" si="6"/>
        <v>Moderate levels</v>
      </c>
      <c r="T2193" s="7">
        <f t="shared" si="7"/>
        <v>0.26</v>
      </c>
      <c r="U2193" s="4">
        <v>0.26</v>
      </c>
      <c r="V2193" s="6" t="str">
        <f t="shared" si="8"/>
        <v>Very high levels</v>
      </c>
      <c r="W2193" s="7">
        <f t="shared" si="9"/>
        <v>0.134</v>
      </c>
      <c r="X2193" s="4">
        <v>0.134</v>
      </c>
      <c r="Y2193" s="6" t="str">
        <f t="shared" si="10"/>
        <v>High levels</v>
      </c>
      <c r="Z2193" s="7">
        <v>2.56</v>
      </c>
      <c r="AA2193" s="6" t="str">
        <f t="shared" si="11"/>
        <v>Low levels</v>
      </c>
      <c r="AB2193" s="7">
        <v>16.65</v>
      </c>
      <c r="AC2193" s="6" t="str">
        <f t="shared" si="12"/>
        <v>Moderate levels</v>
      </c>
      <c r="AD2193" s="7">
        <v>3.5</v>
      </c>
      <c r="AE2193" s="9">
        <f t="shared" si="13"/>
        <v>4.63</v>
      </c>
      <c r="AF2193" s="4">
        <v>4.63</v>
      </c>
      <c r="AG2193" s="9">
        <f t="shared" si="14"/>
        <v>0.76</v>
      </c>
      <c r="AH2193" s="4">
        <v>0.76</v>
      </c>
      <c r="AI2193" s="9">
        <f t="shared" si="15"/>
        <v>0.13</v>
      </c>
      <c r="AJ2193" s="4">
        <v>0.13</v>
      </c>
      <c r="AK2193" s="10">
        <v>105.0</v>
      </c>
      <c r="AL2193" s="10">
        <v>63.2</v>
      </c>
      <c r="AM2193" s="10" t="s">
        <v>67</v>
      </c>
      <c r="AN2193" s="14" t="s">
        <v>51</v>
      </c>
    </row>
    <row r="2194">
      <c r="A2194" s="1" t="s">
        <v>52</v>
      </c>
      <c r="B2194" s="1" t="s">
        <v>108</v>
      </c>
      <c r="C2194" s="1" t="str">
        <f t="shared" si="1"/>
        <v>Valid</v>
      </c>
      <c r="D2194" s="1" t="s">
        <v>137</v>
      </c>
      <c r="E2194" s="3">
        <v>25.309285</v>
      </c>
      <c r="F2194" s="3">
        <v>112.117646</v>
      </c>
      <c r="G2194" s="11">
        <v>45163.0</v>
      </c>
      <c r="H2194" s="5">
        <v>19.93</v>
      </c>
      <c r="I2194" s="5">
        <v>6.46</v>
      </c>
      <c r="J2194" s="12" t="str">
        <f t="shared" si="2"/>
        <v>Moderate levels</v>
      </c>
      <c r="K2194" s="7">
        <v>9.97</v>
      </c>
      <c r="L2194" s="5">
        <v>456.04</v>
      </c>
      <c r="M2194" s="6" t="str">
        <f t="shared" si="3"/>
        <v>Low levels</v>
      </c>
      <c r="N2194" s="7">
        <v>1.45</v>
      </c>
      <c r="O2194" s="12" t="str">
        <f t="shared" si="4"/>
        <v>Low levels</v>
      </c>
      <c r="P2194" s="7">
        <v>2.5</v>
      </c>
      <c r="Q2194" s="6" t="str">
        <f t="shared" si="5"/>
        <v>Low levels</v>
      </c>
      <c r="R2194" s="7">
        <v>0.019</v>
      </c>
      <c r="S2194" s="13" t="str">
        <f t="shared" si="6"/>
        <v>High levels</v>
      </c>
      <c r="T2194" s="7">
        <f t="shared" si="7"/>
        <v>0.91</v>
      </c>
      <c r="U2194" s="4">
        <v>0.91</v>
      </c>
      <c r="V2194" s="6" t="str">
        <f t="shared" si="8"/>
        <v>High levels</v>
      </c>
      <c r="W2194" s="7">
        <f t="shared" si="9"/>
        <v>0.064</v>
      </c>
      <c r="X2194" s="4">
        <v>0.064</v>
      </c>
      <c r="Y2194" s="6" t="str">
        <f t="shared" si="10"/>
        <v>High levels</v>
      </c>
      <c r="Z2194" s="7">
        <v>2.76</v>
      </c>
      <c r="AA2194" s="6" t="str">
        <f t="shared" si="11"/>
        <v>Low levels</v>
      </c>
      <c r="AB2194" s="7">
        <v>16.65</v>
      </c>
      <c r="AC2194" s="6" t="str">
        <f t="shared" si="12"/>
        <v>Moderate levels</v>
      </c>
      <c r="AD2194" s="7">
        <v>3.3</v>
      </c>
      <c r="AE2194" s="9">
        <f t="shared" si="13"/>
        <v>6.07</v>
      </c>
      <c r="AF2194" s="4">
        <v>6.07</v>
      </c>
      <c r="AG2194" s="9">
        <f t="shared" si="14"/>
        <v>0.45</v>
      </c>
      <c r="AH2194" s="4">
        <v>0.45</v>
      </c>
      <c r="AI2194" s="9">
        <f t="shared" si="15"/>
        <v>0.2</v>
      </c>
      <c r="AJ2194" s="4">
        <v>0.2</v>
      </c>
      <c r="AK2194" s="10">
        <v>84.0</v>
      </c>
      <c r="AL2194" s="10">
        <v>10.83</v>
      </c>
      <c r="AM2194" s="10" t="s">
        <v>43</v>
      </c>
      <c r="AN2194" s="14" t="s">
        <v>51</v>
      </c>
    </row>
    <row r="2195">
      <c r="A2195" s="1" t="s">
        <v>75</v>
      </c>
      <c r="B2195" s="1" t="s">
        <v>87</v>
      </c>
      <c r="C2195" s="1" t="str">
        <f t="shared" si="1"/>
        <v>Valid</v>
      </c>
      <c r="D2195" s="1" t="s">
        <v>224</v>
      </c>
      <c r="E2195" s="3">
        <v>42.340513</v>
      </c>
      <c r="F2195" s="3">
        <v>104.166097</v>
      </c>
      <c r="G2195" s="11">
        <v>44963.0</v>
      </c>
      <c r="H2195" s="5">
        <v>18.46</v>
      </c>
      <c r="I2195" s="5">
        <v>7.22</v>
      </c>
      <c r="J2195" s="12" t="str">
        <f t="shared" si="2"/>
        <v>Moderate levels</v>
      </c>
      <c r="K2195" s="7">
        <v>8.45</v>
      </c>
      <c r="L2195" s="5">
        <v>393.08</v>
      </c>
      <c r="M2195" s="6" t="str">
        <f t="shared" si="3"/>
        <v>Low levels</v>
      </c>
      <c r="N2195" s="7">
        <v>1.45</v>
      </c>
      <c r="O2195" s="12" t="str">
        <f t="shared" si="4"/>
        <v>Low levels</v>
      </c>
      <c r="P2195" s="7">
        <v>2.66</v>
      </c>
      <c r="Q2195" s="6" t="str">
        <f t="shared" si="5"/>
        <v>Low levels</v>
      </c>
      <c r="R2195" s="7">
        <v>0.019</v>
      </c>
      <c r="S2195" s="13" t="str">
        <f t="shared" si="6"/>
        <v>High levels</v>
      </c>
      <c r="T2195" s="7">
        <f t="shared" si="7"/>
        <v>0.92</v>
      </c>
      <c r="U2195" s="4">
        <v>0.92</v>
      </c>
      <c r="V2195" s="6" t="str">
        <f t="shared" si="8"/>
        <v>Very high levels</v>
      </c>
      <c r="W2195" s="7">
        <f t="shared" si="9"/>
        <v>0.236</v>
      </c>
      <c r="X2195" s="4">
        <v>0.236</v>
      </c>
      <c r="Y2195" s="6" t="str">
        <f t="shared" si="10"/>
        <v>Very high levels</v>
      </c>
      <c r="Z2195" s="7">
        <v>3.44</v>
      </c>
      <c r="AA2195" s="6" t="str">
        <f t="shared" si="11"/>
        <v>Low levels</v>
      </c>
      <c r="AB2195" s="7">
        <v>16.65</v>
      </c>
      <c r="AC2195" s="6" t="str">
        <f t="shared" si="12"/>
        <v>Moderate levels</v>
      </c>
      <c r="AD2195" s="7">
        <v>3.14</v>
      </c>
      <c r="AE2195" s="9">
        <f t="shared" si="13"/>
        <v>6.55</v>
      </c>
      <c r="AF2195" s="4">
        <v>6.55</v>
      </c>
      <c r="AG2195" s="9">
        <f t="shared" si="14"/>
        <v>0.71</v>
      </c>
      <c r="AH2195" s="4">
        <v>0.71</v>
      </c>
      <c r="AI2195" s="9">
        <f t="shared" si="15"/>
        <v>0.07</v>
      </c>
      <c r="AJ2195" s="4">
        <v>0.07</v>
      </c>
      <c r="AK2195" s="10">
        <v>96.0</v>
      </c>
      <c r="AL2195" s="10">
        <v>36.44</v>
      </c>
      <c r="AM2195" s="10" t="s">
        <v>78</v>
      </c>
      <c r="AN2195" s="14" t="s">
        <v>51</v>
      </c>
    </row>
    <row r="2196">
      <c r="A2196" s="1" t="s">
        <v>85</v>
      </c>
      <c r="B2196" s="1" t="s">
        <v>85</v>
      </c>
      <c r="C2196" s="1" t="str">
        <f t="shared" si="1"/>
        <v>Valid</v>
      </c>
      <c r="D2196" s="1" t="s">
        <v>241</v>
      </c>
      <c r="E2196" s="3">
        <v>36.081961</v>
      </c>
      <c r="F2196" s="3">
        <v>103.830381</v>
      </c>
      <c r="G2196" s="11">
        <v>45246.0</v>
      </c>
      <c r="H2196" s="5">
        <v>21.63</v>
      </c>
      <c r="I2196" s="5">
        <v>6.87</v>
      </c>
      <c r="J2196" s="12" t="str">
        <f t="shared" si="2"/>
        <v>Moderate levels</v>
      </c>
      <c r="K2196" s="7">
        <v>7.05</v>
      </c>
      <c r="L2196" s="5">
        <v>537.31</v>
      </c>
      <c r="M2196" s="6" t="str">
        <f t="shared" si="3"/>
        <v>Low levels</v>
      </c>
      <c r="N2196" s="7">
        <v>1.45</v>
      </c>
      <c r="O2196" s="12" t="str">
        <f t="shared" si="4"/>
        <v>Low levels</v>
      </c>
      <c r="P2196" s="7">
        <v>0.94</v>
      </c>
      <c r="Q2196" s="6" t="str">
        <f t="shared" si="5"/>
        <v>Low levels</v>
      </c>
      <c r="R2196" s="7">
        <v>0.04</v>
      </c>
      <c r="S2196" s="13" t="str">
        <f t="shared" si="6"/>
        <v>High levels</v>
      </c>
      <c r="T2196" s="7">
        <f t="shared" si="7"/>
        <v>0.81</v>
      </c>
      <c r="U2196" s="4">
        <v>0.81</v>
      </c>
      <c r="V2196" s="6" t="str">
        <f t="shared" si="8"/>
        <v>High levels</v>
      </c>
      <c r="W2196" s="7">
        <f t="shared" si="9"/>
        <v>0.064</v>
      </c>
      <c r="X2196" s="4">
        <v>0.064</v>
      </c>
      <c r="Y2196" s="6" t="str">
        <f t="shared" si="10"/>
        <v>High levels</v>
      </c>
      <c r="Z2196" s="7">
        <v>2.98</v>
      </c>
      <c r="AA2196" s="6" t="str">
        <f t="shared" si="11"/>
        <v>Low levels</v>
      </c>
      <c r="AB2196" s="7">
        <v>16.64</v>
      </c>
      <c r="AC2196" s="6" t="str">
        <f t="shared" si="12"/>
        <v>Moderate levels</v>
      </c>
      <c r="AD2196" s="7">
        <v>3.64</v>
      </c>
      <c r="AE2196" s="9">
        <f t="shared" si="13"/>
        <v>4.58</v>
      </c>
      <c r="AF2196" s="4">
        <v>4.58</v>
      </c>
      <c r="AG2196" s="9">
        <f t="shared" si="14"/>
        <v>0.24</v>
      </c>
      <c r="AH2196" s="4">
        <v>0.24</v>
      </c>
      <c r="AI2196" s="9">
        <f t="shared" si="15"/>
        <v>0.09</v>
      </c>
      <c r="AJ2196" s="4">
        <v>0.09</v>
      </c>
      <c r="AK2196" s="10">
        <v>92.0</v>
      </c>
      <c r="AL2196" s="10">
        <v>97.37</v>
      </c>
      <c r="AM2196" s="10" t="s">
        <v>78</v>
      </c>
      <c r="AN2196" s="14" t="s">
        <v>56</v>
      </c>
    </row>
    <row r="2197">
      <c r="A2197" s="1" t="s">
        <v>71</v>
      </c>
      <c r="B2197" s="1" t="s">
        <v>71</v>
      </c>
      <c r="C2197" s="1" t="str">
        <f t="shared" si="1"/>
        <v>Valid</v>
      </c>
      <c r="D2197" s="1" t="s">
        <v>133</v>
      </c>
      <c r="E2197" s="3">
        <v>24.531561</v>
      </c>
      <c r="F2197" s="3">
        <v>101.717895</v>
      </c>
      <c r="G2197" s="11">
        <v>45030.0</v>
      </c>
      <c r="H2197" s="5">
        <v>22.57</v>
      </c>
      <c r="I2197" s="5">
        <v>7.38</v>
      </c>
      <c r="J2197" s="12" t="str">
        <f t="shared" si="2"/>
        <v>Moderate levels</v>
      </c>
      <c r="K2197" s="7">
        <v>9.6</v>
      </c>
      <c r="L2197" s="5">
        <v>524.17</v>
      </c>
      <c r="M2197" s="6" t="str">
        <f t="shared" si="3"/>
        <v>Low levels</v>
      </c>
      <c r="N2197" s="7">
        <v>1.45</v>
      </c>
      <c r="O2197" s="12" t="str">
        <f t="shared" si="4"/>
        <v>Low levels</v>
      </c>
      <c r="P2197" s="7">
        <v>1.78</v>
      </c>
      <c r="Q2197" s="6" t="str">
        <f t="shared" si="5"/>
        <v>Low levels</v>
      </c>
      <c r="R2197" s="7">
        <v>0.021</v>
      </c>
      <c r="S2197" s="13" t="str">
        <f t="shared" si="6"/>
        <v>Moderate levels</v>
      </c>
      <c r="T2197" s="7">
        <f t="shared" si="7"/>
        <v>0.47</v>
      </c>
      <c r="U2197" s="4">
        <v>0.47</v>
      </c>
      <c r="V2197" s="6" t="str">
        <f t="shared" si="8"/>
        <v>Very high levels</v>
      </c>
      <c r="W2197" s="7">
        <f t="shared" si="9"/>
        <v>0.148</v>
      </c>
      <c r="X2197" s="4">
        <v>0.148</v>
      </c>
      <c r="Y2197" s="6" t="str">
        <f t="shared" si="10"/>
        <v>High levels</v>
      </c>
      <c r="Z2197" s="7">
        <v>2.73</v>
      </c>
      <c r="AA2197" s="6" t="str">
        <f t="shared" si="11"/>
        <v>Low levels</v>
      </c>
      <c r="AB2197" s="7">
        <v>16.63</v>
      </c>
      <c r="AC2197" s="6" t="str">
        <f t="shared" si="12"/>
        <v>Moderate levels</v>
      </c>
      <c r="AD2197" s="7">
        <v>3.8</v>
      </c>
      <c r="AE2197" s="9">
        <f t="shared" si="13"/>
        <v>6.33</v>
      </c>
      <c r="AF2197" s="4">
        <v>6.33</v>
      </c>
      <c r="AG2197" s="9">
        <f t="shared" si="14"/>
        <v>0.34</v>
      </c>
      <c r="AH2197" s="4">
        <v>0.34</v>
      </c>
      <c r="AI2197" s="9">
        <f t="shared" si="15"/>
        <v>0.04</v>
      </c>
      <c r="AJ2197" s="4">
        <v>0.04</v>
      </c>
      <c r="AK2197" s="10">
        <v>97.0</v>
      </c>
      <c r="AL2197" s="10">
        <v>58.68</v>
      </c>
      <c r="AM2197" s="10" t="s">
        <v>55</v>
      </c>
      <c r="AN2197" s="14" t="s">
        <v>65</v>
      </c>
    </row>
    <row r="2198">
      <c r="A2198" s="1" t="s">
        <v>75</v>
      </c>
      <c r="B2198" s="1" t="s">
        <v>76</v>
      </c>
      <c r="C2198" s="1" t="str">
        <f t="shared" si="1"/>
        <v>Valid</v>
      </c>
      <c r="D2198" s="1" t="s">
        <v>126</v>
      </c>
      <c r="E2198" s="3">
        <v>36.535388</v>
      </c>
      <c r="F2198" s="3">
        <v>119.855196</v>
      </c>
      <c r="G2198" s="11">
        <v>45037.0</v>
      </c>
      <c r="H2198" s="5">
        <v>18.09</v>
      </c>
      <c r="I2198" s="5">
        <v>6.86</v>
      </c>
      <c r="J2198" s="12" t="str">
        <f t="shared" si="2"/>
        <v>High levels</v>
      </c>
      <c r="K2198" s="7">
        <v>10.37</v>
      </c>
      <c r="L2198" s="5">
        <v>539.1</v>
      </c>
      <c r="M2198" s="6" t="str">
        <f t="shared" si="3"/>
        <v>Low levels</v>
      </c>
      <c r="N2198" s="7">
        <v>1.45</v>
      </c>
      <c r="O2198" s="12" t="str">
        <f t="shared" si="4"/>
        <v>Low levels</v>
      </c>
      <c r="P2198" s="7">
        <v>1.71</v>
      </c>
      <c r="Q2198" s="6" t="str">
        <f t="shared" si="5"/>
        <v>Low levels</v>
      </c>
      <c r="R2198" s="7">
        <v>0.011</v>
      </c>
      <c r="S2198" s="13" t="str">
        <f t="shared" si="6"/>
        <v>High levels</v>
      </c>
      <c r="T2198" s="7">
        <f t="shared" si="7"/>
        <v>0.93</v>
      </c>
      <c r="U2198" s="4">
        <v>0.93</v>
      </c>
      <c r="V2198" s="6" t="str">
        <f t="shared" si="8"/>
        <v>Very high levels</v>
      </c>
      <c r="W2198" s="7">
        <f t="shared" si="9"/>
        <v>0.14</v>
      </c>
      <c r="X2198" s="4">
        <v>0.14</v>
      </c>
      <c r="Y2198" s="6" t="str">
        <f t="shared" si="10"/>
        <v>Very high levels</v>
      </c>
      <c r="Z2198" s="7">
        <v>3.09</v>
      </c>
      <c r="AA2198" s="6" t="str">
        <f t="shared" si="11"/>
        <v>Low levels</v>
      </c>
      <c r="AB2198" s="7">
        <v>16.63</v>
      </c>
      <c r="AC2198" s="6" t="str">
        <f t="shared" si="12"/>
        <v>Moderate levels</v>
      </c>
      <c r="AD2198" s="7">
        <v>3.23</v>
      </c>
      <c r="AE2198" s="9">
        <f t="shared" si="13"/>
        <v>6.15</v>
      </c>
      <c r="AF2198" s="4">
        <v>6.15</v>
      </c>
      <c r="AG2198" s="9">
        <f t="shared" si="14"/>
        <v>0.34</v>
      </c>
      <c r="AH2198" s="4">
        <v>0.34</v>
      </c>
      <c r="AI2198" s="9">
        <f t="shared" si="15"/>
        <v>0.06</v>
      </c>
      <c r="AJ2198" s="4">
        <v>0.06</v>
      </c>
      <c r="AK2198" s="10">
        <v>120.0</v>
      </c>
      <c r="AL2198" s="10">
        <v>53.06</v>
      </c>
      <c r="AM2198" s="10" t="s">
        <v>78</v>
      </c>
      <c r="AN2198" s="14" t="s">
        <v>51</v>
      </c>
    </row>
    <row r="2199">
      <c r="A2199" s="1" t="s">
        <v>85</v>
      </c>
      <c r="B2199" s="1" t="s">
        <v>85</v>
      </c>
      <c r="C2199" s="1" t="str">
        <f t="shared" si="1"/>
        <v>Valid</v>
      </c>
      <c r="D2199" s="1" t="s">
        <v>180</v>
      </c>
      <c r="E2199" s="3">
        <v>35.34926</v>
      </c>
      <c r="F2199" s="3">
        <v>101.796374</v>
      </c>
      <c r="G2199" s="11">
        <v>45003.0</v>
      </c>
      <c r="H2199" s="5">
        <v>27.29</v>
      </c>
      <c r="I2199" s="5">
        <v>7.34</v>
      </c>
      <c r="J2199" s="12" t="str">
        <f t="shared" si="2"/>
        <v>High levels</v>
      </c>
      <c r="K2199" s="7">
        <v>10.48</v>
      </c>
      <c r="L2199" s="5">
        <v>396.8</v>
      </c>
      <c r="M2199" s="6" t="str">
        <f t="shared" si="3"/>
        <v>Low levels</v>
      </c>
      <c r="N2199" s="7">
        <v>1.45</v>
      </c>
      <c r="O2199" s="12" t="str">
        <f t="shared" si="4"/>
        <v>Low levels</v>
      </c>
      <c r="P2199" s="7">
        <v>1.88</v>
      </c>
      <c r="Q2199" s="6" t="str">
        <f t="shared" si="5"/>
        <v>Low levels</v>
      </c>
      <c r="R2199" s="7">
        <v>0.005</v>
      </c>
      <c r="S2199" s="13" t="str">
        <f t="shared" si="6"/>
        <v>High levels</v>
      </c>
      <c r="T2199" s="7">
        <f t="shared" si="7"/>
        <v>0.56</v>
      </c>
      <c r="U2199" s="4">
        <v>0.56</v>
      </c>
      <c r="V2199" s="6" t="str">
        <f t="shared" si="8"/>
        <v>Very high levels</v>
      </c>
      <c r="W2199" s="7">
        <f t="shared" si="9"/>
        <v>0.115</v>
      </c>
      <c r="X2199" s="4">
        <v>0.115</v>
      </c>
      <c r="Y2199" s="6" t="str">
        <f t="shared" si="10"/>
        <v>Very high levels</v>
      </c>
      <c r="Z2199" s="7">
        <v>4.0</v>
      </c>
      <c r="AA2199" s="6" t="str">
        <f t="shared" si="11"/>
        <v>Low levels</v>
      </c>
      <c r="AB2199" s="7">
        <v>16.63</v>
      </c>
      <c r="AC2199" s="6" t="str">
        <f t="shared" si="12"/>
        <v>Low levels</v>
      </c>
      <c r="AD2199" s="7">
        <v>2.39</v>
      </c>
      <c r="AE2199" s="9">
        <f t="shared" si="13"/>
        <v>2.64</v>
      </c>
      <c r="AF2199" s="4">
        <v>2.64</v>
      </c>
      <c r="AG2199" s="9">
        <f t="shared" si="14"/>
        <v>0.82</v>
      </c>
      <c r="AH2199" s="4">
        <v>0.82</v>
      </c>
      <c r="AI2199" s="9">
        <f t="shared" si="15"/>
        <v>0.08</v>
      </c>
      <c r="AJ2199" s="4">
        <v>0.08</v>
      </c>
      <c r="AK2199" s="10">
        <v>100.0</v>
      </c>
      <c r="AL2199" s="10">
        <v>74.52</v>
      </c>
      <c r="AM2199" s="10" t="s">
        <v>64</v>
      </c>
      <c r="AN2199" s="14" t="s">
        <v>44</v>
      </c>
    </row>
    <row r="2200">
      <c r="A2200" s="1" t="s">
        <v>48</v>
      </c>
      <c r="B2200" s="1" t="s">
        <v>128</v>
      </c>
      <c r="C2200" s="1" t="str">
        <f t="shared" si="1"/>
        <v>Valid</v>
      </c>
      <c r="D2200" s="1" t="s">
        <v>202</v>
      </c>
      <c r="E2200" s="3">
        <v>29.487098</v>
      </c>
      <c r="F2200" s="3">
        <v>116.236747</v>
      </c>
      <c r="G2200" s="11">
        <v>45282.0</v>
      </c>
      <c r="H2200" s="5">
        <v>19.45</v>
      </c>
      <c r="I2200" s="5">
        <v>6.55</v>
      </c>
      <c r="J2200" s="12" t="str">
        <f t="shared" si="2"/>
        <v>Moderate levels</v>
      </c>
      <c r="K2200" s="7">
        <v>9.68</v>
      </c>
      <c r="L2200" s="5">
        <v>463.08</v>
      </c>
      <c r="M2200" s="6" t="str">
        <f t="shared" si="3"/>
        <v>Low levels</v>
      </c>
      <c r="N2200" s="7">
        <v>1.44</v>
      </c>
      <c r="O2200" s="12" t="str">
        <f t="shared" si="4"/>
        <v>Low levels</v>
      </c>
      <c r="P2200" s="7">
        <v>2.34</v>
      </c>
      <c r="Q2200" s="6" t="str">
        <f t="shared" si="5"/>
        <v>Low levels</v>
      </c>
      <c r="R2200" s="7">
        <v>0.012</v>
      </c>
      <c r="S2200" s="13" t="str">
        <f t="shared" si="6"/>
        <v>High levels</v>
      </c>
      <c r="T2200" s="7">
        <f t="shared" si="7"/>
        <v>0.5</v>
      </c>
      <c r="U2200" s="4">
        <v>0.5</v>
      </c>
      <c r="V2200" s="6" t="str">
        <f t="shared" si="8"/>
        <v>High levels</v>
      </c>
      <c r="W2200" s="7">
        <f t="shared" si="9"/>
        <v>0.067</v>
      </c>
      <c r="X2200" s="4">
        <v>0.067</v>
      </c>
      <c r="Y2200" s="6" t="str">
        <f t="shared" si="10"/>
        <v>High levels</v>
      </c>
      <c r="Z2200" s="7">
        <v>2.03</v>
      </c>
      <c r="AA2200" s="6" t="str">
        <f t="shared" si="11"/>
        <v>Low levels</v>
      </c>
      <c r="AB2200" s="7">
        <v>16.62</v>
      </c>
      <c r="AC2200" s="6" t="str">
        <f t="shared" si="12"/>
        <v>Moderate levels</v>
      </c>
      <c r="AD2200" s="7">
        <v>4.67</v>
      </c>
      <c r="AE2200" s="9">
        <f t="shared" si="13"/>
        <v>0.26</v>
      </c>
      <c r="AF2200" s="4">
        <v>0.26</v>
      </c>
      <c r="AG2200" s="9">
        <f t="shared" si="14"/>
        <v>0.55</v>
      </c>
      <c r="AH2200" s="4">
        <v>0.55</v>
      </c>
      <c r="AI2200" s="9">
        <f t="shared" si="15"/>
        <v>0.04</v>
      </c>
      <c r="AJ2200" s="4">
        <v>0.04</v>
      </c>
      <c r="AK2200" s="10">
        <v>110.0</v>
      </c>
      <c r="AL2200" s="10">
        <v>15.39</v>
      </c>
      <c r="AM2200" s="10" t="s">
        <v>43</v>
      </c>
      <c r="AN2200" s="14" t="s">
        <v>56</v>
      </c>
    </row>
    <row r="2201">
      <c r="A2201" s="1" t="s">
        <v>85</v>
      </c>
      <c r="B2201" s="1" t="s">
        <v>85</v>
      </c>
      <c r="C2201" s="1" t="str">
        <f t="shared" si="1"/>
        <v>Valid</v>
      </c>
      <c r="D2201" s="1" t="s">
        <v>185</v>
      </c>
      <c r="E2201" s="3">
        <v>20.826015</v>
      </c>
      <c r="F2201" s="3">
        <v>106.925955</v>
      </c>
      <c r="G2201" s="11">
        <v>45255.0</v>
      </c>
      <c r="H2201" s="5">
        <v>17.44</v>
      </c>
      <c r="I2201" s="5">
        <v>7.34</v>
      </c>
      <c r="J2201" s="12" t="str">
        <f t="shared" si="2"/>
        <v>High levels</v>
      </c>
      <c r="K2201" s="7">
        <v>10.78</v>
      </c>
      <c r="L2201" s="5">
        <v>678.73</v>
      </c>
      <c r="M2201" s="6" t="str">
        <f t="shared" si="3"/>
        <v>Low levels</v>
      </c>
      <c r="N2201" s="7">
        <v>1.44</v>
      </c>
      <c r="O2201" s="12" t="str">
        <f t="shared" si="4"/>
        <v>Low levels</v>
      </c>
      <c r="P2201" s="7">
        <v>1.01</v>
      </c>
      <c r="Q2201" s="6" t="str">
        <f t="shared" si="5"/>
        <v>Low levels</v>
      </c>
      <c r="R2201" s="7">
        <v>0.019</v>
      </c>
      <c r="S2201" s="13" t="str">
        <f t="shared" si="6"/>
        <v>Moderate levels</v>
      </c>
      <c r="T2201" s="7">
        <f t="shared" si="7"/>
        <v>0.43</v>
      </c>
      <c r="U2201" s="4">
        <v>0.43</v>
      </c>
      <c r="V2201" s="6" t="str">
        <f t="shared" si="8"/>
        <v>High levels</v>
      </c>
      <c r="W2201" s="7">
        <f t="shared" si="9"/>
        <v>0.077</v>
      </c>
      <c r="X2201" s="4">
        <v>0.077</v>
      </c>
      <c r="Y2201" s="6" t="str">
        <f t="shared" si="10"/>
        <v>Very high levels</v>
      </c>
      <c r="Z2201" s="7">
        <v>3.16</v>
      </c>
      <c r="AA2201" s="6" t="str">
        <f t="shared" si="11"/>
        <v>Low levels</v>
      </c>
      <c r="AB2201" s="7">
        <v>16.61</v>
      </c>
      <c r="AC2201" s="6" t="str">
        <f t="shared" si="12"/>
        <v>Moderate levels</v>
      </c>
      <c r="AD2201" s="7">
        <v>4.4</v>
      </c>
      <c r="AE2201" s="9">
        <f t="shared" si="13"/>
        <v>5.28</v>
      </c>
      <c r="AF2201" s="4">
        <v>5.28</v>
      </c>
      <c r="AG2201" s="9">
        <f t="shared" si="14"/>
        <v>0.92</v>
      </c>
      <c r="AH2201" s="4">
        <v>0.92</v>
      </c>
      <c r="AI2201" s="9">
        <f t="shared" si="15"/>
        <v>0.03</v>
      </c>
      <c r="AJ2201" s="4">
        <v>0.03</v>
      </c>
      <c r="AK2201" s="10">
        <v>116.0</v>
      </c>
      <c r="AL2201" s="10">
        <v>19.11</v>
      </c>
      <c r="AM2201" s="10" t="s">
        <v>67</v>
      </c>
      <c r="AN2201" s="14" t="s">
        <v>51</v>
      </c>
    </row>
    <row r="2202">
      <c r="A2202" s="1" t="s">
        <v>79</v>
      </c>
      <c r="B2202" s="1" t="s">
        <v>80</v>
      </c>
      <c r="C2202" s="1" t="str">
        <f t="shared" si="1"/>
        <v>Valid</v>
      </c>
      <c r="D2202" s="1" t="s">
        <v>144</v>
      </c>
      <c r="E2202" s="3">
        <v>21.121643</v>
      </c>
      <c r="F2202" s="3">
        <v>107.294162</v>
      </c>
      <c r="G2202" s="11">
        <v>44999.0</v>
      </c>
      <c r="H2202" s="5">
        <v>17.63</v>
      </c>
      <c r="I2202" s="5">
        <v>7.51</v>
      </c>
      <c r="J2202" s="12" t="str">
        <f t="shared" si="2"/>
        <v>Moderate levels</v>
      </c>
      <c r="K2202" s="7">
        <v>9.41</v>
      </c>
      <c r="L2202" s="5">
        <v>560.15</v>
      </c>
      <c r="M2202" s="6" t="str">
        <f t="shared" si="3"/>
        <v>Low levels</v>
      </c>
      <c r="N2202" s="7">
        <v>1.44</v>
      </c>
      <c r="O2202" s="12" t="str">
        <f t="shared" si="4"/>
        <v>Low levels</v>
      </c>
      <c r="P2202" s="7">
        <v>1.64</v>
      </c>
      <c r="Q2202" s="6" t="str">
        <f t="shared" si="5"/>
        <v>Low levels</v>
      </c>
      <c r="R2202" s="7">
        <v>0.019</v>
      </c>
      <c r="S2202" s="13" t="str">
        <f t="shared" si="6"/>
        <v>Moderate levels</v>
      </c>
      <c r="T2202" s="7">
        <f t="shared" si="7"/>
        <v>0.45</v>
      </c>
      <c r="U2202" s="4">
        <v>0.45</v>
      </c>
      <c r="V2202" s="6" t="str">
        <f t="shared" si="8"/>
        <v>High levels</v>
      </c>
      <c r="W2202" s="7">
        <f t="shared" si="9"/>
        <v>0.084</v>
      </c>
      <c r="X2202" s="4">
        <v>0.084</v>
      </c>
      <c r="Y2202" s="6" t="str">
        <f t="shared" si="10"/>
        <v>Very high levels</v>
      </c>
      <c r="Z2202" s="7">
        <v>3.86</v>
      </c>
      <c r="AA2202" s="6" t="str">
        <f t="shared" si="11"/>
        <v>Low levels</v>
      </c>
      <c r="AB2202" s="7">
        <v>16.61</v>
      </c>
      <c r="AC2202" s="6" t="str">
        <f t="shared" si="12"/>
        <v>Moderate levels</v>
      </c>
      <c r="AD2202" s="7">
        <v>3.77</v>
      </c>
      <c r="AE2202" s="9">
        <f t="shared" si="13"/>
        <v>5.73</v>
      </c>
      <c r="AF2202" s="4">
        <v>5.73</v>
      </c>
      <c r="AG2202" s="9">
        <f t="shared" si="14"/>
        <v>0.42</v>
      </c>
      <c r="AH2202" s="4">
        <v>0.42</v>
      </c>
      <c r="AI2202" s="9">
        <f t="shared" si="15"/>
        <v>0.07</v>
      </c>
      <c r="AJ2202" s="4">
        <v>0.07</v>
      </c>
      <c r="AK2202" s="10">
        <v>114.0</v>
      </c>
      <c r="AL2202" s="10">
        <v>45.13</v>
      </c>
      <c r="AM2202" s="10" t="s">
        <v>43</v>
      </c>
      <c r="AN2202" s="14" t="s">
        <v>44</v>
      </c>
    </row>
    <row r="2203">
      <c r="A2203" s="1" t="s">
        <v>52</v>
      </c>
      <c r="B2203" s="1" t="s">
        <v>53</v>
      </c>
      <c r="C2203" s="1" t="str">
        <f t="shared" si="1"/>
        <v>Valid</v>
      </c>
      <c r="D2203" s="1" t="s">
        <v>111</v>
      </c>
      <c r="E2203" s="3">
        <v>30.036751</v>
      </c>
      <c r="F2203" s="3">
        <v>119.443131</v>
      </c>
      <c r="G2203" s="11">
        <v>45178.0</v>
      </c>
      <c r="H2203" s="5">
        <v>21.26</v>
      </c>
      <c r="I2203" s="5">
        <v>6.96</v>
      </c>
      <c r="J2203" s="12" t="str">
        <f t="shared" si="2"/>
        <v>High levels</v>
      </c>
      <c r="K2203" s="7">
        <v>11.61</v>
      </c>
      <c r="L2203" s="5">
        <v>486.81</v>
      </c>
      <c r="M2203" s="6" t="str">
        <f t="shared" si="3"/>
        <v>Low levels</v>
      </c>
      <c r="N2203" s="7">
        <v>1.43</v>
      </c>
      <c r="O2203" s="12" t="str">
        <f t="shared" si="4"/>
        <v>Low levels</v>
      </c>
      <c r="P2203" s="7">
        <v>2.61</v>
      </c>
      <c r="Q2203" s="6" t="str">
        <f t="shared" si="5"/>
        <v>Low levels</v>
      </c>
      <c r="R2203" s="7">
        <v>0.015</v>
      </c>
      <c r="S2203" s="13" t="str">
        <f t="shared" si="6"/>
        <v>High levels</v>
      </c>
      <c r="T2203" s="7">
        <f t="shared" si="7"/>
        <v>0.51</v>
      </c>
      <c r="U2203" s="4">
        <v>0.51</v>
      </c>
      <c r="V2203" s="6" t="str">
        <f t="shared" si="8"/>
        <v>Low levels</v>
      </c>
      <c r="W2203" s="7">
        <f t="shared" si="9"/>
        <v>0.01</v>
      </c>
      <c r="X2203" s="4">
        <v>0.01</v>
      </c>
      <c r="Y2203" s="6" t="str">
        <f t="shared" si="10"/>
        <v>Very high levels</v>
      </c>
      <c r="Z2203" s="7">
        <v>3.53</v>
      </c>
      <c r="AA2203" s="6" t="str">
        <f t="shared" si="11"/>
        <v>Low levels</v>
      </c>
      <c r="AB2203" s="7">
        <v>16.6</v>
      </c>
      <c r="AC2203" s="6" t="str">
        <f t="shared" si="12"/>
        <v>Moderate levels</v>
      </c>
      <c r="AD2203" s="7">
        <v>4.2</v>
      </c>
      <c r="AE2203" s="9">
        <f t="shared" si="13"/>
        <v>4.49</v>
      </c>
      <c r="AF2203" s="4">
        <v>4.49</v>
      </c>
      <c r="AG2203" s="9">
        <f t="shared" si="14"/>
        <v>0.2</v>
      </c>
      <c r="AH2203" s="4">
        <v>0.2</v>
      </c>
      <c r="AI2203" s="9">
        <f t="shared" si="15"/>
        <v>0.14</v>
      </c>
      <c r="AJ2203" s="4">
        <v>0.14</v>
      </c>
      <c r="AK2203" s="10">
        <v>95.0</v>
      </c>
      <c r="AL2203" s="10">
        <v>25.26</v>
      </c>
      <c r="AM2203" s="10" t="s">
        <v>67</v>
      </c>
      <c r="AN2203" s="14" t="s">
        <v>56</v>
      </c>
    </row>
    <row r="2204">
      <c r="A2204" s="1" t="s">
        <v>75</v>
      </c>
      <c r="B2204" s="1" t="s">
        <v>87</v>
      </c>
      <c r="C2204" s="1" t="str">
        <f t="shared" si="1"/>
        <v>Valid</v>
      </c>
      <c r="D2204" s="1" t="s">
        <v>225</v>
      </c>
      <c r="E2204" s="3">
        <v>25.006344</v>
      </c>
      <c r="F2204" s="3">
        <v>119.840783</v>
      </c>
      <c r="G2204" s="11">
        <v>45040.0</v>
      </c>
      <c r="H2204" s="5">
        <v>23.54</v>
      </c>
      <c r="I2204" s="5">
        <v>7.0</v>
      </c>
      <c r="J2204" s="12" t="str">
        <f t="shared" si="2"/>
        <v>Moderate levels</v>
      </c>
      <c r="K2204" s="7">
        <v>7.09</v>
      </c>
      <c r="L2204" s="5">
        <v>426.84</v>
      </c>
      <c r="M2204" s="6" t="str">
        <f t="shared" si="3"/>
        <v>Low levels</v>
      </c>
      <c r="N2204" s="7">
        <v>1.43</v>
      </c>
      <c r="O2204" s="12" t="str">
        <f t="shared" si="4"/>
        <v>Low levels</v>
      </c>
      <c r="P2204" s="7">
        <v>1.54</v>
      </c>
      <c r="Q2204" s="6" t="str">
        <f t="shared" si="5"/>
        <v>Low levels</v>
      </c>
      <c r="R2204" s="7">
        <v>0.007</v>
      </c>
      <c r="S2204" s="13" t="str">
        <f t="shared" si="6"/>
        <v>High levels</v>
      </c>
      <c r="T2204" s="7">
        <f t="shared" si="7"/>
        <v>0.52</v>
      </c>
      <c r="U2204" s="4">
        <v>0.52</v>
      </c>
      <c r="V2204" s="6" t="str">
        <f t="shared" si="8"/>
        <v>Very high levels</v>
      </c>
      <c r="W2204" s="7">
        <f t="shared" si="9"/>
        <v>0.146</v>
      </c>
      <c r="X2204" s="4">
        <v>0.146</v>
      </c>
      <c r="Y2204" s="6" t="str">
        <f t="shared" si="10"/>
        <v>Very high levels</v>
      </c>
      <c r="Z2204" s="7">
        <v>3.57</v>
      </c>
      <c r="AA2204" s="6" t="str">
        <f t="shared" si="11"/>
        <v>Low levels</v>
      </c>
      <c r="AB2204" s="7">
        <v>16.6</v>
      </c>
      <c r="AC2204" s="6" t="str">
        <f t="shared" si="12"/>
        <v>Moderate levels</v>
      </c>
      <c r="AD2204" s="7">
        <v>4.11</v>
      </c>
      <c r="AE2204" s="9">
        <f t="shared" si="13"/>
        <v>3.51</v>
      </c>
      <c r="AF2204" s="4">
        <v>3.51</v>
      </c>
      <c r="AG2204" s="9">
        <f t="shared" si="14"/>
        <v>0.5</v>
      </c>
      <c r="AH2204" s="4">
        <v>0.5</v>
      </c>
      <c r="AI2204" s="9">
        <f t="shared" si="15"/>
        <v>0.07</v>
      </c>
      <c r="AJ2204" s="4">
        <v>0.07</v>
      </c>
      <c r="AK2204" s="10">
        <v>91.0</v>
      </c>
      <c r="AL2204" s="10">
        <v>49.37</v>
      </c>
      <c r="AM2204" s="10" t="s">
        <v>67</v>
      </c>
      <c r="AN2204" s="14" t="s">
        <v>56</v>
      </c>
    </row>
    <row r="2205">
      <c r="A2205" s="1" t="s">
        <v>61</v>
      </c>
      <c r="B2205" s="1" t="s">
        <v>93</v>
      </c>
      <c r="C2205" s="1" t="str">
        <f t="shared" si="1"/>
        <v>Valid</v>
      </c>
      <c r="D2205" s="1" t="s">
        <v>239</v>
      </c>
      <c r="E2205" s="3">
        <v>43.902364</v>
      </c>
      <c r="F2205" s="3">
        <v>102.640774</v>
      </c>
      <c r="G2205" s="11">
        <v>44996.0</v>
      </c>
      <c r="H2205" s="5">
        <v>18.79</v>
      </c>
      <c r="I2205" s="5">
        <v>6.05</v>
      </c>
      <c r="J2205" s="12" t="str">
        <f t="shared" si="2"/>
        <v>Moderate levels</v>
      </c>
      <c r="K2205" s="7">
        <v>7.09</v>
      </c>
      <c r="L2205" s="5">
        <v>396.02</v>
      </c>
      <c r="M2205" s="6" t="str">
        <f t="shared" si="3"/>
        <v>Low levels</v>
      </c>
      <c r="N2205" s="7">
        <v>1.43</v>
      </c>
      <c r="O2205" s="12" t="str">
        <f t="shared" si="4"/>
        <v>Low levels</v>
      </c>
      <c r="P2205" s="7">
        <v>2.06</v>
      </c>
      <c r="Q2205" s="6" t="str">
        <f t="shared" si="5"/>
        <v>Low levels</v>
      </c>
      <c r="R2205" s="7">
        <v>0.014</v>
      </c>
      <c r="S2205" s="13" t="str">
        <f t="shared" si="6"/>
        <v>High levels</v>
      </c>
      <c r="T2205" s="7">
        <f t="shared" si="7"/>
        <v>0.84</v>
      </c>
      <c r="U2205" s="4">
        <v>0.84</v>
      </c>
      <c r="V2205" s="6" t="str">
        <f t="shared" si="8"/>
        <v>Very high levels</v>
      </c>
      <c r="W2205" s="7">
        <f t="shared" si="9"/>
        <v>0.15</v>
      </c>
      <c r="X2205" s="4">
        <v>0.15</v>
      </c>
      <c r="Y2205" s="6" t="str">
        <f t="shared" si="10"/>
        <v>Very high levels</v>
      </c>
      <c r="Z2205" s="7">
        <v>3.85</v>
      </c>
      <c r="AA2205" s="6" t="str">
        <f t="shared" si="11"/>
        <v>Low levels</v>
      </c>
      <c r="AB2205" s="7">
        <v>16.6</v>
      </c>
      <c r="AC2205" s="6" t="str">
        <f t="shared" si="12"/>
        <v>Moderate levels</v>
      </c>
      <c r="AD2205" s="7">
        <v>4.14</v>
      </c>
      <c r="AE2205" s="9" t="str">
        <f t="shared" si="13"/>
        <v/>
      </c>
      <c r="AF2205" s="4">
        <v>-0.24</v>
      </c>
      <c r="AG2205" s="9">
        <f t="shared" si="14"/>
        <v>0.44</v>
      </c>
      <c r="AH2205" s="4">
        <v>0.44</v>
      </c>
      <c r="AI2205" s="9">
        <f t="shared" si="15"/>
        <v>0.1</v>
      </c>
      <c r="AJ2205" s="4">
        <v>0.1</v>
      </c>
      <c r="AK2205" s="10">
        <v>98.0</v>
      </c>
      <c r="AL2205" s="10">
        <v>90.99</v>
      </c>
      <c r="AM2205" s="10" t="s">
        <v>78</v>
      </c>
      <c r="AN2205" s="14" t="s">
        <v>56</v>
      </c>
    </row>
    <row r="2206">
      <c r="A2206" s="1" t="s">
        <v>40</v>
      </c>
      <c r="B2206" s="1" t="s">
        <v>41</v>
      </c>
      <c r="C2206" s="1" t="str">
        <f t="shared" si="1"/>
        <v>Valid</v>
      </c>
      <c r="D2206" s="1" t="s">
        <v>134</v>
      </c>
      <c r="E2206" s="3">
        <v>42.701873</v>
      </c>
      <c r="F2206" s="3">
        <v>104.765258</v>
      </c>
      <c r="G2206" s="11">
        <v>45158.0</v>
      </c>
      <c r="H2206" s="5">
        <v>18.96</v>
      </c>
      <c r="I2206" s="5">
        <v>7.59</v>
      </c>
      <c r="J2206" s="12" t="str">
        <f t="shared" si="2"/>
        <v>Moderate levels</v>
      </c>
      <c r="K2206" s="7">
        <v>7.7</v>
      </c>
      <c r="L2206" s="5">
        <v>491.24</v>
      </c>
      <c r="M2206" s="6" t="str">
        <f t="shared" si="3"/>
        <v>Low levels</v>
      </c>
      <c r="N2206" s="7">
        <v>1.43</v>
      </c>
      <c r="O2206" s="12" t="str">
        <f t="shared" si="4"/>
        <v>Low levels</v>
      </c>
      <c r="P2206" s="7">
        <v>2.65</v>
      </c>
      <c r="Q2206" s="6" t="str">
        <f t="shared" si="5"/>
        <v>Low levels</v>
      </c>
      <c r="R2206" s="7">
        <v>0.024</v>
      </c>
      <c r="S2206" s="13" t="str">
        <f t="shared" si="6"/>
        <v>Moderate levels</v>
      </c>
      <c r="T2206" s="7">
        <f t="shared" si="7"/>
        <v>0.48</v>
      </c>
      <c r="U2206" s="4">
        <v>0.48</v>
      </c>
      <c r="V2206" s="6" t="str">
        <f t="shared" si="8"/>
        <v>High levels</v>
      </c>
      <c r="W2206" s="7">
        <f t="shared" si="9"/>
        <v>0.07</v>
      </c>
      <c r="X2206" s="4">
        <v>0.07</v>
      </c>
      <c r="Y2206" s="6" t="str">
        <f t="shared" si="10"/>
        <v>High levels</v>
      </c>
      <c r="Z2206" s="7">
        <v>2.23</v>
      </c>
      <c r="AA2206" s="6" t="str">
        <f t="shared" si="11"/>
        <v>Low levels</v>
      </c>
      <c r="AB2206" s="7">
        <v>16.59</v>
      </c>
      <c r="AC2206" s="6" t="str">
        <f t="shared" si="12"/>
        <v>Moderate levels</v>
      </c>
      <c r="AD2206" s="7">
        <v>4.07</v>
      </c>
      <c r="AE2206" s="9">
        <f t="shared" si="13"/>
        <v>4.86</v>
      </c>
      <c r="AF2206" s="4">
        <v>4.86</v>
      </c>
      <c r="AG2206" s="9">
        <f t="shared" si="14"/>
        <v>0.35</v>
      </c>
      <c r="AH2206" s="4">
        <v>0.35</v>
      </c>
      <c r="AI2206" s="9">
        <f t="shared" si="15"/>
        <v>0.18</v>
      </c>
      <c r="AJ2206" s="4">
        <v>0.18</v>
      </c>
      <c r="AK2206" s="10">
        <v>96.0</v>
      </c>
      <c r="AL2206" s="10">
        <v>9.08</v>
      </c>
      <c r="AM2206" s="10" t="s">
        <v>55</v>
      </c>
      <c r="AN2206" s="14" t="s">
        <v>56</v>
      </c>
    </row>
    <row r="2207">
      <c r="A2207" s="1" t="s">
        <v>71</v>
      </c>
      <c r="B2207" s="1" t="s">
        <v>71</v>
      </c>
      <c r="C2207" s="1" t="str">
        <f t="shared" si="1"/>
        <v>Valid</v>
      </c>
      <c r="D2207" s="1" t="s">
        <v>133</v>
      </c>
      <c r="E2207" s="3">
        <v>33.395574</v>
      </c>
      <c r="F2207" s="3">
        <v>105.977545</v>
      </c>
      <c r="G2207" s="11">
        <v>45174.0</v>
      </c>
      <c r="H2207" s="5">
        <v>19.91</v>
      </c>
      <c r="I2207" s="5">
        <v>6.81</v>
      </c>
      <c r="J2207" s="12" t="str">
        <f t="shared" si="2"/>
        <v>High levels</v>
      </c>
      <c r="K2207" s="7">
        <v>10.25</v>
      </c>
      <c r="L2207" s="5">
        <v>594.75</v>
      </c>
      <c r="M2207" s="6" t="str">
        <f t="shared" si="3"/>
        <v>Low levels</v>
      </c>
      <c r="N2207" s="7">
        <v>1.43</v>
      </c>
      <c r="O2207" s="12" t="str">
        <f t="shared" si="4"/>
        <v>Low levels</v>
      </c>
      <c r="P2207" s="7">
        <v>1.8</v>
      </c>
      <c r="Q2207" s="6" t="str">
        <f t="shared" si="5"/>
        <v>Low levels</v>
      </c>
      <c r="R2207" s="7">
        <v>0.013</v>
      </c>
      <c r="S2207" s="13" t="str">
        <f t="shared" si="6"/>
        <v>High levels</v>
      </c>
      <c r="T2207" s="7">
        <f t="shared" si="7"/>
        <v>0.73</v>
      </c>
      <c r="U2207" s="4">
        <v>0.73</v>
      </c>
      <c r="V2207" s="6" t="str">
        <f t="shared" si="8"/>
        <v>High levels</v>
      </c>
      <c r="W2207" s="7">
        <f t="shared" si="9"/>
        <v>0.073</v>
      </c>
      <c r="X2207" s="4">
        <v>0.073</v>
      </c>
      <c r="Y2207" s="6" t="str">
        <f t="shared" si="10"/>
        <v>High levels</v>
      </c>
      <c r="Z2207" s="7">
        <v>2.55</v>
      </c>
      <c r="AA2207" s="6" t="str">
        <f t="shared" si="11"/>
        <v>Low levels</v>
      </c>
      <c r="AB2207" s="7">
        <v>16.58</v>
      </c>
      <c r="AC2207" s="6" t="str">
        <f t="shared" si="12"/>
        <v>Moderate levels</v>
      </c>
      <c r="AD2207" s="7">
        <v>3.46</v>
      </c>
      <c r="AE2207" s="9">
        <f t="shared" si="13"/>
        <v>6.71</v>
      </c>
      <c r="AF2207" s="4">
        <v>6.71</v>
      </c>
      <c r="AG2207" s="9">
        <f t="shared" si="14"/>
        <v>0.6</v>
      </c>
      <c r="AH2207" s="4">
        <v>0.6</v>
      </c>
      <c r="AI2207" s="9">
        <f t="shared" si="15"/>
        <v>0.14</v>
      </c>
      <c r="AJ2207" s="4">
        <v>0.14</v>
      </c>
      <c r="AK2207" s="10">
        <v>88.0</v>
      </c>
      <c r="AL2207" s="10">
        <v>76.89</v>
      </c>
      <c r="AM2207" s="10" t="s">
        <v>64</v>
      </c>
      <c r="AN2207" s="14" t="s">
        <v>51</v>
      </c>
    </row>
    <row r="2208">
      <c r="A2208" s="1" t="s">
        <v>85</v>
      </c>
      <c r="B2208" s="1" t="s">
        <v>85</v>
      </c>
      <c r="C2208" s="1" t="str">
        <f t="shared" si="1"/>
        <v>Valid</v>
      </c>
      <c r="D2208" s="1" t="s">
        <v>180</v>
      </c>
      <c r="E2208" s="3">
        <v>38.834076</v>
      </c>
      <c r="F2208" s="3">
        <v>119.875484</v>
      </c>
      <c r="G2208" s="11">
        <v>45162.0</v>
      </c>
      <c r="H2208" s="5">
        <v>26.65</v>
      </c>
      <c r="I2208" s="5">
        <v>7.18</v>
      </c>
      <c r="J2208" s="12" t="str">
        <f t="shared" si="2"/>
        <v>Moderate levels</v>
      </c>
      <c r="K2208" s="7">
        <v>6.53</v>
      </c>
      <c r="L2208" s="5">
        <v>464.52</v>
      </c>
      <c r="M2208" s="6" t="str">
        <f t="shared" si="3"/>
        <v>Low levels</v>
      </c>
      <c r="N2208" s="7">
        <v>1.43</v>
      </c>
      <c r="O2208" s="12" t="str">
        <f t="shared" si="4"/>
        <v>Low levels</v>
      </c>
      <c r="P2208" s="7">
        <v>1.72</v>
      </c>
      <c r="Q2208" s="6" t="str">
        <f t="shared" si="5"/>
        <v>Low levels</v>
      </c>
      <c r="R2208" s="7">
        <v>0.01</v>
      </c>
      <c r="S2208" s="13" t="str">
        <f t="shared" si="6"/>
        <v>High levels</v>
      </c>
      <c r="T2208" s="7">
        <f t="shared" si="7"/>
        <v>0.51</v>
      </c>
      <c r="U2208" s="4">
        <v>0.51</v>
      </c>
      <c r="V2208" s="6" t="str">
        <f t="shared" si="8"/>
        <v>High levels</v>
      </c>
      <c r="W2208" s="7">
        <f t="shared" si="9"/>
        <v>0.069</v>
      </c>
      <c r="X2208" s="4">
        <v>0.069</v>
      </c>
      <c r="Y2208" s="6" t="str">
        <f t="shared" si="10"/>
        <v>High levels</v>
      </c>
      <c r="Z2208" s="7">
        <v>2.73</v>
      </c>
      <c r="AA2208" s="6" t="str">
        <f t="shared" si="11"/>
        <v>Low levels</v>
      </c>
      <c r="AB2208" s="7">
        <v>16.58</v>
      </c>
      <c r="AC2208" s="6" t="str">
        <f t="shared" si="12"/>
        <v>Moderate levels</v>
      </c>
      <c r="AD2208" s="7">
        <v>4.33</v>
      </c>
      <c r="AE2208" s="9">
        <f t="shared" si="13"/>
        <v>2.47</v>
      </c>
      <c r="AF2208" s="4">
        <v>2.47</v>
      </c>
      <c r="AG2208" s="9">
        <f t="shared" si="14"/>
        <v>0.62</v>
      </c>
      <c r="AH2208" s="4">
        <v>0.62</v>
      </c>
      <c r="AI2208" s="9">
        <f t="shared" si="15"/>
        <v>0.13</v>
      </c>
      <c r="AJ2208" s="4">
        <v>0.13</v>
      </c>
      <c r="AK2208" s="10">
        <v>89.0</v>
      </c>
      <c r="AL2208" s="10">
        <v>81.71</v>
      </c>
      <c r="AM2208" s="10" t="s">
        <v>67</v>
      </c>
      <c r="AN2208" s="14" t="s">
        <v>44</v>
      </c>
    </row>
    <row r="2209">
      <c r="A2209" s="1" t="s">
        <v>52</v>
      </c>
      <c r="B2209" s="1" t="s">
        <v>53</v>
      </c>
      <c r="C2209" s="1" t="str">
        <f t="shared" si="1"/>
        <v>Valid</v>
      </c>
      <c r="D2209" s="1" t="s">
        <v>212</v>
      </c>
      <c r="E2209" s="3">
        <v>21.033143</v>
      </c>
      <c r="F2209" s="3">
        <v>111.136859</v>
      </c>
      <c r="G2209" s="11">
        <v>45206.0</v>
      </c>
      <c r="H2209" s="5">
        <v>27.23</v>
      </c>
      <c r="I2209" s="5">
        <v>7.1</v>
      </c>
      <c r="J2209" s="12" t="str">
        <f t="shared" si="2"/>
        <v>High levels</v>
      </c>
      <c r="K2209" s="7">
        <v>10.06</v>
      </c>
      <c r="L2209" s="5">
        <v>351.44</v>
      </c>
      <c r="M2209" s="6" t="str">
        <f t="shared" si="3"/>
        <v>Low levels</v>
      </c>
      <c r="N2209" s="7">
        <v>1.43</v>
      </c>
      <c r="O2209" s="12" t="str">
        <f t="shared" si="4"/>
        <v>Low levels</v>
      </c>
      <c r="P2209" s="7">
        <v>1.33</v>
      </c>
      <c r="Q2209" s="6" t="str">
        <f t="shared" si="5"/>
        <v>Low levels</v>
      </c>
      <c r="R2209" s="7">
        <v>0.026</v>
      </c>
      <c r="S2209" s="13" t="str">
        <f t="shared" si="6"/>
        <v>High levels</v>
      </c>
      <c r="T2209" s="7">
        <f t="shared" si="7"/>
        <v>0.64</v>
      </c>
      <c r="U2209" s="4">
        <v>0.64</v>
      </c>
      <c r="V2209" s="6" t="str">
        <f t="shared" si="8"/>
        <v>Very high levels</v>
      </c>
      <c r="W2209" s="7">
        <f t="shared" si="9"/>
        <v>0.102</v>
      </c>
      <c r="X2209" s="4">
        <v>0.102</v>
      </c>
      <c r="Y2209" s="6" t="str">
        <f t="shared" si="10"/>
        <v>Very high levels</v>
      </c>
      <c r="Z2209" s="7">
        <v>3.61</v>
      </c>
      <c r="AA2209" s="6" t="str">
        <f t="shared" si="11"/>
        <v>Low levels</v>
      </c>
      <c r="AB2209" s="7">
        <v>16.58</v>
      </c>
      <c r="AC2209" s="6" t="str">
        <f t="shared" si="12"/>
        <v>Moderate levels</v>
      </c>
      <c r="AD2209" s="7">
        <v>3.49</v>
      </c>
      <c r="AE2209" s="9">
        <f t="shared" si="13"/>
        <v>0.03</v>
      </c>
      <c r="AF2209" s="4">
        <v>0.03</v>
      </c>
      <c r="AG2209" s="9">
        <f t="shared" si="14"/>
        <v>0.68</v>
      </c>
      <c r="AH2209" s="4">
        <v>0.68</v>
      </c>
      <c r="AI2209" s="9">
        <f t="shared" si="15"/>
        <v>0.12</v>
      </c>
      <c r="AJ2209" s="4">
        <v>0.12</v>
      </c>
      <c r="AK2209" s="10">
        <v>98.0</v>
      </c>
      <c r="AL2209" s="10">
        <v>73.76</v>
      </c>
      <c r="AM2209" s="10" t="s">
        <v>78</v>
      </c>
      <c r="AN2209" s="14" t="s">
        <v>56</v>
      </c>
    </row>
    <row r="2210">
      <c r="A2210" s="1" t="s">
        <v>75</v>
      </c>
      <c r="B2210" s="1" t="s">
        <v>76</v>
      </c>
      <c r="C2210" s="1" t="str">
        <f t="shared" si="1"/>
        <v>Valid</v>
      </c>
      <c r="D2210" s="1" t="s">
        <v>168</v>
      </c>
      <c r="E2210" s="3">
        <v>32.149208</v>
      </c>
      <c r="F2210" s="3">
        <v>109.707282</v>
      </c>
      <c r="G2210" s="11">
        <v>45028.0</v>
      </c>
      <c r="H2210" s="5">
        <v>18.87</v>
      </c>
      <c r="I2210" s="5">
        <v>7.05</v>
      </c>
      <c r="J2210" s="12" t="str">
        <f t="shared" si="2"/>
        <v>Low levels</v>
      </c>
      <c r="K2210" s="7">
        <v>4.98</v>
      </c>
      <c r="L2210" s="5">
        <v>458.56</v>
      </c>
      <c r="M2210" s="6" t="str">
        <f t="shared" si="3"/>
        <v>Low levels</v>
      </c>
      <c r="N2210" s="7">
        <v>1.42</v>
      </c>
      <c r="O2210" s="12" t="str">
        <f t="shared" si="4"/>
        <v>Low levels</v>
      </c>
      <c r="P2210" s="7">
        <v>1.81</v>
      </c>
      <c r="Q2210" s="6" t="str">
        <f t="shared" si="5"/>
        <v>Low levels</v>
      </c>
      <c r="R2210" s="7">
        <v>0.027</v>
      </c>
      <c r="S2210" s="13" t="str">
        <f t="shared" si="6"/>
        <v>Moderate levels</v>
      </c>
      <c r="T2210" s="7">
        <f t="shared" si="7"/>
        <v>0.45</v>
      </c>
      <c r="U2210" s="4">
        <v>0.45</v>
      </c>
      <c r="V2210" s="6" t="str">
        <f t="shared" si="8"/>
        <v>High levels</v>
      </c>
      <c r="W2210" s="7">
        <f t="shared" si="9"/>
        <v>0.08</v>
      </c>
      <c r="X2210" s="4">
        <v>0.08</v>
      </c>
      <c r="Y2210" s="6" t="str">
        <f t="shared" si="10"/>
        <v>High levels</v>
      </c>
      <c r="Z2210" s="7">
        <v>2.85</v>
      </c>
      <c r="AA2210" s="6" t="str">
        <f t="shared" si="11"/>
        <v>Low levels</v>
      </c>
      <c r="AB2210" s="7">
        <v>16.57</v>
      </c>
      <c r="AC2210" s="6" t="str">
        <f t="shared" si="12"/>
        <v>Moderate levels</v>
      </c>
      <c r="AD2210" s="7">
        <v>4.45</v>
      </c>
      <c r="AE2210" s="9">
        <f t="shared" si="13"/>
        <v>5.07</v>
      </c>
      <c r="AF2210" s="4">
        <v>5.07</v>
      </c>
      <c r="AG2210" s="9">
        <f t="shared" si="14"/>
        <v>0.23</v>
      </c>
      <c r="AH2210" s="4">
        <v>0.23</v>
      </c>
      <c r="AI2210" s="9">
        <f t="shared" si="15"/>
        <v>0.08</v>
      </c>
      <c r="AJ2210" s="4">
        <v>0.08</v>
      </c>
      <c r="AK2210" s="10">
        <v>89.0</v>
      </c>
      <c r="AL2210" s="10">
        <v>19.26</v>
      </c>
      <c r="AM2210" s="10" t="s">
        <v>64</v>
      </c>
      <c r="AN2210" s="14" t="s">
        <v>44</v>
      </c>
    </row>
    <row r="2211">
      <c r="A2211" s="1" t="s">
        <v>48</v>
      </c>
      <c r="B2211" s="1" t="s">
        <v>49</v>
      </c>
      <c r="C2211" s="1" t="str">
        <f t="shared" si="1"/>
        <v>Valid</v>
      </c>
      <c r="D2211" s="1" t="s">
        <v>233</v>
      </c>
      <c r="E2211" s="3">
        <v>35.025344</v>
      </c>
      <c r="F2211" s="3">
        <v>110.24148</v>
      </c>
      <c r="G2211" s="11">
        <v>45122.0</v>
      </c>
      <c r="H2211" s="5">
        <v>27.63</v>
      </c>
      <c r="I2211" s="5">
        <v>7.95</v>
      </c>
      <c r="J2211" s="12" t="str">
        <f t="shared" si="2"/>
        <v>High levels</v>
      </c>
      <c r="K2211" s="7">
        <v>13.73</v>
      </c>
      <c r="L2211" s="5">
        <v>409.8</v>
      </c>
      <c r="M2211" s="6" t="str">
        <f t="shared" si="3"/>
        <v>Low levels</v>
      </c>
      <c r="N2211" s="7">
        <v>1.42</v>
      </c>
      <c r="O2211" s="12" t="str">
        <f t="shared" si="4"/>
        <v>Low levels</v>
      </c>
      <c r="P2211" s="7">
        <v>2.85</v>
      </c>
      <c r="Q2211" s="6" t="str">
        <f t="shared" si="5"/>
        <v>Low levels</v>
      </c>
      <c r="R2211" s="7">
        <v>0.025</v>
      </c>
      <c r="S2211" s="13" t="str">
        <f t="shared" si="6"/>
        <v>High levels</v>
      </c>
      <c r="T2211" s="7">
        <f t="shared" si="7"/>
        <v>0.56</v>
      </c>
      <c r="U2211" s="4">
        <v>0.56</v>
      </c>
      <c r="V2211" s="6" t="str">
        <f t="shared" si="8"/>
        <v>High levels</v>
      </c>
      <c r="W2211" s="7">
        <f t="shared" si="9"/>
        <v>0.077</v>
      </c>
      <c r="X2211" s="4">
        <v>0.077</v>
      </c>
      <c r="Y2211" s="6" t="str">
        <f t="shared" si="10"/>
        <v>High levels</v>
      </c>
      <c r="Z2211" s="7">
        <v>2.96</v>
      </c>
      <c r="AA2211" s="6" t="str">
        <f t="shared" si="11"/>
        <v>Low levels</v>
      </c>
      <c r="AB2211" s="7">
        <v>16.56</v>
      </c>
      <c r="AC2211" s="6" t="str">
        <f t="shared" si="12"/>
        <v>Moderate levels</v>
      </c>
      <c r="AD2211" s="7">
        <v>3.94</v>
      </c>
      <c r="AE2211" s="9">
        <f t="shared" si="13"/>
        <v>2.28</v>
      </c>
      <c r="AF2211" s="4">
        <v>2.28</v>
      </c>
      <c r="AG2211" s="9">
        <f t="shared" si="14"/>
        <v>0.22</v>
      </c>
      <c r="AH2211" s="4">
        <v>0.22</v>
      </c>
      <c r="AI2211" s="9">
        <f t="shared" si="15"/>
        <v>0.17</v>
      </c>
      <c r="AJ2211" s="4">
        <v>0.17</v>
      </c>
      <c r="AK2211" s="10">
        <v>103.0</v>
      </c>
      <c r="AL2211" s="10">
        <v>90.98</v>
      </c>
      <c r="AM2211" s="10" t="s">
        <v>78</v>
      </c>
      <c r="AN2211" s="14" t="s">
        <v>51</v>
      </c>
    </row>
    <row r="2212">
      <c r="A2212" s="1" t="s">
        <v>85</v>
      </c>
      <c r="B2212" s="1" t="s">
        <v>85</v>
      </c>
      <c r="C2212" s="1" t="str">
        <f t="shared" si="1"/>
        <v>Valid</v>
      </c>
      <c r="D2212" s="1" t="s">
        <v>241</v>
      </c>
      <c r="E2212" s="3">
        <v>43.655553</v>
      </c>
      <c r="F2212" s="3">
        <v>118.943604</v>
      </c>
      <c r="G2212" s="11">
        <v>45119.0</v>
      </c>
      <c r="H2212" s="5">
        <v>18.39</v>
      </c>
      <c r="I2212" s="5">
        <v>8.04</v>
      </c>
      <c r="J2212" s="12" t="str">
        <f t="shared" si="2"/>
        <v>Moderate levels</v>
      </c>
      <c r="K2212" s="7">
        <v>8.76</v>
      </c>
      <c r="L2212" s="5">
        <v>543.0</v>
      </c>
      <c r="M2212" s="6" t="str">
        <f t="shared" si="3"/>
        <v>Low levels</v>
      </c>
      <c r="N2212" s="7">
        <v>1.42</v>
      </c>
      <c r="O2212" s="12" t="str">
        <f t="shared" si="4"/>
        <v>Low levels</v>
      </c>
      <c r="P2212" s="7">
        <v>1.85</v>
      </c>
      <c r="Q2212" s="6" t="str">
        <f t="shared" si="5"/>
        <v>Low levels</v>
      </c>
      <c r="R2212" s="7">
        <v>0.024</v>
      </c>
      <c r="S2212" s="13" t="str">
        <f t="shared" si="6"/>
        <v>Moderate levels</v>
      </c>
      <c r="T2212" s="7">
        <f t="shared" si="7"/>
        <v>0.43</v>
      </c>
      <c r="U2212" s="4">
        <v>0.43</v>
      </c>
      <c r="V2212" s="6" t="str">
        <f t="shared" si="8"/>
        <v>High levels</v>
      </c>
      <c r="W2212" s="7">
        <f t="shared" si="9"/>
        <v>0.072</v>
      </c>
      <c r="X2212" s="4">
        <v>0.072</v>
      </c>
      <c r="Y2212" s="6" t="str">
        <f t="shared" si="10"/>
        <v>Very high levels</v>
      </c>
      <c r="Z2212" s="7">
        <v>3.02</v>
      </c>
      <c r="AA2212" s="6" t="str">
        <f t="shared" si="11"/>
        <v>Low levels</v>
      </c>
      <c r="AB2212" s="7">
        <v>16.56</v>
      </c>
      <c r="AC2212" s="6" t="str">
        <f t="shared" si="12"/>
        <v>Moderate levels</v>
      </c>
      <c r="AD2212" s="7">
        <v>3.87</v>
      </c>
      <c r="AE2212" s="9">
        <f t="shared" si="13"/>
        <v>2.93</v>
      </c>
      <c r="AF2212" s="4">
        <v>2.93</v>
      </c>
      <c r="AG2212" s="9">
        <f t="shared" si="14"/>
        <v>0.46</v>
      </c>
      <c r="AH2212" s="4">
        <v>0.46</v>
      </c>
      <c r="AI2212" s="9">
        <f t="shared" si="15"/>
        <v>0.12</v>
      </c>
      <c r="AJ2212" s="4">
        <v>0.12</v>
      </c>
      <c r="AK2212" s="10">
        <v>100.0</v>
      </c>
      <c r="AL2212" s="10">
        <v>14.83</v>
      </c>
      <c r="AM2212" s="10" t="s">
        <v>55</v>
      </c>
      <c r="AN2212" s="14" t="s">
        <v>44</v>
      </c>
    </row>
    <row r="2213">
      <c r="A2213" s="1" t="s">
        <v>71</v>
      </c>
      <c r="B2213" s="1" t="s">
        <v>71</v>
      </c>
      <c r="C2213" s="1" t="str">
        <f t="shared" si="1"/>
        <v>Valid</v>
      </c>
      <c r="D2213" s="1" t="s">
        <v>82</v>
      </c>
      <c r="E2213" s="3">
        <v>44.829443</v>
      </c>
      <c r="F2213" s="3">
        <v>105.790025</v>
      </c>
      <c r="G2213" s="11">
        <v>45245.0</v>
      </c>
      <c r="H2213" s="5">
        <v>19.98</v>
      </c>
      <c r="I2213" s="5">
        <v>7.9</v>
      </c>
      <c r="J2213" s="12" t="str">
        <f t="shared" si="2"/>
        <v>Moderate levels</v>
      </c>
      <c r="K2213" s="7">
        <v>8.45</v>
      </c>
      <c r="L2213" s="5">
        <v>611.32</v>
      </c>
      <c r="M2213" s="6" t="str">
        <f t="shared" si="3"/>
        <v>Low levels</v>
      </c>
      <c r="N2213" s="7">
        <v>1.42</v>
      </c>
      <c r="O2213" s="12" t="str">
        <f t="shared" si="4"/>
        <v>Low levels</v>
      </c>
      <c r="P2213" s="7">
        <v>1.82</v>
      </c>
      <c r="Q2213" s="6" t="str">
        <f t="shared" si="5"/>
        <v>Low levels</v>
      </c>
      <c r="R2213" s="7">
        <v>0.023</v>
      </c>
      <c r="S2213" s="13" t="str">
        <f t="shared" si="6"/>
        <v>Moderate levels</v>
      </c>
      <c r="T2213" s="7">
        <f t="shared" si="7"/>
        <v>0.34</v>
      </c>
      <c r="U2213" s="4">
        <v>0.34</v>
      </c>
      <c r="V2213" s="6" t="str">
        <f t="shared" si="8"/>
        <v>Very high levels</v>
      </c>
      <c r="W2213" s="7">
        <f t="shared" si="9"/>
        <v>0.108</v>
      </c>
      <c r="X2213" s="4">
        <v>0.108</v>
      </c>
      <c r="Y2213" s="6" t="str">
        <f t="shared" si="10"/>
        <v>High levels</v>
      </c>
      <c r="Z2213" s="7">
        <v>2.59</v>
      </c>
      <c r="AA2213" s="6" t="str">
        <f t="shared" si="11"/>
        <v>Low levels</v>
      </c>
      <c r="AB2213" s="7">
        <v>16.55</v>
      </c>
      <c r="AC2213" s="6" t="str">
        <f t="shared" si="12"/>
        <v>High levels</v>
      </c>
      <c r="AD2213" s="7">
        <v>5.17</v>
      </c>
      <c r="AE2213" s="9">
        <f t="shared" si="13"/>
        <v>5.46</v>
      </c>
      <c r="AF2213" s="4">
        <v>5.46</v>
      </c>
      <c r="AG2213" s="9">
        <f t="shared" si="14"/>
        <v>0.57</v>
      </c>
      <c r="AH2213" s="4">
        <v>0.57</v>
      </c>
      <c r="AI2213" s="9">
        <f t="shared" si="15"/>
        <v>0.08</v>
      </c>
      <c r="AJ2213" s="4">
        <v>0.08</v>
      </c>
      <c r="AK2213" s="10">
        <v>88.0</v>
      </c>
      <c r="AL2213" s="10">
        <v>91.69</v>
      </c>
      <c r="AM2213" s="10" t="s">
        <v>64</v>
      </c>
      <c r="AN2213" s="14" t="s">
        <v>44</v>
      </c>
    </row>
    <row r="2214">
      <c r="A2214" s="1" t="s">
        <v>61</v>
      </c>
      <c r="B2214" s="1" t="s">
        <v>62</v>
      </c>
      <c r="C2214" s="1" t="str">
        <f t="shared" si="1"/>
        <v>Valid</v>
      </c>
      <c r="D2214" s="1" t="s">
        <v>170</v>
      </c>
      <c r="E2214" s="3">
        <v>32.688879</v>
      </c>
      <c r="F2214" s="3">
        <v>120.36364</v>
      </c>
      <c r="G2214" s="11">
        <v>44980.0</v>
      </c>
      <c r="H2214" s="5">
        <v>24.82</v>
      </c>
      <c r="I2214" s="5">
        <v>6.42</v>
      </c>
      <c r="J2214" s="12" t="str">
        <f t="shared" si="2"/>
        <v>Moderate levels</v>
      </c>
      <c r="K2214" s="7">
        <v>8.18</v>
      </c>
      <c r="L2214" s="5">
        <v>551.95</v>
      </c>
      <c r="M2214" s="6" t="str">
        <f t="shared" si="3"/>
        <v>Low levels</v>
      </c>
      <c r="N2214" s="7">
        <v>1.42</v>
      </c>
      <c r="O2214" s="12" t="str">
        <f t="shared" si="4"/>
        <v>Low levels</v>
      </c>
      <c r="P2214" s="7">
        <v>2.18</v>
      </c>
      <c r="Q2214" s="6" t="str">
        <f t="shared" si="5"/>
        <v>Low levels</v>
      </c>
      <c r="R2214" s="7">
        <v>0.03</v>
      </c>
      <c r="S2214" s="13" t="str">
        <f t="shared" si="6"/>
        <v>High levels</v>
      </c>
      <c r="T2214" s="7">
        <f t="shared" si="7"/>
        <v>0.53</v>
      </c>
      <c r="U2214" s="4">
        <v>0.53</v>
      </c>
      <c r="V2214" s="6" t="str">
        <f t="shared" si="8"/>
        <v>Very high levels</v>
      </c>
      <c r="W2214" s="7">
        <f t="shared" si="9"/>
        <v>0.134</v>
      </c>
      <c r="X2214" s="4">
        <v>0.134</v>
      </c>
      <c r="Y2214" s="6" t="str">
        <f t="shared" si="10"/>
        <v>High levels</v>
      </c>
      <c r="Z2214" s="7">
        <v>2.62</v>
      </c>
      <c r="AA2214" s="6" t="str">
        <f t="shared" si="11"/>
        <v>Low levels</v>
      </c>
      <c r="AB2214" s="7">
        <v>16.55</v>
      </c>
      <c r="AC2214" s="6" t="str">
        <f t="shared" si="12"/>
        <v>Moderate levels</v>
      </c>
      <c r="AD2214" s="7">
        <v>4.88</v>
      </c>
      <c r="AE2214" s="9">
        <f t="shared" si="13"/>
        <v>5.24</v>
      </c>
      <c r="AF2214" s="4">
        <v>5.24</v>
      </c>
      <c r="AG2214" s="9">
        <f t="shared" si="14"/>
        <v>0.53</v>
      </c>
      <c r="AH2214" s="4">
        <v>0.53</v>
      </c>
      <c r="AI2214" s="9">
        <f t="shared" si="15"/>
        <v>0.07</v>
      </c>
      <c r="AJ2214" s="4">
        <v>0.07</v>
      </c>
      <c r="AK2214" s="10">
        <v>108.0</v>
      </c>
      <c r="AL2214" s="10">
        <v>11.68</v>
      </c>
      <c r="AM2214" s="10" t="s">
        <v>78</v>
      </c>
      <c r="AN2214" s="14" t="s">
        <v>44</v>
      </c>
    </row>
    <row r="2215">
      <c r="A2215" s="1" t="s">
        <v>52</v>
      </c>
      <c r="B2215" s="1" t="s">
        <v>53</v>
      </c>
      <c r="C2215" s="1" t="str">
        <f t="shared" si="1"/>
        <v>Valid</v>
      </c>
      <c r="D2215" s="1" t="s">
        <v>212</v>
      </c>
      <c r="E2215" s="3">
        <v>43.001771</v>
      </c>
      <c r="F2215" s="3">
        <v>111.5438</v>
      </c>
      <c r="G2215" s="11">
        <v>45150.0</v>
      </c>
      <c r="H2215" s="5">
        <v>14.69</v>
      </c>
      <c r="I2215" s="5">
        <v>7.79</v>
      </c>
      <c r="J2215" s="12" t="str">
        <f t="shared" si="2"/>
        <v>Moderate levels</v>
      </c>
      <c r="K2215" s="7">
        <v>8.46</v>
      </c>
      <c r="L2215" s="5">
        <v>565.85</v>
      </c>
      <c r="M2215" s="6" t="str">
        <f t="shared" si="3"/>
        <v>Low levels</v>
      </c>
      <c r="N2215" s="7">
        <v>1.41</v>
      </c>
      <c r="O2215" s="12" t="str">
        <f t="shared" si="4"/>
        <v>Low levels</v>
      </c>
      <c r="P2215" s="7">
        <v>2.17</v>
      </c>
      <c r="Q2215" s="6" t="str">
        <f t="shared" si="5"/>
        <v>Low levels</v>
      </c>
      <c r="R2215" s="7">
        <v>0.014</v>
      </c>
      <c r="S2215" s="13" t="str">
        <f t="shared" si="6"/>
        <v>High levels</v>
      </c>
      <c r="T2215" s="7">
        <f t="shared" si="7"/>
        <v>0.59</v>
      </c>
      <c r="U2215" s="4">
        <v>0.59</v>
      </c>
      <c r="V2215" s="6" t="str">
        <f t="shared" si="8"/>
        <v>Very low levels</v>
      </c>
      <c r="W2215" s="7">
        <f t="shared" si="9"/>
        <v>0.002</v>
      </c>
      <c r="X2215" s="4">
        <v>0.002</v>
      </c>
      <c r="Y2215" s="6" t="str">
        <f t="shared" si="10"/>
        <v>High levels</v>
      </c>
      <c r="Z2215" s="7">
        <v>2.73</v>
      </c>
      <c r="AA2215" s="6" t="str">
        <f t="shared" si="11"/>
        <v>Low levels</v>
      </c>
      <c r="AB2215" s="7">
        <v>16.55</v>
      </c>
      <c r="AC2215" s="6" t="str">
        <f t="shared" si="12"/>
        <v>High levels</v>
      </c>
      <c r="AD2215" s="7">
        <v>5.9</v>
      </c>
      <c r="AE2215" s="9">
        <f t="shared" si="13"/>
        <v>3.55</v>
      </c>
      <c r="AF2215" s="4">
        <v>3.55</v>
      </c>
      <c r="AG2215" s="9">
        <f t="shared" si="14"/>
        <v>0.4</v>
      </c>
      <c r="AH2215" s="4">
        <v>0.4</v>
      </c>
      <c r="AI2215" s="9">
        <f t="shared" si="15"/>
        <v>0.06</v>
      </c>
      <c r="AJ2215" s="4">
        <v>0.06</v>
      </c>
      <c r="AK2215" s="10">
        <v>91.0</v>
      </c>
      <c r="AL2215" s="10">
        <v>64.8</v>
      </c>
      <c r="AM2215" s="10" t="s">
        <v>78</v>
      </c>
      <c r="AN2215" s="14" t="s">
        <v>51</v>
      </c>
    </row>
    <row r="2216">
      <c r="A2216" s="1" t="s">
        <v>71</v>
      </c>
      <c r="B2216" s="1" t="s">
        <v>71</v>
      </c>
      <c r="C2216" s="1" t="str">
        <f t="shared" si="1"/>
        <v>Valid</v>
      </c>
      <c r="D2216" s="1" t="s">
        <v>123</v>
      </c>
      <c r="E2216" s="3">
        <v>27.9481</v>
      </c>
      <c r="F2216" s="3">
        <v>100.933466</v>
      </c>
      <c r="G2216" s="11">
        <v>45135.0</v>
      </c>
      <c r="H2216" s="5">
        <v>9.65</v>
      </c>
      <c r="I2216" s="5">
        <v>7.02</v>
      </c>
      <c r="J2216" s="12" t="str">
        <f t="shared" si="2"/>
        <v>Moderate levels</v>
      </c>
      <c r="K2216" s="7">
        <v>9.03</v>
      </c>
      <c r="L2216" s="5">
        <v>433.85</v>
      </c>
      <c r="M2216" s="6" t="str">
        <f t="shared" si="3"/>
        <v>Low levels</v>
      </c>
      <c r="N2216" s="7">
        <v>1.41</v>
      </c>
      <c r="O2216" s="12" t="str">
        <f t="shared" si="4"/>
        <v>Low levels</v>
      </c>
      <c r="P2216" s="7">
        <v>1.1</v>
      </c>
      <c r="Q2216" s="6" t="str">
        <f t="shared" si="5"/>
        <v>Low levels</v>
      </c>
      <c r="R2216" s="7">
        <v>0.025</v>
      </c>
      <c r="S2216" s="13" t="str">
        <f t="shared" si="6"/>
        <v>High levels</v>
      </c>
      <c r="T2216" s="7">
        <f t="shared" si="7"/>
        <v>0.57</v>
      </c>
      <c r="U2216" s="4">
        <v>0.57</v>
      </c>
      <c r="V2216" s="6" t="str">
        <f t="shared" si="8"/>
        <v>High levels</v>
      </c>
      <c r="W2216" s="7">
        <f t="shared" si="9"/>
        <v>0.076</v>
      </c>
      <c r="X2216" s="4">
        <v>0.076</v>
      </c>
      <c r="Y2216" s="6" t="str">
        <f t="shared" si="10"/>
        <v>High levels</v>
      </c>
      <c r="Z2216" s="7">
        <v>2.66</v>
      </c>
      <c r="AA2216" s="6" t="str">
        <f t="shared" si="11"/>
        <v>Low levels</v>
      </c>
      <c r="AB2216" s="7">
        <v>16.53</v>
      </c>
      <c r="AC2216" s="6" t="str">
        <f t="shared" si="12"/>
        <v>Moderate levels</v>
      </c>
      <c r="AD2216" s="7">
        <v>4.61</v>
      </c>
      <c r="AE2216" s="9">
        <f t="shared" si="13"/>
        <v>1.81</v>
      </c>
      <c r="AF2216" s="4">
        <v>1.81</v>
      </c>
      <c r="AG2216" s="9">
        <f t="shared" si="14"/>
        <v>0.42</v>
      </c>
      <c r="AH2216" s="4">
        <v>0.42</v>
      </c>
      <c r="AI2216" s="9">
        <f t="shared" si="15"/>
        <v>0.02</v>
      </c>
      <c r="AJ2216" s="4">
        <v>0.02</v>
      </c>
      <c r="AK2216" s="10">
        <v>95.0</v>
      </c>
      <c r="AL2216" s="10">
        <v>78.77</v>
      </c>
      <c r="AM2216" s="10" t="s">
        <v>55</v>
      </c>
      <c r="AN2216" s="14" t="s">
        <v>51</v>
      </c>
    </row>
    <row r="2217">
      <c r="A2217" s="1" t="s">
        <v>68</v>
      </c>
      <c r="B2217" s="1" t="s">
        <v>83</v>
      </c>
      <c r="C2217" s="1" t="str">
        <f t="shared" si="1"/>
        <v>Valid</v>
      </c>
      <c r="D2217" s="1" t="s">
        <v>136</v>
      </c>
      <c r="E2217" s="3">
        <v>37.721291</v>
      </c>
      <c r="F2217" s="3">
        <v>122.170856</v>
      </c>
      <c r="G2217" s="11">
        <v>45105.0</v>
      </c>
      <c r="H2217" s="5">
        <v>24.52</v>
      </c>
      <c r="I2217" s="5">
        <v>6.75</v>
      </c>
      <c r="J2217" s="12" t="str">
        <f t="shared" si="2"/>
        <v>Moderate levels</v>
      </c>
      <c r="K2217" s="7">
        <v>8.99</v>
      </c>
      <c r="L2217" s="5">
        <v>317.3</v>
      </c>
      <c r="M2217" s="6" t="str">
        <f t="shared" si="3"/>
        <v>Low levels</v>
      </c>
      <c r="N2217" s="7">
        <v>1.41</v>
      </c>
      <c r="O2217" s="12" t="str">
        <f t="shared" si="4"/>
        <v>Low levels</v>
      </c>
      <c r="P2217" s="7">
        <v>1.92</v>
      </c>
      <c r="Q2217" s="6" t="str">
        <f t="shared" si="5"/>
        <v>Low levels</v>
      </c>
      <c r="R2217" s="7">
        <v>0.028</v>
      </c>
      <c r="S2217" s="13" t="str">
        <f t="shared" si="6"/>
        <v>Moderate levels</v>
      </c>
      <c r="T2217" s="7">
        <f t="shared" si="7"/>
        <v>0.46</v>
      </c>
      <c r="U2217" s="4">
        <v>0.46</v>
      </c>
      <c r="V2217" s="6" t="str">
        <f t="shared" si="8"/>
        <v>High levels</v>
      </c>
      <c r="W2217" s="7">
        <f t="shared" si="9"/>
        <v>0.087</v>
      </c>
      <c r="X2217" s="4">
        <v>0.087</v>
      </c>
      <c r="Y2217" s="6" t="str">
        <f t="shared" si="10"/>
        <v>Very high levels</v>
      </c>
      <c r="Z2217" s="7">
        <v>3.47</v>
      </c>
      <c r="AA2217" s="6" t="str">
        <f t="shared" si="11"/>
        <v>Low levels</v>
      </c>
      <c r="AB2217" s="7">
        <v>16.53</v>
      </c>
      <c r="AC2217" s="6" t="str">
        <f t="shared" si="12"/>
        <v>Low levels</v>
      </c>
      <c r="AD2217" s="7">
        <v>2.98</v>
      </c>
      <c r="AE2217" s="9">
        <f t="shared" si="13"/>
        <v>6.31</v>
      </c>
      <c r="AF2217" s="4">
        <v>6.31</v>
      </c>
      <c r="AG2217" s="9">
        <f t="shared" si="14"/>
        <v>0.53</v>
      </c>
      <c r="AH2217" s="4">
        <v>0.53</v>
      </c>
      <c r="AI2217" s="9">
        <f t="shared" si="15"/>
        <v>0.11</v>
      </c>
      <c r="AJ2217" s="4">
        <v>0.11</v>
      </c>
      <c r="AK2217" s="10">
        <v>114.0</v>
      </c>
      <c r="AL2217" s="10">
        <v>13.37</v>
      </c>
      <c r="AM2217" s="10" t="s">
        <v>55</v>
      </c>
      <c r="AN2217" s="14" t="s">
        <v>44</v>
      </c>
    </row>
    <row r="2218">
      <c r="A2218" s="1" t="s">
        <v>79</v>
      </c>
      <c r="B2218" s="1" t="s">
        <v>80</v>
      </c>
      <c r="C2218" s="1" t="str">
        <f t="shared" si="1"/>
        <v>Valid</v>
      </c>
      <c r="D2218" s="1" t="s">
        <v>103</v>
      </c>
      <c r="E2218" s="3">
        <v>42.300547</v>
      </c>
      <c r="F2218" s="3">
        <v>100.791684</v>
      </c>
      <c r="G2218" s="11">
        <v>45223.0</v>
      </c>
      <c r="H2218" s="5">
        <v>14.55</v>
      </c>
      <c r="I2218" s="5">
        <v>7.07</v>
      </c>
      <c r="J2218" s="12" t="str">
        <f t="shared" si="2"/>
        <v>Moderate levels</v>
      </c>
      <c r="K2218" s="7">
        <v>8.72</v>
      </c>
      <c r="L2218" s="5">
        <v>477.87</v>
      </c>
      <c r="M2218" s="6" t="str">
        <f t="shared" si="3"/>
        <v>Low levels</v>
      </c>
      <c r="N2218" s="7">
        <v>1.4</v>
      </c>
      <c r="O2218" s="12" t="str">
        <f t="shared" si="4"/>
        <v>Low levels</v>
      </c>
      <c r="P2218" s="7">
        <v>2.36</v>
      </c>
      <c r="Q2218" s="6" t="str">
        <f t="shared" si="5"/>
        <v>Low levels</v>
      </c>
      <c r="R2218" s="7">
        <v>0.016</v>
      </c>
      <c r="S2218" s="13" t="str">
        <f t="shared" si="6"/>
        <v>High levels</v>
      </c>
      <c r="T2218" s="7">
        <f t="shared" si="7"/>
        <v>0.61</v>
      </c>
      <c r="U2218" s="4">
        <v>0.61</v>
      </c>
      <c r="V2218" s="6" t="str">
        <f t="shared" si="8"/>
        <v>Moderate levels</v>
      </c>
      <c r="W2218" s="7">
        <f t="shared" si="9"/>
        <v>0.025</v>
      </c>
      <c r="X2218" s="4">
        <v>0.025</v>
      </c>
      <c r="Y2218" s="6" t="str">
        <f t="shared" si="10"/>
        <v>Very high levels</v>
      </c>
      <c r="Z2218" s="7">
        <v>3.67</v>
      </c>
      <c r="AA2218" s="6" t="str">
        <f t="shared" si="11"/>
        <v>Low levels</v>
      </c>
      <c r="AB2218" s="7">
        <v>16.53</v>
      </c>
      <c r="AC2218" s="6" t="str">
        <f t="shared" si="12"/>
        <v>Low levels</v>
      </c>
      <c r="AD2218" s="7">
        <v>2.65</v>
      </c>
      <c r="AE2218" s="9">
        <f t="shared" si="13"/>
        <v>3.62</v>
      </c>
      <c r="AF2218" s="4">
        <v>3.62</v>
      </c>
      <c r="AG2218" s="9">
        <f t="shared" si="14"/>
        <v>0.79</v>
      </c>
      <c r="AH2218" s="4">
        <v>0.79</v>
      </c>
      <c r="AI2218" s="9">
        <f t="shared" si="15"/>
        <v>0.13</v>
      </c>
      <c r="AJ2218" s="4">
        <v>0.13</v>
      </c>
      <c r="AK2218" s="10">
        <v>101.0</v>
      </c>
      <c r="AL2218" s="10">
        <v>42.2</v>
      </c>
      <c r="AM2218" s="10" t="s">
        <v>55</v>
      </c>
      <c r="AN2218" s="14" t="s">
        <v>65</v>
      </c>
    </row>
    <row r="2219">
      <c r="A2219" s="1" t="s">
        <v>52</v>
      </c>
      <c r="B2219" s="1" t="s">
        <v>108</v>
      </c>
      <c r="C2219" s="1" t="str">
        <f t="shared" si="1"/>
        <v>Valid</v>
      </c>
      <c r="D2219" s="1" t="s">
        <v>112</v>
      </c>
      <c r="E2219" s="3">
        <v>37.454958</v>
      </c>
      <c r="F2219" s="3">
        <v>106.677354</v>
      </c>
      <c r="G2219" s="11">
        <v>45104.0</v>
      </c>
      <c r="H2219" s="5">
        <v>23.76</v>
      </c>
      <c r="I2219" s="5">
        <v>6.6</v>
      </c>
      <c r="J2219" s="12" t="str">
        <f t="shared" si="2"/>
        <v>Moderate levels</v>
      </c>
      <c r="K2219" s="7">
        <v>6.63</v>
      </c>
      <c r="L2219" s="5">
        <v>543.5</v>
      </c>
      <c r="M2219" s="6" t="str">
        <f t="shared" si="3"/>
        <v>Low levels</v>
      </c>
      <c r="N2219" s="7">
        <v>1.4</v>
      </c>
      <c r="O2219" s="12" t="str">
        <f t="shared" si="4"/>
        <v>Low levels</v>
      </c>
      <c r="P2219" s="7">
        <v>1.64</v>
      </c>
      <c r="Q2219" s="6" t="str">
        <f t="shared" si="5"/>
        <v>Low levels</v>
      </c>
      <c r="R2219" s="7">
        <v>0.026</v>
      </c>
      <c r="S2219" s="13" t="str">
        <f t="shared" si="6"/>
        <v>Moderate levels</v>
      </c>
      <c r="T2219" s="7">
        <f t="shared" si="7"/>
        <v>0.29</v>
      </c>
      <c r="U2219" s="4">
        <v>0.29</v>
      </c>
      <c r="V2219" s="6" t="str">
        <f t="shared" si="8"/>
        <v>High levels</v>
      </c>
      <c r="W2219" s="7">
        <f t="shared" si="9"/>
        <v>0.095</v>
      </c>
      <c r="X2219" s="4">
        <v>0.095</v>
      </c>
      <c r="Y2219" s="6" t="str">
        <f t="shared" si="10"/>
        <v>High levels</v>
      </c>
      <c r="Z2219" s="7">
        <v>2.49</v>
      </c>
      <c r="AA2219" s="6" t="str">
        <f t="shared" si="11"/>
        <v>Low levels</v>
      </c>
      <c r="AB2219" s="7">
        <v>16.52</v>
      </c>
      <c r="AC2219" s="6" t="str">
        <f t="shared" si="12"/>
        <v>Low levels</v>
      </c>
      <c r="AD2219" s="7">
        <v>2.85</v>
      </c>
      <c r="AE2219" s="9">
        <f t="shared" si="13"/>
        <v>5.03</v>
      </c>
      <c r="AF2219" s="4">
        <v>5.03</v>
      </c>
      <c r="AG2219" s="9">
        <f t="shared" si="14"/>
        <v>0.21</v>
      </c>
      <c r="AH2219" s="4">
        <v>0.21</v>
      </c>
      <c r="AI2219" s="9">
        <f t="shared" si="15"/>
        <v>0.06</v>
      </c>
      <c r="AJ2219" s="4">
        <v>0.06</v>
      </c>
      <c r="AK2219" s="10">
        <v>108.0</v>
      </c>
      <c r="AL2219" s="10">
        <v>9.49</v>
      </c>
      <c r="AM2219" s="10" t="s">
        <v>64</v>
      </c>
      <c r="AN2219" s="14" t="s">
        <v>51</v>
      </c>
    </row>
    <row r="2220">
      <c r="A2220" s="1" t="s">
        <v>71</v>
      </c>
      <c r="B2220" s="1" t="s">
        <v>71</v>
      </c>
      <c r="C2220" s="1" t="str">
        <f t="shared" si="1"/>
        <v>Valid</v>
      </c>
      <c r="D2220" s="1" t="s">
        <v>119</v>
      </c>
      <c r="E2220" s="3">
        <v>35.494694</v>
      </c>
      <c r="F2220" s="3">
        <v>114.716882</v>
      </c>
      <c r="G2220" s="11">
        <v>44961.0</v>
      </c>
      <c r="H2220" s="5">
        <v>28.58</v>
      </c>
      <c r="I2220" s="5">
        <v>6.47</v>
      </c>
      <c r="J2220" s="12" t="str">
        <f t="shared" si="2"/>
        <v>Moderate levels</v>
      </c>
      <c r="K2220" s="7">
        <v>6.0</v>
      </c>
      <c r="L2220" s="5">
        <v>354.91</v>
      </c>
      <c r="M2220" s="6" t="str">
        <f t="shared" si="3"/>
        <v>Low levels</v>
      </c>
      <c r="N2220" s="7">
        <v>1.4</v>
      </c>
      <c r="O2220" s="12" t="str">
        <f t="shared" si="4"/>
        <v>Low levels</v>
      </c>
      <c r="P2220" s="7">
        <v>1.97</v>
      </c>
      <c r="Q2220" s="6" t="str">
        <f t="shared" si="5"/>
        <v>Low levels</v>
      </c>
      <c r="R2220" s="7">
        <v>0.021</v>
      </c>
      <c r="S2220" s="13" t="str">
        <f t="shared" si="6"/>
        <v>Moderate levels</v>
      </c>
      <c r="T2220" s="7">
        <f t="shared" si="7"/>
        <v>0.37</v>
      </c>
      <c r="U2220" s="4">
        <v>0.37</v>
      </c>
      <c r="V2220" s="6" t="str">
        <f t="shared" si="8"/>
        <v>High levels</v>
      </c>
      <c r="W2220" s="7">
        <f t="shared" si="9"/>
        <v>0.059</v>
      </c>
      <c r="X2220" s="4">
        <v>0.059</v>
      </c>
      <c r="Y2220" s="6" t="str">
        <f t="shared" si="10"/>
        <v>Very high levels</v>
      </c>
      <c r="Z2220" s="7">
        <v>3.05</v>
      </c>
      <c r="AA2220" s="6" t="str">
        <f t="shared" si="11"/>
        <v>Low levels</v>
      </c>
      <c r="AB2220" s="7">
        <v>16.52</v>
      </c>
      <c r="AC2220" s="6" t="str">
        <f t="shared" si="12"/>
        <v>Moderate levels</v>
      </c>
      <c r="AD2220" s="7">
        <v>4.03</v>
      </c>
      <c r="AE2220" s="9">
        <f t="shared" si="13"/>
        <v>2.84</v>
      </c>
      <c r="AF2220" s="4">
        <v>2.84</v>
      </c>
      <c r="AG2220" s="9">
        <f t="shared" si="14"/>
        <v>0.38</v>
      </c>
      <c r="AH2220" s="4">
        <v>0.38</v>
      </c>
      <c r="AI2220" s="9">
        <f t="shared" si="15"/>
        <v>0.09</v>
      </c>
      <c r="AJ2220" s="4">
        <v>0.09</v>
      </c>
      <c r="AK2220" s="10">
        <v>111.0</v>
      </c>
      <c r="AL2220" s="10">
        <v>82.01</v>
      </c>
      <c r="AM2220" s="10" t="s">
        <v>78</v>
      </c>
      <c r="AN2220" s="14" t="s">
        <v>44</v>
      </c>
    </row>
    <row r="2221">
      <c r="A2221" s="1" t="s">
        <v>45</v>
      </c>
      <c r="B2221" s="1" t="s">
        <v>59</v>
      </c>
      <c r="C2221" s="1" t="str">
        <f t="shared" si="1"/>
        <v>Valid</v>
      </c>
      <c r="D2221" s="1" t="s">
        <v>213</v>
      </c>
      <c r="E2221" s="3">
        <v>43.42068</v>
      </c>
      <c r="F2221" s="3">
        <v>104.436688</v>
      </c>
      <c r="G2221" s="11">
        <v>45219.0</v>
      </c>
      <c r="H2221" s="5">
        <v>22.01</v>
      </c>
      <c r="I2221" s="5">
        <v>7.09</v>
      </c>
      <c r="J2221" s="12" t="str">
        <f t="shared" si="2"/>
        <v>Moderate levels</v>
      </c>
      <c r="K2221" s="7">
        <v>7.53</v>
      </c>
      <c r="L2221" s="5">
        <v>494.29</v>
      </c>
      <c r="M2221" s="6" t="str">
        <f t="shared" si="3"/>
        <v>Low levels</v>
      </c>
      <c r="N2221" s="7">
        <v>1.4</v>
      </c>
      <c r="O2221" s="12" t="str">
        <f t="shared" si="4"/>
        <v>Low levels</v>
      </c>
      <c r="P2221" s="7">
        <v>2.16</v>
      </c>
      <c r="Q2221" s="6" t="str">
        <f t="shared" si="5"/>
        <v>Low levels</v>
      </c>
      <c r="R2221" s="7">
        <v>0.026</v>
      </c>
      <c r="S2221" s="13" t="str">
        <f t="shared" si="6"/>
        <v>High levels</v>
      </c>
      <c r="T2221" s="7">
        <f t="shared" si="7"/>
        <v>0.61</v>
      </c>
      <c r="U2221" s="4">
        <v>0.61</v>
      </c>
      <c r="V2221" s="6" t="str">
        <f t="shared" si="8"/>
        <v>Very high levels</v>
      </c>
      <c r="W2221" s="7">
        <f t="shared" si="9"/>
        <v>0.126</v>
      </c>
      <c r="X2221" s="4">
        <v>0.126</v>
      </c>
      <c r="Y2221" s="6" t="str">
        <f t="shared" si="10"/>
        <v>High levels</v>
      </c>
      <c r="Z2221" s="7">
        <v>2.82</v>
      </c>
      <c r="AA2221" s="6" t="str">
        <f t="shared" si="11"/>
        <v>Low levels</v>
      </c>
      <c r="AB2221" s="7">
        <v>16.51</v>
      </c>
      <c r="AC2221" s="6" t="str">
        <f t="shared" si="12"/>
        <v>Moderate levels</v>
      </c>
      <c r="AD2221" s="7">
        <v>4.14</v>
      </c>
      <c r="AE2221" s="9">
        <f t="shared" si="13"/>
        <v>8.02</v>
      </c>
      <c r="AF2221" s="4">
        <v>8.02</v>
      </c>
      <c r="AG2221" s="9">
        <f t="shared" si="14"/>
        <v>0.5</v>
      </c>
      <c r="AH2221" s="4">
        <v>0.5</v>
      </c>
      <c r="AI2221" s="9">
        <f t="shared" si="15"/>
        <v>0.13</v>
      </c>
      <c r="AJ2221" s="4">
        <v>0.13</v>
      </c>
      <c r="AK2221" s="10">
        <v>105.0</v>
      </c>
      <c r="AL2221" s="10">
        <v>94.3</v>
      </c>
      <c r="AM2221" s="10" t="s">
        <v>67</v>
      </c>
      <c r="AN2221" s="14" t="s">
        <v>51</v>
      </c>
    </row>
    <row r="2222">
      <c r="A2222" s="1" t="s">
        <v>40</v>
      </c>
      <c r="B2222" s="1" t="s">
        <v>57</v>
      </c>
      <c r="C2222" s="1" t="str">
        <f t="shared" si="1"/>
        <v>Valid</v>
      </c>
      <c r="D2222" s="1" t="s">
        <v>122</v>
      </c>
      <c r="E2222" s="3">
        <v>35.18445</v>
      </c>
      <c r="F2222" s="3">
        <v>121.430482</v>
      </c>
      <c r="G2222" s="11">
        <v>45266.0</v>
      </c>
      <c r="H2222" s="5">
        <v>23.69</v>
      </c>
      <c r="I2222" s="5">
        <v>6.07</v>
      </c>
      <c r="J2222" s="12" t="str">
        <f t="shared" si="2"/>
        <v>Moderate levels</v>
      </c>
      <c r="K2222" s="7">
        <v>8.89</v>
      </c>
      <c r="L2222" s="5">
        <v>555.28</v>
      </c>
      <c r="M2222" s="6" t="str">
        <f t="shared" si="3"/>
        <v>Low levels</v>
      </c>
      <c r="N2222" s="7">
        <v>1.39</v>
      </c>
      <c r="O2222" s="12" t="str">
        <f t="shared" si="4"/>
        <v>Low levels</v>
      </c>
      <c r="P2222" s="7">
        <v>1.85</v>
      </c>
      <c r="Q2222" s="6" t="str">
        <f t="shared" si="5"/>
        <v>Low levels</v>
      </c>
      <c r="R2222" s="7">
        <v>0.03</v>
      </c>
      <c r="S2222" s="13" t="str">
        <f t="shared" si="6"/>
        <v>High levels</v>
      </c>
      <c r="T2222" s="7">
        <f t="shared" si="7"/>
        <v>0.99</v>
      </c>
      <c r="U2222" s="4">
        <v>0.99</v>
      </c>
      <c r="V2222" s="6" t="str">
        <f t="shared" si="8"/>
        <v>High levels</v>
      </c>
      <c r="W2222" s="7">
        <f t="shared" si="9"/>
        <v>0.1</v>
      </c>
      <c r="X2222" s="4">
        <v>0.1</v>
      </c>
      <c r="Y2222" s="6" t="str">
        <f t="shared" si="10"/>
        <v>Very high levels</v>
      </c>
      <c r="Z2222" s="7">
        <v>3.08</v>
      </c>
      <c r="AA2222" s="6" t="str">
        <f t="shared" si="11"/>
        <v>Low levels</v>
      </c>
      <c r="AB2222" s="7">
        <v>16.51</v>
      </c>
      <c r="AC2222" s="6" t="str">
        <f t="shared" si="12"/>
        <v>High levels</v>
      </c>
      <c r="AD2222" s="7">
        <v>5.02</v>
      </c>
      <c r="AE2222" s="9">
        <f t="shared" si="13"/>
        <v>5.42</v>
      </c>
      <c r="AF2222" s="4">
        <v>5.42</v>
      </c>
      <c r="AG2222" s="9">
        <f t="shared" si="14"/>
        <v>0.25</v>
      </c>
      <c r="AH2222" s="4">
        <v>0.25</v>
      </c>
      <c r="AI2222" s="9">
        <f t="shared" si="15"/>
        <v>0.06</v>
      </c>
      <c r="AJ2222" s="4">
        <v>0.06</v>
      </c>
      <c r="AK2222" s="10">
        <v>99.0</v>
      </c>
      <c r="AL2222" s="10">
        <v>56.19</v>
      </c>
      <c r="AM2222" s="10" t="s">
        <v>64</v>
      </c>
      <c r="AN2222" s="14" t="s">
        <v>56</v>
      </c>
    </row>
    <row r="2223">
      <c r="A2223" s="1" t="s">
        <v>52</v>
      </c>
      <c r="B2223" s="1" t="s">
        <v>108</v>
      </c>
      <c r="C2223" s="1" t="str">
        <f t="shared" si="1"/>
        <v>Valid</v>
      </c>
      <c r="D2223" s="1" t="s">
        <v>112</v>
      </c>
      <c r="E2223" s="3">
        <v>35.844985</v>
      </c>
      <c r="F2223" s="3">
        <v>116.923218</v>
      </c>
      <c r="G2223" s="11">
        <v>45226.0</v>
      </c>
      <c r="H2223" s="5">
        <v>15.8</v>
      </c>
      <c r="I2223" s="5">
        <v>6.94</v>
      </c>
      <c r="J2223" s="12" t="str">
        <f t="shared" si="2"/>
        <v>Low levels</v>
      </c>
      <c r="K2223" s="7">
        <v>3.99</v>
      </c>
      <c r="L2223" s="5">
        <v>568.24</v>
      </c>
      <c r="M2223" s="6" t="str">
        <f t="shared" si="3"/>
        <v>Low levels</v>
      </c>
      <c r="N2223" s="7">
        <v>1.39</v>
      </c>
      <c r="O2223" s="12" t="str">
        <f t="shared" si="4"/>
        <v>Moderate levels</v>
      </c>
      <c r="P2223" s="7">
        <v>3.18</v>
      </c>
      <c r="Q2223" s="6" t="str">
        <f t="shared" si="5"/>
        <v>Low levels</v>
      </c>
      <c r="R2223" s="7">
        <v>0.007</v>
      </c>
      <c r="S2223" s="13" t="str">
        <f t="shared" si="6"/>
        <v>High levels</v>
      </c>
      <c r="T2223" s="7">
        <f t="shared" si="7"/>
        <v>0.66</v>
      </c>
      <c r="U2223" s="4">
        <v>0.66</v>
      </c>
      <c r="V2223" s="6" t="str">
        <f t="shared" si="8"/>
        <v>High levels</v>
      </c>
      <c r="W2223" s="7">
        <f t="shared" si="9"/>
        <v>0.062</v>
      </c>
      <c r="X2223" s="4">
        <v>0.062</v>
      </c>
      <c r="Y2223" s="6" t="str">
        <f t="shared" si="10"/>
        <v>Very high levels</v>
      </c>
      <c r="Z2223" s="7">
        <v>3.67</v>
      </c>
      <c r="AA2223" s="6" t="str">
        <f t="shared" si="11"/>
        <v>Low levels</v>
      </c>
      <c r="AB2223" s="7">
        <v>16.51</v>
      </c>
      <c r="AC2223" s="6" t="str">
        <f t="shared" si="12"/>
        <v>High levels</v>
      </c>
      <c r="AD2223" s="7">
        <v>5.04</v>
      </c>
      <c r="AE2223" s="9">
        <f t="shared" si="13"/>
        <v>5.44</v>
      </c>
      <c r="AF2223" s="4">
        <v>5.44</v>
      </c>
      <c r="AG2223" s="9">
        <f t="shared" si="14"/>
        <v>0.23</v>
      </c>
      <c r="AH2223" s="4">
        <v>0.23</v>
      </c>
      <c r="AI2223" s="9">
        <f t="shared" si="15"/>
        <v>0.11</v>
      </c>
      <c r="AJ2223" s="4">
        <v>0.11</v>
      </c>
      <c r="AK2223" s="10">
        <v>111.0</v>
      </c>
      <c r="AL2223" s="10">
        <v>97.24</v>
      </c>
      <c r="AM2223" s="10" t="s">
        <v>43</v>
      </c>
      <c r="AN2223" s="14" t="s">
        <v>56</v>
      </c>
    </row>
    <row r="2224">
      <c r="A2224" s="1" t="s">
        <v>85</v>
      </c>
      <c r="B2224" s="1" t="s">
        <v>85</v>
      </c>
      <c r="C2224" s="1" t="str">
        <f t="shared" si="1"/>
        <v>Valid</v>
      </c>
      <c r="D2224" s="1" t="s">
        <v>241</v>
      </c>
      <c r="E2224" s="3">
        <v>26.448774</v>
      </c>
      <c r="F2224" s="3">
        <v>101.12613</v>
      </c>
      <c r="G2224" s="11">
        <v>44931.0</v>
      </c>
      <c r="H2224" s="5">
        <v>18.0</v>
      </c>
      <c r="I2224" s="5">
        <v>7.45</v>
      </c>
      <c r="J2224" s="12" t="str">
        <f t="shared" si="2"/>
        <v>Moderate levels</v>
      </c>
      <c r="K2224" s="7">
        <v>7.25</v>
      </c>
      <c r="L2224" s="5">
        <v>526.12</v>
      </c>
      <c r="M2224" s="6" t="str">
        <f t="shared" si="3"/>
        <v>Low levels</v>
      </c>
      <c r="N2224" s="7">
        <v>1.38</v>
      </c>
      <c r="O2224" s="12" t="str">
        <f t="shared" si="4"/>
        <v>Low levels</v>
      </c>
      <c r="P2224" s="7">
        <v>1.53</v>
      </c>
      <c r="Q2224" s="6" t="str">
        <f t="shared" si="5"/>
        <v>Low levels</v>
      </c>
      <c r="R2224" s="7">
        <v>0.011</v>
      </c>
      <c r="S2224" s="13" t="str">
        <f t="shared" si="6"/>
        <v>High levels</v>
      </c>
      <c r="T2224" s="7">
        <f t="shared" si="7"/>
        <v>0.61</v>
      </c>
      <c r="U2224" s="4">
        <v>0.61</v>
      </c>
      <c r="V2224" s="6" t="str">
        <f t="shared" si="8"/>
        <v>Very high levels</v>
      </c>
      <c r="W2224" s="7">
        <f t="shared" si="9"/>
        <v>0.143</v>
      </c>
      <c r="X2224" s="4">
        <v>0.143</v>
      </c>
      <c r="Y2224" s="6" t="str">
        <f t="shared" si="10"/>
        <v>Very high levels</v>
      </c>
      <c r="Z2224" s="7">
        <v>3.85</v>
      </c>
      <c r="AA2224" s="6" t="str">
        <f t="shared" si="11"/>
        <v>Low levels</v>
      </c>
      <c r="AB2224" s="7">
        <v>16.51</v>
      </c>
      <c r="AC2224" s="6" t="str">
        <f t="shared" si="12"/>
        <v>Moderate levels</v>
      </c>
      <c r="AD2224" s="7">
        <v>4.34</v>
      </c>
      <c r="AE2224" s="9">
        <f t="shared" si="13"/>
        <v>3.71</v>
      </c>
      <c r="AF2224" s="4">
        <v>3.71</v>
      </c>
      <c r="AG2224" s="9">
        <f t="shared" si="14"/>
        <v>0.5</v>
      </c>
      <c r="AH2224" s="4">
        <v>0.5</v>
      </c>
      <c r="AI2224" s="9">
        <f t="shared" si="15"/>
        <v>0.03</v>
      </c>
      <c r="AJ2224" s="4">
        <v>0.03</v>
      </c>
      <c r="AK2224" s="10">
        <v>105.0</v>
      </c>
      <c r="AL2224" s="10">
        <v>60.05</v>
      </c>
      <c r="AM2224" s="10" t="s">
        <v>64</v>
      </c>
      <c r="AN2224" s="14" t="s">
        <v>56</v>
      </c>
    </row>
    <row r="2225">
      <c r="A2225" s="1" t="s">
        <v>40</v>
      </c>
      <c r="B2225" s="1" t="s">
        <v>41</v>
      </c>
      <c r="C2225" s="1" t="str">
        <f t="shared" si="1"/>
        <v>Valid</v>
      </c>
      <c r="D2225" s="1" t="s">
        <v>117</v>
      </c>
      <c r="E2225" s="3">
        <v>42.275772</v>
      </c>
      <c r="F2225" s="3">
        <v>119.485395</v>
      </c>
      <c r="G2225" s="11">
        <v>45165.0</v>
      </c>
      <c r="H2225" s="5">
        <v>19.9</v>
      </c>
      <c r="I2225" s="5">
        <v>7.6</v>
      </c>
      <c r="J2225" s="12" t="str">
        <f t="shared" si="2"/>
        <v>Moderate levels</v>
      </c>
      <c r="K2225" s="7">
        <v>9.25</v>
      </c>
      <c r="L2225" s="5">
        <v>419.53</v>
      </c>
      <c r="M2225" s="6" t="str">
        <f t="shared" si="3"/>
        <v>Low levels</v>
      </c>
      <c r="N2225" s="7">
        <v>1.37</v>
      </c>
      <c r="O2225" s="12" t="str">
        <f t="shared" si="4"/>
        <v>Low levels</v>
      </c>
      <c r="P2225" s="7">
        <v>1.55</v>
      </c>
      <c r="Q2225" s="6" t="str">
        <f t="shared" si="5"/>
        <v>Low levels</v>
      </c>
      <c r="R2225" s="7">
        <v>0.022</v>
      </c>
      <c r="S2225" s="13" t="str">
        <f t="shared" si="6"/>
        <v>Moderate levels</v>
      </c>
      <c r="T2225" s="7">
        <f t="shared" si="7"/>
        <v>0.22</v>
      </c>
      <c r="U2225" s="4">
        <v>0.22</v>
      </c>
      <c r="V2225" s="6" t="str">
        <f t="shared" si="8"/>
        <v>Very high levels</v>
      </c>
      <c r="W2225" s="7">
        <f t="shared" si="9"/>
        <v>0.172</v>
      </c>
      <c r="X2225" s="4">
        <v>0.172</v>
      </c>
      <c r="Y2225" s="6" t="str">
        <f t="shared" si="10"/>
        <v>Very high levels</v>
      </c>
      <c r="Z2225" s="7">
        <v>3.92</v>
      </c>
      <c r="AA2225" s="6" t="str">
        <f t="shared" si="11"/>
        <v>Low levels</v>
      </c>
      <c r="AB2225" s="7">
        <v>16.51</v>
      </c>
      <c r="AC2225" s="6" t="str">
        <f t="shared" si="12"/>
        <v>Moderate levels</v>
      </c>
      <c r="AD2225" s="7">
        <v>3.18</v>
      </c>
      <c r="AE2225" s="9">
        <f t="shared" si="13"/>
        <v>5.53</v>
      </c>
      <c r="AF2225" s="4">
        <v>5.53</v>
      </c>
      <c r="AG2225" s="9">
        <f t="shared" si="14"/>
        <v>0.34</v>
      </c>
      <c r="AH2225" s="4">
        <v>0.34</v>
      </c>
      <c r="AI2225" s="9">
        <f t="shared" si="15"/>
        <v>0.16</v>
      </c>
      <c r="AJ2225" s="4">
        <v>0.16</v>
      </c>
      <c r="AK2225" s="10">
        <v>110.0</v>
      </c>
      <c r="AL2225" s="10">
        <v>31.71</v>
      </c>
      <c r="AM2225" s="10" t="s">
        <v>43</v>
      </c>
      <c r="AN2225" s="14" t="s">
        <v>44</v>
      </c>
    </row>
    <row r="2226">
      <c r="A2226" s="1" t="s">
        <v>40</v>
      </c>
      <c r="B2226" s="1" t="s">
        <v>57</v>
      </c>
      <c r="C2226" s="1" t="str">
        <f t="shared" si="1"/>
        <v>Valid</v>
      </c>
      <c r="D2226" s="1" t="s">
        <v>245</v>
      </c>
      <c r="E2226" s="3">
        <v>33.966347</v>
      </c>
      <c r="F2226" s="3">
        <v>102.258742</v>
      </c>
      <c r="G2226" s="11">
        <v>45174.0</v>
      </c>
      <c r="H2226" s="5">
        <v>15.97</v>
      </c>
      <c r="I2226" s="5">
        <v>6.77</v>
      </c>
      <c r="J2226" s="12" t="str">
        <f t="shared" si="2"/>
        <v>Moderate levels</v>
      </c>
      <c r="K2226" s="7">
        <v>7.65</v>
      </c>
      <c r="L2226" s="5">
        <v>346.59</v>
      </c>
      <c r="M2226" s="6" t="str">
        <f t="shared" si="3"/>
        <v>Low levels</v>
      </c>
      <c r="N2226" s="7">
        <v>1.37</v>
      </c>
      <c r="O2226" s="12" t="str">
        <f t="shared" si="4"/>
        <v>Low levels</v>
      </c>
      <c r="P2226" s="7">
        <v>1.58</v>
      </c>
      <c r="Q2226" s="6" t="str">
        <f t="shared" si="5"/>
        <v>Low levels</v>
      </c>
      <c r="R2226" s="7">
        <v>0.015</v>
      </c>
      <c r="S2226" s="13" t="str">
        <f t="shared" si="6"/>
        <v>Moderate levels</v>
      </c>
      <c r="T2226" s="7">
        <f t="shared" si="7"/>
        <v>0.36</v>
      </c>
      <c r="U2226" s="4">
        <v>0.36</v>
      </c>
      <c r="V2226" s="6" t="str">
        <f t="shared" si="8"/>
        <v>Very high levels</v>
      </c>
      <c r="W2226" s="7">
        <f t="shared" si="9"/>
        <v>0.149</v>
      </c>
      <c r="X2226" s="4">
        <v>0.149</v>
      </c>
      <c r="Y2226" s="6" t="str">
        <f t="shared" si="10"/>
        <v>High levels</v>
      </c>
      <c r="Z2226" s="7">
        <v>2.61</v>
      </c>
      <c r="AA2226" s="6" t="str">
        <f t="shared" si="11"/>
        <v>Low levels</v>
      </c>
      <c r="AB2226" s="7">
        <v>16.5</v>
      </c>
      <c r="AC2226" s="6" t="str">
        <f t="shared" si="12"/>
        <v>Moderate levels</v>
      </c>
      <c r="AD2226" s="7">
        <v>4.16</v>
      </c>
      <c r="AE2226" s="9">
        <f t="shared" si="13"/>
        <v>2.8</v>
      </c>
      <c r="AF2226" s="4">
        <v>2.8</v>
      </c>
      <c r="AG2226" s="9">
        <f t="shared" si="14"/>
        <v>0.81</v>
      </c>
      <c r="AH2226" s="4">
        <v>0.81</v>
      </c>
      <c r="AI2226" s="9">
        <f t="shared" si="15"/>
        <v>0.14</v>
      </c>
      <c r="AJ2226" s="4">
        <v>0.14</v>
      </c>
      <c r="AK2226" s="10">
        <v>105.0</v>
      </c>
      <c r="AL2226" s="10">
        <v>33.03</v>
      </c>
      <c r="AM2226" s="10" t="s">
        <v>64</v>
      </c>
      <c r="AN2226" s="14" t="s">
        <v>56</v>
      </c>
    </row>
    <row r="2227">
      <c r="A2227" s="1" t="s">
        <v>85</v>
      </c>
      <c r="B2227" s="1" t="s">
        <v>85</v>
      </c>
      <c r="C2227" s="1" t="str">
        <f t="shared" si="1"/>
        <v>Valid</v>
      </c>
      <c r="D2227" s="1" t="s">
        <v>180</v>
      </c>
      <c r="E2227" s="3">
        <v>36.125695</v>
      </c>
      <c r="F2227" s="3">
        <v>104.894941</v>
      </c>
      <c r="G2227" s="11">
        <v>44972.0</v>
      </c>
      <c r="H2227" s="5">
        <v>12.19</v>
      </c>
      <c r="I2227" s="5">
        <v>6.86</v>
      </c>
      <c r="J2227" s="12" t="str">
        <f t="shared" si="2"/>
        <v>Moderate levels</v>
      </c>
      <c r="K2227" s="7">
        <v>8.13</v>
      </c>
      <c r="L2227" s="5">
        <v>544.9</v>
      </c>
      <c r="M2227" s="6" t="str">
        <f t="shared" si="3"/>
        <v>Low levels</v>
      </c>
      <c r="N2227" s="7">
        <v>1.37</v>
      </c>
      <c r="O2227" s="12" t="str">
        <f t="shared" si="4"/>
        <v>Low levels</v>
      </c>
      <c r="P2227" s="7">
        <v>1.15</v>
      </c>
      <c r="Q2227" s="6" t="str">
        <f t="shared" si="5"/>
        <v>Low levels</v>
      </c>
      <c r="R2227" s="7">
        <v>0.011</v>
      </c>
      <c r="S2227" s="13" t="str">
        <f t="shared" si="6"/>
        <v>Moderate levels</v>
      </c>
      <c r="T2227" s="7">
        <f t="shared" si="7"/>
        <v>0.46</v>
      </c>
      <c r="U2227" s="4">
        <v>0.46</v>
      </c>
      <c r="V2227" s="6" t="str">
        <f t="shared" si="8"/>
        <v>Very high levels</v>
      </c>
      <c r="W2227" s="7">
        <f t="shared" si="9"/>
        <v>0.114</v>
      </c>
      <c r="X2227" s="4">
        <v>0.114</v>
      </c>
      <c r="Y2227" s="6" t="str">
        <f t="shared" si="10"/>
        <v>Very high levels</v>
      </c>
      <c r="Z2227" s="7">
        <v>3.62</v>
      </c>
      <c r="AA2227" s="6" t="str">
        <f t="shared" si="11"/>
        <v>Low levels</v>
      </c>
      <c r="AB2227" s="7">
        <v>16.5</v>
      </c>
      <c r="AC2227" s="6" t="str">
        <f t="shared" si="12"/>
        <v>Moderate levels</v>
      </c>
      <c r="AD2227" s="7">
        <v>4.42</v>
      </c>
      <c r="AE2227" s="9">
        <f t="shared" si="13"/>
        <v>2.32</v>
      </c>
      <c r="AF2227" s="4">
        <v>2.32</v>
      </c>
      <c r="AG2227" s="9">
        <f t="shared" si="14"/>
        <v>0.7</v>
      </c>
      <c r="AH2227" s="4">
        <v>0.7</v>
      </c>
      <c r="AI2227" s="9">
        <f t="shared" si="15"/>
        <v>0.17</v>
      </c>
      <c r="AJ2227" s="4">
        <v>0.17</v>
      </c>
      <c r="AK2227" s="10">
        <v>106.0</v>
      </c>
      <c r="AL2227" s="10">
        <v>96.48</v>
      </c>
      <c r="AM2227" s="10" t="s">
        <v>64</v>
      </c>
      <c r="AN2227" s="14" t="s">
        <v>56</v>
      </c>
    </row>
    <row r="2228">
      <c r="A2228" s="1" t="s">
        <v>52</v>
      </c>
      <c r="B2228" s="1" t="s">
        <v>53</v>
      </c>
      <c r="C2228" s="1" t="str">
        <f t="shared" si="1"/>
        <v>Valid</v>
      </c>
      <c r="D2228" s="1" t="s">
        <v>54</v>
      </c>
      <c r="E2228" s="3">
        <v>37.416324</v>
      </c>
      <c r="F2228" s="3">
        <v>123.294804</v>
      </c>
      <c r="G2228" s="11">
        <v>45202.0</v>
      </c>
      <c r="H2228" s="5">
        <v>11.32</v>
      </c>
      <c r="I2228" s="5">
        <v>7.19</v>
      </c>
      <c r="J2228" s="12" t="str">
        <f t="shared" si="2"/>
        <v>Moderate levels</v>
      </c>
      <c r="K2228" s="7">
        <v>8.59</v>
      </c>
      <c r="L2228" s="5">
        <v>326.87</v>
      </c>
      <c r="M2228" s="6" t="str">
        <f t="shared" si="3"/>
        <v>Low levels</v>
      </c>
      <c r="N2228" s="7">
        <v>1.37</v>
      </c>
      <c r="O2228" s="12" t="str">
        <f t="shared" si="4"/>
        <v>Low levels</v>
      </c>
      <c r="P2228" s="7">
        <v>1.86</v>
      </c>
      <c r="Q2228" s="6" t="str">
        <f t="shared" si="5"/>
        <v>Low levels</v>
      </c>
      <c r="R2228" s="7">
        <v>0.013</v>
      </c>
      <c r="S2228" s="13" t="str">
        <f t="shared" si="6"/>
        <v>Moderate levels</v>
      </c>
      <c r="T2228" s="7">
        <f t="shared" si="7"/>
        <v>0.49</v>
      </c>
      <c r="U2228" s="4">
        <v>0.49</v>
      </c>
      <c r="V2228" s="6" t="str">
        <f t="shared" si="8"/>
        <v>Moderate levels</v>
      </c>
      <c r="W2228" s="7">
        <f t="shared" si="9"/>
        <v>0.048</v>
      </c>
      <c r="X2228" s="4">
        <v>0.048</v>
      </c>
      <c r="Y2228" s="6" t="str">
        <f t="shared" si="10"/>
        <v>Very high levels</v>
      </c>
      <c r="Z2228" s="7">
        <v>3.77</v>
      </c>
      <c r="AA2228" s="6" t="str">
        <f t="shared" si="11"/>
        <v>Low levels</v>
      </c>
      <c r="AB2228" s="7">
        <v>16.5</v>
      </c>
      <c r="AC2228" s="6" t="str">
        <f t="shared" si="12"/>
        <v>Moderate levels</v>
      </c>
      <c r="AD2228" s="7">
        <v>3.43</v>
      </c>
      <c r="AE2228" s="9">
        <f t="shared" si="13"/>
        <v>0.23</v>
      </c>
      <c r="AF2228" s="4">
        <v>0.23</v>
      </c>
      <c r="AG2228" s="9">
        <f t="shared" si="14"/>
        <v>0.17</v>
      </c>
      <c r="AH2228" s="4">
        <v>0.17</v>
      </c>
      <c r="AI2228" s="9">
        <f t="shared" si="15"/>
        <v>0.07</v>
      </c>
      <c r="AJ2228" s="4">
        <v>0.07</v>
      </c>
      <c r="AK2228" s="10">
        <v>115.0</v>
      </c>
      <c r="AL2228" s="10">
        <v>57.86</v>
      </c>
      <c r="AM2228" s="10" t="s">
        <v>43</v>
      </c>
      <c r="AN2228" s="14" t="s">
        <v>44</v>
      </c>
    </row>
    <row r="2229">
      <c r="A2229" s="1" t="s">
        <v>79</v>
      </c>
      <c r="B2229" s="1" t="s">
        <v>91</v>
      </c>
      <c r="C2229" s="1" t="str">
        <f t="shared" si="1"/>
        <v>Valid</v>
      </c>
      <c r="D2229" s="1" t="s">
        <v>142</v>
      </c>
      <c r="E2229" s="3">
        <v>39.357812</v>
      </c>
      <c r="F2229" s="3">
        <v>123.995079</v>
      </c>
      <c r="G2229" s="11">
        <v>45100.0</v>
      </c>
      <c r="H2229" s="5">
        <v>15.36</v>
      </c>
      <c r="I2229" s="5">
        <v>7.64</v>
      </c>
      <c r="J2229" s="12" t="str">
        <f t="shared" si="2"/>
        <v>Moderate levels</v>
      </c>
      <c r="K2229" s="7">
        <v>6.73</v>
      </c>
      <c r="L2229" s="5">
        <v>612.88</v>
      </c>
      <c r="M2229" s="6" t="str">
        <f t="shared" si="3"/>
        <v>Low levels</v>
      </c>
      <c r="N2229" s="7">
        <v>1.37</v>
      </c>
      <c r="O2229" s="12" t="str">
        <f t="shared" si="4"/>
        <v>Low levels</v>
      </c>
      <c r="P2229" s="7">
        <v>1.92</v>
      </c>
      <c r="Q2229" s="6" t="str">
        <f t="shared" si="5"/>
        <v>Low levels</v>
      </c>
      <c r="R2229" s="7">
        <v>0.018</v>
      </c>
      <c r="S2229" s="13" t="str">
        <f t="shared" si="6"/>
        <v>Moderate levels</v>
      </c>
      <c r="T2229" s="7">
        <f t="shared" si="7"/>
        <v>0.3</v>
      </c>
      <c r="U2229" s="4">
        <v>0.3</v>
      </c>
      <c r="V2229" s="6" t="str">
        <f t="shared" si="8"/>
        <v>Low levels</v>
      </c>
      <c r="W2229" s="7">
        <f t="shared" si="9"/>
        <v>0.013</v>
      </c>
      <c r="X2229" s="4">
        <v>0.013</v>
      </c>
      <c r="Y2229" s="6" t="str">
        <f t="shared" si="10"/>
        <v>Very high levels</v>
      </c>
      <c r="Z2229" s="7">
        <v>3.61</v>
      </c>
      <c r="AA2229" s="6" t="str">
        <f t="shared" si="11"/>
        <v>Low levels</v>
      </c>
      <c r="AB2229" s="7">
        <v>16.49</v>
      </c>
      <c r="AC2229" s="6" t="str">
        <f t="shared" si="12"/>
        <v>Moderate levels</v>
      </c>
      <c r="AD2229" s="7">
        <v>3.73</v>
      </c>
      <c r="AE2229" s="9">
        <f t="shared" si="13"/>
        <v>3.54</v>
      </c>
      <c r="AF2229" s="4">
        <v>3.54</v>
      </c>
      <c r="AG2229" s="9">
        <f t="shared" si="14"/>
        <v>0.45</v>
      </c>
      <c r="AH2229" s="4">
        <v>0.45</v>
      </c>
      <c r="AI2229" s="9">
        <f t="shared" si="15"/>
        <v>0.07</v>
      </c>
      <c r="AJ2229" s="4">
        <v>0.07</v>
      </c>
      <c r="AK2229" s="10">
        <v>96.0</v>
      </c>
      <c r="AL2229" s="10">
        <v>59.59</v>
      </c>
      <c r="AM2229" s="10" t="s">
        <v>67</v>
      </c>
      <c r="AN2229" s="14" t="s">
        <v>44</v>
      </c>
    </row>
    <row r="2230">
      <c r="A2230" s="1" t="s">
        <v>85</v>
      </c>
      <c r="B2230" s="1" t="s">
        <v>85</v>
      </c>
      <c r="C2230" s="1" t="str">
        <f t="shared" si="1"/>
        <v>Valid</v>
      </c>
      <c r="D2230" s="1" t="s">
        <v>120</v>
      </c>
      <c r="E2230" s="3">
        <v>35.194814</v>
      </c>
      <c r="F2230" s="3">
        <v>123.693352</v>
      </c>
      <c r="G2230" s="11">
        <v>45010.0</v>
      </c>
      <c r="H2230" s="5">
        <v>18.42</v>
      </c>
      <c r="I2230" s="5">
        <v>6.86</v>
      </c>
      <c r="J2230" s="12" t="str">
        <f t="shared" si="2"/>
        <v>Moderate levels</v>
      </c>
      <c r="K2230" s="7">
        <v>8.54</v>
      </c>
      <c r="L2230" s="5">
        <v>351.97</v>
      </c>
      <c r="M2230" s="6" t="str">
        <f t="shared" si="3"/>
        <v>Low levels</v>
      </c>
      <c r="N2230" s="7">
        <v>1.37</v>
      </c>
      <c r="O2230" s="12" t="str">
        <f t="shared" si="4"/>
        <v>Low levels</v>
      </c>
      <c r="P2230" s="7">
        <v>2.25</v>
      </c>
      <c r="Q2230" s="6" t="str">
        <f t="shared" si="5"/>
        <v>Low levels</v>
      </c>
      <c r="R2230" s="7">
        <v>0.001</v>
      </c>
      <c r="S2230" s="13" t="str">
        <f t="shared" si="6"/>
        <v>High levels</v>
      </c>
      <c r="T2230" s="7">
        <f t="shared" si="7"/>
        <v>0.76</v>
      </c>
      <c r="U2230" s="4">
        <v>0.76</v>
      </c>
      <c r="V2230" s="6" t="str">
        <f t="shared" si="8"/>
        <v>Moderate levels</v>
      </c>
      <c r="W2230" s="7">
        <f t="shared" si="9"/>
        <v>0.048</v>
      </c>
      <c r="X2230" s="4">
        <v>0.048</v>
      </c>
      <c r="Y2230" s="6" t="str">
        <f t="shared" si="10"/>
        <v>High levels</v>
      </c>
      <c r="Z2230" s="7">
        <v>2.98</v>
      </c>
      <c r="AA2230" s="6" t="str">
        <f t="shared" si="11"/>
        <v>Low levels</v>
      </c>
      <c r="AB2230" s="7">
        <v>16.48</v>
      </c>
      <c r="AC2230" s="6" t="str">
        <f t="shared" si="12"/>
        <v>Moderate levels</v>
      </c>
      <c r="AD2230" s="7">
        <v>4.24</v>
      </c>
      <c r="AE2230" s="9">
        <f t="shared" si="13"/>
        <v>8.07</v>
      </c>
      <c r="AF2230" s="4">
        <v>8.07</v>
      </c>
      <c r="AG2230" s="9">
        <f t="shared" si="14"/>
        <v>0.31</v>
      </c>
      <c r="AH2230" s="4">
        <v>0.31</v>
      </c>
      <c r="AI2230" s="9">
        <f t="shared" si="15"/>
        <v>0.06</v>
      </c>
      <c r="AJ2230" s="4">
        <v>0.06</v>
      </c>
      <c r="AK2230" s="10">
        <v>108.0</v>
      </c>
      <c r="AL2230" s="10">
        <v>13.83</v>
      </c>
      <c r="AM2230" s="10" t="s">
        <v>78</v>
      </c>
      <c r="AN2230" s="14" t="s">
        <v>51</v>
      </c>
    </row>
    <row r="2231">
      <c r="A2231" s="1" t="s">
        <v>52</v>
      </c>
      <c r="B2231" s="1" t="s">
        <v>108</v>
      </c>
      <c r="C2231" s="1" t="str">
        <f t="shared" si="1"/>
        <v>Valid</v>
      </c>
      <c r="D2231" s="1" t="s">
        <v>109</v>
      </c>
      <c r="E2231" s="3">
        <v>20.187913</v>
      </c>
      <c r="F2231" s="3">
        <v>107.702463</v>
      </c>
      <c r="G2231" s="11">
        <v>45120.0</v>
      </c>
      <c r="H2231" s="5">
        <v>19.22</v>
      </c>
      <c r="I2231" s="5">
        <v>7.52</v>
      </c>
      <c r="J2231" s="12" t="str">
        <f t="shared" si="2"/>
        <v>Moderate levels</v>
      </c>
      <c r="K2231" s="7">
        <v>9.91</v>
      </c>
      <c r="L2231" s="5">
        <v>640.97</v>
      </c>
      <c r="M2231" s="6" t="str">
        <f t="shared" si="3"/>
        <v>Low levels</v>
      </c>
      <c r="N2231" s="7">
        <v>1.36</v>
      </c>
      <c r="O2231" s="12" t="str">
        <f t="shared" si="4"/>
        <v>Low levels</v>
      </c>
      <c r="P2231" s="7">
        <v>2.44</v>
      </c>
      <c r="Q2231" s="6" t="str">
        <f t="shared" si="5"/>
        <v>Low levels</v>
      </c>
      <c r="R2231" s="7">
        <v>0.041</v>
      </c>
      <c r="S2231" s="13" t="str">
        <f t="shared" si="6"/>
        <v>High levels</v>
      </c>
      <c r="T2231" s="7">
        <f t="shared" si="7"/>
        <v>0.82</v>
      </c>
      <c r="U2231" s="4">
        <v>0.82</v>
      </c>
      <c r="V2231" s="6" t="str">
        <f t="shared" si="8"/>
        <v>Very high levels</v>
      </c>
      <c r="W2231" s="7">
        <f t="shared" si="9"/>
        <v>0.16</v>
      </c>
      <c r="X2231" s="4">
        <v>0.16</v>
      </c>
      <c r="Y2231" s="6" t="str">
        <f t="shared" si="10"/>
        <v>High levels</v>
      </c>
      <c r="Z2231" s="7">
        <v>2.66</v>
      </c>
      <c r="AA2231" s="6" t="str">
        <f t="shared" si="11"/>
        <v>Low levels</v>
      </c>
      <c r="AB2231" s="7">
        <v>16.47</v>
      </c>
      <c r="AC2231" s="6" t="str">
        <f t="shared" si="12"/>
        <v>Moderate levels</v>
      </c>
      <c r="AD2231" s="7">
        <v>3.12</v>
      </c>
      <c r="AE2231" s="9">
        <f t="shared" si="13"/>
        <v>4.7</v>
      </c>
      <c r="AF2231" s="4">
        <v>4.7</v>
      </c>
      <c r="AG2231" s="9">
        <f t="shared" si="14"/>
        <v>0.12</v>
      </c>
      <c r="AH2231" s="4">
        <v>0.12</v>
      </c>
      <c r="AI2231" s="9">
        <f t="shared" si="15"/>
        <v>0.17</v>
      </c>
      <c r="AJ2231" s="4">
        <v>0.17</v>
      </c>
      <c r="AK2231" s="10">
        <v>94.0</v>
      </c>
      <c r="AL2231" s="10">
        <v>20.73</v>
      </c>
      <c r="AM2231" s="10" t="s">
        <v>64</v>
      </c>
      <c r="AN2231" s="14" t="s">
        <v>65</v>
      </c>
    </row>
    <row r="2232">
      <c r="A2232" s="1" t="s">
        <v>79</v>
      </c>
      <c r="B2232" s="1" t="s">
        <v>80</v>
      </c>
      <c r="C2232" s="1" t="str">
        <f t="shared" si="1"/>
        <v>Valid</v>
      </c>
      <c r="D2232" s="1" t="s">
        <v>193</v>
      </c>
      <c r="E2232" s="3">
        <v>28.254536</v>
      </c>
      <c r="F2232" s="3">
        <v>114.072237</v>
      </c>
      <c r="G2232" s="11">
        <v>45120.0</v>
      </c>
      <c r="H2232" s="5">
        <v>13.69</v>
      </c>
      <c r="I2232" s="5">
        <v>7.45</v>
      </c>
      <c r="J2232" s="12" t="str">
        <f t="shared" si="2"/>
        <v>Moderate levels</v>
      </c>
      <c r="K2232" s="7">
        <v>6.89</v>
      </c>
      <c r="L2232" s="5">
        <v>434.13</v>
      </c>
      <c r="M2232" s="6" t="str">
        <f t="shared" si="3"/>
        <v>Low levels</v>
      </c>
      <c r="N2232" s="7">
        <v>1.36</v>
      </c>
      <c r="O2232" s="12" t="str">
        <f t="shared" si="4"/>
        <v>Low levels</v>
      </c>
      <c r="P2232" s="7">
        <v>1.69</v>
      </c>
      <c r="Q2232" s="6" t="str">
        <f t="shared" si="5"/>
        <v>Low levels</v>
      </c>
      <c r="R2232" s="7">
        <v>0.017</v>
      </c>
      <c r="S2232" s="13" t="str">
        <f t="shared" si="6"/>
        <v>Moderate levels</v>
      </c>
      <c r="T2232" s="7">
        <f t="shared" si="7"/>
        <v>0.38</v>
      </c>
      <c r="U2232" s="4">
        <v>0.38</v>
      </c>
      <c r="V2232" s="6" t="str">
        <f t="shared" si="8"/>
        <v>Very high levels</v>
      </c>
      <c r="W2232" s="7">
        <f t="shared" si="9"/>
        <v>0.108</v>
      </c>
      <c r="X2232" s="4">
        <v>0.108</v>
      </c>
      <c r="Y2232" s="6" t="str">
        <f t="shared" si="10"/>
        <v>High levels</v>
      </c>
      <c r="Z2232" s="7">
        <v>2.84</v>
      </c>
      <c r="AA2232" s="6" t="str">
        <f t="shared" si="11"/>
        <v>Low levels</v>
      </c>
      <c r="AB2232" s="7">
        <v>16.47</v>
      </c>
      <c r="AC2232" s="6" t="str">
        <f t="shared" si="12"/>
        <v>Low levels</v>
      </c>
      <c r="AD2232" s="7">
        <v>2.07</v>
      </c>
      <c r="AE2232" s="9">
        <f t="shared" si="13"/>
        <v>3.19</v>
      </c>
      <c r="AF2232" s="4">
        <v>3.19</v>
      </c>
      <c r="AG2232" s="9">
        <f t="shared" si="14"/>
        <v>0.43</v>
      </c>
      <c r="AH2232" s="4">
        <v>0.43</v>
      </c>
      <c r="AI2232" s="9">
        <f t="shared" si="15"/>
        <v>0.15</v>
      </c>
      <c r="AJ2232" s="4">
        <v>0.15</v>
      </c>
      <c r="AK2232" s="10">
        <v>91.0</v>
      </c>
      <c r="AL2232" s="10">
        <v>3.68</v>
      </c>
      <c r="AM2232" s="10" t="s">
        <v>43</v>
      </c>
      <c r="AN2232" s="14" t="s">
        <v>56</v>
      </c>
    </row>
    <row r="2233">
      <c r="A2233" s="1" t="s">
        <v>40</v>
      </c>
      <c r="B2233" s="1" t="s">
        <v>41</v>
      </c>
      <c r="C2233" s="1" t="str">
        <f t="shared" si="1"/>
        <v>Valid</v>
      </c>
      <c r="D2233" s="1" t="s">
        <v>117</v>
      </c>
      <c r="E2233" s="3">
        <v>23.242177</v>
      </c>
      <c r="F2233" s="3">
        <v>102.863748</v>
      </c>
      <c r="G2233" s="11">
        <v>45124.0</v>
      </c>
      <c r="H2233" s="5">
        <v>28.97</v>
      </c>
      <c r="I2233" s="5">
        <v>7.98</v>
      </c>
      <c r="J2233" s="12" t="str">
        <f t="shared" si="2"/>
        <v>Moderate levels</v>
      </c>
      <c r="K2233" s="7">
        <v>8.8</v>
      </c>
      <c r="L2233" s="5">
        <v>478.97</v>
      </c>
      <c r="M2233" s="6" t="str">
        <f t="shared" si="3"/>
        <v>Low levels</v>
      </c>
      <c r="N2233" s="7">
        <v>1.36</v>
      </c>
      <c r="O2233" s="12" t="str">
        <f t="shared" si="4"/>
        <v>Low levels</v>
      </c>
      <c r="P2233" s="7">
        <v>1.71</v>
      </c>
      <c r="Q2233" s="6" t="str">
        <f t="shared" si="5"/>
        <v>Low levels</v>
      </c>
      <c r="R2233" s="7">
        <v>0.024</v>
      </c>
      <c r="S2233" s="13" t="str">
        <f t="shared" si="6"/>
        <v>Moderate levels</v>
      </c>
      <c r="T2233" s="7">
        <f t="shared" si="7"/>
        <v>0.29</v>
      </c>
      <c r="U2233" s="4">
        <v>0.29</v>
      </c>
      <c r="V2233" s="6" t="str">
        <f t="shared" si="8"/>
        <v>Very high levels</v>
      </c>
      <c r="W2233" s="7">
        <f t="shared" si="9"/>
        <v>0.143</v>
      </c>
      <c r="X2233" s="4">
        <v>0.143</v>
      </c>
      <c r="Y2233" s="6" t="str">
        <f t="shared" si="10"/>
        <v>Very high levels</v>
      </c>
      <c r="Z2233" s="7">
        <v>3.29</v>
      </c>
      <c r="AA2233" s="6" t="str">
        <f t="shared" si="11"/>
        <v>Low levels</v>
      </c>
      <c r="AB2233" s="7">
        <v>16.47</v>
      </c>
      <c r="AC2233" s="6" t="str">
        <f t="shared" si="12"/>
        <v>Moderate levels</v>
      </c>
      <c r="AD2233" s="7">
        <v>3.53</v>
      </c>
      <c r="AE2233" s="9">
        <f t="shared" si="13"/>
        <v>3.88</v>
      </c>
      <c r="AF2233" s="4">
        <v>3.88</v>
      </c>
      <c r="AG2233" s="9">
        <f t="shared" si="14"/>
        <v>0.51</v>
      </c>
      <c r="AH2233" s="4">
        <v>0.51</v>
      </c>
      <c r="AI2233" s="9">
        <f t="shared" si="15"/>
        <v>0.2</v>
      </c>
      <c r="AJ2233" s="4">
        <v>0.2</v>
      </c>
      <c r="AK2233" s="10">
        <v>101.0</v>
      </c>
      <c r="AL2233" s="10">
        <v>15.45</v>
      </c>
      <c r="AM2233" s="10" t="s">
        <v>64</v>
      </c>
      <c r="AN2233" s="14" t="s">
        <v>44</v>
      </c>
    </row>
    <row r="2234">
      <c r="A2234" s="1" t="s">
        <v>75</v>
      </c>
      <c r="B2234" s="1" t="s">
        <v>76</v>
      </c>
      <c r="C2234" s="1" t="str">
        <f t="shared" si="1"/>
        <v>Valid</v>
      </c>
      <c r="D2234" s="1" t="s">
        <v>188</v>
      </c>
      <c r="E2234" s="3">
        <v>23.418453</v>
      </c>
      <c r="F2234" s="3">
        <v>103.407953</v>
      </c>
      <c r="G2234" s="11">
        <v>44945.0</v>
      </c>
      <c r="H2234" s="5">
        <v>20.66</v>
      </c>
      <c r="I2234" s="5">
        <v>6.62</v>
      </c>
      <c r="J2234" s="12" t="str">
        <f t="shared" si="2"/>
        <v>Moderate levels</v>
      </c>
      <c r="K2234" s="7">
        <v>9.31</v>
      </c>
      <c r="L2234" s="5">
        <v>431.19</v>
      </c>
      <c r="M2234" s="6" t="str">
        <f t="shared" si="3"/>
        <v>Low levels</v>
      </c>
      <c r="N2234" s="7">
        <v>1.35</v>
      </c>
      <c r="O2234" s="12" t="str">
        <f t="shared" si="4"/>
        <v>Low levels</v>
      </c>
      <c r="P2234" s="7">
        <v>2.27</v>
      </c>
      <c r="Q2234" s="6" t="str">
        <f t="shared" si="5"/>
        <v>Low levels</v>
      </c>
      <c r="R2234" s="7">
        <v>0.023</v>
      </c>
      <c r="S2234" s="13" t="str">
        <f t="shared" si="6"/>
        <v>Moderate levels</v>
      </c>
      <c r="T2234" s="7">
        <f t="shared" si="7"/>
        <v>0.42</v>
      </c>
      <c r="U2234" s="4">
        <v>0.42</v>
      </c>
      <c r="V2234" s="6" t="str">
        <f t="shared" si="8"/>
        <v>High levels</v>
      </c>
      <c r="W2234" s="7">
        <f t="shared" si="9"/>
        <v>0.068</v>
      </c>
      <c r="X2234" s="4">
        <v>0.068</v>
      </c>
      <c r="Y2234" s="6" t="str">
        <f t="shared" si="10"/>
        <v>Very high levels</v>
      </c>
      <c r="Z2234" s="7">
        <v>3.4</v>
      </c>
      <c r="AA2234" s="6" t="str">
        <f t="shared" si="11"/>
        <v>Low levels</v>
      </c>
      <c r="AB2234" s="7">
        <v>16.47</v>
      </c>
      <c r="AC2234" s="6" t="str">
        <f t="shared" si="12"/>
        <v>Low levels</v>
      </c>
      <c r="AD2234" s="7">
        <v>2.33</v>
      </c>
      <c r="AE2234" s="9">
        <f t="shared" si="13"/>
        <v>5.29</v>
      </c>
      <c r="AF2234" s="4">
        <v>5.29</v>
      </c>
      <c r="AG2234" s="9">
        <f t="shared" si="14"/>
        <v>0.56</v>
      </c>
      <c r="AH2234" s="4">
        <v>0.56</v>
      </c>
      <c r="AI2234" s="9">
        <f t="shared" si="15"/>
        <v>0.2</v>
      </c>
      <c r="AJ2234" s="4">
        <v>0.2</v>
      </c>
      <c r="AK2234" s="10">
        <v>89.0</v>
      </c>
      <c r="AL2234" s="10">
        <v>48.61</v>
      </c>
      <c r="AM2234" s="10" t="s">
        <v>78</v>
      </c>
      <c r="AN2234" s="14" t="s">
        <v>65</v>
      </c>
    </row>
    <row r="2235">
      <c r="A2235" s="1" t="s">
        <v>48</v>
      </c>
      <c r="B2235" s="1" t="s">
        <v>49</v>
      </c>
      <c r="C2235" s="1" t="str">
        <f t="shared" si="1"/>
        <v>Valid</v>
      </c>
      <c r="D2235" s="1" t="s">
        <v>162</v>
      </c>
      <c r="E2235" s="3">
        <v>38.027428</v>
      </c>
      <c r="F2235" s="3">
        <v>116.17312</v>
      </c>
      <c r="G2235" s="11">
        <v>44957.0</v>
      </c>
      <c r="H2235" s="5">
        <v>20.92</v>
      </c>
      <c r="I2235" s="5">
        <v>7.01</v>
      </c>
      <c r="J2235" s="12" t="str">
        <f t="shared" si="2"/>
        <v>High levels</v>
      </c>
      <c r="K2235" s="7">
        <v>10.19</v>
      </c>
      <c r="L2235" s="5">
        <v>587.16</v>
      </c>
      <c r="M2235" s="6" t="str">
        <f t="shared" si="3"/>
        <v>Low levels</v>
      </c>
      <c r="N2235" s="7">
        <v>1.35</v>
      </c>
      <c r="O2235" s="12" t="str">
        <f t="shared" si="4"/>
        <v>Low levels</v>
      </c>
      <c r="P2235" s="7">
        <v>1.38</v>
      </c>
      <c r="Q2235" s="6" t="str">
        <f t="shared" si="5"/>
        <v>Low levels</v>
      </c>
      <c r="R2235" s="7">
        <v>0.01</v>
      </c>
      <c r="S2235" s="13" t="str">
        <f t="shared" si="6"/>
        <v>Moderate levels</v>
      </c>
      <c r="T2235" s="7">
        <f t="shared" si="7"/>
        <v>0.41</v>
      </c>
      <c r="U2235" s="4">
        <v>0.41</v>
      </c>
      <c r="V2235" s="6" t="str">
        <f t="shared" si="8"/>
        <v>High levels</v>
      </c>
      <c r="W2235" s="7">
        <f t="shared" si="9"/>
        <v>0.056</v>
      </c>
      <c r="X2235" s="4">
        <v>0.056</v>
      </c>
      <c r="Y2235" s="6" t="str">
        <f t="shared" si="10"/>
        <v>Very high levels</v>
      </c>
      <c r="Z2235" s="7">
        <v>3.67</v>
      </c>
      <c r="AA2235" s="6" t="str">
        <f t="shared" si="11"/>
        <v>Low levels</v>
      </c>
      <c r="AB2235" s="7">
        <v>16.47</v>
      </c>
      <c r="AC2235" s="6" t="str">
        <f t="shared" si="12"/>
        <v>Moderate levels</v>
      </c>
      <c r="AD2235" s="7">
        <v>4.39</v>
      </c>
      <c r="AE2235" s="9">
        <f t="shared" si="13"/>
        <v>6.17</v>
      </c>
      <c r="AF2235" s="4">
        <v>6.17</v>
      </c>
      <c r="AG2235" s="9">
        <f t="shared" si="14"/>
        <v>0.75</v>
      </c>
      <c r="AH2235" s="4">
        <v>0.75</v>
      </c>
      <c r="AI2235" s="9">
        <f t="shared" si="15"/>
        <v>0.13</v>
      </c>
      <c r="AJ2235" s="4">
        <v>0.13</v>
      </c>
      <c r="AK2235" s="10">
        <v>107.0</v>
      </c>
      <c r="AL2235" s="10">
        <v>33.59</v>
      </c>
      <c r="AM2235" s="10" t="s">
        <v>64</v>
      </c>
      <c r="AN2235" s="14" t="s">
        <v>56</v>
      </c>
    </row>
    <row r="2236">
      <c r="A2236" s="1" t="s">
        <v>52</v>
      </c>
      <c r="B2236" s="1" t="s">
        <v>108</v>
      </c>
      <c r="C2236" s="1" t="str">
        <f t="shared" si="1"/>
        <v>Valid</v>
      </c>
      <c r="D2236" s="1" t="s">
        <v>137</v>
      </c>
      <c r="E2236" s="3">
        <v>43.396203</v>
      </c>
      <c r="F2236" s="3">
        <v>111.066512</v>
      </c>
      <c r="G2236" s="11">
        <v>45009.0</v>
      </c>
      <c r="H2236" s="5">
        <v>17.05</v>
      </c>
      <c r="I2236" s="5">
        <v>7.42</v>
      </c>
      <c r="J2236" s="12" t="str">
        <f t="shared" si="2"/>
        <v>Moderate levels</v>
      </c>
      <c r="K2236" s="7">
        <v>8.71</v>
      </c>
      <c r="L2236" s="5">
        <v>430.71</v>
      </c>
      <c r="M2236" s="6" t="str">
        <f t="shared" si="3"/>
        <v>Low levels</v>
      </c>
      <c r="N2236" s="7">
        <v>1.35</v>
      </c>
      <c r="O2236" s="12" t="str">
        <f t="shared" si="4"/>
        <v>Low levels</v>
      </c>
      <c r="P2236" s="7">
        <v>2.18</v>
      </c>
      <c r="Q2236" s="6" t="str">
        <f t="shared" si="5"/>
        <v>Low levels</v>
      </c>
      <c r="R2236" s="7">
        <v>0.026</v>
      </c>
      <c r="S2236" s="13" t="str">
        <f t="shared" si="6"/>
        <v>Moderate levels</v>
      </c>
      <c r="T2236" s="7">
        <f t="shared" si="7"/>
        <v>0.37</v>
      </c>
      <c r="U2236" s="4">
        <v>0.37</v>
      </c>
      <c r="V2236" s="6" t="str">
        <f t="shared" si="8"/>
        <v>Very high levels</v>
      </c>
      <c r="W2236" s="7">
        <f t="shared" si="9"/>
        <v>0.144</v>
      </c>
      <c r="X2236" s="4">
        <v>0.144</v>
      </c>
      <c r="Y2236" s="6" t="str">
        <f t="shared" si="10"/>
        <v>Very high levels</v>
      </c>
      <c r="Z2236" s="7">
        <v>3.28</v>
      </c>
      <c r="AA2236" s="6" t="str">
        <f t="shared" si="11"/>
        <v>Low levels</v>
      </c>
      <c r="AB2236" s="7">
        <v>16.45</v>
      </c>
      <c r="AC2236" s="6" t="str">
        <f t="shared" si="12"/>
        <v>Low levels</v>
      </c>
      <c r="AD2236" s="7">
        <v>2.21</v>
      </c>
      <c r="AE2236" s="9">
        <f t="shared" si="13"/>
        <v>2.56</v>
      </c>
      <c r="AF2236" s="4">
        <v>2.56</v>
      </c>
      <c r="AG2236" s="9">
        <f t="shared" si="14"/>
        <v>0.37</v>
      </c>
      <c r="AH2236" s="4">
        <v>0.37</v>
      </c>
      <c r="AI2236" s="9">
        <f t="shared" si="15"/>
        <v>0.16</v>
      </c>
      <c r="AJ2236" s="4">
        <v>0.16</v>
      </c>
      <c r="AK2236" s="10">
        <v>98.0</v>
      </c>
      <c r="AL2236" s="10">
        <v>75.45</v>
      </c>
      <c r="AM2236" s="10" t="s">
        <v>64</v>
      </c>
      <c r="AN2236" s="14" t="s">
        <v>51</v>
      </c>
    </row>
    <row r="2237">
      <c r="A2237" s="1" t="s">
        <v>75</v>
      </c>
      <c r="B2237" s="1" t="s">
        <v>76</v>
      </c>
      <c r="C2237" s="1" t="str">
        <f t="shared" si="1"/>
        <v>Valid</v>
      </c>
      <c r="D2237" s="1" t="s">
        <v>110</v>
      </c>
      <c r="E2237" s="3">
        <v>40.873515</v>
      </c>
      <c r="F2237" s="3">
        <v>102.406189</v>
      </c>
      <c r="G2237" s="11">
        <v>45239.0</v>
      </c>
      <c r="H2237" s="5">
        <v>21.18</v>
      </c>
      <c r="I2237" s="5">
        <v>7.49</v>
      </c>
      <c r="J2237" s="12" t="str">
        <f t="shared" si="2"/>
        <v>High levels</v>
      </c>
      <c r="K2237" s="7">
        <v>11.73</v>
      </c>
      <c r="L2237" s="5">
        <v>479.76</v>
      </c>
      <c r="M2237" s="6" t="str">
        <f t="shared" si="3"/>
        <v>Low levels</v>
      </c>
      <c r="N2237" s="7">
        <v>1.35</v>
      </c>
      <c r="O2237" s="12" t="str">
        <f t="shared" si="4"/>
        <v>Low levels</v>
      </c>
      <c r="P2237" s="7">
        <v>1.8</v>
      </c>
      <c r="Q2237" s="6" t="str">
        <f t="shared" si="5"/>
        <v>Low levels</v>
      </c>
      <c r="R2237" s="7">
        <v>0.007</v>
      </c>
      <c r="S2237" s="13" t="str">
        <f t="shared" si="6"/>
        <v>Moderate levels</v>
      </c>
      <c r="T2237" s="7">
        <f t="shared" si="7"/>
        <v>0.3</v>
      </c>
      <c r="U2237" s="4">
        <v>0.3</v>
      </c>
      <c r="V2237" s="6" t="str">
        <f t="shared" si="8"/>
        <v>Very high levels</v>
      </c>
      <c r="W2237" s="7">
        <f t="shared" si="9"/>
        <v>0.117</v>
      </c>
      <c r="X2237" s="4">
        <v>0.117</v>
      </c>
      <c r="Y2237" s="6" t="str">
        <f t="shared" si="10"/>
        <v>High levels</v>
      </c>
      <c r="Z2237" s="7">
        <v>2.29</v>
      </c>
      <c r="AA2237" s="6" t="str">
        <f t="shared" si="11"/>
        <v>Low levels</v>
      </c>
      <c r="AB2237" s="7">
        <v>16.44</v>
      </c>
      <c r="AC2237" s="6" t="str">
        <f t="shared" si="12"/>
        <v>Moderate levels</v>
      </c>
      <c r="AD2237" s="7">
        <v>4.65</v>
      </c>
      <c r="AE2237" s="9">
        <f t="shared" si="13"/>
        <v>5.45</v>
      </c>
      <c r="AF2237" s="4">
        <v>5.45</v>
      </c>
      <c r="AG2237" s="9">
        <f t="shared" si="14"/>
        <v>0.42</v>
      </c>
      <c r="AH2237" s="4">
        <v>0.42</v>
      </c>
      <c r="AI2237" s="9">
        <f t="shared" si="15"/>
        <v>0.08</v>
      </c>
      <c r="AJ2237" s="4">
        <v>0.08</v>
      </c>
      <c r="AK2237" s="10">
        <v>103.0</v>
      </c>
      <c r="AL2237" s="10">
        <v>71.81</v>
      </c>
      <c r="AM2237" s="10" t="s">
        <v>78</v>
      </c>
      <c r="AN2237" s="14" t="s">
        <v>56</v>
      </c>
    </row>
    <row r="2238">
      <c r="A2238" s="1" t="s">
        <v>40</v>
      </c>
      <c r="B2238" s="1" t="s">
        <v>41</v>
      </c>
      <c r="C2238" s="1" t="str">
        <f t="shared" si="1"/>
        <v>Valid</v>
      </c>
      <c r="D2238" s="1" t="s">
        <v>183</v>
      </c>
      <c r="E2238" s="3">
        <v>21.994747</v>
      </c>
      <c r="F2238" s="3">
        <v>111.385631</v>
      </c>
      <c r="G2238" s="11">
        <v>44948.0</v>
      </c>
      <c r="H2238" s="5">
        <v>16.37</v>
      </c>
      <c r="I2238" s="5">
        <v>7.21</v>
      </c>
      <c r="J2238" s="12" t="str">
        <f t="shared" si="2"/>
        <v>Low levels</v>
      </c>
      <c r="K2238" s="7">
        <v>4.94</v>
      </c>
      <c r="L2238" s="5">
        <v>392.74</v>
      </c>
      <c r="M2238" s="6" t="str">
        <f t="shared" si="3"/>
        <v>Low levels</v>
      </c>
      <c r="N2238" s="7">
        <v>1.35</v>
      </c>
      <c r="O2238" s="12" t="str">
        <f t="shared" si="4"/>
        <v>Low levels</v>
      </c>
      <c r="P2238" s="7">
        <v>1.94</v>
      </c>
      <c r="Q2238" s="6" t="str">
        <f t="shared" si="5"/>
        <v>Low levels</v>
      </c>
      <c r="R2238" s="7">
        <v>0.012</v>
      </c>
      <c r="S2238" s="13" t="str">
        <f t="shared" si="6"/>
        <v>High levels</v>
      </c>
      <c r="T2238" s="7">
        <f t="shared" si="7"/>
        <v>0.5</v>
      </c>
      <c r="U2238" s="4">
        <v>0.5</v>
      </c>
      <c r="V2238" s="6" t="str">
        <f t="shared" si="8"/>
        <v>Very high levels</v>
      </c>
      <c r="W2238" s="7">
        <f t="shared" si="9"/>
        <v>0.13</v>
      </c>
      <c r="X2238" s="4">
        <v>0.13</v>
      </c>
      <c r="Y2238" s="6" t="str">
        <f t="shared" si="10"/>
        <v>High levels</v>
      </c>
      <c r="Z2238" s="7">
        <v>2.8</v>
      </c>
      <c r="AA2238" s="6" t="str">
        <f t="shared" si="11"/>
        <v>Low levels</v>
      </c>
      <c r="AB2238" s="7">
        <v>16.44</v>
      </c>
      <c r="AC2238" s="6" t="str">
        <f t="shared" si="12"/>
        <v>Moderate levels</v>
      </c>
      <c r="AD2238" s="7">
        <v>4.07</v>
      </c>
      <c r="AE2238" s="9">
        <f t="shared" si="13"/>
        <v>5.94</v>
      </c>
      <c r="AF2238" s="4">
        <v>5.94</v>
      </c>
      <c r="AG2238" s="9">
        <f t="shared" si="14"/>
        <v>0.5</v>
      </c>
      <c r="AH2238" s="4">
        <v>0.5</v>
      </c>
      <c r="AI2238" s="9">
        <f t="shared" si="15"/>
        <v>0.19</v>
      </c>
      <c r="AJ2238" s="4">
        <v>0.19</v>
      </c>
      <c r="AK2238" s="10">
        <v>125.0</v>
      </c>
      <c r="AL2238" s="10">
        <v>66.2</v>
      </c>
      <c r="AM2238" s="10" t="s">
        <v>43</v>
      </c>
      <c r="AN2238" s="14" t="s">
        <v>56</v>
      </c>
    </row>
    <row r="2239">
      <c r="A2239" s="1" t="s">
        <v>45</v>
      </c>
      <c r="B2239" s="1" t="s">
        <v>59</v>
      </c>
      <c r="C2239" s="1" t="str">
        <f t="shared" si="1"/>
        <v>Valid</v>
      </c>
      <c r="D2239" s="1" t="s">
        <v>194</v>
      </c>
      <c r="E2239" s="3">
        <v>43.898957</v>
      </c>
      <c r="F2239" s="3">
        <v>123.810172</v>
      </c>
      <c r="G2239" s="11">
        <v>45211.0</v>
      </c>
      <c r="H2239" s="5">
        <v>14.41</v>
      </c>
      <c r="I2239" s="5">
        <v>6.94</v>
      </c>
      <c r="J2239" s="12" t="str">
        <f t="shared" si="2"/>
        <v>Moderate levels</v>
      </c>
      <c r="K2239" s="7">
        <v>7.16</v>
      </c>
      <c r="L2239" s="5">
        <v>513.65</v>
      </c>
      <c r="M2239" s="6" t="str">
        <f t="shared" si="3"/>
        <v>Low levels</v>
      </c>
      <c r="N2239" s="7">
        <v>1.34</v>
      </c>
      <c r="O2239" s="12" t="str">
        <f t="shared" si="4"/>
        <v>Low levels</v>
      </c>
      <c r="P2239" s="7">
        <v>1.22</v>
      </c>
      <c r="Q2239" s="6" t="str">
        <f t="shared" si="5"/>
        <v>Low levels</v>
      </c>
      <c r="R2239" s="7">
        <v>0.023</v>
      </c>
      <c r="S2239" s="13" t="str">
        <f t="shared" si="6"/>
        <v>High levels</v>
      </c>
      <c r="T2239" s="7">
        <f t="shared" si="7"/>
        <v>0.53</v>
      </c>
      <c r="U2239" s="4">
        <v>0.53</v>
      </c>
      <c r="V2239" s="6" t="str">
        <f t="shared" si="8"/>
        <v>Very high levels</v>
      </c>
      <c r="W2239" s="7">
        <f t="shared" si="9"/>
        <v>0.158</v>
      </c>
      <c r="X2239" s="4">
        <v>0.158</v>
      </c>
      <c r="Y2239" s="6" t="str">
        <f t="shared" si="10"/>
        <v>High levels</v>
      </c>
      <c r="Z2239" s="7">
        <v>2.07</v>
      </c>
      <c r="AA2239" s="6" t="str">
        <f t="shared" si="11"/>
        <v>Low levels</v>
      </c>
      <c r="AB2239" s="7">
        <v>16.43</v>
      </c>
      <c r="AC2239" s="6" t="str">
        <f t="shared" si="12"/>
        <v>High levels</v>
      </c>
      <c r="AD2239" s="7">
        <v>5.13</v>
      </c>
      <c r="AE2239" s="9">
        <f t="shared" si="13"/>
        <v>6.06</v>
      </c>
      <c r="AF2239" s="4">
        <v>6.06</v>
      </c>
      <c r="AG2239" s="9">
        <f t="shared" si="14"/>
        <v>0.64</v>
      </c>
      <c r="AH2239" s="4">
        <v>0.64</v>
      </c>
      <c r="AI2239" s="9">
        <f t="shared" si="15"/>
        <v>0.17</v>
      </c>
      <c r="AJ2239" s="4">
        <v>0.17</v>
      </c>
      <c r="AK2239" s="10">
        <v>92.0</v>
      </c>
      <c r="AL2239" s="10">
        <v>72.41</v>
      </c>
      <c r="AM2239" s="10" t="s">
        <v>67</v>
      </c>
      <c r="AN2239" s="14" t="s">
        <v>65</v>
      </c>
    </row>
    <row r="2240">
      <c r="A2240" s="1" t="s">
        <v>40</v>
      </c>
      <c r="B2240" s="1" t="s">
        <v>41</v>
      </c>
      <c r="C2240" s="1" t="str">
        <f t="shared" si="1"/>
        <v>Valid</v>
      </c>
      <c r="D2240" s="1" t="s">
        <v>228</v>
      </c>
      <c r="E2240" s="3">
        <v>42.407816</v>
      </c>
      <c r="F2240" s="3">
        <v>123.710064</v>
      </c>
      <c r="G2240" s="11">
        <v>45286.0</v>
      </c>
      <c r="H2240" s="5">
        <v>18.58</v>
      </c>
      <c r="I2240" s="5">
        <v>7.21</v>
      </c>
      <c r="J2240" s="12" t="str">
        <f t="shared" si="2"/>
        <v>Low levels</v>
      </c>
      <c r="K2240" s="7">
        <v>4.99</v>
      </c>
      <c r="L2240" s="5">
        <v>632.5</v>
      </c>
      <c r="M2240" s="6" t="str">
        <f t="shared" si="3"/>
        <v>Low levels</v>
      </c>
      <c r="N2240" s="7">
        <v>1.34</v>
      </c>
      <c r="O2240" s="12" t="str">
        <f t="shared" si="4"/>
        <v>Low levels</v>
      </c>
      <c r="P2240" s="7">
        <v>2.21</v>
      </c>
      <c r="Q2240" s="6" t="str">
        <f t="shared" si="5"/>
        <v>Low levels</v>
      </c>
      <c r="R2240" s="7">
        <v>0.026</v>
      </c>
      <c r="S2240" s="13" t="str">
        <f t="shared" si="6"/>
        <v>Moderate levels</v>
      </c>
      <c r="T2240" s="7">
        <f t="shared" si="7"/>
        <v>0.35</v>
      </c>
      <c r="U2240" s="4">
        <v>0.35</v>
      </c>
      <c r="V2240" s="6" t="str">
        <f t="shared" si="8"/>
        <v>Moderate levels</v>
      </c>
      <c r="W2240" s="7">
        <f t="shared" si="9"/>
        <v>0.045</v>
      </c>
      <c r="X2240" s="4">
        <v>0.045</v>
      </c>
      <c r="Y2240" s="6" t="str">
        <f t="shared" si="10"/>
        <v>Very high levels</v>
      </c>
      <c r="Z2240" s="7">
        <v>3.48</v>
      </c>
      <c r="AA2240" s="6" t="str">
        <f t="shared" si="11"/>
        <v>Low levels</v>
      </c>
      <c r="AB2240" s="7">
        <v>16.43</v>
      </c>
      <c r="AC2240" s="6" t="str">
        <f t="shared" si="12"/>
        <v>Moderate levels</v>
      </c>
      <c r="AD2240" s="7">
        <v>4.64</v>
      </c>
      <c r="AE2240" s="9">
        <f t="shared" si="13"/>
        <v>4.97</v>
      </c>
      <c r="AF2240" s="4">
        <v>4.97</v>
      </c>
      <c r="AG2240" s="9">
        <f t="shared" si="14"/>
        <v>0.39</v>
      </c>
      <c r="AH2240" s="4">
        <v>0.39</v>
      </c>
      <c r="AI2240" s="9">
        <f t="shared" si="15"/>
        <v>0.13</v>
      </c>
      <c r="AJ2240" s="4">
        <v>0.13</v>
      </c>
      <c r="AK2240" s="10">
        <v>109.0</v>
      </c>
      <c r="AL2240" s="10">
        <v>25.37</v>
      </c>
      <c r="AM2240" s="10" t="s">
        <v>67</v>
      </c>
      <c r="AN2240" s="14" t="s">
        <v>56</v>
      </c>
    </row>
    <row r="2241">
      <c r="A2241" s="1" t="s">
        <v>71</v>
      </c>
      <c r="B2241" s="1" t="s">
        <v>71</v>
      </c>
      <c r="C2241" s="1" t="str">
        <f t="shared" si="1"/>
        <v>Valid</v>
      </c>
      <c r="D2241" s="1" t="s">
        <v>150</v>
      </c>
      <c r="E2241" s="3">
        <v>38.786972</v>
      </c>
      <c r="F2241" s="3">
        <v>106.214098</v>
      </c>
      <c r="G2241" s="11">
        <v>45103.0</v>
      </c>
      <c r="H2241" s="5">
        <v>16.6</v>
      </c>
      <c r="I2241" s="5">
        <v>6.75</v>
      </c>
      <c r="J2241" s="12" t="str">
        <f t="shared" si="2"/>
        <v>Moderate levels</v>
      </c>
      <c r="K2241" s="7">
        <v>8.87</v>
      </c>
      <c r="L2241" s="5">
        <v>465.09</v>
      </c>
      <c r="M2241" s="6" t="str">
        <f t="shared" si="3"/>
        <v>Low levels</v>
      </c>
      <c r="N2241" s="7">
        <v>1.33</v>
      </c>
      <c r="O2241" s="12" t="str">
        <f t="shared" si="4"/>
        <v>Low levels</v>
      </c>
      <c r="P2241" s="7">
        <v>2.26</v>
      </c>
      <c r="Q2241" s="6" t="str">
        <f t="shared" si="5"/>
        <v>Low levels</v>
      </c>
      <c r="R2241" s="7">
        <v>0.035</v>
      </c>
      <c r="S2241" s="13" t="str">
        <f t="shared" si="6"/>
        <v>Moderate levels</v>
      </c>
      <c r="T2241" s="7">
        <f t="shared" si="7"/>
        <v>0.35</v>
      </c>
      <c r="U2241" s="4">
        <v>0.35</v>
      </c>
      <c r="V2241" s="6" t="str">
        <f t="shared" si="8"/>
        <v>High levels</v>
      </c>
      <c r="W2241" s="7">
        <f t="shared" si="9"/>
        <v>0.054</v>
      </c>
      <c r="X2241" s="4">
        <v>0.054</v>
      </c>
      <c r="Y2241" s="6" t="str">
        <f t="shared" si="10"/>
        <v>Very high levels</v>
      </c>
      <c r="Z2241" s="7">
        <v>3.52</v>
      </c>
      <c r="AA2241" s="6" t="str">
        <f t="shared" si="11"/>
        <v>Low levels</v>
      </c>
      <c r="AB2241" s="7">
        <v>16.43</v>
      </c>
      <c r="AC2241" s="6" t="str">
        <f t="shared" si="12"/>
        <v>High levels</v>
      </c>
      <c r="AD2241" s="7">
        <v>6.32</v>
      </c>
      <c r="AE2241" s="9">
        <f t="shared" si="13"/>
        <v>2.88</v>
      </c>
      <c r="AF2241" s="4">
        <v>2.88</v>
      </c>
      <c r="AG2241" s="9">
        <f t="shared" si="14"/>
        <v>0.65</v>
      </c>
      <c r="AH2241" s="4">
        <v>0.65</v>
      </c>
      <c r="AI2241" s="9">
        <f t="shared" si="15"/>
        <v>0.02</v>
      </c>
      <c r="AJ2241" s="4">
        <v>0.02</v>
      </c>
      <c r="AK2241" s="10">
        <v>134.0</v>
      </c>
      <c r="AL2241" s="10">
        <v>28.93</v>
      </c>
      <c r="AM2241" s="10" t="s">
        <v>55</v>
      </c>
      <c r="AN2241" s="14" t="s">
        <v>56</v>
      </c>
    </row>
    <row r="2242">
      <c r="A2242" s="1" t="s">
        <v>68</v>
      </c>
      <c r="B2242" s="1" t="s">
        <v>69</v>
      </c>
      <c r="C2242" s="1" t="str">
        <f t="shared" si="1"/>
        <v>Valid</v>
      </c>
      <c r="D2242" s="1" t="s">
        <v>206</v>
      </c>
      <c r="E2242" s="3">
        <v>23.645551</v>
      </c>
      <c r="F2242" s="3">
        <v>108.081755</v>
      </c>
      <c r="G2242" s="11">
        <v>45016.0</v>
      </c>
      <c r="H2242" s="5">
        <v>20.87</v>
      </c>
      <c r="I2242" s="5">
        <v>7.37</v>
      </c>
      <c r="J2242" s="12" t="str">
        <f t="shared" si="2"/>
        <v>Moderate levels</v>
      </c>
      <c r="K2242" s="7">
        <v>7.86</v>
      </c>
      <c r="L2242" s="5">
        <v>431.21</v>
      </c>
      <c r="M2242" s="6" t="str">
        <f t="shared" si="3"/>
        <v>Low levels</v>
      </c>
      <c r="N2242" s="7">
        <v>1.33</v>
      </c>
      <c r="O2242" s="12" t="str">
        <f t="shared" si="4"/>
        <v>Low levels</v>
      </c>
      <c r="P2242" s="7">
        <v>1.42</v>
      </c>
      <c r="Q2242" s="6" t="str">
        <f t="shared" si="5"/>
        <v>Low levels</v>
      </c>
      <c r="R2242" s="7">
        <v>0.025</v>
      </c>
      <c r="S2242" s="13" t="str">
        <f t="shared" si="6"/>
        <v>Moderate levels</v>
      </c>
      <c r="T2242" s="7">
        <f t="shared" si="7"/>
        <v>0.21</v>
      </c>
      <c r="U2242" s="4">
        <v>0.21</v>
      </c>
      <c r="V2242" s="6" t="str">
        <f t="shared" si="8"/>
        <v>High levels</v>
      </c>
      <c r="W2242" s="7">
        <f t="shared" si="9"/>
        <v>0.096</v>
      </c>
      <c r="X2242" s="4">
        <v>0.096</v>
      </c>
      <c r="Y2242" s="6" t="str">
        <f t="shared" si="10"/>
        <v>High levels</v>
      </c>
      <c r="Z2242" s="7">
        <v>2.72</v>
      </c>
      <c r="AA2242" s="6" t="str">
        <f t="shared" si="11"/>
        <v>Low levels</v>
      </c>
      <c r="AB2242" s="7">
        <v>16.42</v>
      </c>
      <c r="AC2242" s="6" t="str">
        <f t="shared" si="12"/>
        <v>High levels</v>
      </c>
      <c r="AD2242" s="7">
        <v>5.1</v>
      </c>
      <c r="AE2242" s="9">
        <f t="shared" si="13"/>
        <v>2.85</v>
      </c>
      <c r="AF2242" s="4">
        <v>2.85</v>
      </c>
      <c r="AG2242" s="9">
        <f t="shared" si="14"/>
        <v>0.39</v>
      </c>
      <c r="AH2242" s="4">
        <v>0.39</v>
      </c>
      <c r="AI2242" s="9">
        <f t="shared" si="15"/>
        <v>0.11</v>
      </c>
      <c r="AJ2242" s="4">
        <v>0.11</v>
      </c>
      <c r="AK2242" s="10">
        <v>94.0</v>
      </c>
      <c r="AL2242" s="10">
        <v>91.84</v>
      </c>
      <c r="AM2242" s="10" t="s">
        <v>67</v>
      </c>
      <c r="AN2242" s="14" t="s">
        <v>44</v>
      </c>
    </row>
    <row r="2243">
      <c r="A2243" s="1" t="s">
        <v>61</v>
      </c>
      <c r="B2243" s="1" t="s">
        <v>62</v>
      </c>
      <c r="C2243" s="1" t="str">
        <f t="shared" si="1"/>
        <v>Valid</v>
      </c>
      <c r="D2243" s="1" t="s">
        <v>102</v>
      </c>
      <c r="E2243" s="3">
        <v>35.144047</v>
      </c>
      <c r="F2243" s="3">
        <v>122.839678</v>
      </c>
      <c r="G2243" s="11">
        <v>45137.0</v>
      </c>
      <c r="H2243" s="5">
        <v>18.12</v>
      </c>
      <c r="I2243" s="5">
        <v>7.39</v>
      </c>
      <c r="J2243" s="12" t="str">
        <f t="shared" si="2"/>
        <v>Moderate levels</v>
      </c>
      <c r="K2243" s="7">
        <v>7.5</v>
      </c>
      <c r="L2243" s="5">
        <v>503.16</v>
      </c>
      <c r="M2243" s="6" t="str">
        <f t="shared" si="3"/>
        <v>Low levels</v>
      </c>
      <c r="N2243" s="7">
        <v>1.33</v>
      </c>
      <c r="O2243" s="12" t="str">
        <f t="shared" si="4"/>
        <v>Low levels</v>
      </c>
      <c r="P2243" s="7">
        <v>2.47</v>
      </c>
      <c r="Q2243" s="6" t="str">
        <f t="shared" si="5"/>
        <v>Low levels</v>
      </c>
      <c r="R2243" s="7">
        <v>0.015</v>
      </c>
      <c r="S2243" s="13" t="str">
        <f t="shared" si="6"/>
        <v>Low levels</v>
      </c>
      <c r="T2243" s="7">
        <f t="shared" si="7"/>
        <v>0.08</v>
      </c>
      <c r="U2243" s="4">
        <v>0.08</v>
      </c>
      <c r="V2243" s="6" t="str">
        <f t="shared" si="8"/>
        <v>Moderate levels</v>
      </c>
      <c r="W2243" s="7">
        <f t="shared" si="9"/>
        <v>0.035</v>
      </c>
      <c r="X2243" s="4">
        <v>0.035</v>
      </c>
      <c r="Y2243" s="6" t="str">
        <f t="shared" si="10"/>
        <v>High levels</v>
      </c>
      <c r="Z2243" s="7">
        <v>2.75</v>
      </c>
      <c r="AA2243" s="6" t="str">
        <f t="shared" si="11"/>
        <v>Low levels</v>
      </c>
      <c r="AB2243" s="7">
        <v>16.42</v>
      </c>
      <c r="AC2243" s="6" t="str">
        <f t="shared" si="12"/>
        <v>Moderate levels</v>
      </c>
      <c r="AD2243" s="7">
        <v>4.01</v>
      </c>
      <c r="AE2243" s="9">
        <f t="shared" si="13"/>
        <v>5.92</v>
      </c>
      <c r="AF2243" s="4">
        <v>5.92</v>
      </c>
      <c r="AG2243" s="9">
        <f t="shared" si="14"/>
        <v>0.48</v>
      </c>
      <c r="AH2243" s="4">
        <v>0.48</v>
      </c>
      <c r="AI2243" s="9">
        <f t="shared" si="15"/>
        <v>0.08</v>
      </c>
      <c r="AJ2243" s="4">
        <v>0.08</v>
      </c>
      <c r="AK2243" s="10">
        <v>113.0</v>
      </c>
      <c r="AL2243" s="10">
        <v>36.79</v>
      </c>
      <c r="AM2243" s="10" t="s">
        <v>43</v>
      </c>
      <c r="AN2243" s="14" t="s">
        <v>65</v>
      </c>
    </row>
    <row r="2244">
      <c r="A2244" s="1" t="s">
        <v>79</v>
      </c>
      <c r="B2244" s="1" t="s">
        <v>91</v>
      </c>
      <c r="C2244" s="1" t="str">
        <f t="shared" si="1"/>
        <v>Valid</v>
      </c>
      <c r="D2244" s="1" t="s">
        <v>96</v>
      </c>
      <c r="E2244" s="3">
        <v>34.922538</v>
      </c>
      <c r="F2244" s="3">
        <v>104.671585</v>
      </c>
      <c r="G2244" s="11">
        <v>45099.0</v>
      </c>
      <c r="H2244" s="5">
        <v>16.21</v>
      </c>
      <c r="I2244" s="5">
        <v>6.98</v>
      </c>
      <c r="J2244" s="12" t="str">
        <f t="shared" si="2"/>
        <v>High levels</v>
      </c>
      <c r="K2244" s="7">
        <v>12.34</v>
      </c>
      <c r="L2244" s="5">
        <v>622.7</v>
      </c>
      <c r="M2244" s="6" t="str">
        <f t="shared" si="3"/>
        <v>Low levels</v>
      </c>
      <c r="N2244" s="7">
        <v>1.32</v>
      </c>
      <c r="O2244" s="12" t="str">
        <f t="shared" si="4"/>
        <v>Low levels</v>
      </c>
      <c r="P2244" s="7">
        <v>2.1</v>
      </c>
      <c r="Q2244" s="6" t="str">
        <f t="shared" si="5"/>
        <v>Low levels</v>
      </c>
      <c r="R2244" s="7">
        <v>0.016</v>
      </c>
      <c r="S2244" s="13" t="str">
        <f t="shared" si="6"/>
        <v>Moderate levels</v>
      </c>
      <c r="T2244" s="7">
        <f t="shared" si="7"/>
        <v>0.25</v>
      </c>
      <c r="U2244" s="4">
        <v>0.25</v>
      </c>
      <c r="V2244" s="6" t="str">
        <f t="shared" si="8"/>
        <v>Very high levels</v>
      </c>
      <c r="W2244" s="7">
        <f t="shared" si="9"/>
        <v>0.112</v>
      </c>
      <c r="X2244" s="4">
        <v>0.112</v>
      </c>
      <c r="Y2244" s="6" t="str">
        <f t="shared" si="10"/>
        <v>Very high levels</v>
      </c>
      <c r="Z2244" s="7">
        <v>3.18</v>
      </c>
      <c r="AA2244" s="6" t="str">
        <f t="shared" si="11"/>
        <v>Low levels</v>
      </c>
      <c r="AB2244" s="7">
        <v>16.42</v>
      </c>
      <c r="AC2244" s="6" t="str">
        <f t="shared" si="12"/>
        <v>Moderate levels</v>
      </c>
      <c r="AD2244" s="7">
        <v>4.16</v>
      </c>
      <c r="AE2244" s="9">
        <f t="shared" si="13"/>
        <v>6.87</v>
      </c>
      <c r="AF2244" s="4">
        <v>6.87</v>
      </c>
      <c r="AG2244" s="9">
        <f t="shared" si="14"/>
        <v>0.3</v>
      </c>
      <c r="AH2244" s="4">
        <v>0.3</v>
      </c>
      <c r="AI2244" s="9">
        <f t="shared" si="15"/>
        <v>0.12</v>
      </c>
      <c r="AJ2244" s="4">
        <v>0.12</v>
      </c>
      <c r="AK2244" s="10">
        <v>115.0</v>
      </c>
      <c r="AL2244" s="10">
        <v>52.14</v>
      </c>
      <c r="AM2244" s="10" t="s">
        <v>78</v>
      </c>
      <c r="AN2244" s="14" t="s">
        <v>51</v>
      </c>
    </row>
    <row r="2245">
      <c r="A2245" s="1" t="s">
        <v>79</v>
      </c>
      <c r="B2245" s="1" t="s">
        <v>91</v>
      </c>
      <c r="C2245" s="1" t="str">
        <f t="shared" si="1"/>
        <v>Valid</v>
      </c>
      <c r="D2245" s="1" t="s">
        <v>247</v>
      </c>
      <c r="E2245" s="3">
        <v>25.2778</v>
      </c>
      <c r="F2245" s="3">
        <v>103.548724</v>
      </c>
      <c r="G2245" s="11">
        <v>45131.0</v>
      </c>
      <c r="H2245" s="5">
        <v>25.1</v>
      </c>
      <c r="I2245" s="5">
        <v>6.82</v>
      </c>
      <c r="J2245" s="12" t="str">
        <f t="shared" si="2"/>
        <v>Low levels</v>
      </c>
      <c r="K2245" s="7">
        <v>4.54</v>
      </c>
      <c r="L2245" s="5">
        <v>478.52</v>
      </c>
      <c r="M2245" s="6" t="str">
        <f t="shared" si="3"/>
        <v>Low levels</v>
      </c>
      <c r="N2245" s="7">
        <v>1.32</v>
      </c>
      <c r="O2245" s="12" t="str">
        <f t="shared" si="4"/>
        <v>Low levels</v>
      </c>
      <c r="P2245" s="7">
        <v>1.61</v>
      </c>
      <c r="Q2245" s="6" t="str">
        <f t="shared" si="5"/>
        <v>Low levels</v>
      </c>
      <c r="R2245" s="7">
        <v>0.021</v>
      </c>
      <c r="S2245" s="13" t="str">
        <f t="shared" si="6"/>
        <v>Moderate levels</v>
      </c>
      <c r="T2245" s="7">
        <f t="shared" si="7"/>
        <v>0.47</v>
      </c>
      <c r="U2245" s="4">
        <v>0.47</v>
      </c>
      <c r="V2245" s="6" t="str">
        <f t="shared" si="8"/>
        <v>Very high levels</v>
      </c>
      <c r="W2245" s="7">
        <f t="shared" si="9"/>
        <v>0.114</v>
      </c>
      <c r="X2245" s="4">
        <v>0.114</v>
      </c>
      <c r="Y2245" s="6" t="str">
        <f t="shared" si="10"/>
        <v>High levels</v>
      </c>
      <c r="Z2245" s="7">
        <v>2.42</v>
      </c>
      <c r="AA2245" s="6" t="str">
        <f t="shared" si="11"/>
        <v>Low levels</v>
      </c>
      <c r="AB2245" s="7">
        <v>16.41</v>
      </c>
      <c r="AC2245" s="6" t="str">
        <f t="shared" si="12"/>
        <v>High levels</v>
      </c>
      <c r="AD2245" s="7">
        <v>5.27</v>
      </c>
      <c r="AE2245" s="9">
        <f t="shared" si="13"/>
        <v>5.74</v>
      </c>
      <c r="AF2245" s="4">
        <v>5.74</v>
      </c>
      <c r="AG2245" s="9">
        <f t="shared" si="14"/>
        <v>0.62</v>
      </c>
      <c r="AH2245" s="4">
        <v>0.62</v>
      </c>
      <c r="AI2245" s="9">
        <f t="shared" si="15"/>
        <v>0.09</v>
      </c>
      <c r="AJ2245" s="4">
        <v>0.09</v>
      </c>
      <c r="AK2245" s="10">
        <v>85.0</v>
      </c>
      <c r="AL2245" s="10">
        <v>57.94</v>
      </c>
      <c r="AM2245" s="10" t="s">
        <v>67</v>
      </c>
      <c r="AN2245" s="14" t="s">
        <v>44</v>
      </c>
    </row>
    <row r="2246">
      <c r="A2246" s="1" t="s">
        <v>85</v>
      </c>
      <c r="B2246" s="1" t="s">
        <v>85</v>
      </c>
      <c r="C2246" s="1" t="str">
        <f t="shared" si="1"/>
        <v>Valid</v>
      </c>
      <c r="D2246" s="1" t="s">
        <v>146</v>
      </c>
      <c r="E2246" s="3">
        <v>32.670529</v>
      </c>
      <c r="F2246" s="3">
        <v>105.103992</v>
      </c>
      <c r="G2246" s="11">
        <v>44966.0</v>
      </c>
      <c r="H2246" s="5">
        <v>26.45</v>
      </c>
      <c r="I2246" s="5">
        <v>7.33</v>
      </c>
      <c r="J2246" s="12" t="str">
        <f t="shared" si="2"/>
        <v>Moderate levels</v>
      </c>
      <c r="K2246" s="7">
        <v>7.04</v>
      </c>
      <c r="L2246" s="5">
        <v>662.93</v>
      </c>
      <c r="M2246" s="6" t="str">
        <f t="shared" si="3"/>
        <v>Low levels</v>
      </c>
      <c r="N2246" s="7">
        <v>1.31</v>
      </c>
      <c r="O2246" s="12" t="str">
        <f t="shared" si="4"/>
        <v>Low levels</v>
      </c>
      <c r="P2246" s="7">
        <v>2.44</v>
      </c>
      <c r="Q2246" s="6" t="str">
        <f t="shared" si="5"/>
        <v>Low levels</v>
      </c>
      <c r="R2246" s="7">
        <v>0.004</v>
      </c>
      <c r="S2246" s="13" t="str">
        <f t="shared" si="6"/>
        <v>High levels</v>
      </c>
      <c r="T2246" s="7">
        <f t="shared" si="7"/>
        <v>0.59</v>
      </c>
      <c r="U2246" s="4">
        <v>0.59</v>
      </c>
      <c r="V2246" s="6" t="str">
        <f t="shared" si="8"/>
        <v>Moderate levels</v>
      </c>
      <c r="W2246" s="7">
        <f t="shared" si="9"/>
        <v>0.042</v>
      </c>
      <c r="X2246" s="4">
        <v>0.042</v>
      </c>
      <c r="Y2246" s="6" t="str">
        <f t="shared" si="10"/>
        <v>High levels</v>
      </c>
      <c r="Z2246" s="7">
        <v>2.43</v>
      </c>
      <c r="AA2246" s="6" t="str">
        <f t="shared" si="11"/>
        <v>Low levels</v>
      </c>
      <c r="AB2246" s="7">
        <v>16.41</v>
      </c>
      <c r="AC2246" s="6" t="str">
        <f t="shared" si="12"/>
        <v>Moderate levels</v>
      </c>
      <c r="AD2246" s="7">
        <v>4.19</v>
      </c>
      <c r="AE2246" s="9">
        <f t="shared" si="13"/>
        <v>2.42</v>
      </c>
      <c r="AF2246" s="4">
        <v>2.42</v>
      </c>
      <c r="AG2246" s="9">
        <f t="shared" si="14"/>
        <v>0.38</v>
      </c>
      <c r="AH2246" s="4">
        <v>0.38</v>
      </c>
      <c r="AI2246" s="9">
        <f t="shared" si="15"/>
        <v>0.1</v>
      </c>
      <c r="AJ2246" s="4">
        <v>0.1</v>
      </c>
      <c r="AK2246" s="10">
        <v>105.0</v>
      </c>
      <c r="AL2246" s="10">
        <v>47.04</v>
      </c>
      <c r="AM2246" s="10" t="s">
        <v>55</v>
      </c>
      <c r="AN2246" s="14" t="s">
        <v>65</v>
      </c>
    </row>
    <row r="2247">
      <c r="A2247" s="1" t="s">
        <v>71</v>
      </c>
      <c r="B2247" s="1" t="s">
        <v>71</v>
      </c>
      <c r="C2247" s="1" t="str">
        <f t="shared" si="1"/>
        <v>Valid</v>
      </c>
      <c r="D2247" s="1" t="s">
        <v>72</v>
      </c>
      <c r="E2247" s="3">
        <v>21.362315</v>
      </c>
      <c r="F2247" s="3">
        <v>113.45899</v>
      </c>
      <c r="G2247" s="11">
        <v>45170.0</v>
      </c>
      <c r="H2247" s="5">
        <v>12.18</v>
      </c>
      <c r="I2247" s="5">
        <v>6.41</v>
      </c>
      <c r="J2247" s="12" t="str">
        <f t="shared" si="2"/>
        <v>High levels</v>
      </c>
      <c r="K2247" s="7">
        <v>10.87</v>
      </c>
      <c r="L2247" s="5">
        <v>465.27</v>
      </c>
      <c r="M2247" s="6" t="str">
        <f t="shared" si="3"/>
        <v>Low levels</v>
      </c>
      <c r="N2247" s="7">
        <v>1.31</v>
      </c>
      <c r="O2247" s="12" t="str">
        <f t="shared" si="4"/>
        <v>Low levels</v>
      </c>
      <c r="P2247" s="7">
        <v>2.18</v>
      </c>
      <c r="Q2247" s="6" t="str">
        <f t="shared" si="5"/>
        <v>Low levels</v>
      </c>
      <c r="R2247" s="7">
        <v>0.034</v>
      </c>
      <c r="S2247" s="13" t="str">
        <f t="shared" si="6"/>
        <v>High levels</v>
      </c>
      <c r="T2247" s="7">
        <f t="shared" si="7"/>
        <v>0.71</v>
      </c>
      <c r="U2247" s="4">
        <v>0.71</v>
      </c>
      <c r="V2247" s="6" t="str">
        <f t="shared" si="8"/>
        <v>High levels</v>
      </c>
      <c r="W2247" s="7">
        <f t="shared" si="9"/>
        <v>0.073</v>
      </c>
      <c r="X2247" s="4">
        <v>0.073</v>
      </c>
      <c r="Y2247" s="6" t="str">
        <f t="shared" si="10"/>
        <v>High levels</v>
      </c>
      <c r="Z2247" s="7">
        <v>2.62</v>
      </c>
      <c r="AA2247" s="6" t="str">
        <f t="shared" si="11"/>
        <v>Low levels</v>
      </c>
      <c r="AB2247" s="7">
        <v>16.39</v>
      </c>
      <c r="AC2247" s="6" t="str">
        <f t="shared" si="12"/>
        <v>Low levels</v>
      </c>
      <c r="AD2247" s="7">
        <v>2.28</v>
      </c>
      <c r="AE2247" s="9">
        <f t="shared" si="13"/>
        <v>5.06</v>
      </c>
      <c r="AF2247" s="4">
        <v>5.06</v>
      </c>
      <c r="AG2247" s="9" t="str">
        <f t="shared" si="14"/>
        <v/>
      </c>
      <c r="AH2247" s="4">
        <v>-0.08</v>
      </c>
      <c r="AI2247" s="9">
        <f t="shared" si="15"/>
        <v>0.13</v>
      </c>
      <c r="AJ2247" s="4">
        <v>0.13</v>
      </c>
      <c r="AK2247" s="10">
        <v>113.0</v>
      </c>
      <c r="AL2247" s="10">
        <v>56.92</v>
      </c>
      <c r="AM2247" s="10" t="s">
        <v>64</v>
      </c>
      <c r="AN2247" s="14" t="s">
        <v>65</v>
      </c>
    </row>
    <row r="2248">
      <c r="A2248" s="1" t="s">
        <v>85</v>
      </c>
      <c r="B2248" s="1" t="s">
        <v>85</v>
      </c>
      <c r="C2248" s="1" t="str">
        <f t="shared" si="1"/>
        <v>Valid</v>
      </c>
      <c r="D2248" s="1" t="s">
        <v>120</v>
      </c>
      <c r="E2248" s="3">
        <v>20.504443</v>
      </c>
      <c r="F2248" s="3">
        <v>111.703049</v>
      </c>
      <c r="G2248" s="11">
        <v>45212.0</v>
      </c>
      <c r="H2248" s="5">
        <v>14.77</v>
      </c>
      <c r="I2248" s="5">
        <v>6.96</v>
      </c>
      <c r="J2248" s="12" t="str">
        <f t="shared" si="2"/>
        <v>High levels</v>
      </c>
      <c r="K2248" s="7">
        <v>10.43</v>
      </c>
      <c r="L2248" s="5">
        <v>553.69</v>
      </c>
      <c r="M2248" s="6" t="str">
        <f t="shared" si="3"/>
        <v>Low levels</v>
      </c>
      <c r="N2248" s="7">
        <v>1.31</v>
      </c>
      <c r="O2248" s="12" t="str">
        <f t="shared" si="4"/>
        <v>Low levels</v>
      </c>
      <c r="P2248" s="7">
        <v>2.6</v>
      </c>
      <c r="Q2248" s="6" t="str">
        <f t="shared" si="5"/>
        <v>Low levels</v>
      </c>
      <c r="R2248" s="7">
        <v>0.024</v>
      </c>
      <c r="S2248" s="13" t="str">
        <f t="shared" si="6"/>
        <v>High levels</v>
      </c>
      <c r="T2248" s="7">
        <f t="shared" si="7"/>
        <v>0.61</v>
      </c>
      <c r="U2248" s="4">
        <v>0.61</v>
      </c>
      <c r="V2248" s="6" t="str">
        <f t="shared" si="8"/>
        <v>High levels</v>
      </c>
      <c r="W2248" s="7">
        <f t="shared" si="9"/>
        <v>0.096</v>
      </c>
      <c r="X2248" s="4">
        <v>0.096</v>
      </c>
      <c r="Y2248" s="6" t="str">
        <f t="shared" si="10"/>
        <v>High levels</v>
      </c>
      <c r="Z2248" s="7">
        <v>2.84</v>
      </c>
      <c r="AA2248" s="6" t="str">
        <f t="shared" si="11"/>
        <v>Low levels</v>
      </c>
      <c r="AB2248" s="7">
        <v>16.39</v>
      </c>
      <c r="AC2248" s="6" t="str">
        <f t="shared" si="12"/>
        <v>Moderate levels</v>
      </c>
      <c r="AD2248" s="7">
        <v>3.17</v>
      </c>
      <c r="AE2248" s="9">
        <f t="shared" si="13"/>
        <v>1.94</v>
      </c>
      <c r="AF2248" s="4">
        <v>1.94</v>
      </c>
      <c r="AG2248" s="9">
        <f t="shared" si="14"/>
        <v>0.52</v>
      </c>
      <c r="AH2248" s="4">
        <v>0.52</v>
      </c>
      <c r="AI2248" s="9">
        <f t="shared" si="15"/>
        <v>0.13</v>
      </c>
      <c r="AJ2248" s="4">
        <v>0.13</v>
      </c>
      <c r="AK2248" s="10">
        <v>105.0</v>
      </c>
      <c r="AL2248" s="10">
        <v>60.72</v>
      </c>
      <c r="AM2248" s="10" t="s">
        <v>67</v>
      </c>
      <c r="AN2248" s="14" t="s">
        <v>44</v>
      </c>
    </row>
    <row r="2249">
      <c r="A2249" s="1" t="s">
        <v>45</v>
      </c>
      <c r="B2249" s="1" t="s">
        <v>46</v>
      </c>
      <c r="C2249" s="1" t="str">
        <f t="shared" si="1"/>
        <v>Valid</v>
      </c>
      <c r="D2249" s="1" t="s">
        <v>217</v>
      </c>
      <c r="E2249" s="3">
        <v>32.554689</v>
      </c>
      <c r="F2249" s="3">
        <v>101.103985</v>
      </c>
      <c r="G2249" s="11">
        <v>44982.0</v>
      </c>
      <c r="H2249" s="5">
        <v>26.22</v>
      </c>
      <c r="I2249" s="5">
        <v>6.53</v>
      </c>
      <c r="J2249" s="12" t="str">
        <f t="shared" si="2"/>
        <v>Moderate levels</v>
      </c>
      <c r="K2249" s="7">
        <v>9.49</v>
      </c>
      <c r="L2249" s="5">
        <v>506.59</v>
      </c>
      <c r="M2249" s="6" t="str">
        <f t="shared" si="3"/>
        <v>Low levels</v>
      </c>
      <c r="N2249" s="7">
        <v>1.3</v>
      </c>
      <c r="O2249" s="12" t="str">
        <f t="shared" si="4"/>
        <v>Low levels</v>
      </c>
      <c r="P2249" s="7">
        <v>1.44</v>
      </c>
      <c r="Q2249" s="6" t="str">
        <f t="shared" si="5"/>
        <v>Low levels</v>
      </c>
      <c r="R2249" s="7">
        <v>0.009</v>
      </c>
      <c r="S2249" s="13" t="str">
        <f t="shared" si="6"/>
        <v>Low levels</v>
      </c>
      <c r="T2249" s="7">
        <f t="shared" si="7"/>
        <v>0.05</v>
      </c>
      <c r="U2249" s="4">
        <v>0.05</v>
      </c>
      <c r="V2249" s="6" t="str">
        <f t="shared" si="8"/>
        <v>Moderate levels</v>
      </c>
      <c r="W2249" s="7">
        <f t="shared" si="9"/>
        <v>0.03</v>
      </c>
      <c r="X2249" s="4">
        <v>0.03</v>
      </c>
      <c r="Y2249" s="6" t="str">
        <f t="shared" si="10"/>
        <v>High levels</v>
      </c>
      <c r="Z2249" s="7">
        <v>2.92</v>
      </c>
      <c r="AA2249" s="6" t="str">
        <f t="shared" si="11"/>
        <v>Low levels</v>
      </c>
      <c r="AB2249" s="7">
        <v>16.38</v>
      </c>
      <c r="AC2249" s="6" t="str">
        <f t="shared" si="12"/>
        <v>Moderate levels</v>
      </c>
      <c r="AD2249" s="7">
        <v>3.25</v>
      </c>
      <c r="AE2249" s="9">
        <f t="shared" si="13"/>
        <v>5.05</v>
      </c>
      <c r="AF2249" s="4">
        <v>5.05</v>
      </c>
      <c r="AG2249" s="9">
        <f t="shared" si="14"/>
        <v>0.62</v>
      </c>
      <c r="AH2249" s="4">
        <v>0.62</v>
      </c>
      <c r="AI2249" s="9">
        <f t="shared" si="15"/>
        <v>0.1</v>
      </c>
      <c r="AJ2249" s="4">
        <v>0.1</v>
      </c>
      <c r="AK2249" s="10">
        <v>100.0</v>
      </c>
      <c r="AL2249" s="10">
        <v>99.71</v>
      </c>
      <c r="AM2249" s="10" t="s">
        <v>64</v>
      </c>
      <c r="AN2249" s="14" t="s">
        <v>56</v>
      </c>
    </row>
    <row r="2250">
      <c r="A2250" s="1" t="s">
        <v>40</v>
      </c>
      <c r="B2250" s="1" t="s">
        <v>41</v>
      </c>
      <c r="C2250" s="1" t="str">
        <f t="shared" si="1"/>
        <v>Valid</v>
      </c>
      <c r="D2250" s="1" t="s">
        <v>190</v>
      </c>
      <c r="E2250" s="3">
        <v>27.181632</v>
      </c>
      <c r="F2250" s="3">
        <v>109.214998</v>
      </c>
      <c r="G2250" s="11">
        <v>45230.0</v>
      </c>
      <c r="H2250" s="5">
        <v>23.56</v>
      </c>
      <c r="I2250" s="5">
        <v>6.06</v>
      </c>
      <c r="J2250" s="12" t="str">
        <f t="shared" si="2"/>
        <v>Moderate levels</v>
      </c>
      <c r="K2250" s="7">
        <v>7.26</v>
      </c>
      <c r="L2250" s="5">
        <v>543.73</v>
      </c>
      <c r="M2250" s="6" t="str">
        <f t="shared" si="3"/>
        <v>Low levels</v>
      </c>
      <c r="N2250" s="7">
        <v>1.3</v>
      </c>
      <c r="O2250" s="12" t="str">
        <f t="shared" si="4"/>
        <v>Low levels</v>
      </c>
      <c r="P2250" s="7">
        <v>2.46</v>
      </c>
      <c r="Q2250" s="6" t="str">
        <f t="shared" si="5"/>
        <v>Low levels</v>
      </c>
      <c r="R2250" s="7">
        <v>0.025</v>
      </c>
      <c r="S2250" s="13" t="str">
        <f t="shared" si="6"/>
        <v>High levels</v>
      </c>
      <c r="T2250" s="7">
        <f t="shared" si="7"/>
        <v>0.79</v>
      </c>
      <c r="U2250" s="4">
        <v>0.79</v>
      </c>
      <c r="V2250" s="6" t="str">
        <f t="shared" si="8"/>
        <v>Very high levels</v>
      </c>
      <c r="W2250" s="7">
        <f t="shared" si="9"/>
        <v>0.115</v>
      </c>
      <c r="X2250" s="4">
        <v>0.115</v>
      </c>
      <c r="Y2250" s="6" t="str">
        <f t="shared" si="10"/>
        <v>Very high levels</v>
      </c>
      <c r="Z2250" s="7">
        <v>3.33</v>
      </c>
      <c r="AA2250" s="6" t="str">
        <f t="shared" si="11"/>
        <v>Low levels</v>
      </c>
      <c r="AB2250" s="7">
        <v>16.38</v>
      </c>
      <c r="AC2250" s="6" t="str">
        <f t="shared" si="12"/>
        <v>Moderate levels</v>
      </c>
      <c r="AD2250" s="7">
        <v>4.59</v>
      </c>
      <c r="AE2250" s="9">
        <f t="shared" si="13"/>
        <v>4.21</v>
      </c>
      <c r="AF2250" s="4">
        <v>4.21</v>
      </c>
      <c r="AG2250" s="9">
        <f t="shared" si="14"/>
        <v>0.41</v>
      </c>
      <c r="AH2250" s="4">
        <v>0.41</v>
      </c>
      <c r="AI2250" s="9">
        <f t="shared" si="15"/>
        <v>0.14</v>
      </c>
      <c r="AJ2250" s="4">
        <v>0.14</v>
      </c>
      <c r="AK2250" s="10">
        <v>105.0</v>
      </c>
      <c r="AL2250" s="10">
        <v>60.32</v>
      </c>
      <c r="AM2250" s="10" t="s">
        <v>78</v>
      </c>
      <c r="AN2250" s="14" t="s">
        <v>65</v>
      </c>
    </row>
    <row r="2251">
      <c r="A2251" s="1" t="s">
        <v>68</v>
      </c>
      <c r="B2251" s="1" t="s">
        <v>69</v>
      </c>
      <c r="C2251" s="1" t="str">
        <f t="shared" si="1"/>
        <v>Valid</v>
      </c>
      <c r="D2251" s="1" t="s">
        <v>206</v>
      </c>
      <c r="E2251" s="3">
        <v>23.203475</v>
      </c>
      <c r="F2251" s="3">
        <v>106.631952</v>
      </c>
      <c r="G2251" s="11">
        <v>44967.0</v>
      </c>
      <c r="H2251" s="5">
        <v>21.33</v>
      </c>
      <c r="I2251" s="5">
        <v>7.76</v>
      </c>
      <c r="J2251" s="12" t="str">
        <f t="shared" si="2"/>
        <v>Moderate levels</v>
      </c>
      <c r="K2251" s="7">
        <v>8.2</v>
      </c>
      <c r="L2251" s="5">
        <v>493.59</v>
      </c>
      <c r="M2251" s="6" t="str">
        <f t="shared" si="3"/>
        <v>Low levels</v>
      </c>
      <c r="N2251" s="7">
        <v>1.3</v>
      </c>
      <c r="O2251" s="12" t="str">
        <f t="shared" si="4"/>
        <v>Low levels</v>
      </c>
      <c r="P2251" s="7">
        <v>2.64</v>
      </c>
      <c r="Q2251" s="6" t="str">
        <f t="shared" si="5"/>
        <v>Low levels</v>
      </c>
      <c r="R2251" s="7">
        <v>0.025</v>
      </c>
      <c r="S2251" s="13" t="str">
        <f t="shared" si="6"/>
        <v>High levels</v>
      </c>
      <c r="T2251" s="7">
        <f t="shared" si="7"/>
        <v>0.72</v>
      </c>
      <c r="U2251" s="4">
        <v>0.72</v>
      </c>
      <c r="V2251" s="6" t="str">
        <f t="shared" si="8"/>
        <v>Very high levels</v>
      </c>
      <c r="W2251" s="7">
        <f t="shared" si="9"/>
        <v>0.142</v>
      </c>
      <c r="X2251" s="4">
        <v>0.142</v>
      </c>
      <c r="Y2251" s="6" t="str">
        <f t="shared" si="10"/>
        <v>Very high levels</v>
      </c>
      <c r="Z2251" s="7">
        <v>3.08</v>
      </c>
      <c r="AA2251" s="6" t="str">
        <f t="shared" si="11"/>
        <v>Low levels</v>
      </c>
      <c r="AB2251" s="7">
        <v>16.37</v>
      </c>
      <c r="AC2251" s="6" t="str">
        <f t="shared" si="12"/>
        <v>Moderate levels</v>
      </c>
      <c r="AD2251" s="7">
        <v>4.4</v>
      </c>
      <c r="AE2251" s="9">
        <f t="shared" si="13"/>
        <v>8.12</v>
      </c>
      <c r="AF2251" s="4">
        <v>8.12</v>
      </c>
      <c r="AG2251" s="9">
        <f t="shared" si="14"/>
        <v>0.72</v>
      </c>
      <c r="AH2251" s="4">
        <v>0.72</v>
      </c>
      <c r="AI2251" s="9">
        <f t="shared" si="15"/>
        <v>0.16</v>
      </c>
      <c r="AJ2251" s="4">
        <v>0.16</v>
      </c>
      <c r="AK2251" s="10">
        <v>87.0</v>
      </c>
      <c r="AL2251" s="10">
        <v>44.07</v>
      </c>
      <c r="AM2251" s="10" t="s">
        <v>64</v>
      </c>
      <c r="AN2251" s="14" t="s">
        <v>44</v>
      </c>
    </row>
    <row r="2252">
      <c r="A2252" s="1" t="s">
        <v>45</v>
      </c>
      <c r="B2252" s="1" t="s">
        <v>46</v>
      </c>
      <c r="C2252" s="1" t="str">
        <f t="shared" si="1"/>
        <v>Valid</v>
      </c>
      <c r="D2252" s="1" t="s">
        <v>131</v>
      </c>
      <c r="E2252" s="3">
        <v>20.474946</v>
      </c>
      <c r="F2252" s="3">
        <v>116.914694</v>
      </c>
      <c r="G2252" s="11">
        <v>44953.0</v>
      </c>
      <c r="H2252" s="5">
        <v>28.33</v>
      </c>
      <c r="I2252" s="5">
        <v>7.37</v>
      </c>
      <c r="J2252" s="12" t="str">
        <f t="shared" si="2"/>
        <v>Moderate levels</v>
      </c>
      <c r="K2252" s="7">
        <v>7.31</v>
      </c>
      <c r="L2252" s="5">
        <v>620.06</v>
      </c>
      <c r="M2252" s="6" t="str">
        <f t="shared" si="3"/>
        <v>Low levels</v>
      </c>
      <c r="N2252" s="7">
        <v>1.3</v>
      </c>
      <c r="O2252" s="12" t="str">
        <f t="shared" si="4"/>
        <v>Low levels</v>
      </c>
      <c r="P2252" s="7">
        <v>1.71</v>
      </c>
      <c r="Q2252" s="6" t="str">
        <f t="shared" si="5"/>
        <v>Low levels</v>
      </c>
      <c r="R2252" s="7">
        <v>0.002</v>
      </c>
      <c r="S2252" s="13" t="str">
        <f t="shared" si="6"/>
        <v>Moderate levels</v>
      </c>
      <c r="T2252" s="7">
        <f t="shared" si="7"/>
        <v>0.34</v>
      </c>
      <c r="U2252" s="4">
        <v>0.34</v>
      </c>
      <c r="V2252" s="6" t="str">
        <f t="shared" si="8"/>
        <v>Very high levels</v>
      </c>
      <c r="W2252" s="7">
        <f t="shared" si="9"/>
        <v>0.172</v>
      </c>
      <c r="X2252" s="4">
        <v>0.172</v>
      </c>
      <c r="Y2252" s="6" t="str">
        <f t="shared" si="10"/>
        <v>Very high levels</v>
      </c>
      <c r="Z2252" s="7">
        <v>3.15</v>
      </c>
      <c r="AA2252" s="6" t="str">
        <f t="shared" si="11"/>
        <v>Low levels</v>
      </c>
      <c r="AB2252" s="7">
        <v>16.37</v>
      </c>
      <c r="AC2252" s="6" t="str">
        <f t="shared" si="12"/>
        <v>Moderate levels</v>
      </c>
      <c r="AD2252" s="7">
        <v>4.13</v>
      </c>
      <c r="AE2252" s="9">
        <f t="shared" si="13"/>
        <v>4.88</v>
      </c>
      <c r="AF2252" s="4">
        <v>4.88</v>
      </c>
      <c r="AG2252" s="9">
        <f t="shared" si="14"/>
        <v>0.12</v>
      </c>
      <c r="AH2252" s="4">
        <v>0.12</v>
      </c>
      <c r="AI2252" s="9">
        <f t="shared" si="15"/>
        <v>0.01</v>
      </c>
      <c r="AJ2252" s="4">
        <v>0.01</v>
      </c>
      <c r="AK2252" s="10">
        <v>105.0</v>
      </c>
      <c r="AL2252" s="10">
        <v>47.56</v>
      </c>
      <c r="AM2252" s="10" t="s">
        <v>64</v>
      </c>
      <c r="AN2252" s="14" t="s">
        <v>56</v>
      </c>
    </row>
    <row r="2253">
      <c r="A2253" s="1" t="s">
        <v>40</v>
      </c>
      <c r="B2253" s="1" t="s">
        <v>41</v>
      </c>
      <c r="C2253" s="1" t="str">
        <f t="shared" si="1"/>
        <v>Valid</v>
      </c>
      <c r="D2253" s="1" t="s">
        <v>171</v>
      </c>
      <c r="E2253" s="3">
        <v>30.663005</v>
      </c>
      <c r="F2253" s="3">
        <v>116.487551</v>
      </c>
      <c r="G2253" s="11">
        <v>45145.0</v>
      </c>
      <c r="H2253" s="5">
        <v>19.85</v>
      </c>
      <c r="I2253" s="5">
        <v>7.87</v>
      </c>
      <c r="J2253" s="12" t="str">
        <f t="shared" si="2"/>
        <v>Moderate levels</v>
      </c>
      <c r="K2253" s="7">
        <v>8.76</v>
      </c>
      <c r="L2253" s="5">
        <v>450.72</v>
      </c>
      <c r="M2253" s="6" t="str">
        <f t="shared" si="3"/>
        <v>Low levels</v>
      </c>
      <c r="N2253" s="7">
        <v>1.3</v>
      </c>
      <c r="O2253" s="12" t="str">
        <f t="shared" si="4"/>
        <v>Low levels</v>
      </c>
      <c r="P2253" s="7">
        <v>2.0</v>
      </c>
      <c r="Q2253" s="6" t="str">
        <f t="shared" si="5"/>
        <v>Low levels</v>
      </c>
      <c r="R2253" s="7">
        <v>0.032</v>
      </c>
      <c r="S2253" s="13" t="str">
        <f t="shared" si="6"/>
        <v>Moderate levels</v>
      </c>
      <c r="T2253" s="7">
        <f t="shared" si="7"/>
        <v>0.37</v>
      </c>
      <c r="U2253" s="4">
        <v>0.37</v>
      </c>
      <c r="V2253" s="6" t="str">
        <f t="shared" si="8"/>
        <v>Very high levels</v>
      </c>
      <c r="W2253" s="7">
        <f t="shared" si="9"/>
        <v>0.195</v>
      </c>
      <c r="X2253" s="4">
        <v>0.195</v>
      </c>
      <c r="Y2253" s="6" t="str">
        <f t="shared" si="10"/>
        <v>High levels</v>
      </c>
      <c r="Z2253" s="7">
        <v>2.17</v>
      </c>
      <c r="AA2253" s="6" t="str">
        <f t="shared" si="11"/>
        <v>Low levels</v>
      </c>
      <c r="AB2253" s="7">
        <v>16.36</v>
      </c>
      <c r="AC2253" s="6" t="str">
        <f t="shared" si="12"/>
        <v>Low levels</v>
      </c>
      <c r="AD2253" s="7">
        <v>2.81</v>
      </c>
      <c r="AE2253" s="9">
        <f t="shared" si="13"/>
        <v>5.44</v>
      </c>
      <c r="AF2253" s="4">
        <v>5.44</v>
      </c>
      <c r="AG2253" s="9">
        <f t="shared" si="14"/>
        <v>0.58</v>
      </c>
      <c r="AH2253" s="4">
        <v>0.58</v>
      </c>
      <c r="AI2253" s="9">
        <f t="shared" si="15"/>
        <v>0.19</v>
      </c>
      <c r="AJ2253" s="4">
        <v>0.19</v>
      </c>
      <c r="AK2253" s="10">
        <v>115.0</v>
      </c>
      <c r="AL2253" s="10">
        <v>31.87</v>
      </c>
      <c r="AM2253" s="10" t="s">
        <v>64</v>
      </c>
      <c r="AN2253" s="14" t="s">
        <v>51</v>
      </c>
    </row>
    <row r="2254">
      <c r="A2254" s="1" t="s">
        <v>79</v>
      </c>
      <c r="B2254" s="1" t="s">
        <v>80</v>
      </c>
      <c r="C2254" s="1" t="str">
        <f t="shared" si="1"/>
        <v>Valid</v>
      </c>
      <c r="D2254" s="1" t="s">
        <v>81</v>
      </c>
      <c r="E2254" s="3">
        <v>43.368223</v>
      </c>
      <c r="F2254" s="3">
        <v>103.008447</v>
      </c>
      <c r="G2254" s="11">
        <v>45067.0</v>
      </c>
      <c r="H2254" s="5">
        <v>20.43</v>
      </c>
      <c r="I2254" s="5">
        <v>6.9</v>
      </c>
      <c r="J2254" s="12" t="str">
        <f t="shared" si="2"/>
        <v>Moderate levels</v>
      </c>
      <c r="K2254" s="7">
        <v>9.1</v>
      </c>
      <c r="L2254" s="5">
        <v>514.72</v>
      </c>
      <c r="M2254" s="6" t="str">
        <f t="shared" si="3"/>
        <v>Low levels</v>
      </c>
      <c r="N2254" s="7">
        <v>1.3</v>
      </c>
      <c r="O2254" s="12" t="str">
        <f t="shared" si="4"/>
        <v>Low levels</v>
      </c>
      <c r="P2254" s="7">
        <v>1.63</v>
      </c>
      <c r="Q2254" s="6" t="str">
        <f t="shared" si="5"/>
        <v>Low levels</v>
      </c>
      <c r="R2254" s="7">
        <v>0.019</v>
      </c>
      <c r="S2254" s="13" t="str">
        <f t="shared" si="6"/>
        <v>High levels</v>
      </c>
      <c r="T2254" s="7">
        <f t="shared" si="7"/>
        <v>0.59</v>
      </c>
      <c r="U2254" s="4">
        <v>0.59</v>
      </c>
      <c r="V2254" s="6" t="str">
        <f t="shared" si="8"/>
        <v>High levels</v>
      </c>
      <c r="W2254" s="7">
        <f t="shared" si="9"/>
        <v>0.058</v>
      </c>
      <c r="X2254" s="4">
        <v>0.058</v>
      </c>
      <c r="Y2254" s="6" t="str">
        <f t="shared" si="10"/>
        <v>Very high levels</v>
      </c>
      <c r="Z2254" s="7">
        <v>3.37</v>
      </c>
      <c r="AA2254" s="6" t="str">
        <f t="shared" si="11"/>
        <v>Low levels</v>
      </c>
      <c r="AB2254" s="7">
        <v>16.36</v>
      </c>
      <c r="AC2254" s="6" t="str">
        <f t="shared" si="12"/>
        <v>High levels</v>
      </c>
      <c r="AD2254" s="7">
        <v>5.02</v>
      </c>
      <c r="AE2254" s="9">
        <f t="shared" si="13"/>
        <v>6.7</v>
      </c>
      <c r="AF2254" s="4">
        <v>6.7</v>
      </c>
      <c r="AG2254" s="9">
        <f t="shared" si="14"/>
        <v>0.72</v>
      </c>
      <c r="AH2254" s="4">
        <v>0.72</v>
      </c>
      <c r="AI2254" s="9">
        <f t="shared" si="15"/>
        <v>0.15</v>
      </c>
      <c r="AJ2254" s="4">
        <v>0.15</v>
      </c>
      <c r="AK2254" s="10">
        <v>101.0</v>
      </c>
      <c r="AL2254" s="10">
        <v>52.62</v>
      </c>
      <c r="AM2254" s="10" t="s">
        <v>64</v>
      </c>
      <c r="AN2254" s="14" t="s">
        <v>65</v>
      </c>
    </row>
    <row r="2255">
      <c r="A2255" s="1" t="s">
        <v>68</v>
      </c>
      <c r="B2255" s="1" t="s">
        <v>83</v>
      </c>
      <c r="C2255" s="1" t="str">
        <f t="shared" si="1"/>
        <v>Valid</v>
      </c>
      <c r="D2255" s="1" t="s">
        <v>209</v>
      </c>
      <c r="E2255" s="3">
        <v>40.658836</v>
      </c>
      <c r="F2255" s="3">
        <v>109.656535</v>
      </c>
      <c r="G2255" s="11">
        <v>44932.0</v>
      </c>
      <c r="H2255" s="5">
        <v>22.76</v>
      </c>
      <c r="I2255" s="5">
        <v>7.6</v>
      </c>
      <c r="J2255" s="12" t="str">
        <f t="shared" si="2"/>
        <v>Moderate levels</v>
      </c>
      <c r="K2255" s="7">
        <v>5.89</v>
      </c>
      <c r="L2255" s="5">
        <v>574.55</v>
      </c>
      <c r="M2255" s="6" t="str">
        <f t="shared" si="3"/>
        <v>Low levels</v>
      </c>
      <c r="N2255" s="7">
        <v>1.29</v>
      </c>
      <c r="O2255" s="12" t="str">
        <f t="shared" si="4"/>
        <v>Low levels</v>
      </c>
      <c r="P2255" s="7">
        <v>1.46</v>
      </c>
      <c r="Q2255" s="6" t="str">
        <f t="shared" si="5"/>
        <v>Low levels</v>
      </c>
      <c r="R2255" s="7">
        <v>0.026</v>
      </c>
      <c r="S2255" s="13" t="str">
        <f t="shared" si="6"/>
        <v>Moderate levels</v>
      </c>
      <c r="T2255" s="7">
        <f t="shared" si="7"/>
        <v>0.36</v>
      </c>
      <c r="U2255" s="4">
        <v>0.36</v>
      </c>
      <c r="V2255" s="6" t="str">
        <f t="shared" si="8"/>
        <v>Very high levels</v>
      </c>
      <c r="W2255" s="7">
        <f t="shared" si="9"/>
        <v>0.127</v>
      </c>
      <c r="X2255" s="4">
        <v>0.127</v>
      </c>
      <c r="Y2255" s="6" t="str">
        <f t="shared" si="10"/>
        <v>Very high levels</v>
      </c>
      <c r="Z2255" s="7">
        <v>3.02</v>
      </c>
      <c r="AA2255" s="6" t="str">
        <f t="shared" si="11"/>
        <v>Low levels</v>
      </c>
      <c r="AB2255" s="7">
        <v>16.35</v>
      </c>
      <c r="AC2255" s="6" t="str">
        <f t="shared" si="12"/>
        <v>Low levels</v>
      </c>
      <c r="AD2255" s="7">
        <v>2.66</v>
      </c>
      <c r="AE2255" s="9">
        <f t="shared" si="13"/>
        <v>5.46</v>
      </c>
      <c r="AF2255" s="4">
        <v>5.46</v>
      </c>
      <c r="AG2255" s="9">
        <f t="shared" si="14"/>
        <v>0.59</v>
      </c>
      <c r="AH2255" s="4">
        <v>0.59</v>
      </c>
      <c r="AI2255" s="9">
        <f t="shared" si="15"/>
        <v>0.09</v>
      </c>
      <c r="AJ2255" s="4">
        <v>0.09</v>
      </c>
      <c r="AK2255" s="10">
        <v>93.0</v>
      </c>
      <c r="AL2255" s="10">
        <v>99.26</v>
      </c>
      <c r="AM2255" s="10" t="s">
        <v>43</v>
      </c>
      <c r="AN2255" s="14" t="s">
        <v>65</v>
      </c>
    </row>
    <row r="2256">
      <c r="A2256" s="1" t="s">
        <v>40</v>
      </c>
      <c r="B2256" s="1" t="s">
        <v>41</v>
      </c>
      <c r="C2256" s="1" t="str">
        <f t="shared" si="1"/>
        <v>Valid</v>
      </c>
      <c r="D2256" s="1" t="s">
        <v>183</v>
      </c>
      <c r="E2256" s="3">
        <v>23.60334</v>
      </c>
      <c r="F2256" s="3">
        <v>122.386545</v>
      </c>
      <c r="G2256" s="11">
        <v>45002.0</v>
      </c>
      <c r="H2256" s="5">
        <v>11.91</v>
      </c>
      <c r="I2256" s="5">
        <v>7.22</v>
      </c>
      <c r="J2256" s="12" t="str">
        <f t="shared" si="2"/>
        <v>High levels</v>
      </c>
      <c r="K2256" s="7">
        <v>10.66</v>
      </c>
      <c r="L2256" s="5">
        <v>688.79</v>
      </c>
      <c r="M2256" s="6" t="str">
        <f t="shared" si="3"/>
        <v>Low levels</v>
      </c>
      <c r="N2256" s="7">
        <v>1.29</v>
      </c>
      <c r="O2256" s="12" t="str">
        <f t="shared" si="4"/>
        <v>Low levels</v>
      </c>
      <c r="P2256" s="7">
        <v>2.12</v>
      </c>
      <c r="Q2256" s="6" t="str">
        <f t="shared" si="5"/>
        <v>Low levels</v>
      </c>
      <c r="R2256" s="7">
        <v>0.036</v>
      </c>
      <c r="S2256" s="13" t="str">
        <f t="shared" si="6"/>
        <v>Moderate levels</v>
      </c>
      <c r="T2256" s="7">
        <f t="shared" si="7"/>
        <v>0.23</v>
      </c>
      <c r="U2256" s="4">
        <v>0.23</v>
      </c>
      <c r="V2256" s="6" t="str">
        <f t="shared" si="8"/>
        <v>High levels</v>
      </c>
      <c r="W2256" s="7">
        <f t="shared" si="9"/>
        <v>0.092</v>
      </c>
      <c r="X2256" s="4">
        <v>0.092</v>
      </c>
      <c r="Y2256" s="6" t="str">
        <f t="shared" si="10"/>
        <v>Very high levels</v>
      </c>
      <c r="Z2256" s="7">
        <v>3.51</v>
      </c>
      <c r="AA2256" s="6" t="str">
        <f t="shared" si="11"/>
        <v>Low levels</v>
      </c>
      <c r="AB2256" s="7">
        <v>16.35</v>
      </c>
      <c r="AC2256" s="6" t="str">
        <f t="shared" si="12"/>
        <v>High levels</v>
      </c>
      <c r="AD2256" s="7">
        <v>5.01</v>
      </c>
      <c r="AE2256" s="9">
        <f t="shared" si="13"/>
        <v>4.75</v>
      </c>
      <c r="AF2256" s="4">
        <v>4.75</v>
      </c>
      <c r="AG2256" s="9">
        <f t="shared" si="14"/>
        <v>0.51</v>
      </c>
      <c r="AH2256" s="4">
        <v>0.51</v>
      </c>
      <c r="AI2256" s="9">
        <f t="shared" si="15"/>
        <v>0.04</v>
      </c>
      <c r="AJ2256" s="4">
        <v>0.04</v>
      </c>
      <c r="AK2256" s="10">
        <v>104.0</v>
      </c>
      <c r="AL2256" s="10">
        <v>88.92</v>
      </c>
      <c r="AM2256" s="10" t="s">
        <v>64</v>
      </c>
      <c r="AN2256" s="14" t="s">
        <v>56</v>
      </c>
    </row>
    <row r="2257">
      <c r="A2257" s="1" t="s">
        <v>40</v>
      </c>
      <c r="B2257" s="1" t="s">
        <v>41</v>
      </c>
      <c r="C2257" s="1" t="str">
        <f t="shared" si="1"/>
        <v>Valid</v>
      </c>
      <c r="D2257" s="1" t="s">
        <v>145</v>
      </c>
      <c r="E2257" s="3">
        <v>43.009997</v>
      </c>
      <c r="F2257" s="3">
        <v>113.771149</v>
      </c>
      <c r="G2257" s="11">
        <v>45141.0</v>
      </c>
      <c r="H2257" s="5">
        <v>11.82</v>
      </c>
      <c r="I2257" s="5">
        <v>8.26</v>
      </c>
      <c r="J2257" s="12" t="str">
        <f t="shared" si="2"/>
        <v>Moderate levels</v>
      </c>
      <c r="K2257" s="7">
        <v>6.82</v>
      </c>
      <c r="L2257" s="5">
        <v>487.95</v>
      </c>
      <c r="M2257" s="6" t="str">
        <f t="shared" si="3"/>
        <v>Low levels</v>
      </c>
      <c r="N2257" s="7">
        <v>1.29</v>
      </c>
      <c r="O2257" s="12" t="str">
        <f t="shared" si="4"/>
        <v>Low levels</v>
      </c>
      <c r="P2257" s="7">
        <v>2.17</v>
      </c>
      <c r="Q2257" s="6" t="str">
        <f t="shared" si="5"/>
        <v>Low levels</v>
      </c>
      <c r="R2257" s="7">
        <v>0.001</v>
      </c>
      <c r="S2257" s="13" t="str">
        <f t="shared" si="6"/>
        <v>High levels</v>
      </c>
      <c r="T2257" s="7">
        <f t="shared" si="7"/>
        <v>0.73</v>
      </c>
      <c r="U2257" s="4">
        <v>0.73</v>
      </c>
      <c r="V2257" s="6" t="str">
        <f t="shared" si="8"/>
        <v>Low levels</v>
      </c>
      <c r="W2257" s="7">
        <f t="shared" si="9"/>
        <v>0.021</v>
      </c>
      <c r="X2257" s="4">
        <v>0.021</v>
      </c>
      <c r="Y2257" s="6" t="str">
        <f t="shared" si="10"/>
        <v>High levels</v>
      </c>
      <c r="Z2257" s="7">
        <v>2.87</v>
      </c>
      <c r="AA2257" s="6" t="str">
        <f t="shared" si="11"/>
        <v>Low levels</v>
      </c>
      <c r="AB2257" s="7">
        <v>16.34</v>
      </c>
      <c r="AC2257" s="6" t="str">
        <f t="shared" si="12"/>
        <v>Moderate levels</v>
      </c>
      <c r="AD2257" s="7">
        <v>4.31</v>
      </c>
      <c r="AE2257" s="9">
        <f t="shared" si="13"/>
        <v>4.63</v>
      </c>
      <c r="AF2257" s="4">
        <v>4.63</v>
      </c>
      <c r="AG2257" s="9">
        <f t="shared" si="14"/>
        <v>0.55</v>
      </c>
      <c r="AH2257" s="4">
        <v>0.55</v>
      </c>
      <c r="AI2257" s="9">
        <f t="shared" si="15"/>
        <v>0.16</v>
      </c>
      <c r="AJ2257" s="4">
        <v>0.16</v>
      </c>
      <c r="AK2257" s="10">
        <v>101.0</v>
      </c>
      <c r="AL2257" s="10">
        <v>93.24</v>
      </c>
      <c r="AM2257" s="10" t="s">
        <v>67</v>
      </c>
      <c r="AN2257" s="14" t="s">
        <v>65</v>
      </c>
    </row>
    <row r="2258">
      <c r="A2258" s="1" t="s">
        <v>45</v>
      </c>
      <c r="B2258" s="1" t="s">
        <v>59</v>
      </c>
      <c r="C2258" s="1" t="str">
        <f t="shared" si="1"/>
        <v>Valid</v>
      </c>
      <c r="D2258" s="1" t="s">
        <v>130</v>
      </c>
      <c r="E2258" s="3">
        <v>38.150781</v>
      </c>
      <c r="F2258" s="3">
        <v>106.925887</v>
      </c>
      <c r="G2258" s="11">
        <v>45084.0</v>
      </c>
      <c r="H2258" s="5">
        <v>17.93</v>
      </c>
      <c r="I2258" s="5">
        <v>6.54</v>
      </c>
      <c r="J2258" s="12" t="str">
        <f t="shared" si="2"/>
        <v>High levels</v>
      </c>
      <c r="K2258" s="7">
        <v>11.44</v>
      </c>
      <c r="L2258" s="5">
        <v>563.94</v>
      </c>
      <c r="M2258" s="6" t="str">
        <f t="shared" si="3"/>
        <v>Low levels</v>
      </c>
      <c r="N2258" s="7">
        <v>1.28</v>
      </c>
      <c r="O2258" s="12" t="str">
        <f t="shared" si="4"/>
        <v>Low levels</v>
      </c>
      <c r="P2258" s="7">
        <v>1.99</v>
      </c>
      <c r="Q2258" s="6" t="str">
        <f t="shared" si="5"/>
        <v>Low levels</v>
      </c>
      <c r="R2258" s="7">
        <v>0.026</v>
      </c>
      <c r="S2258" s="13" t="str">
        <f t="shared" si="6"/>
        <v>Moderate levels</v>
      </c>
      <c r="T2258" s="7">
        <f t="shared" si="7"/>
        <v>0.1</v>
      </c>
      <c r="U2258" s="4">
        <v>0.1</v>
      </c>
      <c r="V2258" s="6" t="str">
        <f t="shared" si="8"/>
        <v>Very high levels</v>
      </c>
      <c r="W2258" s="7">
        <f t="shared" si="9"/>
        <v>0.174</v>
      </c>
      <c r="X2258" s="4">
        <v>0.174</v>
      </c>
      <c r="Y2258" s="6" t="str">
        <f t="shared" si="10"/>
        <v>High levels</v>
      </c>
      <c r="Z2258" s="7">
        <v>2.93</v>
      </c>
      <c r="AA2258" s="6" t="str">
        <f t="shared" si="11"/>
        <v>Low levels</v>
      </c>
      <c r="AB2258" s="7">
        <v>16.33</v>
      </c>
      <c r="AC2258" s="6" t="str">
        <f t="shared" si="12"/>
        <v>Moderate levels</v>
      </c>
      <c r="AD2258" s="7">
        <v>4.6</v>
      </c>
      <c r="AE2258" s="9">
        <f t="shared" si="13"/>
        <v>6.14</v>
      </c>
      <c r="AF2258" s="4">
        <v>6.14</v>
      </c>
      <c r="AG2258" s="9">
        <f t="shared" si="14"/>
        <v>0.3</v>
      </c>
      <c r="AH2258" s="4">
        <v>0.3</v>
      </c>
      <c r="AI2258" s="9">
        <f t="shared" si="15"/>
        <v>0.1</v>
      </c>
      <c r="AJ2258" s="4">
        <v>0.1</v>
      </c>
      <c r="AK2258" s="10">
        <v>100.0</v>
      </c>
      <c r="AL2258" s="10">
        <v>6.44</v>
      </c>
      <c r="AM2258" s="10" t="s">
        <v>43</v>
      </c>
      <c r="AN2258" s="14" t="s">
        <v>56</v>
      </c>
    </row>
    <row r="2259">
      <c r="A2259" s="1" t="s">
        <v>45</v>
      </c>
      <c r="B2259" s="1" t="s">
        <v>46</v>
      </c>
      <c r="C2259" s="1" t="str">
        <f t="shared" si="1"/>
        <v>Valid</v>
      </c>
      <c r="D2259" s="1" t="s">
        <v>252</v>
      </c>
      <c r="E2259" s="3">
        <v>21.439826</v>
      </c>
      <c r="F2259" s="3">
        <v>109.489171</v>
      </c>
      <c r="G2259" s="11">
        <v>45063.0</v>
      </c>
      <c r="H2259" s="5">
        <v>26.33</v>
      </c>
      <c r="I2259" s="5">
        <v>7.35</v>
      </c>
      <c r="J2259" s="12" t="str">
        <f t="shared" si="2"/>
        <v>Moderate levels</v>
      </c>
      <c r="K2259" s="7">
        <v>9.28</v>
      </c>
      <c r="L2259" s="5">
        <v>669.76</v>
      </c>
      <c r="M2259" s="6" t="str">
        <f t="shared" si="3"/>
        <v>Low levels</v>
      </c>
      <c r="N2259" s="7">
        <v>1.28</v>
      </c>
      <c r="O2259" s="12" t="str">
        <f t="shared" si="4"/>
        <v>Low levels</v>
      </c>
      <c r="P2259" s="7">
        <v>1.52</v>
      </c>
      <c r="Q2259" s="6" t="str">
        <f t="shared" si="5"/>
        <v>Low levels</v>
      </c>
      <c r="R2259" s="7">
        <v>0.026</v>
      </c>
      <c r="S2259" s="13" t="str">
        <f t="shared" si="6"/>
        <v>Moderate levels</v>
      </c>
      <c r="T2259" s="7">
        <f t="shared" si="7"/>
        <v>0.45</v>
      </c>
      <c r="U2259" s="4">
        <v>0.45</v>
      </c>
      <c r="V2259" s="6" t="str">
        <f t="shared" si="8"/>
        <v>Very high levels</v>
      </c>
      <c r="W2259" s="7" t="str">
        <f t="shared" si="9"/>
        <v/>
      </c>
      <c r="X2259" s="4">
        <v>-0.039</v>
      </c>
      <c r="Y2259" s="6" t="str">
        <f t="shared" si="10"/>
        <v>Very high levels</v>
      </c>
      <c r="Z2259" s="7">
        <v>3.2</v>
      </c>
      <c r="AA2259" s="6" t="str">
        <f t="shared" si="11"/>
        <v>Low levels</v>
      </c>
      <c r="AB2259" s="7">
        <v>16.33</v>
      </c>
      <c r="AC2259" s="6" t="str">
        <f t="shared" si="12"/>
        <v>Moderate levels</v>
      </c>
      <c r="AD2259" s="7">
        <v>3.54</v>
      </c>
      <c r="AE2259" s="9">
        <f t="shared" si="13"/>
        <v>5.01</v>
      </c>
      <c r="AF2259" s="4">
        <v>5.01</v>
      </c>
      <c r="AG2259" s="9">
        <f t="shared" si="14"/>
        <v>0.19</v>
      </c>
      <c r="AH2259" s="4">
        <v>0.19</v>
      </c>
      <c r="AI2259" s="9">
        <f t="shared" si="15"/>
        <v>0.11</v>
      </c>
      <c r="AJ2259" s="4">
        <v>0.11</v>
      </c>
      <c r="AK2259" s="10">
        <v>86.0</v>
      </c>
      <c r="AL2259" s="10">
        <v>25.54</v>
      </c>
      <c r="AM2259" s="10" t="s">
        <v>67</v>
      </c>
      <c r="AN2259" s="14" t="s">
        <v>51</v>
      </c>
    </row>
    <row r="2260">
      <c r="A2260" s="1" t="s">
        <v>40</v>
      </c>
      <c r="B2260" s="1" t="s">
        <v>57</v>
      </c>
      <c r="C2260" s="1" t="str">
        <f t="shared" si="1"/>
        <v>Valid</v>
      </c>
      <c r="D2260" s="1" t="s">
        <v>203</v>
      </c>
      <c r="E2260" s="3">
        <v>32.675844</v>
      </c>
      <c r="F2260" s="3">
        <v>119.440075</v>
      </c>
      <c r="G2260" s="11">
        <v>44931.0</v>
      </c>
      <c r="H2260" s="5">
        <v>14.01</v>
      </c>
      <c r="I2260" s="5">
        <v>6.92</v>
      </c>
      <c r="J2260" s="12" t="str">
        <f t="shared" si="2"/>
        <v>Moderate levels</v>
      </c>
      <c r="K2260" s="7">
        <v>8.81</v>
      </c>
      <c r="L2260" s="5">
        <v>432.67</v>
      </c>
      <c r="M2260" s="6" t="str">
        <f t="shared" si="3"/>
        <v>Low levels</v>
      </c>
      <c r="N2260" s="7">
        <v>1.27</v>
      </c>
      <c r="O2260" s="12" t="str">
        <f t="shared" si="4"/>
        <v>Low levels</v>
      </c>
      <c r="P2260" s="7">
        <v>1.7</v>
      </c>
      <c r="Q2260" s="6" t="str">
        <f t="shared" si="5"/>
        <v>Low levels</v>
      </c>
      <c r="R2260" s="7">
        <v>0.035</v>
      </c>
      <c r="S2260" s="13" t="str">
        <f t="shared" si="6"/>
        <v>High levels</v>
      </c>
      <c r="T2260" s="7">
        <f t="shared" si="7"/>
        <v>0.51</v>
      </c>
      <c r="U2260" s="4">
        <v>0.51</v>
      </c>
      <c r="V2260" s="6" t="str">
        <f t="shared" si="8"/>
        <v>Very high levels</v>
      </c>
      <c r="W2260" s="7">
        <f t="shared" si="9"/>
        <v>0.117</v>
      </c>
      <c r="X2260" s="4">
        <v>0.117</v>
      </c>
      <c r="Y2260" s="6" t="str">
        <f t="shared" si="10"/>
        <v>High levels</v>
      </c>
      <c r="Z2260" s="7">
        <v>2.67</v>
      </c>
      <c r="AA2260" s="6" t="str">
        <f t="shared" si="11"/>
        <v>Low levels</v>
      </c>
      <c r="AB2260" s="7">
        <v>16.32</v>
      </c>
      <c r="AC2260" s="6" t="str">
        <f t="shared" si="12"/>
        <v>High levels</v>
      </c>
      <c r="AD2260" s="7">
        <v>5.53</v>
      </c>
      <c r="AE2260" s="9">
        <f t="shared" si="13"/>
        <v>5.23</v>
      </c>
      <c r="AF2260" s="4">
        <v>5.23</v>
      </c>
      <c r="AG2260" s="9">
        <f t="shared" si="14"/>
        <v>0.55</v>
      </c>
      <c r="AH2260" s="4">
        <v>0.55</v>
      </c>
      <c r="AI2260" s="9">
        <f t="shared" si="15"/>
        <v>0.07</v>
      </c>
      <c r="AJ2260" s="4">
        <v>0.07</v>
      </c>
      <c r="AK2260" s="10">
        <v>85.0</v>
      </c>
      <c r="AL2260" s="10">
        <v>53.21</v>
      </c>
      <c r="AM2260" s="10" t="s">
        <v>55</v>
      </c>
      <c r="AN2260" s="14" t="s">
        <v>44</v>
      </c>
    </row>
    <row r="2261">
      <c r="A2261" s="1" t="s">
        <v>52</v>
      </c>
      <c r="B2261" s="1" t="s">
        <v>108</v>
      </c>
      <c r="C2261" s="1" t="str">
        <f t="shared" si="1"/>
        <v>Valid</v>
      </c>
      <c r="D2261" s="1" t="s">
        <v>135</v>
      </c>
      <c r="E2261" s="3">
        <v>30.258677</v>
      </c>
      <c r="F2261" s="3">
        <v>111.387783</v>
      </c>
      <c r="G2261" s="11">
        <v>45240.0</v>
      </c>
      <c r="H2261" s="5">
        <v>14.73</v>
      </c>
      <c r="I2261" s="5">
        <v>6.93</v>
      </c>
      <c r="J2261" s="12" t="str">
        <f t="shared" si="2"/>
        <v>Moderate levels</v>
      </c>
      <c r="K2261" s="7">
        <v>6.6</v>
      </c>
      <c r="L2261" s="5">
        <v>413.83</v>
      </c>
      <c r="M2261" s="6" t="str">
        <f t="shared" si="3"/>
        <v>Low levels</v>
      </c>
      <c r="N2261" s="7">
        <v>1.27</v>
      </c>
      <c r="O2261" s="12" t="str">
        <f t="shared" si="4"/>
        <v>Low levels</v>
      </c>
      <c r="P2261" s="7">
        <v>1.73</v>
      </c>
      <c r="Q2261" s="6" t="str">
        <f t="shared" si="5"/>
        <v>Low levels</v>
      </c>
      <c r="R2261" s="7">
        <v>0.0</v>
      </c>
      <c r="S2261" s="13" t="str">
        <f t="shared" si="6"/>
        <v>Moderate levels</v>
      </c>
      <c r="T2261" s="7">
        <f t="shared" si="7"/>
        <v>0.4</v>
      </c>
      <c r="U2261" s="4">
        <v>0.4</v>
      </c>
      <c r="V2261" s="6" t="str">
        <f t="shared" si="8"/>
        <v>High levels</v>
      </c>
      <c r="W2261" s="7">
        <f t="shared" si="9"/>
        <v>0.053</v>
      </c>
      <c r="X2261" s="4">
        <v>0.053</v>
      </c>
      <c r="Y2261" s="6" t="str">
        <f t="shared" si="10"/>
        <v>Very high levels</v>
      </c>
      <c r="Z2261" s="7">
        <v>3.31</v>
      </c>
      <c r="AA2261" s="6" t="str">
        <f t="shared" si="11"/>
        <v>Low levels</v>
      </c>
      <c r="AB2261" s="7">
        <v>16.32</v>
      </c>
      <c r="AC2261" s="6" t="str">
        <f t="shared" si="12"/>
        <v>Moderate levels</v>
      </c>
      <c r="AD2261" s="7">
        <v>3.63</v>
      </c>
      <c r="AE2261" s="9">
        <f t="shared" si="13"/>
        <v>0.7</v>
      </c>
      <c r="AF2261" s="4">
        <v>0.7</v>
      </c>
      <c r="AG2261" s="9">
        <f t="shared" si="14"/>
        <v>0.7</v>
      </c>
      <c r="AH2261" s="4">
        <v>0.7</v>
      </c>
      <c r="AI2261" s="9">
        <f t="shared" si="15"/>
        <v>0.05</v>
      </c>
      <c r="AJ2261" s="4">
        <v>0.05</v>
      </c>
      <c r="AK2261" s="10">
        <v>112.0</v>
      </c>
      <c r="AL2261" s="10">
        <v>24.22</v>
      </c>
      <c r="AM2261" s="10" t="s">
        <v>64</v>
      </c>
      <c r="AN2261" s="14" t="s">
        <v>56</v>
      </c>
    </row>
    <row r="2262">
      <c r="A2262" s="1" t="s">
        <v>79</v>
      </c>
      <c r="B2262" s="1" t="s">
        <v>80</v>
      </c>
      <c r="C2262" s="1" t="str">
        <f t="shared" si="1"/>
        <v>Valid</v>
      </c>
      <c r="D2262" s="1" t="s">
        <v>139</v>
      </c>
      <c r="E2262" s="3">
        <v>28.5264</v>
      </c>
      <c r="F2262" s="3">
        <v>123.430098</v>
      </c>
      <c r="G2262" s="11">
        <v>45188.0</v>
      </c>
      <c r="H2262" s="5">
        <v>12.12</v>
      </c>
      <c r="I2262" s="5">
        <v>6.85</v>
      </c>
      <c r="J2262" s="12" t="str">
        <f t="shared" si="2"/>
        <v>Moderate levels</v>
      </c>
      <c r="K2262" s="7">
        <v>6.29</v>
      </c>
      <c r="L2262" s="5">
        <v>513.7</v>
      </c>
      <c r="M2262" s="6" t="str">
        <f t="shared" si="3"/>
        <v>Low levels</v>
      </c>
      <c r="N2262" s="7">
        <v>1.27</v>
      </c>
      <c r="O2262" s="12" t="str">
        <f t="shared" si="4"/>
        <v>Low levels</v>
      </c>
      <c r="P2262" s="7">
        <v>1.79</v>
      </c>
      <c r="Q2262" s="6" t="str">
        <f t="shared" si="5"/>
        <v>Low levels</v>
      </c>
      <c r="R2262" s="7">
        <v>0.017</v>
      </c>
      <c r="S2262" s="13" t="str">
        <f t="shared" si="6"/>
        <v>High levels</v>
      </c>
      <c r="T2262" s="7">
        <f t="shared" si="7"/>
        <v>0.54</v>
      </c>
      <c r="U2262" s="4">
        <v>0.54</v>
      </c>
      <c r="V2262" s="6" t="str">
        <f t="shared" si="8"/>
        <v>Very high levels</v>
      </c>
      <c r="W2262" s="7">
        <f t="shared" si="9"/>
        <v>0.122</v>
      </c>
      <c r="X2262" s="4">
        <v>0.122</v>
      </c>
      <c r="Y2262" s="6" t="str">
        <f t="shared" si="10"/>
        <v>High levels</v>
      </c>
      <c r="Z2262" s="7">
        <v>2.66</v>
      </c>
      <c r="AA2262" s="6" t="str">
        <f t="shared" si="11"/>
        <v>Low levels</v>
      </c>
      <c r="AB2262" s="7">
        <v>16.31</v>
      </c>
      <c r="AC2262" s="6" t="str">
        <f t="shared" si="12"/>
        <v>Moderate levels</v>
      </c>
      <c r="AD2262" s="7">
        <v>4.4</v>
      </c>
      <c r="AE2262" s="9">
        <f t="shared" si="13"/>
        <v>3.7</v>
      </c>
      <c r="AF2262" s="4">
        <v>3.7</v>
      </c>
      <c r="AG2262" s="9">
        <f t="shared" si="14"/>
        <v>0.37</v>
      </c>
      <c r="AH2262" s="4">
        <v>0.37</v>
      </c>
      <c r="AI2262" s="9">
        <f t="shared" si="15"/>
        <v>0.11</v>
      </c>
      <c r="AJ2262" s="4">
        <v>0.11</v>
      </c>
      <c r="AK2262" s="10">
        <v>104.0</v>
      </c>
      <c r="AL2262" s="10">
        <v>47.83</v>
      </c>
      <c r="AM2262" s="10" t="s">
        <v>67</v>
      </c>
      <c r="AN2262" s="14" t="s">
        <v>56</v>
      </c>
    </row>
    <row r="2263">
      <c r="A2263" s="1" t="s">
        <v>79</v>
      </c>
      <c r="B2263" s="1" t="s">
        <v>91</v>
      </c>
      <c r="C2263" s="1" t="str">
        <f t="shared" si="1"/>
        <v>Valid</v>
      </c>
      <c r="D2263" s="1" t="s">
        <v>249</v>
      </c>
      <c r="E2263" s="3">
        <v>37.984233</v>
      </c>
      <c r="F2263" s="3">
        <v>111.970524</v>
      </c>
      <c r="G2263" s="11">
        <v>45192.0</v>
      </c>
      <c r="H2263" s="5">
        <v>16.16</v>
      </c>
      <c r="I2263" s="5">
        <v>6.62</v>
      </c>
      <c r="J2263" s="12" t="str">
        <f t="shared" si="2"/>
        <v>Low levels</v>
      </c>
      <c r="K2263" s="7">
        <v>4.0</v>
      </c>
      <c r="L2263" s="5">
        <v>477.63</v>
      </c>
      <c r="M2263" s="6" t="str">
        <f t="shared" si="3"/>
        <v>Low levels</v>
      </c>
      <c r="N2263" s="7">
        <v>1.27</v>
      </c>
      <c r="O2263" s="12" t="str">
        <f t="shared" si="4"/>
        <v>Low levels</v>
      </c>
      <c r="P2263" s="7">
        <v>2.53</v>
      </c>
      <c r="Q2263" s="6" t="str">
        <f t="shared" si="5"/>
        <v>Low levels</v>
      </c>
      <c r="R2263" s="7">
        <v>0.015</v>
      </c>
      <c r="S2263" s="13" t="str">
        <f t="shared" si="6"/>
        <v>Moderate levels</v>
      </c>
      <c r="T2263" s="7">
        <f t="shared" si="7"/>
        <v>0.48</v>
      </c>
      <c r="U2263" s="4">
        <v>0.48</v>
      </c>
      <c r="V2263" s="6" t="str">
        <f t="shared" si="8"/>
        <v>Very high levels</v>
      </c>
      <c r="W2263" s="7">
        <f t="shared" si="9"/>
        <v>0.128</v>
      </c>
      <c r="X2263" s="4">
        <v>0.128</v>
      </c>
      <c r="Y2263" s="6" t="str">
        <f t="shared" si="10"/>
        <v>High levels</v>
      </c>
      <c r="Z2263" s="7">
        <v>2.86</v>
      </c>
      <c r="AA2263" s="6" t="str">
        <f t="shared" si="11"/>
        <v>Low levels</v>
      </c>
      <c r="AB2263" s="7">
        <v>16.31</v>
      </c>
      <c r="AC2263" s="6" t="str">
        <f t="shared" si="12"/>
        <v>Moderate levels</v>
      </c>
      <c r="AD2263" s="7">
        <v>4.29</v>
      </c>
      <c r="AE2263" s="9">
        <f t="shared" si="13"/>
        <v>9.4</v>
      </c>
      <c r="AF2263" s="4">
        <v>9.4</v>
      </c>
      <c r="AG2263" s="9">
        <f t="shared" si="14"/>
        <v>0.66</v>
      </c>
      <c r="AH2263" s="4">
        <v>0.66</v>
      </c>
      <c r="AI2263" s="9">
        <f t="shared" si="15"/>
        <v>0.06</v>
      </c>
      <c r="AJ2263" s="4">
        <v>0.06</v>
      </c>
      <c r="AK2263" s="10">
        <v>87.0</v>
      </c>
      <c r="AL2263" s="10">
        <v>67.6</v>
      </c>
      <c r="AM2263" s="10" t="s">
        <v>64</v>
      </c>
      <c r="AN2263" s="14" t="s">
        <v>65</v>
      </c>
    </row>
    <row r="2264">
      <c r="A2264" s="1" t="s">
        <v>79</v>
      </c>
      <c r="B2264" s="1" t="s">
        <v>91</v>
      </c>
      <c r="C2264" s="1" t="str">
        <f t="shared" si="1"/>
        <v>Valid</v>
      </c>
      <c r="D2264" s="1" t="s">
        <v>230</v>
      </c>
      <c r="E2264" s="3">
        <v>30.880922</v>
      </c>
      <c r="F2264" s="3">
        <v>101.851621</v>
      </c>
      <c r="G2264" s="11">
        <v>44979.0</v>
      </c>
      <c r="H2264" s="5">
        <v>28.13</v>
      </c>
      <c r="I2264" s="5">
        <v>6.32</v>
      </c>
      <c r="J2264" s="12" t="str">
        <f t="shared" si="2"/>
        <v>High levels</v>
      </c>
      <c r="K2264" s="7">
        <v>11.38</v>
      </c>
      <c r="L2264" s="5">
        <v>474.03</v>
      </c>
      <c r="M2264" s="6" t="str">
        <f t="shared" si="3"/>
        <v>Low levels</v>
      </c>
      <c r="N2264" s="7">
        <v>1.27</v>
      </c>
      <c r="O2264" s="12" t="str">
        <f t="shared" si="4"/>
        <v>Low levels</v>
      </c>
      <c r="P2264" s="7">
        <v>1.1</v>
      </c>
      <c r="Q2264" s="6" t="str">
        <f t="shared" si="5"/>
        <v>Low levels</v>
      </c>
      <c r="R2264" s="7">
        <v>0.021</v>
      </c>
      <c r="S2264" s="13" t="str">
        <f t="shared" si="6"/>
        <v>Moderate levels</v>
      </c>
      <c r="T2264" s="7">
        <f t="shared" si="7"/>
        <v>0.45</v>
      </c>
      <c r="U2264" s="4">
        <v>0.45</v>
      </c>
      <c r="V2264" s="6" t="str">
        <f t="shared" si="8"/>
        <v>Moderate levels</v>
      </c>
      <c r="W2264" s="7">
        <f t="shared" si="9"/>
        <v>0.041</v>
      </c>
      <c r="X2264" s="4">
        <v>0.041</v>
      </c>
      <c r="Y2264" s="6" t="str">
        <f t="shared" si="10"/>
        <v>Very high levels</v>
      </c>
      <c r="Z2264" s="7">
        <v>3.2</v>
      </c>
      <c r="AA2264" s="6" t="str">
        <f t="shared" si="11"/>
        <v>Low levels</v>
      </c>
      <c r="AB2264" s="7">
        <v>16.31</v>
      </c>
      <c r="AC2264" s="6" t="str">
        <f t="shared" si="12"/>
        <v>High levels</v>
      </c>
      <c r="AD2264" s="7">
        <v>5.73</v>
      </c>
      <c r="AE2264" s="9">
        <f t="shared" si="13"/>
        <v>0.13</v>
      </c>
      <c r="AF2264" s="4">
        <v>0.13</v>
      </c>
      <c r="AG2264" s="9">
        <f t="shared" si="14"/>
        <v>0.55</v>
      </c>
      <c r="AH2264" s="4">
        <v>0.55</v>
      </c>
      <c r="AI2264" s="9">
        <f t="shared" si="15"/>
        <v>0.1</v>
      </c>
      <c r="AJ2264" s="4">
        <v>0.1</v>
      </c>
      <c r="AK2264" s="10">
        <v>84.0</v>
      </c>
      <c r="AL2264" s="10">
        <v>86.95</v>
      </c>
      <c r="AM2264" s="10" t="s">
        <v>67</v>
      </c>
      <c r="AN2264" s="14" t="s">
        <v>51</v>
      </c>
    </row>
    <row r="2265">
      <c r="A2265" s="1" t="s">
        <v>75</v>
      </c>
      <c r="B2265" s="1" t="s">
        <v>76</v>
      </c>
      <c r="C2265" s="1" t="str">
        <f t="shared" si="1"/>
        <v>Valid</v>
      </c>
      <c r="D2265" s="1" t="s">
        <v>77</v>
      </c>
      <c r="E2265" s="3">
        <v>20.235672</v>
      </c>
      <c r="F2265" s="3">
        <v>114.303332</v>
      </c>
      <c r="G2265" s="11">
        <v>45021.0</v>
      </c>
      <c r="H2265" s="5">
        <v>18.65</v>
      </c>
      <c r="I2265" s="5">
        <v>7.31</v>
      </c>
      <c r="J2265" s="12" t="str">
        <f t="shared" si="2"/>
        <v>Moderate levels</v>
      </c>
      <c r="K2265" s="7">
        <v>7.75</v>
      </c>
      <c r="L2265" s="5">
        <v>590.23</v>
      </c>
      <c r="M2265" s="6" t="str">
        <f t="shared" si="3"/>
        <v>Low levels</v>
      </c>
      <c r="N2265" s="7">
        <v>1.27</v>
      </c>
      <c r="O2265" s="12" t="str">
        <f t="shared" si="4"/>
        <v>Low levels</v>
      </c>
      <c r="P2265" s="7">
        <v>1.83</v>
      </c>
      <c r="Q2265" s="6" t="str">
        <f t="shared" si="5"/>
        <v>Low levels</v>
      </c>
      <c r="R2265" s="7">
        <v>0.025</v>
      </c>
      <c r="S2265" s="13" t="str">
        <f t="shared" si="6"/>
        <v>Moderate levels</v>
      </c>
      <c r="T2265" s="7">
        <f t="shared" si="7"/>
        <v>0.48</v>
      </c>
      <c r="U2265" s="4">
        <v>0.48</v>
      </c>
      <c r="V2265" s="6" t="str">
        <f t="shared" si="8"/>
        <v>High levels</v>
      </c>
      <c r="W2265" s="7">
        <f t="shared" si="9"/>
        <v>0.05</v>
      </c>
      <c r="X2265" s="4">
        <v>0.05</v>
      </c>
      <c r="Y2265" s="6" t="str">
        <f t="shared" si="10"/>
        <v>Very high levels</v>
      </c>
      <c r="Z2265" s="7">
        <v>3.28</v>
      </c>
      <c r="AA2265" s="6" t="str">
        <f t="shared" si="11"/>
        <v>Low levels</v>
      </c>
      <c r="AB2265" s="7">
        <v>16.31</v>
      </c>
      <c r="AC2265" s="6" t="str">
        <f t="shared" si="12"/>
        <v>Moderate levels</v>
      </c>
      <c r="AD2265" s="7">
        <v>3.68</v>
      </c>
      <c r="AE2265" s="9">
        <f t="shared" si="13"/>
        <v>4.07</v>
      </c>
      <c r="AF2265" s="4">
        <v>4.07</v>
      </c>
      <c r="AG2265" s="9">
        <f t="shared" si="14"/>
        <v>0.55</v>
      </c>
      <c r="AH2265" s="4">
        <v>0.55</v>
      </c>
      <c r="AI2265" s="9">
        <f t="shared" si="15"/>
        <v>0.03</v>
      </c>
      <c r="AJ2265" s="4">
        <v>0.03</v>
      </c>
      <c r="AK2265" s="10">
        <v>113.0</v>
      </c>
      <c r="AL2265" s="10">
        <v>5.82</v>
      </c>
      <c r="AM2265" s="10" t="s">
        <v>67</v>
      </c>
      <c r="AN2265" s="14" t="s">
        <v>65</v>
      </c>
    </row>
    <row r="2266">
      <c r="A2266" s="1" t="s">
        <v>85</v>
      </c>
      <c r="B2266" s="1" t="s">
        <v>85</v>
      </c>
      <c r="C2266" s="1" t="str">
        <f t="shared" si="1"/>
        <v>Valid</v>
      </c>
      <c r="D2266" s="1" t="s">
        <v>106</v>
      </c>
      <c r="E2266" s="3">
        <v>42.976269</v>
      </c>
      <c r="F2266" s="3">
        <v>103.328411</v>
      </c>
      <c r="G2266" s="11">
        <v>45173.0</v>
      </c>
      <c r="H2266" s="5">
        <v>13.97</v>
      </c>
      <c r="I2266" s="5">
        <v>6.98</v>
      </c>
      <c r="J2266" s="12" t="str">
        <f t="shared" si="2"/>
        <v>Low levels</v>
      </c>
      <c r="K2266" s="7">
        <v>4.78</v>
      </c>
      <c r="L2266" s="5">
        <v>547.61</v>
      </c>
      <c r="M2266" s="6" t="str">
        <f t="shared" si="3"/>
        <v>Low levels</v>
      </c>
      <c r="N2266" s="7">
        <v>1.26</v>
      </c>
      <c r="O2266" s="12" t="str">
        <f t="shared" si="4"/>
        <v>Low levels</v>
      </c>
      <c r="P2266" s="7">
        <v>2.47</v>
      </c>
      <c r="Q2266" s="6" t="str">
        <f t="shared" si="5"/>
        <v>Low levels</v>
      </c>
      <c r="R2266" s="7">
        <v>0.023</v>
      </c>
      <c r="S2266" s="13" t="str">
        <f t="shared" si="6"/>
        <v>High levels</v>
      </c>
      <c r="T2266" s="7">
        <f t="shared" si="7"/>
        <v>0.65</v>
      </c>
      <c r="U2266" s="4">
        <v>0.65</v>
      </c>
      <c r="V2266" s="6" t="str">
        <f t="shared" si="8"/>
        <v>Very high levels</v>
      </c>
      <c r="W2266" s="7">
        <f t="shared" si="9"/>
        <v>0.165</v>
      </c>
      <c r="X2266" s="4">
        <v>0.165</v>
      </c>
      <c r="Y2266" s="6" t="str">
        <f t="shared" si="10"/>
        <v>High levels</v>
      </c>
      <c r="Z2266" s="7">
        <v>2.82</v>
      </c>
      <c r="AA2266" s="6" t="str">
        <f t="shared" si="11"/>
        <v>Low levels</v>
      </c>
      <c r="AB2266" s="7">
        <v>16.29</v>
      </c>
      <c r="AC2266" s="6" t="str">
        <f t="shared" si="12"/>
        <v>Moderate levels</v>
      </c>
      <c r="AD2266" s="7">
        <v>3.89</v>
      </c>
      <c r="AE2266" s="9">
        <f t="shared" si="13"/>
        <v>7.54</v>
      </c>
      <c r="AF2266" s="4">
        <v>7.54</v>
      </c>
      <c r="AG2266" s="9">
        <f t="shared" si="14"/>
        <v>0.19</v>
      </c>
      <c r="AH2266" s="4">
        <v>0.19</v>
      </c>
      <c r="AI2266" s="9">
        <f t="shared" si="15"/>
        <v>0.1</v>
      </c>
      <c r="AJ2266" s="4">
        <v>0.1</v>
      </c>
      <c r="AK2266" s="10">
        <v>104.0</v>
      </c>
      <c r="AL2266" s="10">
        <v>32.95</v>
      </c>
      <c r="AM2266" s="10" t="s">
        <v>55</v>
      </c>
      <c r="AN2266" s="14" t="s">
        <v>44</v>
      </c>
    </row>
    <row r="2267">
      <c r="A2267" s="1" t="s">
        <v>61</v>
      </c>
      <c r="B2267" s="1" t="s">
        <v>62</v>
      </c>
      <c r="C2267" s="1" t="str">
        <f t="shared" si="1"/>
        <v>Valid</v>
      </c>
      <c r="D2267" s="1" t="s">
        <v>116</v>
      </c>
      <c r="E2267" s="3">
        <v>21.71576</v>
      </c>
      <c r="F2267" s="3">
        <v>118.615751</v>
      </c>
      <c r="G2267" s="11">
        <v>45192.0</v>
      </c>
      <c r="H2267" s="5">
        <v>17.24</v>
      </c>
      <c r="I2267" s="5">
        <v>8.0</v>
      </c>
      <c r="J2267" s="12" t="str">
        <f t="shared" si="2"/>
        <v>Moderate levels</v>
      </c>
      <c r="K2267" s="7">
        <v>5.35</v>
      </c>
      <c r="L2267" s="5">
        <v>615.59</v>
      </c>
      <c r="M2267" s="6" t="str">
        <f t="shared" si="3"/>
        <v>Low levels</v>
      </c>
      <c r="N2267" s="7">
        <v>1.26</v>
      </c>
      <c r="O2267" s="12" t="str">
        <f t="shared" si="4"/>
        <v>Low levels</v>
      </c>
      <c r="P2267" s="7">
        <v>2.79</v>
      </c>
      <c r="Q2267" s="6" t="str">
        <f t="shared" si="5"/>
        <v>Low levels</v>
      </c>
      <c r="R2267" s="7">
        <v>0.0</v>
      </c>
      <c r="S2267" s="13" t="str">
        <f t="shared" si="6"/>
        <v>Moderate levels</v>
      </c>
      <c r="T2267" s="7">
        <f t="shared" si="7"/>
        <v>0.44</v>
      </c>
      <c r="U2267" s="4">
        <v>0.44</v>
      </c>
      <c r="V2267" s="6" t="str">
        <f t="shared" si="8"/>
        <v>Moderate levels</v>
      </c>
      <c r="W2267" s="7">
        <f t="shared" si="9"/>
        <v>0.047</v>
      </c>
      <c r="X2267" s="4">
        <v>0.047</v>
      </c>
      <c r="Y2267" s="6" t="str">
        <f t="shared" si="10"/>
        <v>Very high levels</v>
      </c>
      <c r="Z2267" s="7">
        <v>3.7</v>
      </c>
      <c r="AA2267" s="6" t="str">
        <f t="shared" si="11"/>
        <v>Low levels</v>
      </c>
      <c r="AB2267" s="7">
        <v>16.29</v>
      </c>
      <c r="AC2267" s="6" t="str">
        <f t="shared" si="12"/>
        <v>Moderate levels</v>
      </c>
      <c r="AD2267" s="7">
        <v>4.53</v>
      </c>
      <c r="AE2267" s="9">
        <f t="shared" si="13"/>
        <v>5.53</v>
      </c>
      <c r="AF2267" s="4">
        <v>5.53</v>
      </c>
      <c r="AG2267" s="9">
        <f t="shared" si="14"/>
        <v>0.21</v>
      </c>
      <c r="AH2267" s="4">
        <v>0.21</v>
      </c>
      <c r="AI2267" s="9">
        <f t="shared" si="15"/>
        <v>0.15</v>
      </c>
      <c r="AJ2267" s="4">
        <v>0.15</v>
      </c>
      <c r="AK2267" s="10">
        <v>109.0</v>
      </c>
      <c r="AL2267" s="10">
        <v>19.35</v>
      </c>
      <c r="AM2267" s="10" t="s">
        <v>67</v>
      </c>
      <c r="AN2267" s="14" t="s">
        <v>51</v>
      </c>
    </row>
    <row r="2268">
      <c r="A2268" s="1" t="s">
        <v>40</v>
      </c>
      <c r="B2268" s="1" t="s">
        <v>41</v>
      </c>
      <c r="C2268" s="1" t="str">
        <f t="shared" si="1"/>
        <v>Valid</v>
      </c>
      <c r="D2268" s="1" t="s">
        <v>171</v>
      </c>
      <c r="E2268" s="3">
        <v>21.631706</v>
      </c>
      <c r="F2268" s="3">
        <v>117.297384</v>
      </c>
      <c r="G2268" s="11">
        <v>44978.0</v>
      </c>
      <c r="H2268" s="5">
        <v>17.39</v>
      </c>
      <c r="I2268" s="5">
        <v>6.27</v>
      </c>
      <c r="J2268" s="12" t="str">
        <f t="shared" si="2"/>
        <v>Moderate levels</v>
      </c>
      <c r="K2268" s="7">
        <v>7.19</v>
      </c>
      <c r="L2268" s="5">
        <v>405.3</v>
      </c>
      <c r="M2268" s="6" t="str">
        <f t="shared" si="3"/>
        <v>Low levels</v>
      </c>
      <c r="N2268" s="7">
        <v>1.26</v>
      </c>
      <c r="O2268" s="12" t="str">
        <f t="shared" si="4"/>
        <v>Low levels</v>
      </c>
      <c r="P2268" s="7">
        <v>2.36</v>
      </c>
      <c r="Q2268" s="6" t="str">
        <f t="shared" si="5"/>
        <v>Low levels</v>
      </c>
      <c r="R2268" s="7">
        <v>0.022</v>
      </c>
      <c r="S2268" s="13" t="str">
        <f t="shared" si="6"/>
        <v>Moderate levels</v>
      </c>
      <c r="T2268" s="7">
        <f t="shared" si="7"/>
        <v>0.31</v>
      </c>
      <c r="U2268" s="4">
        <v>0.31</v>
      </c>
      <c r="V2268" s="6" t="str">
        <f t="shared" si="8"/>
        <v>High levels</v>
      </c>
      <c r="W2268" s="7">
        <f t="shared" si="9"/>
        <v>0.096</v>
      </c>
      <c r="X2268" s="4">
        <v>0.096</v>
      </c>
      <c r="Y2268" s="6" t="str">
        <f t="shared" si="10"/>
        <v>High levels</v>
      </c>
      <c r="Z2268" s="7">
        <v>1.9</v>
      </c>
      <c r="AA2268" s="6" t="str">
        <f t="shared" si="11"/>
        <v>Low levels</v>
      </c>
      <c r="AB2268" s="7">
        <v>16.28</v>
      </c>
      <c r="AC2268" s="6" t="str">
        <f t="shared" si="12"/>
        <v>Low levels</v>
      </c>
      <c r="AD2268" s="7">
        <v>2.42</v>
      </c>
      <c r="AE2268" s="9">
        <f t="shared" si="13"/>
        <v>9</v>
      </c>
      <c r="AF2268" s="4">
        <v>9.0</v>
      </c>
      <c r="AG2268" s="9">
        <f t="shared" si="14"/>
        <v>0.19</v>
      </c>
      <c r="AH2268" s="4">
        <v>0.19</v>
      </c>
      <c r="AI2268" s="9">
        <f t="shared" si="15"/>
        <v>0.23</v>
      </c>
      <c r="AJ2268" s="4">
        <v>0.23</v>
      </c>
      <c r="AK2268" s="10">
        <v>124.0</v>
      </c>
      <c r="AL2268" s="10">
        <v>18.92</v>
      </c>
      <c r="AM2268" s="10" t="s">
        <v>64</v>
      </c>
      <c r="AN2268" s="14" t="s">
        <v>65</v>
      </c>
    </row>
    <row r="2269">
      <c r="A2269" s="1" t="s">
        <v>52</v>
      </c>
      <c r="B2269" s="1" t="s">
        <v>108</v>
      </c>
      <c r="C2269" s="1" t="str">
        <f t="shared" si="1"/>
        <v>Valid</v>
      </c>
      <c r="D2269" s="1" t="s">
        <v>208</v>
      </c>
      <c r="E2269" s="3">
        <v>37.249118</v>
      </c>
      <c r="F2269" s="3">
        <v>119.798043</v>
      </c>
      <c r="G2269" s="11">
        <v>45055.0</v>
      </c>
      <c r="H2269" s="5">
        <v>18.37</v>
      </c>
      <c r="I2269" s="5">
        <v>7.95</v>
      </c>
      <c r="J2269" s="12" t="str">
        <f t="shared" si="2"/>
        <v>Moderate levels</v>
      </c>
      <c r="K2269" s="7">
        <v>7.68</v>
      </c>
      <c r="L2269" s="5">
        <v>338.11</v>
      </c>
      <c r="M2269" s="6" t="str">
        <f t="shared" si="3"/>
        <v>Low levels</v>
      </c>
      <c r="N2269" s="7">
        <v>1.25</v>
      </c>
      <c r="O2269" s="12" t="str">
        <f t="shared" si="4"/>
        <v>Low levels</v>
      </c>
      <c r="P2269" s="7">
        <v>0.88</v>
      </c>
      <c r="Q2269" s="6" t="str">
        <f t="shared" si="5"/>
        <v>Low levels</v>
      </c>
      <c r="R2269" s="7">
        <v>0.029</v>
      </c>
      <c r="S2269" s="13" t="str">
        <f t="shared" si="6"/>
        <v>High levels</v>
      </c>
      <c r="T2269" s="7">
        <f t="shared" si="7"/>
        <v>0.63</v>
      </c>
      <c r="U2269" s="4">
        <v>0.63</v>
      </c>
      <c r="V2269" s="6" t="str">
        <f t="shared" si="8"/>
        <v>Very high levels</v>
      </c>
      <c r="W2269" s="7">
        <f t="shared" si="9"/>
        <v>0.195</v>
      </c>
      <c r="X2269" s="4">
        <v>0.195</v>
      </c>
      <c r="Y2269" s="6" t="str">
        <f t="shared" si="10"/>
        <v>High levels</v>
      </c>
      <c r="Z2269" s="7">
        <v>2.52</v>
      </c>
      <c r="AA2269" s="6" t="str">
        <f t="shared" si="11"/>
        <v>Low levels</v>
      </c>
      <c r="AB2269" s="7">
        <v>16.28</v>
      </c>
      <c r="AC2269" s="6" t="str">
        <f t="shared" si="12"/>
        <v>Low levels</v>
      </c>
      <c r="AD2269" s="7">
        <v>2.74</v>
      </c>
      <c r="AE2269" s="9">
        <f t="shared" si="13"/>
        <v>5.73</v>
      </c>
      <c r="AF2269" s="4">
        <v>5.73</v>
      </c>
      <c r="AG2269" s="9">
        <f t="shared" si="14"/>
        <v>0.42</v>
      </c>
      <c r="AH2269" s="4">
        <v>0.42</v>
      </c>
      <c r="AI2269" s="9">
        <f t="shared" si="15"/>
        <v>0.06</v>
      </c>
      <c r="AJ2269" s="4">
        <v>0.06</v>
      </c>
      <c r="AK2269" s="10">
        <v>112.0</v>
      </c>
      <c r="AL2269" s="10">
        <v>83.33</v>
      </c>
      <c r="AM2269" s="10" t="s">
        <v>67</v>
      </c>
      <c r="AN2269" s="14" t="s">
        <v>56</v>
      </c>
    </row>
    <row r="2270">
      <c r="A2270" s="1" t="s">
        <v>52</v>
      </c>
      <c r="B2270" s="1" t="s">
        <v>53</v>
      </c>
      <c r="C2270" s="1" t="str">
        <f t="shared" si="1"/>
        <v>Valid</v>
      </c>
      <c r="D2270" s="1" t="s">
        <v>238</v>
      </c>
      <c r="E2270" s="3">
        <v>36.326239</v>
      </c>
      <c r="F2270" s="3">
        <v>122.912602</v>
      </c>
      <c r="G2270" s="11">
        <v>45157.0</v>
      </c>
      <c r="H2270" s="5">
        <v>18.59</v>
      </c>
      <c r="I2270" s="5">
        <v>6.95</v>
      </c>
      <c r="J2270" s="12" t="str">
        <f t="shared" si="2"/>
        <v>Moderate levels</v>
      </c>
      <c r="K2270" s="7">
        <v>5.74</v>
      </c>
      <c r="L2270" s="5">
        <v>353.03</v>
      </c>
      <c r="M2270" s="6" t="str">
        <f t="shared" si="3"/>
        <v>Low levels</v>
      </c>
      <c r="N2270" s="7">
        <v>1.25</v>
      </c>
      <c r="O2270" s="12" t="str">
        <f t="shared" si="4"/>
        <v>Low levels</v>
      </c>
      <c r="P2270" s="7">
        <v>2.13</v>
      </c>
      <c r="Q2270" s="6" t="str">
        <f t="shared" si="5"/>
        <v>Low levels</v>
      </c>
      <c r="R2270" s="7">
        <v>0.031</v>
      </c>
      <c r="S2270" s="13" t="str">
        <f t="shared" si="6"/>
        <v>High levels</v>
      </c>
      <c r="T2270" s="7">
        <f t="shared" si="7"/>
        <v>0.54</v>
      </c>
      <c r="U2270" s="4">
        <v>0.54</v>
      </c>
      <c r="V2270" s="6" t="str">
        <f t="shared" si="8"/>
        <v>High levels</v>
      </c>
      <c r="W2270" s="7">
        <f t="shared" si="9"/>
        <v>0.091</v>
      </c>
      <c r="X2270" s="4">
        <v>0.091</v>
      </c>
      <c r="Y2270" s="6" t="str">
        <f t="shared" si="10"/>
        <v>High levels</v>
      </c>
      <c r="Z2270" s="7">
        <v>2.59</v>
      </c>
      <c r="AA2270" s="6" t="str">
        <f t="shared" si="11"/>
        <v>Low levels</v>
      </c>
      <c r="AB2270" s="7">
        <v>16.28</v>
      </c>
      <c r="AC2270" s="6" t="str">
        <f t="shared" si="12"/>
        <v>Moderate levels</v>
      </c>
      <c r="AD2270" s="7">
        <v>4.22</v>
      </c>
      <c r="AE2270" s="9">
        <f t="shared" si="13"/>
        <v>5.54</v>
      </c>
      <c r="AF2270" s="4">
        <v>5.54</v>
      </c>
      <c r="AG2270" s="9">
        <f t="shared" si="14"/>
        <v>0.46</v>
      </c>
      <c r="AH2270" s="4">
        <v>0.46</v>
      </c>
      <c r="AI2270" s="9">
        <f t="shared" si="15"/>
        <v>0.15</v>
      </c>
      <c r="AJ2270" s="4">
        <v>0.15</v>
      </c>
      <c r="AK2270" s="10">
        <v>91.0</v>
      </c>
      <c r="AL2270" s="10">
        <v>16.08</v>
      </c>
      <c r="AM2270" s="10" t="s">
        <v>67</v>
      </c>
      <c r="AN2270" s="14" t="s">
        <v>65</v>
      </c>
    </row>
    <row r="2271">
      <c r="A2271" s="1" t="s">
        <v>45</v>
      </c>
      <c r="B2271" s="1" t="s">
        <v>46</v>
      </c>
      <c r="C2271" s="1" t="str">
        <f t="shared" si="1"/>
        <v>Valid</v>
      </c>
      <c r="D2271" s="1" t="s">
        <v>248</v>
      </c>
      <c r="E2271" s="3">
        <v>34.436556</v>
      </c>
      <c r="F2271" s="3">
        <v>110.867063</v>
      </c>
      <c r="G2271" s="11">
        <v>45189.0</v>
      </c>
      <c r="H2271" s="5">
        <v>19.45</v>
      </c>
      <c r="I2271" s="5">
        <v>7.11</v>
      </c>
      <c r="J2271" s="12" t="str">
        <f t="shared" si="2"/>
        <v>Moderate levels</v>
      </c>
      <c r="K2271" s="7">
        <v>8.32</v>
      </c>
      <c r="L2271" s="5">
        <v>498.18</v>
      </c>
      <c r="M2271" s="6" t="str">
        <f t="shared" si="3"/>
        <v>Low levels</v>
      </c>
      <c r="N2271" s="7">
        <v>1.24</v>
      </c>
      <c r="O2271" s="12" t="str">
        <f t="shared" si="4"/>
        <v>Low levels</v>
      </c>
      <c r="P2271" s="7">
        <v>2.92</v>
      </c>
      <c r="Q2271" s="6" t="str">
        <f t="shared" si="5"/>
        <v>Low levels</v>
      </c>
      <c r="R2271" s="7">
        <v>0.025</v>
      </c>
      <c r="S2271" s="13" t="str">
        <f t="shared" si="6"/>
        <v>Moderate levels</v>
      </c>
      <c r="T2271" s="7">
        <f t="shared" si="7"/>
        <v>0.36</v>
      </c>
      <c r="U2271" s="4">
        <v>0.36</v>
      </c>
      <c r="V2271" s="6" t="str">
        <f t="shared" si="8"/>
        <v>Moderate levels</v>
      </c>
      <c r="W2271" s="7">
        <f t="shared" si="9"/>
        <v>0.049</v>
      </c>
      <c r="X2271" s="4">
        <v>0.049</v>
      </c>
      <c r="Y2271" s="6" t="str">
        <f t="shared" si="10"/>
        <v>Very high levels</v>
      </c>
      <c r="Z2271" s="7">
        <v>3.13</v>
      </c>
      <c r="AA2271" s="6" t="str">
        <f t="shared" si="11"/>
        <v>Low levels</v>
      </c>
      <c r="AB2271" s="7">
        <v>16.28</v>
      </c>
      <c r="AC2271" s="6" t="str">
        <f t="shared" si="12"/>
        <v>Moderate levels</v>
      </c>
      <c r="AD2271" s="7">
        <v>3.43</v>
      </c>
      <c r="AE2271" s="9">
        <f t="shared" si="13"/>
        <v>3.5</v>
      </c>
      <c r="AF2271" s="4">
        <v>3.5</v>
      </c>
      <c r="AG2271" s="9">
        <f t="shared" si="14"/>
        <v>0.43</v>
      </c>
      <c r="AH2271" s="4">
        <v>0.43</v>
      </c>
      <c r="AI2271" s="9">
        <f t="shared" si="15"/>
        <v>0.14</v>
      </c>
      <c r="AJ2271" s="4">
        <v>0.14</v>
      </c>
      <c r="AK2271" s="10">
        <v>102.0</v>
      </c>
      <c r="AL2271" s="10">
        <v>7.4</v>
      </c>
      <c r="AM2271" s="10" t="s">
        <v>67</v>
      </c>
      <c r="AN2271" s="14" t="s">
        <v>44</v>
      </c>
    </row>
    <row r="2272">
      <c r="A2272" s="1" t="s">
        <v>48</v>
      </c>
      <c r="B2272" s="1" t="s">
        <v>49</v>
      </c>
      <c r="C2272" s="1" t="str">
        <f t="shared" si="1"/>
        <v>Valid</v>
      </c>
      <c r="D2272" s="1" t="s">
        <v>244</v>
      </c>
      <c r="E2272" s="3">
        <v>26.287006</v>
      </c>
      <c r="F2272" s="3">
        <v>110.327403</v>
      </c>
      <c r="G2272" s="11">
        <v>45124.0</v>
      </c>
      <c r="H2272" s="5">
        <v>25.61</v>
      </c>
      <c r="I2272" s="5">
        <v>7.11</v>
      </c>
      <c r="J2272" s="12" t="str">
        <f t="shared" si="2"/>
        <v>Moderate levels</v>
      </c>
      <c r="K2272" s="7">
        <v>7.35</v>
      </c>
      <c r="L2272" s="5">
        <v>526.88</v>
      </c>
      <c r="M2272" s="6" t="str">
        <f t="shared" si="3"/>
        <v>Low levels</v>
      </c>
      <c r="N2272" s="7">
        <v>1.24</v>
      </c>
      <c r="O2272" s="12" t="str">
        <f t="shared" si="4"/>
        <v>Low levels</v>
      </c>
      <c r="P2272" s="7">
        <v>1.12</v>
      </c>
      <c r="Q2272" s="6" t="str">
        <f t="shared" si="5"/>
        <v>Low levels</v>
      </c>
      <c r="R2272" s="7">
        <v>0.014</v>
      </c>
      <c r="S2272" s="13" t="str">
        <f t="shared" si="6"/>
        <v>High levels</v>
      </c>
      <c r="T2272" s="7">
        <f t="shared" si="7"/>
        <v>0.5</v>
      </c>
      <c r="U2272" s="4">
        <v>0.5</v>
      </c>
      <c r="V2272" s="6" t="str">
        <f t="shared" si="8"/>
        <v>High levels</v>
      </c>
      <c r="W2272" s="7">
        <f t="shared" si="9"/>
        <v>0.068</v>
      </c>
      <c r="X2272" s="4">
        <v>0.068</v>
      </c>
      <c r="Y2272" s="6" t="str">
        <f t="shared" si="10"/>
        <v>High levels</v>
      </c>
      <c r="Z2272" s="7">
        <v>2.36</v>
      </c>
      <c r="AA2272" s="6" t="str">
        <f t="shared" si="11"/>
        <v>Low levels</v>
      </c>
      <c r="AB2272" s="7">
        <v>16.26</v>
      </c>
      <c r="AC2272" s="6" t="str">
        <f t="shared" si="12"/>
        <v>High levels</v>
      </c>
      <c r="AD2272" s="7">
        <v>5.04</v>
      </c>
      <c r="AE2272" s="9">
        <f t="shared" si="13"/>
        <v>6.5</v>
      </c>
      <c r="AF2272" s="4">
        <v>6.5</v>
      </c>
      <c r="AG2272" s="9">
        <f t="shared" si="14"/>
        <v>0.53</v>
      </c>
      <c r="AH2272" s="4">
        <v>0.53</v>
      </c>
      <c r="AI2272" s="9">
        <f t="shared" si="15"/>
        <v>0.13</v>
      </c>
      <c r="AJ2272" s="4">
        <v>0.13</v>
      </c>
      <c r="AK2272" s="10">
        <v>95.0</v>
      </c>
      <c r="AL2272" s="10">
        <v>0.9</v>
      </c>
      <c r="AM2272" s="10" t="s">
        <v>43</v>
      </c>
      <c r="AN2272" s="14" t="s">
        <v>56</v>
      </c>
    </row>
    <row r="2273">
      <c r="A2273" s="1" t="s">
        <v>61</v>
      </c>
      <c r="B2273" s="1" t="s">
        <v>62</v>
      </c>
      <c r="C2273" s="1" t="str">
        <f t="shared" si="1"/>
        <v>Valid</v>
      </c>
      <c r="D2273" s="1" t="s">
        <v>116</v>
      </c>
      <c r="E2273" s="3">
        <v>21.488776</v>
      </c>
      <c r="F2273" s="3">
        <v>105.285473</v>
      </c>
      <c r="G2273" s="11">
        <v>45043.0</v>
      </c>
      <c r="H2273" s="5">
        <v>24.69</v>
      </c>
      <c r="I2273" s="5">
        <v>6.84</v>
      </c>
      <c r="J2273" s="12" t="str">
        <f t="shared" si="2"/>
        <v>Moderate levels</v>
      </c>
      <c r="K2273" s="7">
        <v>7.0</v>
      </c>
      <c r="L2273" s="5">
        <v>539.36</v>
      </c>
      <c r="M2273" s="6" t="str">
        <f t="shared" si="3"/>
        <v>Low levels</v>
      </c>
      <c r="N2273" s="7">
        <v>1.24</v>
      </c>
      <c r="O2273" s="12" t="str">
        <f t="shared" si="4"/>
        <v>Low levels</v>
      </c>
      <c r="P2273" s="7">
        <v>2.32</v>
      </c>
      <c r="Q2273" s="6" t="str">
        <f t="shared" si="5"/>
        <v>Low levels</v>
      </c>
      <c r="R2273" s="7">
        <v>0.038</v>
      </c>
      <c r="S2273" s="13" t="str">
        <f t="shared" si="6"/>
        <v>Moderate levels</v>
      </c>
      <c r="T2273" s="7">
        <f t="shared" si="7"/>
        <v>0.19</v>
      </c>
      <c r="U2273" s="4">
        <v>0.19</v>
      </c>
      <c r="V2273" s="6" t="str">
        <f t="shared" si="8"/>
        <v>Very high levels</v>
      </c>
      <c r="W2273" s="7">
        <f t="shared" si="9"/>
        <v>0.104</v>
      </c>
      <c r="X2273" s="4">
        <v>0.104</v>
      </c>
      <c r="Y2273" s="6" t="str">
        <f t="shared" si="10"/>
        <v>Very high levels</v>
      </c>
      <c r="Z2273" s="7">
        <v>3.38</v>
      </c>
      <c r="AA2273" s="6" t="str">
        <f t="shared" si="11"/>
        <v>Low levels</v>
      </c>
      <c r="AB2273" s="7">
        <v>16.26</v>
      </c>
      <c r="AC2273" s="6" t="str">
        <f t="shared" si="12"/>
        <v>Moderate levels</v>
      </c>
      <c r="AD2273" s="7">
        <v>4.73</v>
      </c>
      <c r="AE2273" s="9">
        <f t="shared" si="13"/>
        <v>5.09</v>
      </c>
      <c r="AF2273" s="4">
        <v>5.09</v>
      </c>
      <c r="AG2273" s="9">
        <f t="shared" si="14"/>
        <v>0.36</v>
      </c>
      <c r="AH2273" s="4">
        <v>0.36</v>
      </c>
      <c r="AI2273" s="9" t="str">
        <f t="shared" si="15"/>
        <v/>
      </c>
      <c r="AJ2273" s="4">
        <v>-0.03</v>
      </c>
      <c r="AK2273" s="10">
        <v>90.0</v>
      </c>
      <c r="AL2273" s="10">
        <v>57.88</v>
      </c>
      <c r="AM2273" s="10" t="s">
        <v>43</v>
      </c>
      <c r="AN2273" s="14" t="s">
        <v>44</v>
      </c>
    </row>
    <row r="2274">
      <c r="A2274" s="1" t="s">
        <v>52</v>
      </c>
      <c r="B2274" s="1" t="s">
        <v>53</v>
      </c>
      <c r="C2274" s="1" t="str">
        <f t="shared" si="1"/>
        <v>Valid</v>
      </c>
      <c r="D2274" s="1" t="s">
        <v>105</v>
      </c>
      <c r="E2274" s="3">
        <v>27.942327</v>
      </c>
      <c r="F2274" s="3">
        <v>116.046111</v>
      </c>
      <c r="G2274" s="11">
        <v>45050.0</v>
      </c>
      <c r="H2274" s="5">
        <v>15.17</v>
      </c>
      <c r="I2274" s="5">
        <v>6.73</v>
      </c>
      <c r="J2274" s="12" t="str">
        <f t="shared" si="2"/>
        <v>Moderate levels</v>
      </c>
      <c r="K2274" s="7">
        <v>7.07</v>
      </c>
      <c r="L2274" s="5">
        <v>351.7</v>
      </c>
      <c r="M2274" s="6" t="str">
        <f t="shared" si="3"/>
        <v>Low levels</v>
      </c>
      <c r="N2274" s="7">
        <v>1.24</v>
      </c>
      <c r="O2274" s="12" t="str">
        <f t="shared" si="4"/>
        <v>Low levels</v>
      </c>
      <c r="P2274" s="7">
        <v>1.59</v>
      </c>
      <c r="Q2274" s="6" t="str">
        <f t="shared" si="5"/>
        <v>Low levels</v>
      </c>
      <c r="R2274" s="7">
        <v>0.016</v>
      </c>
      <c r="S2274" s="13" t="str">
        <f t="shared" si="6"/>
        <v>High levels</v>
      </c>
      <c r="T2274" s="7">
        <f t="shared" si="7"/>
        <v>0.62</v>
      </c>
      <c r="U2274" s="4">
        <v>0.62</v>
      </c>
      <c r="V2274" s="6" t="str">
        <f t="shared" si="8"/>
        <v>Low levels</v>
      </c>
      <c r="W2274" s="7">
        <f t="shared" si="9"/>
        <v>0.014</v>
      </c>
      <c r="X2274" s="4">
        <v>0.014</v>
      </c>
      <c r="Y2274" s="6" t="str">
        <f t="shared" si="10"/>
        <v>High levels</v>
      </c>
      <c r="Z2274" s="7">
        <v>2.01</v>
      </c>
      <c r="AA2274" s="6" t="str">
        <f t="shared" si="11"/>
        <v>Low levels</v>
      </c>
      <c r="AB2274" s="7">
        <v>16.25</v>
      </c>
      <c r="AC2274" s="6" t="str">
        <f t="shared" si="12"/>
        <v>Moderate levels</v>
      </c>
      <c r="AD2274" s="7">
        <v>4.46</v>
      </c>
      <c r="AE2274" s="9">
        <f t="shared" si="13"/>
        <v>5.58</v>
      </c>
      <c r="AF2274" s="4">
        <v>5.58</v>
      </c>
      <c r="AG2274" s="9">
        <f t="shared" si="14"/>
        <v>0.35</v>
      </c>
      <c r="AH2274" s="4">
        <v>0.35</v>
      </c>
      <c r="AI2274" s="9">
        <f t="shared" si="15"/>
        <v>0.16</v>
      </c>
      <c r="AJ2274" s="4">
        <v>0.16</v>
      </c>
      <c r="AK2274" s="10">
        <v>107.0</v>
      </c>
      <c r="AL2274" s="10">
        <v>13.03</v>
      </c>
      <c r="AM2274" s="10" t="s">
        <v>43</v>
      </c>
      <c r="AN2274" s="14" t="s">
        <v>51</v>
      </c>
    </row>
    <row r="2275">
      <c r="A2275" s="1" t="s">
        <v>75</v>
      </c>
      <c r="B2275" s="1" t="s">
        <v>87</v>
      </c>
      <c r="C2275" s="1" t="str">
        <f t="shared" si="1"/>
        <v>Valid</v>
      </c>
      <c r="D2275" s="1" t="s">
        <v>99</v>
      </c>
      <c r="E2275" s="3">
        <v>44.504184</v>
      </c>
      <c r="F2275" s="3">
        <v>116.634063</v>
      </c>
      <c r="G2275" s="11">
        <v>45029.0</v>
      </c>
      <c r="H2275" s="5">
        <v>19.55</v>
      </c>
      <c r="I2275" s="5">
        <v>6.72</v>
      </c>
      <c r="J2275" s="12" t="str">
        <f t="shared" si="2"/>
        <v>Moderate levels</v>
      </c>
      <c r="K2275" s="7">
        <v>8.5</v>
      </c>
      <c r="L2275" s="5">
        <v>458.45</v>
      </c>
      <c r="M2275" s="6" t="str">
        <f t="shared" si="3"/>
        <v>Low levels</v>
      </c>
      <c r="N2275" s="7">
        <v>1.24</v>
      </c>
      <c r="O2275" s="12" t="str">
        <f t="shared" si="4"/>
        <v>Low levels</v>
      </c>
      <c r="P2275" s="7">
        <v>2.37</v>
      </c>
      <c r="Q2275" s="6" t="str">
        <f t="shared" si="5"/>
        <v>Low levels</v>
      </c>
      <c r="R2275" s="7">
        <v>0.006</v>
      </c>
      <c r="S2275" s="13" t="str">
        <f t="shared" si="6"/>
        <v>Moderate levels</v>
      </c>
      <c r="T2275" s="7">
        <f t="shared" si="7"/>
        <v>0.48</v>
      </c>
      <c r="U2275" s="4">
        <v>0.48</v>
      </c>
      <c r="V2275" s="6" t="str">
        <f t="shared" si="8"/>
        <v>High levels</v>
      </c>
      <c r="W2275" s="7">
        <f t="shared" si="9"/>
        <v>0.076</v>
      </c>
      <c r="X2275" s="4">
        <v>0.076</v>
      </c>
      <c r="Y2275" s="6" t="str">
        <f t="shared" si="10"/>
        <v>High levels</v>
      </c>
      <c r="Z2275" s="7">
        <v>2.51</v>
      </c>
      <c r="AA2275" s="6" t="str">
        <f t="shared" si="11"/>
        <v>Low levels</v>
      </c>
      <c r="AB2275" s="7">
        <v>16.25</v>
      </c>
      <c r="AC2275" s="6" t="str">
        <f t="shared" si="12"/>
        <v>Moderate levels</v>
      </c>
      <c r="AD2275" s="7">
        <v>3.11</v>
      </c>
      <c r="AE2275" s="9">
        <f t="shared" si="13"/>
        <v>5.7</v>
      </c>
      <c r="AF2275" s="4">
        <v>5.7</v>
      </c>
      <c r="AG2275" s="9">
        <f t="shared" si="14"/>
        <v>0.58</v>
      </c>
      <c r="AH2275" s="4">
        <v>0.58</v>
      </c>
      <c r="AI2275" s="9">
        <f t="shared" si="15"/>
        <v>0.14</v>
      </c>
      <c r="AJ2275" s="4">
        <v>0.14</v>
      </c>
      <c r="AK2275" s="10">
        <v>121.0</v>
      </c>
      <c r="AL2275" s="10">
        <v>49.54</v>
      </c>
      <c r="AM2275" s="10" t="s">
        <v>78</v>
      </c>
      <c r="AN2275" s="14" t="s">
        <v>65</v>
      </c>
    </row>
    <row r="2276">
      <c r="A2276" s="1" t="s">
        <v>79</v>
      </c>
      <c r="B2276" s="1" t="s">
        <v>91</v>
      </c>
      <c r="C2276" s="1" t="str">
        <f t="shared" si="1"/>
        <v>Valid</v>
      </c>
      <c r="D2276" s="1" t="s">
        <v>92</v>
      </c>
      <c r="E2276" s="3">
        <v>22.991736</v>
      </c>
      <c r="F2276" s="3">
        <v>103.260917</v>
      </c>
      <c r="G2276" s="11">
        <v>45019.0</v>
      </c>
      <c r="H2276" s="5">
        <v>24.28</v>
      </c>
      <c r="I2276" s="5">
        <v>6.32</v>
      </c>
      <c r="J2276" s="12" t="str">
        <f t="shared" si="2"/>
        <v>Moderate levels</v>
      </c>
      <c r="K2276" s="7">
        <v>8.56</v>
      </c>
      <c r="L2276" s="5">
        <v>590.43</v>
      </c>
      <c r="M2276" s="6" t="str">
        <f t="shared" si="3"/>
        <v>Low levels</v>
      </c>
      <c r="N2276" s="7">
        <v>1.24</v>
      </c>
      <c r="O2276" s="12" t="str">
        <f t="shared" si="4"/>
        <v>Low levels</v>
      </c>
      <c r="P2276" s="7">
        <v>2.3</v>
      </c>
      <c r="Q2276" s="6" t="str">
        <f t="shared" si="5"/>
        <v>Low levels</v>
      </c>
      <c r="R2276" s="7">
        <v>0.015</v>
      </c>
      <c r="S2276" s="13" t="str">
        <f t="shared" si="6"/>
        <v>Moderate levels</v>
      </c>
      <c r="T2276" s="7">
        <f t="shared" si="7"/>
        <v>0.47</v>
      </c>
      <c r="U2276" s="4">
        <v>0.47</v>
      </c>
      <c r="V2276" s="6" t="str">
        <f t="shared" si="8"/>
        <v>Very high levels</v>
      </c>
      <c r="W2276" s="7">
        <f t="shared" si="9"/>
        <v>0.137</v>
      </c>
      <c r="X2276" s="4">
        <v>0.137</v>
      </c>
      <c r="Y2276" s="6" t="str">
        <f t="shared" si="10"/>
        <v>Very high levels</v>
      </c>
      <c r="Z2276" s="7">
        <v>3.02</v>
      </c>
      <c r="AA2276" s="6" t="str">
        <f t="shared" si="11"/>
        <v>Low levels</v>
      </c>
      <c r="AB2276" s="7">
        <v>16.25</v>
      </c>
      <c r="AC2276" s="6" t="str">
        <f t="shared" si="12"/>
        <v>Moderate levels</v>
      </c>
      <c r="AD2276" s="7">
        <v>3.31</v>
      </c>
      <c r="AE2276" s="9">
        <f t="shared" si="13"/>
        <v>5.09</v>
      </c>
      <c r="AF2276" s="4">
        <v>5.09</v>
      </c>
      <c r="AG2276" s="9" t="str">
        <f t="shared" si="14"/>
        <v/>
      </c>
      <c r="AH2276" s="4">
        <v>-0.02</v>
      </c>
      <c r="AI2276" s="9">
        <f t="shared" si="15"/>
        <v>0.19</v>
      </c>
      <c r="AJ2276" s="4">
        <v>0.19</v>
      </c>
      <c r="AK2276" s="10">
        <v>120.0</v>
      </c>
      <c r="AL2276" s="10">
        <v>65.82</v>
      </c>
      <c r="AM2276" s="10" t="s">
        <v>64</v>
      </c>
      <c r="AN2276" s="14" t="s">
        <v>51</v>
      </c>
    </row>
    <row r="2277">
      <c r="A2277" s="1" t="s">
        <v>40</v>
      </c>
      <c r="B2277" s="1" t="s">
        <v>57</v>
      </c>
      <c r="C2277" s="1" t="str">
        <f t="shared" si="1"/>
        <v>Valid</v>
      </c>
      <c r="D2277" s="1" t="s">
        <v>236</v>
      </c>
      <c r="E2277" s="3">
        <v>22.459171</v>
      </c>
      <c r="F2277" s="3">
        <v>107.329658</v>
      </c>
      <c r="G2277" s="11">
        <v>44942.0</v>
      </c>
      <c r="H2277" s="5">
        <v>23.06</v>
      </c>
      <c r="I2277" s="5">
        <v>7.6</v>
      </c>
      <c r="J2277" s="12" t="str">
        <f t="shared" si="2"/>
        <v>High levels</v>
      </c>
      <c r="K2277" s="7">
        <v>10.36</v>
      </c>
      <c r="L2277" s="5">
        <v>375.2</v>
      </c>
      <c r="M2277" s="6" t="str">
        <f t="shared" si="3"/>
        <v>Low levels</v>
      </c>
      <c r="N2277" s="7">
        <v>1.23</v>
      </c>
      <c r="O2277" s="12" t="str">
        <f t="shared" si="4"/>
        <v>Low levels</v>
      </c>
      <c r="P2277" s="7">
        <v>1.27</v>
      </c>
      <c r="Q2277" s="6" t="str">
        <f t="shared" si="5"/>
        <v>Low levels</v>
      </c>
      <c r="R2277" s="7">
        <v>0.025</v>
      </c>
      <c r="S2277" s="13" t="str">
        <f t="shared" si="6"/>
        <v>High levels</v>
      </c>
      <c r="T2277" s="7">
        <f t="shared" si="7"/>
        <v>0.61</v>
      </c>
      <c r="U2277" s="4">
        <v>0.61</v>
      </c>
      <c r="V2277" s="6" t="str">
        <f t="shared" si="8"/>
        <v>Very high levels</v>
      </c>
      <c r="W2277" s="7">
        <f t="shared" si="9"/>
        <v>0.145</v>
      </c>
      <c r="X2277" s="4">
        <v>0.145</v>
      </c>
      <c r="Y2277" s="6" t="str">
        <f t="shared" si="10"/>
        <v>Very high levels</v>
      </c>
      <c r="Z2277" s="7">
        <v>3.08</v>
      </c>
      <c r="AA2277" s="6" t="str">
        <f t="shared" si="11"/>
        <v>Low levels</v>
      </c>
      <c r="AB2277" s="7">
        <v>16.25</v>
      </c>
      <c r="AC2277" s="6" t="str">
        <f t="shared" si="12"/>
        <v>Moderate levels</v>
      </c>
      <c r="AD2277" s="7">
        <v>3.6</v>
      </c>
      <c r="AE2277" s="9">
        <f t="shared" si="13"/>
        <v>7.35</v>
      </c>
      <c r="AF2277" s="4">
        <v>7.35</v>
      </c>
      <c r="AG2277" s="9">
        <f t="shared" si="14"/>
        <v>0.58</v>
      </c>
      <c r="AH2277" s="4">
        <v>0.58</v>
      </c>
      <c r="AI2277" s="9">
        <f t="shared" si="15"/>
        <v>0.03</v>
      </c>
      <c r="AJ2277" s="4">
        <v>0.03</v>
      </c>
      <c r="AK2277" s="10">
        <v>111.0</v>
      </c>
      <c r="AL2277" s="10">
        <v>59.7</v>
      </c>
      <c r="AM2277" s="10" t="s">
        <v>43</v>
      </c>
      <c r="AN2277" s="14" t="s">
        <v>51</v>
      </c>
    </row>
    <row r="2278">
      <c r="A2278" s="1" t="s">
        <v>52</v>
      </c>
      <c r="B2278" s="1" t="s">
        <v>53</v>
      </c>
      <c r="C2278" s="1" t="str">
        <f t="shared" si="1"/>
        <v>Valid</v>
      </c>
      <c r="D2278" s="1" t="s">
        <v>212</v>
      </c>
      <c r="E2278" s="3">
        <v>22.825739</v>
      </c>
      <c r="F2278" s="3">
        <v>101.663706</v>
      </c>
      <c r="G2278" s="11">
        <v>45053.0</v>
      </c>
      <c r="H2278" s="5">
        <v>28.42</v>
      </c>
      <c r="I2278" s="5">
        <v>7.2</v>
      </c>
      <c r="J2278" s="12" t="str">
        <f t="shared" si="2"/>
        <v>Moderate levels</v>
      </c>
      <c r="K2278" s="7">
        <v>5.82</v>
      </c>
      <c r="L2278" s="5">
        <v>487.61</v>
      </c>
      <c r="M2278" s="6" t="str">
        <f t="shared" si="3"/>
        <v>Low levels</v>
      </c>
      <c r="N2278" s="7">
        <v>1.23</v>
      </c>
      <c r="O2278" s="12" t="str">
        <f t="shared" si="4"/>
        <v>Low levels</v>
      </c>
      <c r="P2278" s="7">
        <v>1.83</v>
      </c>
      <c r="Q2278" s="6" t="str">
        <f t="shared" si="5"/>
        <v>Low levels</v>
      </c>
      <c r="R2278" s="7">
        <v>0.006</v>
      </c>
      <c r="S2278" s="13" t="str">
        <f t="shared" si="6"/>
        <v>High levels</v>
      </c>
      <c r="T2278" s="7">
        <f t="shared" si="7"/>
        <v>0.54</v>
      </c>
      <c r="U2278" s="4">
        <v>0.54</v>
      </c>
      <c r="V2278" s="6" t="str">
        <f t="shared" si="8"/>
        <v>Moderate levels</v>
      </c>
      <c r="W2278" s="7">
        <f t="shared" si="9"/>
        <v>0.031</v>
      </c>
      <c r="X2278" s="4">
        <v>0.031</v>
      </c>
      <c r="Y2278" s="6" t="str">
        <f t="shared" si="10"/>
        <v>Very high levels</v>
      </c>
      <c r="Z2278" s="7">
        <v>3.22</v>
      </c>
      <c r="AA2278" s="6" t="str">
        <f t="shared" si="11"/>
        <v>Low levels</v>
      </c>
      <c r="AB2278" s="7">
        <v>16.25</v>
      </c>
      <c r="AC2278" s="6" t="str">
        <f t="shared" si="12"/>
        <v>Very low levels</v>
      </c>
      <c r="AD2278" s="7">
        <v>0.86</v>
      </c>
      <c r="AE2278" s="9">
        <f t="shared" si="13"/>
        <v>6.59</v>
      </c>
      <c r="AF2278" s="4">
        <v>6.59</v>
      </c>
      <c r="AG2278" s="9">
        <f t="shared" si="14"/>
        <v>0.6</v>
      </c>
      <c r="AH2278" s="4">
        <v>0.6</v>
      </c>
      <c r="AI2278" s="9">
        <f t="shared" si="15"/>
        <v>0.17</v>
      </c>
      <c r="AJ2278" s="4">
        <v>0.17</v>
      </c>
      <c r="AK2278" s="10">
        <v>99.0</v>
      </c>
      <c r="AL2278" s="10">
        <v>94.71</v>
      </c>
      <c r="AM2278" s="10" t="s">
        <v>43</v>
      </c>
      <c r="AN2278" s="14" t="s">
        <v>44</v>
      </c>
    </row>
    <row r="2279">
      <c r="A2279" s="1" t="s">
        <v>79</v>
      </c>
      <c r="B2279" s="1" t="s">
        <v>91</v>
      </c>
      <c r="C2279" s="1" t="str">
        <f t="shared" si="1"/>
        <v>Valid</v>
      </c>
      <c r="D2279" s="1" t="s">
        <v>247</v>
      </c>
      <c r="E2279" s="3">
        <v>33.430296</v>
      </c>
      <c r="F2279" s="3">
        <v>114.733533</v>
      </c>
      <c r="G2279" s="11">
        <v>45267.0</v>
      </c>
      <c r="H2279" s="5">
        <v>24.6</v>
      </c>
      <c r="I2279" s="5">
        <v>6.17</v>
      </c>
      <c r="J2279" s="12" t="str">
        <f t="shared" si="2"/>
        <v>Moderate levels</v>
      </c>
      <c r="K2279" s="7">
        <v>7.44</v>
      </c>
      <c r="L2279" s="5">
        <v>448.21</v>
      </c>
      <c r="M2279" s="6" t="str">
        <f t="shared" si="3"/>
        <v>Low levels</v>
      </c>
      <c r="N2279" s="7">
        <v>1.23</v>
      </c>
      <c r="O2279" s="12" t="str">
        <f t="shared" si="4"/>
        <v>Low levels</v>
      </c>
      <c r="P2279" s="7">
        <v>1.74</v>
      </c>
      <c r="Q2279" s="6" t="str">
        <f t="shared" si="5"/>
        <v>Low levels</v>
      </c>
      <c r="R2279" s="7">
        <v>0.028</v>
      </c>
      <c r="S2279" s="13" t="str">
        <f t="shared" si="6"/>
        <v>High levels</v>
      </c>
      <c r="T2279" s="7">
        <f t="shared" si="7"/>
        <v>0.5</v>
      </c>
      <c r="U2279" s="4">
        <v>0.5</v>
      </c>
      <c r="V2279" s="6" t="str">
        <f t="shared" si="8"/>
        <v>Very high levels</v>
      </c>
      <c r="W2279" s="7">
        <f t="shared" si="9"/>
        <v>0.155</v>
      </c>
      <c r="X2279" s="4">
        <v>0.155</v>
      </c>
      <c r="Y2279" s="6" t="str">
        <f t="shared" si="10"/>
        <v>Very high levels</v>
      </c>
      <c r="Z2279" s="7">
        <v>3.47</v>
      </c>
      <c r="AA2279" s="6" t="str">
        <f t="shared" si="11"/>
        <v>Low levels</v>
      </c>
      <c r="AB2279" s="7">
        <v>16.25</v>
      </c>
      <c r="AC2279" s="6" t="str">
        <f t="shared" si="12"/>
        <v>Moderate levels</v>
      </c>
      <c r="AD2279" s="7">
        <v>4.13</v>
      </c>
      <c r="AE2279" s="9">
        <f t="shared" si="13"/>
        <v>7.2</v>
      </c>
      <c r="AF2279" s="4">
        <v>7.2</v>
      </c>
      <c r="AG2279" s="9">
        <f t="shared" si="14"/>
        <v>0.4</v>
      </c>
      <c r="AH2279" s="4">
        <v>0.4</v>
      </c>
      <c r="AI2279" s="9">
        <f t="shared" si="15"/>
        <v>0.11</v>
      </c>
      <c r="AJ2279" s="4">
        <v>0.11</v>
      </c>
      <c r="AK2279" s="10">
        <v>97.0</v>
      </c>
      <c r="AL2279" s="10">
        <v>91.22</v>
      </c>
      <c r="AM2279" s="10" t="s">
        <v>78</v>
      </c>
      <c r="AN2279" s="14" t="s">
        <v>44</v>
      </c>
    </row>
    <row r="2280">
      <c r="A2280" s="1" t="s">
        <v>40</v>
      </c>
      <c r="B2280" s="1" t="s">
        <v>41</v>
      </c>
      <c r="C2280" s="1" t="str">
        <f t="shared" si="1"/>
        <v>Valid</v>
      </c>
      <c r="D2280" s="1" t="s">
        <v>243</v>
      </c>
      <c r="E2280" s="3">
        <v>26.990569</v>
      </c>
      <c r="F2280" s="3">
        <v>122.665461</v>
      </c>
      <c r="G2280" s="11">
        <v>45255.0</v>
      </c>
      <c r="H2280" s="5">
        <v>17.54</v>
      </c>
      <c r="I2280" s="5">
        <v>7.15</v>
      </c>
      <c r="J2280" s="12" t="str">
        <f t="shared" si="2"/>
        <v>Moderate levels</v>
      </c>
      <c r="K2280" s="7">
        <v>5.87</v>
      </c>
      <c r="L2280" s="5">
        <v>482.14</v>
      </c>
      <c r="M2280" s="6" t="str">
        <f t="shared" si="3"/>
        <v>Low levels</v>
      </c>
      <c r="N2280" s="7">
        <v>1.23</v>
      </c>
      <c r="O2280" s="12" t="str">
        <f t="shared" si="4"/>
        <v>Low levels</v>
      </c>
      <c r="P2280" s="7">
        <v>2.45</v>
      </c>
      <c r="Q2280" s="6" t="str">
        <f t="shared" si="5"/>
        <v>Low levels</v>
      </c>
      <c r="R2280" s="7">
        <v>0.002</v>
      </c>
      <c r="S2280" s="13" t="str">
        <f t="shared" si="6"/>
        <v>High levels</v>
      </c>
      <c r="T2280" s="7">
        <f t="shared" si="7"/>
        <v>0.66</v>
      </c>
      <c r="U2280" s="4">
        <v>0.66</v>
      </c>
      <c r="V2280" s="6" t="str">
        <f t="shared" si="8"/>
        <v>Very high levels</v>
      </c>
      <c r="W2280" s="7">
        <f t="shared" si="9"/>
        <v>0.157</v>
      </c>
      <c r="X2280" s="4">
        <v>0.157</v>
      </c>
      <c r="Y2280" s="6" t="str">
        <f t="shared" si="10"/>
        <v>Very high levels</v>
      </c>
      <c r="Z2280" s="7">
        <v>4.17</v>
      </c>
      <c r="AA2280" s="6" t="str">
        <f t="shared" si="11"/>
        <v>Low levels</v>
      </c>
      <c r="AB2280" s="7">
        <v>16.23</v>
      </c>
      <c r="AC2280" s="6" t="str">
        <f t="shared" si="12"/>
        <v>Moderate levels</v>
      </c>
      <c r="AD2280" s="7">
        <v>3.44</v>
      </c>
      <c r="AE2280" s="9">
        <f t="shared" si="13"/>
        <v>5.11</v>
      </c>
      <c r="AF2280" s="4">
        <v>5.11</v>
      </c>
      <c r="AG2280" s="9">
        <f t="shared" si="14"/>
        <v>0.5</v>
      </c>
      <c r="AH2280" s="4">
        <v>0.5</v>
      </c>
      <c r="AI2280" s="9">
        <f t="shared" si="15"/>
        <v>0.14</v>
      </c>
      <c r="AJ2280" s="4">
        <v>0.14</v>
      </c>
      <c r="AK2280" s="10">
        <v>113.0</v>
      </c>
      <c r="AL2280" s="10">
        <v>81.58</v>
      </c>
      <c r="AM2280" s="10" t="s">
        <v>67</v>
      </c>
      <c r="AN2280" s="14" t="s">
        <v>44</v>
      </c>
    </row>
    <row r="2281">
      <c r="A2281" s="1" t="s">
        <v>48</v>
      </c>
      <c r="B2281" s="1" t="s">
        <v>128</v>
      </c>
      <c r="C2281" s="1" t="str">
        <f t="shared" si="1"/>
        <v>Valid</v>
      </c>
      <c r="D2281" s="1" t="s">
        <v>235</v>
      </c>
      <c r="E2281" s="3">
        <v>37.828008</v>
      </c>
      <c r="F2281" s="3">
        <v>120.635881</v>
      </c>
      <c r="G2281" s="11">
        <v>45038.0</v>
      </c>
      <c r="H2281" s="5">
        <v>22.54</v>
      </c>
      <c r="I2281" s="5">
        <v>7.17</v>
      </c>
      <c r="J2281" s="12" t="str">
        <f t="shared" si="2"/>
        <v>Moderate levels</v>
      </c>
      <c r="K2281" s="7">
        <v>7.3</v>
      </c>
      <c r="L2281" s="5">
        <v>527.39</v>
      </c>
      <c r="M2281" s="6" t="str">
        <f t="shared" si="3"/>
        <v>Low levels</v>
      </c>
      <c r="N2281" s="7">
        <v>1.22</v>
      </c>
      <c r="O2281" s="12" t="str">
        <f t="shared" si="4"/>
        <v>Low levels</v>
      </c>
      <c r="P2281" s="7">
        <v>1.53</v>
      </c>
      <c r="Q2281" s="6" t="str">
        <f t="shared" si="5"/>
        <v>Low levels</v>
      </c>
      <c r="R2281" s="7">
        <v>0.045</v>
      </c>
      <c r="S2281" s="13" t="str">
        <f t="shared" si="6"/>
        <v>Moderate levels</v>
      </c>
      <c r="T2281" s="7">
        <f t="shared" si="7"/>
        <v>0.47</v>
      </c>
      <c r="U2281" s="4">
        <v>0.47</v>
      </c>
      <c r="V2281" s="6" t="str">
        <f t="shared" si="8"/>
        <v>Very high levels</v>
      </c>
      <c r="W2281" s="7">
        <f t="shared" si="9"/>
        <v>0.101</v>
      </c>
      <c r="X2281" s="4">
        <v>0.101</v>
      </c>
      <c r="Y2281" s="6" t="str">
        <f t="shared" si="10"/>
        <v>Very high levels</v>
      </c>
      <c r="Z2281" s="7">
        <v>3.02</v>
      </c>
      <c r="AA2281" s="6" t="str">
        <f t="shared" si="11"/>
        <v>Low levels</v>
      </c>
      <c r="AB2281" s="7">
        <v>16.22</v>
      </c>
      <c r="AC2281" s="6" t="str">
        <f t="shared" si="12"/>
        <v>Moderate levels</v>
      </c>
      <c r="AD2281" s="7">
        <v>4.18</v>
      </c>
      <c r="AE2281" s="9">
        <f t="shared" si="13"/>
        <v>2.44</v>
      </c>
      <c r="AF2281" s="4">
        <v>2.44</v>
      </c>
      <c r="AG2281" s="9">
        <f t="shared" si="14"/>
        <v>0.64</v>
      </c>
      <c r="AH2281" s="4">
        <v>0.64</v>
      </c>
      <c r="AI2281" s="9">
        <f t="shared" si="15"/>
        <v>0.09</v>
      </c>
      <c r="AJ2281" s="4">
        <v>0.09</v>
      </c>
      <c r="AK2281" s="10">
        <v>104.0</v>
      </c>
      <c r="AL2281" s="10">
        <v>13.19</v>
      </c>
      <c r="AM2281" s="10" t="s">
        <v>67</v>
      </c>
      <c r="AN2281" s="14" t="s">
        <v>56</v>
      </c>
    </row>
    <row r="2282">
      <c r="A2282" s="1" t="s">
        <v>52</v>
      </c>
      <c r="B2282" s="1" t="s">
        <v>108</v>
      </c>
      <c r="C2282" s="1" t="str">
        <f t="shared" si="1"/>
        <v>Valid</v>
      </c>
      <c r="D2282" s="1" t="s">
        <v>109</v>
      </c>
      <c r="E2282" s="3">
        <v>23.968423</v>
      </c>
      <c r="F2282" s="3">
        <v>103.412861</v>
      </c>
      <c r="G2282" s="11">
        <v>45176.0</v>
      </c>
      <c r="H2282" s="5">
        <v>22.99</v>
      </c>
      <c r="I2282" s="5">
        <v>7.01</v>
      </c>
      <c r="J2282" s="12" t="str">
        <f t="shared" si="2"/>
        <v>Moderate levels</v>
      </c>
      <c r="K2282" s="7">
        <v>8.16</v>
      </c>
      <c r="L2282" s="5">
        <v>482.49</v>
      </c>
      <c r="M2282" s="6" t="str">
        <f t="shared" si="3"/>
        <v>Low levels</v>
      </c>
      <c r="N2282" s="7">
        <v>1.22</v>
      </c>
      <c r="O2282" s="12" t="str">
        <f t="shared" si="4"/>
        <v>Low levels</v>
      </c>
      <c r="P2282" s="7">
        <v>2.16</v>
      </c>
      <c r="Q2282" s="6" t="str">
        <f t="shared" si="5"/>
        <v>Low levels</v>
      </c>
      <c r="R2282" s="7">
        <v>0.034</v>
      </c>
      <c r="S2282" s="13" t="str">
        <f t="shared" si="6"/>
        <v>Moderate levels</v>
      </c>
      <c r="T2282" s="7">
        <f t="shared" si="7"/>
        <v>0.34</v>
      </c>
      <c r="U2282" s="4">
        <v>0.34</v>
      </c>
      <c r="V2282" s="6" t="str">
        <f t="shared" si="8"/>
        <v>Moderate levels</v>
      </c>
      <c r="W2282" s="7">
        <f t="shared" si="9"/>
        <v>0.047</v>
      </c>
      <c r="X2282" s="4">
        <v>0.047</v>
      </c>
      <c r="Y2282" s="6" t="str">
        <f t="shared" si="10"/>
        <v>Very high levels</v>
      </c>
      <c r="Z2282" s="7">
        <v>3.25</v>
      </c>
      <c r="AA2282" s="6" t="str">
        <f t="shared" si="11"/>
        <v>Low levels</v>
      </c>
      <c r="AB2282" s="7">
        <v>16.22</v>
      </c>
      <c r="AC2282" s="6" t="str">
        <f t="shared" si="12"/>
        <v>High levels</v>
      </c>
      <c r="AD2282" s="7">
        <v>5.67</v>
      </c>
      <c r="AE2282" s="9">
        <f t="shared" si="13"/>
        <v>3.61</v>
      </c>
      <c r="AF2282" s="4">
        <v>3.61</v>
      </c>
      <c r="AG2282" s="9">
        <f t="shared" si="14"/>
        <v>0.36</v>
      </c>
      <c r="AH2282" s="4">
        <v>0.36</v>
      </c>
      <c r="AI2282" s="9">
        <f t="shared" si="15"/>
        <v>0.08</v>
      </c>
      <c r="AJ2282" s="4">
        <v>0.08</v>
      </c>
      <c r="AK2282" s="10">
        <v>87.0</v>
      </c>
      <c r="AL2282" s="10">
        <v>11.52</v>
      </c>
      <c r="AM2282" s="10" t="s">
        <v>55</v>
      </c>
      <c r="AN2282" s="14" t="s">
        <v>44</v>
      </c>
    </row>
    <row r="2283">
      <c r="A2283" s="1" t="s">
        <v>71</v>
      </c>
      <c r="B2283" s="1" t="s">
        <v>71</v>
      </c>
      <c r="C2283" s="1" t="str">
        <f t="shared" si="1"/>
        <v>Valid</v>
      </c>
      <c r="D2283" s="1" t="s">
        <v>82</v>
      </c>
      <c r="E2283" s="3">
        <v>23.944323</v>
      </c>
      <c r="F2283" s="3">
        <v>105.460881</v>
      </c>
      <c r="G2283" s="11">
        <v>44988.0</v>
      </c>
      <c r="H2283" s="5">
        <v>19.6</v>
      </c>
      <c r="I2283" s="5">
        <v>7.22</v>
      </c>
      <c r="J2283" s="12" t="str">
        <f t="shared" si="2"/>
        <v>Moderate levels</v>
      </c>
      <c r="K2283" s="7">
        <v>8.73</v>
      </c>
      <c r="L2283" s="5">
        <v>470.95</v>
      </c>
      <c r="M2283" s="6" t="str">
        <f t="shared" si="3"/>
        <v>Low levels</v>
      </c>
      <c r="N2283" s="7">
        <v>1.22</v>
      </c>
      <c r="O2283" s="12" t="str">
        <f t="shared" si="4"/>
        <v>Low levels</v>
      </c>
      <c r="P2283" s="7">
        <v>2.65</v>
      </c>
      <c r="Q2283" s="6" t="str">
        <f t="shared" si="5"/>
        <v>Low levels</v>
      </c>
      <c r="R2283" s="7">
        <v>0.023</v>
      </c>
      <c r="S2283" s="13" t="str">
        <f t="shared" si="6"/>
        <v>Moderate levels</v>
      </c>
      <c r="T2283" s="7">
        <f t="shared" si="7"/>
        <v>0.44</v>
      </c>
      <c r="U2283" s="4">
        <v>0.44</v>
      </c>
      <c r="V2283" s="6" t="str">
        <f t="shared" si="8"/>
        <v>High levels</v>
      </c>
      <c r="W2283" s="7">
        <f t="shared" si="9"/>
        <v>0.074</v>
      </c>
      <c r="X2283" s="4">
        <v>0.074</v>
      </c>
      <c r="Y2283" s="6" t="str">
        <f t="shared" si="10"/>
        <v>Very high levels</v>
      </c>
      <c r="Z2283" s="7">
        <v>3.16</v>
      </c>
      <c r="AA2283" s="6" t="str">
        <f t="shared" si="11"/>
        <v>Low levels</v>
      </c>
      <c r="AB2283" s="7">
        <v>16.21</v>
      </c>
      <c r="AC2283" s="6" t="str">
        <f t="shared" si="12"/>
        <v>Moderate levels</v>
      </c>
      <c r="AD2283" s="7">
        <v>4.54</v>
      </c>
      <c r="AE2283" s="9">
        <f t="shared" si="13"/>
        <v>5.4</v>
      </c>
      <c r="AF2283" s="4">
        <v>5.4</v>
      </c>
      <c r="AG2283" s="9">
        <f t="shared" si="14"/>
        <v>0.27</v>
      </c>
      <c r="AH2283" s="4">
        <v>0.27</v>
      </c>
      <c r="AI2283" s="9">
        <f t="shared" si="15"/>
        <v>0.04</v>
      </c>
      <c r="AJ2283" s="4">
        <v>0.04</v>
      </c>
      <c r="AK2283" s="10">
        <v>92.0</v>
      </c>
      <c r="AL2283" s="10">
        <v>77.27</v>
      </c>
      <c r="AM2283" s="10" t="s">
        <v>64</v>
      </c>
      <c r="AN2283" s="14" t="s">
        <v>65</v>
      </c>
    </row>
    <row r="2284">
      <c r="A2284" s="1" t="s">
        <v>75</v>
      </c>
      <c r="B2284" s="1" t="s">
        <v>76</v>
      </c>
      <c r="C2284" s="1" t="str">
        <f t="shared" si="1"/>
        <v>Valid</v>
      </c>
      <c r="D2284" s="1" t="s">
        <v>110</v>
      </c>
      <c r="E2284" s="3">
        <v>40.317039</v>
      </c>
      <c r="F2284" s="3">
        <v>121.698695</v>
      </c>
      <c r="G2284" s="11">
        <v>45145.0</v>
      </c>
      <c r="H2284" s="5">
        <v>23.27</v>
      </c>
      <c r="I2284" s="5">
        <v>6.49</v>
      </c>
      <c r="J2284" s="12" t="str">
        <f t="shared" si="2"/>
        <v>Moderate levels</v>
      </c>
      <c r="K2284" s="7">
        <v>8.29</v>
      </c>
      <c r="L2284" s="5">
        <v>430.07</v>
      </c>
      <c r="M2284" s="6" t="str">
        <f t="shared" si="3"/>
        <v>Low levels</v>
      </c>
      <c r="N2284" s="7">
        <v>1.21</v>
      </c>
      <c r="O2284" s="12" t="str">
        <f t="shared" si="4"/>
        <v>Low levels</v>
      </c>
      <c r="P2284" s="7">
        <v>1.98</v>
      </c>
      <c r="Q2284" s="6" t="str">
        <f t="shared" si="5"/>
        <v>Low levels</v>
      </c>
      <c r="R2284" s="7">
        <v>0.019</v>
      </c>
      <c r="S2284" s="13" t="str">
        <f t="shared" si="6"/>
        <v>High levels</v>
      </c>
      <c r="T2284" s="7">
        <f t="shared" si="7"/>
        <v>0.67</v>
      </c>
      <c r="U2284" s="4">
        <v>0.67</v>
      </c>
      <c r="V2284" s="6" t="str">
        <f t="shared" si="8"/>
        <v>High levels</v>
      </c>
      <c r="W2284" s="7">
        <f t="shared" si="9"/>
        <v>0.066</v>
      </c>
      <c r="X2284" s="4">
        <v>0.066</v>
      </c>
      <c r="Y2284" s="6" t="str">
        <f t="shared" si="10"/>
        <v>Very high levels</v>
      </c>
      <c r="Z2284" s="7">
        <v>3.7</v>
      </c>
      <c r="AA2284" s="6" t="str">
        <f t="shared" si="11"/>
        <v>Low levels</v>
      </c>
      <c r="AB2284" s="7">
        <v>16.2</v>
      </c>
      <c r="AC2284" s="6" t="str">
        <f t="shared" si="12"/>
        <v>High levels</v>
      </c>
      <c r="AD2284" s="7">
        <v>5.37</v>
      </c>
      <c r="AE2284" s="9">
        <f t="shared" si="13"/>
        <v>1.81</v>
      </c>
      <c r="AF2284" s="4">
        <v>1.81</v>
      </c>
      <c r="AG2284" s="9">
        <f t="shared" si="14"/>
        <v>0.56</v>
      </c>
      <c r="AH2284" s="4">
        <v>0.56</v>
      </c>
      <c r="AI2284" s="9">
        <f t="shared" si="15"/>
        <v>0.13</v>
      </c>
      <c r="AJ2284" s="4">
        <v>0.13</v>
      </c>
      <c r="AK2284" s="10">
        <v>109.0</v>
      </c>
      <c r="AL2284" s="10">
        <v>13.5</v>
      </c>
      <c r="AM2284" s="10" t="s">
        <v>43</v>
      </c>
      <c r="AN2284" s="14" t="s">
        <v>51</v>
      </c>
    </row>
    <row r="2285">
      <c r="A2285" s="1" t="s">
        <v>40</v>
      </c>
      <c r="B2285" s="1" t="s">
        <v>41</v>
      </c>
      <c r="C2285" s="1" t="str">
        <f t="shared" si="1"/>
        <v>Valid</v>
      </c>
      <c r="D2285" s="1" t="s">
        <v>246</v>
      </c>
      <c r="E2285" s="3">
        <v>30.575712</v>
      </c>
      <c r="F2285" s="3">
        <v>122.301151</v>
      </c>
      <c r="G2285" s="11">
        <v>45104.0</v>
      </c>
      <c r="H2285" s="5">
        <v>18.97</v>
      </c>
      <c r="I2285" s="5">
        <v>6.63</v>
      </c>
      <c r="J2285" s="12" t="str">
        <f t="shared" si="2"/>
        <v>Moderate levels</v>
      </c>
      <c r="K2285" s="7">
        <v>7.65</v>
      </c>
      <c r="L2285" s="5">
        <v>345.14</v>
      </c>
      <c r="M2285" s="6" t="str">
        <f t="shared" si="3"/>
        <v>Low levels</v>
      </c>
      <c r="N2285" s="7">
        <v>1.21</v>
      </c>
      <c r="O2285" s="12" t="str">
        <f t="shared" si="4"/>
        <v>Low levels</v>
      </c>
      <c r="P2285" s="7">
        <v>1.15</v>
      </c>
      <c r="Q2285" s="6" t="str">
        <f t="shared" si="5"/>
        <v>Low levels</v>
      </c>
      <c r="R2285" s="7">
        <v>0.015</v>
      </c>
      <c r="S2285" s="13" t="str">
        <f t="shared" si="6"/>
        <v>Moderate levels</v>
      </c>
      <c r="T2285" s="7">
        <f t="shared" si="7"/>
        <v>0.38</v>
      </c>
      <c r="U2285" s="4">
        <v>0.38</v>
      </c>
      <c r="V2285" s="6" t="str">
        <f t="shared" si="8"/>
        <v>Very high levels</v>
      </c>
      <c r="W2285" s="7">
        <f t="shared" si="9"/>
        <v>0.153</v>
      </c>
      <c r="X2285" s="4">
        <v>0.153</v>
      </c>
      <c r="Y2285" s="6" t="str">
        <f t="shared" si="10"/>
        <v>High levels</v>
      </c>
      <c r="Z2285" s="7">
        <v>2.49</v>
      </c>
      <c r="AA2285" s="6" t="str">
        <f t="shared" si="11"/>
        <v>Low levels</v>
      </c>
      <c r="AB2285" s="7">
        <v>16.19</v>
      </c>
      <c r="AC2285" s="6" t="str">
        <f t="shared" si="12"/>
        <v>Moderate levels</v>
      </c>
      <c r="AD2285" s="7">
        <v>3.62</v>
      </c>
      <c r="AE2285" s="9">
        <f t="shared" si="13"/>
        <v>3.84</v>
      </c>
      <c r="AF2285" s="4">
        <v>3.84</v>
      </c>
      <c r="AG2285" s="9">
        <f t="shared" si="14"/>
        <v>0.77</v>
      </c>
      <c r="AH2285" s="4">
        <v>0.77</v>
      </c>
      <c r="AI2285" s="9">
        <f t="shared" si="15"/>
        <v>0.04</v>
      </c>
      <c r="AJ2285" s="4">
        <v>0.04</v>
      </c>
      <c r="AK2285" s="10">
        <v>80.0</v>
      </c>
      <c r="AL2285" s="10">
        <v>80.9</v>
      </c>
      <c r="AM2285" s="10" t="s">
        <v>55</v>
      </c>
      <c r="AN2285" s="14" t="s">
        <v>56</v>
      </c>
    </row>
    <row r="2286">
      <c r="A2286" s="1" t="s">
        <v>61</v>
      </c>
      <c r="B2286" s="1" t="s">
        <v>93</v>
      </c>
      <c r="C2286" s="1" t="str">
        <f t="shared" si="1"/>
        <v>Valid</v>
      </c>
      <c r="D2286" s="1" t="s">
        <v>94</v>
      </c>
      <c r="E2286" s="3">
        <v>44.363556</v>
      </c>
      <c r="F2286" s="3">
        <v>101.808588</v>
      </c>
      <c r="G2286" s="11">
        <v>45098.0</v>
      </c>
      <c r="H2286" s="5">
        <v>22.57</v>
      </c>
      <c r="I2286" s="5">
        <v>6.97</v>
      </c>
      <c r="J2286" s="12" t="str">
        <f t="shared" si="2"/>
        <v>Moderate levels</v>
      </c>
      <c r="K2286" s="7">
        <v>9.02</v>
      </c>
      <c r="L2286" s="5">
        <v>514.25</v>
      </c>
      <c r="M2286" s="6" t="str">
        <f t="shared" si="3"/>
        <v>Low levels</v>
      </c>
      <c r="N2286" s="7">
        <v>1.21</v>
      </c>
      <c r="O2286" s="12" t="str">
        <f t="shared" si="4"/>
        <v>Low levels</v>
      </c>
      <c r="P2286" s="7">
        <v>2.32</v>
      </c>
      <c r="Q2286" s="6" t="str">
        <f t="shared" si="5"/>
        <v>Low levels</v>
      </c>
      <c r="R2286" s="7">
        <v>0.036</v>
      </c>
      <c r="S2286" s="13" t="str">
        <f t="shared" si="6"/>
        <v>High levels</v>
      </c>
      <c r="T2286" s="7">
        <f t="shared" si="7"/>
        <v>0.51</v>
      </c>
      <c r="U2286" s="4">
        <v>0.51</v>
      </c>
      <c r="V2286" s="6" t="str">
        <f t="shared" si="8"/>
        <v>Moderate levels</v>
      </c>
      <c r="W2286" s="7">
        <f t="shared" si="9"/>
        <v>0.042</v>
      </c>
      <c r="X2286" s="4">
        <v>0.042</v>
      </c>
      <c r="Y2286" s="6" t="str">
        <f t="shared" si="10"/>
        <v>High levels</v>
      </c>
      <c r="Z2286" s="7">
        <v>2.56</v>
      </c>
      <c r="AA2286" s="6" t="str">
        <f t="shared" si="11"/>
        <v>Low levels</v>
      </c>
      <c r="AB2286" s="7">
        <v>16.19</v>
      </c>
      <c r="AC2286" s="6" t="str">
        <f t="shared" si="12"/>
        <v>Moderate levels</v>
      </c>
      <c r="AD2286" s="7">
        <v>4.21</v>
      </c>
      <c r="AE2286" s="9">
        <f t="shared" si="13"/>
        <v>9.7</v>
      </c>
      <c r="AF2286" s="4">
        <v>9.7</v>
      </c>
      <c r="AG2286" s="9">
        <f t="shared" si="14"/>
        <v>0.49</v>
      </c>
      <c r="AH2286" s="4">
        <v>0.49</v>
      </c>
      <c r="AI2286" s="9">
        <f t="shared" si="15"/>
        <v>0.17</v>
      </c>
      <c r="AJ2286" s="4">
        <v>0.17</v>
      </c>
      <c r="AK2286" s="10">
        <v>88.0</v>
      </c>
      <c r="AL2286" s="10">
        <v>25.31</v>
      </c>
      <c r="AM2286" s="10" t="s">
        <v>64</v>
      </c>
      <c r="AN2286" s="14" t="s">
        <v>44</v>
      </c>
    </row>
    <row r="2287">
      <c r="A2287" s="1" t="s">
        <v>61</v>
      </c>
      <c r="B2287" s="1" t="s">
        <v>62</v>
      </c>
      <c r="C2287" s="1" t="str">
        <f t="shared" si="1"/>
        <v>Valid</v>
      </c>
      <c r="D2287" s="1" t="s">
        <v>152</v>
      </c>
      <c r="E2287" s="3">
        <v>35.741252</v>
      </c>
      <c r="F2287" s="3">
        <v>100.105535</v>
      </c>
      <c r="G2287" s="11">
        <v>45246.0</v>
      </c>
      <c r="H2287" s="5">
        <v>17.05</v>
      </c>
      <c r="I2287" s="5">
        <v>7.25</v>
      </c>
      <c r="J2287" s="12" t="str">
        <f t="shared" si="2"/>
        <v>Moderate levels</v>
      </c>
      <c r="K2287" s="7">
        <v>6.36</v>
      </c>
      <c r="L2287" s="5">
        <v>624.22</v>
      </c>
      <c r="M2287" s="6" t="str">
        <f t="shared" si="3"/>
        <v>Low levels</v>
      </c>
      <c r="N2287" s="7">
        <v>1.21</v>
      </c>
      <c r="O2287" s="12" t="str">
        <f t="shared" si="4"/>
        <v>Low levels</v>
      </c>
      <c r="P2287" s="7">
        <v>2.08</v>
      </c>
      <c r="Q2287" s="6" t="str">
        <f t="shared" si="5"/>
        <v>Low levels</v>
      </c>
      <c r="R2287" s="7">
        <v>0.012</v>
      </c>
      <c r="S2287" s="13" t="str">
        <f t="shared" si="6"/>
        <v>High levels</v>
      </c>
      <c r="T2287" s="7">
        <f t="shared" si="7"/>
        <v>0.66</v>
      </c>
      <c r="U2287" s="4">
        <v>0.66</v>
      </c>
      <c r="V2287" s="6" t="str">
        <f t="shared" si="8"/>
        <v>Moderate levels</v>
      </c>
      <c r="W2287" s="7">
        <f t="shared" si="9"/>
        <v>0.044</v>
      </c>
      <c r="X2287" s="4">
        <v>0.044</v>
      </c>
      <c r="Y2287" s="6" t="str">
        <f t="shared" si="10"/>
        <v>Very high levels</v>
      </c>
      <c r="Z2287" s="7">
        <v>3.13</v>
      </c>
      <c r="AA2287" s="6" t="str">
        <f t="shared" si="11"/>
        <v>Low levels</v>
      </c>
      <c r="AB2287" s="7">
        <v>16.18</v>
      </c>
      <c r="AC2287" s="6" t="str">
        <f t="shared" si="12"/>
        <v>Low levels</v>
      </c>
      <c r="AD2287" s="7">
        <v>2.62</v>
      </c>
      <c r="AE2287" s="9">
        <f t="shared" si="13"/>
        <v>3.37</v>
      </c>
      <c r="AF2287" s="4">
        <v>3.37</v>
      </c>
      <c r="AG2287" s="9">
        <f t="shared" si="14"/>
        <v>0.37</v>
      </c>
      <c r="AH2287" s="4">
        <v>0.37</v>
      </c>
      <c r="AI2287" s="9">
        <f t="shared" si="15"/>
        <v>0.1</v>
      </c>
      <c r="AJ2287" s="4">
        <v>0.1</v>
      </c>
      <c r="AK2287" s="10">
        <v>90.0</v>
      </c>
      <c r="AL2287" s="10">
        <v>48.72</v>
      </c>
      <c r="AM2287" s="10" t="s">
        <v>67</v>
      </c>
      <c r="AN2287" s="14" t="s">
        <v>51</v>
      </c>
    </row>
    <row r="2288">
      <c r="A2288" s="1" t="s">
        <v>45</v>
      </c>
      <c r="B2288" s="1" t="s">
        <v>46</v>
      </c>
      <c r="C2288" s="1" t="str">
        <f t="shared" si="1"/>
        <v>Valid</v>
      </c>
      <c r="D2288" s="1" t="s">
        <v>131</v>
      </c>
      <c r="E2288" s="3">
        <v>44.49292</v>
      </c>
      <c r="F2288" s="3">
        <v>109.442186</v>
      </c>
      <c r="G2288" s="11">
        <v>45277.0</v>
      </c>
      <c r="H2288" s="5">
        <v>23.49</v>
      </c>
      <c r="I2288" s="5">
        <v>7.13</v>
      </c>
      <c r="J2288" s="12" t="str">
        <f t="shared" si="2"/>
        <v>Low levels</v>
      </c>
      <c r="K2288" s="7">
        <v>4.12</v>
      </c>
      <c r="L2288" s="5">
        <v>459.68</v>
      </c>
      <c r="M2288" s="6" t="str">
        <f t="shared" si="3"/>
        <v>Low levels</v>
      </c>
      <c r="N2288" s="7">
        <v>1.2</v>
      </c>
      <c r="O2288" s="12" t="str">
        <f t="shared" si="4"/>
        <v>Low levels</v>
      </c>
      <c r="P2288" s="7">
        <v>1.96</v>
      </c>
      <c r="Q2288" s="6" t="str">
        <f t="shared" si="5"/>
        <v>Low levels</v>
      </c>
      <c r="R2288" s="7">
        <v>0.017</v>
      </c>
      <c r="S2288" s="13" t="str">
        <f t="shared" si="6"/>
        <v>Moderate levels</v>
      </c>
      <c r="T2288" s="7">
        <f t="shared" si="7"/>
        <v>0.33</v>
      </c>
      <c r="U2288" s="4">
        <v>0.33</v>
      </c>
      <c r="V2288" s="6" t="str">
        <f t="shared" si="8"/>
        <v>High levels</v>
      </c>
      <c r="W2288" s="7">
        <f t="shared" si="9"/>
        <v>0.063</v>
      </c>
      <c r="X2288" s="4">
        <v>0.063</v>
      </c>
      <c r="Y2288" s="6" t="str">
        <f t="shared" si="10"/>
        <v>Very high levels</v>
      </c>
      <c r="Z2288" s="7">
        <v>3.28</v>
      </c>
      <c r="AA2288" s="6" t="str">
        <f t="shared" si="11"/>
        <v>Low levels</v>
      </c>
      <c r="AB2288" s="7">
        <v>16.17</v>
      </c>
      <c r="AC2288" s="6" t="str">
        <f t="shared" si="12"/>
        <v>Moderate levels</v>
      </c>
      <c r="AD2288" s="7">
        <v>3.88</v>
      </c>
      <c r="AE2288" s="9">
        <f t="shared" si="13"/>
        <v>5.97</v>
      </c>
      <c r="AF2288" s="4">
        <v>5.97</v>
      </c>
      <c r="AG2288" s="9">
        <f t="shared" si="14"/>
        <v>0.85</v>
      </c>
      <c r="AH2288" s="4">
        <v>0.85</v>
      </c>
      <c r="AI2288" s="9">
        <f t="shared" si="15"/>
        <v>0.11</v>
      </c>
      <c r="AJ2288" s="4">
        <v>0.11</v>
      </c>
      <c r="AK2288" s="10">
        <v>104.0</v>
      </c>
      <c r="AL2288" s="10">
        <v>14.04</v>
      </c>
      <c r="AM2288" s="10" t="s">
        <v>55</v>
      </c>
      <c r="AN2288" s="14" t="s">
        <v>65</v>
      </c>
    </row>
    <row r="2289">
      <c r="A2289" s="1" t="s">
        <v>52</v>
      </c>
      <c r="B2289" s="1" t="s">
        <v>108</v>
      </c>
      <c r="C2289" s="1" t="str">
        <f t="shared" si="1"/>
        <v>Valid</v>
      </c>
      <c r="D2289" s="1" t="s">
        <v>137</v>
      </c>
      <c r="E2289" s="3">
        <v>21.325568</v>
      </c>
      <c r="F2289" s="3">
        <v>108.554982</v>
      </c>
      <c r="G2289" s="11">
        <v>45039.0</v>
      </c>
      <c r="H2289" s="5">
        <v>16.6</v>
      </c>
      <c r="I2289" s="5">
        <v>7.26</v>
      </c>
      <c r="J2289" s="12" t="str">
        <f t="shared" si="2"/>
        <v>Moderate levels</v>
      </c>
      <c r="K2289" s="7">
        <v>8.39</v>
      </c>
      <c r="L2289" s="5">
        <v>414.09</v>
      </c>
      <c r="M2289" s="6" t="str">
        <f t="shared" si="3"/>
        <v>Low levels</v>
      </c>
      <c r="N2289" s="7">
        <v>1.2</v>
      </c>
      <c r="O2289" s="12" t="str">
        <f t="shared" si="4"/>
        <v>Low levels</v>
      </c>
      <c r="P2289" s="7">
        <v>1.81</v>
      </c>
      <c r="Q2289" s="6" t="str">
        <f t="shared" si="5"/>
        <v>Low levels</v>
      </c>
      <c r="R2289" s="7">
        <v>0.01</v>
      </c>
      <c r="S2289" s="13" t="str">
        <f t="shared" si="6"/>
        <v>Moderate levels</v>
      </c>
      <c r="T2289" s="7">
        <f t="shared" si="7"/>
        <v>0.34</v>
      </c>
      <c r="U2289" s="4">
        <v>0.34</v>
      </c>
      <c r="V2289" s="6" t="str">
        <f t="shared" si="8"/>
        <v>High levels</v>
      </c>
      <c r="W2289" s="7">
        <f t="shared" si="9"/>
        <v>0.096</v>
      </c>
      <c r="X2289" s="4">
        <v>0.096</v>
      </c>
      <c r="Y2289" s="6" t="str">
        <f t="shared" si="10"/>
        <v>High levels</v>
      </c>
      <c r="Z2289" s="7">
        <v>2.58</v>
      </c>
      <c r="AA2289" s="6" t="str">
        <f t="shared" si="11"/>
        <v>Low levels</v>
      </c>
      <c r="AB2289" s="7">
        <v>16.16</v>
      </c>
      <c r="AC2289" s="6" t="str">
        <f t="shared" si="12"/>
        <v>Moderate levels</v>
      </c>
      <c r="AD2289" s="7">
        <v>3.96</v>
      </c>
      <c r="AE2289" s="9">
        <f t="shared" si="13"/>
        <v>1.78</v>
      </c>
      <c r="AF2289" s="4">
        <v>1.78</v>
      </c>
      <c r="AG2289" s="9">
        <f t="shared" si="14"/>
        <v>0.3</v>
      </c>
      <c r="AH2289" s="4">
        <v>0.3</v>
      </c>
      <c r="AI2289" s="9">
        <f t="shared" si="15"/>
        <v>0.11</v>
      </c>
      <c r="AJ2289" s="4">
        <v>0.11</v>
      </c>
      <c r="AK2289" s="10">
        <v>114.0</v>
      </c>
      <c r="AL2289" s="10">
        <v>59.73</v>
      </c>
      <c r="AM2289" s="10" t="s">
        <v>67</v>
      </c>
      <c r="AN2289" s="14" t="s">
        <v>51</v>
      </c>
    </row>
    <row r="2290">
      <c r="A2290" s="1" t="s">
        <v>45</v>
      </c>
      <c r="B2290" s="1" t="s">
        <v>46</v>
      </c>
      <c r="C2290" s="1" t="str">
        <f t="shared" si="1"/>
        <v>Valid</v>
      </c>
      <c r="D2290" s="1" t="s">
        <v>252</v>
      </c>
      <c r="E2290" s="3">
        <v>26.747622</v>
      </c>
      <c r="F2290" s="3">
        <v>110.955287</v>
      </c>
      <c r="G2290" s="11">
        <v>45123.0</v>
      </c>
      <c r="H2290" s="5">
        <v>24.83</v>
      </c>
      <c r="I2290" s="5">
        <v>7.35</v>
      </c>
      <c r="J2290" s="12" t="str">
        <f t="shared" si="2"/>
        <v>High levels</v>
      </c>
      <c r="K2290" s="7">
        <v>11.7</v>
      </c>
      <c r="L2290" s="5">
        <v>458.22</v>
      </c>
      <c r="M2290" s="6" t="str">
        <f t="shared" si="3"/>
        <v>Low levels</v>
      </c>
      <c r="N2290" s="7">
        <v>1.2</v>
      </c>
      <c r="O2290" s="12" t="str">
        <f t="shared" si="4"/>
        <v>Low levels</v>
      </c>
      <c r="P2290" s="7">
        <v>1.83</v>
      </c>
      <c r="Q2290" s="6" t="str">
        <f t="shared" si="5"/>
        <v>Low levels</v>
      </c>
      <c r="R2290" s="7">
        <v>0.009</v>
      </c>
      <c r="S2290" s="13" t="str">
        <f t="shared" si="6"/>
        <v>High levels</v>
      </c>
      <c r="T2290" s="7">
        <f t="shared" si="7"/>
        <v>0.62</v>
      </c>
      <c r="U2290" s="4">
        <v>0.62</v>
      </c>
      <c r="V2290" s="6" t="str">
        <f t="shared" si="8"/>
        <v>Very high levels</v>
      </c>
      <c r="W2290" s="7">
        <f t="shared" si="9"/>
        <v>0.105</v>
      </c>
      <c r="X2290" s="4">
        <v>0.105</v>
      </c>
      <c r="Y2290" s="6" t="str">
        <f t="shared" si="10"/>
        <v>Very high levels</v>
      </c>
      <c r="Z2290" s="7">
        <v>3.01</v>
      </c>
      <c r="AA2290" s="6" t="str">
        <f t="shared" si="11"/>
        <v>Low levels</v>
      </c>
      <c r="AB2290" s="7">
        <v>16.16</v>
      </c>
      <c r="AC2290" s="6" t="str">
        <f t="shared" si="12"/>
        <v>Moderate levels</v>
      </c>
      <c r="AD2290" s="7">
        <v>4.1</v>
      </c>
      <c r="AE2290" s="9">
        <f t="shared" si="13"/>
        <v>0.86</v>
      </c>
      <c r="AF2290" s="4">
        <v>0.86</v>
      </c>
      <c r="AG2290" s="9">
        <f t="shared" si="14"/>
        <v>0.54</v>
      </c>
      <c r="AH2290" s="4">
        <v>0.54</v>
      </c>
      <c r="AI2290" s="9">
        <f t="shared" si="15"/>
        <v>0.16</v>
      </c>
      <c r="AJ2290" s="4">
        <v>0.16</v>
      </c>
      <c r="AK2290" s="10">
        <v>99.0</v>
      </c>
      <c r="AL2290" s="10">
        <v>29.8</v>
      </c>
      <c r="AM2290" s="10" t="s">
        <v>55</v>
      </c>
      <c r="AN2290" s="14" t="s">
        <v>65</v>
      </c>
    </row>
    <row r="2291">
      <c r="A2291" s="1" t="s">
        <v>85</v>
      </c>
      <c r="B2291" s="1" t="s">
        <v>85</v>
      </c>
      <c r="C2291" s="1" t="str">
        <f t="shared" si="1"/>
        <v>Valid</v>
      </c>
      <c r="D2291" s="1" t="s">
        <v>86</v>
      </c>
      <c r="E2291" s="3">
        <v>20.289458</v>
      </c>
      <c r="F2291" s="3">
        <v>112.366638</v>
      </c>
      <c r="G2291" s="11">
        <v>45118.0</v>
      </c>
      <c r="H2291" s="5">
        <v>15.74</v>
      </c>
      <c r="I2291" s="5">
        <v>7.0</v>
      </c>
      <c r="J2291" s="12" t="str">
        <f t="shared" si="2"/>
        <v>Low levels</v>
      </c>
      <c r="K2291" s="7">
        <v>4.94</v>
      </c>
      <c r="L2291" s="5">
        <v>615.03</v>
      </c>
      <c r="M2291" s="6" t="str">
        <f t="shared" si="3"/>
        <v>Low levels</v>
      </c>
      <c r="N2291" s="7">
        <v>1.2</v>
      </c>
      <c r="O2291" s="12" t="str">
        <f t="shared" si="4"/>
        <v>Low levels</v>
      </c>
      <c r="P2291" s="7">
        <v>1.33</v>
      </c>
      <c r="Q2291" s="6" t="str">
        <f t="shared" si="5"/>
        <v>Low levels</v>
      </c>
      <c r="R2291" s="7">
        <v>0.017</v>
      </c>
      <c r="S2291" s="13" t="str">
        <f t="shared" si="6"/>
        <v>High levels</v>
      </c>
      <c r="T2291" s="7">
        <f t="shared" si="7"/>
        <v>0.62</v>
      </c>
      <c r="U2291" s="4">
        <v>0.62</v>
      </c>
      <c r="V2291" s="6" t="str">
        <f t="shared" si="8"/>
        <v>High levels</v>
      </c>
      <c r="W2291" s="7">
        <f t="shared" si="9"/>
        <v>0.066</v>
      </c>
      <c r="X2291" s="4">
        <v>0.066</v>
      </c>
      <c r="Y2291" s="6" t="str">
        <f t="shared" si="10"/>
        <v>Very high levels</v>
      </c>
      <c r="Z2291" s="7">
        <v>3.44</v>
      </c>
      <c r="AA2291" s="6" t="str">
        <f t="shared" si="11"/>
        <v>Low levels</v>
      </c>
      <c r="AB2291" s="7">
        <v>16.15</v>
      </c>
      <c r="AC2291" s="6" t="str">
        <f t="shared" si="12"/>
        <v>Moderate levels</v>
      </c>
      <c r="AD2291" s="7">
        <v>3.37</v>
      </c>
      <c r="AE2291" s="9">
        <f t="shared" si="13"/>
        <v>2.91</v>
      </c>
      <c r="AF2291" s="4">
        <v>2.91</v>
      </c>
      <c r="AG2291" s="9">
        <f t="shared" si="14"/>
        <v>0.64</v>
      </c>
      <c r="AH2291" s="4">
        <v>0.64</v>
      </c>
      <c r="AI2291" s="9">
        <f t="shared" si="15"/>
        <v>0.1</v>
      </c>
      <c r="AJ2291" s="4">
        <v>0.1</v>
      </c>
      <c r="AK2291" s="10">
        <v>119.0</v>
      </c>
      <c r="AL2291" s="10">
        <v>35.82</v>
      </c>
      <c r="AM2291" s="10" t="s">
        <v>64</v>
      </c>
      <c r="AN2291" s="14" t="s">
        <v>65</v>
      </c>
    </row>
    <row r="2292">
      <c r="A2292" s="1" t="s">
        <v>45</v>
      </c>
      <c r="B2292" s="1" t="s">
        <v>46</v>
      </c>
      <c r="C2292" s="1" t="str">
        <f t="shared" si="1"/>
        <v>Valid</v>
      </c>
      <c r="D2292" s="1" t="s">
        <v>189</v>
      </c>
      <c r="E2292" s="3">
        <v>39.802196</v>
      </c>
      <c r="F2292" s="3">
        <v>118.594249</v>
      </c>
      <c r="G2292" s="11">
        <v>45099.0</v>
      </c>
      <c r="H2292" s="5">
        <v>21.51</v>
      </c>
      <c r="I2292" s="5">
        <v>7.5</v>
      </c>
      <c r="J2292" s="12" t="str">
        <f t="shared" si="2"/>
        <v>Low levels</v>
      </c>
      <c r="K2292" s="7">
        <v>4.77</v>
      </c>
      <c r="L2292" s="5">
        <v>701.3</v>
      </c>
      <c r="M2292" s="6" t="str">
        <f t="shared" si="3"/>
        <v>Low levels</v>
      </c>
      <c r="N2292" s="7">
        <v>1.2</v>
      </c>
      <c r="O2292" s="12" t="str">
        <f t="shared" si="4"/>
        <v>Moderate levels</v>
      </c>
      <c r="P2292" s="7">
        <v>3.0</v>
      </c>
      <c r="Q2292" s="6" t="str">
        <f t="shared" si="5"/>
        <v>Low levels</v>
      </c>
      <c r="R2292" s="7">
        <v>0.013</v>
      </c>
      <c r="S2292" s="13" t="str">
        <f t="shared" si="6"/>
        <v>Moderate levels</v>
      </c>
      <c r="T2292" s="7">
        <f t="shared" si="7"/>
        <v>0.16</v>
      </c>
      <c r="U2292" s="4">
        <v>0.16</v>
      </c>
      <c r="V2292" s="6" t="str">
        <f t="shared" si="8"/>
        <v>High levels</v>
      </c>
      <c r="W2292" s="7">
        <f t="shared" si="9"/>
        <v>0.074</v>
      </c>
      <c r="X2292" s="4">
        <v>0.074</v>
      </c>
      <c r="Y2292" s="6" t="str">
        <f t="shared" si="10"/>
        <v>High levels</v>
      </c>
      <c r="Z2292" s="7">
        <v>2.52</v>
      </c>
      <c r="AA2292" s="6" t="str">
        <f t="shared" si="11"/>
        <v>Low levels</v>
      </c>
      <c r="AB2292" s="7">
        <v>16.14</v>
      </c>
      <c r="AC2292" s="6" t="str">
        <f t="shared" si="12"/>
        <v>Moderate levels</v>
      </c>
      <c r="AD2292" s="7">
        <v>4.86</v>
      </c>
      <c r="AE2292" s="9">
        <f t="shared" si="13"/>
        <v>4.28</v>
      </c>
      <c r="AF2292" s="4">
        <v>4.28</v>
      </c>
      <c r="AG2292" s="9">
        <f t="shared" si="14"/>
        <v>0.18</v>
      </c>
      <c r="AH2292" s="4">
        <v>0.18</v>
      </c>
      <c r="AI2292" s="9">
        <f t="shared" si="15"/>
        <v>0.1</v>
      </c>
      <c r="AJ2292" s="4">
        <v>0.1</v>
      </c>
      <c r="AK2292" s="10">
        <v>97.0</v>
      </c>
      <c r="AL2292" s="10">
        <v>90.4</v>
      </c>
      <c r="AM2292" s="10" t="s">
        <v>67</v>
      </c>
      <c r="AN2292" s="14" t="s">
        <v>44</v>
      </c>
    </row>
    <row r="2293">
      <c r="A2293" s="1" t="s">
        <v>40</v>
      </c>
      <c r="B2293" s="1" t="s">
        <v>57</v>
      </c>
      <c r="C2293" s="1" t="str">
        <f t="shared" si="1"/>
        <v>Valid</v>
      </c>
      <c r="D2293" s="1" t="s">
        <v>58</v>
      </c>
      <c r="E2293" s="3">
        <v>25.583382</v>
      </c>
      <c r="F2293" s="3">
        <v>113.603605</v>
      </c>
      <c r="G2293" s="11">
        <v>45031.0</v>
      </c>
      <c r="H2293" s="5">
        <v>21.72</v>
      </c>
      <c r="I2293" s="5">
        <v>7.0</v>
      </c>
      <c r="J2293" s="12" t="str">
        <f t="shared" si="2"/>
        <v>Moderate levels</v>
      </c>
      <c r="K2293" s="7">
        <v>7.3</v>
      </c>
      <c r="L2293" s="5">
        <v>582.47</v>
      </c>
      <c r="M2293" s="6" t="str">
        <f t="shared" si="3"/>
        <v>Low levels</v>
      </c>
      <c r="N2293" s="7">
        <v>1.2</v>
      </c>
      <c r="O2293" s="12" t="str">
        <f t="shared" si="4"/>
        <v>Low levels</v>
      </c>
      <c r="P2293" s="7">
        <v>2.94</v>
      </c>
      <c r="Q2293" s="6" t="str">
        <f t="shared" si="5"/>
        <v>Low levels</v>
      </c>
      <c r="R2293" s="7">
        <v>0.025</v>
      </c>
      <c r="S2293" s="13" t="str">
        <f t="shared" si="6"/>
        <v>High levels</v>
      </c>
      <c r="T2293" s="7">
        <f t="shared" si="7"/>
        <v>0.7</v>
      </c>
      <c r="U2293" s="4">
        <v>0.7</v>
      </c>
      <c r="V2293" s="6" t="str">
        <f t="shared" si="8"/>
        <v>Very high levels</v>
      </c>
      <c r="W2293" s="7">
        <f t="shared" si="9"/>
        <v>0.133</v>
      </c>
      <c r="X2293" s="4">
        <v>0.133</v>
      </c>
      <c r="Y2293" s="6" t="str">
        <f t="shared" si="10"/>
        <v>High levels</v>
      </c>
      <c r="Z2293" s="7">
        <v>2.98</v>
      </c>
      <c r="AA2293" s="6" t="str">
        <f t="shared" si="11"/>
        <v>Low levels</v>
      </c>
      <c r="AB2293" s="7">
        <v>16.14</v>
      </c>
      <c r="AC2293" s="6" t="str">
        <f t="shared" si="12"/>
        <v>Moderate levels</v>
      </c>
      <c r="AD2293" s="7">
        <v>3.98</v>
      </c>
      <c r="AE2293" s="9">
        <f t="shared" si="13"/>
        <v>6.67</v>
      </c>
      <c r="AF2293" s="4">
        <v>6.67</v>
      </c>
      <c r="AG2293" s="9">
        <f t="shared" si="14"/>
        <v>0.34</v>
      </c>
      <c r="AH2293" s="4">
        <v>0.34</v>
      </c>
      <c r="AI2293" s="9">
        <f t="shared" si="15"/>
        <v>0.11</v>
      </c>
      <c r="AJ2293" s="4">
        <v>0.11</v>
      </c>
      <c r="AK2293" s="10">
        <v>98.0</v>
      </c>
      <c r="AL2293" s="10">
        <v>81.52</v>
      </c>
      <c r="AM2293" s="10" t="s">
        <v>43</v>
      </c>
      <c r="AN2293" s="14" t="s">
        <v>44</v>
      </c>
    </row>
    <row r="2294">
      <c r="A2294" s="1" t="s">
        <v>79</v>
      </c>
      <c r="B2294" s="1" t="s">
        <v>80</v>
      </c>
      <c r="C2294" s="1" t="str">
        <f t="shared" si="1"/>
        <v>Valid</v>
      </c>
      <c r="D2294" s="1" t="s">
        <v>174</v>
      </c>
      <c r="E2294" s="3">
        <v>37.584436</v>
      </c>
      <c r="F2294" s="3">
        <v>123.224487</v>
      </c>
      <c r="G2294" s="11">
        <v>45135.0</v>
      </c>
      <c r="H2294" s="5">
        <v>26.94</v>
      </c>
      <c r="I2294" s="5">
        <v>6.82</v>
      </c>
      <c r="J2294" s="12" t="str">
        <f t="shared" si="2"/>
        <v>High levels</v>
      </c>
      <c r="K2294" s="7">
        <v>11.02</v>
      </c>
      <c r="L2294" s="5">
        <v>543.41</v>
      </c>
      <c r="M2294" s="6" t="str">
        <f t="shared" si="3"/>
        <v>Low levels</v>
      </c>
      <c r="N2294" s="7">
        <v>1.19</v>
      </c>
      <c r="O2294" s="12" t="str">
        <f t="shared" si="4"/>
        <v>Low levels</v>
      </c>
      <c r="P2294" s="7">
        <v>2.47</v>
      </c>
      <c r="Q2294" s="6" t="str">
        <f t="shared" si="5"/>
        <v>Low levels</v>
      </c>
      <c r="R2294" s="7">
        <v>0.02</v>
      </c>
      <c r="S2294" s="13" t="str">
        <f t="shared" si="6"/>
        <v>Moderate levels</v>
      </c>
      <c r="T2294" s="7">
        <f t="shared" si="7"/>
        <v>0.4</v>
      </c>
      <c r="U2294" s="4">
        <v>0.4</v>
      </c>
      <c r="V2294" s="6" t="str">
        <f t="shared" si="8"/>
        <v>Very low levels</v>
      </c>
      <c r="W2294" s="7">
        <f t="shared" si="9"/>
        <v>0.009</v>
      </c>
      <c r="X2294" s="4">
        <v>0.009</v>
      </c>
      <c r="Y2294" s="6" t="str">
        <f t="shared" si="10"/>
        <v>Very high levels</v>
      </c>
      <c r="Z2294" s="7">
        <v>3.27</v>
      </c>
      <c r="AA2294" s="6" t="str">
        <f t="shared" si="11"/>
        <v>Low levels</v>
      </c>
      <c r="AB2294" s="7">
        <v>16.14</v>
      </c>
      <c r="AC2294" s="6" t="str">
        <f t="shared" si="12"/>
        <v>Moderate levels</v>
      </c>
      <c r="AD2294" s="7">
        <v>3.48</v>
      </c>
      <c r="AE2294" s="9">
        <f t="shared" si="13"/>
        <v>2.86</v>
      </c>
      <c r="AF2294" s="4">
        <v>2.86</v>
      </c>
      <c r="AG2294" s="9">
        <f t="shared" si="14"/>
        <v>0.45</v>
      </c>
      <c r="AH2294" s="4">
        <v>0.45</v>
      </c>
      <c r="AI2294" s="9">
        <f t="shared" si="15"/>
        <v>0.2</v>
      </c>
      <c r="AJ2294" s="4">
        <v>0.2</v>
      </c>
      <c r="AK2294" s="10">
        <v>86.0</v>
      </c>
      <c r="AL2294" s="10">
        <v>23.03</v>
      </c>
      <c r="AM2294" s="10" t="s">
        <v>43</v>
      </c>
      <c r="AN2294" s="14" t="s">
        <v>56</v>
      </c>
    </row>
    <row r="2295">
      <c r="A2295" s="1" t="s">
        <v>52</v>
      </c>
      <c r="B2295" s="1" t="s">
        <v>53</v>
      </c>
      <c r="C2295" s="1" t="str">
        <f t="shared" si="1"/>
        <v>Valid</v>
      </c>
      <c r="D2295" s="1" t="s">
        <v>147</v>
      </c>
      <c r="E2295" s="3">
        <v>22.167655</v>
      </c>
      <c r="F2295" s="3">
        <v>119.289653</v>
      </c>
      <c r="G2295" s="11">
        <v>45188.0</v>
      </c>
      <c r="H2295" s="5">
        <v>26.53</v>
      </c>
      <c r="I2295" s="5">
        <v>8.04</v>
      </c>
      <c r="J2295" s="12" t="str">
        <f t="shared" si="2"/>
        <v>Moderate levels</v>
      </c>
      <c r="K2295" s="7">
        <v>7.65</v>
      </c>
      <c r="L2295" s="5">
        <v>410.2</v>
      </c>
      <c r="M2295" s="6" t="str">
        <f t="shared" si="3"/>
        <v>Low levels</v>
      </c>
      <c r="N2295" s="7">
        <v>1.18</v>
      </c>
      <c r="O2295" s="12" t="str">
        <f t="shared" si="4"/>
        <v>Low levels</v>
      </c>
      <c r="P2295" s="7">
        <v>2.12</v>
      </c>
      <c r="Q2295" s="6" t="str">
        <f t="shared" si="5"/>
        <v>Low levels</v>
      </c>
      <c r="R2295" s="7">
        <v>0.03</v>
      </c>
      <c r="S2295" s="13" t="str">
        <f t="shared" si="6"/>
        <v>Moderate levels</v>
      </c>
      <c r="T2295" s="7">
        <f t="shared" si="7"/>
        <v>0.31</v>
      </c>
      <c r="U2295" s="4">
        <v>0.31</v>
      </c>
      <c r="V2295" s="6" t="str">
        <f t="shared" si="8"/>
        <v>Very high levels</v>
      </c>
      <c r="W2295" s="7">
        <f t="shared" si="9"/>
        <v>0.109</v>
      </c>
      <c r="X2295" s="4">
        <v>0.109</v>
      </c>
      <c r="Y2295" s="6" t="str">
        <f t="shared" si="10"/>
        <v>High levels</v>
      </c>
      <c r="Z2295" s="7">
        <v>2.68</v>
      </c>
      <c r="AA2295" s="6" t="str">
        <f t="shared" si="11"/>
        <v>Low levels</v>
      </c>
      <c r="AB2295" s="7">
        <v>16.13</v>
      </c>
      <c r="AC2295" s="6" t="str">
        <f t="shared" si="12"/>
        <v>High levels</v>
      </c>
      <c r="AD2295" s="7">
        <v>5.75</v>
      </c>
      <c r="AE2295" s="9">
        <f t="shared" si="13"/>
        <v>4.82</v>
      </c>
      <c r="AF2295" s="4">
        <v>4.82</v>
      </c>
      <c r="AG2295" s="9">
        <f t="shared" si="14"/>
        <v>0.29</v>
      </c>
      <c r="AH2295" s="4">
        <v>0.29</v>
      </c>
      <c r="AI2295" s="9">
        <f t="shared" si="15"/>
        <v>0.09</v>
      </c>
      <c r="AJ2295" s="4">
        <v>0.09</v>
      </c>
      <c r="AK2295" s="10">
        <v>98.0</v>
      </c>
      <c r="AL2295" s="10">
        <v>75.11</v>
      </c>
      <c r="AM2295" s="10" t="s">
        <v>78</v>
      </c>
      <c r="AN2295" s="14" t="s">
        <v>65</v>
      </c>
    </row>
    <row r="2296">
      <c r="A2296" s="1" t="s">
        <v>71</v>
      </c>
      <c r="B2296" s="1" t="s">
        <v>71</v>
      </c>
      <c r="C2296" s="1" t="str">
        <f t="shared" si="1"/>
        <v>Valid</v>
      </c>
      <c r="D2296" s="1" t="s">
        <v>141</v>
      </c>
      <c r="E2296" s="3">
        <v>27.840399</v>
      </c>
      <c r="F2296" s="3">
        <v>123.826927</v>
      </c>
      <c r="G2296" s="11">
        <v>45176.0</v>
      </c>
      <c r="H2296" s="5">
        <v>28.74</v>
      </c>
      <c r="I2296" s="5">
        <v>6.95</v>
      </c>
      <c r="J2296" s="12" t="str">
        <f t="shared" si="2"/>
        <v>Moderate levels</v>
      </c>
      <c r="K2296" s="7">
        <v>8.98</v>
      </c>
      <c r="L2296" s="5">
        <v>503.16</v>
      </c>
      <c r="M2296" s="6" t="str">
        <f t="shared" si="3"/>
        <v>Low levels</v>
      </c>
      <c r="N2296" s="7">
        <v>1.18</v>
      </c>
      <c r="O2296" s="12" t="str">
        <f t="shared" si="4"/>
        <v>Low levels</v>
      </c>
      <c r="P2296" s="7">
        <v>1.99</v>
      </c>
      <c r="Q2296" s="6" t="str">
        <f t="shared" si="5"/>
        <v>Low levels</v>
      </c>
      <c r="R2296" s="7">
        <v>0.017</v>
      </c>
      <c r="S2296" s="13" t="str">
        <f t="shared" si="6"/>
        <v>High levels</v>
      </c>
      <c r="T2296" s="7">
        <f t="shared" si="7"/>
        <v>0.65</v>
      </c>
      <c r="U2296" s="4">
        <v>0.65</v>
      </c>
      <c r="V2296" s="6" t="str">
        <f t="shared" si="8"/>
        <v>High levels</v>
      </c>
      <c r="W2296" s="7">
        <f t="shared" si="9"/>
        <v>0.053</v>
      </c>
      <c r="X2296" s="4">
        <v>0.053</v>
      </c>
      <c r="Y2296" s="6" t="str">
        <f t="shared" si="10"/>
        <v>Very high levels</v>
      </c>
      <c r="Z2296" s="7">
        <v>3.5</v>
      </c>
      <c r="AA2296" s="6" t="str">
        <f t="shared" si="11"/>
        <v>Low levels</v>
      </c>
      <c r="AB2296" s="7">
        <v>16.13</v>
      </c>
      <c r="AC2296" s="6" t="str">
        <f t="shared" si="12"/>
        <v>High levels</v>
      </c>
      <c r="AD2296" s="7">
        <v>5.35</v>
      </c>
      <c r="AE2296" s="9">
        <f t="shared" si="13"/>
        <v>4.27</v>
      </c>
      <c r="AF2296" s="4">
        <v>4.27</v>
      </c>
      <c r="AG2296" s="9">
        <f t="shared" si="14"/>
        <v>0.34</v>
      </c>
      <c r="AH2296" s="4">
        <v>0.34</v>
      </c>
      <c r="AI2296" s="9">
        <f t="shared" si="15"/>
        <v>0.11</v>
      </c>
      <c r="AJ2296" s="4">
        <v>0.11</v>
      </c>
      <c r="AK2296" s="10">
        <v>97.0</v>
      </c>
      <c r="AL2296" s="10">
        <v>81.01</v>
      </c>
      <c r="AM2296" s="10" t="s">
        <v>55</v>
      </c>
      <c r="AN2296" s="14" t="s">
        <v>65</v>
      </c>
    </row>
    <row r="2297">
      <c r="A2297" s="1" t="s">
        <v>45</v>
      </c>
      <c r="B2297" s="1" t="s">
        <v>59</v>
      </c>
      <c r="C2297" s="1" t="str">
        <f t="shared" si="1"/>
        <v>Valid</v>
      </c>
      <c r="D2297" s="1" t="s">
        <v>156</v>
      </c>
      <c r="E2297" s="3">
        <v>26.580434</v>
      </c>
      <c r="F2297" s="3">
        <v>108.192397</v>
      </c>
      <c r="G2297" s="11">
        <v>45103.0</v>
      </c>
      <c r="H2297" s="5">
        <v>23.71</v>
      </c>
      <c r="I2297" s="5">
        <v>6.68</v>
      </c>
      <c r="J2297" s="12" t="str">
        <f t="shared" si="2"/>
        <v>Moderate levels</v>
      </c>
      <c r="K2297" s="7">
        <v>8.43</v>
      </c>
      <c r="L2297" s="5">
        <v>469.66</v>
      </c>
      <c r="M2297" s="6" t="str">
        <f t="shared" si="3"/>
        <v>Low levels</v>
      </c>
      <c r="N2297" s="7">
        <v>1.18</v>
      </c>
      <c r="O2297" s="12" t="str">
        <f t="shared" si="4"/>
        <v>Low levels</v>
      </c>
      <c r="P2297" s="7">
        <v>2.76</v>
      </c>
      <c r="Q2297" s="6" t="str">
        <f t="shared" si="5"/>
        <v>Low levels</v>
      </c>
      <c r="R2297" s="7">
        <v>0.006</v>
      </c>
      <c r="S2297" s="13" t="str">
        <f t="shared" si="6"/>
        <v>Moderate levels</v>
      </c>
      <c r="T2297" s="7">
        <f t="shared" si="7"/>
        <v>0.16</v>
      </c>
      <c r="U2297" s="4">
        <v>0.16</v>
      </c>
      <c r="V2297" s="6" t="str">
        <f t="shared" si="8"/>
        <v>Very low levels</v>
      </c>
      <c r="W2297" s="7">
        <f t="shared" si="9"/>
        <v>0.003</v>
      </c>
      <c r="X2297" s="4">
        <v>0.003</v>
      </c>
      <c r="Y2297" s="6" t="str">
        <f t="shared" si="10"/>
        <v>Very high levels</v>
      </c>
      <c r="Z2297" s="7">
        <v>3.53</v>
      </c>
      <c r="AA2297" s="6" t="str">
        <f t="shared" si="11"/>
        <v>Low levels</v>
      </c>
      <c r="AB2297" s="7">
        <v>16.13</v>
      </c>
      <c r="AC2297" s="6" t="str">
        <f t="shared" si="12"/>
        <v>Moderate levels</v>
      </c>
      <c r="AD2297" s="7">
        <v>4.13</v>
      </c>
      <c r="AE2297" s="9">
        <f t="shared" si="13"/>
        <v>4.77</v>
      </c>
      <c r="AF2297" s="4">
        <v>4.77</v>
      </c>
      <c r="AG2297" s="9">
        <f t="shared" si="14"/>
        <v>0.32</v>
      </c>
      <c r="AH2297" s="4">
        <v>0.32</v>
      </c>
      <c r="AI2297" s="9">
        <f t="shared" si="15"/>
        <v>0.14</v>
      </c>
      <c r="AJ2297" s="4">
        <v>0.14</v>
      </c>
      <c r="AK2297" s="10">
        <v>81.0</v>
      </c>
      <c r="AL2297" s="10">
        <v>91.22</v>
      </c>
      <c r="AM2297" s="10" t="s">
        <v>55</v>
      </c>
      <c r="AN2297" s="14" t="s">
        <v>65</v>
      </c>
    </row>
    <row r="2298">
      <c r="A2298" s="1" t="s">
        <v>45</v>
      </c>
      <c r="B2298" s="1" t="s">
        <v>59</v>
      </c>
      <c r="C2298" s="1" t="str">
        <f t="shared" si="1"/>
        <v>Valid</v>
      </c>
      <c r="D2298" s="1" t="s">
        <v>213</v>
      </c>
      <c r="E2298" s="3">
        <v>31.670148</v>
      </c>
      <c r="F2298" s="3">
        <v>117.275319</v>
      </c>
      <c r="G2298" s="11">
        <v>45275.0</v>
      </c>
      <c r="H2298" s="5">
        <v>20.74</v>
      </c>
      <c r="I2298" s="5">
        <v>7.49</v>
      </c>
      <c r="J2298" s="12" t="str">
        <f t="shared" si="2"/>
        <v>Moderate levels</v>
      </c>
      <c r="K2298" s="7">
        <v>9.92</v>
      </c>
      <c r="L2298" s="5">
        <v>707.79</v>
      </c>
      <c r="M2298" s="6" t="str">
        <f t="shared" si="3"/>
        <v>Low levels</v>
      </c>
      <c r="N2298" s="7">
        <v>1.18</v>
      </c>
      <c r="O2298" s="12" t="str">
        <f t="shared" si="4"/>
        <v>Low levels</v>
      </c>
      <c r="P2298" s="7">
        <v>2.5</v>
      </c>
      <c r="Q2298" s="6" t="str">
        <f t="shared" si="5"/>
        <v>Low levels</v>
      </c>
      <c r="R2298" s="7">
        <v>0.028</v>
      </c>
      <c r="S2298" s="13" t="str">
        <f t="shared" si="6"/>
        <v>Moderate levels</v>
      </c>
      <c r="T2298" s="7">
        <f t="shared" si="7"/>
        <v>0.11</v>
      </c>
      <c r="U2298" s="4">
        <v>0.11</v>
      </c>
      <c r="V2298" s="6" t="str">
        <f t="shared" si="8"/>
        <v>High levels</v>
      </c>
      <c r="W2298" s="7">
        <f t="shared" si="9"/>
        <v>0.056</v>
      </c>
      <c r="X2298" s="4">
        <v>0.056</v>
      </c>
      <c r="Y2298" s="6" t="str">
        <f t="shared" si="10"/>
        <v>High levels</v>
      </c>
      <c r="Z2298" s="7">
        <v>2.53</v>
      </c>
      <c r="AA2298" s="6" t="str">
        <f t="shared" si="11"/>
        <v>Low levels</v>
      </c>
      <c r="AB2298" s="7">
        <v>16.11</v>
      </c>
      <c r="AC2298" s="6" t="str">
        <f t="shared" si="12"/>
        <v>Moderate levels</v>
      </c>
      <c r="AD2298" s="7">
        <v>3.74</v>
      </c>
      <c r="AE2298" s="9">
        <f t="shared" si="13"/>
        <v>6.03</v>
      </c>
      <c r="AF2298" s="4">
        <v>6.03</v>
      </c>
      <c r="AG2298" s="9">
        <f t="shared" si="14"/>
        <v>0.73</v>
      </c>
      <c r="AH2298" s="4">
        <v>0.73</v>
      </c>
      <c r="AI2298" s="9">
        <f t="shared" si="15"/>
        <v>0.13</v>
      </c>
      <c r="AJ2298" s="4">
        <v>0.13</v>
      </c>
      <c r="AK2298" s="10">
        <v>95.0</v>
      </c>
      <c r="AL2298" s="10">
        <v>26.08</v>
      </c>
      <c r="AM2298" s="10" t="s">
        <v>55</v>
      </c>
      <c r="AN2298" s="14" t="s">
        <v>56</v>
      </c>
    </row>
    <row r="2299">
      <c r="A2299" s="1" t="s">
        <v>61</v>
      </c>
      <c r="B2299" s="1" t="s">
        <v>62</v>
      </c>
      <c r="C2299" s="1" t="str">
        <f t="shared" si="1"/>
        <v>Valid</v>
      </c>
      <c r="D2299" s="1" t="s">
        <v>170</v>
      </c>
      <c r="E2299" s="3">
        <v>37.308817</v>
      </c>
      <c r="F2299" s="3">
        <v>120.563639</v>
      </c>
      <c r="G2299" s="11">
        <v>45233.0</v>
      </c>
      <c r="H2299" s="5">
        <v>22.96</v>
      </c>
      <c r="I2299" s="5">
        <v>7.35</v>
      </c>
      <c r="J2299" s="12" t="str">
        <f t="shared" si="2"/>
        <v>Moderate levels</v>
      </c>
      <c r="K2299" s="7">
        <v>7.06</v>
      </c>
      <c r="L2299" s="5">
        <v>548.88</v>
      </c>
      <c r="M2299" s="6" t="str">
        <f t="shared" si="3"/>
        <v>Low levels</v>
      </c>
      <c r="N2299" s="7">
        <v>1.18</v>
      </c>
      <c r="O2299" s="12" t="str">
        <f t="shared" si="4"/>
        <v>Low levels</v>
      </c>
      <c r="P2299" s="7">
        <v>2.04</v>
      </c>
      <c r="Q2299" s="6" t="str">
        <f t="shared" si="5"/>
        <v>Low levels</v>
      </c>
      <c r="R2299" s="7">
        <v>0.001</v>
      </c>
      <c r="S2299" s="13" t="str">
        <f t="shared" si="6"/>
        <v>Moderate levels</v>
      </c>
      <c r="T2299" s="7">
        <f t="shared" si="7"/>
        <v>0.44</v>
      </c>
      <c r="U2299" s="4">
        <v>0.44</v>
      </c>
      <c r="V2299" s="6" t="str">
        <f t="shared" si="8"/>
        <v>High levels</v>
      </c>
      <c r="W2299" s="7">
        <f t="shared" si="9"/>
        <v>0.051</v>
      </c>
      <c r="X2299" s="4">
        <v>0.051</v>
      </c>
      <c r="Y2299" s="6" t="str">
        <f t="shared" si="10"/>
        <v>High levels</v>
      </c>
      <c r="Z2299" s="7">
        <v>2.71</v>
      </c>
      <c r="AA2299" s="6" t="str">
        <f t="shared" si="11"/>
        <v>Low levels</v>
      </c>
      <c r="AB2299" s="7">
        <v>16.11</v>
      </c>
      <c r="AC2299" s="6" t="str">
        <f t="shared" si="12"/>
        <v>Moderate levels</v>
      </c>
      <c r="AD2299" s="7">
        <v>4.77</v>
      </c>
      <c r="AE2299" s="9">
        <f t="shared" si="13"/>
        <v>5.89</v>
      </c>
      <c r="AF2299" s="4">
        <v>5.89</v>
      </c>
      <c r="AG2299" s="9">
        <f t="shared" si="14"/>
        <v>0.51</v>
      </c>
      <c r="AH2299" s="4">
        <v>0.51</v>
      </c>
      <c r="AI2299" s="9">
        <f t="shared" si="15"/>
        <v>0.08</v>
      </c>
      <c r="AJ2299" s="4">
        <v>0.08</v>
      </c>
      <c r="AK2299" s="10">
        <v>73.0</v>
      </c>
      <c r="AL2299" s="10">
        <v>70.51</v>
      </c>
      <c r="AM2299" s="10" t="s">
        <v>43</v>
      </c>
      <c r="AN2299" s="14" t="s">
        <v>44</v>
      </c>
    </row>
    <row r="2300">
      <c r="A2300" s="1" t="s">
        <v>52</v>
      </c>
      <c r="B2300" s="1" t="s">
        <v>53</v>
      </c>
      <c r="C2300" s="1" t="str">
        <f t="shared" si="1"/>
        <v>Valid</v>
      </c>
      <c r="D2300" s="1" t="s">
        <v>127</v>
      </c>
      <c r="E2300" s="3">
        <v>26.644215</v>
      </c>
      <c r="F2300" s="3">
        <v>116.9071</v>
      </c>
      <c r="G2300" s="11">
        <v>45134.0</v>
      </c>
      <c r="H2300" s="5">
        <v>10.51</v>
      </c>
      <c r="I2300" s="5">
        <v>7.62</v>
      </c>
      <c r="J2300" s="12" t="str">
        <f t="shared" si="2"/>
        <v>High levels</v>
      </c>
      <c r="K2300" s="7">
        <v>10.67</v>
      </c>
      <c r="L2300" s="5">
        <v>464.85</v>
      </c>
      <c r="M2300" s="6" t="str">
        <f t="shared" si="3"/>
        <v>Low levels</v>
      </c>
      <c r="N2300" s="7">
        <v>1.18</v>
      </c>
      <c r="O2300" s="12" t="str">
        <f t="shared" si="4"/>
        <v>Low levels</v>
      </c>
      <c r="P2300" s="7">
        <v>2.6</v>
      </c>
      <c r="Q2300" s="6" t="str">
        <f t="shared" si="5"/>
        <v>Low levels</v>
      </c>
      <c r="R2300" s="7">
        <v>0.027</v>
      </c>
      <c r="S2300" s="13" t="str">
        <f t="shared" si="6"/>
        <v>High levels</v>
      </c>
      <c r="T2300" s="7">
        <f t="shared" si="7"/>
        <v>0.61</v>
      </c>
      <c r="U2300" s="4">
        <v>0.61</v>
      </c>
      <c r="V2300" s="6" t="str">
        <f t="shared" si="8"/>
        <v>Very high levels</v>
      </c>
      <c r="W2300" s="7">
        <f t="shared" si="9"/>
        <v>0.218</v>
      </c>
      <c r="X2300" s="4">
        <v>0.218</v>
      </c>
      <c r="Y2300" s="6" t="str">
        <f t="shared" si="10"/>
        <v>High levels</v>
      </c>
      <c r="Z2300" s="7">
        <v>2.76</v>
      </c>
      <c r="AA2300" s="6" t="str">
        <f t="shared" si="11"/>
        <v>Low levels</v>
      </c>
      <c r="AB2300" s="7">
        <v>16.11</v>
      </c>
      <c r="AC2300" s="6" t="str">
        <f t="shared" si="12"/>
        <v>Low levels</v>
      </c>
      <c r="AD2300" s="7">
        <v>2.81</v>
      </c>
      <c r="AE2300" s="9">
        <f t="shared" si="13"/>
        <v>5.87</v>
      </c>
      <c r="AF2300" s="4">
        <v>5.87</v>
      </c>
      <c r="AG2300" s="9">
        <f t="shared" si="14"/>
        <v>0.46</v>
      </c>
      <c r="AH2300" s="4">
        <v>0.46</v>
      </c>
      <c r="AI2300" s="9">
        <f t="shared" si="15"/>
        <v>0.14</v>
      </c>
      <c r="AJ2300" s="4">
        <v>0.14</v>
      </c>
      <c r="AK2300" s="10">
        <v>112.0</v>
      </c>
      <c r="AL2300" s="10">
        <v>31.32</v>
      </c>
      <c r="AM2300" s="10" t="s">
        <v>64</v>
      </c>
      <c r="AN2300" s="14" t="s">
        <v>56</v>
      </c>
    </row>
    <row r="2301">
      <c r="A2301" s="1" t="s">
        <v>68</v>
      </c>
      <c r="B2301" s="1" t="s">
        <v>83</v>
      </c>
      <c r="C2301" s="1" t="str">
        <f t="shared" si="1"/>
        <v>Valid</v>
      </c>
      <c r="D2301" s="1" t="s">
        <v>136</v>
      </c>
      <c r="E2301" s="3">
        <v>36.202198</v>
      </c>
      <c r="F2301" s="3">
        <v>111.547678</v>
      </c>
      <c r="G2301" s="11">
        <v>45034.0</v>
      </c>
      <c r="H2301" s="5">
        <v>18.6</v>
      </c>
      <c r="I2301" s="5">
        <v>6.37</v>
      </c>
      <c r="J2301" s="12" t="str">
        <f t="shared" si="2"/>
        <v>Moderate levels</v>
      </c>
      <c r="K2301" s="7">
        <v>5.99</v>
      </c>
      <c r="L2301" s="5">
        <v>472.53</v>
      </c>
      <c r="M2301" s="6" t="str">
        <f t="shared" si="3"/>
        <v>Low levels</v>
      </c>
      <c r="N2301" s="7">
        <v>1.18</v>
      </c>
      <c r="O2301" s="12" t="str">
        <f t="shared" si="4"/>
        <v>Low levels</v>
      </c>
      <c r="P2301" s="7">
        <v>1.72</v>
      </c>
      <c r="Q2301" s="6" t="str">
        <f t="shared" si="5"/>
        <v>Low levels</v>
      </c>
      <c r="R2301" s="7">
        <v>0.024</v>
      </c>
      <c r="S2301" s="13" t="str">
        <f t="shared" si="6"/>
        <v>High levels</v>
      </c>
      <c r="T2301" s="7">
        <f t="shared" si="7"/>
        <v>0.54</v>
      </c>
      <c r="U2301" s="4">
        <v>0.54</v>
      </c>
      <c r="V2301" s="6" t="str">
        <f t="shared" si="8"/>
        <v>Very high levels</v>
      </c>
      <c r="W2301" s="7">
        <f t="shared" si="9"/>
        <v>0.15</v>
      </c>
      <c r="X2301" s="4">
        <v>0.15</v>
      </c>
      <c r="Y2301" s="6" t="str">
        <f t="shared" si="10"/>
        <v>Very high levels</v>
      </c>
      <c r="Z2301" s="7">
        <v>3.12</v>
      </c>
      <c r="AA2301" s="6" t="str">
        <f t="shared" si="11"/>
        <v>Low levels</v>
      </c>
      <c r="AB2301" s="7">
        <v>16.1</v>
      </c>
      <c r="AC2301" s="6" t="str">
        <f t="shared" si="12"/>
        <v>Moderate levels</v>
      </c>
      <c r="AD2301" s="7">
        <v>3.0</v>
      </c>
      <c r="AE2301" s="9">
        <f t="shared" si="13"/>
        <v>6.26</v>
      </c>
      <c r="AF2301" s="4">
        <v>6.26</v>
      </c>
      <c r="AG2301" s="9">
        <f t="shared" si="14"/>
        <v>0.55</v>
      </c>
      <c r="AH2301" s="4">
        <v>0.55</v>
      </c>
      <c r="AI2301" s="9">
        <f t="shared" si="15"/>
        <v>0.09</v>
      </c>
      <c r="AJ2301" s="4">
        <v>0.09</v>
      </c>
      <c r="AK2301" s="10">
        <v>86.0</v>
      </c>
      <c r="AL2301" s="10">
        <v>53.35</v>
      </c>
      <c r="AM2301" s="10" t="s">
        <v>67</v>
      </c>
      <c r="AN2301" s="14" t="s">
        <v>56</v>
      </c>
    </row>
    <row r="2302">
      <c r="A2302" s="1" t="s">
        <v>75</v>
      </c>
      <c r="B2302" s="1" t="s">
        <v>87</v>
      </c>
      <c r="C2302" s="1" t="str">
        <f t="shared" si="1"/>
        <v>Valid</v>
      </c>
      <c r="D2302" s="1" t="s">
        <v>224</v>
      </c>
      <c r="E2302" s="3">
        <v>33.817375</v>
      </c>
      <c r="F2302" s="3">
        <v>116.915184</v>
      </c>
      <c r="G2302" s="11">
        <v>45283.0</v>
      </c>
      <c r="H2302" s="5">
        <v>24.61</v>
      </c>
      <c r="I2302" s="5">
        <v>7.73</v>
      </c>
      <c r="J2302" s="12" t="str">
        <f t="shared" si="2"/>
        <v>Moderate levels</v>
      </c>
      <c r="K2302" s="7">
        <v>6.36</v>
      </c>
      <c r="L2302" s="5">
        <v>460.77</v>
      </c>
      <c r="M2302" s="6" t="str">
        <f t="shared" si="3"/>
        <v>Low levels</v>
      </c>
      <c r="N2302" s="7">
        <v>1.17</v>
      </c>
      <c r="O2302" s="12" t="str">
        <f t="shared" si="4"/>
        <v>Low levels</v>
      </c>
      <c r="P2302" s="7">
        <v>1.9</v>
      </c>
      <c r="Q2302" s="6" t="str">
        <f t="shared" si="5"/>
        <v>Low levels</v>
      </c>
      <c r="R2302" s="7">
        <v>0.031</v>
      </c>
      <c r="S2302" s="13" t="str">
        <f t="shared" si="6"/>
        <v>High levels</v>
      </c>
      <c r="T2302" s="7">
        <f t="shared" si="7"/>
        <v>0.65</v>
      </c>
      <c r="U2302" s="4">
        <v>0.65</v>
      </c>
      <c r="V2302" s="6" t="str">
        <f t="shared" si="8"/>
        <v>Very high levels</v>
      </c>
      <c r="W2302" s="7">
        <f t="shared" si="9"/>
        <v>0.105</v>
      </c>
      <c r="X2302" s="4">
        <v>0.105</v>
      </c>
      <c r="Y2302" s="6" t="str">
        <f t="shared" si="10"/>
        <v>Very high levels</v>
      </c>
      <c r="Z2302" s="7">
        <v>3.42</v>
      </c>
      <c r="AA2302" s="6" t="str">
        <f t="shared" si="11"/>
        <v>Low levels</v>
      </c>
      <c r="AB2302" s="7">
        <v>16.1</v>
      </c>
      <c r="AC2302" s="6" t="str">
        <f t="shared" si="12"/>
        <v>Low levels</v>
      </c>
      <c r="AD2302" s="7">
        <v>2.53</v>
      </c>
      <c r="AE2302" s="9">
        <f t="shared" si="13"/>
        <v>4.7</v>
      </c>
      <c r="AF2302" s="4">
        <v>4.7</v>
      </c>
      <c r="AG2302" s="9">
        <f t="shared" si="14"/>
        <v>0.59</v>
      </c>
      <c r="AH2302" s="4">
        <v>0.59</v>
      </c>
      <c r="AI2302" s="9">
        <f t="shared" si="15"/>
        <v>0.14</v>
      </c>
      <c r="AJ2302" s="4">
        <v>0.14</v>
      </c>
      <c r="AK2302" s="10">
        <v>84.0</v>
      </c>
      <c r="AL2302" s="10">
        <v>85.18</v>
      </c>
      <c r="AM2302" s="10" t="s">
        <v>64</v>
      </c>
      <c r="AN2302" s="14" t="s">
        <v>51</v>
      </c>
    </row>
    <row r="2303">
      <c r="A2303" s="1" t="s">
        <v>71</v>
      </c>
      <c r="B2303" s="1" t="s">
        <v>71</v>
      </c>
      <c r="C2303" s="1" t="str">
        <f t="shared" si="1"/>
        <v>Valid</v>
      </c>
      <c r="D2303" s="1" t="s">
        <v>119</v>
      </c>
      <c r="E2303" s="3">
        <v>28.977677</v>
      </c>
      <c r="F2303" s="3">
        <v>104.567601</v>
      </c>
      <c r="G2303" s="11">
        <v>45252.0</v>
      </c>
      <c r="H2303" s="5">
        <v>19.85</v>
      </c>
      <c r="I2303" s="5">
        <v>6.28</v>
      </c>
      <c r="J2303" s="12" t="str">
        <f t="shared" si="2"/>
        <v>High levels</v>
      </c>
      <c r="K2303" s="7">
        <v>12.62</v>
      </c>
      <c r="L2303" s="5">
        <v>385.98</v>
      </c>
      <c r="M2303" s="6" t="str">
        <f t="shared" si="3"/>
        <v>Low levels</v>
      </c>
      <c r="N2303" s="7">
        <v>1.17</v>
      </c>
      <c r="O2303" s="12" t="str">
        <f t="shared" si="4"/>
        <v>Low levels</v>
      </c>
      <c r="P2303" s="7">
        <v>1.46</v>
      </c>
      <c r="Q2303" s="6" t="str">
        <f t="shared" si="5"/>
        <v>Low levels</v>
      </c>
      <c r="R2303" s="7">
        <v>0.016</v>
      </c>
      <c r="S2303" s="13" t="str">
        <f t="shared" si="6"/>
        <v>Moderate levels</v>
      </c>
      <c r="T2303" s="7">
        <f t="shared" si="7"/>
        <v>0.38</v>
      </c>
      <c r="U2303" s="4">
        <v>0.38</v>
      </c>
      <c r="V2303" s="6" t="str">
        <f t="shared" si="8"/>
        <v>Very high levels</v>
      </c>
      <c r="W2303" s="7">
        <f t="shared" si="9"/>
        <v>0.154</v>
      </c>
      <c r="X2303" s="4">
        <v>0.154</v>
      </c>
      <c r="Y2303" s="6" t="str">
        <f t="shared" si="10"/>
        <v>Very high levels</v>
      </c>
      <c r="Z2303" s="7">
        <v>3.48</v>
      </c>
      <c r="AA2303" s="6" t="str">
        <f t="shared" si="11"/>
        <v>Low levels</v>
      </c>
      <c r="AB2303" s="7">
        <v>16.09</v>
      </c>
      <c r="AC2303" s="6" t="str">
        <f t="shared" si="12"/>
        <v>Moderate levels</v>
      </c>
      <c r="AD2303" s="7">
        <v>4.01</v>
      </c>
      <c r="AE2303" s="9">
        <f t="shared" si="13"/>
        <v>2.73</v>
      </c>
      <c r="AF2303" s="4">
        <v>2.73</v>
      </c>
      <c r="AG2303" s="9">
        <f t="shared" si="14"/>
        <v>0.37</v>
      </c>
      <c r="AH2303" s="4">
        <v>0.37</v>
      </c>
      <c r="AI2303" s="9">
        <f t="shared" si="15"/>
        <v>0.07</v>
      </c>
      <c r="AJ2303" s="4">
        <v>0.07</v>
      </c>
      <c r="AK2303" s="10">
        <v>106.0</v>
      </c>
      <c r="AL2303" s="10">
        <v>48.59</v>
      </c>
      <c r="AM2303" s="10" t="s">
        <v>78</v>
      </c>
      <c r="AN2303" s="14" t="s">
        <v>44</v>
      </c>
    </row>
    <row r="2304">
      <c r="A2304" s="1" t="s">
        <v>52</v>
      </c>
      <c r="B2304" s="1" t="s">
        <v>108</v>
      </c>
      <c r="C2304" s="1" t="str">
        <f t="shared" si="1"/>
        <v>Valid</v>
      </c>
      <c r="D2304" s="1" t="s">
        <v>109</v>
      </c>
      <c r="E2304" s="3">
        <v>38.402137</v>
      </c>
      <c r="F2304" s="3">
        <v>122.177774</v>
      </c>
      <c r="G2304" s="11">
        <v>45167.0</v>
      </c>
      <c r="H2304" s="5">
        <v>24.84</v>
      </c>
      <c r="I2304" s="5">
        <v>7.32</v>
      </c>
      <c r="J2304" s="12" t="str">
        <f t="shared" si="2"/>
        <v>Moderate levels</v>
      </c>
      <c r="K2304" s="7">
        <v>9.88</v>
      </c>
      <c r="L2304" s="5">
        <v>273.88</v>
      </c>
      <c r="M2304" s="6" t="str">
        <f t="shared" si="3"/>
        <v>Low levels</v>
      </c>
      <c r="N2304" s="7">
        <v>1.17</v>
      </c>
      <c r="O2304" s="12" t="str">
        <f t="shared" si="4"/>
        <v>Low levels</v>
      </c>
      <c r="P2304" s="7">
        <v>2.01</v>
      </c>
      <c r="Q2304" s="6" t="str">
        <f t="shared" si="5"/>
        <v>Low levels</v>
      </c>
      <c r="R2304" s="7">
        <v>0.0</v>
      </c>
      <c r="S2304" s="13" t="str">
        <f t="shared" si="6"/>
        <v>Moderate levels</v>
      </c>
      <c r="T2304" s="7">
        <f t="shared" si="7"/>
        <v>0.42</v>
      </c>
      <c r="U2304" s="4">
        <v>0.42</v>
      </c>
      <c r="V2304" s="6" t="str">
        <f t="shared" si="8"/>
        <v>Moderate levels</v>
      </c>
      <c r="W2304" s="7">
        <f t="shared" si="9"/>
        <v>0.049</v>
      </c>
      <c r="X2304" s="4">
        <v>0.049</v>
      </c>
      <c r="Y2304" s="6" t="str">
        <f t="shared" si="10"/>
        <v>High levels</v>
      </c>
      <c r="Z2304" s="7">
        <v>2.48</v>
      </c>
      <c r="AA2304" s="6" t="str">
        <f t="shared" si="11"/>
        <v>Low levels</v>
      </c>
      <c r="AB2304" s="7">
        <v>16.08</v>
      </c>
      <c r="AC2304" s="6" t="str">
        <f t="shared" si="12"/>
        <v>High levels</v>
      </c>
      <c r="AD2304" s="7">
        <v>5.25</v>
      </c>
      <c r="AE2304" s="9">
        <f t="shared" si="13"/>
        <v>4.88</v>
      </c>
      <c r="AF2304" s="4">
        <v>4.88</v>
      </c>
      <c r="AG2304" s="9">
        <f t="shared" si="14"/>
        <v>0.65</v>
      </c>
      <c r="AH2304" s="4">
        <v>0.65</v>
      </c>
      <c r="AI2304" s="9">
        <f t="shared" si="15"/>
        <v>0.04</v>
      </c>
      <c r="AJ2304" s="4">
        <v>0.04</v>
      </c>
      <c r="AK2304" s="10">
        <v>92.0</v>
      </c>
      <c r="AL2304" s="10">
        <v>94.33</v>
      </c>
      <c r="AM2304" s="10" t="s">
        <v>43</v>
      </c>
      <c r="AN2304" s="14" t="s">
        <v>51</v>
      </c>
    </row>
    <row r="2305">
      <c r="A2305" s="1" t="s">
        <v>61</v>
      </c>
      <c r="B2305" s="1" t="s">
        <v>62</v>
      </c>
      <c r="C2305" s="1" t="str">
        <f t="shared" si="1"/>
        <v>Valid</v>
      </c>
      <c r="D2305" s="1" t="s">
        <v>170</v>
      </c>
      <c r="E2305" s="3">
        <v>44.222579</v>
      </c>
      <c r="F2305" s="3">
        <v>101.315406</v>
      </c>
      <c r="G2305" s="11">
        <v>45156.0</v>
      </c>
      <c r="H2305" s="5">
        <v>23.56</v>
      </c>
      <c r="I2305" s="5">
        <v>6.42</v>
      </c>
      <c r="J2305" s="12" t="str">
        <f t="shared" si="2"/>
        <v>High levels</v>
      </c>
      <c r="K2305" s="7">
        <v>10.97</v>
      </c>
      <c r="L2305" s="5">
        <v>499.42</v>
      </c>
      <c r="M2305" s="6" t="str">
        <f t="shared" si="3"/>
        <v>Low levels</v>
      </c>
      <c r="N2305" s="7">
        <v>1.17</v>
      </c>
      <c r="O2305" s="12" t="str">
        <f t="shared" si="4"/>
        <v>Low levels</v>
      </c>
      <c r="P2305" s="7">
        <v>1.14</v>
      </c>
      <c r="Q2305" s="6" t="str">
        <f t="shared" si="5"/>
        <v>Low levels</v>
      </c>
      <c r="R2305" s="7">
        <v>0.02</v>
      </c>
      <c r="S2305" s="13" t="str">
        <f t="shared" si="6"/>
        <v>High levels</v>
      </c>
      <c r="T2305" s="7">
        <f t="shared" si="7"/>
        <v>0.51</v>
      </c>
      <c r="U2305" s="4">
        <v>0.51</v>
      </c>
      <c r="V2305" s="6" t="str">
        <f t="shared" si="8"/>
        <v>Very high levels</v>
      </c>
      <c r="W2305" s="7">
        <f t="shared" si="9"/>
        <v>0.137</v>
      </c>
      <c r="X2305" s="4">
        <v>0.137</v>
      </c>
      <c r="Y2305" s="6" t="str">
        <f t="shared" si="10"/>
        <v>High levels</v>
      </c>
      <c r="Z2305" s="7">
        <v>2.73</v>
      </c>
      <c r="AA2305" s="6" t="str">
        <f t="shared" si="11"/>
        <v>Low levels</v>
      </c>
      <c r="AB2305" s="7">
        <v>16.08</v>
      </c>
      <c r="AC2305" s="6" t="str">
        <f t="shared" si="12"/>
        <v>Low levels</v>
      </c>
      <c r="AD2305" s="7">
        <v>1.92</v>
      </c>
      <c r="AE2305" s="9">
        <f t="shared" si="13"/>
        <v>5.66</v>
      </c>
      <c r="AF2305" s="4">
        <v>5.66</v>
      </c>
      <c r="AG2305" s="9">
        <f t="shared" si="14"/>
        <v>0.37</v>
      </c>
      <c r="AH2305" s="4">
        <v>0.37</v>
      </c>
      <c r="AI2305" s="9">
        <f t="shared" si="15"/>
        <v>0.15</v>
      </c>
      <c r="AJ2305" s="4">
        <v>0.15</v>
      </c>
      <c r="AK2305" s="10">
        <v>110.0</v>
      </c>
      <c r="AL2305" s="10">
        <v>69.71</v>
      </c>
      <c r="AM2305" s="10" t="s">
        <v>67</v>
      </c>
      <c r="AN2305" s="14" t="s">
        <v>56</v>
      </c>
    </row>
    <row r="2306">
      <c r="A2306" s="1" t="s">
        <v>52</v>
      </c>
      <c r="B2306" s="1" t="s">
        <v>53</v>
      </c>
      <c r="C2306" s="1" t="str">
        <f t="shared" si="1"/>
        <v>Valid</v>
      </c>
      <c r="D2306" s="1" t="s">
        <v>238</v>
      </c>
      <c r="E2306" s="3">
        <v>34.410589</v>
      </c>
      <c r="F2306" s="3">
        <v>109.796703</v>
      </c>
      <c r="G2306" s="11">
        <v>44993.0</v>
      </c>
      <c r="H2306" s="5">
        <v>15.48</v>
      </c>
      <c r="I2306" s="5">
        <v>7.48</v>
      </c>
      <c r="J2306" s="12" t="str">
        <f t="shared" si="2"/>
        <v>Moderate levels</v>
      </c>
      <c r="K2306" s="7">
        <v>6.37</v>
      </c>
      <c r="L2306" s="5">
        <v>580.97</v>
      </c>
      <c r="M2306" s="6" t="str">
        <f t="shared" si="3"/>
        <v>Low levels</v>
      </c>
      <c r="N2306" s="7">
        <v>1.17</v>
      </c>
      <c r="O2306" s="12" t="str">
        <f t="shared" si="4"/>
        <v>Low levels</v>
      </c>
      <c r="P2306" s="7">
        <v>2.18</v>
      </c>
      <c r="Q2306" s="6" t="str">
        <f t="shared" si="5"/>
        <v>Low levels</v>
      </c>
      <c r="R2306" s="7">
        <v>0.013</v>
      </c>
      <c r="S2306" s="13" t="str">
        <f t="shared" si="6"/>
        <v>High levels</v>
      </c>
      <c r="T2306" s="7">
        <f t="shared" si="7"/>
        <v>0.58</v>
      </c>
      <c r="U2306" s="4">
        <v>0.58</v>
      </c>
      <c r="V2306" s="6" t="str">
        <f t="shared" si="8"/>
        <v>Moderate levels</v>
      </c>
      <c r="W2306" s="7">
        <f t="shared" si="9"/>
        <v>0.025</v>
      </c>
      <c r="X2306" s="4">
        <v>0.025</v>
      </c>
      <c r="Y2306" s="6" t="str">
        <f t="shared" si="10"/>
        <v>Very high levels</v>
      </c>
      <c r="Z2306" s="7">
        <v>3.27</v>
      </c>
      <c r="AA2306" s="6" t="str">
        <f t="shared" si="11"/>
        <v>Low levels</v>
      </c>
      <c r="AB2306" s="7">
        <v>16.07</v>
      </c>
      <c r="AC2306" s="6" t="str">
        <f t="shared" si="12"/>
        <v>Moderate levels</v>
      </c>
      <c r="AD2306" s="7">
        <v>4.48</v>
      </c>
      <c r="AE2306" s="9">
        <f t="shared" si="13"/>
        <v>5.75</v>
      </c>
      <c r="AF2306" s="4">
        <v>5.75</v>
      </c>
      <c r="AG2306" s="9">
        <f t="shared" si="14"/>
        <v>0.58</v>
      </c>
      <c r="AH2306" s="4">
        <v>0.58</v>
      </c>
      <c r="AI2306" s="9">
        <f t="shared" si="15"/>
        <v>0.1</v>
      </c>
      <c r="AJ2306" s="4">
        <v>0.1</v>
      </c>
      <c r="AK2306" s="10">
        <v>105.0</v>
      </c>
      <c r="AL2306" s="10">
        <v>14.61</v>
      </c>
      <c r="AM2306" s="10" t="s">
        <v>64</v>
      </c>
      <c r="AN2306" s="14" t="s">
        <v>51</v>
      </c>
    </row>
    <row r="2307">
      <c r="A2307" s="1" t="s">
        <v>45</v>
      </c>
      <c r="B2307" s="1" t="s">
        <v>46</v>
      </c>
      <c r="C2307" s="1" t="str">
        <f t="shared" si="1"/>
        <v>Valid</v>
      </c>
      <c r="D2307" s="1" t="s">
        <v>121</v>
      </c>
      <c r="E2307" s="3">
        <v>29.039408</v>
      </c>
      <c r="F2307" s="3">
        <v>108.016385</v>
      </c>
      <c r="G2307" s="11">
        <v>45130.0</v>
      </c>
      <c r="H2307" s="5">
        <v>24.49</v>
      </c>
      <c r="I2307" s="5">
        <v>6.92</v>
      </c>
      <c r="J2307" s="12" t="str">
        <f t="shared" si="2"/>
        <v>High levels</v>
      </c>
      <c r="K2307" s="7">
        <v>10.09</v>
      </c>
      <c r="L2307" s="5">
        <v>842.89</v>
      </c>
      <c r="M2307" s="6" t="str">
        <f t="shared" si="3"/>
        <v>Low levels</v>
      </c>
      <c r="N2307" s="7">
        <v>1.16</v>
      </c>
      <c r="O2307" s="12" t="str">
        <f t="shared" si="4"/>
        <v>Low levels</v>
      </c>
      <c r="P2307" s="7">
        <v>2.7</v>
      </c>
      <c r="Q2307" s="6" t="str">
        <f t="shared" si="5"/>
        <v>Low levels</v>
      </c>
      <c r="R2307" s="7">
        <v>0.021</v>
      </c>
      <c r="S2307" s="13" t="str">
        <f t="shared" si="6"/>
        <v>High levels</v>
      </c>
      <c r="T2307" s="7">
        <f t="shared" si="7"/>
        <v>0.53</v>
      </c>
      <c r="U2307" s="4">
        <v>0.53</v>
      </c>
      <c r="V2307" s="6" t="str">
        <f t="shared" si="8"/>
        <v>Moderate levels</v>
      </c>
      <c r="W2307" s="7">
        <f t="shared" si="9"/>
        <v>0.026</v>
      </c>
      <c r="X2307" s="4">
        <v>0.026</v>
      </c>
      <c r="Y2307" s="6" t="str">
        <f t="shared" si="10"/>
        <v>Very high levels</v>
      </c>
      <c r="Z2307" s="7">
        <v>3.39</v>
      </c>
      <c r="AA2307" s="6" t="str">
        <f t="shared" si="11"/>
        <v>Low levels</v>
      </c>
      <c r="AB2307" s="7">
        <v>16.07</v>
      </c>
      <c r="AC2307" s="6" t="str">
        <f t="shared" si="12"/>
        <v>High levels</v>
      </c>
      <c r="AD2307" s="7">
        <v>5.12</v>
      </c>
      <c r="AE2307" s="9">
        <f t="shared" si="13"/>
        <v>5.4</v>
      </c>
      <c r="AF2307" s="4">
        <v>5.4</v>
      </c>
      <c r="AG2307" s="9">
        <f t="shared" si="14"/>
        <v>0.56</v>
      </c>
      <c r="AH2307" s="4">
        <v>0.56</v>
      </c>
      <c r="AI2307" s="9">
        <f t="shared" si="15"/>
        <v>0.14</v>
      </c>
      <c r="AJ2307" s="4">
        <v>0.14</v>
      </c>
      <c r="AK2307" s="10">
        <v>107.0</v>
      </c>
      <c r="AL2307" s="10">
        <v>38.44</v>
      </c>
      <c r="AM2307" s="10" t="s">
        <v>55</v>
      </c>
      <c r="AN2307" s="14" t="s">
        <v>44</v>
      </c>
    </row>
    <row r="2308">
      <c r="A2308" s="1" t="s">
        <v>79</v>
      </c>
      <c r="B2308" s="1" t="s">
        <v>91</v>
      </c>
      <c r="C2308" s="1" t="str">
        <f t="shared" si="1"/>
        <v>Valid</v>
      </c>
      <c r="D2308" s="1" t="s">
        <v>178</v>
      </c>
      <c r="E2308" s="3">
        <v>23.958022</v>
      </c>
      <c r="F2308" s="3">
        <v>112.142109</v>
      </c>
      <c r="G2308" s="11">
        <v>45116.0</v>
      </c>
      <c r="H2308" s="5">
        <v>17.4</v>
      </c>
      <c r="I2308" s="5">
        <v>7.35</v>
      </c>
      <c r="J2308" s="12" t="str">
        <f t="shared" si="2"/>
        <v>Moderate levels</v>
      </c>
      <c r="K2308" s="7">
        <v>7.25</v>
      </c>
      <c r="L2308" s="5">
        <v>467.27</v>
      </c>
      <c r="M2308" s="6" t="str">
        <f t="shared" si="3"/>
        <v>Low levels</v>
      </c>
      <c r="N2308" s="7">
        <v>1.16</v>
      </c>
      <c r="O2308" s="12" t="str">
        <f t="shared" si="4"/>
        <v>Low levels</v>
      </c>
      <c r="P2308" s="7">
        <v>2.31</v>
      </c>
      <c r="Q2308" s="6" t="str">
        <f t="shared" si="5"/>
        <v>Low levels</v>
      </c>
      <c r="R2308" s="7">
        <v>0.016</v>
      </c>
      <c r="S2308" s="13" t="str">
        <f t="shared" si="6"/>
        <v>Moderate levels</v>
      </c>
      <c r="T2308" s="7">
        <f t="shared" si="7"/>
        <v>0.31</v>
      </c>
      <c r="U2308" s="4">
        <v>0.31</v>
      </c>
      <c r="V2308" s="6" t="str">
        <f t="shared" si="8"/>
        <v>Very high levels</v>
      </c>
      <c r="W2308" s="7">
        <f t="shared" si="9"/>
        <v>0.121</v>
      </c>
      <c r="X2308" s="4">
        <v>0.121</v>
      </c>
      <c r="Y2308" s="6" t="str">
        <f t="shared" si="10"/>
        <v>Very high levels</v>
      </c>
      <c r="Z2308" s="7">
        <v>4.19</v>
      </c>
      <c r="AA2308" s="6" t="str">
        <f t="shared" si="11"/>
        <v>Low levels</v>
      </c>
      <c r="AB2308" s="7">
        <v>16.07</v>
      </c>
      <c r="AC2308" s="6" t="str">
        <f t="shared" si="12"/>
        <v>Moderate levels</v>
      </c>
      <c r="AD2308" s="7">
        <v>3.29</v>
      </c>
      <c r="AE2308" s="9">
        <f t="shared" si="13"/>
        <v>4.76</v>
      </c>
      <c r="AF2308" s="4">
        <v>4.76</v>
      </c>
      <c r="AG2308" s="9">
        <f t="shared" si="14"/>
        <v>0.65</v>
      </c>
      <c r="AH2308" s="4">
        <v>0.65</v>
      </c>
      <c r="AI2308" s="9">
        <f t="shared" si="15"/>
        <v>0.13</v>
      </c>
      <c r="AJ2308" s="4">
        <v>0.13</v>
      </c>
      <c r="AK2308" s="10">
        <v>75.0</v>
      </c>
      <c r="AL2308" s="10">
        <v>55.73</v>
      </c>
      <c r="AM2308" s="10" t="s">
        <v>43</v>
      </c>
      <c r="AN2308" s="14" t="s">
        <v>44</v>
      </c>
    </row>
    <row r="2309">
      <c r="A2309" s="1" t="s">
        <v>40</v>
      </c>
      <c r="B2309" s="1" t="s">
        <v>41</v>
      </c>
      <c r="C2309" s="1" t="str">
        <f t="shared" si="1"/>
        <v>Valid</v>
      </c>
      <c r="D2309" s="1" t="s">
        <v>42</v>
      </c>
      <c r="E2309" s="3">
        <v>37.370798</v>
      </c>
      <c r="F2309" s="3">
        <v>114.398357</v>
      </c>
      <c r="G2309" s="11">
        <v>45224.0</v>
      </c>
      <c r="H2309" s="5">
        <v>14.27</v>
      </c>
      <c r="I2309" s="5">
        <v>7.13</v>
      </c>
      <c r="J2309" s="12" t="str">
        <f t="shared" si="2"/>
        <v>High levels</v>
      </c>
      <c r="K2309" s="7">
        <v>10.12</v>
      </c>
      <c r="L2309" s="5">
        <v>543.02</v>
      </c>
      <c r="M2309" s="6" t="str">
        <f t="shared" si="3"/>
        <v>Low levels</v>
      </c>
      <c r="N2309" s="7">
        <v>1.16</v>
      </c>
      <c r="O2309" s="12" t="str">
        <f t="shared" si="4"/>
        <v>Low levels</v>
      </c>
      <c r="P2309" s="7">
        <v>1.72</v>
      </c>
      <c r="Q2309" s="6" t="str">
        <f t="shared" si="5"/>
        <v>Low levels</v>
      </c>
      <c r="R2309" s="7">
        <v>0.001</v>
      </c>
      <c r="S2309" s="13" t="str">
        <f t="shared" si="6"/>
        <v>High levels</v>
      </c>
      <c r="T2309" s="7">
        <f t="shared" si="7"/>
        <v>0.6</v>
      </c>
      <c r="U2309" s="4">
        <v>0.6</v>
      </c>
      <c r="V2309" s="6" t="str">
        <f t="shared" si="8"/>
        <v>Very high levels</v>
      </c>
      <c r="W2309" s="7">
        <f t="shared" si="9"/>
        <v>0.136</v>
      </c>
      <c r="X2309" s="4">
        <v>0.136</v>
      </c>
      <c r="Y2309" s="6" t="str">
        <f t="shared" si="10"/>
        <v>High levels</v>
      </c>
      <c r="Z2309" s="7">
        <v>2.45</v>
      </c>
      <c r="AA2309" s="6" t="str">
        <f t="shared" si="11"/>
        <v>Low levels</v>
      </c>
      <c r="AB2309" s="7">
        <v>16.06</v>
      </c>
      <c r="AC2309" s="6" t="str">
        <f t="shared" si="12"/>
        <v>Moderate levels</v>
      </c>
      <c r="AD2309" s="7">
        <v>3.8</v>
      </c>
      <c r="AE2309" s="9">
        <f t="shared" si="13"/>
        <v>8.84</v>
      </c>
      <c r="AF2309" s="4">
        <v>8.84</v>
      </c>
      <c r="AG2309" s="9">
        <f t="shared" si="14"/>
        <v>0.85</v>
      </c>
      <c r="AH2309" s="4">
        <v>0.85</v>
      </c>
      <c r="AI2309" s="9">
        <f t="shared" si="15"/>
        <v>0.15</v>
      </c>
      <c r="AJ2309" s="4">
        <v>0.15</v>
      </c>
      <c r="AK2309" s="10">
        <v>102.0</v>
      </c>
      <c r="AL2309" s="10">
        <v>88.75</v>
      </c>
      <c r="AM2309" s="10" t="s">
        <v>55</v>
      </c>
      <c r="AN2309" s="14" t="s">
        <v>44</v>
      </c>
    </row>
    <row r="2310">
      <c r="A2310" s="1" t="s">
        <v>52</v>
      </c>
      <c r="B2310" s="1" t="s">
        <v>53</v>
      </c>
      <c r="C2310" s="1" t="str">
        <f t="shared" si="1"/>
        <v>Valid</v>
      </c>
      <c r="D2310" s="1" t="s">
        <v>173</v>
      </c>
      <c r="E2310" s="3">
        <v>38.710621</v>
      </c>
      <c r="F2310" s="3">
        <v>123.575364</v>
      </c>
      <c r="G2310" s="11">
        <v>44928.0</v>
      </c>
      <c r="H2310" s="5">
        <v>21.12</v>
      </c>
      <c r="I2310" s="5">
        <v>6.95</v>
      </c>
      <c r="J2310" s="12" t="str">
        <f t="shared" si="2"/>
        <v>Moderate levels</v>
      </c>
      <c r="K2310" s="7">
        <v>9.7</v>
      </c>
      <c r="L2310" s="5">
        <v>441.41</v>
      </c>
      <c r="M2310" s="6" t="str">
        <f t="shared" si="3"/>
        <v>Low levels</v>
      </c>
      <c r="N2310" s="7">
        <v>1.15</v>
      </c>
      <c r="O2310" s="12" t="str">
        <f t="shared" si="4"/>
        <v>Low levels</v>
      </c>
      <c r="P2310" s="7">
        <v>0.91</v>
      </c>
      <c r="Q2310" s="6" t="str">
        <f t="shared" si="5"/>
        <v>Low levels</v>
      </c>
      <c r="R2310" s="7">
        <v>0.01</v>
      </c>
      <c r="S2310" s="13" t="str">
        <f t="shared" si="6"/>
        <v>High levels</v>
      </c>
      <c r="T2310" s="7">
        <f t="shared" si="7"/>
        <v>0.89</v>
      </c>
      <c r="U2310" s="4">
        <v>0.89</v>
      </c>
      <c r="V2310" s="6" t="str">
        <f t="shared" si="8"/>
        <v>Moderate levels</v>
      </c>
      <c r="W2310" s="7">
        <f t="shared" si="9"/>
        <v>0.039</v>
      </c>
      <c r="X2310" s="4">
        <v>0.039</v>
      </c>
      <c r="Y2310" s="6" t="str">
        <f t="shared" si="10"/>
        <v>High levels</v>
      </c>
      <c r="Z2310" s="7">
        <v>2.56</v>
      </c>
      <c r="AA2310" s="6" t="str">
        <f t="shared" si="11"/>
        <v>Low levels</v>
      </c>
      <c r="AB2310" s="7">
        <v>16.06</v>
      </c>
      <c r="AC2310" s="6" t="str">
        <f t="shared" si="12"/>
        <v>Moderate levels</v>
      </c>
      <c r="AD2310" s="7">
        <v>3.46</v>
      </c>
      <c r="AE2310" s="9">
        <f t="shared" si="13"/>
        <v>4.96</v>
      </c>
      <c r="AF2310" s="4">
        <v>4.96</v>
      </c>
      <c r="AG2310" s="9">
        <f t="shared" si="14"/>
        <v>0.72</v>
      </c>
      <c r="AH2310" s="4">
        <v>0.72</v>
      </c>
      <c r="AI2310" s="9">
        <f t="shared" si="15"/>
        <v>0.12</v>
      </c>
      <c r="AJ2310" s="4">
        <v>0.12</v>
      </c>
      <c r="AK2310" s="10">
        <v>107.0</v>
      </c>
      <c r="AL2310" s="10">
        <v>56.54</v>
      </c>
      <c r="AM2310" s="10" t="s">
        <v>43</v>
      </c>
      <c r="AN2310" s="14" t="s">
        <v>65</v>
      </c>
    </row>
    <row r="2311">
      <c r="A2311" s="1" t="s">
        <v>40</v>
      </c>
      <c r="B2311" s="1" t="s">
        <v>41</v>
      </c>
      <c r="C2311" s="1" t="str">
        <f t="shared" si="1"/>
        <v>Valid</v>
      </c>
      <c r="D2311" s="1" t="s">
        <v>243</v>
      </c>
      <c r="E2311" s="3">
        <v>40.619823</v>
      </c>
      <c r="F2311" s="3">
        <v>124.792901</v>
      </c>
      <c r="G2311" s="11">
        <v>45118.0</v>
      </c>
      <c r="H2311" s="5">
        <v>11.3</v>
      </c>
      <c r="I2311" s="5">
        <v>6.56</v>
      </c>
      <c r="J2311" s="12" t="str">
        <f t="shared" si="2"/>
        <v>Moderate levels</v>
      </c>
      <c r="K2311" s="7">
        <v>9.33</v>
      </c>
      <c r="L2311" s="5">
        <v>469.79</v>
      </c>
      <c r="M2311" s="6" t="str">
        <f t="shared" si="3"/>
        <v>Low levels</v>
      </c>
      <c r="N2311" s="7">
        <v>1.15</v>
      </c>
      <c r="O2311" s="12" t="str">
        <f t="shared" si="4"/>
        <v>Low levels</v>
      </c>
      <c r="P2311" s="7">
        <v>1.74</v>
      </c>
      <c r="Q2311" s="6" t="str">
        <f t="shared" si="5"/>
        <v>Low levels</v>
      </c>
      <c r="R2311" s="7">
        <v>0.02</v>
      </c>
      <c r="S2311" s="13" t="str">
        <f t="shared" si="6"/>
        <v>Moderate levels</v>
      </c>
      <c r="T2311" s="7">
        <f t="shared" si="7"/>
        <v>0.39</v>
      </c>
      <c r="U2311" s="4">
        <v>0.39</v>
      </c>
      <c r="V2311" s="6" t="str">
        <f t="shared" si="8"/>
        <v>Very high levels</v>
      </c>
      <c r="W2311" s="7">
        <f t="shared" si="9"/>
        <v>0.109</v>
      </c>
      <c r="X2311" s="4">
        <v>0.109</v>
      </c>
      <c r="Y2311" s="6" t="str">
        <f t="shared" si="10"/>
        <v>Very high levels</v>
      </c>
      <c r="Z2311" s="7">
        <v>3.04</v>
      </c>
      <c r="AA2311" s="6" t="str">
        <f t="shared" si="11"/>
        <v>Low levels</v>
      </c>
      <c r="AB2311" s="7">
        <v>16.06</v>
      </c>
      <c r="AC2311" s="6" t="str">
        <f t="shared" si="12"/>
        <v>Moderate levels</v>
      </c>
      <c r="AD2311" s="7">
        <v>4.83</v>
      </c>
      <c r="AE2311" s="9">
        <f t="shared" si="13"/>
        <v>2.09</v>
      </c>
      <c r="AF2311" s="4">
        <v>2.09</v>
      </c>
      <c r="AG2311" s="9">
        <f t="shared" si="14"/>
        <v>0.73</v>
      </c>
      <c r="AH2311" s="4">
        <v>0.73</v>
      </c>
      <c r="AI2311" s="9">
        <f t="shared" si="15"/>
        <v>0.12</v>
      </c>
      <c r="AJ2311" s="4">
        <v>0.12</v>
      </c>
      <c r="AK2311" s="10">
        <v>93.0</v>
      </c>
      <c r="AL2311" s="10">
        <v>77.74</v>
      </c>
      <c r="AM2311" s="10" t="s">
        <v>64</v>
      </c>
      <c r="AN2311" s="14" t="s">
        <v>51</v>
      </c>
    </row>
    <row r="2312">
      <c r="A2312" s="1" t="s">
        <v>45</v>
      </c>
      <c r="B2312" s="1" t="s">
        <v>59</v>
      </c>
      <c r="C2312" s="1" t="str">
        <f t="shared" si="1"/>
        <v>Valid</v>
      </c>
      <c r="D2312" s="1" t="s">
        <v>73</v>
      </c>
      <c r="E2312" s="3">
        <v>42.278569</v>
      </c>
      <c r="F2312" s="3">
        <v>116.271365</v>
      </c>
      <c r="G2312" s="11">
        <v>45070.0</v>
      </c>
      <c r="H2312" s="5">
        <v>18.56</v>
      </c>
      <c r="I2312" s="5">
        <v>7.01</v>
      </c>
      <c r="J2312" s="12" t="str">
        <f t="shared" si="2"/>
        <v>Low levels</v>
      </c>
      <c r="K2312" s="7">
        <v>3.84</v>
      </c>
      <c r="L2312" s="5">
        <v>469.01</v>
      </c>
      <c r="M2312" s="6" t="str">
        <f t="shared" si="3"/>
        <v>Low levels</v>
      </c>
      <c r="N2312" s="7">
        <v>1.15</v>
      </c>
      <c r="O2312" s="12" t="str">
        <f t="shared" si="4"/>
        <v>Low levels</v>
      </c>
      <c r="P2312" s="7">
        <v>1.35</v>
      </c>
      <c r="Q2312" s="6" t="str">
        <f t="shared" si="5"/>
        <v>Low levels</v>
      </c>
      <c r="R2312" s="7">
        <v>0.035</v>
      </c>
      <c r="S2312" s="13" t="str">
        <f t="shared" si="6"/>
        <v>Moderate levels</v>
      </c>
      <c r="T2312" s="7">
        <f t="shared" si="7"/>
        <v>0.37</v>
      </c>
      <c r="U2312" s="4">
        <v>0.37</v>
      </c>
      <c r="V2312" s="6" t="str">
        <f t="shared" si="8"/>
        <v>Very high levels</v>
      </c>
      <c r="W2312" s="7">
        <f t="shared" si="9"/>
        <v>0.11</v>
      </c>
      <c r="X2312" s="4">
        <v>0.11</v>
      </c>
      <c r="Y2312" s="6" t="str">
        <f t="shared" si="10"/>
        <v>Very high levels</v>
      </c>
      <c r="Z2312" s="7">
        <v>3.15</v>
      </c>
      <c r="AA2312" s="6" t="str">
        <f t="shared" si="11"/>
        <v>Low levels</v>
      </c>
      <c r="AB2312" s="7">
        <v>16.06</v>
      </c>
      <c r="AC2312" s="6" t="str">
        <f t="shared" si="12"/>
        <v>Moderate levels</v>
      </c>
      <c r="AD2312" s="7">
        <v>3.21</v>
      </c>
      <c r="AE2312" s="9">
        <f t="shared" si="13"/>
        <v>7.25</v>
      </c>
      <c r="AF2312" s="4">
        <v>7.25</v>
      </c>
      <c r="AG2312" s="9">
        <f t="shared" si="14"/>
        <v>0.64</v>
      </c>
      <c r="AH2312" s="4">
        <v>0.64</v>
      </c>
      <c r="AI2312" s="9">
        <f t="shared" si="15"/>
        <v>0.1</v>
      </c>
      <c r="AJ2312" s="4">
        <v>0.1</v>
      </c>
      <c r="AK2312" s="10">
        <v>121.0</v>
      </c>
      <c r="AL2312" s="10">
        <v>81.0</v>
      </c>
      <c r="AM2312" s="10" t="s">
        <v>64</v>
      </c>
      <c r="AN2312" s="14" t="s">
        <v>51</v>
      </c>
    </row>
    <row r="2313">
      <c r="A2313" s="1" t="s">
        <v>85</v>
      </c>
      <c r="B2313" s="1" t="s">
        <v>85</v>
      </c>
      <c r="C2313" s="1" t="str">
        <f t="shared" si="1"/>
        <v>Valid</v>
      </c>
      <c r="D2313" s="1" t="s">
        <v>180</v>
      </c>
      <c r="E2313" s="3">
        <v>43.184093</v>
      </c>
      <c r="F2313" s="3">
        <v>109.99606</v>
      </c>
      <c r="G2313" s="11">
        <v>44998.0</v>
      </c>
      <c r="H2313" s="5">
        <v>18.62</v>
      </c>
      <c r="I2313" s="5">
        <v>7.05</v>
      </c>
      <c r="J2313" s="12" t="str">
        <f t="shared" si="2"/>
        <v>Moderate levels</v>
      </c>
      <c r="K2313" s="7">
        <v>9.81</v>
      </c>
      <c r="L2313" s="5">
        <v>518.6</v>
      </c>
      <c r="M2313" s="6" t="str">
        <f t="shared" si="3"/>
        <v>Low levels</v>
      </c>
      <c r="N2313" s="7">
        <v>1.15</v>
      </c>
      <c r="O2313" s="12" t="str">
        <f t="shared" si="4"/>
        <v>Low levels</v>
      </c>
      <c r="P2313" s="7">
        <v>1.17</v>
      </c>
      <c r="Q2313" s="6" t="str">
        <f t="shared" si="5"/>
        <v>Low levels</v>
      </c>
      <c r="R2313" s="7">
        <v>0.031</v>
      </c>
      <c r="S2313" s="13" t="str">
        <f t="shared" si="6"/>
        <v>High levels</v>
      </c>
      <c r="T2313" s="7">
        <f t="shared" si="7"/>
        <v>0.57</v>
      </c>
      <c r="U2313" s="4">
        <v>0.57</v>
      </c>
      <c r="V2313" s="6" t="str">
        <f t="shared" si="8"/>
        <v>Very high levels</v>
      </c>
      <c r="W2313" s="7">
        <f t="shared" si="9"/>
        <v>0.107</v>
      </c>
      <c r="X2313" s="4">
        <v>0.107</v>
      </c>
      <c r="Y2313" s="6" t="str">
        <f t="shared" si="10"/>
        <v>Very high levels</v>
      </c>
      <c r="Z2313" s="7">
        <v>3.67</v>
      </c>
      <c r="AA2313" s="6" t="str">
        <f t="shared" si="11"/>
        <v>Low levels</v>
      </c>
      <c r="AB2313" s="7">
        <v>16.05</v>
      </c>
      <c r="AC2313" s="6" t="str">
        <f t="shared" si="12"/>
        <v>Low levels</v>
      </c>
      <c r="AD2313" s="7">
        <v>2.66</v>
      </c>
      <c r="AE2313" s="9">
        <f t="shared" si="13"/>
        <v>2.95</v>
      </c>
      <c r="AF2313" s="4">
        <v>2.95</v>
      </c>
      <c r="AG2313" s="9">
        <f t="shared" si="14"/>
        <v>0.61</v>
      </c>
      <c r="AH2313" s="4">
        <v>0.61</v>
      </c>
      <c r="AI2313" s="9">
        <f t="shared" si="15"/>
        <v>0.08</v>
      </c>
      <c r="AJ2313" s="4">
        <v>0.08</v>
      </c>
      <c r="AK2313" s="10">
        <v>92.0</v>
      </c>
      <c r="AL2313" s="10">
        <v>99.9</v>
      </c>
      <c r="AM2313" s="10" t="s">
        <v>64</v>
      </c>
      <c r="AN2313" s="14" t="s">
        <v>51</v>
      </c>
    </row>
    <row r="2314">
      <c r="A2314" s="1" t="s">
        <v>45</v>
      </c>
      <c r="B2314" s="1" t="s">
        <v>46</v>
      </c>
      <c r="C2314" s="1" t="str">
        <f t="shared" si="1"/>
        <v>Valid</v>
      </c>
      <c r="D2314" s="1" t="s">
        <v>248</v>
      </c>
      <c r="E2314" s="3">
        <v>34.944825</v>
      </c>
      <c r="F2314" s="3">
        <v>118.239237</v>
      </c>
      <c r="G2314" s="11">
        <v>45100.0</v>
      </c>
      <c r="H2314" s="5">
        <v>19.74</v>
      </c>
      <c r="I2314" s="5">
        <v>7.41</v>
      </c>
      <c r="J2314" s="12" t="str">
        <f t="shared" si="2"/>
        <v>Moderate levels</v>
      </c>
      <c r="K2314" s="7">
        <v>6.89</v>
      </c>
      <c r="L2314" s="5">
        <v>503.82</v>
      </c>
      <c r="M2314" s="6" t="str">
        <f t="shared" si="3"/>
        <v>Low levels</v>
      </c>
      <c r="N2314" s="7">
        <v>1.15</v>
      </c>
      <c r="O2314" s="12" t="str">
        <f t="shared" si="4"/>
        <v>Low levels</v>
      </c>
      <c r="P2314" s="7">
        <v>1.68</v>
      </c>
      <c r="Q2314" s="6" t="str">
        <f t="shared" si="5"/>
        <v>Low levels</v>
      </c>
      <c r="R2314" s="7">
        <v>0.012</v>
      </c>
      <c r="S2314" s="13" t="str">
        <f t="shared" si="6"/>
        <v>High levels</v>
      </c>
      <c r="T2314" s="7">
        <f t="shared" si="7"/>
        <v>0.92</v>
      </c>
      <c r="U2314" s="4">
        <v>0.92</v>
      </c>
      <c r="V2314" s="6" t="str">
        <f t="shared" si="8"/>
        <v>High levels</v>
      </c>
      <c r="W2314" s="7">
        <f t="shared" si="9"/>
        <v>0.09</v>
      </c>
      <c r="X2314" s="4">
        <v>0.09</v>
      </c>
      <c r="Y2314" s="6" t="str">
        <f t="shared" si="10"/>
        <v>High levels</v>
      </c>
      <c r="Z2314" s="7">
        <v>2.01</v>
      </c>
      <c r="AA2314" s="6" t="str">
        <f t="shared" si="11"/>
        <v>Low levels</v>
      </c>
      <c r="AB2314" s="7">
        <v>16.03</v>
      </c>
      <c r="AC2314" s="6" t="str">
        <f t="shared" si="12"/>
        <v>Moderate levels</v>
      </c>
      <c r="AD2314" s="7">
        <v>4.57</v>
      </c>
      <c r="AE2314" s="9">
        <f t="shared" si="13"/>
        <v>5.1</v>
      </c>
      <c r="AF2314" s="4">
        <v>5.1</v>
      </c>
      <c r="AG2314" s="9">
        <f t="shared" si="14"/>
        <v>0.48</v>
      </c>
      <c r="AH2314" s="4">
        <v>0.48</v>
      </c>
      <c r="AI2314" s="9">
        <f t="shared" si="15"/>
        <v>0.11</v>
      </c>
      <c r="AJ2314" s="4">
        <v>0.11</v>
      </c>
      <c r="AK2314" s="10">
        <v>105.0</v>
      </c>
      <c r="AL2314" s="10">
        <v>65.34</v>
      </c>
      <c r="AM2314" s="10" t="s">
        <v>78</v>
      </c>
      <c r="AN2314" s="14" t="s">
        <v>51</v>
      </c>
    </row>
    <row r="2315">
      <c r="A2315" s="1" t="s">
        <v>52</v>
      </c>
      <c r="B2315" s="1" t="s">
        <v>108</v>
      </c>
      <c r="C2315" s="1" t="str">
        <f t="shared" si="1"/>
        <v>Valid</v>
      </c>
      <c r="D2315" s="1" t="s">
        <v>250</v>
      </c>
      <c r="E2315" s="3">
        <v>44.658072</v>
      </c>
      <c r="F2315" s="3">
        <v>114.688076</v>
      </c>
      <c r="G2315" s="11">
        <v>45242.0</v>
      </c>
      <c r="H2315" s="5">
        <v>16.22</v>
      </c>
      <c r="I2315" s="5">
        <v>6.76</v>
      </c>
      <c r="J2315" s="12" t="str">
        <f t="shared" si="2"/>
        <v>Moderate levels</v>
      </c>
      <c r="K2315" s="7">
        <v>6.37</v>
      </c>
      <c r="L2315" s="5">
        <v>576.67</v>
      </c>
      <c r="M2315" s="6" t="str">
        <f t="shared" si="3"/>
        <v>Low levels</v>
      </c>
      <c r="N2315" s="7">
        <v>1.15</v>
      </c>
      <c r="O2315" s="12" t="str">
        <f t="shared" si="4"/>
        <v>Low levels</v>
      </c>
      <c r="P2315" s="7">
        <v>2.59</v>
      </c>
      <c r="Q2315" s="6" t="str">
        <f t="shared" si="5"/>
        <v>Low levels</v>
      </c>
      <c r="R2315" s="7">
        <v>0.026</v>
      </c>
      <c r="S2315" s="13" t="str">
        <f t="shared" si="6"/>
        <v>High levels</v>
      </c>
      <c r="T2315" s="7">
        <f t="shared" si="7"/>
        <v>0.69</v>
      </c>
      <c r="U2315" s="4">
        <v>0.69</v>
      </c>
      <c r="V2315" s="6" t="str">
        <f t="shared" si="8"/>
        <v>Very high levels</v>
      </c>
      <c r="W2315" s="7">
        <f t="shared" si="9"/>
        <v>0.11</v>
      </c>
      <c r="X2315" s="4">
        <v>0.11</v>
      </c>
      <c r="Y2315" s="6" t="str">
        <f t="shared" si="10"/>
        <v>High levels</v>
      </c>
      <c r="Z2315" s="7">
        <v>2.66</v>
      </c>
      <c r="AA2315" s="6" t="str">
        <f t="shared" si="11"/>
        <v>Low levels</v>
      </c>
      <c r="AB2315" s="7">
        <v>16.03</v>
      </c>
      <c r="AC2315" s="6" t="str">
        <f t="shared" si="12"/>
        <v>High levels</v>
      </c>
      <c r="AD2315" s="7">
        <v>5.07</v>
      </c>
      <c r="AE2315" s="9">
        <f t="shared" si="13"/>
        <v>5.89</v>
      </c>
      <c r="AF2315" s="4">
        <v>5.89</v>
      </c>
      <c r="AG2315" s="9">
        <f t="shared" si="14"/>
        <v>0.45</v>
      </c>
      <c r="AH2315" s="4">
        <v>0.45</v>
      </c>
      <c r="AI2315" s="9">
        <f t="shared" si="15"/>
        <v>0.1</v>
      </c>
      <c r="AJ2315" s="4">
        <v>0.1</v>
      </c>
      <c r="AK2315" s="10">
        <v>105.0</v>
      </c>
      <c r="AL2315" s="10">
        <v>27.65</v>
      </c>
      <c r="AM2315" s="10" t="s">
        <v>78</v>
      </c>
      <c r="AN2315" s="14" t="s">
        <v>56</v>
      </c>
    </row>
    <row r="2316">
      <c r="A2316" s="1" t="s">
        <v>71</v>
      </c>
      <c r="B2316" s="1" t="s">
        <v>71</v>
      </c>
      <c r="C2316" s="1" t="str">
        <f t="shared" si="1"/>
        <v>Valid</v>
      </c>
      <c r="D2316" s="1" t="s">
        <v>123</v>
      </c>
      <c r="E2316" s="3">
        <v>44.816549</v>
      </c>
      <c r="F2316" s="3">
        <v>105.04423</v>
      </c>
      <c r="G2316" s="11">
        <v>45043.0</v>
      </c>
      <c r="H2316" s="5">
        <v>13.03</v>
      </c>
      <c r="I2316" s="5">
        <v>7.89</v>
      </c>
      <c r="J2316" s="12" t="str">
        <f t="shared" si="2"/>
        <v>Moderate levels</v>
      </c>
      <c r="K2316" s="7">
        <v>5.14</v>
      </c>
      <c r="L2316" s="5">
        <v>568.31</v>
      </c>
      <c r="M2316" s="6" t="str">
        <f t="shared" si="3"/>
        <v>Low levels</v>
      </c>
      <c r="N2316" s="7">
        <v>1.15</v>
      </c>
      <c r="O2316" s="12" t="str">
        <f t="shared" si="4"/>
        <v>Low levels</v>
      </c>
      <c r="P2316" s="7">
        <v>2.55</v>
      </c>
      <c r="Q2316" s="6" t="str">
        <f t="shared" si="5"/>
        <v>Low levels</v>
      </c>
      <c r="R2316" s="7">
        <v>0.018</v>
      </c>
      <c r="S2316" s="13" t="str">
        <f t="shared" si="6"/>
        <v>High levels</v>
      </c>
      <c r="T2316" s="7">
        <f t="shared" si="7"/>
        <v>0.75</v>
      </c>
      <c r="U2316" s="4">
        <v>0.75</v>
      </c>
      <c r="V2316" s="6" t="str">
        <f t="shared" si="8"/>
        <v>Moderate levels</v>
      </c>
      <c r="W2316" s="7">
        <f t="shared" si="9"/>
        <v>0.029</v>
      </c>
      <c r="X2316" s="4">
        <v>0.029</v>
      </c>
      <c r="Y2316" s="6" t="str">
        <f t="shared" si="10"/>
        <v>High levels</v>
      </c>
      <c r="Z2316" s="7">
        <v>2.66</v>
      </c>
      <c r="AA2316" s="6" t="str">
        <f t="shared" si="11"/>
        <v>Low levels</v>
      </c>
      <c r="AB2316" s="7">
        <v>16.01</v>
      </c>
      <c r="AC2316" s="6" t="str">
        <f t="shared" si="12"/>
        <v>High levels</v>
      </c>
      <c r="AD2316" s="7">
        <v>5.24</v>
      </c>
      <c r="AE2316" s="9">
        <f t="shared" si="13"/>
        <v>6.4</v>
      </c>
      <c r="AF2316" s="4">
        <v>6.4</v>
      </c>
      <c r="AG2316" s="9">
        <f t="shared" si="14"/>
        <v>0.09</v>
      </c>
      <c r="AH2316" s="4">
        <v>0.09</v>
      </c>
      <c r="AI2316" s="9">
        <f t="shared" si="15"/>
        <v>0.08</v>
      </c>
      <c r="AJ2316" s="4">
        <v>0.08</v>
      </c>
      <c r="AK2316" s="10">
        <v>116.0</v>
      </c>
      <c r="AL2316" s="10">
        <v>72.07</v>
      </c>
      <c r="AM2316" s="10" t="s">
        <v>78</v>
      </c>
      <c r="AN2316" s="14" t="s">
        <v>44</v>
      </c>
    </row>
    <row r="2317">
      <c r="A2317" s="1" t="s">
        <v>45</v>
      </c>
      <c r="B2317" s="1" t="s">
        <v>46</v>
      </c>
      <c r="C2317" s="1" t="str">
        <f t="shared" si="1"/>
        <v>Valid</v>
      </c>
      <c r="D2317" s="1" t="s">
        <v>148</v>
      </c>
      <c r="E2317" s="3">
        <v>29.986696</v>
      </c>
      <c r="F2317" s="3">
        <v>101.689273</v>
      </c>
      <c r="G2317" s="11">
        <v>45099.0</v>
      </c>
      <c r="H2317" s="5">
        <v>21.77</v>
      </c>
      <c r="I2317" s="5">
        <v>6.9</v>
      </c>
      <c r="J2317" s="12" t="str">
        <f t="shared" si="2"/>
        <v>Moderate levels</v>
      </c>
      <c r="K2317" s="7">
        <v>8.06</v>
      </c>
      <c r="L2317" s="5">
        <v>482.12</v>
      </c>
      <c r="M2317" s="6" t="str">
        <f t="shared" si="3"/>
        <v>Low levels</v>
      </c>
      <c r="N2317" s="7">
        <v>1.14</v>
      </c>
      <c r="O2317" s="12" t="str">
        <f t="shared" si="4"/>
        <v>Low levels</v>
      </c>
      <c r="P2317" s="7">
        <v>2.41</v>
      </c>
      <c r="Q2317" s="6" t="str">
        <f t="shared" si="5"/>
        <v>Low levels</v>
      </c>
      <c r="R2317" s="7">
        <v>0.033</v>
      </c>
      <c r="S2317" s="13" t="str">
        <f t="shared" si="6"/>
        <v>High levels</v>
      </c>
      <c r="T2317" s="7">
        <f t="shared" si="7"/>
        <v>0.65</v>
      </c>
      <c r="U2317" s="4">
        <v>0.65</v>
      </c>
      <c r="V2317" s="6" t="str">
        <f t="shared" si="8"/>
        <v>High levels</v>
      </c>
      <c r="W2317" s="7">
        <f t="shared" si="9"/>
        <v>0.092</v>
      </c>
      <c r="X2317" s="4">
        <v>0.092</v>
      </c>
      <c r="Y2317" s="6" t="str">
        <f t="shared" si="10"/>
        <v>Very high levels</v>
      </c>
      <c r="Z2317" s="7">
        <v>3.58</v>
      </c>
      <c r="AA2317" s="6" t="str">
        <f t="shared" si="11"/>
        <v>Low levels</v>
      </c>
      <c r="AB2317" s="7">
        <v>16.01</v>
      </c>
      <c r="AC2317" s="6" t="str">
        <f t="shared" si="12"/>
        <v>Low levels</v>
      </c>
      <c r="AD2317" s="7">
        <v>2.48</v>
      </c>
      <c r="AE2317" s="9">
        <f t="shared" si="13"/>
        <v>7.8</v>
      </c>
      <c r="AF2317" s="4">
        <v>7.8</v>
      </c>
      <c r="AG2317" s="9">
        <f t="shared" si="14"/>
        <v>0.81</v>
      </c>
      <c r="AH2317" s="4">
        <v>0.81</v>
      </c>
      <c r="AI2317" s="9">
        <f t="shared" si="15"/>
        <v>0.08</v>
      </c>
      <c r="AJ2317" s="4">
        <v>0.08</v>
      </c>
      <c r="AK2317" s="10">
        <v>110.0</v>
      </c>
      <c r="AL2317" s="10">
        <v>4.76</v>
      </c>
      <c r="AM2317" s="10" t="s">
        <v>55</v>
      </c>
      <c r="AN2317" s="14" t="s">
        <v>56</v>
      </c>
    </row>
    <row r="2318">
      <c r="A2318" s="1" t="s">
        <v>71</v>
      </c>
      <c r="B2318" s="1" t="s">
        <v>71</v>
      </c>
      <c r="C2318" s="1" t="str">
        <f t="shared" si="1"/>
        <v>Valid</v>
      </c>
      <c r="D2318" s="1" t="s">
        <v>150</v>
      </c>
      <c r="E2318" s="3">
        <v>38.1503</v>
      </c>
      <c r="F2318" s="3">
        <v>117.159749</v>
      </c>
      <c r="G2318" s="11">
        <v>45287.0</v>
      </c>
      <c r="H2318" s="5">
        <v>24.47</v>
      </c>
      <c r="I2318" s="5">
        <v>5.73</v>
      </c>
      <c r="J2318" s="12" t="str">
        <f t="shared" si="2"/>
        <v>Moderate levels</v>
      </c>
      <c r="K2318" s="7">
        <v>8.01</v>
      </c>
      <c r="L2318" s="5">
        <v>301.19</v>
      </c>
      <c r="M2318" s="6" t="str">
        <f t="shared" si="3"/>
        <v>Low levels</v>
      </c>
      <c r="N2318" s="7">
        <v>1.14</v>
      </c>
      <c r="O2318" s="12" t="str">
        <f t="shared" si="4"/>
        <v>Low levels</v>
      </c>
      <c r="P2318" s="7">
        <v>2.21</v>
      </c>
      <c r="Q2318" s="6" t="str">
        <f t="shared" si="5"/>
        <v>Low levels</v>
      </c>
      <c r="R2318" s="7">
        <v>0.022</v>
      </c>
      <c r="S2318" s="13" t="str">
        <f t="shared" si="6"/>
        <v>Moderate levels</v>
      </c>
      <c r="T2318" s="7">
        <f t="shared" si="7"/>
        <v>0.17</v>
      </c>
      <c r="U2318" s="4">
        <v>0.17</v>
      </c>
      <c r="V2318" s="6" t="str">
        <f t="shared" si="8"/>
        <v>Very high levels</v>
      </c>
      <c r="W2318" s="7">
        <f t="shared" si="9"/>
        <v>0.179</v>
      </c>
      <c r="X2318" s="4">
        <v>0.179</v>
      </c>
      <c r="Y2318" s="6" t="str">
        <f t="shared" si="10"/>
        <v>High levels</v>
      </c>
      <c r="Z2318" s="7">
        <v>2.61</v>
      </c>
      <c r="AA2318" s="6" t="str">
        <f t="shared" si="11"/>
        <v>Low levels</v>
      </c>
      <c r="AB2318" s="7">
        <v>16.0</v>
      </c>
      <c r="AC2318" s="6" t="str">
        <f t="shared" si="12"/>
        <v>Moderate levels</v>
      </c>
      <c r="AD2318" s="7">
        <v>4.47</v>
      </c>
      <c r="AE2318" s="9">
        <f t="shared" si="13"/>
        <v>3.56</v>
      </c>
      <c r="AF2318" s="4">
        <v>3.56</v>
      </c>
      <c r="AG2318" s="9">
        <f t="shared" si="14"/>
        <v>0.24</v>
      </c>
      <c r="AH2318" s="4">
        <v>0.24</v>
      </c>
      <c r="AI2318" s="9">
        <f t="shared" si="15"/>
        <v>0.15</v>
      </c>
      <c r="AJ2318" s="4">
        <v>0.15</v>
      </c>
      <c r="AK2318" s="10">
        <v>115.0</v>
      </c>
      <c r="AL2318" s="10">
        <v>6.9</v>
      </c>
      <c r="AM2318" s="10" t="s">
        <v>55</v>
      </c>
      <c r="AN2318" s="14" t="s">
        <v>56</v>
      </c>
    </row>
    <row r="2319">
      <c r="A2319" s="1" t="s">
        <v>79</v>
      </c>
      <c r="B2319" s="1" t="s">
        <v>91</v>
      </c>
      <c r="C2319" s="1" t="str">
        <f t="shared" si="1"/>
        <v>Valid</v>
      </c>
      <c r="D2319" s="1" t="s">
        <v>247</v>
      </c>
      <c r="E2319" s="3">
        <v>42.220868</v>
      </c>
      <c r="F2319" s="3">
        <v>112.1166</v>
      </c>
      <c r="G2319" s="11">
        <v>45258.0</v>
      </c>
      <c r="H2319" s="5">
        <v>21.73</v>
      </c>
      <c r="I2319" s="5">
        <v>6.53</v>
      </c>
      <c r="J2319" s="12" t="str">
        <f t="shared" si="2"/>
        <v>High levels</v>
      </c>
      <c r="K2319" s="7">
        <v>10.42</v>
      </c>
      <c r="L2319" s="5">
        <v>579.85</v>
      </c>
      <c r="M2319" s="6" t="str">
        <f t="shared" si="3"/>
        <v>Low levels</v>
      </c>
      <c r="N2319" s="7">
        <v>1.14</v>
      </c>
      <c r="O2319" s="12" t="str">
        <f t="shared" si="4"/>
        <v>Low levels</v>
      </c>
      <c r="P2319" s="7">
        <v>2.59</v>
      </c>
      <c r="Q2319" s="6" t="str">
        <f t="shared" si="5"/>
        <v>Low levels</v>
      </c>
      <c r="R2319" s="7">
        <v>0.027</v>
      </c>
      <c r="S2319" s="13" t="str">
        <f t="shared" si="6"/>
        <v>Moderate levels</v>
      </c>
      <c r="T2319" s="7">
        <f t="shared" si="7"/>
        <v>0.18</v>
      </c>
      <c r="U2319" s="4">
        <v>0.18</v>
      </c>
      <c r="V2319" s="6" t="str">
        <f t="shared" si="8"/>
        <v>Very high levels</v>
      </c>
      <c r="W2319" s="7">
        <f t="shared" si="9"/>
        <v>0.125</v>
      </c>
      <c r="X2319" s="4">
        <v>0.125</v>
      </c>
      <c r="Y2319" s="6" t="str">
        <f t="shared" si="10"/>
        <v>Very high levels</v>
      </c>
      <c r="Z2319" s="7">
        <v>3.69</v>
      </c>
      <c r="AA2319" s="6" t="str">
        <f t="shared" si="11"/>
        <v>Low levels</v>
      </c>
      <c r="AB2319" s="7">
        <v>15.99</v>
      </c>
      <c r="AC2319" s="6" t="str">
        <f t="shared" si="12"/>
        <v>Moderate levels</v>
      </c>
      <c r="AD2319" s="7">
        <v>3.61</v>
      </c>
      <c r="AE2319" s="9">
        <f t="shared" si="13"/>
        <v>4.88</v>
      </c>
      <c r="AF2319" s="4">
        <v>4.88</v>
      </c>
      <c r="AG2319" s="9">
        <f t="shared" si="14"/>
        <v>0.54</v>
      </c>
      <c r="AH2319" s="4">
        <v>0.54</v>
      </c>
      <c r="AI2319" s="9">
        <f t="shared" si="15"/>
        <v>0.07</v>
      </c>
      <c r="AJ2319" s="4">
        <v>0.07</v>
      </c>
      <c r="AK2319" s="10">
        <v>100.0</v>
      </c>
      <c r="AL2319" s="10">
        <v>25.67</v>
      </c>
      <c r="AM2319" s="10" t="s">
        <v>43</v>
      </c>
      <c r="AN2319" s="14" t="s">
        <v>65</v>
      </c>
    </row>
    <row r="2320">
      <c r="A2320" s="1" t="s">
        <v>40</v>
      </c>
      <c r="B2320" s="1" t="s">
        <v>57</v>
      </c>
      <c r="C2320" s="1" t="str">
        <f t="shared" si="1"/>
        <v>Valid</v>
      </c>
      <c r="D2320" s="1" t="s">
        <v>184</v>
      </c>
      <c r="E2320" s="3">
        <v>21.192945</v>
      </c>
      <c r="F2320" s="3">
        <v>120.607404</v>
      </c>
      <c r="G2320" s="11">
        <v>45079.0</v>
      </c>
      <c r="H2320" s="5">
        <v>20.6</v>
      </c>
      <c r="I2320" s="5">
        <v>7.4</v>
      </c>
      <c r="J2320" s="12" t="str">
        <f t="shared" si="2"/>
        <v>High levels</v>
      </c>
      <c r="K2320" s="7">
        <v>11.15</v>
      </c>
      <c r="L2320" s="5">
        <v>549.12</v>
      </c>
      <c r="M2320" s="6" t="str">
        <f t="shared" si="3"/>
        <v>Low levels</v>
      </c>
      <c r="N2320" s="7">
        <v>1.14</v>
      </c>
      <c r="O2320" s="12" t="str">
        <f t="shared" si="4"/>
        <v>Low levels</v>
      </c>
      <c r="P2320" s="7">
        <v>1.59</v>
      </c>
      <c r="Q2320" s="6" t="str">
        <f t="shared" si="5"/>
        <v>Low levels</v>
      </c>
      <c r="R2320" s="7">
        <v>0.001</v>
      </c>
      <c r="S2320" s="13" t="str">
        <f t="shared" si="6"/>
        <v>Moderate levels</v>
      </c>
      <c r="T2320" s="7">
        <f t="shared" si="7"/>
        <v>0.31</v>
      </c>
      <c r="U2320" s="4">
        <v>0.31</v>
      </c>
      <c r="V2320" s="6" t="str">
        <f t="shared" si="8"/>
        <v>Very high levels</v>
      </c>
      <c r="W2320" s="7">
        <f t="shared" si="9"/>
        <v>0.108</v>
      </c>
      <c r="X2320" s="4">
        <v>0.108</v>
      </c>
      <c r="Y2320" s="6" t="str">
        <f t="shared" si="10"/>
        <v>High levels</v>
      </c>
      <c r="Z2320" s="7">
        <v>2.39</v>
      </c>
      <c r="AA2320" s="6" t="str">
        <f t="shared" si="11"/>
        <v>Low levels</v>
      </c>
      <c r="AB2320" s="7">
        <v>15.97</v>
      </c>
      <c r="AC2320" s="6" t="str">
        <f t="shared" si="12"/>
        <v>Low levels</v>
      </c>
      <c r="AD2320" s="7">
        <v>2.11</v>
      </c>
      <c r="AE2320" s="9">
        <f t="shared" si="13"/>
        <v>3.35</v>
      </c>
      <c r="AF2320" s="4">
        <v>3.35</v>
      </c>
      <c r="AG2320" s="9">
        <f t="shared" si="14"/>
        <v>0.84</v>
      </c>
      <c r="AH2320" s="4">
        <v>0.84</v>
      </c>
      <c r="AI2320" s="9">
        <f t="shared" si="15"/>
        <v>0.07</v>
      </c>
      <c r="AJ2320" s="4">
        <v>0.07</v>
      </c>
      <c r="AK2320" s="10">
        <v>104.0</v>
      </c>
      <c r="AL2320" s="10">
        <v>81.48</v>
      </c>
      <c r="AM2320" s="10" t="s">
        <v>64</v>
      </c>
      <c r="AN2320" s="14" t="s">
        <v>56</v>
      </c>
    </row>
    <row r="2321">
      <c r="A2321" s="1" t="s">
        <v>85</v>
      </c>
      <c r="B2321" s="1" t="s">
        <v>85</v>
      </c>
      <c r="C2321" s="1" t="str">
        <f t="shared" si="1"/>
        <v>Valid</v>
      </c>
      <c r="D2321" s="1" t="s">
        <v>146</v>
      </c>
      <c r="E2321" s="3">
        <v>33.327901</v>
      </c>
      <c r="F2321" s="3">
        <v>117.328384</v>
      </c>
      <c r="G2321" s="11">
        <v>44997.0</v>
      </c>
      <c r="H2321" s="5">
        <v>29.08</v>
      </c>
      <c r="I2321" s="5">
        <v>6.94</v>
      </c>
      <c r="J2321" s="12" t="str">
        <f t="shared" si="2"/>
        <v>Moderate levels</v>
      </c>
      <c r="K2321" s="7">
        <v>9.83</v>
      </c>
      <c r="L2321" s="5">
        <v>493.98</v>
      </c>
      <c r="M2321" s="6" t="str">
        <f t="shared" si="3"/>
        <v>Low levels</v>
      </c>
      <c r="N2321" s="7">
        <v>1.13</v>
      </c>
      <c r="O2321" s="12" t="str">
        <f t="shared" si="4"/>
        <v>Low levels</v>
      </c>
      <c r="P2321" s="7">
        <v>1.93</v>
      </c>
      <c r="Q2321" s="6" t="str">
        <f t="shared" si="5"/>
        <v>Low levels</v>
      </c>
      <c r="R2321" s="7">
        <v>0.02</v>
      </c>
      <c r="S2321" s="13" t="str">
        <f t="shared" si="6"/>
        <v>High levels</v>
      </c>
      <c r="T2321" s="7">
        <f t="shared" si="7"/>
        <v>0.66</v>
      </c>
      <c r="U2321" s="4">
        <v>0.66</v>
      </c>
      <c r="V2321" s="6" t="str">
        <f t="shared" si="8"/>
        <v>High levels</v>
      </c>
      <c r="W2321" s="7">
        <f t="shared" si="9"/>
        <v>0.08</v>
      </c>
      <c r="X2321" s="4">
        <v>0.08</v>
      </c>
      <c r="Y2321" s="6" t="str">
        <f t="shared" si="10"/>
        <v>High levels</v>
      </c>
      <c r="Z2321" s="7">
        <v>2.4</v>
      </c>
      <c r="AA2321" s="6" t="str">
        <f t="shared" si="11"/>
        <v>Low levels</v>
      </c>
      <c r="AB2321" s="7">
        <v>15.97</v>
      </c>
      <c r="AC2321" s="6" t="str">
        <f t="shared" si="12"/>
        <v>Moderate levels</v>
      </c>
      <c r="AD2321" s="7">
        <v>3.19</v>
      </c>
      <c r="AE2321" s="9">
        <f t="shared" si="13"/>
        <v>5.17</v>
      </c>
      <c r="AF2321" s="4">
        <v>5.17</v>
      </c>
      <c r="AG2321" s="9">
        <f t="shared" si="14"/>
        <v>0.12</v>
      </c>
      <c r="AH2321" s="4">
        <v>0.12</v>
      </c>
      <c r="AI2321" s="9">
        <f t="shared" si="15"/>
        <v>0.12</v>
      </c>
      <c r="AJ2321" s="4">
        <v>0.12</v>
      </c>
      <c r="AK2321" s="10">
        <v>97.0</v>
      </c>
      <c r="AL2321" s="10">
        <v>66.2</v>
      </c>
      <c r="AM2321" s="10" t="s">
        <v>67</v>
      </c>
      <c r="AN2321" s="14" t="s">
        <v>56</v>
      </c>
    </row>
    <row r="2322">
      <c r="A2322" s="1" t="s">
        <v>45</v>
      </c>
      <c r="B2322" s="1" t="s">
        <v>59</v>
      </c>
      <c r="C2322" s="1" t="str">
        <f t="shared" si="1"/>
        <v>Valid</v>
      </c>
      <c r="D2322" s="1" t="s">
        <v>73</v>
      </c>
      <c r="E2322" s="3">
        <v>21.922065</v>
      </c>
      <c r="F2322" s="3">
        <v>121.762607</v>
      </c>
      <c r="G2322" s="11">
        <v>45255.0</v>
      </c>
      <c r="H2322" s="5">
        <v>18.2</v>
      </c>
      <c r="I2322" s="5">
        <v>6.03</v>
      </c>
      <c r="J2322" s="12" t="str">
        <f t="shared" si="2"/>
        <v>High levels</v>
      </c>
      <c r="K2322" s="7">
        <v>10.03</v>
      </c>
      <c r="L2322" s="5">
        <v>600.8</v>
      </c>
      <c r="M2322" s="6" t="str">
        <f t="shared" si="3"/>
        <v>Low levels</v>
      </c>
      <c r="N2322" s="7">
        <v>1.13</v>
      </c>
      <c r="O2322" s="12" t="str">
        <f t="shared" si="4"/>
        <v>Low levels</v>
      </c>
      <c r="P2322" s="7">
        <v>2.48</v>
      </c>
      <c r="Q2322" s="6" t="str">
        <f t="shared" si="5"/>
        <v>Low levels</v>
      </c>
      <c r="R2322" s="7">
        <v>0.016</v>
      </c>
      <c r="S2322" s="13" t="str">
        <f t="shared" si="6"/>
        <v>High levels</v>
      </c>
      <c r="T2322" s="7">
        <f t="shared" si="7"/>
        <v>0.65</v>
      </c>
      <c r="U2322" s="4">
        <v>0.65</v>
      </c>
      <c r="V2322" s="6" t="str">
        <f t="shared" si="8"/>
        <v>High levels</v>
      </c>
      <c r="W2322" s="7">
        <f t="shared" si="9"/>
        <v>0.088</v>
      </c>
      <c r="X2322" s="4">
        <v>0.088</v>
      </c>
      <c r="Y2322" s="6" t="str">
        <f t="shared" si="10"/>
        <v>High levels</v>
      </c>
      <c r="Z2322" s="7">
        <v>2.91</v>
      </c>
      <c r="AA2322" s="6" t="str">
        <f t="shared" si="11"/>
        <v>Low levels</v>
      </c>
      <c r="AB2322" s="7">
        <v>15.97</v>
      </c>
      <c r="AC2322" s="6" t="str">
        <f t="shared" si="12"/>
        <v>Low levels</v>
      </c>
      <c r="AD2322" s="7">
        <v>1.57</v>
      </c>
      <c r="AE2322" s="9">
        <f t="shared" si="13"/>
        <v>2.15</v>
      </c>
      <c r="AF2322" s="4">
        <v>2.15</v>
      </c>
      <c r="AG2322" s="9">
        <f t="shared" si="14"/>
        <v>0.28</v>
      </c>
      <c r="AH2322" s="4">
        <v>0.28</v>
      </c>
      <c r="AI2322" s="9">
        <f t="shared" si="15"/>
        <v>0.12</v>
      </c>
      <c r="AJ2322" s="4">
        <v>0.12</v>
      </c>
      <c r="AK2322" s="10">
        <v>113.0</v>
      </c>
      <c r="AL2322" s="10">
        <v>90.42</v>
      </c>
      <c r="AM2322" s="10" t="s">
        <v>67</v>
      </c>
      <c r="AN2322" s="14" t="s">
        <v>51</v>
      </c>
    </row>
    <row r="2323">
      <c r="A2323" s="1" t="s">
        <v>52</v>
      </c>
      <c r="B2323" s="1" t="s">
        <v>108</v>
      </c>
      <c r="C2323" s="1" t="str">
        <f t="shared" si="1"/>
        <v>Valid</v>
      </c>
      <c r="D2323" s="1" t="s">
        <v>222</v>
      </c>
      <c r="E2323" s="3">
        <v>23.158607</v>
      </c>
      <c r="F2323" s="3">
        <v>101.395235</v>
      </c>
      <c r="G2323" s="11">
        <v>45142.0</v>
      </c>
      <c r="H2323" s="5">
        <v>29.59</v>
      </c>
      <c r="I2323" s="5">
        <v>7.07</v>
      </c>
      <c r="J2323" s="12" t="str">
        <f t="shared" si="2"/>
        <v>Moderate levels</v>
      </c>
      <c r="K2323" s="7">
        <v>7.79</v>
      </c>
      <c r="L2323" s="5">
        <v>507.18</v>
      </c>
      <c r="M2323" s="6" t="str">
        <f t="shared" si="3"/>
        <v>Low levels</v>
      </c>
      <c r="N2323" s="7">
        <v>1.13</v>
      </c>
      <c r="O2323" s="12" t="str">
        <f t="shared" si="4"/>
        <v>Low levels</v>
      </c>
      <c r="P2323" s="7">
        <v>2.24</v>
      </c>
      <c r="Q2323" s="6" t="str">
        <f t="shared" si="5"/>
        <v>Low levels</v>
      </c>
      <c r="R2323" s="7">
        <v>0.013</v>
      </c>
      <c r="S2323" s="13" t="str">
        <f t="shared" si="6"/>
        <v>High levels</v>
      </c>
      <c r="T2323" s="7">
        <f t="shared" si="7"/>
        <v>0.75</v>
      </c>
      <c r="U2323" s="4">
        <v>0.75</v>
      </c>
      <c r="V2323" s="6" t="str">
        <f t="shared" si="8"/>
        <v>Very high levels</v>
      </c>
      <c r="W2323" s="7">
        <f t="shared" si="9"/>
        <v>0.145</v>
      </c>
      <c r="X2323" s="4">
        <v>0.145</v>
      </c>
      <c r="Y2323" s="6" t="str">
        <f t="shared" si="10"/>
        <v>Very high levels</v>
      </c>
      <c r="Z2323" s="7">
        <v>3.01</v>
      </c>
      <c r="AA2323" s="6" t="str">
        <f t="shared" si="11"/>
        <v>Low levels</v>
      </c>
      <c r="AB2323" s="7">
        <v>15.97</v>
      </c>
      <c r="AC2323" s="6" t="str">
        <f t="shared" si="12"/>
        <v>Moderate levels</v>
      </c>
      <c r="AD2323" s="7">
        <v>4.5</v>
      </c>
      <c r="AE2323" s="9">
        <f t="shared" si="13"/>
        <v>6.58</v>
      </c>
      <c r="AF2323" s="4">
        <v>6.58</v>
      </c>
      <c r="AG2323" s="9">
        <f t="shared" si="14"/>
        <v>0.43</v>
      </c>
      <c r="AH2323" s="4">
        <v>0.43</v>
      </c>
      <c r="AI2323" s="9">
        <f t="shared" si="15"/>
        <v>0.12</v>
      </c>
      <c r="AJ2323" s="4">
        <v>0.12</v>
      </c>
      <c r="AK2323" s="10">
        <v>93.0</v>
      </c>
      <c r="AL2323" s="10">
        <v>52.33</v>
      </c>
      <c r="AM2323" s="10" t="s">
        <v>43</v>
      </c>
      <c r="AN2323" s="14" t="s">
        <v>51</v>
      </c>
    </row>
    <row r="2324">
      <c r="A2324" s="1" t="s">
        <v>85</v>
      </c>
      <c r="B2324" s="1" t="s">
        <v>85</v>
      </c>
      <c r="C2324" s="1" t="str">
        <f t="shared" si="1"/>
        <v>Valid</v>
      </c>
      <c r="D2324" s="1" t="s">
        <v>241</v>
      </c>
      <c r="E2324" s="3">
        <v>28.784364</v>
      </c>
      <c r="F2324" s="3">
        <v>112.711737</v>
      </c>
      <c r="G2324" s="11">
        <v>44970.0</v>
      </c>
      <c r="H2324" s="5">
        <v>20.67</v>
      </c>
      <c r="I2324" s="5">
        <v>7.2</v>
      </c>
      <c r="J2324" s="12" t="str">
        <f t="shared" si="2"/>
        <v>Moderate levels</v>
      </c>
      <c r="K2324" s="7">
        <v>7.72</v>
      </c>
      <c r="L2324" s="5">
        <v>461.03</v>
      </c>
      <c r="M2324" s="6" t="str">
        <f t="shared" si="3"/>
        <v>Low levels</v>
      </c>
      <c r="N2324" s="7">
        <v>1.13</v>
      </c>
      <c r="O2324" s="12" t="str">
        <f t="shared" si="4"/>
        <v>Low levels</v>
      </c>
      <c r="P2324" s="7">
        <v>1.75</v>
      </c>
      <c r="Q2324" s="6" t="str">
        <f t="shared" si="5"/>
        <v>Low levels</v>
      </c>
      <c r="R2324" s="7">
        <v>0.03</v>
      </c>
      <c r="S2324" s="13" t="str">
        <f t="shared" si="6"/>
        <v>High levels</v>
      </c>
      <c r="T2324" s="7">
        <f t="shared" si="7"/>
        <v>0.6</v>
      </c>
      <c r="U2324" s="4">
        <v>0.6</v>
      </c>
      <c r="V2324" s="6" t="str">
        <f t="shared" si="8"/>
        <v>High levels</v>
      </c>
      <c r="W2324" s="7">
        <f t="shared" si="9"/>
        <v>0.088</v>
      </c>
      <c r="X2324" s="4">
        <v>0.088</v>
      </c>
      <c r="Y2324" s="6" t="str">
        <f t="shared" si="10"/>
        <v>Very high levels</v>
      </c>
      <c r="Z2324" s="7">
        <v>3.05</v>
      </c>
      <c r="AA2324" s="6" t="str">
        <f t="shared" si="11"/>
        <v>Low levels</v>
      </c>
      <c r="AB2324" s="7">
        <v>15.97</v>
      </c>
      <c r="AC2324" s="6" t="str">
        <f t="shared" si="12"/>
        <v>Moderate levels</v>
      </c>
      <c r="AD2324" s="7">
        <v>3.3</v>
      </c>
      <c r="AE2324" s="9">
        <f t="shared" si="13"/>
        <v>5.01</v>
      </c>
      <c r="AF2324" s="4">
        <v>5.01</v>
      </c>
      <c r="AG2324" s="9">
        <f t="shared" si="14"/>
        <v>0.46</v>
      </c>
      <c r="AH2324" s="4">
        <v>0.46</v>
      </c>
      <c r="AI2324" s="9">
        <f t="shared" si="15"/>
        <v>0.06</v>
      </c>
      <c r="AJ2324" s="4">
        <v>0.06</v>
      </c>
      <c r="AK2324" s="10">
        <v>87.0</v>
      </c>
      <c r="AL2324" s="10">
        <v>60.89</v>
      </c>
      <c r="AM2324" s="10" t="s">
        <v>55</v>
      </c>
      <c r="AN2324" s="14" t="s">
        <v>44</v>
      </c>
    </row>
    <row r="2325">
      <c r="A2325" s="1" t="s">
        <v>48</v>
      </c>
      <c r="B2325" s="1" t="s">
        <v>128</v>
      </c>
      <c r="C2325" s="1" t="str">
        <f t="shared" si="1"/>
        <v>Valid</v>
      </c>
      <c r="D2325" s="1" t="s">
        <v>167</v>
      </c>
      <c r="E2325" s="3">
        <v>28.089954</v>
      </c>
      <c r="F2325" s="3">
        <v>111.631804</v>
      </c>
      <c r="G2325" s="11">
        <v>45087.0</v>
      </c>
      <c r="H2325" s="5">
        <v>15.96</v>
      </c>
      <c r="I2325" s="5">
        <v>7.7</v>
      </c>
      <c r="J2325" s="12" t="str">
        <f t="shared" si="2"/>
        <v>Moderate levels</v>
      </c>
      <c r="K2325" s="7">
        <v>8.59</v>
      </c>
      <c r="L2325" s="5">
        <v>424.13</v>
      </c>
      <c r="M2325" s="6" t="str">
        <f t="shared" si="3"/>
        <v>Low levels</v>
      </c>
      <c r="N2325" s="7">
        <v>1.13</v>
      </c>
      <c r="O2325" s="12" t="str">
        <f t="shared" si="4"/>
        <v>Low levels</v>
      </c>
      <c r="P2325" s="7">
        <v>2.62</v>
      </c>
      <c r="Q2325" s="6" t="str">
        <f t="shared" si="5"/>
        <v>Low levels</v>
      </c>
      <c r="R2325" s="7">
        <v>0.03</v>
      </c>
      <c r="S2325" s="13" t="str">
        <f t="shared" si="6"/>
        <v>High levels</v>
      </c>
      <c r="T2325" s="7">
        <f t="shared" si="7"/>
        <v>0.88</v>
      </c>
      <c r="U2325" s="4">
        <v>0.88</v>
      </c>
      <c r="V2325" s="6" t="str">
        <f t="shared" si="8"/>
        <v>Very high levels</v>
      </c>
      <c r="W2325" s="7">
        <f t="shared" si="9"/>
        <v>0.11</v>
      </c>
      <c r="X2325" s="4">
        <v>0.11</v>
      </c>
      <c r="Y2325" s="6" t="str">
        <f t="shared" si="10"/>
        <v>Very high levels</v>
      </c>
      <c r="Z2325" s="7">
        <v>3.38</v>
      </c>
      <c r="AA2325" s="6" t="str">
        <f t="shared" si="11"/>
        <v>Low levels</v>
      </c>
      <c r="AB2325" s="7">
        <v>15.97</v>
      </c>
      <c r="AC2325" s="6" t="str">
        <f t="shared" si="12"/>
        <v>Moderate levels</v>
      </c>
      <c r="AD2325" s="7">
        <v>4.23</v>
      </c>
      <c r="AE2325" s="9">
        <f t="shared" si="13"/>
        <v>5.55</v>
      </c>
      <c r="AF2325" s="4">
        <v>5.55</v>
      </c>
      <c r="AG2325" s="9">
        <f t="shared" si="14"/>
        <v>0.66</v>
      </c>
      <c r="AH2325" s="4">
        <v>0.66</v>
      </c>
      <c r="AI2325" s="9">
        <f t="shared" si="15"/>
        <v>0.07</v>
      </c>
      <c r="AJ2325" s="4">
        <v>0.07</v>
      </c>
      <c r="AK2325" s="10">
        <v>97.0</v>
      </c>
      <c r="AL2325" s="10">
        <v>16.8</v>
      </c>
      <c r="AM2325" s="10" t="s">
        <v>78</v>
      </c>
      <c r="AN2325" s="14" t="s">
        <v>56</v>
      </c>
    </row>
    <row r="2326">
      <c r="A2326" s="1" t="s">
        <v>40</v>
      </c>
      <c r="B2326" s="1" t="s">
        <v>41</v>
      </c>
      <c r="C2326" s="1" t="str">
        <f t="shared" si="1"/>
        <v>Valid</v>
      </c>
      <c r="D2326" s="1" t="s">
        <v>190</v>
      </c>
      <c r="E2326" s="3">
        <v>20.973388</v>
      </c>
      <c r="F2326" s="3">
        <v>122.794611</v>
      </c>
      <c r="G2326" s="11">
        <v>45270.0</v>
      </c>
      <c r="H2326" s="5">
        <v>33.64</v>
      </c>
      <c r="I2326" s="5">
        <v>6.32</v>
      </c>
      <c r="J2326" s="12" t="str">
        <f t="shared" si="2"/>
        <v>Moderate levels</v>
      </c>
      <c r="K2326" s="7">
        <v>8.36</v>
      </c>
      <c r="L2326" s="5">
        <v>322.8</v>
      </c>
      <c r="M2326" s="6" t="str">
        <f t="shared" si="3"/>
        <v>Low levels</v>
      </c>
      <c r="N2326" s="7">
        <v>1.13</v>
      </c>
      <c r="O2326" s="12" t="str">
        <f t="shared" si="4"/>
        <v>Low levels</v>
      </c>
      <c r="P2326" s="7">
        <v>2.46</v>
      </c>
      <c r="Q2326" s="6" t="str">
        <f t="shared" si="5"/>
        <v>Low levels</v>
      </c>
      <c r="R2326" s="7">
        <v>0.015</v>
      </c>
      <c r="S2326" s="13" t="str">
        <f t="shared" si="6"/>
        <v>Moderate levels</v>
      </c>
      <c r="T2326" s="7">
        <f t="shared" si="7"/>
        <v>0.1</v>
      </c>
      <c r="U2326" s="4">
        <v>0.1</v>
      </c>
      <c r="V2326" s="6" t="str">
        <f t="shared" si="8"/>
        <v>Very high levels</v>
      </c>
      <c r="W2326" s="7">
        <f t="shared" si="9"/>
        <v>0.127</v>
      </c>
      <c r="X2326" s="4">
        <v>0.127</v>
      </c>
      <c r="Y2326" s="6" t="str">
        <f t="shared" si="10"/>
        <v>High levels</v>
      </c>
      <c r="Z2326" s="7">
        <v>2.27</v>
      </c>
      <c r="AA2326" s="6" t="str">
        <f t="shared" si="11"/>
        <v>Low levels</v>
      </c>
      <c r="AB2326" s="7">
        <v>15.96</v>
      </c>
      <c r="AC2326" s="6" t="str">
        <f t="shared" si="12"/>
        <v>Moderate levels</v>
      </c>
      <c r="AD2326" s="7">
        <v>4.89</v>
      </c>
      <c r="AE2326" s="9">
        <f t="shared" si="13"/>
        <v>5.59</v>
      </c>
      <c r="AF2326" s="4">
        <v>5.59</v>
      </c>
      <c r="AG2326" s="9">
        <f t="shared" si="14"/>
        <v>0.31</v>
      </c>
      <c r="AH2326" s="4">
        <v>0.31</v>
      </c>
      <c r="AI2326" s="9">
        <f t="shared" si="15"/>
        <v>0.01</v>
      </c>
      <c r="AJ2326" s="4">
        <v>0.01</v>
      </c>
      <c r="AK2326" s="10">
        <v>116.0</v>
      </c>
      <c r="AL2326" s="10">
        <v>98.14</v>
      </c>
      <c r="AM2326" s="10" t="s">
        <v>55</v>
      </c>
      <c r="AN2326" s="14" t="s">
        <v>44</v>
      </c>
    </row>
    <row r="2327">
      <c r="A2327" s="1" t="s">
        <v>71</v>
      </c>
      <c r="B2327" s="1" t="s">
        <v>71</v>
      </c>
      <c r="C2327" s="1" t="str">
        <f t="shared" si="1"/>
        <v>Valid</v>
      </c>
      <c r="D2327" s="1" t="s">
        <v>100</v>
      </c>
      <c r="E2327" s="3">
        <v>41.998938</v>
      </c>
      <c r="F2327" s="3">
        <v>105.737566</v>
      </c>
      <c r="G2327" s="11">
        <v>45264.0</v>
      </c>
      <c r="H2327" s="5">
        <v>16.93</v>
      </c>
      <c r="I2327" s="5">
        <v>6.58</v>
      </c>
      <c r="J2327" s="12" t="str">
        <f t="shared" si="2"/>
        <v>Moderate levels</v>
      </c>
      <c r="K2327" s="7">
        <v>8.23</v>
      </c>
      <c r="L2327" s="5">
        <v>588.09</v>
      </c>
      <c r="M2327" s="6" t="str">
        <f t="shared" si="3"/>
        <v>Low levels</v>
      </c>
      <c r="N2327" s="7">
        <v>1.13</v>
      </c>
      <c r="O2327" s="12" t="str">
        <f t="shared" si="4"/>
        <v>Low levels</v>
      </c>
      <c r="P2327" s="7">
        <v>1.61</v>
      </c>
      <c r="Q2327" s="6" t="str">
        <f t="shared" si="5"/>
        <v>Low levels</v>
      </c>
      <c r="R2327" s="7">
        <v>0.027</v>
      </c>
      <c r="S2327" s="13" t="str">
        <f t="shared" si="6"/>
        <v>High levels</v>
      </c>
      <c r="T2327" s="7">
        <f t="shared" si="7"/>
        <v>0.51</v>
      </c>
      <c r="U2327" s="4">
        <v>0.51</v>
      </c>
      <c r="V2327" s="6" t="str">
        <f t="shared" si="8"/>
        <v>Very high levels</v>
      </c>
      <c r="W2327" s="7">
        <f t="shared" si="9"/>
        <v>0.137</v>
      </c>
      <c r="X2327" s="4">
        <v>0.137</v>
      </c>
      <c r="Y2327" s="6" t="str">
        <f t="shared" si="10"/>
        <v>High levels</v>
      </c>
      <c r="Z2327" s="7">
        <v>2.9</v>
      </c>
      <c r="AA2327" s="6" t="str">
        <f t="shared" si="11"/>
        <v>Low levels</v>
      </c>
      <c r="AB2327" s="7">
        <v>15.96</v>
      </c>
      <c r="AC2327" s="6" t="str">
        <f t="shared" si="12"/>
        <v>Low levels</v>
      </c>
      <c r="AD2327" s="7">
        <v>2.33</v>
      </c>
      <c r="AE2327" s="9">
        <f t="shared" si="13"/>
        <v>7.3</v>
      </c>
      <c r="AF2327" s="4">
        <v>7.3</v>
      </c>
      <c r="AG2327" s="9">
        <f t="shared" si="14"/>
        <v>0.64</v>
      </c>
      <c r="AH2327" s="4">
        <v>0.64</v>
      </c>
      <c r="AI2327" s="9">
        <f t="shared" si="15"/>
        <v>0.12</v>
      </c>
      <c r="AJ2327" s="4">
        <v>0.12</v>
      </c>
      <c r="AK2327" s="10">
        <v>108.0</v>
      </c>
      <c r="AL2327" s="10">
        <v>51.22</v>
      </c>
      <c r="AM2327" s="10" t="s">
        <v>55</v>
      </c>
      <c r="AN2327" s="14" t="s">
        <v>44</v>
      </c>
    </row>
    <row r="2328">
      <c r="A2328" s="1" t="s">
        <v>52</v>
      </c>
      <c r="B2328" s="1" t="s">
        <v>53</v>
      </c>
      <c r="C2328" s="1" t="str">
        <f t="shared" si="1"/>
        <v>Valid</v>
      </c>
      <c r="D2328" s="1" t="s">
        <v>238</v>
      </c>
      <c r="E2328" s="3">
        <v>30.707868</v>
      </c>
      <c r="F2328" s="3">
        <v>120.085105</v>
      </c>
      <c r="G2328" s="11">
        <v>45275.0</v>
      </c>
      <c r="H2328" s="5">
        <v>24.1</v>
      </c>
      <c r="I2328" s="5">
        <v>6.77</v>
      </c>
      <c r="J2328" s="12" t="str">
        <f t="shared" si="2"/>
        <v>Moderate levels</v>
      </c>
      <c r="K2328" s="7">
        <v>6.4</v>
      </c>
      <c r="L2328" s="5">
        <v>601.85</v>
      </c>
      <c r="M2328" s="6" t="str">
        <f t="shared" si="3"/>
        <v>Low levels</v>
      </c>
      <c r="N2328" s="7">
        <v>1.12</v>
      </c>
      <c r="O2328" s="12" t="str">
        <f t="shared" si="4"/>
        <v>Low levels</v>
      </c>
      <c r="P2328" s="7">
        <v>1.99</v>
      </c>
      <c r="Q2328" s="6" t="str">
        <f t="shared" si="5"/>
        <v>Low levels</v>
      </c>
      <c r="R2328" s="7">
        <v>0.02</v>
      </c>
      <c r="S2328" s="13" t="str">
        <f t="shared" si="6"/>
        <v>Moderate levels</v>
      </c>
      <c r="T2328" s="7">
        <f t="shared" si="7"/>
        <v>0.31</v>
      </c>
      <c r="U2328" s="4">
        <v>0.31</v>
      </c>
      <c r="V2328" s="6" t="str">
        <f t="shared" si="8"/>
        <v>Very high levels</v>
      </c>
      <c r="W2328" s="7">
        <f t="shared" si="9"/>
        <v>0.146</v>
      </c>
      <c r="X2328" s="4">
        <v>0.146</v>
      </c>
      <c r="Y2328" s="6" t="str">
        <f t="shared" si="10"/>
        <v>High levels</v>
      </c>
      <c r="Z2328" s="7">
        <v>2.97</v>
      </c>
      <c r="AA2328" s="6" t="str">
        <f t="shared" si="11"/>
        <v>Low levels</v>
      </c>
      <c r="AB2328" s="7">
        <v>15.95</v>
      </c>
      <c r="AC2328" s="6" t="str">
        <f t="shared" si="12"/>
        <v>Moderate levels</v>
      </c>
      <c r="AD2328" s="7">
        <v>4.59</v>
      </c>
      <c r="AE2328" s="9">
        <f t="shared" si="13"/>
        <v>6.22</v>
      </c>
      <c r="AF2328" s="4">
        <v>6.22</v>
      </c>
      <c r="AG2328" s="9">
        <f t="shared" si="14"/>
        <v>0.36</v>
      </c>
      <c r="AH2328" s="4">
        <v>0.36</v>
      </c>
      <c r="AI2328" s="9">
        <f t="shared" si="15"/>
        <v>0.16</v>
      </c>
      <c r="AJ2328" s="4">
        <v>0.16</v>
      </c>
      <c r="AK2328" s="10">
        <v>99.0</v>
      </c>
      <c r="AL2328" s="10">
        <v>97.39</v>
      </c>
      <c r="AM2328" s="10" t="s">
        <v>78</v>
      </c>
      <c r="AN2328" s="14" t="s">
        <v>51</v>
      </c>
    </row>
    <row r="2329">
      <c r="A2329" s="1" t="s">
        <v>71</v>
      </c>
      <c r="B2329" s="1" t="s">
        <v>71</v>
      </c>
      <c r="C2329" s="1" t="str">
        <f t="shared" si="1"/>
        <v>Valid</v>
      </c>
      <c r="D2329" s="1" t="s">
        <v>133</v>
      </c>
      <c r="E2329" s="3">
        <v>40.731878</v>
      </c>
      <c r="F2329" s="3">
        <v>109.90982</v>
      </c>
      <c r="G2329" s="11">
        <v>45288.0</v>
      </c>
      <c r="H2329" s="5">
        <v>15.89</v>
      </c>
      <c r="I2329" s="5">
        <v>6.3</v>
      </c>
      <c r="J2329" s="12" t="str">
        <f t="shared" si="2"/>
        <v>High levels</v>
      </c>
      <c r="K2329" s="7">
        <v>11.04</v>
      </c>
      <c r="L2329" s="5">
        <v>477.66</v>
      </c>
      <c r="M2329" s="6" t="str">
        <f t="shared" si="3"/>
        <v>Low levels</v>
      </c>
      <c r="N2329" s="7">
        <v>1.12</v>
      </c>
      <c r="O2329" s="12" t="str">
        <f t="shared" si="4"/>
        <v>Low levels</v>
      </c>
      <c r="P2329" s="7">
        <v>1.05</v>
      </c>
      <c r="Q2329" s="6" t="str">
        <f t="shared" si="5"/>
        <v>Low levels</v>
      </c>
      <c r="R2329" s="7">
        <v>0.018</v>
      </c>
      <c r="S2329" s="13" t="str">
        <f t="shared" si="6"/>
        <v>Moderate levels</v>
      </c>
      <c r="T2329" s="7">
        <f t="shared" si="7"/>
        <v>0.18</v>
      </c>
      <c r="U2329" s="4">
        <v>0.18</v>
      </c>
      <c r="V2329" s="6" t="str">
        <f t="shared" si="8"/>
        <v>Very high levels</v>
      </c>
      <c r="W2329" s="7">
        <f t="shared" si="9"/>
        <v>0.113</v>
      </c>
      <c r="X2329" s="4">
        <v>0.113</v>
      </c>
      <c r="Y2329" s="6" t="str">
        <f t="shared" si="10"/>
        <v>Very high levels</v>
      </c>
      <c r="Z2329" s="7">
        <v>3.44</v>
      </c>
      <c r="AA2329" s="6" t="str">
        <f t="shared" si="11"/>
        <v>Low levels</v>
      </c>
      <c r="AB2329" s="7">
        <v>15.95</v>
      </c>
      <c r="AC2329" s="6" t="str">
        <f t="shared" si="12"/>
        <v>Moderate levels</v>
      </c>
      <c r="AD2329" s="7">
        <v>3.58</v>
      </c>
      <c r="AE2329" s="9">
        <f t="shared" si="13"/>
        <v>4.7</v>
      </c>
      <c r="AF2329" s="4">
        <v>4.7</v>
      </c>
      <c r="AG2329" s="9">
        <f t="shared" si="14"/>
        <v>0.75</v>
      </c>
      <c r="AH2329" s="4">
        <v>0.75</v>
      </c>
      <c r="AI2329" s="9">
        <f t="shared" si="15"/>
        <v>0.03</v>
      </c>
      <c r="AJ2329" s="4">
        <v>0.03</v>
      </c>
      <c r="AK2329" s="10">
        <v>108.0</v>
      </c>
      <c r="AL2329" s="10">
        <v>29.91</v>
      </c>
      <c r="AM2329" s="10" t="s">
        <v>43</v>
      </c>
      <c r="AN2329" s="14" t="s">
        <v>56</v>
      </c>
    </row>
    <row r="2330">
      <c r="A2330" s="1" t="s">
        <v>61</v>
      </c>
      <c r="B2330" s="1" t="s">
        <v>93</v>
      </c>
      <c r="C2330" s="1" t="str">
        <f t="shared" si="1"/>
        <v>Valid</v>
      </c>
      <c r="D2330" s="1" t="s">
        <v>182</v>
      </c>
      <c r="E2330" s="3">
        <v>34.538572</v>
      </c>
      <c r="F2330" s="3">
        <v>123.164056</v>
      </c>
      <c r="G2330" s="11">
        <v>45128.0</v>
      </c>
      <c r="H2330" s="5">
        <v>24.88</v>
      </c>
      <c r="I2330" s="5">
        <v>7.17</v>
      </c>
      <c r="J2330" s="12" t="str">
        <f t="shared" si="2"/>
        <v>Moderate levels</v>
      </c>
      <c r="K2330" s="7">
        <v>7.24</v>
      </c>
      <c r="L2330" s="5">
        <v>392.01</v>
      </c>
      <c r="M2330" s="6" t="str">
        <f t="shared" si="3"/>
        <v>Low levels</v>
      </c>
      <c r="N2330" s="7">
        <v>1.12</v>
      </c>
      <c r="O2330" s="12" t="str">
        <f t="shared" si="4"/>
        <v>Low levels</v>
      </c>
      <c r="P2330" s="7">
        <v>1.75</v>
      </c>
      <c r="Q2330" s="6" t="str">
        <f t="shared" si="5"/>
        <v>Low levels</v>
      </c>
      <c r="R2330" s="7">
        <v>0.007</v>
      </c>
      <c r="S2330" s="13" t="str">
        <f t="shared" si="6"/>
        <v>High levels</v>
      </c>
      <c r="T2330" s="7">
        <f t="shared" si="7"/>
        <v>0.53</v>
      </c>
      <c r="U2330" s="4">
        <v>0.53</v>
      </c>
      <c r="V2330" s="6" t="str">
        <f t="shared" si="8"/>
        <v>Very high levels</v>
      </c>
      <c r="W2330" s="7">
        <f t="shared" si="9"/>
        <v>0.147</v>
      </c>
      <c r="X2330" s="4">
        <v>0.147</v>
      </c>
      <c r="Y2330" s="6" t="str">
        <f t="shared" si="10"/>
        <v>Very high levels</v>
      </c>
      <c r="Z2330" s="7">
        <v>3.59</v>
      </c>
      <c r="AA2330" s="6" t="str">
        <f t="shared" si="11"/>
        <v>Low levels</v>
      </c>
      <c r="AB2330" s="7">
        <v>15.95</v>
      </c>
      <c r="AC2330" s="6" t="str">
        <f t="shared" si="12"/>
        <v>Moderate levels</v>
      </c>
      <c r="AD2330" s="7">
        <v>3.96</v>
      </c>
      <c r="AE2330" s="9">
        <f t="shared" si="13"/>
        <v>4.73</v>
      </c>
      <c r="AF2330" s="4">
        <v>4.73</v>
      </c>
      <c r="AG2330" s="9">
        <f t="shared" si="14"/>
        <v>0.79</v>
      </c>
      <c r="AH2330" s="4">
        <v>0.79</v>
      </c>
      <c r="AI2330" s="9">
        <f t="shared" si="15"/>
        <v>0.19</v>
      </c>
      <c r="AJ2330" s="4">
        <v>0.19</v>
      </c>
      <c r="AK2330" s="10">
        <v>103.0</v>
      </c>
      <c r="AL2330" s="10">
        <v>33.71</v>
      </c>
      <c r="AM2330" s="10" t="s">
        <v>78</v>
      </c>
      <c r="AN2330" s="14" t="s">
        <v>65</v>
      </c>
    </row>
    <row r="2331">
      <c r="A2331" s="1" t="s">
        <v>79</v>
      </c>
      <c r="B2331" s="1" t="s">
        <v>80</v>
      </c>
      <c r="C2331" s="1" t="str">
        <f t="shared" si="1"/>
        <v>Valid</v>
      </c>
      <c r="D2331" s="1" t="s">
        <v>144</v>
      </c>
      <c r="E2331" s="3">
        <v>25.627108</v>
      </c>
      <c r="F2331" s="3">
        <v>112.307023</v>
      </c>
      <c r="G2331" s="11">
        <v>44928.0</v>
      </c>
      <c r="H2331" s="5">
        <v>19.93</v>
      </c>
      <c r="I2331" s="5">
        <v>6.0</v>
      </c>
      <c r="J2331" s="12" t="str">
        <f t="shared" si="2"/>
        <v>Moderate levels</v>
      </c>
      <c r="K2331" s="7">
        <v>9.46</v>
      </c>
      <c r="L2331" s="5">
        <v>580.95</v>
      </c>
      <c r="M2331" s="6" t="str">
        <f t="shared" si="3"/>
        <v>Low levels</v>
      </c>
      <c r="N2331" s="7">
        <v>1.12</v>
      </c>
      <c r="O2331" s="12" t="str">
        <f t="shared" si="4"/>
        <v>Low levels</v>
      </c>
      <c r="P2331" s="7">
        <v>1.78</v>
      </c>
      <c r="Q2331" s="6" t="str">
        <f t="shared" si="5"/>
        <v>Low levels</v>
      </c>
      <c r="R2331" s="7">
        <v>0.012</v>
      </c>
      <c r="S2331" s="13" t="str">
        <f t="shared" si="6"/>
        <v>High levels</v>
      </c>
      <c r="T2331" s="7">
        <f t="shared" si="7"/>
        <v>1.08</v>
      </c>
      <c r="U2331" s="4">
        <v>1.08</v>
      </c>
      <c r="V2331" s="6" t="str">
        <f t="shared" si="8"/>
        <v>Moderate levels</v>
      </c>
      <c r="W2331" s="7">
        <f t="shared" si="9"/>
        <v>0.04</v>
      </c>
      <c r="X2331" s="4">
        <v>0.04</v>
      </c>
      <c r="Y2331" s="6" t="str">
        <f t="shared" si="10"/>
        <v>Very high levels</v>
      </c>
      <c r="Z2331" s="7">
        <v>3.93</v>
      </c>
      <c r="AA2331" s="6" t="str">
        <f t="shared" si="11"/>
        <v>Low levels</v>
      </c>
      <c r="AB2331" s="7">
        <v>15.95</v>
      </c>
      <c r="AC2331" s="6" t="str">
        <f t="shared" si="12"/>
        <v>Moderate levels</v>
      </c>
      <c r="AD2331" s="7">
        <v>4.63</v>
      </c>
      <c r="AE2331" s="9">
        <f t="shared" si="13"/>
        <v>4.8</v>
      </c>
      <c r="AF2331" s="4">
        <v>4.8</v>
      </c>
      <c r="AG2331" s="9">
        <f t="shared" si="14"/>
        <v>0.65</v>
      </c>
      <c r="AH2331" s="4">
        <v>0.65</v>
      </c>
      <c r="AI2331" s="9">
        <f t="shared" si="15"/>
        <v>0.03</v>
      </c>
      <c r="AJ2331" s="4">
        <v>0.03</v>
      </c>
      <c r="AK2331" s="10">
        <v>103.0</v>
      </c>
      <c r="AL2331" s="10">
        <v>41.17</v>
      </c>
      <c r="AM2331" s="10" t="s">
        <v>64</v>
      </c>
      <c r="AN2331" s="14" t="s">
        <v>44</v>
      </c>
    </row>
    <row r="2332">
      <c r="A2332" s="1" t="s">
        <v>79</v>
      </c>
      <c r="B2332" s="1" t="s">
        <v>80</v>
      </c>
      <c r="C2332" s="1" t="str">
        <f t="shared" si="1"/>
        <v>Valid</v>
      </c>
      <c r="D2332" s="1" t="s">
        <v>81</v>
      </c>
      <c r="E2332" s="3">
        <v>22.33741</v>
      </c>
      <c r="F2332" s="3">
        <v>110.77817</v>
      </c>
      <c r="G2332" s="11">
        <v>45040.0</v>
      </c>
      <c r="H2332" s="5">
        <v>23.92</v>
      </c>
      <c r="I2332" s="5">
        <v>6.97</v>
      </c>
      <c r="J2332" s="12" t="str">
        <f t="shared" si="2"/>
        <v>Moderate levels</v>
      </c>
      <c r="K2332" s="7">
        <v>8.63</v>
      </c>
      <c r="L2332" s="5">
        <v>515.17</v>
      </c>
      <c r="M2332" s="6" t="str">
        <f t="shared" si="3"/>
        <v>Low levels</v>
      </c>
      <c r="N2332" s="7">
        <v>1.12</v>
      </c>
      <c r="O2332" s="12" t="str">
        <f t="shared" si="4"/>
        <v>Low levels</v>
      </c>
      <c r="P2332" s="7">
        <v>2.13</v>
      </c>
      <c r="Q2332" s="6" t="str">
        <f t="shared" si="5"/>
        <v>Low levels</v>
      </c>
      <c r="R2332" s="7">
        <v>0.027</v>
      </c>
      <c r="S2332" s="13" t="str">
        <f t="shared" si="6"/>
        <v>Moderate levels</v>
      </c>
      <c r="T2332" s="7">
        <f t="shared" si="7"/>
        <v>0.31</v>
      </c>
      <c r="U2332" s="4">
        <v>0.31</v>
      </c>
      <c r="V2332" s="6" t="str">
        <f t="shared" si="8"/>
        <v>Moderate levels</v>
      </c>
      <c r="W2332" s="7">
        <f t="shared" si="9"/>
        <v>0.03</v>
      </c>
      <c r="X2332" s="4">
        <v>0.03</v>
      </c>
      <c r="Y2332" s="6" t="str">
        <f t="shared" si="10"/>
        <v>High levels</v>
      </c>
      <c r="Z2332" s="7">
        <v>2.42</v>
      </c>
      <c r="AA2332" s="6" t="str">
        <f t="shared" si="11"/>
        <v>Low levels</v>
      </c>
      <c r="AB2332" s="7">
        <v>15.94</v>
      </c>
      <c r="AC2332" s="6" t="str">
        <f t="shared" si="12"/>
        <v>High levels</v>
      </c>
      <c r="AD2332" s="7">
        <v>6.02</v>
      </c>
      <c r="AE2332" s="9">
        <f t="shared" si="13"/>
        <v>3.39</v>
      </c>
      <c r="AF2332" s="4">
        <v>3.39</v>
      </c>
      <c r="AG2332" s="9">
        <f t="shared" si="14"/>
        <v>0.4</v>
      </c>
      <c r="AH2332" s="4">
        <v>0.4</v>
      </c>
      <c r="AI2332" s="9">
        <f t="shared" si="15"/>
        <v>0.09</v>
      </c>
      <c r="AJ2332" s="4">
        <v>0.09</v>
      </c>
      <c r="AK2332" s="10">
        <v>106.0</v>
      </c>
      <c r="AL2332" s="10">
        <v>55.65</v>
      </c>
      <c r="AM2332" s="10" t="s">
        <v>55</v>
      </c>
      <c r="AN2332" s="14" t="s">
        <v>51</v>
      </c>
    </row>
    <row r="2333">
      <c r="A2333" s="1" t="s">
        <v>71</v>
      </c>
      <c r="B2333" s="1" t="s">
        <v>71</v>
      </c>
      <c r="C2333" s="1" t="str">
        <f t="shared" si="1"/>
        <v>Valid</v>
      </c>
      <c r="D2333" s="1" t="s">
        <v>82</v>
      </c>
      <c r="E2333" s="3">
        <v>44.51095</v>
      </c>
      <c r="F2333" s="3">
        <v>103.503046</v>
      </c>
      <c r="G2333" s="11">
        <v>45008.0</v>
      </c>
      <c r="H2333" s="5">
        <v>13.29</v>
      </c>
      <c r="I2333" s="5">
        <v>7.27</v>
      </c>
      <c r="J2333" s="12" t="str">
        <f t="shared" si="2"/>
        <v>High levels</v>
      </c>
      <c r="K2333" s="7">
        <v>11.11</v>
      </c>
      <c r="L2333" s="5">
        <v>636.98</v>
      </c>
      <c r="M2333" s="6" t="str">
        <f t="shared" si="3"/>
        <v>Low levels</v>
      </c>
      <c r="N2333" s="7">
        <v>1.12</v>
      </c>
      <c r="O2333" s="12" t="str">
        <f t="shared" si="4"/>
        <v>Low levels</v>
      </c>
      <c r="P2333" s="7">
        <v>2.17</v>
      </c>
      <c r="Q2333" s="6" t="str">
        <f t="shared" si="5"/>
        <v>Low levels</v>
      </c>
      <c r="R2333" s="7">
        <v>0.021</v>
      </c>
      <c r="S2333" s="13" t="str">
        <f t="shared" si="6"/>
        <v>High levels</v>
      </c>
      <c r="T2333" s="7">
        <f t="shared" si="7"/>
        <v>0.9</v>
      </c>
      <c r="U2333" s="4">
        <v>0.9</v>
      </c>
      <c r="V2333" s="6" t="str">
        <f t="shared" si="8"/>
        <v>Very high levels</v>
      </c>
      <c r="W2333" s="7">
        <f t="shared" si="9"/>
        <v>0.122</v>
      </c>
      <c r="X2333" s="4">
        <v>0.122</v>
      </c>
      <c r="Y2333" s="6" t="str">
        <f t="shared" si="10"/>
        <v>High levels</v>
      </c>
      <c r="Z2333" s="7">
        <v>2.88</v>
      </c>
      <c r="AA2333" s="6" t="str">
        <f t="shared" si="11"/>
        <v>Low levels</v>
      </c>
      <c r="AB2333" s="7">
        <v>15.94</v>
      </c>
      <c r="AC2333" s="6" t="str">
        <f t="shared" si="12"/>
        <v>Moderate levels</v>
      </c>
      <c r="AD2333" s="7">
        <v>4.76</v>
      </c>
      <c r="AE2333" s="9">
        <f t="shared" si="13"/>
        <v>6.97</v>
      </c>
      <c r="AF2333" s="4">
        <v>6.97</v>
      </c>
      <c r="AG2333" s="9">
        <f t="shared" si="14"/>
        <v>0.51</v>
      </c>
      <c r="AH2333" s="4">
        <v>0.51</v>
      </c>
      <c r="AI2333" s="9">
        <f t="shared" si="15"/>
        <v>0.07</v>
      </c>
      <c r="AJ2333" s="4">
        <v>0.07</v>
      </c>
      <c r="AK2333" s="10">
        <v>115.0</v>
      </c>
      <c r="AL2333" s="10">
        <v>85.86</v>
      </c>
      <c r="AM2333" s="10" t="s">
        <v>78</v>
      </c>
      <c r="AN2333" s="14" t="s">
        <v>51</v>
      </c>
    </row>
    <row r="2334">
      <c r="A2334" s="1" t="s">
        <v>75</v>
      </c>
      <c r="B2334" s="1" t="s">
        <v>87</v>
      </c>
      <c r="C2334" s="1" t="str">
        <f t="shared" si="1"/>
        <v>Valid</v>
      </c>
      <c r="D2334" s="1" t="s">
        <v>88</v>
      </c>
      <c r="E2334" s="3">
        <v>31.043362</v>
      </c>
      <c r="F2334" s="3">
        <v>110.350685</v>
      </c>
      <c r="G2334" s="11">
        <v>45251.0</v>
      </c>
      <c r="H2334" s="5">
        <v>20.82</v>
      </c>
      <c r="I2334" s="5">
        <v>6.91</v>
      </c>
      <c r="J2334" s="12" t="str">
        <f t="shared" si="2"/>
        <v>Moderate levels</v>
      </c>
      <c r="K2334" s="7">
        <v>9.38</v>
      </c>
      <c r="L2334" s="5">
        <v>720.86</v>
      </c>
      <c r="M2334" s="6" t="str">
        <f t="shared" si="3"/>
        <v>Low levels</v>
      </c>
      <c r="N2334" s="7">
        <v>1.12</v>
      </c>
      <c r="O2334" s="12" t="str">
        <f t="shared" si="4"/>
        <v>Low levels</v>
      </c>
      <c r="P2334" s="7">
        <v>2.31</v>
      </c>
      <c r="Q2334" s="6" t="str">
        <f t="shared" si="5"/>
        <v>Low levels</v>
      </c>
      <c r="R2334" s="7">
        <v>0.026</v>
      </c>
      <c r="S2334" s="13" t="str">
        <f t="shared" si="6"/>
        <v>Low levels</v>
      </c>
      <c r="T2334" s="7">
        <f t="shared" si="7"/>
        <v>0.02</v>
      </c>
      <c r="U2334" s="4">
        <v>0.02</v>
      </c>
      <c r="V2334" s="6" t="str">
        <f t="shared" si="8"/>
        <v>High levels</v>
      </c>
      <c r="W2334" s="7">
        <f t="shared" si="9"/>
        <v>0.081</v>
      </c>
      <c r="X2334" s="4">
        <v>0.081</v>
      </c>
      <c r="Y2334" s="6" t="str">
        <f t="shared" si="10"/>
        <v>Very high levels</v>
      </c>
      <c r="Z2334" s="7">
        <v>3.41</v>
      </c>
      <c r="AA2334" s="6" t="str">
        <f t="shared" si="11"/>
        <v>Low levels</v>
      </c>
      <c r="AB2334" s="7">
        <v>15.94</v>
      </c>
      <c r="AC2334" s="6" t="str">
        <f t="shared" si="12"/>
        <v>Low levels</v>
      </c>
      <c r="AD2334" s="7">
        <v>2.81</v>
      </c>
      <c r="AE2334" s="9">
        <f t="shared" si="13"/>
        <v>6.13</v>
      </c>
      <c r="AF2334" s="4">
        <v>6.13</v>
      </c>
      <c r="AG2334" s="9">
        <f t="shared" si="14"/>
        <v>0.56</v>
      </c>
      <c r="AH2334" s="4">
        <v>0.56</v>
      </c>
      <c r="AI2334" s="9">
        <f t="shared" si="15"/>
        <v>0.11</v>
      </c>
      <c r="AJ2334" s="4">
        <v>0.11</v>
      </c>
      <c r="AK2334" s="10">
        <v>80.0</v>
      </c>
      <c r="AL2334" s="10">
        <v>85.28</v>
      </c>
      <c r="AM2334" s="10" t="s">
        <v>78</v>
      </c>
      <c r="AN2334" s="14" t="s">
        <v>44</v>
      </c>
    </row>
    <row r="2335">
      <c r="A2335" s="1" t="s">
        <v>85</v>
      </c>
      <c r="B2335" s="1" t="s">
        <v>85</v>
      </c>
      <c r="C2335" s="1" t="str">
        <f t="shared" si="1"/>
        <v>Valid</v>
      </c>
      <c r="D2335" s="1" t="s">
        <v>146</v>
      </c>
      <c r="E2335" s="3">
        <v>36.047854</v>
      </c>
      <c r="F2335" s="3">
        <v>105.537121</v>
      </c>
      <c r="G2335" s="11">
        <v>45150.0</v>
      </c>
      <c r="H2335" s="5">
        <v>24.25</v>
      </c>
      <c r="I2335" s="5">
        <v>6.93</v>
      </c>
      <c r="J2335" s="12" t="str">
        <f t="shared" si="2"/>
        <v>Moderate levels</v>
      </c>
      <c r="K2335" s="7">
        <v>8.78</v>
      </c>
      <c r="L2335" s="5">
        <v>489.68</v>
      </c>
      <c r="M2335" s="6" t="str">
        <f t="shared" si="3"/>
        <v>Low levels</v>
      </c>
      <c r="N2335" s="7">
        <v>1.12</v>
      </c>
      <c r="O2335" s="12" t="str">
        <f t="shared" si="4"/>
        <v>Low levels</v>
      </c>
      <c r="P2335" s="7">
        <v>1.97</v>
      </c>
      <c r="Q2335" s="6" t="str">
        <f t="shared" si="5"/>
        <v>Low levels</v>
      </c>
      <c r="R2335" s="7">
        <v>0.04</v>
      </c>
      <c r="S2335" s="13" t="str">
        <f t="shared" si="6"/>
        <v>High levels</v>
      </c>
      <c r="T2335" s="7">
        <f t="shared" si="7"/>
        <v>0.81</v>
      </c>
      <c r="U2335" s="4">
        <v>0.81</v>
      </c>
      <c r="V2335" s="6" t="str">
        <f t="shared" si="8"/>
        <v>Moderate levels</v>
      </c>
      <c r="W2335" s="7">
        <f t="shared" si="9"/>
        <v>0.034</v>
      </c>
      <c r="X2335" s="4">
        <v>0.034</v>
      </c>
      <c r="Y2335" s="6" t="str">
        <f t="shared" si="10"/>
        <v>Very high levels</v>
      </c>
      <c r="Z2335" s="7">
        <v>3.26</v>
      </c>
      <c r="AA2335" s="6" t="str">
        <f t="shared" si="11"/>
        <v>Low levels</v>
      </c>
      <c r="AB2335" s="7">
        <v>15.92</v>
      </c>
      <c r="AC2335" s="6" t="str">
        <f t="shared" si="12"/>
        <v>Moderate levels</v>
      </c>
      <c r="AD2335" s="7">
        <v>4.19</v>
      </c>
      <c r="AE2335" s="9">
        <f t="shared" si="13"/>
        <v>5.14</v>
      </c>
      <c r="AF2335" s="4">
        <v>5.14</v>
      </c>
      <c r="AG2335" s="9">
        <f t="shared" si="14"/>
        <v>0.29</v>
      </c>
      <c r="AH2335" s="4">
        <v>0.29</v>
      </c>
      <c r="AI2335" s="9">
        <f t="shared" si="15"/>
        <v>0.15</v>
      </c>
      <c r="AJ2335" s="4">
        <v>0.15</v>
      </c>
      <c r="AK2335" s="10">
        <v>85.0</v>
      </c>
      <c r="AL2335" s="10">
        <v>64.41</v>
      </c>
      <c r="AM2335" s="10" t="s">
        <v>43</v>
      </c>
      <c r="AN2335" s="14" t="s">
        <v>65</v>
      </c>
    </row>
    <row r="2336">
      <c r="A2336" s="1" t="s">
        <v>45</v>
      </c>
      <c r="B2336" s="1" t="s">
        <v>46</v>
      </c>
      <c r="C2336" s="1" t="str">
        <f t="shared" si="1"/>
        <v>Valid</v>
      </c>
      <c r="D2336" s="1" t="s">
        <v>66</v>
      </c>
      <c r="E2336" s="3">
        <v>25.300216</v>
      </c>
      <c r="F2336" s="3">
        <v>110.886979</v>
      </c>
      <c r="G2336" s="11">
        <v>45105.0</v>
      </c>
      <c r="H2336" s="5">
        <v>16.93</v>
      </c>
      <c r="I2336" s="5">
        <v>6.31</v>
      </c>
      <c r="J2336" s="12" t="str">
        <f t="shared" si="2"/>
        <v>Moderate levels</v>
      </c>
      <c r="K2336" s="7">
        <v>7.92</v>
      </c>
      <c r="L2336" s="5">
        <v>506.5</v>
      </c>
      <c r="M2336" s="6" t="str">
        <f t="shared" si="3"/>
        <v>Low levels</v>
      </c>
      <c r="N2336" s="7">
        <v>1.11</v>
      </c>
      <c r="O2336" s="12" t="str">
        <f t="shared" si="4"/>
        <v>Low levels</v>
      </c>
      <c r="P2336" s="7">
        <v>1.55</v>
      </c>
      <c r="Q2336" s="6" t="str">
        <f t="shared" si="5"/>
        <v>Low levels</v>
      </c>
      <c r="R2336" s="7">
        <v>0.031</v>
      </c>
      <c r="S2336" s="13" t="str">
        <f t="shared" si="6"/>
        <v>Moderate levels</v>
      </c>
      <c r="T2336" s="7">
        <f t="shared" si="7"/>
        <v>0.37</v>
      </c>
      <c r="U2336" s="4">
        <v>0.37</v>
      </c>
      <c r="V2336" s="6" t="str">
        <f t="shared" si="8"/>
        <v>Very high levels</v>
      </c>
      <c r="W2336" s="7">
        <f t="shared" si="9"/>
        <v>0.191</v>
      </c>
      <c r="X2336" s="4">
        <v>0.191</v>
      </c>
      <c r="Y2336" s="6" t="str">
        <f t="shared" si="10"/>
        <v>Very high levels</v>
      </c>
      <c r="Z2336" s="7">
        <v>3.31</v>
      </c>
      <c r="AA2336" s="6" t="str">
        <f t="shared" si="11"/>
        <v>Low levels</v>
      </c>
      <c r="AB2336" s="7">
        <v>15.92</v>
      </c>
      <c r="AC2336" s="6" t="str">
        <f t="shared" si="12"/>
        <v>Moderate levels</v>
      </c>
      <c r="AD2336" s="7">
        <v>3.39</v>
      </c>
      <c r="AE2336" s="9">
        <f t="shared" si="13"/>
        <v>0.78</v>
      </c>
      <c r="AF2336" s="4">
        <v>0.78</v>
      </c>
      <c r="AG2336" s="9">
        <f t="shared" si="14"/>
        <v>0.41</v>
      </c>
      <c r="AH2336" s="4">
        <v>0.41</v>
      </c>
      <c r="AI2336" s="9">
        <f t="shared" si="15"/>
        <v>0.2</v>
      </c>
      <c r="AJ2336" s="4">
        <v>0.2</v>
      </c>
      <c r="AK2336" s="10">
        <v>103.0</v>
      </c>
      <c r="AL2336" s="10">
        <v>37.33</v>
      </c>
      <c r="AM2336" s="10" t="s">
        <v>55</v>
      </c>
      <c r="AN2336" s="14" t="s">
        <v>56</v>
      </c>
    </row>
    <row r="2337">
      <c r="A2337" s="1" t="s">
        <v>61</v>
      </c>
      <c r="B2337" s="1" t="s">
        <v>62</v>
      </c>
      <c r="C2337" s="1" t="str">
        <f t="shared" si="1"/>
        <v>Valid</v>
      </c>
      <c r="D2337" s="1" t="s">
        <v>192</v>
      </c>
      <c r="E2337" s="3">
        <v>39.930339</v>
      </c>
      <c r="F2337" s="3">
        <v>113.673875</v>
      </c>
      <c r="G2337" s="11">
        <v>45242.0</v>
      </c>
      <c r="H2337" s="5">
        <v>19.82</v>
      </c>
      <c r="I2337" s="5">
        <v>6.13</v>
      </c>
      <c r="J2337" s="12" t="str">
        <f t="shared" si="2"/>
        <v>Moderate levels</v>
      </c>
      <c r="K2337" s="7">
        <v>8.04</v>
      </c>
      <c r="L2337" s="5">
        <v>621.07</v>
      </c>
      <c r="M2337" s="6" t="str">
        <f t="shared" si="3"/>
        <v>Low levels</v>
      </c>
      <c r="N2337" s="7">
        <v>1.11</v>
      </c>
      <c r="O2337" s="12" t="str">
        <f t="shared" si="4"/>
        <v>Low levels</v>
      </c>
      <c r="P2337" s="7">
        <v>1.79</v>
      </c>
      <c r="Q2337" s="6" t="str">
        <f t="shared" si="5"/>
        <v>Low levels</v>
      </c>
      <c r="R2337" s="7">
        <v>0.014</v>
      </c>
      <c r="S2337" s="13" t="str">
        <f t="shared" si="6"/>
        <v>Moderate levels</v>
      </c>
      <c r="T2337" s="7">
        <f t="shared" si="7"/>
        <v>0.35</v>
      </c>
      <c r="U2337" s="4">
        <v>0.35</v>
      </c>
      <c r="V2337" s="6" t="str">
        <f t="shared" si="8"/>
        <v>Very high levels</v>
      </c>
      <c r="W2337" s="7">
        <f t="shared" si="9"/>
        <v>0.126</v>
      </c>
      <c r="X2337" s="4">
        <v>0.126</v>
      </c>
      <c r="Y2337" s="6" t="str">
        <f t="shared" si="10"/>
        <v>High levels</v>
      </c>
      <c r="Z2337" s="7">
        <v>2.35</v>
      </c>
      <c r="AA2337" s="6" t="str">
        <f t="shared" si="11"/>
        <v>Low levels</v>
      </c>
      <c r="AB2337" s="7">
        <v>15.91</v>
      </c>
      <c r="AC2337" s="6" t="str">
        <f t="shared" si="12"/>
        <v>High levels</v>
      </c>
      <c r="AD2337" s="7">
        <v>5.32</v>
      </c>
      <c r="AE2337" s="9">
        <f t="shared" si="13"/>
        <v>3.09</v>
      </c>
      <c r="AF2337" s="4">
        <v>3.09</v>
      </c>
      <c r="AG2337" s="9">
        <f t="shared" si="14"/>
        <v>0.67</v>
      </c>
      <c r="AH2337" s="4">
        <v>0.67</v>
      </c>
      <c r="AI2337" s="9">
        <f t="shared" si="15"/>
        <v>0</v>
      </c>
      <c r="AJ2337" s="4">
        <v>0.0</v>
      </c>
      <c r="AK2337" s="10">
        <v>85.0</v>
      </c>
      <c r="AL2337" s="10">
        <v>36.99</v>
      </c>
      <c r="AM2337" s="10" t="s">
        <v>43</v>
      </c>
      <c r="AN2337" s="14" t="s">
        <v>51</v>
      </c>
    </row>
    <row r="2338">
      <c r="A2338" s="1" t="s">
        <v>79</v>
      </c>
      <c r="B2338" s="1" t="s">
        <v>91</v>
      </c>
      <c r="C2338" s="1" t="str">
        <f t="shared" si="1"/>
        <v>Valid</v>
      </c>
      <c r="D2338" s="1" t="s">
        <v>138</v>
      </c>
      <c r="E2338" s="3">
        <v>30.192376</v>
      </c>
      <c r="F2338" s="3">
        <v>111.311892</v>
      </c>
      <c r="G2338" s="11">
        <v>44944.0</v>
      </c>
      <c r="H2338" s="5">
        <v>23.94</v>
      </c>
      <c r="I2338" s="5">
        <v>6.99</v>
      </c>
      <c r="J2338" s="12" t="str">
        <f t="shared" si="2"/>
        <v>Low levels</v>
      </c>
      <c r="K2338" s="7">
        <v>4.27</v>
      </c>
      <c r="L2338" s="5">
        <v>256.55</v>
      </c>
      <c r="M2338" s="6" t="str">
        <f t="shared" si="3"/>
        <v>Low levels</v>
      </c>
      <c r="N2338" s="7">
        <v>1.11</v>
      </c>
      <c r="O2338" s="12" t="str">
        <f t="shared" si="4"/>
        <v>Low levels</v>
      </c>
      <c r="P2338" s="7">
        <v>1.75</v>
      </c>
      <c r="Q2338" s="6" t="str">
        <f t="shared" si="5"/>
        <v>Low levels</v>
      </c>
      <c r="R2338" s="7">
        <v>0.016</v>
      </c>
      <c r="S2338" s="13" t="str">
        <f t="shared" si="6"/>
        <v>Moderate levels</v>
      </c>
      <c r="T2338" s="7">
        <f t="shared" si="7"/>
        <v>0.13</v>
      </c>
      <c r="U2338" s="4">
        <v>0.13</v>
      </c>
      <c r="V2338" s="6" t="str">
        <f t="shared" si="8"/>
        <v>Very high levels</v>
      </c>
      <c r="W2338" s="7">
        <f t="shared" si="9"/>
        <v>0.133</v>
      </c>
      <c r="X2338" s="4">
        <v>0.133</v>
      </c>
      <c r="Y2338" s="6" t="str">
        <f t="shared" si="10"/>
        <v>Very high levels</v>
      </c>
      <c r="Z2338" s="7">
        <v>3.01</v>
      </c>
      <c r="AA2338" s="6" t="str">
        <f t="shared" si="11"/>
        <v>Low levels</v>
      </c>
      <c r="AB2338" s="7">
        <v>15.91</v>
      </c>
      <c r="AC2338" s="6" t="str">
        <f t="shared" si="12"/>
        <v>High levels</v>
      </c>
      <c r="AD2338" s="7">
        <v>5.2</v>
      </c>
      <c r="AE2338" s="9">
        <f t="shared" si="13"/>
        <v>6.71</v>
      </c>
      <c r="AF2338" s="4">
        <v>6.71</v>
      </c>
      <c r="AG2338" s="9">
        <f t="shared" si="14"/>
        <v>0.49</v>
      </c>
      <c r="AH2338" s="4">
        <v>0.49</v>
      </c>
      <c r="AI2338" s="9">
        <f t="shared" si="15"/>
        <v>0.16</v>
      </c>
      <c r="AJ2338" s="4">
        <v>0.16</v>
      </c>
      <c r="AK2338" s="10">
        <v>97.0</v>
      </c>
      <c r="AL2338" s="10">
        <v>1.34</v>
      </c>
      <c r="AM2338" s="10" t="s">
        <v>43</v>
      </c>
      <c r="AN2338" s="14" t="s">
        <v>44</v>
      </c>
    </row>
    <row r="2339">
      <c r="A2339" s="1" t="s">
        <v>45</v>
      </c>
      <c r="B2339" s="1" t="s">
        <v>59</v>
      </c>
      <c r="C2339" s="1" t="str">
        <f t="shared" si="1"/>
        <v>Valid</v>
      </c>
      <c r="D2339" s="1" t="s">
        <v>74</v>
      </c>
      <c r="E2339" s="3">
        <v>34.716591</v>
      </c>
      <c r="F2339" s="3">
        <v>103.500627</v>
      </c>
      <c r="G2339" s="11">
        <v>45068.0</v>
      </c>
      <c r="H2339" s="5">
        <v>19.91</v>
      </c>
      <c r="I2339" s="5">
        <v>6.22</v>
      </c>
      <c r="J2339" s="12" t="str">
        <f t="shared" si="2"/>
        <v>Moderate levels</v>
      </c>
      <c r="K2339" s="7">
        <v>6.51</v>
      </c>
      <c r="L2339" s="5">
        <v>364.18</v>
      </c>
      <c r="M2339" s="6" t="str">
        <f t="shared" si="3"/>
        <v>Low levels</v>
      </c>
      <c r="N2339" s="7">
        <v>1.11</v>
      </c>
      <c r="O2339" s="12" t="str">
        <f t="shared" si="4"/>
        <v>Low levels</v>
      </c>
      <c r="P2339" s="7">
        <v>1.83</v>
      </c>
      <c r="Q2339" s="6" t="str">
        <f t="shared" si="5"/>
        <v>Low levels</v>
      </c>
      <c r="R2339" s="7">
        <v>0.009</v>
      </c>
      <c r="S2339" s="13" t="str">
        <f t="shared" si="6"/>
        <v>Moderate levels</v>
      </c>
      <c r="T2339" s="7">
        <f t="shared" si="7"/>
        <v>0.22</v>
      </c>
      <c r="U2339" s="4">
        <v>0.22</v>
      </c>
      <c r="V2339" s="6" t="str">
        <f t="shared" si="8"/>
        <v>High levels</v>
      </c>
      <c r="W2339" s="7">
        <f t="shared" si="9"/>
        <v>0.058</v>
      </c>
      <c r="X2339" s="4">
        <v>0.058</v>
      </c>
      <c r="Y2339" s="6" t="str">
        <f t="shared" si="10"/>
        <v>Very high levels</v>
      </c>
      <c r="Z2339" s="7">
        <v>3.38</v>
      </c>
      <c r="AA2339" s="6" t="str">
        <f t="shared" si="11"/>
        <v>Low levels</v>
      </c>
      <c r="AB2339" s="7">
        <v>15.91</v>
      </c>
      <c r="AC2339" s="6" t="str">
        <f t="shared" si="12"/>
        <v>High levels</v>
      </c>
      <c r="AD2339" s="7">
        <v>5.04</v>
      </c>
      <c r="AE2339" s="9">
        <f t="shared" si="13"/>
        <v>2.93</v>
      </c>
      <c r="AF2339" s="4">
        <v>2.93</v>
      </c>
      <c r="AG2339" s="9">
        <f t="shared" si="14"/>
        <v>0.74</v>
      </c>
      <c r="AH2339" s="4">
        <v>0.74</v>
      </c>
      <c r="AI2339" s="9">
        <f t="shared" si="15"/>
        <v>0.07</v>
      </c>
      <c r="AJ2339" s="4">
        <v>0.07</v>
      </c>
      <c r="AK2339" s="10">
        <v>89.0</v>
      </c>
      <c r="AL2339" s="10">
        <v>67.97</v>
      </c>
      <c r="AM2339" s="10" t="s">
        <v>64</v>
      </c>
      <c r="AN2339" s="14" t="s">
        <v>56</v>
      </c>
    </row>
    <row r="2340">
      <c r="A2340" s="1" t="s">
        <v>61</v>
      </c>
      <c r="B2340" s="1" t="s">
        <v>62</v>
      </c>
      <c r="C2340" s="1" t="str">
        <f t="shared" si="1"/>
        <v>Valid</v>
      </c>
      <c r="D2340" s="1" t="s">
        <v>226</v>
      </c>
      <c r="E2340" s="3">
        <v>32.781977</v>
      </c>
      <c r="F2340" s="3">
        <v>119.485739</v>
      </c>
      <c r="G2340" s="11">
        <v>45125.0</v>
      </c>
      <c r="H2340" s="5">
        <v>20.39</v>
      </c>
      <c r="I2340" s="5">
        <v>6.62</v>
      </c>
      <c r="J2340" s="12" t="str">
        <f t="shared" si="2"/>
        <v>Moderate levels</v>
      </c>
      <c r="K2340" s="7">
        <v>8.67</v>
      </c>
      <c r="L2340" s="5">
        <v>665.87</v>
      </c>
      <c r="M2340" s="6" t="str">
        <f t="shared" si="3"/>
        <v>Low levels</v>
      </c>
      <c r="N2340" s="7">
        <v>1.11</v>
      </c>
      <c r="O2340" s="12" t="str">
        <f t="shared" si="4"/>
        <v>Low levels</v>
      </c>
      <c r="P2340" s="7">
        <v>2.08</v>
      </c>
      <c r="Q2340" s="6" t="str">
        <f t="shared" si="5"/>
        <v>Low levels</v>
      </c>
      <c r="R2340" s="7">
        <v>0.012</v>
      </c>
      <c r="S2340" s="13" t="str">
        <f t="shared" si="6"/>
        <v>High levels</v>
      </c>
      <c r="T2340" s="7">
        <f t="shared" si="7"/>
        <v>0.63</v>
      </c>
      <c r="U2340" s="4">
        <v>0.63</v>
      </c>
      <c r="V2340" s="6" t="str">
        <f t="shared" si="8"/>
        <v>Very high levels</v>
      </c>
      <c r="W2340" s="7">
        <f t="shared" si="9"/>
        <v>0.154</v>
      </c>
      <c r="X2340" s="4">
        <v>0.154</v>
      </c>
      <c r="Y2340" s="6" t="str">
        <f t="shared" si="10"/>
        <v>High levels</v>
      </c>
      <c r="Z2340" s="7">
        <v>2.12</v>
      </c>
      <c r="AA2340" s="6" t="str">
        <f t="shared" si="11"/>
        <v>Low levels</v>
      </c>
      <c r="AB2340" s="7">
        <v>15.9</v>
      </c>
      <c r="AC2340" s="6" t="str">
        <f t="shared" si="12"/>
        <v>Low levels</v>
      </c>
      <c r="AD2340" s="7">
        <v>2.77</v>
      </c>
      <c r="AE2340" s="9">
        <f t="shared" si="13"/>
        <v>8.57</v>
      </c>
      <c r="AF2340" s="4">
        <v>8.57</v>
      </c>
      <c r="AG2340" s="9">
        <f t="shared" si="14"/>
        <v>0.72</v>
      </c>
      <c r="AH2340" s="4">
        <v>0.72</v>
      </c>
      <c r="AI2340" s="9">
        <f t="shared" si="15"/>
        <v>0.08</v>
      </c>
      <c r="AJ2340" s="4">
        <v>0.08</v>
      </c>
      <c r="AK2340" s="10">
        <v>94.0</v>
      </c>
      <c r="AL2340" s="10">
        <v>87.34</v>
      </c>
      <c r="AM2340" s="10" t="s">
        <v>43</v>
      </c>
      <c r="AN2340" s="14" t="s">
        <v>56</v>
      </c>
    </row>
    <row r="2341">
      <c r="A2341" s="1" t="s">
        <v>40</v>
      </c>
      <c r="B2341" s="1" t="s">
        <v>41</v>
      </c>
      <c r="C2341" s="1" t="str">
        <f t="shared" si="1"/>
        <v>Valid</v>
      </c>
      <c r="D2341" s="1" t="s">
        <v>183</v>
      </c>
      <c r="E2341" s="3">
        <v>40.019073</v>
      </c>
      <c r="F2341" s="3">
        <v>102.373415</v>
      </c>
      <c r="G2341" s="11">
        <v>45143.0</v>
      </c>
      <c r="H2341" s="5">
        <v>5.99</v>
      </c>
      <c r="I2341" s="5">
        <v>7.22</v>
      </c>
      <c r="J2341" s="12" t="str">
        <f t="shared" si="2"/>
        <v>Moderate levels</v>
      </c>
      <c r="K2341" s="7">
        <v>5.15</v>
      </c>
      <c r="L2341" s="5">
        <v>549.91</v>
      </c>
      <c r="M2341" s="6" t="str">
        <f t="shared" si="3"/>
        <v>Low levels</v>
      </c>
      <c r="N2341" s="7">
        <v>1.1</v>
      </c>
      <c r="O2341" s="12" t="str">
        <f t="shared" si="4"/>
        <v>Low levels</v>
      </c>
      <c r="P2341" s="7">
        <v>1.15</v>
      </c>
      <c r="Q2341" s="6" t="str">
        <f t="shared" si="5"/>
        <v>Low levels</v>
      </c>
      <c r="R2341" s="7">
        <v>0.028</v>
      </c>
      <c r="S2341" s="13" t="str">
        <f t="shared" si="6"/>
        <v>High levels</v>
      </c>
      <c r="T2341" s="7">
        <f t="shared" si="7"/>
        <v>0.77</v>
      </c>
      <c r="U2341" s="4">
        <v>0.77</v>
      </c>
      <c r="V2341" s="6" t="str">
        <f t="shared" si="8"/>
        <v>High levels</v>
      </c>
      <c r="W2341" s="7">
        <f t="shared" si="9"/>
        <v>0.089</v>
      </c>
      <c r="X2341" s="4">
        <v>0.089</v>
      </c>
      <c r="Y2341" s="6" t="str">
        <f t="shared" si="10"/>
        <v>High levels</v>
      </c>
      <c r="Z2341" s="7">
        <v>2.75</v>
      </c>
      <c r="AA2341" s="6" t="str">
        <f t="shared" si="11"/>
        <v>Low levels</v>
      </c>
      <c r="AB2341" s="7">
        <v>15.9</v>
      </c>
      <c r="AC2341" s="6" t="str">
        <f t="shared" si="12"/>
        <v>Low levels</v>
      </c>
      <c r="AD2341" s="7">
        <v>2.83</v>
      </c>
      <c r="AE2341" s="9">
        <f t="shared" si="13"/>
        <v>7.27</v>
      </c>
      <c r="AF2341" s="4">
        <v>7.27</v>
      </c>
      <c r="AG2341" s="9">
        <f t="shared" si="14"/>
        <v>0.42</v>
      </c>
      <c r="AH2341" s="4">
        <v>0.42</v>
      </c>
      <c r="AI2341" s="9">
        <f t="shared" si="15"/>
        <v>0.12</v>
      </c>
      <c r="AJ2341" s="4">
        <v>0.12</v>
      </c>
      <c r="AK2341" s="10">
        <v>108.0</v>
      </c>
      <c r="AL2341" s="10">
        <v>1.26</v>
      </c>
      <c r="AM2341" s="10" t="s">
        <v>78</v>
      </c>
      <c r="AN2341" s="14" t="s">
        <v>51</v>
      </c>
    </row>
    <row r="2342">
      <c r="A2342" s="1" t="s">
        <v>71</v>
      </c>
      <c r="B2342" s="1" t="s">
        <v>71</v>
      </c>
      <c r="C2342" s="1" t="str">
        <f t="shared" si="1"/>
        <v>Valid</v>
      </c>
      <c r="D2342" s="1" t="s">
        <v>119</v>
      </c>
      <c r="E2342" s="3">
        <v>39.580845</v>
      </c>
      <c r="F2342" s="3">
        <v>101.51748</v>
      </c>
      <c r="G2342" s="11">
        <v>45154.0</v>
      </c>
      <c r="H2342" s="5">
        <v>25.36</v>
      </c>
      <c r="I2342" s="5">
        <v>6.78</v>
      </c>
      <c r="J2342" s="12" t="str">
        <f t="shared" si="2"/>
        <v>High levels</v>
      </c>
      <c r="K2342" s="7">
        <v>10.69</v>
      </c>
      <c r="L2342" s="5">
        <v>654.29</v>
      </c>
      <c r="M2342" s="6" t="str">
        <f t="shared" si="3"/>
        <v>Low levels</v>
      </c>
      <c r="N2342" s="7">
        <v>1.1</v>
      </c>
      <c r="O2342" s="12" t="str">
        <f t="shared" si="4"/>
        <v>Low levels</v>
      </c>
      <c r="P2342" s="7">
        <v>2.62</v>
      </c>
      <c r="Q2342" s="6" t="str">
        <f t="shared" si="5"/>
        <v>Low levels</v>
      </c>
      <c r="R2342" s="7">
        <v>0.026</v>
      </c>
      <c r="S2342" s="13" t="str">
        <f t="shared" si="6"/>
        <v>Moderate levels</v>
      </c>
      <c r="T2342" s="7">
        <f t="shared" si="7"/>
        <v>0.26</v>
      </c>
      <c r="U2342" s="4">
        <v>0.26</v>
      </c>
      <c r="V2342" s="6" t="str">
        <f t="shared" si="8"/>
        <v>High levels</v>
      </c>
      <c r="W2342" s="7">
        <f t="shared" si="9"/>
        <v>0.081</v>
      </c>
      <c r="X2342" s="4">
        <v>0.081</v>
      </c>
      <c r="Y2342" s="6" t="str">
        <f t="shared" si="10"/>
        <v>Very high levels</v>
      </c>
      <c r="Z2342" s="7">
        <v>3.01</v>
      </c>
      <c r="AA2342" s="6" t="str">
        <f t="shared" si="11"/>
        <v>Low levels</v>
      </c>
      <c r="AB2342" s="7">
        <v>15.9</v>
      </c>
      <c r="AC2342" s="6" t="str">
        <f t="shared" si="12"/>
        <v>Moderate levels</v>
      </c>
      <c r="AD2342" s="7">
        <v>3.1</v>
      </c>
      <c r="AE2342" s="9">
        <f t="shared" si="13"/>
        <v>5.98</v>
      </c>
      <c r="AF2342" s="4">
        <v>5.98</v>
      </c>
      <c r="AG2342" s="9">
        <f t="shared" si="14"/>
        <v>0.83</v>
      </c>
      <c r="AH2342" s="4">
        <v>0.83</v>
      </c>
      <c r="AI2342" s="9">
        <f t="shared" si="15"/>
        <v>0.01</v>
      </c>
      <c r="AJ2342" s="4">
        <v>0.01</v>
      </c>
      <c r="AK2342" s="10">
        <v>88.0</v>
      </c>
      <c r="AL2342" s="10">
        <v>60.84</v>
      </c>
      <c r="AM2342" s="10" t="s">
        <v>64</v>
      </c>
      <c r="AN2342" s="14" t="s">
        <v>56</v>
      </c>
    </row>
    <row r="2343">
      <c r="A2343" s="1" t="s">
        <v>85</v>
      </c>
      <c r="B2343" s="1" t="s">
        <v>85</v>
      </c>
      <c r="C2343" s="1" t="str">
        <f t="shared" si="1"/>
        <v>Valid</v>
      </c>
      <c r="D2343" s="1" t="s">
        <v>185</v>
      </c>
      <c r="E2343" s="3">
        <v>44.609958</v>
      </c>
      <c r="F2343" s="3">
        <v>104.420744</v>
      </c>
      <c r="G2343" s="11">
        <v>45195.0</v>
      </c>
      <c r="H2343" s="5">
        <v>21.7</v>
      </c>
      <c r="I2343" s="5">
        <v>6.17</v>
      </c>
      <c r="J2343" s="12" t="str">
        <f t="shared" si="2"/>
        <v>Moderate levels</v>
      </c>
      <c r="K2343" s="7">
        <v>8.33</v>
      </c>
      <c r="L2343" s="5">
        <v>540.85</v>
      </c>
      <c r="M2343" s="6" t="str">
        <f t="shared" si="3"/>
        <v>Low levels</v>
      </c>
      <c r="N2343" s="7">
        <v>1.1</v>
      </c>
      <c r="O2343" s="12" t="str">
        <f t="shared" si="4"/>
        <v>Low levels</v>
      </c>
      <c r="P2343" s="7">
        <v>1.99</v>
      </c>
      <c r="Q2343" s="6" t="str">
        <f t="shared" si="5"/>
        <v>Low levels</v>
      </c>
      <c r="R2343" s="7">
        <v>0.009</v>
      </c>
      <c r="S2343" s="13" t="str">
        <f t="shared" si="6"/>
        <v>High levels</v>
      </c>
      <c r="T2343" s="7">
        <f t="shared" si="7"/>
        <v>0.79</v>
      </c>
      <c r="U2343" s="4">
        <v>0.79</v>
      </c>
      <c r="V2343" s="6" t="str">
        <f t="shared" si="8"/>
        <v>High levels</v>
      </c>
      <c r="W2343" s="7">
        <f t="shared" si="9"/>
        <v>0.084</v>
      </c>
      <c r="X2343" s="4">
        <v>0.084</v>
      </c>
      <c r="Y2343" s="6" t="str">
        <f t="shared" si="10"/>
        <v>High levels</v>
      </c>
      <c r="Z2343" s="7">
        <v>2.14</v>
      </c>
      <c r="AA2343" s="6" t="str">
        <f t="shared" si="11"/>
        <v>Low levels</v>
      </c>
      <c r="AB2343" s="7">
        <v>15.88</v>
      </c>
      <c r="AC2343" s="6" t="str">
        <f t="shared" si="12"/>
        <v>Low levels</v>
      </c>
      <c r="AD2343" s="7">
        <v>2.04</v>
      </c>
      <c r="AE2343" s="9">
        <f t="shared" si="13"/>
        <v>3.44</v>
      </c>
      <c r="AF2343" s="4">
        <v>3.44</v>
      </c>
      <c r="AG2343" s="9">
        <f t="shared" si="14"/>
        <v>0.85</v>
      </c>
      <c r="AH2343" s="4">
        <v>0.85</v>
      </c>
      <c r="AI2343" s="9">
        <f t="shared" si="15"/>
        <v>0.12</v>
      </c>
      <c r="AJ2343" s="4">
        <v>0.12</v>
      </c>
      <c r="AK2343" s="10">
        <v>113.0</v>
      </c>
      <c r="AL2343" s="10">
        <v>52.12</v>
      </c>
      <c r="AM2343" s="10" t="s">
        <v>78</v>
      </c>
      <c r="AN2343" s="14" t="s">
        <v>56</v>
      </c>
    </row>
    <row r="2344">
      <c r="A2344" s="1" t="s">
        <v>61</v>
      </c>
      <c r="B2344" s="1" t="s">
        <v>62</v>
      </c>
      <c r="C2344" s="1" t="str">
        <f t="shared" si="1"/>
        <v>Valid</v>
      </c>
      <c r="D2344" s="1" t="s">
        <v>196</v>
      </c>
      <c r="E2344" s="3">
        <v>33.242721</v>
      </c>
      <c r="F2344" s="3">
        <v>100.620741</v>
      </c>
      <c r="G2344" s="11">
        <v>45042.0</v>
      </c>
      <c r="H2344" s="5">
        <v>19.39</v>
      </c>
      <c r="I2344" s="5">
        <v>7.41</v>
      </c>
      <c r="J2344" s="12" t="str">
        <f t="shared" si="2"/>
        <v>Moderate levels</v>
      </c>
      <c r="K2344" s="7">
        <v>9.42</v>
      </c>
      <c r="L2344" s="5">
        <v>375.13</v>
      </c>
      <c r="M2344" s="6" t="str">
        <f t="shared" si="3"/>
        <v>Low levels</v>
      </c>
      <c r="N2344" s="7">
        <v>1.1</v>
      </c>
      <c r="O2344" s="12" t="str">
        <f t="shared" si="4"/>
        <v>Low levels</v>
      </c>
      <c r="P2344" s="7">
        <v>2.24</v>
      </c>
      <c r="Q2344" s="6" t="str">
        <f t="shared" si="5"/>
        <v>Low levels</v>
      </c>
      <c r="R2344" s="7">
        <v>0.021</v>
      </c>
      <c r="S2344" s="13" t="str">
        <f t="shared" si="6"/>
        <v>High levels</v>
      </c>
      <c r="T2344" s="7">
        <f t="shared" si="7"/>
        <v>0.63</v>
      </c>
      <c r="U2344" s="4">
        <v>0.63</v>
      </c>
      <c r="V2344" s="6" t="str">
        <f t="shared" si="8"/>
        <v>High levels</v>
      </c>
      <c r="W2344" s="7">
        <f t="shared" si="9"/>
        <v>0.088</v>
      </c>
      <c r="X2344" s="4">
        <v>0.088</v>
      </c>
      <c r="Y2344" s="6" t="str">
        <f t="shared" si="10"/>
        <v>High levels</v>
      </c>
      <c r="Z2344" s="7">
        <v>2.85</v>
      </c>
      <c r="AA2344" s="6" t="str">
        <f t="shared" si="11"/>
        <v>Low levels</v>
      </c>
      <c r="AB2344" s="7">
        <v>15.88</v>
      </c>
      <c r="AC2344" s="6" t="str">
        <f t="shared" si="12"/>
        <v>High levels</v>
      </c>
      <c r="AD2344" s="7">
        <v>6.17</v>
      </c>
      <c r="AE2344" s="9">
        <f t="shared" si="13"/>
        <v>4.84</v>
      </c>
      <c r="AF2344" s="4">
        <v>4.84</v>
      </c>
      <c r="AG2344" s="9">
        <f t="shared" si="14"/>
        <v>0.59</v>
      </c>
      <c r="AH2344" s="4">
        <v>0.59</v>
      </c>
      <c r="AI2344" s="9">
        <f t="shared" si="15"/>
        <v>0.09</v>
      </c>
      <c r="AJ2344" s="4">
        <v>0.09</v>
      </c>
      <c r="AK2344" s="10">
        <v>115.0</v>
      </c>
      <c r="AL2344" s="10">
        <v>11.44</v>
      </c>
      <c r="AM2344" s="10" t="s">
        <v>43</v>
      </c>
      <c r="AN2344" s="14" t="s">
        <v>65</v>
      </c>
    </row>
    <row r="2345">
      <c r="A2345" s="1" t="s">
        <v>71</v>
      </c>
      <c r="B2345" s="1" t="s">
        <v>71</v>
      </c>
      <c r="C2345" s="1" t="str">
        <f t="shared" si="1"/>
        <v>Valid</v>
      </c>
      <c r="D2345" s="1" t="s">
        <v>100</v>
      </c>
      <c r="E2345" s="3">
        <v>36.065334</v>
      </c>
      <c r="F2345" s="3">
        <v>103.733847</v>
      </c>
      <c r="G2345" s="11">
        <v>44956.0</v>
      </c>
      <c r="H2345" s="5">
        <v>20.22</v>
      </c>
      <c r="I2345" s="5">
        <v>7.07</v>
      </c>
      <c r="J2345" s="12" t="str">
        <f t="shared" si="2"/>
        <v>High levels</v>
      </c>
      <c r="K2345" s="7">
        <v>11.94</v>
      </c>
      <c r="L2345" s="5">
        <v>396.15</v>
      </c>
      <c r="M2345" s="6" t="str">
        <f t="shared" si="3"/>
        <v>Low levels</v>
      </c>
      <c r="N2345" s="7">
        <v>1.09</v>
      </c>
      <c r="O2345" s="12" t="str">
        <f t="shared" si="4"/>
        <v>Low levels</v>
      </c>
      <c r="P2345" s="7">
        <v>2.17</v>
      </c>
      <c r="Q2345" s="6" t="str">
        <f t="shared" si="5"/>
        <v>Low levels</v>
      </c>
      <c r="R2345" s="7">
        <v>0.02</v>
      </c>
      <c r="S2345" s="13" t="str">
        <f t="shared" si="6"/>
        <v>High levels</v>
      </c>
      <c r="T2345" s="7">
        <f t="shared" si="7"/>
        <v>0.66</v>
      </c>
      <c r="U2345" s="4">
        <v>0.66</v>
      </c>
      <c r="V2345" s="6" t="str">
        <f t="shared" si="8"/>
        <v>High levels</v>
      </c>
      <c r="W2345" s="7">
        <f t="shared" si="9"/>
        <v>0.053</v>
      </c>
      <c r="X2345" s="4">
        <v>0.053</v>
      </c>
      <c r="Y2345" s="6" t="str">
        <f t="shared" si="10"/>
        <v>Very high levels</v>
      </c>
      <c r="Z2345" s="7">
        <v>3.97</v>
      </c>
      <c r="AA2345" s="6" t="str">
        <f t="shared" si="11"/>
        <v>Low levels</v>
      </c>
      <c r="AB2345" s="7">
        <v>15.88</v>
      </c>
      <c r="AC2345" s="6" t="str">
        <f t="shared" si="12"/>
        <v>Moderate levels</v>
      </c>
      <c r="AD2345" s="7">
        <v>3.86</v>
      </c>
      <c r="AE2345" s="9">
        <f t="shared" si="13"/>
        <v>2.12</v>
      </c>
      <c r="AF2345" s="4">
        <v>2.12</v>
      </c>
      <c r="AG2345" s="9">
        <f t="shared" si="14"/>
        <v>0.71</v>
      </c>
      <c r="AH2345" s="4">
        <v>0.71</v>
      </c>
      <c r="AI2345" s="9">
        <f t="shared" si="15"/>
        <v>0.19</v>
      </c>
      <c r="AJ2345" s="4">
        <v>0.19</v>
      </c>
      <c r="AK2345" s="10">
        <v>102.0</v>
      </c>
      <c r="AL2345" s="10">
        <v>50.22</v>
      </c>
      <c r="AM2345" s="10" t="s">
        <v>67</v>
      </c>
      <c r="AN2345" s="14" t="s">
        <v>56</v>
      </c>
    </row>
    <row r="2346">
      <c r="A2346" s="1" t="s">
        <v>45</v>
      </c>
      <c r="B2346" s="1" t="s">
        <v>46</v>
      </c>
      <c r="C2346" s="1" t="str">
        <f t="shared" si="1"/>
        <v>Valid</v>
      </c>
      <c r="D2346" s="1" t="s">
        <v>148</v>
      </c>
      <c r="E2346" s="3">
        <v>44.196585</v>
      </c>
      <c r="F2346" s="3">
        <v>112.615165</v>
      </c>
      <c r="G2346" s="11">
        <v>44974.0</v>
      </c>
      <c r="H2346" s="5">
        <v>22.59</v>
      </c>
      <c r="I2346" s="5">
        <v>7.25</v>
      </c>
      <c r="J2346" s="12" t="str">
        <f t="shared" si="2"/>
        <v>Moderate levels</v>
      </c>
      <c r="K2346" s="7">
        <v>8.0</v>
      </c>
      <c r="L2346" s="5">
        <v>541.48</v>
      </c>
      <c r="M2346" s="6" t="str">
        <f t="shared" si="3"/>
        <v>Low levels</v>
      </c>
      <c r="N2346" s="7">
        <v>1.09</v>
      </c>
      <c r="O2346" s="12" t="str">
        <f t="shared" si="4"/>
        <v>Low levels</v>
      </c>
      <c r="P2346" s="7">
        <v>1.72</v>
      </c>
      <c r="Q2346" s="6" t="str">
        <f t="shared" si="5"/>
        <v>Low levels</v>
      </c>
      <c r="R2346" s="7">
        <v>0.024</v>
      </c>
      <c r="S2346" s="13" t="str">
        <f t="shared" si="6"/>
        <v>High levels</v>
      </c>
      <c r="T2346" s="7">
        <f t="shared" si="7"/>
        <v>0.9</v>
      </c>
      <c r="U2346" s="4">
        <v>0.9</v>
      </c>
      <c r="V2346" s="6" t="str">
        <f t="shared" si="8"/>
        <v>Very high levels</v>
      </c>
      <c r="W2346" s="7">
        <f t="shared" si="9"/>
        <v>0.201</v>
      </c>
      <c r="X2346" s="4">
        <v>0.201</v>
      </c>
      <c r="Y2346" s="6" t="str">
        <f t="shared" si="10"/>
        <v>High levels</v>
      </c>
      <c r="Z2346" s="7">
        <v>2.92</v>
      </c>
      <c r="AA2346" s="6" t="str">
        <f t="shared" si="11"/>
        <v>Low levels</v>
      </c>
      <c r="AB2346" s="7">
        <v>15.87</v>
      </c>
      <c r="AC2346" s="6" t="str">
        <f t="shared" si="12"/>
        <v>Moderate levels</v>
      </c>
      <c r="AD2346" s="7">
        <v>4.58</v>
      </c>
      <c r="AE2346" s="9">
        <f t="shared" si="13"/>
        <v>4.26</v>
      </c>
      <c r="AF2346" s="4">
        <v>4.26</v>
      </c>
      <c r="AG2346" s="9">
        <f t="shared" si="14"/>
        <v>0.58</v>
      </c>
      <c r="AH2346" s="4">
        <v>0.58</v>
      </c>
      <c r="AI2346" s="9">
        <f t="shared" si="15"/>
        <v>0.07</v>
      </c>
      <c r="AJ2346" s="4">
        <v>0.07</v>
      </c>
      <c r="AK2346" s="10">
        <v>85.0</v>
      </c>
      <c r="AL2346" s="10">
        <v>35.61</v>
      </c>
      <c r="AM2346" s="10" t="s">
        <v>43</v>
      </c>
      <c r="AN2346" s="14" t="s">
        <v>44</v>
      </c>
    </row>
    <row r="2347">
      <c r="A2347" s="1" t="s">
        <v>48</v>
      </c>
      <c r="B2347" s="1" t="s">
        <v>49</v>
      </c>
      <c r="C2347" s="1" t="str">
        <f t="shared" si="1"/>
        <v>Valid</v>
      </c>
      <c r="D2347" s="1" t="s">
        <v>50</v>
      </c>
      <c r="E2347" s="3">
        <v>21.262966</v>
      </c>
      <c r="F2347" s="3">
        <v>100.391229</v>
      </c>
      <c r="G2347" s="11">
        <v>45198.0</v>
      </c>
      <c r="H2347" s="5">
        <v>17.9</v>
      </c>
      <c r="I2347" s="5">
        <v>6.86</v>
      </c>
      <c r="J2347" s="12" t="str">
        <f t="shared" si="2"/>
        <v>Moderate levels</v>
      </c>
      <c r="K2347" s="7">
        <v>5.31</v>
      </c>
      <c r="L2347" s="5">
        <v>408.13</v>
      </c>
      <c r="M2347" s="6" t="str">
        <f t="shared" si="3"/>
        <v>Low levels</v>
      </c>
      <c r="N2347" s="7">
        <v>1.09</v>
      </c>
      <c r="O2347" s="12" t="str">
        <f t="shared" si="4"/>
        <v>Low levels</v>
      </c>
      <c r="P2347" s="7">
        <v>1.03</v>
      </c>
      <c r="Q2347" s="6" t="str">
        <f t="shared" si="5"/>
        <v>Low levels</v>
      </c>
      <c r="R2347" s="7">
        <v>0.008</v>
      </c>
      <c r="S2347" s="13" t="str">
        <f t="shared" si="6"/>
        <v>Moderate levels</v>
      </c>
      <c r="T2347" s="7">
        <f t="shared" si="7"/>
        <v>0.29</v>
      </c>
      <c r="U2347" s="4">
        <v>0.29</v>
      </c>
      <c r="V2347" s="6" t="str">
        <f t="shared" si="8"/>
        <v>Very high levels</v>
      </c>
      <c r="W2347" s="7">
        <f t="shared" si="9"/>
        <v>0.134</v>
      </c>
      <c r="X2347" s="4">
        <v>0.134</v>
      </c>
      <c r="Y2347" s="6" t="str">
        <f t="shared" si="10"/>
        <v>High levels</v>
      </c>
      <c r="Z2347" s="7">
        <v>2.92</v>
      </c>
      <c r="AA2347" s="6" t="str">
        <f t="shared" si="11"/>
        <v>Low levels</v>
      </c>
      <c r="AB2347" s="7">
        <v>15.87</v>
      </c>
      <c r="AC2347" s="6" t="str">
        <f t="shared" si="12"/>
        <v>High levels</v>
      </c>
      <c r="AD2347" s="7">
        <v>6.31</v>
      </c>
      <c r="AE2347" s="9">
        <f t="shared" si="13"/>
        <v>3.67</v>
      </c>
      <c r="AF2347" s="4">
        <v>3.67</v>
      </c>
      <c r="AG2347" s="9">
        <f t="shared" si="14"/>
        <v>0.73</v>
      </c>
      <c r="AH2347" s="4">
        <v>0.73</v>
      </c>
      <c r="AI2347" s="9">
        <f t="shared" si="15"/>
        <v>0.18</v>
      </c>
      <c r="AJ2347" s="4">
        <v>0.18</v>
      </c>
      <c r="AK2347" s="10">
        <v>100.0</v>
      </c>
      <c r="AL2347" s="10">
        <v>17.65</v>
      </c>
      <c r="AM2347" s="10" t="s">
        <v>43</v>
      </c>
      <c r="AN2347" s="14" t="s">
        <v>56</v>
      </c>
    </row>
    <row r="2348">
      <c r="A2348" s="1" t="s">
        <v>52</v>
      </c>
      <c r="B2348" s="1" t="s">
        <v>53</v>
      </c>
      <c r="C2348" s="1" t="str">
        <f t="shared" si="1"/>
        <v>Valid</v>
      </c>
      <c r="D2348" s="1" t="s">
        <v>147</v>
      </c>
      <c r="E2348" s="3">
        <v>24.977221</v>
      </c>
      <c r="F2348" s="3">
        <v>104.59738</v>
      </c>
      <c r="G2348" s="11">
        <v>45225.0</v>
      </c>
      <c r="H2348" s="5">
        <v>16.69</v>
      </c>
      <c r="I2348" s="5">
        <v>6.92</v>
      </c>
      <c r="J2348" s="12" t="str">
        <f t="shared" si="2"/>
        <v>Moderate levels</v>
      </c>
      <c r="K2348" s="7">
        <v>7.37</v>
      </c>
      <c r="L2348" s="5">
        <v>656.77</v>
      </c>
      <c r="M2348" s="6" t="str">
        <f t="shared" si="3"/>
        <v>Low levels</v>
      </c>
      <c r="N2348" s="7">
        <v>1.09</v>
      </c>
      <c r="O2348" s="12" t="str">
        <f t="shared" si="4"/>
        <v>Low levels</v>
      </c>
      <c r="P2348" s="7">
        <v>2.45</v>
      </c>
      <c r="Q2348" s="6" t="str">
        <f t="shared" si="5"/>
        <v>Low levels</v>
      </c>
      <c r="R2348" s="7">
        <v>0.015</v>
      </c>
      <c r="S2348" s="13" t="str">
        <f t="shared" si="6"/>
        <v>High levels</v>
      </c>
      <c r="T2348" s="7">
        <f t="shared" si="7"/>
        <v>0.64</v>
      </c>
      <c r="U2348" s="4">
        <v>0.64</v>
      </c>
      <c r="V2348" s="6" t="str">
        <f t="shared" si="8"/>
        <v>Very high levels</v>
      </c>
      <c r="W2348" s="7">
        <f t="shared" si="9"/>
        <v>0.103</v>
      </c>
      <c r="X2348" s="4">
        <v>0.103</v>
      </c>
      <c r="Y2348" s="6" t="str">
        <f t="shared" si="10"/>
        <v>Very high levels</v>
      </c>
      <c r="Z2348" s="7">
        <v>3.01</v>
      </c>
      <c r="AA2348" s="6" t="str">
        <f t="shared" si="11"/>
        <v>Low levels</v>
      </c>
      <c r="AB2348" s="7">
        <v>15.87</v>
      </c>
      <c r="AC2348" s="6" t="str">
        <f t="shared" si="12"/>
        <v>Moderate levels</v>
      </c>
      <c r="AD2348" s="7">
        <v>4.53</v>
      </c>
      <c r="AE2348" s="9">
        <f t="shared" si="13"/>
        <v>7.81</v>
      </c>
      <c r="AF2348" s="4">
        <v>7.81</v>
      </c>
      <c r="AG2348" s="9">
        <f t="shared" si="14"/>
        <v>0.29</v>
      </c>
      <c r="AH2348" s="4">
        <v>0.29</v>
      </c>
      <c r="AI2348" s="9">
        <f t="shared" si="15"/>
        <v>0.06</v>
      </c>
      <c r="AJ2348" s="4">
        <v>0.06</v>
      </c>
      <c r="AK2348" s="10">
        <v>100.0</v>
      </c>
      <c r="AL2348" s="10">
        <v>76.63</v>
      </c>
      <c r="AM2348" s="10" t="s">
        <v>55</v>
      </c>
      <c r="AN2348" s="14" t="s">
        <v>65</v>
      </c>
    </row>
    <row r="2349">
      <c r="A2349" s="1" t="s">
        <v>48</v>
      </c>
      <c r="B2349" s="1" t="s">
        <v>49</v>
      </c>
      <c r="C2349" s="1" t="str">
        <f t="shared" si="1"/>
        <v>Valid</v>
      </c>
      <c r="D2349" s="1" t="s">
        <v>162</v>
      </c>
      <c r="E2349" s="3">
        <v>23.834853</v>
      </c>
      <c r="F2349" s="3">
        <v>119.528055</v>
      </c>
      <c r="G2349" s="11">
        <v>44958.0</v>
      </c>
      <c r="H2349" s="5">
        <v>31.12</v>
      </c>
      <c r="I2349" s="5">
        <v>7.55</v>
      </c>
      <c r="J2349" s="12" t="str">
        <f t="shared" si="2"/>
        <v>Moderate levels</v>
      </c>
      <c r="K2349" s="7">
        <v>6.4</v>
      </c>
      <c r="L2349" s="5">
        <v>418.15</v>
      </c>
      <c r="M2349" s="6" t="str">
        <f t="shared" si="3"/>
        <v>Low levels</v>
      </c>
      <c r="N2349" s="7">
        <v>1.09</v>
      </c>
      <c r="O2349" s="12" t="str">
        <f t="shared" si="4"/>
        <v>Low levels</v>
      </c>
      <c r="P2349" s="7">
        <v>1.53</v>
      </c>
      <c r="Q2349" s="6" t="str">
        <f t="shared" si="5"/>
        <v>Low levels</v>
      </c>
      <c r="R2349" s="7">
        <v>0.011</v>
      </c>
      <c r="S2349" s="13" t="str">
        <f t="shared" si="6"/>
        <v>Moderate levels</v>
      </c>
      <c r="T2349" s="7">
        <f t="shared" si="7"/>
        <v>0.43</v>
      </c>
      <c r="U2349" s="4">
        <v>0.43</v>
      </c>
      <c r="V2349" s="6" t="str">
        <f t="shared" si="8"/>
        <v>Very high levels</v>
      </c>
      <c r="W2349" s="7">
        <f t="shared" si="9"/>
        <v>0.137</v>
      </c>
      <c r="X2349" s="4">
        <v>0.137</v>
      </c>
      <c r="Y2349" s="6" t="str">
        <f t="shared" si="10"/>
        <v>High levels</v>
      </c>
      <c r="Z2349" s="7">
        <v>2.36</v>
      </c>
      <c r="AA2349" s="6" t="str">
        <f t="shared" si="11"/>
        <v>Low levels</v>
      </c>
      <c r="AB2349" s="7">
        <v>15.86</v>
      </c>
      <c r="AC2349" s="6" t="str">
        <f t="shared" si="12"/>
        <v>Moderate levels</v>
      </c>
      <c r="AD2349" s="7">
        <v>4.04</v>
      </c>
      <c r="AE2349" s="9">
        <f t="shared" si="13"/>
        <v>6.01</v>
      </c>
      <c r="AF2349" s="4">
        <v>6.01</v>
      </c>
      <c r="AG2349" s="9">
        <f t="shared" si="14"/>
        <v>0.79</v>
      </c>
      <c r="AH2349" s="4">
        <v>0.79</v>
      </c>
      <c r="AI2349" s="9">
        <f t="shared" si="15"/>
        <v>0.13</v>
      </c>
      <c r="AJ2349" s="4">
        <v>0.13</v>
      </c>
      <c r="AK2349" s="10">
        <v>88.0</v>
      </c>
      <c r="AL2349" s="10">
        <v>14.54</v>
      </c>
      <c r="AM2349" s="10" t="s">
        <v>78</v>
      </c>
      <c r="AN2349" s="14" t="s">
        <v>56</v>
      </c>
    </row>
    <row r="2350">
      <c r="A2350" s="1" t="s">
        <v>48</v>
      </c>
      <c r="B2350" s="1" t="s">
        <v>49</v>
      </c>
      <c r="C2350" s="1" t="str">
        <f t="shared" si="1"/>
        <v>Valid</v>
      </c>
      <c r="D2350" s="1" t="s">
        <v>158</v>
      </c>
      <c r="E2350" s="3">
        <v>27.964251</v>
      </c>
      <c r="F2350" s="3">
        <v>119.533683</v>
      </c>
      <c r="G2350" s="11">
        <v>44948.0</v>
      </c>
      <c r="H2350" s="5">
        <v>18.53</v>
      </c>
      <c r="I2350" s="5">
        <v>6.61</v>
      </c>
      <c r="J2350" s="12" t="str">
        <f t="shared" si="2"/>
        <v>Moderate levels</v>
      </c>
      <c r="K2350" s="7">
        <v>6.31</v>
      </c>
      <c r="L2350" s="5">
        <v>627.48</v>
      </c>
      <c r="M2350" s="6" t="str">
        <f t="shared" si="3"/>
        <v>Low levels</v>
      </c>
      <c r="N2350" s="7">
        <v>1.09</v>
      </c>
      <c r="O2350" s="12" t="str">
        <f t="shared" si="4"/>
        <v>Low levels</v>
      </c>
      <c r="P2350" s="7">
        <v>2.19</v>
      </c>
      <c r="Q2350" s="6" t="str">
        <f t="shared" si="5"/>
        <v>Low levels</v>
      </c>
      <c r="R2350" s="7">
        <v>0.035</v>
      </c>
      <c r="S2350" s="13" t="str">
        <f t="shared" si="6"/>
        <v>High levels</v>
      </c>
      <c r="T2350" s="7">
        <f t="shared" si="7"/>
        <v>0.67</v>
      </c>
      <c r="U2350" s="4">
        <v>0.67</v>
      </c>
      <c r="V2350" s="6" t="str">
        <f t="shared" si="8"/>
        <v>Very high levels</v>
      </c>
      <c r="W2350" s="7">
        <f t="shared" si="9"/>
        <v>0.164</v>
      </c>
      <c r="X2350" s="4">
        <v>0.164</v>
      </c>
      <c r="Y2350" s="6" t="str">
        <f t="shared" si="10"/>
        <v>High levels</v>
      </c>
      <c r="Z2350" s="7">
        <v>1.9</v>
      </c>
      <c r="AA2350" s="6" t="str">
        <f t="shared" si="11"/>
        <v>Low levels</v>
      </c>
      <c r="AB2350" s="7">
        <v>15.83</v>
      </c>
      <c r="AC2350" s="6" t="str">
        <f t="shared" si="12"/>
        <v>Low levels</v>
      </c>
      <c r="AD2350" s="7">
        <v>2.88</v>
      </c>
      <c r="AE2350" s="9">
        <f t="shared" si="13"/>
        <v>6.12</v>
      </c>
      <c r="AF2350" s="4">
        <v>6.12</v>
      </c>
      <c r="AG2350" s="9">
        <f t="shared" si="14"/>
        <v>0.46</v>
      </c>
      <c r="AH2350" s="4">
        <v>0.46</v>
      </c>
      <c r="AI2350" s="9" t="str">
        <f t="shared" si="15"/>
        <v/>
      </c>
      <c r="AJ2350" s="4">
        <v>-0.05</v>
      </c>
      <c r="AK2350" s="10">
        <v>108.0</v>
      </c>
      <c r="AL2350" s="10">
        <v>51.48</v>
      </c>
      <c r="AM2350" s="10" t="s">
        <v>55</v>
      </c>
      <c r="AN2350" s="14" t="s">
        <v>56</v>
      </c>
    </row>
    <row r="2351">
      <c r="A2351" s="1" t="s">
        <v>61</v>
      </c>
      <c r="B2351" s="1" t="s">
        <v>93</v>
      </c>
      <c r="C2351" s="1" t="str">
        <f t="shared" si="1"/>
        <v>Valid</v>
      </c>
      <c r="D2351" s="1" t="s">
        <v>240</v>
      </c>
      <c r="E2351" s="3">
        <v>41.32985</v>
      </c>
      <c r="F2351" s="3">
        <v>124.180888</v>
      </c>
      <c r="G2351" s="11">
        <v>45190.0</v>
      </c>
      <c r="H2351" s="5">
        <v>27.38</v>
      </c>
      <c r="I2351" s="5">
        <v>7.02</v>
      </c>
      <c r="J2351" s="12" t="str">
        <f t="shared" si="2"/>
        <v>Moderate levels</v>
      </c>
      <c r="K2351" s="7">
        <v>5.47</v>
      </c>
      <c r="L2351" s="5">
        <v>510.96</v>
      </c>
      <c r="M2351" s="6" t="str">
        <f t="shared" si="3"/>
        <v>Low levels</v>
      </c>
      <c r="N2351" s="7">
        <v>1.09</v>
      </c>
      <c r="O2351" s="12" t="str">
        <f t="shared" si="4"/>
        <v>Low levels</v>
      </c>
      <c r="P2351" s="7">
        <v>2.11</v>
      </c>
      <c r="Q2351" s="6" t="str">
        <f t="shared" si="5"/>
        <v>Low levels</v>
      </c>
      <c r="R2351" s="7">
        <v>0.026</v>
      </c>
      <c r="S2351" s="13" t="str">
        <f t="shared" si="6"/>
        <v>High levels</v>
      </c>
      <c r="T2351" s="7">
        <f t="shared" si="7"/>
        <v>0.67</v>
      </c>
      <c r="U2351" s="4">
        <v>0.67</v>
      </c>
      <c r="V2351" s="6" t="str">
        <f t="shared" si="8"/>
        <v>Very high levels</v>
      </c>
      <c r="W2351" s="7">
        <f t="shared" si="9"/>
        <v>0.135</v>
      </c>
      <c r="X2351" s="4">
        <v>0.135</v>
      </c>
      <c r="Y2351" s="6" t="str">
        <f t="shared" si="10"/>
        <v>Very high levels</v>
      </c>
      <c r="Z2351" s="7">
        <v>3.08</v>
      </c>
      <c r="AA2351" s="6" t="str">
        <f t="shared" si="11"/>
        <v>Low levels</v>
      </c>
      <c r="AB2351" s="7">
        <v>15.83</v>
      </c>
      <c r="AC2351" s="6" t="str">
        <f t="shared" si="12"/>
        <v>Moderate levels</v>
      </c>
      <c r="AD2351" s="7">
        <v>3.02</v>
      </c>
      <c r="AE2351" s="9">
        <f t="shared" si="13"/>
        <v>4.32</v>
      </c>
      <c r="AF2351" s="4">
        <v>4.32</v>
      </c>
      <c r="AG2351" s="9">
        <f t="shared" si="14"/>
        <v>0.62</v>
      </c>
      <c r="AH2351" s="4">
        <v>0.62</v>
      </c>
      <c r="AI2351" s="9">
        <f t="shared" si="15"/>
        <v>0.07</v>
      </c>
      <c r="AJ2351" s="4">
        <v>0.07</v>
      </c>
      <c r="AK2351" s="10">
        <v>89.0</v>
      </c>
      <c r="AL2351" s="10">
        <v>28.49</v>
      </c>
      <c r="AM2351" s="10" t="s">
        <v>43</v>
      </c>
      <c r="AN2351" s="14" t="s">
        <v>44</v>
      </c>
    </row>
    <row r="2352">
      <c r="A2352" s="1" t="s">
        <v>52</v>
      </c>
      <c r="B2352" s="1" t="s">
        <v>108</v>
      </c>
      <c r="C2352" s="1" t="str">
        <f t="shared" si="1"/>
        <v>Valid</v>
      </c>
      <c r="D2352" s="1" t="s">
        <v>113</v>
      </c>
      <c r="E2352" s="3">
        <v>42.267788</v>
      </c>
      <c r="F2352" s="3">
        <v>104.545217</v>
      </c>
      <c r="G2352" s="11">
        <v>45045.0</v>
      </c>
      <c r="H2352" s="5">
        <v>18.17</v>
      </c>
      <c r="I2352" s="5">
        <v>6.96</v>
      </c>
      <c r="J2352" s="12" t="str">
        <f t="shared" si="2"/>
        <v>Moderate levels</v>
      </c>
      <c r="K2352" s="7">
        <v>6.23</v>
      </c>
      <c r="L2352" s="5">
        <v>514.31</v>
      </c>
      <c r="M2352" s="6" t="str">
        <f t="shared" si="3"/>
        <v>Low levels</v>
      </c>
      <c r="N2352" s="7">
        <v>1.09</v>
      </c>
      <c r="O2352" s="12" t="str">
        <f t="shared" si="4"/>
        <v>Low levels</v>
      </c>
      <c r="P2352" s="7">
        <v>1.87</v>
      </c>
      <c r="Q2352" s="6" t="str">
        <f t="shared" si="5"/>
        <v>Low levels</v>
      </c>
      <c r="R2352" s="7">
        <v>0.036</v>
      </c>
      <c r="S2352" s="13" t="str">
        <f t="shared" si="6"/>
        <v>High levels</v>
      </c>
      <c r="T2352" s="7">
        <f t="shared" si="7"/>
        <v>0.68</v>
      </c>
      <c r="U2352" s="4">
        <v>0.68</v>
      </c>
      <c r="V2352" s="6" t="str">
        <f t="shared" si="8"/>
        <v>High levels</v>
      </c>
      <c r="W2352" s="7">
        <f t="shared" si="9"/>
        <v>0.092</v>
      </c>
      <c r="X2352" s="4">
        <v>0.092</v>
      </c>
      <c r="Y2352" s="6" t="str">
        <f t="shared" si="10"/>
        <v>High levels</v>
      </c>
      <c r="Z2352" s="7">
        <v>2.5</v>
      </c>
      <c r="AA2352" s="6" t="str">
        <f t="shared" si="11"/>
        <v>Low levels</v>
      </c>
      <c r="AB2352" s="7">
        <v>15.82</v>
      </c>
      <c r="AC2352" s="6" t="str">
        <f t="shared" si="12"/>
        <v>Moderate levels</v>
      </c>
      <c r="AD2352" s="7">
        <v>3.52</v>
      </c>
      <c r="AE2352" s="9">
        <f t="shared" si="13"/>
        <v>6.01</v>
      </c>
      <c r="AF2352" s="4">
        <v>6.01</v>
      </c>
      <c r="AG2352" s="9">
        <f t="shared" si="14"/>
        <v>0.65</v>
      </c>
      <c r="AH2352" s="4">
        <v>0.65</v>
      </c>
      <c r="AI2352" s="9">
        <f t="shared" si="15"/>
        <v>0.06</v>
      </c>
      <c r="AJ2352" s="4">
        <v>0.06</v>
      </c>
      <c r="AK2352" s="10">
        <v>92.0</v>
      </c>
      <c r="AL2352" s="10">
        <v>25.19</v>
      </c>
      <c r="AM2352" s="10" t="s">
        <v>67</v>
      </c>
      <c r="AN2352" s="14" t="s">
        <v>56</v>
      </c>
    </row>
    <row r="2353">
      <c r="A2353" s="1" t="s">
        <v>48</v>
      </c>
      <c r="B2353" s="1" t="s">
        <v>128</v>
      </c>
      <c r="C2353" s="1" t="str">
        <f t="shared" si="1"/>
        <v>Valid</v>
      </c>
      <c r="D2353" s="1" t="s">
        <v>202</v>
      </c>
      <c r="E2353" s="3">
        <v>26.130582</v>
      </c>
      <c r="F2353" s="3">
        <v>107.879493</v>
      </c>
      <c r="G2353" s="11">
        <v>44980.0</v>
      </c>
      <c r="H2353" s="5">
        <v>22.02</v>
      </c>
      <c r="I2353" s="5">
        <v>7.81</v>
      </c>
      <c r="J2353" s="12" t="str">
        <f t="shared" si="2"/>
        <v>Moderate levels</v>
      </c>
      <c r="K2353" s="7">
        <v>7.92</v>
      </c>
      <c r="L2353" s="5">
        <v>198.56</v>
      </c>
      <c r="M2353" s="6" t="str">
        <f t="shared" si="3"/>
        <v>Low levels</v>
      </c>
      <c r="N2353" s="7">
        <v>1.08</v>
      </c>
      <c r="O2353" s="12" t="str">
        <f t="shared" si="4"/>
        <v>Low levels</v>
      </c>
      <c r="P2353" s="7">
        <v>2.06</v>
      </c>
      <c r="Q2353" s="6" t="str">
        <f t="shared" si="5"/>
        <v>Low levels</v>
      </c>
      <c r="R2353" s="7">
        <v>0.015</v>
      </c>
      <c r="S2353" s="13" t="str">
        <f t="shared" si="6"/>
        <v>High levels</v>
      </c>
      <c r="T2353" s="7">
        <f t="shared" si="7"/>
        <v>0.75</v>
      </c>
      <c r="U2353" s="4">
        <v>0.75</v>
      </c>
      <c r="V2353" s="6" t="str">
        <f t="shared" si="8"/>
        <v>Moderate levels</v>
      </c>
      <c r="W2353" s="7">
        <f t="shared" si="9"/>
        <v>0.042</v>
      </c>
      <c r="X2353" s="4">
        <v>0.042</v>
      </c>
      <c r="Y2353" s="6" t="str">
        <f t="shared" si="10"/>
        <v>Very high levels</v>
      </c>
      <c r="Z2353" s="7">
        <v>3.06</v>
      </c>
      <c r="AA2353" s="6" t="str">
        <f t="shared" si="11"/>
        <v>Low levels</v>
      </c>
      <c r="AB2353" s="7">
        <v>15.81</v>
      </c>
      <c r="AC2353" s="6" t="str">
        <f t="shared" si="12"/>
        <v>Moderate levels</v>
      </c>
      <c r="AD2353" s="7">
        <v>3.98</v>
      </c>
      <c r="AE2353" s="9">
        <f t="shared" si="13"/>
        <v>7.34</v>
      </c>
      <c r="AF2353" s="4">
        <v>7.34</v>
      </c>
      <c r="AG2353" s="9">
        <f t="shared" si="14"/>
        <v>0.37</v>
      </c>
      <c r="AH2353" s="4">
        <v>0.37</v>
      </c>
      <c r="AI2353" s="9">
        <f t="shared" si="15"/>
        <v>0.11</v>
      </c>
      <c r="AJ2353" s="4">
        <v>0.11</v>
      </c>
      <c r="AK2353" s="10">
        <v>82.0</v>
      </c>
      <c r="AL2353" s="10">
        <v>20.95</v>
      </c>
      <c r="AM2353" s="10" t="s">
        <v>67</v>
      </c>
      <c r="AN2353" s="14" t="s">
        <v>51</v>
      </c>
    </row>
    <row r="2354">
      <c r="A2354" s="1" t="s">
        <v>71</v>
      </c>
      <c r="B2354" s="1" t="s">
        <v>71</v>
      </c>
      <c r="C2354" s="1" t="str">
        <f t="shared" si="1"/>
        <v>Valid</v>
      </c>
      <c r="D2354" s="1" t="s">
        <v>100</v>
      </c>
      <c r="E2354" s="3">
        <v>26.934516</v>
      </c>
      <c r="F2354" s="3">
        <v>111.658049</v>
      </c>
      <c r="G2354" s="11">
        <v>45029.0</v>
      </c>
      <c r="H2354" s="5">
        <v>19.68</v>
      </c>
      <c r="I2354" s="5">
        <v>5.34</v>
      </c>
      <c r="J2354" s="12" t="str">
        <f t="shared" si="2"/>
        <v>Moderate levels</v>
      </c>
      <c r="K2354" s="7">
        <v>8.49</v>
      </c>
      <c r="L2354" s="5">
        <v>469.92</v>
      </c>
      <c r="M2354" s="6" t="str">
        <f t="shared" si="3"/>
        <v>Low levels</v>
      </c>
      <c r="N2354" s="7">
        <v>1.08</v>
      </c>
      <c r="O2354" s="12" t="str">
        <f t="shared" si="4"/>
        <v>Low levels</v>
      </c>
      <c r="P2354" s="7">
        <v>1.83</v>
      </c>
      <c r="Q2354" s="6" t="str">
        <f t="shared" si="5"/>
        <v>Low levels</v>
      </c>
      <c r="R2354" s="7">
        <v>0.01</v>
      </c>
      <c r="S2354" s="13" t="str">
        <f t="shared" si="6"/>
        <v>High levels</v>
      </c>
      <c r="T2354" s="7">
        <f t="shared" si="7"/>
        <v>0.56</v>
      </c>
      <c r="U2354" s="4">
        <v>0.56</v>
      </c>
      <c r="V2354" s="6" t="str">
        <f t="shared" si="8"/>
        <v>Very high levels</v>
      </c>
      <c r="W2354" s="7">
        <f t="shared" si="9"/>
        <v>0.166</v>
      </c>
      <c r="X2354" s="4">
        <v>0.166</v>
      </c>
      <c r="Y2354" s="6" t="str">
        <f t="shared" si="10"/>
        <v>High levels</v>
      </c>
      <c r="Z2354" s="7">
        <v>2.86</v>
      </c>
      <c r="AA2354" s="6" t="str">
        <f t="shared" si="11"/>
        <v>Low levels</v>
      </c>
      <c r="AB2354" s="7">
        <v>15.8</v>
      </c>
      <c r="AC2354" s="6" t="str">
        <f t="shared" si="12"/>
        <v>Moderate levels</v>
      </c>
      <c r="AD2354" s="7">
        <v>4.11</v>
      </c>
      <c r="AE2354" s="9">
        <f t="shared" si="13"/>
        <v>1.75</v>
      </c>
      <c r="AF2354" s="4">
        <v>1.75</v>
      </c>
      <c r="AG2354" s="9">
        <f t="shared" si="14"/>
        <v>0.46</v>
      </c>
      <c r="AH2354" s="4">
        <v>0.46</v>
      </c>
      <c r="AI2354" s="9">
        <f t="shared" si="15"/>
        <v>0.16</v>
      </c>
      <c r="AJ2354" s="4">
        <v>0.16</v>
      </c>
      <c r="AK2354" s="10">
        <v>98.0</v>
      </c>
      <c r="AL2354" s="10">
        <v>57.62</v>
      </c>
      <c r="AM2354" s="10" t="s">
        <v>67</v>
      </c>
      <c r="AN2354" s="14" t="s">
        <v>51</v>
      </c>
    </row>
    <row r="2355">
      <c r="A2355" s="1" t="s">
        <v>61</v>
      </c>
      <c r="B2355" s="1" t="s">
        <v>62</v>
      </c>
      <c r="C2355" s="1" t="str">
        <f t="shared" si="1"/>
        <v>Valid</v>
      </c>
      <c r="D2355" s="1" t="s">
        <v>152</v>
      </c>
      <c r="E2355" s="3">
        <v>25.351234</v>
      </c>
      <c r="F2355" s="3">
        <v>114.773286</v>
      </c>
      <c r="G2355" s="11">
        <v>45186.0</v>
      </c>
      <c r="H2355" s="5">
        <v>16.67</v>
      </c>
      <c r="I2355" s="5">
        <v>7.36</v>
      </c>
      <c r="J2355" s="12" t="str">
        <f t="shared" si="2"/>
        <v>Moderate levels</v>
      </c>
      <c r="K2355" s="7">
        <v>5.46</v>
      </c>
      <c r="L2355" s="5">
        <v>566.88</v>
      </c>
      <c r="M2355" s="6" t="str">
        <f t="shared" si="3"/>
        <v>Low levels</v>
      </c>
      <c r="N2355" s="7">
        <v>1.08</v>
      </c>
      <c r="O2355" s="12" t="str">
        <f t="shared" si="4"/>
        <v>Low levels</v>
      </c>
      <c r="P2355" s="7">
        <v>2.13</v>
      </c>
      <c r="Q2355" s="6" t="str">
        <f t="shared" si="5"/>
        <v>Low levels</v>
      </c>
      <c r="R2355" s="7">
        <v>0.03</v>
      </c>
      <c r="S2355" s="13" t="str">
        <f t="shared" si="6"/>
        <v>Moderate levels</v>
      </c>
      <c r="T2355" s="7">
        <f t="shared" si="7"/>
        <v>0.46</v>
      </c>
      <c r="U2355" s="4">
        <v>0.46</v>
      </c>
      <c r="V2355" s="6" t="str">
        <f t="shared" si="8"/>
        <v>Moderate levels</v>
      </c>
      <c r="W2355" s="7">
        <f t="shared" si="9"/>
        <v>0.049</v>
      </c>
      <c r="X2355" s="4">
        <v>0.049</v>
      </c>
      <c r="Y2355" s="6" t="str">
        <f t="shared" si="10"/>
        <v>Very high levels</v>
      </c>
      <c r="Z2355" s="7">
        <v>3.25</v>
      </c>
      <c r="AA2355" s="6" t="str">
        <f t="shared" si="11"/>
        <v>Low levels</v>
      </c>
      <c r="AB2355" s="7">
        <v>15.8</v>
      </c>
      <c r="AC2355" s="6" t="str">
        <f t="shared" si="12"/>
        <v>Moderate levels</v>
      </c>
      <c r="AD2355" s="7">
        <v>3.6</v>
      </c>
      <c r="AE2355" s="9">
        <f t="shared" si="13"/>
        <v>5.53</v>
      </c>
      <c r="AF2355" s="4">
        <v>5.53</v>
      </c>
      <c r="AG2355" s="9">
        <f t="shared" si="14"/>
        <v>0.77</v>
      </c>
      <c r="AH2355" s="4">
        <v>0.77</v>
      </c>
      <c r="AI2355" s="9">
        <f t="shared" si="15"/>
        <v>0.1</v>
      </c>
      <c r="AJ2355" s="4">
        <v>0.1</v>
      </c>
      <c r="AK2355" s="10">
        <v>119.0</v>
      </c>
      <c r="AL2355" s="10">
        <v>95.03</v>
      </c>
      <c r="AM2355" s="10" t="s">
        <v>43</v>
      </c>
      <c r="AN2355" s="14" t="s">
        <v>65</v>
      </c>
    </row>
    <row r="2356">
      <c r="A2356" s="1" t="s">
        <v>68</v>
      </c>
      <c r="B2356" s="1" t="s">
        <v>83</v>
      </c>
      <c r="C2356" s="1" t="str">
        <f t="shared" si="1"/>
        <v>Valid</v>
      </c>
      <c r="D2356" s="1" t="s">
        <v>118</v>
      </c>
      <c r="E2356" s="3">
        <v>44.068307</v>
      </c>
      <c r="F2356" s="3">
        <v>118.333646</v>
      </c>
      <c r="G2356" s="11">
        <v>45235.0</v>
      </c>
      <c r="H2356" s="5">
        <v>25.52</v>
      </c>
      <c r="I2356" s="5">
        <v>7.72</v>
      </c>
      <c r="J2356" s="12" t="str">
        <f t="shared" si="2"/>
        <v>Moderate levels</v>
      </c>
      <c r="K2356" s="7">
        <v>8.44</v>
      </c>
      <c r="L2356" s="5">
        <v>415.82</v>
      </c>
      <c r="M2356" s="6" t="str">
        <f t="shared" si="3"/>
        <v>Low levels</v>
      </c>
      <c r="N2356" s="7">
        <v>1.08</v>
      </c>
      <c r="O2356" s="12" t="str">
        <f t="shared" si="4"/>
        <v>Low levels</v>
      </c>
      <c r="P2356" s="7">
        <v>2.03</v>
      </c>
      <c r="Q2356" s="6" t="str">
        <f t="shared" si="5"/>
        <v>Low levels</v>
      </c>
      <c r="R2356" s="7">
        <v>0.012</v>
      </c>
      <c r="S2356" s="13" t="str">
        <f t="shared" si="6"/>
        <v>High levels</v>
      </c>
      <c r="T2356" s="7">
        <f t="shared" si="7"/>
        <v>0.81</v>
      </c>
      <c r="U2356" s="4">
        <v>0.81</v>
      </c>
      <c r="V2356" s="6" t="str">
        <f t="shared" si="8"/>
        <v>Low levels</v>
      </c>
      <c r="W2356" s="7">
        <f t="shared" si="9"/>
        <v>0.015</v>
      </c>
      <c r="X2356" s="4">
        <v>0.015</v>
      </c>
      <c r="Y2356" s="6" t="str">
        <f t="shared" si="10"/>
        <v>High levels</v>
      </c>
      <c r="Z2356" s="7">
        <v>2.93</v>
      </c>
      <c r="AA2356" s="6" t="str">
        <f t="shared" si="11"/>
        <v>Low levels</v>
      </c>
      <c r="AB2356" s="7">
        <v>15.79</v>
      </c>
      <c r="AC2356" s="6" t="str">
        <f t="shared" si="12"/>
        <v>High levels</v>
      </c>
      <c r="AD2356" s="7">
        <v>5.83</v>
      </c>
      <c r="AE2356" s="9">
        <f t="shared" si="13"/>
        <v>6.2</v>
      </c>
      <c r="AF2356" s="4">
        <v>6.2</v>
      </c>
      <c r="AG2356" s="9">
        <f t="shared" si="14"/>
        <v>0.37</v>
      </c>
      <c r="AH2356" s="4">
        <v>0.37</v>
      </c>
      <c r="AI2356" s="9">
        <f t="shared" si="15"/>
        <v>0.09</v>
      </c>
      <c r="AJ2356" s="4">
        <v>0.09</v>
      </c>
      <c r="AK2356" s="10">
        <v>98.0</v>
      </c>
      <c r="AL2356" s="10">
        <v>2.47</v>
      </c>
      <c r="AM2356" s="10" t="s">
        <v>55</v>
      </c>
      <c r="AN2356" s="14" t="s">
        <v>44</v>
      </c>
    </row>
    <row r="2357">
      <c r="A2357" s="1" t="s">
        <v>45</v>
      </c>
      <c r="B2357" s="1" t="s">
        <v>59</v>
      </c>
      <c r="C2357" s="1" t="str">
        <f t="shared" si="1"/>
        <v>Valid</v>
      </c>
      <c r="D2357" s="1" t="s">
        <v>73</v>
      </c>
      <c r="E2357" s="3">
        <v>42.969557</v>
      </c>
      <c r="F2357" s="3">
        <v>106.05278</v>
      </c>
      <c r="G2357" s="11">
        <v>45226.0</v>
      </c>
      <c r="H2357" s="5">
        <v>29.74</v>
      </c>
      <c r="I2357" s="5">
        <v>7.51</v>
      </c>
      <c r="J2357" s="12" t="str">
        <f t="shared" si="2"/>
        <v>Moderate levels</v>
      </c>
      <c r="K2357" s="7">
        <v>6.69</v>
      </c>
      <c r="L2357" s="5">
        <v>502.73</v>
      </c>
      <c r="M2357" s="6" t="str">
        <f t="shared" si="3"/>
        <v>Low levels</v>
      </c>
      <c r="N2357" s="7">
        <v>1.07</v>
      </c>
      <c r="O2357" s="12" t="str">
        <f t="shared" si="4"/>
        <v>Low levels</v>
      </c>
      <c r="P2357" s="7">
        <v>1.02</v>
      </c>
      <c r="Q2357" s="6" t="str">
        <f t="shared" si="5"/>
        <v>Low levels</v>
      </c>
      <c r="R2357" s="7">
        <v>0.019</v>
      </c>
      <c r="S2357" s="13" t="str">
        <f t="shared" si="6"/>
        <v>High levels</v>
      </c>
      <c r="T2357" s="7">
        <f t="shared" si="7"/>
        <v>0.5</v>
      </c>
      <c r="U2357" s="4">
        <v>0.5</v>
      </c>
      <c r="V2357" s="6" t="str">
        <f t="shared" si="8"/>
        <v>Moderate levels</v>
      </c>
      <c r="W2357" s="7">
        <f t="shared" si="9"/>
        <v>0.033</v>
      </c>
      <c r="X2357" s="4">
        <v>0.033</v>
      </c>
      <c r="Y2357" s="6" t="str">
        <f t="shared" si="10"/>
        <v>High levels</v>
      </c>
      <c r="Z2357" s="7">
        <v>2.42</v>
      </c>
      <c r="AA2357" s="6" t="str">
        <f t="shared" si="11"/>
        <v>Low levels</v>
      </c>
      <c r="AB2357" s="7">
        <v>15.77</v>
      </c>
      <c r="AC2357" s="6" t="str">
        <f t="shared" si="12"/>
        <v>Low levels</v>
      </c>
      <c r="AD2357" s="7">
        <v>2.9</v>
      </c>
      <c r="AE2357" s="9">
        <f t="shared" si="13"/>
        <v>4.78</v>
      </c>
      <c r="AF2357" s="4">
        <v>4.78</v>
      </c>
      <c r="AG2357" s="9">
        <f t="shared" si="14"/>
        <v>0.38</v>
      </c>
      <c r="AH2357" s="4">
        <v>0.38</v>
      </c>
      <c r="AI2357" s="9">
        <f t="shared" si="15"/>
        <v>0.12</v>
      </c>
      <c r="AJ2357" s="4">
        <v>0.12</v>
      </c>
      <c r="AK2357" s="10">
        <v>109.0</v>
      </c>
      <c r="AL2357" s="10">
        <v>76.78</v>
      </c>
      <c r="AM2357" s="10" t="s">
        <v>78</v>
      </c>
      <c r="AN2357" s="14" t="s">
        <v>44</v>
      </c>
    </row>
    <row r="2358">
      <c r="A2358" s="1" t="s">
        <v>79</v>
      </c>
      <c r="B2358" s="1" t="s">
        <v>91</v>
      </c>
      <c r="C2358" s="1" t="str">
        <f t="shared" si="1"/>
        <v>Valid</v>
      </c>
      <c r="D2358" s="1" t="s">
        <v>153</v>
      </c>
      <c r="E2358" s="3">
        <v>29.319086</v>
      </c>
      <c r="F2358" s="3">
        <v>107.902124</v>
      </c>
      <c r="G2358" s="11">
        <v>45251.0</v>
      </c>
      <c r="H2358" s="5">
        <v>21.46</v>
      </c>
      <c r="I2358" s="5">
        <v>7.71</v>
      </c>
      <c r="J2358" s="12" t="str">
        <f t="shared" si="2"/>
        <v>Moderate levels</v>
      </c>
      <c r="K2358" s="7">
        <v>7.09</v>
      </c>
      <c r="L2358" s="5">
        <v>546.18</v>
      </c>
      <c r="M2358" s="6" t="str">
        <f t="shared" si="3"/>
        <v>Low levels</v>
      </c>
      <c r="N2358" s="7">
        <v>1.07</v>
      </c>
      <c r="O2358" s="12" t="str">
        <f t="shared" si="4"/>
        <v>Low levels</v>
      </c>
      <c r="P2358" s="7">
        <v>1.91</v>
      </c>
      <c r="Q2358" s="6" t="str">
        <f t="shared" si="5"/>
        <v>Low levels</v>
      </c>
      <c r="R2358" s="7">
        <v>0.008</v>
      </c>
      <c r="S2358" s="13" t="str">
        <f t="shared" si="6"/>
        <v>High levels</v>
      </c>
      <c r="T2358" s="7">
        <f t="shared" si="7"/>
        <v>0.73</v>
      </c>
      <c r="U2358" s="4">
        <v>0.73</v>
      </c>
      <c r="V2358" s="6" t="str">
        <f t="shared" si="8"/>
        <v>Very high levels</v>
      </c>
      <c r="W2358" s="7">
        <f t="shared" si="9"/>
        <v>0.104</v>
      </c>
      <c r="X2358" s="4">
        <v>0.104</v>
      </c>
      <c r="Y2358" s="6" t="str">
        <f t="shared" si="10"/>
        <v>Very high levels</v>
      </c>
      <c r="Z2358" s="7">
        <v>3.04</v>
      </c>
      <c r="AA2358" s="6" t="str">
        <f t="shared" si="11"/>
        <v>Low levels</v>
      </c>
      <c r="AB2358" s="7">
        <v>15.77</v>
      </c>
      <c r="AC2358" s="6" t="str">
        <f t="shared" si="12"/>
        <v>Moderate levels</v>
      </c>
      <c r="AD2358" s="7">
        <v>4.89</v>
      </c>
      <c r="AE2358" s="9">
        <f t="shared" si="13"/>
        <v>2.73</v>
      </c>
      <c r="AF2358" s="4">
        <v>2.73</v>
      </c>
      <c r="AG2358" s="9">
        <f t="shared" si="14"/>
        <v>0.06</v>
      </c>
      <c r="AH2358" s="4">
        <v>0.06</v>
      </c>
      <c r="AI2358" s="9">
        <f t="shared" si="15"/>
        <v>0.06</v>
      </c>
      <c r="AJ2358" s="4">
        <v>0.06</v>
      </c>
      <c r="AK2358" s="10">
        <v>86.0</v>
      </c>
      <c r="AL2358" s="10">
        <v>56.42</v>
      </c>
      <c r="AM2358" s="10" t="s">
        <v>43</v>
      </c>
      <c r="AN2358" s="14" t="s">
        <v>44</v>
      </c>
    </row>
    <row r="2359">
      <c r="A2359" s="1" t="s">
        <v>85</v>
      </c>
      <c r="B2359" s="1" t="s">
        <v>85</v>
      </c>
      <c r="C2359" s="1" t="str">
        <f t="shared" si="1"/>
        <v>Valid</v>
      </c>
      <c r="D2359" s="1" t="s">
        <v>120</v>
      </c>
      <c r="E2359" s="3">
        <v>31.973678</v>
      </c>
      <c r="F2359" s="3">
        <v>107.237551</v>
      </c>
      <c r="G2359" s="11">
        <v>45060.0</v>
      </c>
      <c r="H2359" s="5">
        <v>22.37</v>
      </c>
      <c r="I2359" s="5">
        <v>7.03</v>
      </c>
      <c r="J2359" s="12" t="str">
        <f t="shared" si="2"/>
        <v>Moderate levels</v>
      </c>
      <c r="K2359" s="7">
        <v>6.59</v>
      </c>
      <c r="L2359" s="5">
        <v>490.58</v>
      </c>
      <c r="M2359" s="6" t="str">
        <f t="shared" si="3"/>
        <v>Low levels</v>
      </c>
      <c r="N2359" s="7">
        <v>1.07</v>
      </c>
      <c r="O2359" s="12" t="str">
        <f t="shared" si="4"/>
        <v>Low levels</v>
      </c>
      <c r="P2359" s="7">
        <v>1.01</v>
      </c>
      <c r="Q2359" s="6" t="str">
        <f t="shared" si="5"/>
        <v>Low levels</v>
      </c>
      <c r="R2359" s="7">
        <v>0.032</v>
      </c>
      <c r="S2359" s="13" t="str">
        <f t="shared" si="6"/>
        <v>Moderate levels</v>
      </c>
      <c r="T2359" s="7">
        <f t="shared" si="7"/>
        <v>0.14</v>
      </c>
      <c r="U2359" s="4">
        <v>0.14</v>
      </c>
      <c r="V2359" s="6" t="str">
        <f t="shared" si="8"/>
        <v>Very high levels</v>
      </c>
      <c r="W2359" s="7">
        <f t="shared" si="9"/>
        <v>0.113</v>
      </c>
      <c r="X2359" s="4">
        <v>0.113</v>
      </c>
      <c r="Y2359" s="6" t="str">
        <f t="shared" si="10"/>
        <v>High levels</v>
      </c>
      <c r="Z2359" s="7">
        <v>2.35</v>
      </c>
      <c r="AA2359" s="6" t="str">
        <f t="shared" si="11"/>
        <v>Low levels</v>
      </c>
      <c r="AB2359" s="7">
        <v>15.76</v>
      </c>
      <c r="AC2359" s="6" t="str">
        <f t="shared" si="12"/>
        <v>Moderate levels</v>
      </c>
      <c r="AD2359" s="7">
        <v>4.68</v>
      </c>
      <c r="AE2359" s="9">
        <f t="shared" si="13"/>
        <v>5.32</v>
      </c>
      <c r="AF2359" s="4">
        <v>5.32</v>
      </c>
      <c r="AG2359" s="9">
        <f t="shared" si="14"/>
        <v>0.47</v>
      </c>
      <c r="AH2359" s="4">
        <v>0.47</v>
      </c>
      <c r="AI2359" s="9">
        <f t="shared" si="15"/>
        <v>0.16</v>
      </c>
      <c r="AJ2359" s="4">
        <v>0.16</v>
      </c>
      <c r="AK2359" s="10">
        <v>111.0</v>
      </c>
      <c r="AL2359" s="10">
        <v>25.23</v>
      </c>
      <c r="AM2359" s="10" t="s">
        <v>67</v>
      </c>
      <c r="AN2359" s="14" t="s">
        <v>56</v>
      </c>
    </row>
    <row r="2360">
      <c r="A2360" s="1" t="s">
        <v>71</v>
      </c>
      <c r="B2360" s="1" t="s">
        <v>71</v>
      </c>
      <c r="C2360" s="1" t="str">
        <f t="shared" si="1"/>
        <v>Valid</v>
      </c>
      <c r="D2360" s="1" t="s">
        <v>123</v>
      </c>
      <c r="E2360" s="3">
        <v>24.176709</v>
      </c>
      <c r="F2360" s="3">
        <v>114.529046</v>
      </c>
      <c r="G2360" s="11">
        <v>44984.0</v>
      </c>
      <c r="H2360" s="5">
        <v>23.34</v>
      </c>
      <c r="I2360" s="5">
        <v>6.65</v>
      </c>
      <c r="J2360" s="12" t="str">
        <f t="shared" si="2"/>
        <v>Moderate levels</v>
      </c>
      <c r="K2360" s="7">
        <v>6.09</v>
      </c>
      <c r="L2360" s="5">
        <v>447.19</v>
      </c>
      <c r="M2360" s="6" t="str">
        <f t="shared" si="3"/>
        <v>Low levels</v>
      </c>
      <c r="N2360" s="7">
        <v>1.07</v>
      </c>
      <c r="O2360" s="12" t="str">
        <f t="shared" si="4"/>
        <v>Low levels</v>
      </c>
      <c r="P2360" s="7">
        <v>2.06</v>
      </c>
      <c r="Q2360" s="6" t="str">
        <f t="shared" si="5"/>
        <v>Low levels</v>
      </c>
      <c r="R2360" s="7">
        <v>0.02</v>
      </c>
      <c r="S2360" s="13" t="str">
        <f t="shared" si="6"/>
        <v>Moderate levels</v>
      </c>
      <c r="T2360" s="7">
        <f t="shared" si="7"/>
        <v>0.49</v>
      </c>
      <c r="U2360" s="4">
        <v>0.49</v>
      </c>
      <c r="V2360" s="6" t="str">
        <f t="shared" si="8"/>
        <v>High levels</v>
      </c>
      <c r="W2360" s="7">
        <f t="shared" si="9"/>
        <v>0.074</v>
      </c>
      <c r="X2360" s="4">
        <v>0.074</v>
      </c>
      <c r="Y2360" s="6" t="str">
        <f t="shared" si="10"/>
        <v>Very high levels</v>
      </c>
      <c r="Z2360" s="7">
        <v>3.01</v>
      </c>
      <c r="AA2360" s="6" t="str">
        <f t="shared" si="11"/>
        <v>Low levels</v>
      </c>
      <c r="AB2360" s="7">
        <v>15.75</v>
      </c>
      <c r="AC2360" s="6" t="str">
        <f t="shared" si="12"/>
        <v>Low levels</v>
      </c>
      <c r="AD2360" s="7">
        <v>2.81</v>
      </c>
      <c r="AE2360" s="9">
        <f t="shared" si="13"/>
        <v>2.51</v>
      </c>
      <c r="AF2360" s="4">
        <v>2.51</v>
      </c>
      <c r="AG2360" s="9">
        <f t="shared" si="14"/>
        <v>0.29</v>
      </c>
      <c r="AH2360" s="4">
        <v>0.29</v>
      </c>
      <c r="AI2360" s="9">
        <f t="shared" si="15"/>
        <v>0.12</v>
      </c>
      <c r="AJ2360" s="4">
        <v>0.12</v>
      </c>
      <c r="AK2360" s="10">
        <v>108.0</v>
      </c>
      <c r="AL2360" s="10">
        <v>91.49</v>
      </c>
      <c r="AM2360" s="10" t="s">
        <v>55</v>
      </c>
      <c r="AN2360" s="14" t="s">
        <v>44</v>
      </c>
    </row>
    <row r="2361">
      <c r="A2361" s="1" t="s">
        <v>48</v>
      </c>
      <c r="B2361" s="1" t="s">
        <v>49</v>
      </c>
      <c r="C2361" s="1" t="str">
        <f t="shared" si="1"/>
        <v>Valid</v>
      </c>
      <c r="D2361" s="1" t="s">
        <v>162</v>
      </c>
      <c r="E2361" s="3">
        <v>22.212312</v>
      </c>
      <c r="F2361" s="3">
        <v>101.441717</v>
      </c>
      <c r="G2361" s="11">
        <v>45105.0</v>
      </c>
      <c r="H2361" s="5">
        <v>25.41</v>
      </c>
      <c r="I2361" s="5">
        <v>6.76</v>
      </c>
      <c r="J2361" s="12" t="str">
        <f t="shared" si="2"/>
        <v>Moderate levels</v>
      </c>
      <c r="K2361" s="7">
        <v>7.81</v>
      </c>
      <c r="L2361" s="5">
        <v>632.58</v>
      </c>
      <c r="M2361" s="6" t="str">
        <f t="shared" si="3"/>
        <v>Low levels</v>
      </c>
      <c r="N2361" s="7">
        <v>1.07</v>
      </c>
      <c r="O2361" s="12" t="str">
        <f t="shared" si="4"/>
        <v>Low levels</v>
      </c>
      <c r="P2361" s="7">
        <v>2.58</v>
      </c>
      <c r="Q2361" s="6" t="str">
        <f t="shared" si="5"/>
        <v>Low levels</v>
      </c>
      <c r="R2361" s="7">
        <v>0.015</v>
      </c>
      <c r="S2361" s="13" t="str">
        <f t="shared" si="6"/>
        <v>Moderate levels</v>
      </c>
      <c r="T2361" s="7">
        <f t="shared" si="7"/>
        <v>0.28</v>
      </c>
      <c r="U2361" s="4">
        <v>0.28</v>
      </c>
      <c r="V2361" s="6" t="str">
        <f t="shared" si="8"/>
        <v>High levels</v>
      </c>
      <c r="W2361" s="7">
        <f t="shared" si="9"/>
        <v>0.068</v>
      </c>
      <c r="X2361" s="4">
        <v>0.068</v>
      </c>
      <c r="Y2361" s="6" t="str">
        <f t="shared" si="10"/>
        <v>High levels</v>
      </c>
      <c r="Z2361" s="7">
        <v>2.97</v>
      </c>
      <c r="AA2361" s="6" t="str">
        <f t="shared" si="11"/>
        <v>Low levels</v>
      </c>
      <c r="AB2361" s="7">
        <v>15.74</v>
      </c>
      <c r="AC2361" s="6" t="str">
        <f t="shared" si="12"/>
        <v>High levels</v>
      </c>
      <c r="AD2361" s="7">
        <v>5.23</v>
      </c>
      <c r="AE2361" s="9">
        <f t="shared" si="13"/>
        <v>4.87</v>
      </c>
      <c r="AF2361" s="4">
        <v>4.87</v>
      </c>
      <c r="AG2361" s="9">
        <f t="shared" si="14"/>
        <v>0.39</v>
      </c>
      <c r="AH2361" s="4">
        <v>0.39</v>
      </c>
      <c r="AI2361" s="9">
        <f t="shared" si="15"/>
        <v>0.03</v>
      </c>
      <c r="AJ2361" s="4">
        <v>0.03</v>
      </c>
      <c r="AK2361" s="10">
        <v>110.0</v>
      </c>
      <c r="AL2361" s="10">
        <v>38.46</v>
      </c>
      <c r="AM2361" s="10" t="s">
        <v>55</v>
      </c>
      <c r="AN2361" s="14" t="s">
        <v>56</v>
      </c>
    </row>
    <row r="2362">
      <c r="A2362" s="1" t="s">
        <v>75</v>
      </c>
      <c r="B2362" s="1" t="s">
        <v>87</v>
      </c>
      <c r="C2362" s="1" t="str">
        <f t="shared" si="1"/>
        <v>Valid</v>
      </c>
      <c r="D2362" s="1" t="s">
        <v>88</v>
      </c>
      <c r="E2362" s="3">
        <v>26.956612</v>
      </c>
      <c r="F2362" s="3">
        <v>102.25828</v>
      </c>
      <c r="G2362" s="11">
        <v>45181.0</v>
      </c>
      <c r="H2362" s="5">
        <v>21.88</v>
      </c>
      <c r="I2362" s="5">
        <v>7.19</v>
      </c>
      <c r="J2362" s="12" t="str">
        <f t="shared" si="2"/>
        <v>Moderate levels</v>
      </c>
      <c r="K2362" s="7">
        <v>9.9</v>
      </c>
      <c r="L2362" s="5">
        <v>407.39</v>
      </c>
      <c r="M2362" s="6" t="str">
        <f t="shared" si="3"/>
        <v>Low levels</v>
      </c>
      <c r="N2362" s="7">
        <v>1.07</v>
      </c>
      <c r="O2362" s="12" t="str">
        <f t="shared" si="4"/>
        <v>Low levels</v>
      </c>
      <c r="P2362" s="7">
        <v>1.29</v>
      </c>
      <c r="Q2362" s="6" t="str">
        <f t="shared" si="5"/>
        <v>Low levels</v>
      </c>
      <c r="R2362" s="7">
        <v>0.019</v>
      </c>
      <c r="S2362" s="13" t="str">
        <f t="shared" si="6"/>
        <v>High levels</v>
      </c>
      <c r="T2362" s="7">
        <f t="shared" si="7"/>
        <v>0.57</v>
      </c>
      <c r="U2362" s="4">
        <v>0.57</v>
      </c>
      <c r="V2362" s="6" t="str">
        <f t="shared" si="8"/>
        <v>Very high levels</v>
      </c>
      <c r="W2362" s="7">
        <f t="shared" si="9"/>
        <v>0.136</v>
      </c>
      <c r="X2362" s="4">
        <v>0.136</v>
      </c>
      <c r="Y2362" s="6" t="str">
        <f t="shared" si="10"/>
        <v>Very high levels</v>
      </c>
      <c r="Z2362" s="7">
        <v>3.26</v>
      </c>
      <c r="AA2362" s="6" t="str">
        <f t="shared" si="11"/>
        <v>Low levels</v>
      </c>
      <c r="AB2362" s="7">
        <v>15.74</v>
      </c>
      <c r="AC2362" s="6" t="str">
        <f t="shared" si="12"/>
        <v>Moderate levels</v>
      </c>
      <c r="AD2362" s="7">
        <v>4.51</v>
      </c>
      <c r="AE2362" s="9">
        <f t="shared" si="13"/>
        <v>5.64</v>
      </c>
      <c r="AF2362" s="4">
        <v>5.64</v>
      </c>
      <c r="AG2362" s="9">
        <f t="shared" si="14"/>
        <v>0.56</v>
      </c>
      <c r="AH2362" s="4">
        <v>0.56</v>
      </c>
      <c r="AI2362" s="9">
        <f t="shared" si="15"/>
        <v>0.05</v>
      </c>
      <c r="AJ2362" s="4">
        <v>0.05</v>
      </c>
      <c r="AK2362" s="10">
        <v>105.0</v>
      </c>
      <c r="AL2362" s="10">
        <v>47.5</v>
      </c>
      <c r="AM2362" s="10" t="s">
        <v>55</v>
      </c>
      <c r="AN2362" s="14" t="s">
        <v>65</v>
      </c>
    </row>
    <row r="2363">
      <c r="A2363" s="1" t="s">
        <v>85</v>
      </c>
      <c r="B2363" s="1" t="s">
        <v>85</v>
      </c>
      <c r="C2363" s="1" t="str">
        <f t="shared" si="1"/>
        <v>Valid</v>
      </c>
      <c r="D2363" s="1" t="s">
        <v>185</v>
      </c>
      <c r="E2363" s="3">
        <v>33.90174</v>
      </c>
      <c r="F2363" s="3">
        <v>118.005237</v>
      </c>
      <c r="G2363" s="11">
        <v>45089.0</v>
      </c>
      <c r="H2363" s="5">
        <v>11.27</v>
      </c>
      <c r="I2363" s="5">
        <v>7.03</v>
      </c>
      <c r="J2363" s="12" t="str">
        <f t="shared" si="2"/>
        <v>Moderate levels</v>
      </c>
      <c r="K2363" s="7">
        <v>7.56</v>
      </c>
      <c r="L2363" s="5">
        <v>444.93</v>
      </c>
      <c r="M2363" s="6" t="str">
        <f t="shared" si="3"/>
        <v>Low levels</v>
      </c>
      <c r="N2363" s="7">
        <v>1.07</v>
      </c>
      <c r="O2363" s="12" t="str">
        <f t="shared" si="4"/>
        <v>Low levels</v>
      </c>
      <c r="P2363" s="7">
        <v>1.62</v>
      </c>
      <c r="Q2363" s="6" t="str">
        <f t="shared" si="5"/>
        <v>Low levels</v>
      </c>
      <c r="R2363" s="7">
        <v>0.006</v>
      </c>
      <c r="S2363" s="13" t="str">
        <f t="shared" si="6"/>
        <v>Moderate levels</v>
      </c>
      <c r="T2363" s="7">
        <f t="shared" si="7"/>
        <v>0.31</v>
      </c>
      <c r="U2363" s="4">
        <v>0.31</v>
      </c>
      <c r="V2363" s="6" t="str">
        <f t="shared" si="8"/>
        <v>High levels</v>
      </c>
      <c r="W2363" s="7">
        <f t="shared" si="9"/>
        <v>0.087</v>
      </c>
      <c r="X2363" s="4">
        <v>0.087</v>
      </c>
      <c r="Y2363" s="6" t="str">
        <f t="shared" si="10"/>
        <v>High levels</v>
      </c>
      <c r="Z2363" s="7">
        <v>2.63</v>
      </c>
      <c r="AA2363" s="6" t="str">
        <f t="shared" si="11"/>
        <v>Low levels</v>
      </c>
      <c r="AB2363" s="7">
        <v>15.73</v>
      </c>
      <c r="AC2363" s="6" t="str">
        <f t="shared" si="12"/>
        <v>Moderate levels</v>
      </c>
      <c r="AD2363" s="7">
        <v>3.8</v>
      </c>
      <c r="AE2363" s="9">
        <f t="shared" si="13"/>
        <v>4.02</v>
      </c>
      <c r="AF2363" s="4">
        <v>4.02</v>
      </c>
      <c r="AG2363" s="9">
        <f t="shared" si="14"/>
        <v>0.54</v>
      </c>
      <c r="AH2363" s="4">
        <v>0.54</v>
      </c>
      <c r="AI2363" s="9">
        <f t="shared" si="15"/>
        <v>0.08</v>
      </c>
      <c r="AJ2363" s="4">
        <v>0.08</v>
      </c>
      <c r="AK2363" s="10">
        <v>97.0</v>
      </c>
      <c r="AL2363" s="10">
        <v>12.65</v>
      </c>
      <c r="AM2363" s="10" t="s">
        <v>78</v>
      </c>
      <c r="AN2363" s="14" t="s">
        <v>56</v>
      </c>
    </row>
    <row r="2364">
      <c r="A2364" s="1" t="s">
        <v>48</v>
      </c>
      <c r="B2364" s="1" t="s">
        <v>49</v>
      </c>
      <c r="C2364" s="1" t="str">
        <f t="shared" si="1"/>
        <v>Valid</v>
      </c>
      <c r="D2364" s="1" t="s">
        <v>159</v>
      </c>
      <c r="E2364" s="3">
        <v>42.791581</v>
      </c>
      <c r="F2364" s="3">
        <v>122.715432</v>
      </c>
      <c r="G2364" s="11">
        <v>45122.0</v>
      </c>
      <c r="H2364" s="5">
        <v>23.93</v>
      </c>
      <c r="I2364" s="5">
        <v>7.09</v>
      </c>
      <c r="J2364" s="12" t="str">
        <f t="shared" si="2"/>
        <v>Moderate levels</v>
      </c>
      <c r="K2364" s="7">
        <v>8.06</v>
      </c>
      <c r="L2364" s="5">
        <v>648.62</v>
      </c>
      <c r="M2364" s="6" t="str">
        <f t="shared" si="3"/>
        <v>Low levels</v>
      </c>
      <c r="N2364" s="7">
        <v>1.06</v>
      </c>
      <c r="O2364" s="12" t="str">
        <f t="shared" si="4"/>
        <v>Low levels</v>
      </c>
      <c r="P2364" s="7">
        <v>1.33</v>
      </c>
      <c r="Q2364" s="6" t="str">
        <f t="shared" si="5"/>
        <v>Low levels</v>
      </c>
      <c r="R2364" s="7">
        <v>0.005</v>
      </c>
      <c r="S2364" s="13" t="str">
        <f t="shared" si="6"/>
        <v>Moderate levels</v>
      </c>
      <c r="T2364" s="7">
        <f t="shared" si="7"/>
        <v>0.44</v>
      </c>
      <c r="U2364" s="4">
        <v>0.44</v>
      </c>
      <c r="V2364" s="6" t="str">
        <f t="shared" si="8"/>
        <v>High levels</v>
      </c>
      <c r="W2364" s="7">
        <f t="shared" si="9"/>
        <v>0.098</v>
      </c>
      <c r="X2364" s="4">
        <v>0.098</v>
      </c>
      <c r="Y2364" s="6" t="str">
        <f t="shared" si="10"/>
        <v>Very high levels</v>
      </c>
      <c r="Z2364" s="7">
        <v>3.01</v>
      </c>
      <c r="AA2364" s="6" t="str">
        <f t="shared" si="11"/>
        <v>Low levels</v>
      </c>
      <c r="AB2364" s="7">
        <v>15.73</v>
      </c>
      <c r="AC2364" s="6" t="str">
        <f t="shared" si="12"/>
        <v>Moderate levels</v>
      </c>
      <c r="AD2364" s="7">
        <v>4.42</v>
      </c>
      <c r="AE2364" s="9">
        <f t="shared" si="13"/>
        <v>3.96</v>
      </c>
      <c r="AF2364" s="4">
        <v>3.96</v>
      </c>
      <c r="AG2364" s="9">
        <f t="shared" si="14"/>
        <v>0.4</v>
      </c>
      <c r="AH2364" s="4">
        <v>0.4</v>
      </c>
      <c r="AI2364" s="9">
        <f t="shared" si="15"/>
        <v>0.09</v>
      </c>
      <c r="AJ2364" s="4">
        <v>0.09</v>
      </c>
      <c r="AK2364" s="10">
        <v>92.0</v>
      </c>
      <c r="AL2364" s="10">
        <v>3.53</v>
      </c>
      <c r="AM2364" s="10" t="s">
        <v>43</v>
      </c>
      <c r="AN2364" s="14" t="s">
        <v>56</v>
      </c>
    </row>
    <row r="2365">
      <c r="A2365" s="1" t="s">
        <v>40</v>
      </c>
      <c r="B2365" s="1" t="s">
        <v>41</v>
      </c>
      <c r="C2365" s="1" t="str">
        <f t="shared" si="1"/>
        <v>Valid</v>
      </c>
      <c r="D2365" s="1" t="s">
        <v>246</v>
      </c>
      <c r="E2365" s="3">
        <v>39.370214</v>
      </c>
      <c r="F2365" s="3">
        <v>123.694488</v>
      </c>
      <c r="G2365" s="11">
        <v>45282.0</v>
      </c>
      <c r="H2365" s="5">
        <v>20.72</v>
      </c>
      <c r="I2365" s="5">
        <v>6.07</v>
      </c>
      <c r="J2365" s="12" t="str">
        <f t="shared" si="2"/>
        <v>High levels</v>
      </c>
      <c r="K2365" s="7">
        <v>10.24</v>
      </c>
      <c r="L2365" s="5">
        <v>568.43</v>
      </c>
      <c r="M2365" s="6" t="str">
        <f t="shared" si="3"/>
        <v>Low levels</v>
      </c>
      <c r="N2365" s="7">
        <v>1.06</v>
      </c>
      <c r="O2365" s="12" t="str">
        <f t="shared" si="4"/>
        <v>Low levels</v>
      </c>
      <c r="P2365" s="7">
        <v>1.86</v>
      </c>
      <c r="Q2365" s="6" t="str">
        <f t="shared" si="5"/>
        <v>Low levels</v>
      </c>
      <c r="R2365" s="7">
        <v>0.018</v>
      </c>
      <c r="S2365" s="13" t="str">
        <f t="shared" si="6"/>
        <v>Moderate levels</v>
      </c>
      <c r="T2365" s="7">
        <f t="shared" si="7"/>
        <v>0.22</v>
      </c>
      <c r="U2365" s="4">
        <v>0.22</v>
      </c>
      <c r="V2365" s="6" t="str">
        <f t="shared" si="8"/>
        <v>Very high levels</v>
      </c>
      <c r="W2365" s="7">
        <f t="shared" si="9"/>
        <v>0.11</v>
      </c>
      <c r="X2365" s="4">
        <v>0.11</v>
      </c>
      <c r="Y2365" s="6" t="str">
        <f t="shared" si="10"/>
        <v>Very high levels</v>
      </c>
      <c r="Z2365" s="7">
        <v>3.03</v>
      </c>
      <c r="AA2365" s="6" t="str">
        <f t="shared" si="11"/>
        <v>Low levels</v>
      </c>
      <c r="AB2365" s="7">
        <v>15.72</v>
      </c>
      <c r="AC2365" s="6" t="str">
        <f t="shared" si="12"/>
        <v>High levels</v>
      </c>
      <c r="AD2365" s="7">
        <v>5.15</v>
      </c>
      <c r="AE2365" s="9">
        <f t="shared" si="13"/>
        <v>3.45</v>
      </c>
      <c r="AF2365" s="4">
        <v>3.45</v>
      </c>
      <c r="AG2365" s="9">
        <f t="shared" si="14"/>
        <v>1.07</v>
      </c>
      <c r="AH2365" s="4">
        <v>1.07</v>
      </c>
      <c r="AI2365" s="9">
        <f t="shared" si="15"/>
        <v>0.12</v>
      </c>
      <c r="AJ2365" s="4">
        <v>0.12</v>
      </c>
      <c r="AK2365" s="10">
        <v>106.0</v>
      </c>
      <c r="AL2365" s="10">
        <v>48.34</v>
      </c>
      <c r="AM2365" s="10" t="s">
        <v>78</v>
      </c>
      <c r="AN2365" s="14" t="s">
        <v>51</v>
      </c>
    </row>
    <row r="2366">
      <c r="A2366" s="1" t="s">
        <v>68</v>
      </c>
      <c r="B2366" s="1" t="s">
        <v>83</v>
      </c>
      <c r="C2366" s="1" t="str">
        <f t="shared" si="1"/>
        <v>Valid</v>
      </c>
      <c r="D2366" s="1" t="s">
        <v>229</v>
      </c>
      <c r="E2366" s="3">
        <v>41.414863</v>
      </c>
      <c r="F2366" s="3">
        <v>111.140735</v>
      </c>
      <c r="G2366" s="11">
        <v>45273.0</v>
      </c>
      <c r="H2366" s="5">
        <v>18.99</v>
      </c>
      <c r="I2366" s="5">
        <v>6.44</v>
      </c>
      <c r="J2366" s="12" t="str">
        <f t="shared" si="2"/>
        <v>High levels</v>
      </c>
      <c r="K2366" s="7">
        <v>10.61</v>
      </c>
      <c r="L2366" s="5">
        <v>600.9</v>
      </c>
      <c r="M2366" s="6" t="str">
        <f t="shared" si="3"/>
        <v>Low levels</v>
      </c>
      <c r="N2366" s="7">
        <v>1.06</v>
      </c>
      <c r="O2366" s="12" t="str">
        <f t="shared" si="4"/>
        <v>Low levels</v>
      </c>
      <c r="P2366" s="7">
        <v>2.2</v>
      </c>
      <c r="Q2366" s="6" t="str">
        <f t="shared" si="5"/>
        <v>Low levels</v>
      </c>
      <c r="R2366" s="7">
        <v>0.029</v>
      </c>
      <c r="S2366" s="13" t="str">
        <f t="shared" si="6"/>
        <v>Moderate levels</v>
      </c>
      <c r="T2366" s="7">
        <f t="shared" si="7"/>
        <v>0.44</v>
      </c>
      <c r="U2366" s="4">
        <v>0.44</v>
      </c>
      <c r="V2366" s="6" t="str">
        <f t="shared" si="8"/>
        <v>Very high levels</v>
      </c>
      <c r="W2366" s="7">
        <f t="shared" si="9"/>
        <v>0.108</v>
      </c>
      <c r="X2366" s="4">
        <v>0.108</v>
      </c>
      <c r="Y2366" s="6" t="str">
        <f t="shared" si="10"/>
        <v>Very high levels</v>
      </c>
      <c r="Z2366" s="7">
        <v>3.05</v>
      </c>
      <c r="AA2366" s="6" t="str">
        <f t="shared" si="11"/>
        <v>Low levels</v>
      </c>
      <c r="AB2366" s="7">
        <v>15.72</v>
      </c>
      <c r="AC2366" s="6" t="str">
        <f t="shared" si="12"/>
        <v>Moderate levels</v>
      </c>
      <c r="AD2366" s="7">
        <v>4.46</v>
      </c>
      <c r="AE2366" s="9">
        <f t="shared" si="13"/>
        <v>4.28</v>
      </c>
      <c r="AF2366" s="4">
        <v>4.28</v>
      </c>
      <c r="AG2366" s="9">
        <f t="shared" si="14"/>
        <v>0.87</v>
      </c>
      <c r="AH2366" s="4">
        <v>0.87</v>
      </c>
      <c r="AI2366" s="9">
        <f t="shared" si="15"/>
        <v>0.07</v>
      </c>
      <c r="AJ2366" s="4">
        <v>0.07</v>
      </c>
      <c r="AK2366" s="10">
        <v>104.0</v>
      </c>
      <c r="AL2366" s="10">
        <v>24.32</v>
      </c>
      <c r="AM2366" s="10" t="s">
        <v>78</v>
      </c>
      <c r="AN2366" s="14" t="s">
        <v>44</v>
      </c>
    </row>
    <row r="2367">
      <c r="A2367" s="1" t="s">
        <v>48</v>
      </c>
      <c r="B2367" s="1" t="s">
        <v>49</v>
      </c>
      <c r="C2367" s="1" t="str">
        <f t="shared" si="1"/>
        <v>Valid</v>
      </c>
      <c r="D2367" s="1" t="s">
        <v>50</v>
      </c>
      <c r="E2367" s="3">
        <v>33.886918</v>
      </c>
      <c r="F2367" s="3">
        <v>110.998099</v>
      </c>
      <c r="G2367" s="11">
        <v>44985.0</v>
      </c>
      <c r="H2367" s="5">
        <v>14.22</v>
      </c>
      <c r="I2367" s="5">
        <v>7.38</v>
      </c>
      <c r="J2367" s="12" t="str">
        <f t="shared" si="2"/>
        <v>Moderate levels</v>
      </c>
      <c r="K2367" s="7">
        <v>6.01</v>
      </c>
      <c r="L2367" s="5">
        <v>439.44</v>
      </c>
      <c r="M2367" s="6" t="str">
        <f t="shared" si="3"/>
        <v>Low levels</v>
      </c>
      <c r="N2367" s="7">
        <v>1.06</v>
      </c>
      <c r="O2367" s="12" t="str">
        <f t="shared" si="4"/>
        <v>Low levels</v>
      </c>
      <c r="P2367" s="7">
        <v>2.6</v>
      </c>
      <c r="Q2367" s="6" t="str">
        <f t="shared" si="5"/>
        <v>Low levels</v>
      </c>
      <c r="R2367" s="7">
        <v>0.036</v>
      </c>
      <c r="S2367" s="13" t="str">
        <f t="shared" si="6"/>
        <v>Moderate levels</v>
      </c>
      <c r="T2367" s="7">
        <f t="shared" si="7"/>
        <v>0.27</v>
      </c>
      <c r="U2367" s="4">
        <v>0.27</v>
      </c>
      <c r="V2367" s="6" t="str">
        <f t="shared" si="8"/>
        <v>Very high levels</v>
      </c>
      <c r="W2367" s="7">
        <f t="shared" si="9"/>
        <v>0.137</v>
      </c>
      <c r="X2367" s="4">
        <v>0.137</v>
      </c>
      <c r="Y2367" s="6" t="str">
        <f t="shared" si="10"/>
        <v>Very high levels</v>
      </c>
      <c r="Z2367" s="7">
        <v>4.03</v>
      </c>
      <c r="AA2367" s="6" t="str">
        <f t="shared" si="11"/>
        <v>Low levels</v>
      </c>
      <c r="AB2367" s="7">
        <v>15.72</v>
      </c>
      <c r="AC2367" s="6" t="str">
        <f t="shared" si="12"/>
        <v>High levels</v>
      </c>
      <c r="AD2367" s="7">
        <v>5.2</v>
      </c>
      <c r="AE2367" s="9">
        <f t="shared" si="13"/>
        <v>6.12</v>
      </c>
      <c r="AF2367" s="4">
        <v>6.12</v>
      </c>
      <c r="AG2367" s="9">
        <f t="shared" si="14"/>
        <v>0.69</v>
      </c>
      <c r="AH2367" s="4">
        <v>0.69</v>
      </c>
      <c r="AI2367" s="9">
        <f t="shared" si="15"/>
        <v>0.06</v>
      </c>
      <c r="AJ2367" s="4">
        <v>0.06</v>
      </c>
      <c r="AK2367" s="10">
        <v>98.0</v>
      </c>
      <c r="AL2367" s="10">
        <v>45.57</v>
      </c>
      <c r="AM2367" s="10" t="s">
        <v>67</v>
      </c>
      <c r="AN2367" s="14" t="s">
        <v>56</v>
      </c>
    </row>
    <row r="2368">
      <c r="A2368" s="1" t="s">
        <v>71</v>
      </c>
      <c r="B2368" s="1" t="s">
        <v>71</v>
      </c>
      <c r="C2368" s="1" t="str">
        <f t="shared" si="1"/>
        <v>Valid</v>
      </c>
      <c r="D2368" s="1" t="s">
        <v>72</v>
      </c>
      <c r="E2368" s="3">
        <v>31.324738</v>
      </c>
      <c r="F2368" s="3">
        <v>102.235328</v>
      </c>
      <c r="G2368" s="11">
        <v>44962.0</v>
      </c>
      <c r="H2368" s="5">
        <v>21.45</v>
      </c>
      <c r="I2368" s="5">
        <v>6.4</v>
      </c>
      <c r="J2368" s="12" t="str">
        <f t="shared" si="2"/>
        <v>Moderate levels</v>
      </c>
      <c r="K2368" s="7">
        <v>6.36</v>
      </c>
      <c r="L2368" s="5">
        <v>592.33</v>
      </c>
      <c r="M2368" s="6" t="str">
        <f t="shared" si="3"/>
        <v>Low levels</v>
      </c>
      <c r="N2368" s="7">
        <v>1.06</v>
      </c>
      <c r="O2368" s="12" t="str">
        <f t="shared" si="4"/>
        <v>Low levels</v>
      </c>
      <c r="P2368" s="7">
        <v>1.83</v>
      </c>
      <c r="Q2368" s="6" t="str">
        <f t="shared" si="5"/>
        <v>Low levels</v>
      </c>
      <c r="R2368" s="7">
        <v>0.033</v>
      </c>
      <c r="S2368" s="13" t="str">
        <f t="shared" si="6"/>
        <v>Moderate levels</v>
      </c>
      <c r="T2368" s="7">
        <f t="shared" si="7"/>
        <v>0.23</v>
      </c>
      <c r="U2368" s="4">
        <v>0.23</v>
      </c>
      <c r="V2368" s="6" t="str">
        <f t="shared" si="8"/>
        <v>Very high levels</v>
      </c>
      <c r="W2368" s="7">
        <f t="shared" si="9"/>
        <v>0.145</v>
      </c>
      <c r="X2368" s="4">
        <v>0.145</v>
      </c>
      <c r="Y2368" s="6" t="str">
        <f t="shared" si="10"/>
        <v>Very high levels</v>
      </c>
      <c r="Z2368" s="7">
        <v>3.21</v>
      </c>
      <c r="AA2368" s="6" t="str">
        <f t="shared" si="11"/>
        <v>Low levels</v>
      </c>
      <c r="AB2368" s="7">
        <v>15.71</v>
      </c>
      <c r="AC2368" s="6" t="str">
        <f t="shared" si="12"/>
        <v>Low levels</v>
      </c>
      <c r="AD2368" s="7">
        <v>2.45</v>
      </c>
      <c r="AE2368" s="9">
        <f t="shared" si="13"/>
        <v>4.42</v>
      </c>
      <c r="AF2368" s="4">
        <v>4.42</v>
      </c>
      <c r="AG2368" s="9">
        <f t="shared" si="14"/>
        <v>0.55</v>
      </c>
      <c r="AH2368" s="4">
        <v>0.55</v>
      </c>
      <c r="AI2368" s="9">
        <f t="shared" si="15"/>
        <v>0.05</v>
      </c>
      <c r="AJ2368" s="4">
        <v>0.05</v>
      </c>
      <c r="AK2368" s="10">
        <v>107.0</v>
      </c>
      <c r="AL2368" s="10">
        <v>73.51</v>
      </c>
      <c r="AM2368" s="10" t="s">
        <v>67</v>
      </c>
      <c r="AN2368" s="14" t="s">
        <v>44</v>
      </c>
    </row>
    <row r="2369">
      <c r="A2369" s="1" t="s">
        <v>85</v>
      </c>
      <c r="B2369" s="1" t="s">
        <v>85</v>
      </c>
      <c r="C2369" s="1" t="str">
        <f t="shared" si="1"/>
        <v>Valid</v>
      </c>
      <c r="D2369" s="1" t="s">
        <v>90</v>
      </c>
      <c r="E2369" s="3">
        <v>33.716975</v>
      </c>
      <c r="F2369" s="3">
        <v>112.865012</v>
      </c>
      <c r="G2369" s="11">
        <v>45226.0</v>
      </c>
      <c r="H2369" s="5">
        <v>19.33</v>
      </c>
      <c r="I2369" s="5">
        <v>6.61</v>
      </c>
      <c r="J2369" s="12" t="str">
        <f t="shared" si="2"/>
        <v>Moderate levels</v>
      </c>
      <c r="K2369" s="7">
        <v>9.88</v>
      </c>
      <c r="L2369" s="5">
        <v>507.65</v>
      </c>
      <c r="M2369" s="6" t="str">
        <f t="shared" si="3"/>
        <v>Low levels</v>
      </c>
      <c r="N2369" s="7">
        <v>1.05</v>
      </c>
      <c r="O2369" s="12" t="str">
        <f t="shared" si="4"/>
        <v>Low levels</v>
      </c>
      <c r="P2369" s="7">
        <v>1.77</v>
      </c>
      <c r="Q2369" s="6" t="str">
        <f t="shared" si="5"/>
        <v>Low levels</v>
      </c>
      <c r="R2369" s="7">
        <v>0.022</v>
      </c>
      <c r="S2369" s="13" t="str">
        <f t="shared" si="6"/>
        <v>High levels</v>
      </c>
      <c r="T2369" s="7">
        <f t="shared" si="7"/>
        <v>0.84</v>
      </c>
      <c r="U2369" s="4">
        <v>0.84</v>
      </c>
      <c r="V2369" s="6" t="str">
        <f t="shared" si="8"/>
        <v>Moderate levels</v>
      </c>
      <c r="W2369" s="7">
        <f t="shared" si="9"/>
        <v>0.043</v>
      </c>
      <c r="X2369" s="4">
        <v>0.043</v>
      </c>
      <c r="Y2369" s="6" t="str">
        <f t="shared" si="10"/>
        <v>High levels</v>
      </c>
      <c r="Z2369" s="7">
        <v>2.35</v>
      </c>
      <c r="AA2369" s="6" t="str">
        <f t="shared" si="11"/>
        <v>Low levels</v>
      </c>
      <c r="AB2369" s="7">
        <v>15.7</v>
      </c>
      <c r="AC2369" s="6" t="str">
        <f t="shared" si="12"/>
        <v>Moderate levels</v>
      </c>
      <c r="AD2369" s="7">
        <v>4.7</v>
      </c>
      <c r="AE2369" s="9">
        <f t="shared" si="13"/>
        <v>5.25</v>
      </c>
      <c r="AF2369" s="4">
        <v>5.25</v>
      </c>
      <c r="AG2369" s="9">
        <f t="shared" si="14"/>
        <v>0.21</v>
      </c>
      <c r="AH2369" s="4">
        <v>0.21</v>
      </c>
      <c r="AI2369" s="9">
        <f t="shared" si="15"/>
        <v>0.1</v>
      </c>
      <c r="AJ2369" s="4">
        <v>0.1</v>
      </c>
      <c r="AK2369" s="10">
        <v>101.0</v>
      </c>
      <c r="AL2369" s="10">
        <v>89.57</v>
      </c>
      <c r="AM2369" s="10" t="s">
        <v>64</v>
      </c>
      <c r="AN2369" s="14" t="s">
        <v>44</v>
      </c>
    </row>
    <row r="2370">
      <c r="A2370" s="1" t="s">
        <v>61</v>
      </c>
      <c r="B2370" s="1" t="s">
        <v>93</v>
      </c>
      <c r="C2370" s="1" t="str">
        <f t="shared" si="1"/>
        <v>Valid</v>
      </c>
      <c r="D2370" s="1" t="s">
        <v>220</v>
      </c>
      <c r="E2370" s="3">
        <v>21.292744</v>
      </c>
      <c r="F2370" s="3">
        <v>118.962306</v>
      </c>
      <c r="G2370" s="11">
        <v>45040.0</v>
      </c>
      <c r="H2370" s="5">
        <v>17.39</v>
      </c>
      <c r="I2370" s="5">
        <v>7.49</v>
      </c>
      <c r="J2370" s="12" t="str">
        <f t="shared" si="2"/>
        <v>Moderate levels</v>
      </c>
      <c r="K2370" s="7">
        <v>9.53</v>
      </c>
      <c r="L2370" s="5">
        <v>609.31</v>
      </c>
      <c r="M2370" s="6" t="str">
        <f t="shared" si="3"/>
        <v>Low levels</v>
      </c>
      <c r="N2370" s="7">
        <v>1.05</v>
      </c>
      <c r="O2370" s="12" t="str">
        <f t="shared" si="4"/>
        <v>Low levels</v>
      </c>
      <c r="P2370" s="7">
        <v>1.46</v>
      </c>
      <c r="Q2370" s="6" t="str">
        <f t="shared" si="5"/>
        <v>Low levels</v>
      </c>
      <c r="R2370" s="7">
        <v>0.02</v>
      </c>
      <c r="S2370" s="13" t="str">
        <f t="shared" si="6"/>
        <v>Moderate levels</v>
      </c>
      <c r="T2370" s="7">
        <f t="shared" si="7"/>
        <v>0.47</v>
      </c>
      <c r="U2370" s="4">
        <v>0.47</v>
      </c>
      <c r="V2370" s="6" t="str">
        <f t="shared" si="8"/>
        <v>High levels</v>
      </c>
      <c r="W2370" s="7">
        <f t="shared" si="9"/>
        <v>0.079</v>
      </c>
      <c r="X2370" s="4">
        <v>0.079</v>
      </c>
      <c r="Y2370" s="6" t="str">
        <f t="shared" si="10"/>
        <v>Very high levels</v>
      </c>
      <c r="Z2370" s="7">
        <v>3.04</v>
      </c>
      <c r="AA2370" s="6" t="str">
        <f t="shared" si="11"/>
        <v>Low levels</v>
      </c>
      <c r="AB2370" s="7">
        <v>15.69</v>
      </c>
      <c r="AC2370" s="6" t="str">
        <f t="shared" si="12"/>
        <v>Moderate levels</v>
      </c>
      <c r="AD2370" s="7">
        <v>3.97</v>
      </c>
      <c r="AE2370" s="9">
        <f t="shared" si="13"/>
        <v>4.4</v>
      </c>
      <c r="AF2370" s="4">
        <v>4.4</v>
      </c>
      <c r="AG2370" s="9">
        <f t="shared" si="14"/>
        <v>0.41</v>
      </c>
      <c r="AH2370" s="4">
        <v>0.41</v>
      </c>
      <c r="AI2370" s="9">
        <f t="shared" si="15"/>
        <v>0.04</v>
      </c>
      <c r="AJ2370" s="4">
        <v>0.04</v>
      </c>
      <c r="AK2370" s="10">
        <v>105.0</v>
      </c>
      <c r="AL2370" s="10">
        <v>34.13</v>
      </c>
      <c r="AM2370" s="10" t="s">
        <v>64</v>
      </c>
      <c r="AN2370" s="14" t="s">
        <v>65</v>
      </c>
    </row>
    <row r="2371">
      <c r="A2371" s="1" t="s">
        <v>61</v>
      </c>
      <c r="B2371" s="1" t="s">
        <v>93</v>
      </c>
      <c r="C2371" s="1" t="str">
        <f t="shared" si="1"/>
        <v>Valid</v>
      </c>
      <c r="D2371" s="1" t="s">
        <v>240</v>
      </c>
      <c r="E2371" s="3">
        <v>21.06481</v>
      </c>
      <c r="F2371" s="3">
        <v>122.488481</v>
      </c>
      <c r="G2371" s="11">
        <v>45024.0</v>
      </c>
      <c r="H2371" s="5">
        <v>14.63</v>
      </c>
      <c r="I2371" s="5">
        <v>7.3</v>
      </c>
      <c r="J2371" s="12" t="str">
        <f t="shared" si="2"/>
        <v>Moderate levels</v>
      </c>
      <c r="K2371" s="7">
        <v>7.14</v>
      </c>
      <c r="L2371" s="5">
        <v>333.66</v>
      </c>
      <c r="M2371" s="6" t="str">
        <f t="shared" si="3"/>
        <v>Low levels</v>
      </c>
      <c r="N2371" s="7">
        <v>1.04</v>
      </c>
      <c r="O2371" s="12" t="str">
        <f t="shared" si="4"/>
        <v>Low levels</v>
      </c>
      <c r="P2371" s="7">
        <v>1.69</v>
      </c>
      <c r="Q2371" s="6" t="str">
        <f t="shared" si="5"/>
        <v>Low levels</v>
      </c>
      <c r="R2371" s="7">
        <v>0.033</v>
      </c>
      <c r="S2371" s="13" t="str">
        <f t="shared" si="6"/>
        <v>Moderate levels</v>
      </c>
      <c r="T2371" s="7">
        <f t="shared" si="7"/>
        <v>0.4</v>
      </c>
      <c r="U2371" s="4">
        <v>0.4</v>
      </c>
      <c r="V2371" s="6" t="str">
        <f t="shared" si="8"/>
        <v>High levels</v>
      </c>
      <c r="W2371" s="7">
        <f t="shared" si="9"/>
        <v>0.066</v>
      </c>
      <c r="X2371" s="4">
        <v>0.066</v>
      </c>
      <c r="Y2371" s="6" t="str">
        <f t="shared" si="10"/>
        <v>Very high levels</v>
      </c>
      <c r="Z2371" s="7">
        <v>3.35</v>
      </c>
      <c r="AA2371" s="6" t="str">
        <f t="shared" si="11"/>
        <v>Low levels</v>
      </c>
      <c r="AB2371" s="7">
        <v>15.69</v>
      </c>
      <c r="AC2371" s="6" t="str">
        <f t="shared" si="12"/>
        <v>High levels</v>
      </c>
      <c r="AD2371" s="7">
        <v>5.84</v>
      </c>
      <c r="AE2371" s="9">
        <f t="shared" si="13"/>
        <v>4.48</v>
      </c>
      <c r="AF2371" s="4">
        <v>4.48</v>
      </c>
      <c r="AG2371" s="9">
        <f t="shared" si="14"/>
        <v>0.69</v>
      </c>
      <c r="AH2371" s="4">
        <v>0.69</v>
      </c>
      <c r="AI2371" s="9">
        <f t="shared" si="15"/>
        <v>0.09</v>
      </c>
      <c r="AJ2371" s="4">
        <v>0.09</v>
      </c>
      <c r="AK2371" s="10">
        <v>113.0</v>
      </c>
      <c r="AL2371" s="10">
        <v>93.46</v>
      </c>
      <c r="AM2371" s="10" t="s">
        <v>64</v>
      </c>
      <c r="AN2371" s="14" t="s">
        <v>65</v>
      </c>
    </row>
    <row r="2372">
      <c r="A2372" s="1" t="s">
        <v>85</v>
      </c>
      <c r="B2372" s="1" t="s">
        <v>85</v>
      </c>
      <c r="C2372" s="1" t="str">
        <f t="shared" si="1"/>
        <v>Valid</v>
      </c>
      <c r="D2372" s="1" t="s">
        <v>90</v>
      </c>
      <c r="E2372" s="3">
        <v>30.205676</v>
      </c>
      <c r="F2372" s="3">
        <v>118.918119</v>
      </c>
      <c r="G2372" s="11">
        <v>45106.0</v>
      </c>
      <c r="H2372" s="5">
        <v>18.78</v>
      </c>
      <c r="I2372" s="5">
        <v>6.84</v>
      </c>
      <c r="J2372" s="12" t="str">
        <f t="shared" si="2"/>
        <v>Moderate levels</v>
      </c>
      <c r="K2372" s="7">
        <v>6.03</v>
      </c>
      <c r="L2372" s="5">
        <v>359.44</v>
      </c>
      <c r="M2372" s="6" t="str">
        <f t="shared" si="3"/>
        <v>Low levels</v>
      </c>
      <c r="N2372" s="7">
        <v>1.04</v>
      </c>
      <c r="O2372" s="12" t="str">
        <f t="shared" si="4"/>
        <v>Low levels</v>
      </c>
      <c r="P2372" s="7">
        <v>2.02</v>
      </c>
      <c r="Q2372" s="6" t="str">
        <f t="shared" si="5"/>
        <v>Low levels</v>
      </c>
      <c r="R2372" s="7">
        <v>0.04</v>
      </c>
      <c r="S2372" s="13" t="str">
        <f t="shared" si="6"/>
        <v>Moderate levels</v>
      </c>
      <c r="T2372" s="7">
        <f t="shared" si="7"/>
        <v>0.38</v>
      </c>
      <c r="U2372" s="4">
        <v>0.38</v>
      </c>
      <c r="V2372" s="6" t="str">
        <f t="shared" si="8"/>
        <v>Very high levels</v>
      </c>
      <c r="W2372" s="7">
        <f t="shared" si="9"/>
        <v>0.154</v>
      </c>
      <c r="X2372" s="4">
        <v>0.154</v>
      </c>
      <c r="Y2372" s="6" t="str">
        <f t="shared" si="10"/>
        <v>Very high levels</v>
      </c>
      <c r="Z2372" s="7">
        <v>3.73</v>
      </c>
      <c r="AA2372" s="6" t="str">
        <f t="shared" si="11"/>
        <v>Low levels</v>
      </c>
      <c r="AB2372" s="7">
        <v>15.69</v>
      </c>
      <c r="AC2372" s="6" t="str">
        <f t="shared" si="12"/>
        <v>Moderate levels</v>
      </c>
      <c r="AD2372" s="7">
        <v>4.18</v>
      </c>
      <c r="AE2372" s="9">
        <f t="shared" si="13"/>
        <v>5.71</v>
      </c>
      <c r="AF2372" s="4">
        <v>5.71</v>
      </c>
      <c r="AG2372" s="9">
        <f t="shared" si="14"/>
        <v>0.65</v>
      </c>
      <c r="AH2372" s="4">
        <v>0.65</v>
      </c>
      <c r="AI2372" s="9">
        <f t="shared" si="15"/>
        <v>0.14</v>
      </c>
      <c r="AJ2372" s="4">
        <v>0.14</v>
      </c>
      <c r="AK2372" s="10">
        <v>95.0</v>
      </c>
      <c r="AL2372" s="10">
        <v>78.45</v>
      </c>
      <c r="AM2372" s="10" t="s">
        <v>67</v>
      </c>
      <c r="AN2372" s="14" t="s">
        <v>56</v>
      </c>
    </row>
    <row r="2373">
      <c r="A2373" s="1" t="s">
        <v>71</v>
      </c>
      <c r="B2373" s="1" t="s">
        <v>71</v>
      </c>
      <c r="C2373" s="1" t="str">
        <f t="shared" si="1"/>
        <v>Valid</v>
      </c>
      <c r="D2373" s="1" t="s">
        <v>150</v>
      </c>
      <c r="E2373" s="3">
        <v>33.055737</v>
      </c>
      <c r="F2373" s="3">
        <v>123.245584</v>
      </c>
      <c r="G2373" s="11">
        <v>44984.0</v>
      </c>
      <c r="H2373" s="5">
        <v>22.61</v>
      </c>
      <c r="I2373" s="5">
        <v>7.2</v>
      </c>
      <c r="J2373" s="12" t="str">
        <f t="shared" si="2"/>
        <v>High levels</v>
      </c>
      <c r="K2373" s="7">
        <v>11.6</v>
      </c>
      <c r="L2373" s="5">
        <v>414.72</v>
      </c>
      <c r="M2373" s="6" t="str">
        <f t="shared" si="3"/>
        <v>Low levels</v>
      </c>
      <c r="N2373" s="7">
        <v>1.04</v>
      </c>
      <c r="O2373" s="12" t="str">
        <f t="shared" si="4"/>
        <v>Low levels</v>
      </c>
      <c r="P2373" s="7">
        <v>1.7</v>
      </c>
      <c r="Q2373" s="6" t="str">
        <f t="shared" si="5"/>
        <v>Low levels</v>
      </c>
      <c r="R2373" s="7">
        <v>0.02</v>
      </c>
      <c r="S2373" s="13" t="str">
        <f t="shared" si="6"/>
        <v>High levels</v>
      </c>
      <c r="T2373" s="7">
        <f t="shared" si="7"/>
        <v>0.52</v>
      </c>
      <c r="U2373" s="4">
        <v>0.52</v>
      </c>
      <c r="V2373" s="6" t="str">
        <f t="shared" si="8"/>
        <v>High levels</v>
      </c>
      <c r="W2373" s="7">
        <f t="shared" si="9"/>
        <v>0.083</v>
      </c>
      <c r="X2373" s="4">
        <v>0.083</v>
      </c>
      <c r="Y2373" s="6" t="str">
        <f t="shared" si="10"/>
        <v>Very high levels</v>
      </c>
      <c r="Z2373" s="7">
        <v>3.53</v>
      </c>
      <c r="AA2373" s="6" t="str">
        <f t="shared" si="11"/>
        <v>Low levels</v>
      </c>
      <c r="AB2373" s="7">
        <v>15.68</v>
      </c>
      <c r="AC2373" s="6" t="str">
        <f t="shared" si="12"/>
        <v>Moderate levels</v>
      </c>
      <c r="AD2373" s="7">
        <v>4.12</v>
      </c>
      <c r="AE2373" s="9">
        <f t="shared" si="13"/>
        <v>8.57</v>
      </c>
      <c r="AF2373" s="4">
        <v>8.57</v>
      </c>
      <c r="AG2373" s="9">
        <f t="shared" si="14"/>
        <v>0.56</v>
      </c>
      <c r="AH2373" s="4">
        <v>0.56</v>
      </c>
      <c r="AI2373" s="9">
        <f t="shared" si="15"/>
        <v>0.06</v>
      </c>
      <c r="AJ2373" s="4">
        <v>0.06</v>
      </c>
      <c r="AK2373" s="10">
        <v>103.0</v>
      </c>
      <c r="AL2373" s="10">
        <v>92.65</v>
      </c>
      <c r="AM2373" s="10" t="s">
        <v>43</v>
      </c>
      <c r="AN2373" s="14" t="s">
        <v>51</v>
      </c>
    </row>
    <row r="2374">
      <c r="A2374" s="1" t="s">
        <v>75</v>
      </c>
      <c r="B2374" s="1" t="s">
        <v>87</v>
      </c>
      <c r="C2374" s="1" t="str">
        <f t="shared" si="1"/>
        <v>Valid</v>
      </c>
      <c r="D2374" s="1" t="s">
        <v>227</v>
      </c>
      <c r="E2374" s="3">
        <v>22.705693</v>
      </c>
      <c r="F2374" s="3">
        <v>123.836707</v>
      </c>
      <c r="G2374" s="11">
        <v>45039.0</v>
      </c>
      <c r="H2374" s="5">
        <v>23.68</v>
      </c>
      <c r="I2374" s="5">
        <v>7.02</v>
      </c>
      <c r="J2374" s="12" t="str">
        <f t="shared" si="2"/>
        <v>Moderate levels</v>
      </c>
      <c r="K2374" s="7">
        <v>5.75</v>
      </c>
      <c r="L2374" s="5">
        <v>358.4</v>
      </c>
      <c r="M2374" s="6" t="str">
        <f t="shared" si="3"/>
        <v>Low levels</v>
      </c>
      <c r="N2374" s="7">
        <v>1.04</v>
      </c>
      <c r="O2374" s="12" t="str">
        <f t="shared" si="4"/>
        <v>Low levels</v>
      </c>
      <c r="P2374" s="7">
        <v>2.43</v>
      </c>
      <c r="Q2374" s="6" t="str">
        <f t="shared" si="5"/>
        <v>Low levels</v>
      </c>
      <c r="R2374" s="7">
        <v>0.027</v>
      </c>
      <c r="S2374" s="13" t="str">
        <f t="shared" si="6"/>
        <v>High levels</v>
      </c>
      <c r="T2374" s="7">
        <f t="shared" si="7"/>
        <v>0.56</v>
      </c>
      <c r="U2374" s="4">
        <v>0.56</v>
      </c>
      <c r="V2374" s="6" t="str">
        <f t="shared" si="8"/>
        <v>Very low levels</v>
      </c>
      <c r="W2374" s="7">
        <f t="shared" si="9"/>
        <v>0.007</v>
      </c>
      <c r="X2374" s="4">
        <v>0.007</v>
      </c>
      <c r="Y2374" s="6" t="str">
        <f t="shared" si="10"/>
        <v>High levels</v>
      </c>
      <c r="Z2374" s="7">
        <v>2.44</v>
      </c>
      <c r="AA2374" s="6" t="str">
        <f t="shared" si="11"/>
        <v>Low levels</v>
      </c>
      <c r="AB2374" s="7">
        <v>15.67</v>
      </c>
      <c r="AC2374" s="6" t="str">
        <f t="shared" si="12"/>
        <v>Moderate levels</v>
      </c>
      <c r="AD2374" s="7">
        <v>4.3</v>
      </c>
      <c r="AE2374" s="9">
        <f t="shared" si="13"/>
        <v>5.04</v>
      </c>
      <c r="AF2374" s="4">
        <v>5.04</v>
      </c>
      <c r="AG2374" s="9">
        <f t="shared" si="14"/>
        <v>0.36</v>
      </c>
      <c r="AH2374" s="4">
        <v>0.36</v>
      </c>
      <c r="AI2374" s="9">
        <f t="shared" si="15"/>
        <v>0.06</v>
      </c>
      <c r="AJ2374" s="4">
        <v>0.06</v>
      </c>
      <c r="AK2374" s="10">
        <v>92.0</v>
      </c>
      <c r="AL2374" s="10">
        <v>51.05</v>
      </c>
      <c r="AM2374" s="10" t="s">
        <v>55</v>
      </c>
      <c r="AN2374" s="14" t="s">
        <v>44</v>
      </c>
    </row>
    <row r="2375">
      <c r="A2375" s="1" t="s">
        <v>75</v>
      </c>
      <c r="B2375" s="1" t="s">
        <v>76</v>
      </c>
      <c r="C2375" s="1" t="str">
        <f t="shared" si="1"/>
        <v>Valid</v>
      </c>
      <c r="D2375" s="1" t="s">
        <v>234</v>
      </c>
      <c r="E2375" s="3">
        <v>33.065392</v>
      </c>
      <c r="F2375" s="3">
        <v>110.543339</v>
      </c>
      <c r="G2375" s="11">
        <v>45088.0</v>
      </c>
      <c r="H2375" s="5">
        <v>20.8</v>
      </c>
      <c r="I2375" s="5">
        <v>6.6</v>
      </c>
      <c r="J2375" s="12" t="str">
        <f t="shared" si="2"/>
        <v>Moderate levels</v>
      </c>
      <c r="K2375" s="7">
        <v>9.32</v>
      </c>
      <c r="L2375" s="5">
        <v>667.59</v>
      </c>
      <c r="M2375" s="6" t="str">
        <f t="shared" si="3"/>
        <v>Low levels</v>
      </c>
      <c r="N2375" s="7">
        <v>1.04</v>
      </c>
      <c r="O2375" s="12" t="str">
        <f t="shared" si="4"/>
        <v>Low levels</v>
      </c>
      <c r="P2375" s="7">
        <v>1.65</v>
      </c>
      <c r="Q2375" s="6" t="str">
        <f t="shared" si="5"/>
        <v>Low levels</v>
      </c>
      <c r="R2375" s="7">
        <v>0.015</v>
      </c>
      <c r="S2375" s="13" t="str">
        <f t="shared" si="6"/>
        <v>Moderate levels</v>
      </c>
      <c r="T2375" s="7">
        <f t="shared" si="7"/>
        <v>0.48</v>
      </c>
      <c r="U2375" s="4">
        <v>0.48</v>
      </c>
      <c r="V2375" s="6" t="str">
        <f t="shared" si="8"/>
        <v>High levels</v>
      </c>
      <c r="W2375" s="7">
        <f t="shared" si="9"/>
        <v>0.071</v>
      </c>
      <c r="X2375" s="4">
        <v>0.071</v>
      </c>
      <c r="Y2375" s="6" t="str">
        <f t="shared" si="10"/>
        <v>Very high levels</v>
      </c>
      <c r="Z2375" s="7">
        <v>3.24</v>
      </c>
      <c r="AA2375" s="6" t="str">
        <f t="shared" si="11"/>
        <v>Low levels</v>
      </c>
      <c r="AB2375" s="7">
        <v>15.64</v>
      </c>
      <c r="AC2375" s="6" t="str">
        <f t="shared" si="12"/>
        <v>Moderate levels</v>
      </c>
      <c r="AD2375" s="7">
        <v>4.3</v>
      </c>
      <c r="AE2375" s="9">
        <f t="shared" si="13"/>
        <v>6.51</v>
      </c>
      <c r="AF2375" s="4">
        <v>6.51</v>
      </c>
      <c r="AG2375" s="9">
        <f t="shared" si="14"/>
        <v>0.49</v>
      </c>
      <c r="AH2375" s="4">
        <v>0.49</v>
      </c>
      <c r="AI2375" s="9">
        <f t="shared" si="15"/>
        <v>0.1</v>
      </c>
      <c r="AJ2375" s="4">
        <v>0.1</v>
      </c>
      <c r="AK2375" s="10">
        <v>116.0</v>
      </c>
      <c r="AL2375" s="10">
        <v>9.03</v>
      </c>
      <c r="AM2375" s="10" t="s">
        <v>67</v>
      </c>
      <c r="AN2375" s="14" t="s">
        <v>65</v>
      </c>
    </row>
    <row r="2376">
      <c r="A2376" s="1" t="s">
        <v>61</v>
      </c>
      <c r="B2376" s="1" t="s">
        <v>93</v>
      </c>
      <c r="C2376" s="1" t="str">
        <f t="shared" si="1"/>
        <v>Valid</v>
      </c>
      <c r="D2376" s="1" t="s">
        <v>239</v>
      </c>
      <c r="E2376" s="3">
        <v>40.301652</v>
      </c>
      <c r="F2376" s="3">
        <v>117.428015</v>
      </c>
      <c r="G2376" s="11">
        <v>45237.0</v>
      </c>
      <c r="H2376" s="5">
        <v>13.21</v>
      </c>
      <c r="I2376" s="5">
        <v>6.69</v>
      </c>
      <c r="J2376" s="12" t="str">
        <f t="shared" si="2"/>
        <v>Moderate levels</v>
      </c>
      <c r="K2376" s="7">
        <v>9.04</v>
      </c>
      <c r="L2376" s="5">
        <v>491.58</v>
      </c>
      <c r="M2376" s="6" t="str">
        <f t="shared" si="3"/>
        <v>Low levels</v>
      </c>
      <c r="N2376" s="7">
        <v>1.04</v>
      </c>
      <c r="O2376" s="12" t="str">
        <f t="shared" si="4"/>
        <v>Low levels</v>
      </c>
      <c r="P2376" s="7">
        <v>2.38</v>
      </c>
      <c r="Q2376" s="6" t="str">
        <f t="shared" si="5"/>
        <v>Low levels</v>
      </c>
      <c r="R2376" s="7">
        <v>0.022</v>
      </c>
      <c r="S2376" s="13" t="str">
        <f t="shared" si="6"/>
        <v>High levels</v>
      </c>
      <c r="T2376" s="7">
        <f t="shared" si="7"/>
        <v>0.58</v>
      </c>
      <c r="U2376" s="4">
        <v>0.58</v>
      </c>
      <c r="V2376" s="6" t="str">
        <f t="shared" si="8"/>
        <v>Very high levels</v>
      </c>
      <c r="W2376" s="7">
        <f t="shared" si="9"/>
        <v>0.147</v>
      </c>
      <c r="X2376" s="4">
        <v>0.147</v>
      </c>
      <c r="Y2376" s="6" t="str">
        <f t="shared" si="10"/>
        <v>Very high levels</v>
      </c>
      <c r="Z2376" s="7">
        <v>3.36</v>
      </c>
      <c r="AA2376" s="6" t="str">
        <f t="shared" si="11"/>
        <v>Low levels</v>
      </c>
      <c r="AB2376" s="7">
        <v>15.63</v>
      </c>
      <c r="AC2376" s="6" t="str">
        <f t="shared" si="12"/>
        <v>Moderate levels</v>
      </c>
      <c r="AD2376" s="7">
        <v>4.02</v>
      </c>
      <c r="AE2376" s="9">
        <f t="shared" si="13"/>
        <v>5.83</v>
      </c>
      <c r="AF2376" s="4">
        <v>5.83</v>
      </c>
      <c r="AG2376" s="9">
        <f t="shared" si="14"/>
        <v>0.6</v>
      </c>
      <c r="AH2376" s="4">
        <v>0.6</v>
      </c>
      <c r="AI2376" s="9">
        <f t="shared" si="15"/>
        <v>0.02</v>
      </c>
      <c r="AJ2376" s="4">
        <v>0.02</v>
      </c>
      <c r="AK2376" s="10">
        <v>106.0</v>
      </c>
      <c r="AL2376" s="10">
        <v>71.92</v>
      </c>
      <c r="AM2376" s="10" t="s">
        <v>67</v>
      </c>
      <c r="AN2376" s="14" t="s">
        <v>56</v>
      </c>
    </row>
    <row r="2377">
      <c r="A2377" s="1" t="s">
        <v>40</v>
      </c>
      <c r="B2377" s="1" t="s">
        <v>57</v>
      </c>
      <c r="C2377" s="1" t="str">
        <f t="shared" si="1"/>
        <v>Valid</v>
      </c>
      <c r="D2377" s="1" t="s">
        <v>236</v>
      </c>
      <c r="E2377" s="3">
        <v>23.914131</v>
      </c>
      <c r="F2377" s="3">
        <v>120.62862</v>
      </c>
      <c r="G2377" s="11">
        <v>44953.0</v>
      </c>
      <c r="H2377" s="5">
        <v>16.59</v>
      </c>
      <c r="I2377" s="5">
        <v>7.56</v>
      </c>
      <c r="J2377" s="12" t="str">
        <f t="shared" si="2"/>
        <v>Moderate levels</v>
      </c>
      <c r="K2377" s="7">
        <v>8.35</v>
      </c>
      <c r="L2377" s="5">
        <v>564.69</v>
      </c>
      <c r="M2377" s="6" t="str">
        <f t="shared" si="3"/>
        <v>Low levels</v>
      </c>
      <c r="N2377" s="7">
        <v>1.03</v>
      </c>
      <c r="O2377" s="12" t="str">
        <f t="shared" si="4"/>
        <v>Low levels</v>
      </c>
      <c r="P2377" s="7">
        <v>1.24</v>
      </c>
      <c r="Q2377" s="6" t="str">
        <f t="shared" si="5"/>
        <v>Low levels</v>
      </c>
      <c r="R2377" s="7">
        <v>0.043</v>
      </c>
      <c r="S2377" s="13" t="str">
        <f t="shared" si="6"/>
        <v>Moderate levels</v>
      </c>
      <c r="T2377" s="7">
        <f t="shared" si="7"/>
        <v>0.48</v>
      </c>
      <c r="U2377" s="4">
        <v>0.48</v>
      </c>
      <c r="V2377" s="6" t="str">
        <f t="shared" si="8"/>
        <v>Very high levels</v>
      </c>
      <c r="W2377" s="7">
        <f t="shared" si="9"/>
        <v>0.145</v>
      </c>
      <c r="X2377" s="4">
        <v>0.145</v>
      </c>
      <c r="Y2377" s="6" t="str">
        <f t="shared" si="10"/>
        <v>Very high levels</v>
      </c>
      <c r="Z2377" s="7">
        <v>3.11</v>
      </c>
      <c r="AA2377" s="6" t="str">
        <f t="shared" si="11"/>
        <v>Low levels</v>
      </c>
      <c r="AB2377" s="7">
        <v>15.61</v>
      </c>
      <c r="AC2377" s="6" t="str">
        <f t="shared" si="12"/>
        <v>High levels</v>
      </c>
      <c r="AD2377" s="7">
        <v>5.33</v>
      </c>
      <c r="AE2377" s="9">
        <f t="shared" si="13"/>
        <v>6.23</v>
      </c>
      <c r="AF2377" s="4">
        <v>6.23</v>
      </c>
      <c r="AG2377" s="9">
        <f t="shared" si="14"/>
        <v>0.48</v>
      </c>
      <c r="AH2377" s="4">
        <v>0.48</v>
      </c>
      <c r="AI2377" s="9">
        <f t="shared" si="15"/>
        <v>0.14</v>
      </c>
      <c r="AJ2377" s="4">
        <v>0.14</v>
      </c>
      <c r="AK2377" s="10">
        <v>96.0</v>
      </c>
      <c r="AL2377" s="10">
        <v>90.02</v>
      </c>
      <c r="AM2377" s="10" t="s">
        <v>67</v>
      </c>
      <c r="AN2377" s="14" t="s">
        <v>44</v>
      </c>
    </row>
    <row r="2378">
      <c r="A2378" s="1" t="s">
        <v>71</v>
      </c>
      <c r="B2378" s="1" t="s">
        <v>71</v>
      </c>
      <c r="C2378" s="1" t="str">
        <f t="shared" si="1"/>
        <v>Valid</v>
      </c>
      <c r="D2378" s="1" t="s">
        <v>175</v>
      </c>
      <c r="E2378" s="3">
        <v>22.547253</v>
      </c>
      <c r="F2378" s="3">
        <v>116.574075</v>
      </c>
      <c r="G2378" s="11">
        <v>45087.0</v>
      </c>
      <c r="H2378" s="5">
        <v>19.99</v>
      </c>
      <c r="I2378" s="5">
        <v>6.13</v>
      </c>
      <c r="J2378" s="12" t="str">
        <f t="shared" si="2"/>
        <v>Moderate levels</v>
      </c>
      <c r="K2378" s="7">
        <v>8.99</v>
      </c>
      <c r="L2378" s="5">
        <v>402.96</v>
      </c>
      <c r="M2378" s="6" t="str">
        <f t="shared" si="3"/>
        <v>Low levels</v>
      </c>
      <c r="N2378" s="7">
        <v>1.03</v>
      </c>
      <c r="O2378" s="12" t="str">
        <f t="shared" si="4"/>
        <v>Low levels</v>
      </c>
      <c r="P2378" s="7">
        <v>2.46</v>
      </c>
      <c r="Q2378" s="6" t="str">
        <f t="shared" si="5"/>
        <v>Low levels</v>
      </c>
      <c r="R2378" s="7">
        <v>0.02</v>
      </c>
      <c r="S2378" s="13" t="str">
        <f t="shared" si="6"/>
        <v>Moderate levels</v>
      </c>
      <c r="T2378" s="7">
        <f t="shared" si="7"/>
        <v>0.48</v>
      </c>
      <c r="U2378" s="4">
        <v>0.48</v>
      </c>
      <c r="V2378" s="6" t="str">
        <f t="shared" si="8"/>
        <v>High levels</v>
      </c>
      <c r="W2378" s="7">
        <f t="shared" si="9"/>
        <v>0.056</v>
      </c>
      <c r="X2378" s="4">
        <v>0.056</v>
      </c>
      <c r="Y2378" s="6" t="str">
        <f t="shared" si="10"/>
        <v>High levels</v>
      </c>
      <c r="Z2378" s="7">
        <v>2.26</v>
      </c>
      <c r="AA2378" s="6" t="str">
        <f t="shared" si="11"/>
        <v>Low levels</v>
      </c>
      <c r="AB2378" s="7">
        <v>15.6</v>
      </c>
      <c r="AC2378" s="6" t="str">
        <f t="shared" si="12"/>
        <v>High levels</v>
      </c>
      <c r="AD2378" s="7">
        <v>5.14</v>
      </c>
      <c r="AE2378" s="9">
        <f t="shared" si="13"/>
        <v>4.23</v>
      </c>
      <c r="AF2378" s="4">
        <v>4.23</v>
      </c>
      <c r="AG2378" s="9">
        <f t="shared" si="14"/>
        <v>0.72</v>
      </c>
      <c r="AH2378" s="4">
        <v>0.72</v>
      </c>
      <c r="AI2378" s="9">
        <f t="shared" si="15"/>
        <v>0.1</v>
      </c>
      <c r="AJ2378" s="4">
        <v>0.1</v>
      </c>
      <c r="AK2378" s="10">
        <v>93.0</v>
      </c>
      <c r="AL2378" s="10">
        <v>24.73</v>
      </c>
      <c r="AM2378" s="10" t="s">
        <v>67</v>
      </c>
      <c r="AN2378" s="14" t="s">
        <v>51</v>
      </c>
    </row>
    <row r="2379">
      <c r="A2379" s="1" t="s">
        <v>75</v>
      </c>
      <c r="B2379" s="1" t="s">
        <v>87</v>
      </c>
      <c r="C2379" s="1" t="str">
        <f t="shared" si="1"/>
        <v>Valid</v>
      </c>
      <c r="D2379" s="1" t="s">
        <v>207</v>
      </c>
      <c r="E2379" s="3">
        <v>40.156363</v>
      </c>
      <c r="F2379" s="3">
        <v>101.513946</v>
      </c>
      <c r="G2379" s="11">
        <v>45064.0</v>
      </c>
      <c r="H2379" s="5">
        <v>22.05</v>
      </c>
      <c r="I2379" s="5">
        <v>7.33</v>
      </c>
      <c r="J2379" s="12" t="str">
        <f t="shared" si="2"/>
        <v>Moderate levels</v>
      </c>
      <c r="K2379" s="7">
        <v>5.3</v>
      </c>
      <c r="L2379" s="5">
        <v>454.48</v>
      </c>
      <c r="M2379" s="6" t="str">
        <f t="shared" si="3"/>
        <v>Low levels</v>
      </c>
      <c r="N2379" s="7">
        <v>1.03</v>
      </c>
      <c r="O2379" s="12" t="str">
        <f t="shared" si="4"/>
        <v>Low levels</v>
      </c>
      <c r="P2379" s="7">
        <v>1.58</v>
      </c>
      <c r="Q2379" s="6" t="str">
        <f t="shared" si="5"/>
        <v>Low levels</v>
      </c>
      <c r="R2379" s="7">
        <v>0.014</v>
      </c>
      <c r="S2379" s="13" t="str">
        <f t="shared" si="6"/>
        <v>Moderate levels</v>
      </c>
      <c r="T2379" s="7">
        <f t="shared" si="7"/>
        <v>0.33</v>
      </c>
      <c r="U2379" s="4">
        <v>0.33</v>
      </c>
      <c r="V2379" s="6" t="str">
        <f t="shared" si="8"/>
        <v>Very high levels</v>
      </c>
      <c r="W2379" s="7">
        <f t="shared" si="9"/>
        <v>0.142</v>
      </c>
      <c r="X2379" s="4">
        <v>0.142</v>
      </c>
      <c r="Y2379" s="6" t="str">
        <f t="shared" si="10"/>
        <v>High levels</v>
      </c>
      <c r="Z2379" s="7">
        <v>1.9</v>
      </c>
      <c r="AA2379" s="6" t="str">
        <f t="shared" si="11"/>
        <v>Low levels</v>
      </c>
      <c r="AB2379" s="7">
        <v>15.59</v>
      </c>
      <c r="AC2379" s="6" t="str">
        <f t="shared" si="12"/>
        <v>Moderate levels</v>
      </c>
      <c r="AD2379" s="7">
        <v>3.95</v>
      </c>
      <c r="AE2379" s="9">
        <f t="shared" si="13"/>
        <v>5.42</v>
      </c>
      <c r="AF2379" s="4">
        <v>5.42</v>
      </c>
      <c r="AG2379" s="9">
        <f t="shared" si="14"/>
        <v>0.84</v>
      </c>
      <c r="AH2379" s="4">
        <v>0.84</v>
      </c>
      <c r="AI2379" s="9">
        <f t="shared" si="15"/>
        <v>0.18</v>
      </c>
      <c r="AJ2379" s="4">
        <v>0.18</v>
      </c>
      <c r="AK2379" s="10">
        <v>98.0</v>
      </c>
      <c r="AL2379" s="10">
        <v>5.39</v>
      </c>
      <c r="AM2379" s="10" t="s">
        <v>64</v>
      </c>
      <c r="AN2379" s="14" t="s">
        <v>44</v>
      </c>
    </row>
    <row r="2380">
      <c r="A2380" s="1" t="s">
        <v>75</v>
      </c>
      <c r="B2380" s="1" t="s">
        <v>76</v>
      </c>
      <c r="C2380" s="1" t="str">
        <f t="shared" si="1"/>
        <v>Valid</v>
      </c>
      <c r="D2380" s="1" t="s">
        <v>132</v>
      </c>
      <c r="E2380" s="3">
        <v>43.430864</v>
      </c>
      <c r="F2380" s="3">
        <v>104.708944</v>
      </c>
      <c r="G2380" s="11">
        <v>45214.0</v>
      </c>
      <c r="H2380" s="5">
        <v>23.34</v>
      </c>
      <c r="I2380" s="5">
        <v>7.67</v>
      </c>
      <c r="J2380" s="12" t="str">
        <f t="shared" si="2"/>
        <v>High levels</v>
      </c>
      <c r="K2380" s="7">
        <v>10.79</v>
      </c>
      <c r="L2380" s="5">
        <v>464.68</v>
      </c>
      <c r="M2380" s="6" t="str">
        <f t="shared" si="3"/>
        <v>Low levels</v>
      </c>
      <c r="N2380" s="7">
        <v>1.03</v>
      </c>
      <c r="O2380" s="12" t="str">
        <f t="shared" si="4"/>
        <v>Low levels</v>
      </c>
      <c r="P2380" s="7">
        <v>1.72</v>
      </c>
      <c r="Q2380" s="6" t="str">
        <f t="shared" si="5"/>
        <v>Low levels</v>
      </c>
      <c r="R2380" s="7">
        <v>0.021</v>
      </c>
      <c r="S2380" s="13" t="str">
        <f t="shared" si="6"/>
        <v>High levels</v>
      </c>
      <c r="T2380" s="7">
        <f t="shared" si="7"/>
        <v>0.56</v>
      </c>
      <c r="U2380" s="4">
        <v>0.56</v>
      </c>
      <c r="V2380" s="6" t="str">
        <f t="shared" si="8"/>
        <v>Moderate levels</v>
      </c>
      <c r="W2380" s="7">
        <f t="shared" si="9"/>
        <v>0.044</v>
      </c>
      <c r="X2380" s="4">
        <v>0.044</v>
      </c>
      <c r="Y2380" s="6" t="str">
        <f t="shared" si="10"/>
        <v>High levels</v>
      </c>
      <c r="Z2380" s="7">
        <v>2.45</v>
      </c>
      <c r="AA2380" s="6" t="str">
        <f t="shared" si="11"/>
        <v>Low levels</v>
      </c>
      <c r="AB2380" s="7">
        <v>15.58</v>
      </c>
      <c r="AC2380" s="6" t="str">
        <f t="shared" si="12"/>
        <v>Moderate levels</v>
      </c>
      <c r="AD2380" s="7">
        <v>3.87</v>
      </c>
      <c r="AE2380" s="9">
        <f t="shared" si="13"/>
        <v>5.87</v>
      </c>
      <c r="AF2380" s="4">
        <v>5.87</v>
      </c>
      <c r="AG2380" s="9">
        <f t="shared" si="14"/>
        <v>0.76</v>
      </c>
      <c r="AH2380" s="4">
        <v>0.76</v>
      </c>
      <c r="AI2380" s="9">
        <f t="shared" si="15"/>
        <v>0.22</v>
      </c>
      <c r="AJ2380" s="4">
        <v>0.22</v>
      </c>
      <c r="AK2380" s="10">
        <v>80.0</v>
      </c>
      <c r="AL2380" s="10">
        <v>51.29</v>
      </c>
      <c r="AM2380" s="10" t="s">
        <v>67</v>
      </c>
      <c r="AN2380" s="14" t="s">
        <v>65</v>
      </c>
    </row>
    <row r="2381">
      <c r="A2381" s="1" t="s">
        <v>61</v>
      </c>
      <c r="B2381" s="1" t="s">
        <v>93</v>
      </c>
      <c r="C2381" s="1" t="str">
        <f t="shared" si="1"/>
        <v>Valid</v>
      </c>
      <c r="D2381" s="1" t="s">
        <v>182</v>
      </c>
      <c r="E2381" s="3">
        <v>32.097439</v>
      </c>
      <c r="F2381" s="3">
        <v>107.561711</v>
      </c>
      <c r="G2381" s="11">
        <v>45221.0</v>
      </c>
      <c r="H2381" s="5">
        <v>28.86</v>
      </c>
      <c r="I2381" s="5">
        <v>6.31</v>
      </c>
      <c r="J2381" s="12" t="str">
        <f t="shared" si="2"/>
        <v>High levels</v>
      </c>
      <c r="K2381" s="7">
        <v>10.59</v>
      </c>
      <c r="L2381" s="5">
        <v>573.78</v>
      </c>
      <c r="M2381" s="6" t="str">
        <f t="shared" si="3"/>
        <v>Low levels</v>
      </c>
      <c r="N2381" s="7">
        <v>1.03</v>
      </c>
      <c r="O2381" s="12" t="str">
        <f t="shared" si="4"/>
        <v>Moderate levels</v>
      </c>
      <c r="P2381" s="7">
        <v>3.15</v>
      </c>
      <c r="Q2381" s="6" t="str">
        <f t="shared" si="5"/>
        <v>Low levels</v>
      </c>
      <c r="R2381" s="7">
        <v>0.022</v>
      </c>
      <c r="S2381" s="13" t="str">
        <f t="shared" si="6"/>
        <v>Moderate levels</v>
      </c>
      <c r="T2381" s="7">
        <f t="shared" si="7"/>
        <v>0.3</v>
      </c>
      <c r="U2381" s="4">
        <v>0.3</v>
      </c>
      <c r="V2381" s="6" t="str">
        <f t="shared" si="8"/>
        <v>Very high levels</v>
      </c>
      <c r="W2381" s="7">
        <f t="shared" si="9"/>
        <v>0.166</v>
      </c>
      <c r="X2381" s="4">
        <v>0.166</v>
      </c>
      <c r="Y2381" s="6" t="str">
        <f t="shared" si="10"/>
        <v>High levels</v>
      </c>
      <c r="Z2381" s="7">
        <v>2.4</v>
      </c>
      <c r="AA2381" s="6" t="str">
        <f t="shared" si="11"/>
        <v>Low levels</v>
      </c>
      <c r="AB2381" s="7">
        <v>15.57</v>
      </c>
      <c r="AC2381" s="6" t="str">
        <f t="shared" si="12"/>
        <v>Low levels</v>
      </c>
      <c r="AD2381" s="7">
        <v>1.92</v>
      </c>
      <c r="AE2381" s="9">
        <f t="shared" si="13"/>
        <v>6.45</v>
      </c>
      <c r="AF2381" s="4">
        <v>6.45</v>
      </c>
      <c r="AG2381" s="9">
        <f t="shared" si="14"/>
        <v>0.04</v>
      </c>
      <c r="AH2381" s="4">
        <v>0.04</v>
      </c>
      <c r="AI2381" s="9">
        <f t="shared" si="15"/>
        <v>0.15</v>
      </c>
      <c r="AJ2381" s="4">
        <v>0.15</v>
      </c>
      <c r="AK2381" s="10">
        <v>111.0</v>
      </c>
      <c r="AL2381" s="10">
        <v>57.22</v>
      </c>
      <c r="AM2381" s="10" t="s">
        <v>55</v>
      </c>
      <c r="AN2381" s="14" t="s">
        <v>56</v>
      </c>
    </row>
    <row r="2382">
      <c r="A2382" s="1" t="s">
        <v>52</v>
      </c>
      <c r="B2382" s="1" t="s">
        <v>53</v>
      </c>
      <c r="C2382" s="1" t="str">
        <f t="shared" si="1"/>
        <v>Valid</v>
      </c>
      <c r="D2382" s="1" t="s">
        <v>238</v>
      </c>
      <c r="E2382" s="3">
        <v>35.246483</v>
      </c>
      <c r="F2382" s="3">
        <v>112.25876</v>
      </c>
      <c r="G2382" s="11">
        <v>45225.0</v>
      </c>
      <c r="H2382" s="5">
        <v>16.7</v>
      </c>
      <c r="I2382" s="5">
        <v>7.38</v>
      </c>
      <c r="J2382" s="12" t="str">
        <f t="shared" si="2"/>
        <v>Moderate levels</v>
      </c>
      <c r="K2382" s="7">
        <v>5.98</v>
      </c>
      <c r="L2382" s="5">
        <v>370.14</v>
      </c>
      <c r="M2382" s="6" t="str">
        <f t="shared" si="3"/>
        <v>Low levels</v>
      </c>
      <c r="N2382" s="7">
        <v>1.03</v>
      </c>
      <c r="O2382" s="12" t="str">
        <f t="shared" si="4"/>
        <v>Low levels</v>
      </c>
      <c r="P2382" s="7">
        <v>1.55</v>
      </c>
      <c r="Q2382" s="6" t="str">
        <f t="shared" si="5"/>
        <v>Low levels</v>
      </c>
      <c r="R2382" s="7">
        <v>0.01</v>
      </c>
      <c r="S2382" s="13" t="str">
        <f t="shared" si="6"/>
        <v>Moderate levels</v>
      </c>
      <c r="T2382" s="7">
        <f t="shared" si="7"/>
        <v>0.1</v>
      </c>
      <c r="U2382" s="4">
        <v>0.1</v>
      </c>
      <c r="V2382" s="6" t="str">
        <f t="shared" si="8"/>
        <v>Very high levels</v>
      </c>
      <c r="W2382" s="7">
        <f t="shared" si="9"/>
        <v>0.21</v>
      </c>
      <c r="X2382" s="4">
        <v>0.21</v>
      </c>
      <c r="Y2382" s="6" t="str">
        <f t="shared" si="10"/>
        <v>Very high levels</v>
      </c>
      <c r="Z2382" s="7">
        <v>3.04</v>
      </c>
      <c r="AA2382" s="6" t="str">
        <f t="shared" si="11"/>
        <v>Low levels</v>
      </c>
      <c r="AB2382" s="7">
        <v>15.57</v>
      </c>
      <c r="AC2382" s="6" t="str">
        <f t="shared" si="12"/>
        <v>Moderate levels</v>
      </c>
      <c r="AD2382" s="7">
        <v>3.66</v>
      </c>
      <c r="AE2382" s="9">
        <f t="shared" si="13"/>
        <v>2.49</v>
      </c>
      <c r="AF2382" s="4">
        <v>2.49</v>
      </c>
      <c r="AG2382" s="9">
        <f t="shared" si="14"/>
        <v>0.54</v>
      </c>
      <c r="AH2382" s="4">
        <v>0.54</v>
      </c>
      <c r="AI2382" s="9">
        <f t="shared" si="15"/>
        <v>0.09</v>
      </c>
      <c r="AJ2382" s="4">
        <v>0.09</v>
      </c>
      <c r="AK2382" s="10">
        <v>95.0</v>
      </c>
      <c r="AL2382" s="10">
        <v>94.86</v>
      </c>
      <c r="AM2382" s="10" t="s">
        <v>55</v>
      </c>
      <c r="AN2382" s="14" t="s">
        <v>44</v>
      </c>
    </row>
    <row r="2383">
      <c r="A2383" s="1" t="s">
        <v>45</v>
      </c>
      <c r="B2383" s="1" t="s">
        <v>59</v>
      </c>
      <c r="C2383" s="1" t="str">
        <f t="shared" si="1"/>
        <v>Valid</v>
      </c>
      <c r="D2383" s="1" t="s">
        <v>73</v>
      </c>
      <c r="E2383" s="3">
        <v>32.657178</v>
      </c>
      <c r="F2383" s="3">
        <v>106.914755</v>
      </c>
      <c r="G2383" s="11">
        <v>45075.0</v>
      </c>
      <c r="H2383" s="5">
        <v>23.93</v>
      </c>
      <c r="I2383" s="5">
        <v>6.78</v>
      </c>
      <c r="J2383" s="12" t="str">
        <f t="shared" si="2"/>
        <v>Moderate levels</v>
      </c>
      <c r="K2383" s="7">
        <v>9.19</v>
      </c>
      <c r="L2383" s="5">
        <v>618.38</v>
      </c>
      <c r="M2383" s="6" t="str">
        <f t="shared" si="3"/>
        <v>Low levels</v>
      </c>
      <c r="N2383" s="7">
        <v>1.03</v>
      </c>
      <c r="O2383" s="12" t="str">
        <f t="shared" si="4"/>
        <v>Low levels</v>
      </c>
      <c r="P2383" s="7">
        <v>1.96</v>
      </c>
      <c r="Q2383" s="6" t="str">
        <f t="shared" si="5"/>
        <v>Low levels</v>
      </c>
      <c r="R2383" s="7">
        <v>0.022</v>
      </c>
      <c r="S2383" s="13" t="str">
        <f t="shared" si="6"/>
        <v>High levels</v>
      </c>
      <c r="T2383" s="7">
        <f t="shared" si="7"/>
        <v>0.75</v>
      </c>
      <c r="U2383" s="4">
        <v>0.75</v>
      </c>
      <c r="V2383" s="6" t="str">
        <f t="shared" si="8"/>
        <v>Very high levels</v>
      </c>
      <c r="W2383" s="7">
        <f t="shared" si="9"/>
        <v>0.122</v>
      </c>
      <c r="X2383" s="4">
        <v>0.122</v>
      </c>
      <c r="Y2383" s="6" t="str">
        <f t="shared" si="10"/>
        <v>Very high levels</v>
      </c>
      <c r="Z2383" s="7">
        <v>3.18</v>
      </c>
      <c r="AA2383" s="6" t="str">
        <f t="shared" si="11"/>
        <v>Low levels</v>
      </c>
      <c r="AB2383" s="7">
        <v>15.57</v>
      </c>
      <c r="AC2383" s="6" t="str">
        <f t="shared" si="12"/>
        <v>Moderate levels</v>
      </c>
      <c r="AD2383" s="7">
        <v>3.26</v>
      </c>
      <c r="AE2383" s="9">
        <f t="shared" si="13"/>
        <v>5.96</v>
      </c>
      <c r="AF2383" s="4">
        <v>5.96</v>
      </c>
      <c r="AG2383" s="9">
        <f t="shared" si="14"/>
        <v>0.18</v>
      </c>
      <c r="AH2383" s="4">
        <v>0.18</v>
      </c>
      <c r="AI2383" s="9">
        <f t="shared" si="15"/>
        <v>0.08</v>
      </c>
      <c r="AJ2383" s="4">
        <v>0.08</v>
      </c>
      <c r="AK2383" s="10">
        <v>98.0</v>
      </c>
      <c r="AL2383" s="10">
        <v>75.49</v>
      </c>
      <c r="AM2383" s="10" t="s">
        <v>67</v>
      </c>
      <c r="AN2383" s="14" t="s">
        <v>51</v>
      </c>
    </row>
    <row r="2384">
      <c r="A2384" s="1" t="s">
        <v>85</v>
      </c>
      <c r="B2384" s="1" t="s">
        <v>85</v>
      </c>
      <c r="C2384" s="1" t="str">
        <f t="shared" si="1"/>
        <v>Valid</v>
      </c>
      <c r="D2384" s="1" t="s">
        <v>180</v>
      </c>
      <c r="E2384" s="3">
        <v>36.625281</v>
      </c>
      <c r="F2384" s="3">
        <v>122.93571</v>
      </c>
      <c r="G2384" s="11">
        <v>44967.0</v>
      </c>
      <c r="H2384" s="5">
        <v>24.37</v>
      </c>
      <c r="I2384" s="5">
        <v>6.27</v>
      </c>
      <c r="J2384" s="12" t="str">
        <f t="shared" si="2"/>
        <v>High levels</v>
      </c>
      <c r="K2384" s="7">
        <v>10.51</v>
      </c>
      <c r="L2384" s="5">
        <v>537.69</v>
      </c>
      <c r="M2384" s="6" t="str">
        <f t="shared" si="3"/>
        <v>Low levels</v>
      </c>
      <c r="N2384" s="7">
        <v>1.03</v>
      </c>
      <c r="O2384" s="12" t="str">
        <f t="shared" si="4"/>
        <v>Low levels</v>
      </c>
      <c r="P2384" s="7">
        <v>1.48</v>
      </c>
      <c r="Q2384" s="6" t="str">
        <f t="shared" si="5"/>
        <v>Low levels</v>
      </c>
      <c r="R2384" s="7">
        <v>0.032</v>
      </c>
      <c r="S2384" s="13" t="str">
        <f t="shared" si="6"/>
        <v>High levels</v>
      </c>
      <c r="T2384" s="7">
        <f t="shared" si="7"/>
        <v>0.58</v>
      </c>
      <c r="U2384" s="4">
        <v>0.58</v>
      </c>
      <c r="V2384" s="6" t="str">
        <f t="shared" si="8"/>
        <v>High levels</v>
      </c>
      <c r="W2384" s="7">
        <f t="shared" si="9"/>
        <v>0.069</v>
      </c>
      <c r="X2384" s="4">
        <v>0.069</v>
      </c>
      <c r="Y2384" s="6" t="str">
        <f t="shared" si="10"/>
        <v>Very high levels</v>
      </c>
      <c r="Z2384" s="7">
        <v>3.6</v>
      </c>
      <c r="AA2384" s="6" t="str">
        <f t="shared" si="11"/>
        <v>Low levels</v>
      </c>
      <c r="AB2384" s="7">
        <v>15.57</v>
      </c>
      <c r="AC2384" s="6" t="str">
        <f t="shared" si="12"/>
        <v>Moderate levels</v>
      </c>
      <c r="AD2384" s="7">
        <v>3.37</v>
      </c>
      <c r="AE2384" s="9">
        <f t="shared" si="13"/>
        <v>6.81</v>
      </c>
      <c r="AF2384" s="4">
        <v>6.81</v>
      </c>
      <c r="AG2384" s="9">
        <f t="shared" si="14"/>
        <v>0.38</v>
      </c>
      <c r="AH2384" s="4">
        <v>0.38</v>
      </c>
      <c r="AI2384" s="9">
        <f t="shared" si="15"/>
        <v>0.12</v>
      </c>
      <c r="AJ2384" s="4">
        <v>0.12</v>
      </c>
      <c r="AK2384" s="10">
        <v>104.0</v>
      </c>
      <c r="AL2384" s="10">
        <v>33.34</v>
      </c>
      <c r="AM2384" s="10" t="s">
        <v>55</v>
      </c>
      <c r="AN2384" s="14" t="s">
        <v>51</v>
      </c>
    </row>
    <row r="2385">
      <c r="A2385" s="1" t="s">
        <v>75</v>
      </c>
      <c r="B2385" s="1" t="s">
        <v>87</v>
      </c>
      <c r="C2385" s="1" t="str">
        <f t="shared" si="1"/>
        <v>Valid</v>
      </c>
      <c r="D2385" s="1" t="s">
        <v>227</v>
      </c>
      <c r="E2385" s="3">
        <v>34.713602</v>
      </c>
      <c r="F2385" s="3">
        <v>104.289203</v>
      </c>
      <c r="G2385" s="11">
        <v>45003.0</v>
      </c>
      <c r="H2385" s="5">
        <v>11.56</v>
      </c>
      <c r="I2385" s="5">
        <v>7.39</v>
      </c>
      <c r="J2385" s="12" t="str">
        <f t="shared" si="2"/>
        <v>Moderate levels</v>
      </c>
      <c r="K2385" s="7">
        <v>9.82</v>
      </c>
      <c r="L2385" s="5">
        <v>545.72</v>
      </c>
      <c r="M2385" s="6" t="str">
        <f t="shared" si="3"/>
        <v>Low levels</v>
      </c>
      <c r="N2385" s="7">
        <v>1.02</v>
      </c>
      <c r="O2385" s="12" t="str">
        <f t="shared" si="4"/>
        <v>Low levels</v>
      </c>
      <c r="P2385" s="7">
        <v>1.04</v>
      </c>
      <c r="Q2385" s="6" t="str">
        <f t="shared" si="5"/>
        <v>Low levels</v>
      </c>
      <c r="R2385" s="7">
        <v>0.015</v>
      </c>
      <c r="S2385" s="13" t="str">
        <f t="shared" si="6"/>
        <v>High levels</v>
      </c>
      <c r="T2385" s="7">
        <f t="shared" si="7"/>
        <v>0.64</v>
      </c>
      <c r="U2385" s="4">
        <v>0.64</v>
      </c>
      <c r="V2385" s="6" t="str">
        <f t="shared" si="8"/>
        <v>High levels</v>
      </c>
      <c r="W2385" s="7">
        <f t="shared" si="9"/>
        <v>0.079</v>
      </c>
      <c r="X2385" s="4">
        <v>0.079</v>
      </c>
      <c r="Y2385" s="6" t="str">
        <f t="shared" si="10"/>
        <v>High levels</v>
      </c>
      <c r="Z2385" s="7">
        <v>2.09</v>
      </c>
      <c r="AA2385" s="6" t="str">
        <f t="shared" si="11"/>
        <v>Low levels</v>
      </c>
      <c r="AB2385" s="7">
        <v>15.56</v>
      </c>
      <c r="AC2385" s="6" t="str">
        <f t="shared" si="12"/>
        <v>Low levels</v>
      </c>
      <c r="AD2385" s="7">
        <v>2.65</v>
      </c>
      <c r="AE2385" s="9">
        <f t="shared" si="13"/>
        <v>5.99</v>
      </c>
      <c r="AF2385" s="4">
        <v>5.99</v>
      </c>
      <c r="AG2385" s="9">
        <f t="shared" si="14"/>
        <v>0.52</v>
      </c>
      <c r="AH2385" s="4">
        <v>0.52</v>
      </c>
      <c r="AI2385" s="9">
        <f t="shared" si="15"/>
        <v>0.02</v>
      </c>
      <c r="AJ2385" s="4">
        <v>0.02</v>
      </c>
      <c r="AK2385" s="10">
        <v>97.0</v>
      </c>
      <c r="AL2385" s="10">
        <v>5.4</v>
      </c>
      <c r="AM2385" s="10" t="s">
        <v>43</v>
      </c>
      <c r="AN2385" s="14" t="s">
        <v>51</v>
      </c>
    </row>
    <row r="2386">
      <c r="A2386" s="1" t="s">
        <v>79</v>
      </c>
      <c r="B2386" s="1" t="s">
        <v>80</v>
      </c>
      <c r="C2386" s="1" t="str">
        <f t="shared" si="1"/>
        <v>Valid</v>
      </c>
      <c r="D2386" s="1" t="s">
        <v>193</v>
      </c>
      <c r="E2386" s="3">
        <v>30.365378</v>
      </c>
      <c r="F2386" s="3">
        <v>101.710917</v>
      </c>
      <c r="G2386" s="11">
        <v>45289.0</v>
      </c>
      <c r="H2386" s="5">
        <v>22.72</v>
      </c>
      <c r="I2386" s="5">
        <v>6.84</v>
      </c>
      <c r="J2386" s="12" t="str">
        <f t="shared" si="2"/>
        <v>High levels</v>
      </c>
      <c r="K2386" s="7">
        <v>12.94</v>
      </c>
      <c r="L2386" s="5">
        <v>450.68</v>
      </c>
      <c r="M2386" s="6" t="str">
        <f t="shared" si="3"/>
        <v>Low levels</v>
      </c>
      <c r="N2386" s="7">
        <v>1.02</v>
      </c>
      <c r="O2386" s="12" t="str">
        <f t="shared" si="4"/>
        <v>Low levels</v>
      </c>
      <c r="P2386" s="7">
        <v>1.95</v>
      </c>
      <c r="Q2386" s="6" t="str">
        <f t="shared" si="5"/>
        <v>Low levels</v>
      </c>
      <c r="R2386" s="7">
        <v>0.022</v>
      </c>
      <c r="S2386" s="13" t="str">
        <f t="shared" si="6"/>
        <v>High levels</v>
      </c>
      <c r="T2386" s="7">
        <f t="shared" si="7"/>
        <v>0.8</v>
      </c>
      <c r="U2386" s="4">
        <v>0.8</v>
      </c>
      <c r="V2386" s="6" t="str">
        <f t="shared" si="8"/>
        <v>High levels</v>
      </c>
      <c r="W2386" s="7">
        <f t="shared" si="9"/>
        <v>0.05</v>
      </c>
      <c r="X2386" s="4">
        <v>0.05</v>
      </c>
      <c r="Y2386" s="6" t="str">
        <f t="shared" si="10"/>
        <v>Very high levels</v>
      </c>
      <c r="Z2386" s="7">
        <v>3.39</v>
      </c>
      <c r="AA2386" s="6" t="str">
        <f t="shared" si="11"/>
        <v>Low levels</v>
      </c>
      <c r="AB2386" s="7">
        <v>15.56</v>
      </c>
      <c r="AC2386" s="6" t="str">
        <f t="shared" si="12"/>
        <v>High levels</v>
      </c>
      <c r="AD2386" s="7">
        <v>5.14</v>
      </c>
      <c r="AE2386" s="9">
        <f t="shared" si="13"/>
        <v>4.73</v>
      </c>
      <c r="AF2386" s="4">
        <v>4.73</v>
      </c>
      <c r="AG2386" s="9">
        <f t="shared" si="14"/>
        <v>0.32</v>
      </c>
      <c r="AH2386" s="4">
        <v>0.32</v>
      </c>
      <c r="AI2386" s="9">
        <f t="shared" si="15"/>
        <v>0.07</v>
      </c>
      <c r="AJ2386" s="4">
        <v>0.07</v>
      </c>
      <c r="AK2386" s="10">
        <v>111.0</v>
      </c>
      <c r="AL2386" s="10">
        <v>41.19</v>
      </c>
      <c r="AM2386" s="10" t="s">
        <v>64</v>
      </c>
      <c r="AN2386" s="14" t="s">
        <v>65</v>
      </c>
    </row>
    <row r="2387">
      <c r="A2387" s="1" t="s">
        <v>68</v>
      </c>
      <c r="B2387" s="1" t="s">
        <v>69</v>
      </c>
      <c r="C2387" s="1" t="str">
        <f t="shared" si="1"/>
        <v>Valid</v>
      </c>
      <c r="D2387" s="1" t="s">
        <v>186</v>
      </c>
      <c r="E2387" s="3">
        <v>34.480928</v>
      </c>
      <c r="F2387" s="3">
        <v>112.36204</v>
      </c>
      <c r="G2387" s="11">
        <v>45043.0</v>
      </c>
      <c r="H2387" s="5">
        <v>16.24</v>
      </c>
      <c r="I2387" s="5">
        <v>7.45</v>
      </c>
      <c r="J2387" s="12" t="str">
        <f t="shared" si="2"/>
        <v>Moderate levels</v>
      </c>
      <c r="K2387" s="7">
        <v>9.67</v>
      </c>
      <c r="L2387" s="5">
        <v>572.38</v>
      </c>
      <c r="M2387" s="6" t="str">
        <f t="shared" si="3"/>
        <v>Low levels</v>
      </c>
      <c r="N2387" s="7">
        <v>1.02</v>
      </c>
      <c r="O2387" s="12" t="str">
        <f t="shared" si="4"/>
        <v>Low levels</v>
      </c>
      <c r="P2387" s="7">
        <v>2.56</v>
      </c>
      <c r="Q2387" s="6" t="str">
        <f t="shared" si="5"/>
        <v>Low levels</v>
      </c>
      <c r="R2387" s="7">
        <v>0.008</v>
      </c>
      <c r="S2387" s="13" t="str">
        <f t="shared" si="6"/>
        <v>High levels</v>
      </c>
      <c r="T2387" s="7">
        <f t="shared" si="7"/>
        <v>0.71</v>
      </c>
      <c r="U2387" s="4">
        <v>0.71</v>
      </c>
      <c r="V2387" s="6" t="str">
        <f t="shared" si="8"/>
        <v>High levels</v>
      </c>
      <c r="W2387" s="7">
        <f t="shared" si="9"/>
        <v>0.056</v>
      </c>
      <c r="X2387" s="4">
        <v>0.056</v>
      </c>
      <c r="Y2387" s="6" t="str">
        <f t="shared" si="10"/>
        <v>Very high levels</v>
      </c>
      <c r="Z2387" s="7">
        <v>4.17</v>
      </c>
      <c r="AA2387" s="6" t="str">
        <f t="shared" si="11"/>
        <v>Low levels</v>
      </c>
      <c r="AB2387" s="7">
        <v>15.56</v>
      </c>
      <c r="AC2387" s="6" t="str">
        <f t="shared" si="12"/>
        <v>Low levels</v>
      </c>
      <c r="AD2387" s="7">
        <v>2.83</v>
      </c>
      <c r="AE2387" s="9">
        <f t="shared" si="13"/>
        <v>4.42</v>
      </c>
      <c r="AF2387" s="4">
        <v>4.42</v>
      </c>
      <c r="AG2387" s="9">
        <f t="shared" si="14"/>
        <v>0.71</v>
      </c>
      <c r="AH2387" s="4">
        <v>0.71</v>
      </c>
      <c r="AI2387" s="9">
        <f t="shared" si="15"/>
        <v>0.12</v>
      </c>
      <c r="AJ2387" s="4">
        <v>0.12</v>
      </c>
      <c r="AK2387" s="10">
        <v>99.0</v>
      </c>
      <c r="AL2387" s="10">
        <v>15.77</v>
      </c>
      <c r="AM2387" s="10" t="s">
        <v>78</v>
      </c>
      <c r="AN2387" s="14" t="s">
        <v>44</v>
      </c>
    </row>
    <row r="2388">
      <c r="A2388" s="1" t="s">
        <v>45</v>
      </c>
      <c r="B2388" s="1" t="s">
        <v>59</v>
      </c>
      <c r="C2388" s="1" t="str">
        <f t="shared" si="1"/>
        <v>Valid</v>
      </c>
      <c r="D2388" s="1" t="s">
        <v>194</v>
      </c>
      <c r="E2388" s="3">
        <v>29.801873</v>
      </c>
      <c r="F2388" s="3">
        <v>105.955822</v>
      </c>
      <c r="G2388" s="11">
        <v>44956.0</v>
      </c>
      <c r="H2388" s="5">
        <v>19.45</v>
      </c>
      <c r="I2388" s="5">
        <v>6.55</v>
      </c>
      <c r="J2388" s="12" t="str">
        <f t="shared" si="2"/>
        <v>Moderate levels</v>
      </c>
      <c r="K2388" s="7">
        <v>8.42</v>
      </c>
      <c r="L2388" s="5">
        <v>503.98</v>
      </c>
      <c r="M2388" s="6" t="str">
        <f t="shared" si="3"/>
        <v>Low levels</v>
      </c>
      <c r="N2388" s="7">
        <v>1.02</v>
      </c>
      <c r="O2388" s="12" t="str">
        <f t="shared" si="4"/>
        <v>Low levels</v>
      </c>
      <c r="P2388" s="7">
        <v>2.75</v>
      </c>
      <c r="Q2388" s="6" t="str">
        <f t="shared" si="5"/>
        <v>Low levels</v>
      </c>
      <c r="R2388" s="7">
        <v>0.014</v>
      </c>
      <c r="S2388" s="13" t="str">
        <f t="shared" si="6"/>
        <v>Moderate levels</v>
      </c>
      <c r="T2388" s="7">
        <f t="shared" si="7"/>
        <v>0.36</v>
      </c>
      <c r="U2388" s="4">
        <v>0.36</v>
      </c>
      <c r="V2388" s="6" t="str">
        <f t="shared" si="8"/>
        <v>Very high levels</v>
      </c>
      <c r="W2388" s="7">
        <f t="shared" si="9"/>
        <v>0.152</v>
      </c>
      <c r="X2388" s="4">
        <v>0.152</v>
      </c>
      <c r="Y2388" s="6" t="str">
        <f t="shared" si="10"/>
        <v>High levels</v>
      </c>
      <c r="Z2388" s="7">
        <v>2.65</v>
      </c>
      <c r="AA2388" s="6" t="str">
        <f t="shared" si="11"/>
        <v>Low levels</v>
      </c>
      <c r="AB2388" s="7">
        <v>15.55</v>
      </c>
      <c r="AC2388" s="6" t="str">
        <f t="shared" si="12"/>
        <v>Moderate levels</v>
      </c>
      <c r="AD2388" s="7">
        <v>4.61</v>
      </c>
      <c r="AE2388" s="9">
        <f t="shared" si="13"/>
        <v>5.94</v>
      </c>
      <c r="AF2388" s="4">
        <v>5.94</v>
      </c>
      <c r="AG2388" s="9">
        <f t="shared" si="14"/>
        <v>0.39</v>
      </c>
      <c r="AH2388" s="4">
        <v>0.39</v>
      </c>
      <c r="AI2388" s="9">
        <f t="shared" si="15"/>
        <v>0.19</v>
      </c>
      <c r="AJ2388" s="4">
        <v>0.19</v>
      </c>
      <c r="AK2388" s="10">
        <v>93.0</v>
      </c>
      <c r="AL2388" s="10">
        <v>91.45</v>
      </c>
      <c r="AM2388" s="10" t="s">
        <v>55</v>
      </c>
      <c r="AN2388" s="14" t="s">
        <v>51</v>
      </c>
    </row>
    <row r="2389">
      <c r="A2389" s="1" t="s">
        <v>71</v>
      </c>
      <c r="B2389" s="1" t="s">
        <v>71</v>
      </c>
      <c r="C2389" s="1" t="str">
        <f t="shared" si="1"/>
        <v>Valid</v>
      </c>
      <c r="D2389" s="1" t="s">
        <v>123</v>
      </c>
      <c r="E2389" s="3">
        <v>28.926548</v>
      </c>
      <c r="F2389" s="3">
        <v>105.898786</v>
      </c>
      <c r="G2389" s="11">
        <v>45171.0</v>
      </c>
      <c r="H2389" s="5">
        <v>15.54</v>
      </c>
      <c r="I2389" s="5">
        <v>7.79</v>
      </c>
      <c r="J2389" s="12" t="str">
        <f t="shared" si="2"/>
        <v>Moderate levels</v>
      </c>
      <c r="K2389" s="7">
        <v>7.83</v>
      </c>
      <c r="L2389" s="5">
        <v>310.43</v>
      </c>
      <c r="M2389" s="6" t="str">
        <f t="shared" si="3"/>
        <v>Low levels</v>
      </c>
      <c r="N2389" s="7">
        <v>1.02</v>
      </c>
      <c r="O2389" s="12" t="str">
        <f t="shared" si="4"/>
        <v>Low levels</v>
      </c>
      <c r="P2389" s="7">
        <v>2.66</v>
      </c>
      <c r="Q2389" s="6" t="str">
        <f t="shared" si="5"/>
        <v>Low levels</v>
      </c>
      <c r="R2389" s="7">
        <v>0.028</v>
      </c>
      <c r="S2389" s="13" t="str">
        <f t="shared" si="6"/>
        <v>Moderate levels</v>
      </c>
      <c r="T2389" s="7">
        <f t="shared" si="7"/>
        <v>0.3</v>
      </c>
      <c r="U2389" s="4">
        <v>0.3</v>
      </c>
      <c r="V2389" s="6" t="str">
        <f t="shared" si="8"/>
        <v>Very high levels</v>
      </c>
      <c r="W2389" s="7">
        <f t="shared" si="9"/>
        <v>0.161</v>
      </c>
      <c r="X2389" s="4">
        <v>0.161</v>
      </c>
      <c r="Y2389" s="6" t="str">
        <f t="shared" si="10"/>
        <v>High levels</v>
      </c>
      <c r="Z2389" s="7">
        <v>2.48</v>
      </c>
      <c r="AA2389" s="6" t="str">
        <f t="shared" si="11"/>
        <v>Low levels</v>
      </c>
      <c r="AB2389" s="7">
        <v>15.54</v>
      </c>
      <c r="AC2389" s="6" t="str">
        <f t="shared" si="12"/>
        <v>High levels</v>
      </c>
      <c r="AD2389" s="7">
        <v>5.05</v>
      </c>
      <c r="AE2389" s="9">
        <f t="shared" si="13"/>
        <v>7.06</v>
      </c>
      <c r="AF2389" s="4">
        <v>7.06</v>
      </c>
      <c r="AG2389" s="9">
        <f t="shared" si="14"/>
        <v>0.66</v>
      </c>
      <c r="AH2389" s="4">
        <v>0.66</v>
      </c>
      <c r="AI2389" s="9">
        <f t="shared" si="15"/>
        <v>0.1</v>
      </c>
      <c r="AJ2389" s="4">
        <v>0.1</v>
      </c>
      <c r="AK2389" s="10">
        <v>88.0</v>
      </c>
      <c r="AL2389" s="10">
        <v>3.52</v>
      </c>
      <c r="AM2389" s="10" t="s">
        <v>55</v>
      </c>
      <c r="AN2389" s="14" t="s">
        <v>51</v>
      </c>
    </row>
    <row r="2390">
      <c r="A2390" s="1" t="s">
        <v>40</v>
      </c>
      <c r="B2390" s="1" t="s">
        <v>57</v>
      </c>
      <c r="C2390" s="1" t="str">
        <f t="shared" si="1"/>
        <v>Valid</v>
      </c>
      <c r="D2390" s="1" t="s">
        <v>216</v>
      </c>
      <c r="E2390" s="3">
        <v>24.343659</v>
      </c>
      <c r="F2390" s="3">
        <v>120.846018</v>
      </c>
      <c r="G2390" s="11">
        <v>45148.0</v>
      </c>
      <c r="H2390" s="5">
        <v>29.92</v>
      </c>
      <c r="I2390" s="5">
        <v>6.39</v>
      </c>
      <c r="J2390" s="12" t="str">
        <f t="shared" si="2"/>
        <v>Moderate levels</v>
      </c>
      <c r="K2390" s="7">
        <v>8.6</v>
      </c>
      <c r="L2390" s="5">
        <v>412.23</v>
      </c>
      <c r="M2390" s="6" t="str">
        <f t="shared" si="3"/>
        <v>Low levels</v>
      </c>
      <c r="N2390" s="7">
        <v>1.02</v>
      </c>
      <c r="O2390" s="12" t="str">
        <f t="shared" si="4"/>
        <v>Low levels</v>
      </c>
      <c r="P2390" s="7">
        <v>1.43</v>
      </c>
      <c r="Q2390" s="6" t="str">
        <f t="shared" si="5"/>
        <v>Low levels</v>
      </c>
      <c r="R2390" s="7">
        <v>0.013</v>
      </c>
      <c r="S2390" s="13" t="str">
        <f t="shared" si="6"/>
        <v>High levels</v>
      </c>
      <c r="T2390" s="7">
        <f t="shared" si="7"/>
        <v>0.56</v>
      </c>
      <c r="U2390" s="4">
        <v>0.56</v>
      </c>
      <c r="V2390" s="6" t="str">
        <f t="shared" si="8"/>
        <v>Very high levels</v>
      </c>
      <c r="W2390" s="7">
        <f t="shared" si="9"/>
        <v>0.133</v>
      </c>
      <c r="X2390" s="4">
        <v>0.133</v>
      </c>
      <c r="Y2390" s="6" t="str">
        <f t="shared" si="10"/>
        <v>High levels</v>
      </c>
      <c r="Z2390" s="7">
        <v>2.9</v>
      </c>
      <c r="AA2390" s="6" t="str">
        <f t="shared" si="11"/>
        <v>Low levels</v>
      </c>
      <c r="AB2390" s="7">
        <v>15.53</v>
      </c>
      <c r="AC2390" s="6" t="str">
        <f t="shared" si="12"/>
        <v>Moderate levels</v>
      </c>
      <c r="AD2390" s="7">
        <v>4.77</v>
      </c>
      <c r="AE2390" s="9">
        <f t="shared" si="13"/>
        <v>8.62</v>
      </c>
      <c r="AF2390" s="4">
        <v>8.62</v>
      </c>
      <c r="AG2390" s="9">
        <f t="shared" si="14"/>
        <v>0.72</v>
      </c>
      <c r="AH2390" s="4">
        <v>0.72</v>
      </c>
      <c r="AI2390" s="9">
        <f t="shared" si="15"/>
        <v>0.2</v>
      </c>
      <c r="AJ2390" s="4">
        <v>0.2</v>
      </c>
      <c r="AK2390" s="10">
        <v>109.0</v>
      </c>
      <c r="AL2390" s="10">
        <v>70.85</v>
      </c>
      <c r="AM2390" s="10" t="s">
        <v>55</v>
      </c>
      <c r="AN2390" s="14" t="s">
        <v>51</v>
      </c>
    </row>
    <row r="2391">
      <c r="A2391" s="1" t="s">
        <v>48</v>
      </c>
      <c r="B2391" s="1" t="s">
        <v>128</v>
      </c>
      <c r="C2391" s="1" t="str">
        <f t="shared" si="1"/>
        <v>Valid</v>
      </c>
      <c r="D2391" s="1" t="s">
        <v>204</v>
      </c>
      <c r="E2391" s="3">
        <v>28.214959</v>
      </c>
      <c r="F2391" s="3">
        <v>121.911721</v>
      </c>
      <c r="G2391" s="11">
        <v>45182.0</v>
      </c>
      <c r="H2391" s="5">
        <v>22.24</v>
      </c>
      <c r="I2391" s="5">
        <v>6.8</v>
      </c>
      <c r="J2391" s="12" t="str">
        <f t="shared" si="2"/>
        <v>Moderate levels</v>
      </c>
      <c r="K2391" s="7">
        <v>7.67</v>
      </c>
      <c r="L2391" s="5">
        <v>464.03</v>
      </c>
      <c r="M2391" s="6" t="str">
        <f t="shared" si="3"/>
        <v>Low levels</v>
      </c>
      <c r="N2391" s="7">
        <v>1.02</v>
      </c>
      <c r="O2391" s="12" t="str">
        <f t="shared" si="4"/>
        <v>Low levels</v>
      </c>
      <c r="P2391" s="7">
        <v>2.46</v>
      </c>
      <c r="Q2391" s="6" t="str">
        <f t="shared" si="5"/>
        <v>Low levels</v>
      </c>
      <c r="R2391" s="7">
        <v>0.035</v>
      </c>
      <c r="S2391" s="13" t="str">
        <f t="shared" si="6"/>
        <v>Moderate levels</v>
      </c>
      <c r="T2391" s="7">
        <f t="shared" si="7"/>
        <v>0.24</v>
      </c>
      <c r="U2391" s="4">
        <v>0.24</v>
      </c>
      <c r="V2391" s="6" t="str">
        <f t="shared" si="8"/>
        <v>Very high levels</v>
      </c>
      <c r="W2391" s="7">
        <f t="shared" si="9"/>
        <v>0.174</v>
      </c>
      <c r="X2391" s="4">
        <v>0.174</v>
      </c>
      <c r="Y2391" s="6" t="str">
        <f t="shared" si="10"/>
        <v>Very high levels</v>
      </c>
      <c r="Z2391" s="7">
        <v>3.34</v>
      </c>
      <c r="AA2391" s="6" t="str">
        <f t="shared" si="11"/>
        <v>Low levels</v>
      </c>
      <c r="AB2391" s="7">
        <v>15.53</v>
      </c>
      <c r="AC2391" s="6" t="str">
        <f t="shared" si="12"/>
        <v>Moderate levels</v>
      </c>
      <c r="AD2391" s="7">
        <v>3.67</v>
      </c>
      <c r="AE2391" s="9">
        <f t="shared" si="13"/>
        <v>5.57</v>
      </c>
      <c r="AF2391" s="4">
        <v>5.57</v>
      </c>
      <c r="AG2391" s="9">
        <f t="shared" si="14"/>
        <v>0.17</v>
      </c>
      <c r="AH2391" s="4">
        <v>0.17</v>
      </c>
      <c r="AI2391" s="9">
        <f t="shared" si="15"/>
        <v>0.1</v>
      </c>
      <c r="AJ2391" s="4">
        <v>0.1</v>
      </c>
      <c r="AK2391" s="10">
        <v>89.0</v>
      </c>
      <c r="AL2391" s="10">
        <v>53.81</v>
      </c>
      <c r="AM2391" s="10" t="s">
        <v>43</v>
      </c>
      <c r="AN2391" s="14" t="s">
        <v>51</v>
      </c>
    </row>
    <row r="2392">
      <c r="A2392" s="1" t="s">
        <v>52</v>
      </c>
      <c r="B2392" s="1" t="s">
        <v>53</v>
      </c>
      <c r="C2392" s="1" t="str">
        <f t="shared" si="1"/>
        <v>Valid</v>
      </c>
      <c r="D2392" s="1" t="s">
        <v>111</v>
      </c>
      <c r="E2392" s="3">
        <v>28.535147</v>
      </c>
      <c r="F2392" s="3">
        <v>100.269349</v>
      </c>
      <c r="G2392" s="11">
        <v>45069.0</v>
      </c>
      <c r="H2392" s="5">
        <v>26.57</v>
      </c>
      <c r="I2392" s="5">
        <v>6.99</v>
      </c>
      <c r="J2392" s="12" t="str">
        <f t="shared" si="2"/>
        <v>Moderate levels</v>
      </c>
      <c r="K2392" s="7">
        <v>6.26</v>
      </c>
      <c r="L2392" s="5">
        <v>478.64</v>
      </c>
      <c r="M2392" s="6" t="str">
        <f t="shared" si="3"/>
        <v>Low levels</v>
      </c>
      <c r="N2392" s="7">
        <v>1.01</v>
      </c>
      <c r="O2392" s="12" t="str">
        <f t="shared" si="4"/>
        <v>Low levels</v>
      </c>
      <c r="P2392" s="7">
        <v>1.93</v>
      </c>
      <c r="Q2392" s="6" t="str">
        <f t="shared" si="5"/>
        <v>Low levels</v>
      </c>
      <c r="R2392" s="7">
        <v>0.015</v>
      </c>
      <c r="S2392" s="13" t="str">
        <f t="shared" si="6"/>
        <v>High levels</v>
      </c>
      <c r="T2392" s="7">
        <f t="shared" si="7"/>
        <v>0.75</v>
      </c>
      <c r="U2392" s="4">
        <v>0.75</v>
      </c>
      <c r="V2392" s="6" t="str">
        <f t="shared" si="8"/>
        <v>High levels</v>
      </c>
      <c r="W2392" s="7">
        <f t="shared" si="9"/>
        <v>0.053</v>
      </c>
      <c r="X2392" s="4">
        <v>0.053</v>
      </c>
      <c r="Y2392" s="6" t="str">
        <f t="shared" si="10"/>
        <v>High levels</v>
      </c>
      <c r="Z2392" s="7">
        <v>2.64</v>
      </c>
      <c r="AA2392" s="6" t="str">
        <f t="shared" si="11"/>
        <v>Low levels</v>
      </c>
      <c r="AB2392" s="7">
        <v>15.52</v>
      </c>
      <c r="AC2392" s="6" t="str">
        <f t="shared" si="12"/>
        <v>Low levels</v>
      </c>
      <c r="AD2392" s="7">
        <v>2.86</v>
      </c>
      <c r="AE2392" s="9">
        <f t="shared" si="13"/>
        <v>5.31</v>
      </c>
      <c r="AF2392" s="4">
        <v>5.31</v>
      </c>
      <c r="AG2392" s="9">
        <f t="shared" si="14"/>
        <v>0.4</v>
      </c>
      <c r="AH2392" s="4">
        <v>0.4</v>
      </c>
      <c r="AI2392" s="9">
        <f t="shared" si="15"/>
        <v>0.12</v>
      </c>
      <c r="AJ2392" s="4">
        <v>0.12</v>
      </c>
      <c r="AK2392" s="10">
        <v>97.0</v>
      </c>
      <c r="AL2392" s="10">
        <v>79.1</v>
      </c>
      <c r="AM2392" s="10" t="s">
        <v>55</v>
      </c>
      <c r="AN2392" s="14" t="s">
        <v>65</v>
      </c>
    </row>
    <row r="2393">
      <c r="A2393" s="1" t="s">
        <v>79</v>
      </c>
      <c r="B2393" s="1" t="s">
        <v>91</v>
      </c>
      <c r="C2393" s="1" t="str">
        <f t="shared" si="1"/>
        <v>Valid</v>
      </c>
      <c r="D2393" s="1" t="s">
        <v>178</v>
      </c>
      <c r="E2393" s="3">
        <v>39.191125</v>
      </c>
      <c r="F2393" s="3">
        <v>114.21596</v>
      </c>
      <c r="G2393" s="11">
        <v>45211.0</v>
      </c>
      <c r="H2393" s="5">
        <v>14.8</v>
      </c>
      <c r="I2393" s="5">
        <v>7.22</v>
      </c>
      <c r="J2393" s="12" t="str">
        <f t="shared" si="2"/>
        <v>Moderate levels</v>
      </c>
      <c r="K2393" s="7">
        <v>5.95</v>
      </c>
      <c r="L2393" s="5">
        <v>660.65</v>
      </c>
      <c r="M2393" s="6" t="str">
        <f t="shared" si="3"/>
        <v>Low levels</v>
      </c>
      <c r="N2393" s="7">
        <v>1.01</v>
      </c>
      <c r="O2393" s="12" t="str">
        <f t="shared" si="4"/>
        <v>Low levels</v>
      </c>
      <c r="P2393" s="7">
        <v>1.89</v>
      </c>
      <c r="Q2393" s="6" t="str">
        <f t="shared" si="5"/>
        <v>Low levels</v>
      </c>
      <c r="R2393" s="7">
        <v>0.027</v>
      </c>
      <c r="S2393" s="13" t="str">
        <f t="shared" si="6"/>
        <v>Moderate levels</v>
      </c>
      <c r="T2393" s="7">
        <f t="shared" si="7"/>
        <v>0.18</v>
      </c>
      <c r="U2393" s="4">
        <v>0.18</v>
      </c>
      <c r="V2393" s="6" t="str">
        <f t="shared" si="8"/>
        <v>Very high levels</v>
      </c>
      <c r="W2393" s="7">
        <f t="shared" si="9"/>
        <v>0.165</v>
      </c>
      <c r="X2393" s="4">
        <v>0.165</v>
      </c>
      <c r="Y2393" s="6" t="str">
        <f t="shared" si="10"/>
        <v>High levels</v>
      </c>
      <c r="Z2393" s="7">
        <v>2.95</v>
      </c>
      <c r="AA2393" s="6" t="str">
        <f t="shared" si="11"/>
        <v>Low levels</v>
      </c>
      <c r="AB2393" s="7">
        <v>15.52</v>
      </c>
      <c r="AC2393" s="6" t="str">
        <f t="shared" si="12"/>
        <v>Low levels</v>
      </c>
      <c r="AD2393" s="7">
        <v>2.42</v>
      </c>
      <c r="AE2393" s="9">
        <f t="shared" si="13"/>
        <v>8.32</v>
      </c>
      <c r="AF2393" s="4">
        <v>8.32</v>
      </c>
      <c r="AG2393" s="9">
        <f t="shared" si="14"/>
        <v>0.74</v>
      </c>
      <c r="AH2393" s="4">
        <v>0.74</v>
      </c>
      <c r="AI2393" s="9">
        <f t="shared" si="15"/>
        <v>0.08</v>
      </c>
      <c r="AJ2393" s="4">
        <v>0.08</v>
      </c>
      <c r="AK2393" s="10">
        <v>97.0</v>
      </c>
      <c r="AL2393" s="10">
        <v>19.89</v>
      </c>
      <c r="AM2393" s="10" t="s">
        <v>55</v>
      </c>
      <c r="AN2393" s="14" t="s">
        <v>51</v>
      </c>
    </row>
    <row r="2394">
      <c r="A2394" s="1" t="s">
        <v>71</v>
      </c>
      <c r="B2394" s="1" t="s">
        <v>71</v>
      </c>
      <c r="C2394" s="1" t="str">
        <f t="shared" si="1"/>
        <v>Valid</v>
      </c>
      <c r="D2394" s="1" t="s">
        <v>133</v>
      </c>
      <c r="E2394" s="3">
        <v>28.591956</v>
      </c>
      <c r="F2394" s="3">
        <v>112.455963</v>
      </c>
      <c r="G2394" s="11">
        <v>44990.0</v>
      </c>
      <c r="H2394" s="5">
        <v>18.01</v>
      </c>
      <c r="I2394" s="5">
        <v>6.78</v>
      </c>
      <c r="J2394" s="12" t="str">
        <f t="shared" si="2"/>
        <v>Moderate levels</v>
      </c>
      <c r="K2394" s="7">
        <v>6.79</v>
      </c>
      <c r="L2394" s="5">
        <v>462.94</v>
      </c>
      <c r="M2394" s="6" t="str">
        <f t="shared" si="3"/>
        <v>Low levels</v>
      </c>
      <c r="N2394" s="7">
        <v>1.01</v>
      </c>
      <c r="O2394" s="12" t="str">
        <f t="shared" si="4"/>
        <v>Low levels</v>
      </c>
      <c r="P2394" s="7">
        <v>2.88</v>
      </c>
      <c r="Q2394" s="6" t="str">
        <f t="shared" si="5"/>
        <v>Low levels</v>
      </c>
      <c r="R2394" s="7">
        <v>0.023</v>
      </c>
      <c r="S2394" s="13" t="str">
        <f t="shared" si="6"/>
        <v>High levels</v>
      </c>
      <c r="T2394" s="7">
        <f t="shared" si="7"/>
        <v>0.68</v>
      </c>
      <c r="U2394" s="4">
        <v>0.68</v>
      </c>
      <c r="V2394" s="6" t="str">
        <f t="shared" si="8"/>
        <v>Very high levels</v>
      </c>
      <c r="W2394" s="7">
        <f t="shared" si="9"/>
        <v>0.203</v>
      </c>
      <c r="X2394" s="4">
        <v>0.203</v>
      </c>
      <c r="Y2394" s="6" t="str">
        <f t="shared" si="10"/>
        <v>Very high levels</v>
      </c>
      <c r="Z2394" s="7">
        <v>4.01</v>
      </c>
      <c r="AA2394" s="6" t="str">
        <f t="shared" si="11"/>
        <v>Low levels</v>
      </c>
      <c r="AB2394" s="7">
        <v>15.51</v>
      </c>
      <c r="AC2394" s="6" t="str">
        <f t="shared" si="12"/>
        <v>Moderate levels</v>
      </c>
      <c r="AD2394" s="7">
        <v>4.25</v>
      </c>
      <c r="AE2394" s="9">
        <f t="shared" si="13"/>
        <v>6.57</v>
      </c>
      <c r="AF2394" s="4">
        <v>6.57</v>
      </c>
      <c r="AG2394" s="9">
        <f t="shared" si="14"/>
        <v>0.52</v>
      </c>
      <c r="AH2394" s="4">
        <v>0.52</v>
      </c>
      <c r="AI2394" s="9">
        <f t="shared" si="15"/>
        <v>0.07</v>
      </c>
      <c r="AJ2394" s="4">
        <v>0.07</v>
      </c>
      <c r="AK2394" s="10">
        <v>101.0</v>
      </c>
      <c r="AL2394" s="10">
        <v>56.88</v>
      </c>
      <c r="AM2394" s="10" t="s">
        <v>55</v>
      </c>
      <c r="AN2394" s="14" t="s">
        <v>65</v>
      </c>
    </row>
    <row r="2395">
      <c r="A2395" s="1" t="s">
        <v>75</v>
      </c>
      <c r="B2395" s="1" t="s">
        <v>76</v>
      </c>
      <c r="C2395" s="1" t="str">
        <f t="shared" si="1"/>
        <v>Valid</v>
      </c>
      <c r="D2395" s="1" t="s">
        <v>234</v>
      </c>
      <c r="E2395" s="3">
        <v>28.690447</v>
      </c>
      <c r="F2395" s="3">
        <v>112.804714</v>
      </c>
      <c r="G2395" s="11">
        <v>45066.0</v>
      </c>
      <c r="H2395" s="5">
        <v>20.11</v>
      </c>
      <c r="I2395" s="5">
        <v>6.96</v>
      </c>
      <c r="J2395" s="12" t="str">
        <f t="shared" si="2"/>
        <v>High levels</v>
      </c>
      <c r="K2395" s="7">
        <v>10.78</v>
      </c>
      <c r="L2395" s="5">
        <v>685.38</v>
      </c>
      <c r="M2395" s="6" t="str">
        <f t="shared" si="3"/>
        <v>Low levels</v>
      </c>
      <c r="N2395" s="7">
        <v>1.01</v>
      </c>
      <c r="O2395" s="12" t="str">
        <f t="shared" si="4"/>
        <v>Low levels</v>
      </c>
      <c r="P2395" s="7">
        <v>2.21</v>
      </c>
      <c r="Q2395" s="6" t="str">
        <f t="shared" si="5"/>
        <v>Low levels</v>
      </c>
      <c r="R2395" s="7">
        <v>0.029</v>
      </c>
      <c r="S2395" s="13" t="str">
        <f t="shared" si="6"/>
        <v>Moderate levels</v>
      </c>
      <c r="T2395" s="7">
        <f t="shared" si="7"/>
        <v>0.43</v>
      </c>
      <c r="U2395" s="4">
        <v>0.43</v>
      </c>
      <c r="V2395" s="6" t="str">
        <f t="shared" si="8"/>
        <v>Very high levels</v>
      </c>
      <c r="W2395" s="7">
        <f t="shared" si="9"/>
        <v>0.113</v>
      </c>
      <c r="X2395" s="4">
        <v>0.113</v>
      </c>
      <c r="Y2395" s="6" t="str">
        <f t="shared" si="10"/>
        <v>Very high levels</v>
      </c>
      <c r="Z2395" s="7">
        <v>3.21</v>
      </c>
      <c r="AA2395" s="6" t="str">
        <f t="shared" si="11"/>
        <v>Low levels</v>
      </c>
      <c r="AB2395" s="7">
        <v>15.5</v>
      </c>
      <c r="AC2395" s="6" t="str">
        <f t="shared" si="12"/>
        <v>High levels</v>
      </c>
      <c r="AD2395" s="7">
        <v>5.65</v>
      </c>
      <c r="AE2395" s="9">
        <f t="shared" si="13"/>
        <v>4.92</v>
      </c>
      <c r="AF2395" s="4">
        <v>4.92</v>
      </c>
      <c r="AG2395" s="9">
        <f t="shared" si="14"/>
        <v>0.4</v>
      </c>
      <c r="AH2395" s="4">
        <v>0.4</v>
      </c>
      <c r="AI2395" s="9">
        <f t="shared" si="15"/>
        <v>0.04</v>
      </c>
      <c r="AJ2395" s="4">
        <v>0.04</v>
      </c>
      <c r="AK2395" s="10">
        <v>117.0</v>
      </c>
      <c r="AL2395" s="10">
        <v>68.82</v>
      </c>
      <c r="AM2395" s="10" t="s">
        <v>55</v>
      </c>
      <c r="AN2395" s="14" t="s">
        <v>65</v>
      </c>
    </row>
    <row r="2396">
      <c r="A2396" s="1" t="s">
        <v>48</v>
      </c>
      <c r="B2396" s="1" t="s">
        <v>128</v>
      </c>
      <c r="C2396" s="1" t="str">
        <f t="shared" si="1"/>
        <v>Valid</v>
      </c>
      <c r="D2396" s="1" t="s">
        <v>202</v>
      </c>
      <c r="E2396" s="3">
        <v>24.400856</v>
      </c>
      <c r="F2396" s="3">
        <v>116.200976</v>
      </c>
      <c r="G2396" s="11">
        <v>44930.0</v>
      </c>
      <c r="H2396" s="5">
        <v>19.52</v>
      </c>
      <c r="I2396" s="5">
        <v>7.03</v>
      </c>
      <c r="J2396" s="12" t="str">
        <f t="shared" si="2"/>
        <v>Moderate levels</v>
      </c>
      <c r="K2396" s="7">
        <v>6.33</v>
      </c>
      <c r="L2396" s="5">
        <v>472.26</v>
      </c>
      <c r="M2396" s="6" t="str">
        <f t="shared" si="3"/>
        <v>Low levels</v>
      </c>
      <c r="N2396" s="7">
        <v>1.01</v>
      </c>
      <c r="O2396" s="12" t="str">
        <f t="shared" si="4"/>
        <v>Low levels</v>
      </c>
      <c r="P2396" s="7">
        <v>2.65</v>
      </c>
      <c r="Q2396" s="6" t="str">
        <f t="shared" si="5"/>
        <v>Low levels</v>
      </c>
      <c r="R2396" s="7">
        <v>0.024</v>
      </c>
      <c r="S2396" s="13" t="str">
        <f t="shared" si="6"/>
        <v>High levels</v>
      </c>
      <c r="T2396" s="7">
        <f t="shared" si="7"/>
        <v>0.77</v>
      </c>
      <c r="U2396" s="4">
        <v>0.77</v>
      </c>
      <c r="V2396" s="6" t="str">
        <f t="shared" si="8"/>
        <v>Very high levels</v>
      </c>
      <c r="W2396" s="7" t="str">
        <f t="shared" si="9"/>
        <v/>
      </c>
      <c r="X2396" s="4">
        <v>-0.033</v>
      </c>
      <c r="Y2396" s="6" t="str">
        <f t="shared" si="10"/>
        <v>Very high levels</v>
      </c>
      <c r="Z2396" s="7">
        <v>3.46</v>
      </c>
      <c r="AA2396" s="6" t="str">
        <f t="shared" si="11"/>
        <v>Low levels</v>
      </c>
      <c r="AB2396" s="7">
        <v>15.5</v>
      </c>
      <c r="AC2396" s="6" t="str">
        <f t="shared" si="12"/>
        <v>Moderate levels</v>
      </c>
      <c r="AD2396" s="7">
        <v>3.41</v>
      </c>
      <c r="AE2396" s="9">
        <f t="shared" si="13"/>
        <v>4.62</v>
      </c>
      <c r="AF2396" s="4">
        <v>4.62</v>
      </c>
      <c r="AG2396" s="9">
        <f t="shared" si="14"/>
        <v>0.5</v>
      </c>
      <c r="AH2396" s="4">
        <v>0.5</v>
      </c>
      <c r="AI2396" s="9">
        <f t="shared" si="15"/>
        <v>0.1</v>
      </c>
      <c r="AJ2396" s="4">
        <v>0.1</v>
      </c>
      <c r="AK2396" s="10">
        <v>98.0</v>
      </c>
      <c r="AL2396" s="10">
        <v>80.65</v>
      </c>
      <c r="AM2396" s="10" t="s">
        <v>78</v>
      </c>
      <c r="AN2396" s="14" t="s">
        <v>44</v>
      </c>
    </row>
    <row r="2397">
      <c r="A2397" s="1" t="s">
        <v>85</v>
      </c>
      <c r="B2397" s="1" t="s">
        <v>85</v>
      </c>
      <c r="C2397" s="1" t="str">
        <f t="shared" si="1"/>
        <v>Valid</v>
      </c>
      <c r="D2397" s="1" t="s">
        <v>106</v>
      </c>
      <c r="E2397" s="3">
        <v>44.390312</v>
      </c>
      <c r="F2397" s="3">
        <v>107.128109</v>
      </c>
      <c r="G2397" s="11">
        <v>45171.0</v>
      </c>
      <c r="H2397" s="5">
        <v>28.92</v>
      </c>
      <c r="I2397" s="5">
        <v>7.69</v>
      </c>
      <c r="J2397" s="12" t="str">
        <f t="shared" si="2"/>
        <v>Moderate levels</v>
      </c>
      <c r="K2397" s="7">
        <v>9.07</v>
      </c>
      <c r="L2397" s="5">
        <v>346.2</v>
      </c>
      <c r="M2397" s="6" t="str">
        <f t="shared" si="3"/>
        <v>Low levels</v>
      </c>
      <c r="N2397" s="7">
        <v>1.0</v>
      </c>
      <c r="O2397" s="12" t="str">
        <f t="shared" si="4"/>
        <v>Low levels</v>
      </c>
      <c r="P2397" s="7">
        <v>2.5</v>
      </c>
      <c r="Q2397" s="6" t="str">
        <f t="shared" si="5"/>
        <v>Low levels</v>
      </c>
      <c r="R2397" s="7">
        <v>0.01</v>
      </c>
      <c r="S2397" s="13" t="str">
        <f t="shared" si="6"/>
        <v>Moderate levels</v>
      </c>
      <c r="T2397" s="7">
        <f t="shared" si="7"/>
        <v>0.37</v>
      </c>
      <c r="U2397" s="4">
        <v>0.37</v>
      </c>
      <c r="V2397" s="6" t="str">
        <f t="shared" si="8"/>
        <v>High levels</v>
      </c>
      <c r="W2397" s="7">
        <f t="shared" si="9"/>
        <v>0.092</v>
      </c>
      <c r="X2397" s="4">
        <v>0.092</v>
      </c>
      <c r="Y2397" s="6" t="str">
        <f t="shared" si="10"/>
        <v>High levels</v>
      </c>
      <c r="Z2397" s="7">
        <v>2.56</v>
      </c>
      <c r="AA2397" s="6" t="str">
        <f t="shared" si="11"/>
        <v>Low levels</v>
      </c>
      <c r="AB2397" s="7">
        <v>15.49</v>
      </c>
      <c r="AC2397" s="6" t="str">
        <f t="shared" si="12"/>
        <v>Moderate levels</v>
      </c>
      <c r="AD2397" s="7">
        <v>3.47</v>
      </c>
      <c r="AE2397" s="9">
        <f t="shared" si="13"/>
        <v>3.46</v>
      </c>
      <c r="AF2397" s="4">
        <v>3.46</v>
      </c>
      <c r="AG2397" s="9">
        <f t="shared" si="14"/>
        <v>0.6</v>
      </c>
      <c r="AH2397" s="4">
        <v>0.6</v>
      </c>
      <c r="AI2397" s="9">
        <f t="shared" si="15"/>
        <v>0.1</v>
      </c>
      <c r="AJ2397" s="4">
        <v>0.1</v>
      </c>
      <c r="AK2397" s="10">
        <v>103.0</v>
      </c>
      <c r="AL2397" s="10">
        <v>38.96</v>
      </c>
      <c r="AM2397" s="10" t="s">
        <v>67</v>
      </c>
      <c r="AN2397" s="14" t="s">
        <v>56</v>
      </c>
    </row>
    <row r="2398">
      <c r="A2398" s="1" t="s">
        <v>48</v>
      </c>
      <c r="B2398" s="1" t="s">
        <v>128</v>
      </c>
      <c r="C2398" s="1" t="str">
        <f t="shared" si="1"/>
        <v>Valid</v>
      </c>
      <c r="D2398" s="1" t="s">
        <v>202</v>
      </c>
      <c r="E2398" s="3">
        <v>24.377927</v>
      </c>
      <c r="F2398" s="3">
        <v>103.649405</v>
      </c>
      <c r="G2398" s="11">
        <v>45114.0</v>
      </c>
      <c r="H2398" s="5">
        <v>20.54</v>
      </c>
      <c r="I2398" s="5">
        <v>7.01</v>
      </c>
      <c r="J2398" s="12" t="str">
        <f t="shared" si="2"/>
        <v>Moderate levels</v>
      </c>
      <c r="K2398" s="7">
        <v>7.21</v>
      </c>
      <c r="L2398" s="5">
        <v>531.45</v>
      </c>
      <c r="M2398" s="6" t="str">
        <f t="shared" si="3"/>
        <v>Low levels</v>
      </c>
      <c r="N2398" s="7">
        <v>1.0</v>
      </c>
      <c r="O2398" s="12" t="str">
        <f t="shared" si="4"/>
        <v>Low levels</v>
      </c>
      <c r="P2398" s="7">
        <v>2.02</v>
      </c>
      <c r="Q2398" s="6" t="str">
        <f t="shared" si="5"/>
        <v>Low levels</v>
      </c>
      <c r="R2398" s="7">
        <v>0.03</v>
      </c>
      <c r="S2398" s="13" t="str">
        <f t="shared" si="6"/>
        <v>High levels</v>
      </c>
      <c r="T2398" s="7">
        <f t="shared" si="7"/>
        <v>0.67</v>
      </c>
      <c r="U2398" s="4">
        <v>0.67</v>
      </c>
      <c r="V2398" s="6" t="str">
        <f t="shared" si="8"/>
        <v>High levels</v>
      </c>
      <c r="W2398" s="7">
        <f t="shared" si="9"/>
        <v>0.09</v>
      </c>
      <c r="X2398" s="4">
        <v>0.09</v>
      </c>
      <c r="Y2398" s="6" t="str">
        <f t="shared" si="10"/>
        <v>High levels</v>
      </c>
      <c r="Z2398" s="7">
        <v>2.97</v>
      </c>
      <c r="AA2398" s="6" t="str">
        <f t="shared" si="11"/>
        <v>Low levels</v>
      </c>
      <c r="AB2398" s="7">
        <v>15.49</v>
      </c>
      <c r="AC2398" s="6" t="str">
        <f t="shared" si="12"/>
        <v>High levels</v>
      </c>
      <c r="AD2398" s="7">
        <v>5.15</v>
      </c>
      <c r="AE2398" s="9">
        <f t="shared" si="13"/>
        <v>8.23</v>
      </c>
      <c r="AF2398" s="4">
        <v>8.23</v>
      </c>
      <c r="AG2398" s="9">
        <f t="shared" si="14"/>
        <v>0.59</v>
      </c>
      <c r="AH2398" s="4">
        <v>0.59</v>
      </c>
      <c r="AI2398" s="9">
        <f t="shared" si="15"/>
        <v>0.02</v>
      </c>
      <c r="AJ2398" s="4">
        <v>0.02</v>
      </c>
      <c r="AK2398" s="10">
        <v>106.0</v>
      </c>
      <c r="AL2398" s="10">
        <v>68.45</v>
      </c>
      <c r="AM2398" s="10" t="s">
        <v>67</v>
      </c>
      <c r="AN2398" s="14" t="s">
        <v>44</v>
      </c>
    </row>
    <row r="2399">
      <c r="A2399" s="1" t="s">
        <v>40</v>
      </c>
      <c r="B2399" s="1" t="s">
        <v>41</v>
      </c>
      <c r="C2399" s="1" t="str">
        <f t="shared" si="1"/>
        <v>Valid</v>
      </c>
      <c r="D2399" s="1" t="s">
        <v>243</v>
      </c>
      <c r="E2399" s="3">
        <v>28.019245</v>
      </c>
      <c r="F2399" s="3">
        <v>107.015976</v>
      </c>
      <c r="G2399" s="11">
        <v>45241.0</v>
      </c>
      <c r="H2399" s="5">
        <v>26.0</v>
      </c>
      <c r="I2399" s="5">
        <v>6.56</v>
      </c>
      <c r="J2399" s="12" t="str">
        <f t="shared" si="2"/>
        <v>Moderate levels</v>
      </c>
      <c r="K2399" s="7">
        <v>9.79</v>
      </c>
      <c r="L2399" s="5">
        <v>546.75</v>
      </c>
      <c r="M2399" s="6" t="str">
        <f t="shared" si="3"/>
        <v>Low levels</v>
      </c>
      <c r="N2399" s="7">
        <v>1.0</v>
      </c>
      <c r="O2399" s="12" t="str">
        <f t="shared" si="4"/>
        <v>Low levels</v>
      </c>
      <c r="P2399" s="7">
        <v>2.92</v>
      </c>
      <c r="Q2399" s="6" t="str">
        <f t="shared" si="5"/>
        <v>Low levels</v>
      </c>
      <c r="R2399" s="7">
        <v>0.007</v>
      </c>
      <c r="S2399" s="13" t="str">
        <f t="shared" si="6"/>
        <v>High levels</v>
      </c>
      <c r="T2399" s="7">
        <f t="shared" si="7"/>
        <v>0.61</v>
      </c>
      <c r="U2399" s="4">
        <v>0.61</v>
      </c>
      <c r="V2399" s="6" t="str">
        <f t="shared" si="8"/>
        <v>Very high levels</v>
      </c>
      <c r="W2399" s="7">
        <f t="shared" si="9"/>
        <v>0.161</v>
      </c>
      <c r="X2399" s="4">
        <v>0.161</v>
      </c>
      <c r="Y2399" s="6" t="str">
        <f t="shared" si="10"/>
        <v>Very high levels</v>
      </c>
      <c r="Z2399" s="7">
        <v>3.05</v>
      </c>
      <c r="AA2399" s="6" t="str">
        <f t="shared" si="11"/>
        <v>Low levels</v>
      </c>
      <c r="AB2399" s="7">
        <v>15.48</v>
      </c>
      <c r="AC2399" s="6" t="str">
        <f t="shared" si="12"/>
        <v>Moderate levels</v>
      </c>
      <c r="AD2399" s="7">
        <v>3.95</v>
      </c>
      <c r="AE2399" s="9">
        <f t="shared" si="13"/>
        <v>3.07</v>
      </c>
      <c r="AF2399" s="4">
        <v>3.07</v>
      </c>
      <c r="AG2399" s="9">
        <f t="shared" si="14"/>
        <v>0.4</v>
      </c>
      <c r="AH2399" s="4">
        <v>0.4</v>
      </c>
      <c r="AI2399" s="9">
        <f t="shared" si="15"/>
        <v>0.12</v>
      </c>
      <c r="AJ2399" s="4">
        <v>0.12</v>
      </c>
      <c r="AK2399" s="10">
        <v>95.0</v>
      </c>
      <c r="AL2399" s="10">
        <v>28.8</v>
      </c>
      <c r="AM2399" s="10" t="s">
        <v>43</v>
      </c>
      <c r="AN2399" s="14" t="s">
        <v>44</v>
      </c>
    </row>
    <row r="2400">
      <c r="A2400" s="1" t="s">
        <v>61</v>
      </c>
      <c r="B2400" s="1" t="s">
        <v>62</v>
      </c>
      <c r="C2400" s="1" t="str">
        <f t="shared" si="1"/>
        <v>Valid</v>
      </c>
      <c r="D2400" s="1" t="s">
        <v>196</v>
      </c>
      <c r="E2400" s="3">
        <v>26.334871</v>
      </c>
      <c r="F2400" s="3">
        <v>121.641911</v>
      </c>
      <c r="G2400" s="11">
        <v>44970.0</v>
      </c>
      <c r="H2400" s="5">
        <v>16.14</v>
      </c>
      <c r="I2400" s="5">
        <v>6.94</v>
      </c>
      <c r="J2400" s="12" t="str">
        <f t="shared" si="2"/>
        <v>Moderate levels</v>
      </c>
      <c r="K2400" s="7">
        <v>7.32</v>
      </c>
      <c r="L2400" s="5">
        <v>695.29</v>
      </c>
      <c r="M2400" s="6" t="str">
        <f t="shared" si="3"/>
        <v>Low levels</v>
      </c>
      <c r="N2400" s="7">
        <v>1.0</v>
      </c>
      <c r="O2400" s="12" t="str">
        <f t="shared" si="4"/>
        <v>Low levels</v>
      </c>
      <c r="P2400" s="7">
        <v>2.03</v>
      </c>
      <c r="Q2400" s="6" t="str">
        <f t="shared" si="5"/>
        <v>Low levels</v>
      </c>
      <c r="R2400" s="7">
        <v>0.012</v>
      </c>
      <c r="S2400" s="13" t="str">
        <f t="shared" si="6"/>
        <v>Moderate levels</v>
      </c>
      <c r="T2400" s="7">
        <f t="shared" si="7"/>
        <v>0.29</v>
      </c>
      <c r="U2400" s="4">
        <v>0.29</v>
      </c>
      <c r="V2400" s="6" t="str">
        <f t="shared" si="8"/>
        <v>High levels</v>
      </c>
      <c r="W2400" s="7">
        <f t="shared" si="9"/>
        <v>0.089</v>
      </c>
      <c r="X2400" s="4">
        <v>0.089</v>
      </c>
      <c r="Y2400" s="6" t="str">
        <f t="shared" si="10"/>
        <v>Very high levels</v>
      </c>
      <c r="Z2400" s="7">
        <v>3.33</v>
      </c>
      <c r="AA2400" s="6" t="str">
        <f t="shared" si="11"/>
        <v>Low levels</v>
      </c>
      <c r="AB2400" s="7">
        <v>15.48</v>
      </c>
      <c r="AC2400" s="6" t="str">
        <f t="shared" si="12"/>
        <v>Moderate levels</v>
      </c>
      <c r="AD2400" s="7">
        <v>3.79</v>
      </c>
      <c r="AE2400" s="9">
        <f t="shared" si="13"/>
        <v>7.71</v>
      </c>
      <c r="AF2400" s="4">
        <v>7.71</v>
      </c>
      <c r="AG2400" s="9">
        <f t="shared" si="14"/>
        <v>0.4</v>
      </c>
      <c r="AH2400" s="4">
        <v>0.4</v>
      </c>
      <c r="AI2400" s="9">
        <f t="shared" si="15"/>
        <v>0.1</v>
      </c>
      <c r="AJ2400" s="4">
        <v>0.1</v>
      </c>
      <c r="AK2400" s="10">
        <v>81.0</v>
      </c>
      <c r="AL2400" s="10">
        <v>54.39</v>
      </c>
      <c r="AM2400" s="10" t="s">
        <v>78</v>
      </c>
      <c r="AN2400" s="14" t="s">
        <v>65</v>
      </c>
    </row>
    <row r="2401">
      <c r="A2401" s="1" t="s">
        <v>45</v>
      </c>
      <c r="B2401" s="1" t="s">
        <v>59</v>
      </c>
      <c r="C2401" s="1" t="str">
        <f t="shared" si="1"/>
        <v>Valid</v>
      </c>
      <c r="D2401" s="1" t="s">
        <v>60</v>
      </c>
      <c r="E2401" s="3">
        <v>23.978928</v>
      </c>
      <c r="F2401" s="3">
        <v>109.167145</v>
      </c>
      <c r="G2401" s="11">
        <v>44964.0</v>
      </c>
      <c r="H2401" s="5">
        <v>20.2</v>
      </c>
      <c r="I2401" s="5">
        <v>7.35</v>
      </c>
      <c r="J2401" s="12" t="str">
        <f t="shared" si="2"/>
        <v>Moderate levels</v>
      </c>
      <c r="K2401" s="7">
        <v>5.61</v>
      </c>
      <c r="L2401" s="5">
        <v>489.22</v>
      </c>
      <c r="M2401" s="6" t="str">
        <f t="shared" si="3"/>
        <v>Low levels</v>
      </c>
      <c r="N2401" s="7">
        <v>1.0</v>
      </c>
      <c r="O2401" s="12" t="str">
        <f t="shared" si="4"/>
        <v>Low levels</v>
      </c>
      <c r="P2401" s="7">
        <v>2.44</v>
      </c>
      <c r="Q2401" s="6" t="str">
        <f t="shared" si="5"/>
        <v>Low levels</v>
      </c>
      <c r="R2401" s="7">
        <v>0.023</v>
      </c>
      <c r="S2401" s="13" t="str">
        <f t="shared" si="6"/>
        <v>Moderate levels</v>
      </c>
      <c r="T2401" s="7">
        <f t="shared" si="7"/>
        <v>0.4</v>
      </c>
      <c r="U2401" s="4">
        <v>0.4</v>
      </c>
      <c r="V2401" s="6" t="str">
        <f t="shared" si="8"/>
        <v>Very high levels</v>
      </c>
      <c r="W2401" s="7">
        <f t="shared" si="9"/>
        <v>0.147</v>
      </c>
      <c r="X2401" s="4">
        <v>0.147</v>
      </c>
      <c r="Y2401" s="6" t="str">
        <f t="shared" si="10"/>
        <v>Very high levels</v>
      </c>
      <c r="Z2401" s="7">
        <v>3.43</v>
      </c>
      <c r="AA2401" s="6" t="str">
        <f t="shared" si="11"/>
        <v>Low levels</v>
      </c>
      <c r="AB2401" s="7">
        <v>15.48</v>
      </c>
      <c r="AC2401" s="6" t="str">
        <f t="shared" si="12"/>
        <v>Moderate levels</v>
      </c>
      <c r="AD2401" s="7">
        <v>3.27</v>
      </c>
      <c r="AE2401" s="9">
        <f t="shared" si="13"/>
        <v>5.25</v>
      </c>
      <c r="AF2401" s="4">
        <v>5.25</v>
      </c>
      <c r="AG2401" s="9">
        <f t="shared" si="14"/>
        <v>0.43</v>
      </c>
      <c r="AH2401" s="4">
        <v>0.43</v>
      </c>
      <c r="AI2401" s="9">
        <f t="shared" si="15"/>
        <v>0.08</v>
      </c>
      <c r="AJ2401" s="4">
        <v>0.08</v>
      </c>
      <c r="AK2401" s="10">
        <v>103.0</v>
      </c>
      <c r="AL2401" s="10">
        <v>20.77</v>
      </c>
      <c r="AM2401" s="10" t="s">
        <v>67</v>
      </c>
      <c r="AN2401" s="14" t="s">
        <v>44</v>
      </c>
    </row>
    <row r="2402">
      <c r="A2402" s="1" t="s">
        <v>79</v>
      </c>
      <c r="B2402" s="1" t="s">
        <v>80</v>
      </c>
      <c r="C2402" s="1" t="str">
        <f t="shared" si="1"/>
        <v>Valid</v>
      </c>
      <c r="D2402" s="1" t="s">
        <v>193</v>
      </c>
      <c r="E2402" s="3">
        <v>42.615403</v>
      </c>
      <c r="F2402" s="3">
        <v>101.034283</v>
      </c>
      <c r="G2402" s="11">
        <v>45189.0</v>
      </c>
      <c r="H2402" s="5">
        <v>22.01</v>
      </c>
      <c r="I2402" s="5">
        <v>6.29</v>
      </c>
      <c r="J2402" s="12" t="str">
        <f t="shared" si="2"/>
        <v>Moderate levels</v>
      </c>
      <c r="K2402" s="7">
        <v>6.4</v>
      </c>
      <c r="L2402" s="5">
        <v>375.89</v>
      </c>
      <c r="M2402" s="6" t="str">
        <f t="shared" si="3"/>
        <v>Low levels</v>
      </c>
      <c r="N2402" s="7">
        <v>0.99</v>
      </c>
      <c r="O2402" s="12" t="str">
        <f t="shared" si="4"/>
        <v>Low levels</v>
      </c>
      <c r="P2402" s="7">
        <v>1.39</v>
      </c>
      <c r="Q2402" s="6" t="str">
        <f t="shared" si="5"/>
        <v>Low levels</v>
      </c>
      <c r="R2402" s="7">
        <v>0.005</v>
      </c>
      <c r="S2402" s="13" t="str">
        <f t="shared" si="6"/>
        <v>Moderate levels</v>
      </c>
      <c r="T2402" s="7">
        <f t="shared" si="7"/>
        <v>0.48</v>
      </c>
      <c r="U2402" s="4">
        <v>0.48</v>
      </c>
      <c r="V2402" s="6" t="str">
        <f t="shared" si="8"/>
        <v>Very high levels</v>
      </c>
      <c r="W2402" s="7">
        <f t="shared" si="9"/>
        <v>0.178</v>
      </c>
      <c r="X2402" s="4">
        <v>0.178</v>
      </c>
      <c r="Y2402" s="6" t="str">
        <f t="shared" si="10"/>
        <v>Very high levels</v>
      </c>
      <c r="Z2402" s="7">
        <v>3.76</v>
      </c>
      <c r="AA2402" s="6" t="str">
        <f t="shared" si="11"/>
        <v>Low levels</v>
      </c>
      <c r="AB2402" s="7">
        <v>15.46</v>
      </c>
      <c r="AC2402" s="6" t="str">
        <f t="shared" si="12"/>
        <v>Moderate levels</v>
      </c>
      <c r="AD2402" s="7">
        <v>3.26</v>
      </c>
      <c r="AE2402" s="9">
        <f t="shared" si="13"/>
        <v>5.34</v>
      </c>
      <c r="AF2402" s="4">
        <v>5.34</v>
      </c>
      <c r="AG2402" s="9" t="str">
        <f t="shared" si="14"/>
        <v/>
      </c>
      <c r="AH2402" s="4">
        <v>-0.03</v>
      </c>
      <c r="AI2402" s="9">
        <f t="shared" si="15"/>
        <v>0.07</v>
      </c>
      <c r="AJ2402" s="4">
        <v>0.07</v>
      </c>
      <c r="AK2402" s="10">
        <v>88.0</v>
      </c>
      <c r="AL2402" s="10">
        <v>13.33</v>
      </c>
      <c r="AM2402" s="10" t="s">
        <v>78</v>
      </c>
      <c r="AN2402" s="14" t="s">
        <v>56</v>
      </c>
    </row>
    <row r="2403">
      <c r="A2403" s="1" t="s">
        <v>45</v>
      </c>
      <c r="B2403" s="1" t="s">
        <v>46</v>
      </c>
      <c r="C2403" s="1" t="str">
        <f t="shared" si="1"/>
        <v>Valid</v>
      </c>
      <c r="D2403" s="1" t="s">
        <v>131</v>
      </c>
      <c r="E2403" s="3">
        <v>27.466151</v>
      </c>
      <c r="F2403" s="3">
        <v>117.852432</v>
      </c>
      <c r="G2403" s="11">
        <v>45272.0</v>
      </c>
      <c r="H2403" s="5">
        <v>16.55</v>
      </c>
      <c r="I2403" s="5">
        <v>7.22</v>
      </c>
      <c r="J2403" s="12" t="str">
        <f t="shared" si="2"/>
        <v>Moderate levels</v>
      </c>
      <c r="K2403" s="7">
        <v>7.39</v>
      </c>
      <c r="L2403" s="5">
        <v>469.3</v>
      </c>
      <c r="M2403" s="6" t="str">
        <f t="shared" si="3"/>
        <v>Low levels</v>
      </c>
      <c r="N2403" s="7">
        <v>0.99</v>
      </c>
      <c r="O2403" s="12" t="str">
        <f t="shared" si="4"/>
        <v>Low levels</v>
      </c>
      <c r="P2403" s="7">
        <v>1.91</v>
      </c>
      <c r="Q2403" s="6" t="str">
        <f t="shared" si="5"/>
        <v>Low levels</v>
      </c>
      <c r="R2403" s="7">
        <v>0.004</v>
      </c>
      <c r="S2403" s="13" t="str">
        <f t="shared" si="6"/>
        <v>High levels</v>
      </c>
      <c r="T2403" s="7">
        <f t="shared" si="7"/>
        <v>0.53</v>
      </c>
      <c r="U2403" s="4">
        <v>0.53</v>
      </c>
      <c r="V2403" s="6" t="str">
        <f t="shared" si="8"/>
        <v>Very high levels</v>
      </c>
      <c r="W2403" s="7">
        <f t="shared" si="9"/>
        <v>0.14</v>
      </c>
      <c r="X2403" s="4">
        <v>0.14</v>
      </c>
      <c r="Y2403" s="6" t="str">
        <f t="shared" si="10"/>
        <v>High levels</v>
      </c>
      <c r="Z2403" s="7">
        <v>2.66</v>
      </c>
      <c r="AA2403" s="6" t="str">
        <f t="shared" si="11"/>
        <v>Low levels</v>
      </c>
      <c r="AB2403" s="7">
        <v>15.43</v>
      </c>
      <c r="AC2403" s="6" t="str">
        <f t="shared" si="12"/>
        <v>Moderate levels</v>
      </c>
      <c r="AD2403" s="7">
        <v>3.86</v>
      </c>
      <c r="AE2403" s="9">
        <f t="shared" si="13"/>
        <v>6.57</v>
      </c>
      <c r="AF2403" s="4">
        <v>6.57</v>
      </c>
      <c r="AG2403" s="9">
        <f t="shared" si="14"/>
        <v>0.28</v>
      </c>
      <c r="AH2403" s="4">
        <v>0.28</v>
      </c>
      <c r="AI2403" s="9">
        <f t="shared" si="15"/>
        <v>0.22</v>
      </c>
      <c r="AJ2403" s="4">
        <v>0.22</v>
      </c>
      <c r="AK2403" s="10">
        <v>96.0</v>
      </c>
      <c r="AL2403" s="10">
        <v>68.62</v>
      </c>
      <c r="AM2403" s="10" t="s">
        <v>64</v>
      </c>
      <c r="AN2403" s="14" t="s">
        <v>56</v>
      </c>
    </row>
    <row r="2404">
      <c r="A2404" s="1" t="s">
        <v>71</v>
      </c>
      <c r="B2404" s="1" t="s">
        <v>71</v>
      </c>
      <c r="C2404" s="1" t="str">
        <f t="shared" si="1"/>
        <v>Valid</v>
      </c>
      <c r="D2404" s="1" t="s">
        <v>133</v>
      </c>
      <c r="E2404" s="3">
        <v>22.88317</v>
      </c>
      <c r="F2404" s="3">
        <v>104.38235</v>
      </c>
      <c r="G2404" s="11">
        <v>44965.0</v>
      </c>
      <c r="H2404" s="5">
        <v>15.06</v>
      </c>
      <c r="I2404" s="5">
        <v>6.89</v>
      </c>
      <c r="J2404" s="12" t="str">
        <f t="shared" si="2"/>
        <v>High levels</v>
      </c>
      <c r="K2404" s="7">
        <v>10.28</v>
      </c>
      <c r="L2404" s="5">
        <v>609.49</v>
      </c>
      <c r="M2404" s="6" t="str">
        <f t="shared" si="3"/>
        <v>Low levels</v>
      </c>
      <c r="N2404" s="7">
        <v>0.99</v>
      </c>
      <c r="O2404" s="12" t="str">
        <f t="shared" si="4"/>
        <v>Low levels</v>
      </c>
      <c r="P2404" s="7">
        <v>1.62</v>
      </c>
      <c r="Q2404" s="6" t="str">
        <f t="shared" si="5"/>
        <v>Low levels</v>
      </c>
      <c r="R2404" s="7">
        <v>0.031</v>
      </c>
      <c r="S2404" s="13" t="str">
        <f t="shared" si="6"/>
        <v>High levels</v>
      </c>
      <c r="T2404" s="7">
        <f t="shared" si="7"/>
        <v>0.54</v>
      </c>
      <c r="U2404" s="4">
        <v>0.54</v>
      </c>
      <c r="V2404" s="6" t="str">
        <f t="shared" si="8"/>
        <v>Very high levels</v>
      </c>
      <c r="W2404" s="7">
        <f t="shared" si="9"/>
        <v>0.103</v>
      </c>
      <c r="X2404" s="4">
        <v>0.103</v>
      </c>
      <c r="Y2404" s="6" t="str">
        <f t="shared" si="10"/>
        <v>High levels</v>
      </c>
      <c r="Z2404" s="7">
        <v>2.63</v>
      </c>
      <c r="AA2404" s="6" t="str">
        <f t="shared" si="11"/>
        <v>Low levels</v>
      </c>
      <c r="AB2404" s="7">
        <v>15.42</v>
      </c>
      <c r="AC2404" s="6" t="str">
        <f t="shared" si="12"/>
        <v>High levels</v>
      </c>
      <c r="AD2404" s="7">
        <v>5.42</v>
      </c>
      <c r="AE2404" s="9">
        <f t="shared" si="13"/>
        <v>5.77</v>
      </c>
      <c r="AF2404" s="4">
        <v>5.77</v>
      </c>
      <c r="AG2404" s="9">
        <f t="shared" si="14"/>
        <v>0.69</v>
      </c>
      <c r="AH2404" s="4">
        <v>0.69</v>
      </c>
      <c r="AI2404" s="9">
        <f t="shared" si="15"/>
        <v>0.08</v>
      </c>
      <c r="AJ2404" s="4">
        <v>0.08</v>
      </c>
      <c r="AK2404" s="10">
        <v>92.0</v>
      </c>
      <c r="AL2404" s="10">
        <v>25.3</v>
      </c>
      <c r="AM2404" s="10" t="s">
        <v>64</v>
      </c>
      <c r="AN2404" s="14" t="s">
        <v>51</v>
      </c>
    </row>
    <row r="2405">
      <c r="A2405" s="1" t="s">
        <v>68</v>
      </c>
      <c r="B2405" s="1" t="s">
        <v>69</v>
      </c>
      <c r="C2405" s="1" t="str">
        <f t="shared" si="1"/>
        <v>Valid</v>
      </c>
      <c r="D2405" s="1" t="s">
        <v>191</v>
      </c>
      <c r="E2405" s="3">
        <v>35.238872</v>
      </c>
      <c r="F2405" s="3">
        <v>113.82806</v>
      </c>
      <c r="G2405" s="11">
        <v>45216.0</v>
      </c>
      <c r="H2405" s="5">
        <v>21.11</v>
      </c>
      <c r="I2405" s="5">
        <v>7.41</v>
      </c>
      <c r="J2405" s="12" t="str">
        <f t="shared" si="2"/>
        <v>Moderate levels</v>
      </c>
      <c r="K2405" s="7">
        <v>8.03</v>
      </c>
      <c r="L2405" s="5">
        <v>494.78</v>
      </c>
      <c r="M2405" s="6" t="str">
        <f t="shared" si="3"/>
        <v>Low levels</v>
      </c>
      <c r="N2405" s="7">
        <v>0.99</v>
      </c>
      <c r="O2405" s="12" t="str">
        <f t="shared" si="4"/>
        <v>Low levels</v>
      </c>
      <c r="P2405" s="7">
        <v>1.94</v>
      </c>
      <c r="Q2405" s="6" t="str">
        <f t="shared" si="5"/>
        <v>Low levels</v>
      </c>
      <c r="R2405" s="7">
        <v>0.013</v>
      </c>
      <c r="S2405" s="13" t="str">
        <f t="shared" si="6"/>
        <v>High levels</v>
      </c>
      <c r="T2405" s="7">
        <f t="shared" si="7"/>
        <v>0.76</v>
      </c>
      <c r="U2405" s="4">
        <v>0.76</v>
      </c>
      <c r="V2405" s="6" t="str">
        <f t="shared" si="8"/>
        <v>Very high levels</v>
      </c>
      <c r="W2405" s="7">
        <f t="shared" si="9"/>
        <v>0.149</v>
      </c>
      <c r="X2405" s="4">
        <v>0.149</v>
      </c>
      <c r="Y2405" s="6" t="str">
        <f t="shared" si="10"/>
        <v>Very high levels</v>
      </c>
      <c r="Z2405" s="7">
        <v>3.13</v>
      </c>
      <c r="AA2405" s="6" t="str">
        <f t="shared" si="11"/>
        <v>Low levels</v>
      </c>
      <c r="AB2405" s="7">
        <v>15.42</v>
      </c>
      <c r="AC2405" s="6" t="str">
        <f t="shared" si="12"/>
        <v>Low levels</v>
      </c>
      <c r="AD2405" s="7">
        <v>2.37</v>
      </c>
      <c r="AE2405" s="9">
        <f t="shared" si="13"/>
        <v>6.6</v>
      </c>
      <c r="AF2405" s="4">
        <v>6.6</v>
      </c>
      <c r="AG2405" s="9">
        <f t="shared" si="14"/>
        <v>0.4</v>
      </c>
      <c r="AH2405" s="4">
        <v>0.4</v>
      </c>
      <c r="AI2405" s="9">
        <f t="shared" si="15"/>
        <v>0.07</v>
      </c>
      <c r="AJ2405" s="4">
        <v>0.07</v>
      </c>
      <c r="AK2405" s="10">
        <v>89.0</v>
      </c>
      <c r="AL2405" s="10">
        <v>14.84</v>
      </c>
      <c r="AM2405" s="10" t="s">
        <v>43</v>
      </c>
      <c r="AN2405" s="14" t="s">
        <v>44</v>
      </c>
    </row>
    <row r="2406">
      <c r="A2406" s="1" t="s">
        <v>52</v>
      </c>
      <c r="B2406" s="1" t="s">
        <v>108</v>
      </c>
      <c r="C2406" s="1" t="str">
        <f t="shared" si="1"/>
        <v>Valid</v>
      </c>
      <c r="D2406" s="1" t="s">
        <v>208</v>
      </c>
      <c r="E2406" s="3">
        <v>41.853162</v>
      </c>
      <c r="F2406" s="3">
        <v>101.282814</v>
      </c>
      <c r="G2406" s="11">
        <v>44956.0</v>
      </c>
      <c r="H2406" s="5">
        <v>8.24</v>
      </c>
      <c r="I2406" s="5">
        <v>7.12</v>
      </c>
      <c r="J2406" s="12" t="str">
        <f t="shared" si="2"/>
        <v>Moderate levels</v>
      </c>
      <c r="K2406" s="7">
        <v>9.52</v>
      </c>
      <c r="L2406" s="5">
        <v>364.89</v>
      </c>
      <c r="M2406" s="6" t="str">
        <f t="shared" si="3"/>
        <v>Low levels</v>
      </c>
      <c r="N2406" s="7">
        <v>0.99</v>
      </c>
      <c r="O2406" s="12" t="str">
        <f t="shared" si="4"/>
        <v>Low levels</v>
      </c>
      <c r="P2406" s="7">
        <v>1.84</v>
      </c>
      <c r="Q2406" s="6" t="str">
        <f t="shared" si="5"/>
        <v>Low levels</v>
      </c>
      <c r="R2406" s="7">
        <v>0.019</v>
      </c>
      <c r="S2406" s="13" t="str">
        <f t="shared" si="6"/>
        <v>Moderate levels</v>
      </c>
      <c r="T2406" s="7">
        <f t="shared" si="7"/>
        <v>0.3</v>
      </c>
      <c r="U2406" s="4">
        <v>0.3</v>
      </c>
      <c r="V2406" s="6" t="str">
        <f t="shared" si="8"/>
        <v>Very high levels</v>
      </c>
      <c r="W2406" s="7">
        <f t="shared" si="9"/>
        <v>0.112</v>
      </c>
      <c r="X2406" s="4">
        <v>0.112</v>
      </c>
      <c r="Y2406" s="6" t="str">
        <f t="shared" si="10"/>
        <v>Very high levels</v>
      </c>
      <c r="Z2406" s="7">
        <v>3.35</v>
      </c>
      <c r="AA2406" s="6" t="str">
        <f t="shared" si="11"/>
        <v>Low levels</v>
      </c>
      <c r="AB2406" s="7">
        <v>15.42</v>
      </c>
      <c r="AC2406" s="6" t="str">
        <f t="shared" si="12"/>
        <v>Moderate levels</v>
      </c>
      <c r="AD2406" s="7">
        <v>3.11</v>
      </c>
      <c r="AE2406" s="9">
        <f t="shared" si="13"/>
        <v>4.01</v>
      </c>
      <c r="AF2406" s="4">
        <v>4.01</v>
      </c>
      <c r="AG2406" s="9">
        <f t="shared" si="14"/>
        <v>0.22</v>
      </c>
      <c r="AH2406" s="4">
        <v>0.22</v>
      </c>
      <c r="AI2406" s="9">
        <f t="shared" si="15"/>
        <v>0.12</v>
      </c>
      <c r="AJ2406" s="4">
        <v>0.12</v>
      </c>
      <c r="AK2406" s="10">
        <v>93.0</v>
      </c>
      <c r="AL2406" s="10">
        <v>73.99</v>
      </c>
      <c r="AM2406" s="10" t="s">
        <v>78</v>
      </c>
      <c r="AN2406" s="14" t="s">
        <v>56</v>
      </c>
    </row>
    <row r="2407">
      <c r="A2407" s="1" t="s">
        <v>40</v>
      </c>
      <c r="B2407" s="1" t="s">
        <v>57</v>
      </c>
      <c r="C2407" s="1" t="str">
        <f t="shared" si="1"/>
        <v>Valid</v>
      </c>
      <c r="D2407" s="1" t="s">
        <v>122</v>
      </c>
      <c r="E2407" s="3">
        <v>37.188488</v>
      </c>
      <c r="F2407" s="3">
        <v>115.402617</v>
      </c>
      <c r="G2407" s="11">
        <v>45261.0</v>
      </c>
      <c r="H2407" s="5">
        <v>16.17</v>
      </c>
      <c r="I2407" s="5">
        <v>7.28</v>
      </c>
      <c r="J2407" s="12" t="str">
        <f t="shared" si="2"/>
        <v>Moderate levels</v>
      </c>
      <c r="K2407" s="7">
        <v>8.91</v>
      </c>
      <c r="L2407" s="5">
        <v>687.66</v>
      </c>
      <c r="M2407" s="6" t="str">
        <f t="shared" si="3"/>
        <v>Low levels</v>
      </c>
      <c r="N2407" s="7">
        <v>0.99</v>
      </c>
      <c r="O2407" s="12" t="str">
        <f t="shared" si="4"/>
        <v>Low levels</v>
      </c>
      <c r="P2407" s="7">
        <v>1.47</v>
      </c>
      <c r="Q2407" s="6" t="str">
        <f t="shared" si="5"/>
        <v>Low levels</v>
      </c>
      <c r="R2407" s="7">
        <v>0.026</v>
      </c>
      <c r="S2407" s="13" t="str">
        <f t="shared" si="6"/>
        <v>High levels</v>
      </c>
      <c r="T2407" s="7">
        <f t="shared" si="7"/>
        <v>0.93</v>
      </c>
      <c r="U2407" s="4">
        <v>0.93</v>
      </c>
      <c r="V2407" s="6" t="str">
        <f t="shared" si="8"/>
        <v>Very low levels</v>
      </c>
      <c r="W2407" s="7">
        <f t="shared" si="9"/>
        <v>0.006</v>
      </c>
      <c r="X2407" s="4">
        <v>0.006</v>
      </c>
      <c r="Y2407" s="6" t="str">
        <f t="shared" si="10"/>
        <v>High levels</v>
      </c>
      <c r="Z2407" s="7">
        <v>1.86</v>
      </c>
      <c r="AA2407" s="6" t="str">
        <f t="shared" si="11"/>
        <v>Low levels</v>
      </c>
      <c r="AB2407" s="7">
        <v>15.41</v>
      </c>
      <c r="AC2407" s="6" t="str">
        <f t="shared" si="12"/>
        <v>Moderate levels</v>
      </c>
      <c r="AD2407" s="7">
        <v>4.81</v>
      </c>
      <c r="AE2407" s="9">
        <f t="shared" si="13"/>
        <v>7.5</v>
      </c>
      <c r="AF2407" s="4">
        <v>7.5</v>
      </c>
      <c r="AG2407" s="9">
        <f t="shared" si="14"/>
        <v>0.66</v>
      </c>
      <c r="AH2407" s="4">
        <v>0.66</v>
      </c>
      <c r="AI2407" s="9">
        <f t="shared" si="15"/>
        <v>0.11</v>
      </c>
      <c r="AJ2407" s="4">
        <v>0.11</v>
      </c>
      <c r="AK2407" s="10">
        <v>95.0</v>
      </c>
      <c r="AL2407" s="10">
        <v>14.21</v>
      </c>
      <c r="AM2407" s="10" t="s">
        <v>78</v>
      </c>
      <c r="AN2407" s="14" t="s">
        <v>56</v>
      </c>
    </row>
    <row r="2408">
      <c r="A2408" s="1" t="s">
        <v>71</v>
      </c>
      <c r="B2408" s="1" t="s">
        <v>71</v>
      </c>
      <c r="C2408" s="1" t="str">
        <f t="shared" si="1"/>
        <v>Valid</v>
      </c>
      <c r="D2408" s="1" t="s">
        <v>133</v>
      </c>
      <c r="E2408" s="3">
        <v>36.113789</v>
      </c>
      <c r="F2408" s="3">
        <v>107.953712</v>
      </c>
      <c r="G2408" s="11">
        <v>45147.0</v>
      </c>
      <c r="H2408" s="5">
        <v>13.3</v>
      </c>
      <c r="I2408" s="5">
        <v>6.94</v>
      </c>
      <c r="J2408" s="12" t="str">
        <f t="shared" si="2"/>
        <v>Low levels</v>
      </c>
      <c r="K2408" s="7">
        <v>4.55</v>
      </c>
      <c r="L2408" s="5">
        <v>659.96</v>
      </c>
      <c r="M2408" s="6" t="str">
        <f t="shared" si="3"/>
        <v>Low levels</v>
      </c>
      <c r="N2408" s="7">
        <v>0.99</v>
      </c>
      <c r="O2408" s="12" t="str">
        <f t="shared" si="4"/>
        <v>Low levels</v>
      </c>
      <c r="P2408" s="7">
        <v>2.02</v>
      </c>
      <c r="Q2408" s="6" t="str">
        <f t="shared" si="5"/>
        <v>Low levels</v>
      </c>
      <c r="R2408" s="7">
        <v>0.026</v>
      </c>
      <c r="S2408" s="13" t="str">
        <f t="shared" si="6"/>
        <v>High levels</v>
      </c>
      <c r="T2408" s="7">
        <f t="shared" si="7"/>
        <v>0.64</v>
      </c>
      <c r="U2408" s="4">
        <v>0.64</v>
      </c>
      <c r="V2408" s="6" t="str">
        <f t="shared" si="8"/>
        <v>Very high levels</v>
      </c>
      <c r="W2408" s="7">
        <f t="shared" si="9"/>
        <v>0.139</v>
      </c>
      <c r="X2408" s="4">
        <v>0.139</v>
      </c>
      <c r="Y2408" s="6" t="str">
        <f t="shared" si="10"/>
        <v>High levels</v>
      </c>
      <c r="Z2408" s="7">
        <v>2.2</v>
      </c>
      <c r="AA2408" s="6" t="str">
        <f t="shared" si="11"/>
        <v>Low levels</v>
      </c>
      <c r="AB2408" s="7">
        <v>15.41</v>
      </c>
      <c r="AC2408" s="6" t="str">
        <f t="shared" si="12"/>
        <v>Moderate levels</v>
      </c>
      <c r="AD2408" s="7">
        <v>4.14</v>
      </c>
      <c r="AE2408" s="9">
        <f t="shared" si="13"/>
        <v>5.96</v>
      </c>
      <c r="AF2408" s="4">
        <v>5.96</v>
      </c>
      <c r="AG2408" s="9">
        <f t="shared" si="14"/>
        <v>0.75</v>
      </c>
      <c r="AH2408" s="4">
        <v>0.75</v>
      </c>
      <c r="AI2408" s="9">
        <f t="shared" si="15"/>
        <v>0.07</v>
      </c>
      <c r="AJ2408" s="4">
        <v>0.07</v>
      </c>
      <c r="AK2408" s="10">
        <v>94.0</v>
      </c>
      <c r="AL2408" s="10">
        <v>54.4</v>
      </c>
      <c r="AM2408" s="10" t="s">
        <v>43</v>
      </c>
      <c r="AN2408" s="14" t="s">
        <v>56</v>
      </c>
    </row>
    <row r="2409">
      <c r="A2409" s="1" t="s">
        <v>52</v>
      </c>
      <c r="B2409" s="1" t="s">
        <v>108</v>
      </c>
      <c r="C2409" s="1" t="str">
        <f t="shared" si="1"/>
        <v>Valid</v>
      </c>
      <c r="D2409" s="1" t="s">
        <v>112</v>
      </c>
      <c r="E2409" s="3">
        <v>26.333566</v>
      </c>
      <c r="F2409" s="3">
        <v>110.142936</v>
      </c>
      <c r="G2409" s="11">
        <v>45162.0</v>
      </c>
      <c r="H2409" s="5">
        <v>22.46</v>
      </c>
      <c r="I2409" s="5">
        <v>6.52</v>
      </c>
      <c r="J2409" s="12" t="str">
        <f t="shared" si="2"/>
        <v>Moderate levels</v>
      </c>
      <c r="K2409" s="7">
        <v>8.51</v>
      </c>
      <c r="L2409" s="5">
        <v>553.55</v>
      </c>
      <c r="M2409" s="6" t="str">
        <f t="shared" si="3"/>
        <v>Low levels</v>
      </c>
      <c r="N2409" s="7">
        <v>0.98</v>
      </c>
      <c r="O2409" s="12" t="str">
        <f t="shared" si="4"/>
        <v>Low levels</v>
      </c>
      <c r="P2409" s="7">
        <v>2.76</v>
      </c>
      <c r="Q2409" s="6" t="str">
        <f t="shared" si="5"/>
        <v>Low levels</v>
      </c>
      <c r="R2409" s="7">
        <v>0.035</v>
      </c>
      <c r="S2409" s="13" t="str">
        <f t="shared" si="6"/>
        <v>High levels</v>
      </c>
      <c r="T2409" s="7">
        <f t="shared" si="7"/>
        <v>0.62</v>
      </c>
      <c r="U2409" s="4">
        <v>0.62</v>
      </c>
      <c r="V2409" s="6" t="str">
        <f t="shared" si="8"/>
        <v>Very high levels</v>
      </c>
      <c r="W2409" s="7">
        <f t="shared" si="9"/>
        <v>0.138</v>
      </c>
      <c r="X2409" s="4">
        <v>0.138</v>
      </c>
      <c r="Y2409" s="6" t="str">
        <f t="shared" si="10"/>
        <v>High levels</v>
      </c>
      <c r="Z2409" s="7">
        <v>2.81</v>
      </c>
      <c r="AA2409" s="6" t="str">
        <f t="shared" si="11"/>
        <v>Low levels</v>
      </c>
      <c r="AB2409" s="7">
        <v>15.41</v>
      </c>
      <c r="AC2409" s="6" t="str">
        <f t="shared" si="12"/>
        <v>Moderate levels</v>
      </c>
      <c r="AD2409" s="7">
        <v>3.93</v>
      </c>
      <c r="AE2409" s="9">
        <f t="shared" si="13"/>
        <v>9.53</v>
      </c>
      <c r="AF2409" s="4">
        <v>9.53</v>
      </c>
      <c r="AG2409" s="9">
        <f t="shared" si="14"/>
        <v>0.39</v>
      </c>
      <c r="AH2409" s="4">
        <v>0.39</v>
      </c>
      <c r="AI2409" s="9">
        <f t="shared" si="15"/>
        <v>0.12</v>
      </c>
      <c r="AJ2409" s="4">
        <v>0.12</v>
      </c>
      <c r="AK2409" s="10">
        <v>89.0</v>
      </c>
      <c r="AL2409" s="10">
        <v>61.21</v>
      </c>
      <c r="AM2409" s="10" t="s">
        <v>78</v>
      </c>
      <c r="AN2409" s="14" t="s">
        <v>56</v>
      </c>
    </row>
    <row r="2410">
      <c r="A2410" s="1" t="s">
        <v>48</v>
      </c>
      <c r="B2410" s="1" t="s">
        <v>49</v>
      </c>
      <c r="C2410" s="1" t="str">
        <f t="shared" si="1"/>
        <v>Valid</v>
      </c>
      <c r="D2410" s="1" t="s">
        <v>218</v>
      </c>
      <c r="E2410" s="3">
        <v>25.523836</v>
      </c>
      <c r="F2410" s="3">
        <v>122.622036</v>
      </c>
      <c r="G2410" s="11">
        <v>45078.0</v>
      </c>
      <c r="H2410" s="5">
        <v>22.48</v>
      </c>
      <c r="I2410" s="5">
        <v>6.93</v>
      </c>
      <c r="J2410" s="12" t="str">
        <f t="shared" si="2"/>
        <v>Moderate levels</v>
      </c>
      <c r="K2410" s="7">
        <v>9.3</v>
      </c>
      <c r="L2410" s="5">
        <v>652.3</v>
      </c>
      <c r="M2410" s="6" t="str">
        <f t="shared" si="3"/>
        <v>Low levels</v>
      </c>
      <c r="N2410" s="7">
        <v>0.98</v>
      </c>
      <c r="O2410" s="12" t="str">
        <f t="shared" si="4"/>
        <v>Low levels</v>
      </c>
      <c r="P2410" s="7">
        <v>2.14</v>
      </c>
      <c r="Q2410" s="6" t="str">
        <f t="shared" si="5"/>
        <v>Low levels</v>
      </c>
      <c r="R2410" s="7">
        <v>0.03</v>
      </c>
      <c r="S2410" s="13" t="str">
        <f t="shared" si="6"/>
        <v>Moderate levels</v>
      </c>
      <c r="T2410" s="7">
        <f t="shared" si="7"/>
        <v>0.38</v>
      </c>
      <c r="U2410" s="4">
        <v>0.38</v>
      </c>
      <c r="V2410" s="6" t="str">
        <f t="shared" si="8"/>
        <v>High levels</v>
      </c>
      <c r="W2410" s="7">
        <f t="shared" si="9"/>
        <v>0.074</v>
      </c>
      <c r="X2410" s="4">
        <v>0.074</v>
      </c>
      <c r="Y2410" s="6" t="str">
        <f t="shared" si="10"/>
        <v>High levels</v>
      </c>
      <c r="Z2410" s="7">
        <v>2.71</v>
      </c>
      <c r="AA2410" s="6" t="str">
        <f t="shared" si="11"/>
        <v>Low levels</v>
      </c>
      <c r="AB2410" s="7">
        <v>15.38</v>
      </c>
      <c r="AC2410" s="6" t="str">
        <f t="shared" si="12"/>
        <v>Low levels</v>
      </c>
      <c r="AD2410" s="7">
        <v>1.39</v>
      </c>
      <c r="AE2410" s="9">
        <f t="shared" si="13"/>
        <v>6.9</v>
      </c>
      <c r="AF2410" s="4">
        <v>6.9</v>
      </c>
      <c r="AG2410" s="9">
        <f t="shared" si="14"/>
        <v>0.66</v>
      </c>
      <c r="AH2410" s="4">
        <v>0.66</v>
      </c>
      <c r="AI2410" s="9">
        <f t="shared" si="15"/>
        <v>0.02</v>
      </c>
      <c r="AJ2410" s="4">
        <v>0.02</v>
      </c>
      <c r="AK2410" s="10">
        <v>87.0</v>
      </c>
      <c r="AL2410" s="10">
        <v>36.64</v>
      </c>
      <c r="AM2410" s="10" t="s">
        <v>55</v>
      </c>
      <c r="AN2410" s="14" t="s">
        <v>44</v>
      </c>
    </row>
    <row r="2411">
      <c r="A2411" s="1" t="s">
        <v>40</v>
      </c>
      <c r="B2411" s="1" t="s">
        <v>41</v>
      </c>
      <c r="C2411" s="1" t="str">
        <f t="shared" si="1"/>
        <v>Valid</v>
      </c>
      <c r="D2411" s="1" t="s">
        <v>117</v>
      </c>
      <c r="E2411" s="3">
        <v>35.19174</v>
      </c>
      <c r="F2411" s="3">
        <v>124.71198</v>
      </c>
      <c r="G2411" s="11">
        <v>45148.0</v>
      </c>
      <c r="H2411" s="5">
        <v>21.35</v>
      </c>
      <c r="I2411" s="5">
        <v>7.01</v>
      </c>
      <c r="J2411" s="12" t="str">
        <f t="shared" si="2"/>
        <v>Moderate levels</v>
      </c>
      <c r="K2411" s="7">
        <v>5.95</v>
      </c>
      <c r="L2411" s="5">
        <v>502.46</v>
      </c>
      <c r="M2411" s="6" t="str">
        <f t="shared" si="3"/>
        <v>Low levels</v>
      </c>
      <c r="N2411" s="7">
        <v>0.98</v>
      </c>
      <c r="O2411" s="12" t="str">
        <f t="shared" si="4"/>
        <v>Low levels</v>
      </c>
      <c r="P2411" s="7">
        <v>2.19</v>
      </c>
      <c r="Q2411" s="6" t="str">
        <f t="shared" si="5"/>
        <v>Low levels</v>
      </c>
      <c r="R2411" s="7">
        <v>0.008</v>
      </c>
      <c r="S2411" s="13" t="str">
        <f t="shared" si="6"/>
        <v>Moderate levels</v>
      </c>
      <c r="T2411" s="7">
        <f t="shared" si="7"/>
        <v>0.44</v>
      </c>
      <c r="U2411" s="4">
        <v>0.44</v>
      </c>
      <c r="V2411" s="6" t="str">
        <f t="shared" si="8"/>
        <v>Very high levels</v>
      </c>
      <c r="W2411" s="7">
        <f t="shared" si="9"/>
        <v>0.196</v>
      </c>
      <c r="X2411" s="4">
        <v>0.196</v>
      </c>
      <c r="Y2411" s="6" t="str">
        <f t="shared" si="10"/>
        <v>High levels</v>
      </c>
      <c r="Z2411" s="7">
        <v>2.96</v>
      </c>
      <c r="AA2411" s="6" t="str">
        <f t="shared" si="11"/>
        <v>Low levels</v>
      </c>
      <c r="AB2411" s="7">
        <v>15.38</v>
      </c>
      <c r="AC2411" s="6" t="str">
        <f t="shared" si="12"/>
        <v>Moderate levels</v>
      </c>
      <c r="AD2411" s="7">
        <v>4.24</v>
      </c>
      <c r="AE2411" s="9">
        <f t="shared" si="13"/>
        <v>3.89</v>
      </c>
      <c r="AF2411" s="4">
        <v>3.89</v>
      </c>
      <c r="AG2411" s="9">
        <f t="shared" si="14"/>
        <v>0.52</v>
      </c>
      <c r="AH2411" s="4">
        <v>0.52</v>
      </c>
      <c r="AI2411" s="9">
        <f t="shared" si="15"/>
        <v>0.04</v>
      </c>
      <c r="AJ2411" s="4">
        <v>0.04</v>
      </c>
      <c r="AK2411" s="10">
        <v>102.0</v>
      </c>
      <c r="AL2411" s="10">
        <v>62.73</v>
      </c>
      <c r="AM2411" s="10" t="s">
        <v>67</v>
      </c>
      <c r="AN2411" s="14" t="s">
        <v>65</v>
      </c>
    </row>
    <row r="2412">
      <c r="A2412" s="1" t="s">
        <v>45</v>
      </c>
      <c r="B2412" s="1" t="s">
        <v>59</v>
      </c>
      <c r="C2412" s="1" t="str">
        <f t="shared" si="1"/>
        <v>Valid</v>
      </c>
      <c r="D2412" s="1" t="s">
        <v>201</v>
      </c>
      <c r="E2412" s="3">
        <v>32.477329</v>
      </c>
      <c r="F2412" s="3">
        <v>119.454909</v>
      </c>
      <c r="G2412" s="11">
        <v>45222.0</v>
      </c>
      <c r="H2412" s="5">
        <v>21.92</v>
      </c>
      <c r="I2412" s="5">
        <v>6.7</v>
      </c>
      <c r="J2412" s="12" t="str">
        <f t="shared" si="2"/>
        <v>Low levels</v>
      </c>
      <c r="K2412" s="7">
        <v>3.71</v>
      </c>
      <c r="L2412" s="5">
        <v>375.84</v>
      </c>
      <c r="M2412" s="6" t="str">
        <f t="shared" si="3"/>
        <v>Low levels</v>
      </c>
      <c r="N2412" s="7">
        <v>0.98</v>
      </c>
      <c r="O2412" s="12" t="str">
        <f t="shared" si="4"/>
        <v>Low levels</v>
      </c>
      <c r="P2412" s="7">
        <v>2.14</v>
      </c>
      <c r="Q2412" s="6" t="str">
        <f t="shared" si="5"/>
        <v>Low levels</v>
      </c>
      <c r="R2412" s="7">
        <v>0.021</v>
      </c>
      <c r="S2412" s="13" t="str">
        <f t="shared" si="6"/>
        <v>High levels</v>
      </c>
      <c r="T2412" s="7">
        <f t="shared" si="7"/>
        <v>0.67</v>
      </c>
      <c r="U2412" s="4">
        <v>0.67</v>
      </c>
      <c r="V2412" s="6" t="str">
        <f t="shared" si="8"/>
        <v>Moderate levels</v>
      </c>
      <c r="W2412" s="7">
        <f t="shared" si="9"/>
        <v>0.047</v>
      </c>
      <c r="X2412" s="4">
        <v>0.047</v>
      </c>
      <c r="Y2412" s="6" t="str">
        <f t="shared" si="10"/>
        <v>Very high levels</v>
      </c>
      <c r="Z2412" s="7">
        <v>3.64</v>
      </c>
      <c r="AA2412" s="6" t="str">
        <f t="shared" si="11"/>
        <v>Low levels</v>
      </c>
      <c r="AB2412" s="7">
        <v>15.38</v>
      </c>
      <c r="AC2412" s="6" t="str">
        <f t="shared" si="12"/>
        <v>Moderate levels</v>
      </c>
      <c r="AD2412" s="7">
        <v>3.87</v>
      </c>
      <c r="AE2412" s="9">
        <f t="shared" si="13"/>
        <v>2.73</v>
      </c>
      <c r="AF2412" s="4">
        <v>2.73</v>
      </c>
      <c r="AG2412" s="9">
        <f t="shared" si="14"/>
        <v>0.39</v>
      </c>
      <c r="AH2412" s="4">
        <v>0.39</v>
      </c>
      <c r="AI2412" s="9">
        <f t="shared" si="15"/>
        <v>0.05</v>
      </c>
      <c r="AJ2412" s="4">
        <v>0.05</v>
      </c>
      <c r="AK2412" s="10">
        <v>106.0</v>
      </c>
      <c r="AL2412" s="10">
        <v>68.49</v>
      </c>
      <c r="AM2412" s="10" t="s">
        <v>55</v>
      </c>
      <c r="AN2412" s="14" t="s">
        <v>44</v>
      </c>
    </row>
    <row r="2413">
      <c r="A2413" s="1" t="s">
        <v>71</v>
      </c>
      <c r="B2413" s="1" t="s">
        <v>71</v>
      </c>
      <c r="C2413" s="1" t="str">
        <f t="shared" si="1"/>
        <v>Valid</v>
      </c>
      <c r="D2413" s="1" t="s">
        <v>160</v>
      </c>
      <c r="E2413" s="3">
        <v>43.888196</v>
      </c>
      <c r="F2413" s="3">
        <v>107.403214</v>
      </c>
      <c r="G2413" s="11">
        <v>45122.0</v>
      </c>
      <c r="H2413" s="5">
        <v>16.44</v>
      </c>
      <c r="I2413" s="5">
        <v>7.57</v>
      </c>
      <c r="J2413" s="12" t="str">
        <f t="shared" si="2"/>
        <v>High levels</v>
      </c>
      <c r="K2413" s="7">
        <v>11.11</v>
      </c>
      <c r="L2413" s="5">
        <v>496.74</v>
      </c>
      <c r="M2413" s="6" t="str">
        <f t="shared" si="3"/>
        <v>Low levels</v>
      </c>
      <c r="N2413" s="7">
        <v>0.98</v>
      </c>
      <c r="O2413" s="12" t="str">
        <f t="shared" si="4"/>
        <v>Low levels</v>
      </c>
      <c r="P2413" s="7">
        <v>2.24</v>
      </c>
      <c r="Q2413" s="6" t="str">
        <f t="shared" si="5"/>
        <v>Low levels</v>
      </c>
      <c r="R2413" s="7">
        <v>0.024</v>
      </c>
      <c r="S2413" s="13" t="str">
        <f t="shared" si="6"/>
        <v>Moderate levels</v>
      </c>
      <c r="T2413" s="7">
        <f t="shared" si="7"/>
        <v>0.49</v>
      </c>
      <c r="U2413" s="4">
        <v>0.49</v>
      </c>
      <c r="V2413" s="6" t="str">
        <f t="shared" si="8"/>
        <v>Very high levels</v>
      </c>
      <c r="W2413" s="7">
        <f t="shared" si="9"/>
        <v>0.113</v>
      </c>
      <c r="X2413" s="4">
        <v>0.113</v>
      </c>
      <c r="Y2413" s="6" t="str">
        <f t="shared" si="10"/>
        <v>Very high levels</v>
      </c>
      <c r="Z2413" s="7">
        <v>3.72</v>
      </c>
      <c r="AA2413" s="6" t="str">
        <f t="shared" si="11"/>
        <v>Low levels</v>
      </c>
      <c r="AB2413" s="7">
        <v>15.38</v>
      </c>
      <c r="AC2413" s="6" t="str">
        <f t="shared" si="12"/>
        <v>High levels</v>
      </c>
      <c r="AD2413" s="7">
        <v>5.23</v>
      </c>
      <c r="AE2413" s="9">
        <f t="shared" si="13"/>
        <v>3.24</v>
      </c>
      <c r="AF2413" s="4">
        <v>3.24</v>
      </c>
      <c r="AG2413" s="9">
        <f t="shared" si="14"/>
        <v>0.56</v>
      </c>
      <c r="AH2413" s="4">
        <v>0.56</v>
      </c>
      <c r="AI2413" s="9">
        <f t="shared" si="15"/>
        <v>0.06</v>
      </c>
      <c r="AJ2413" s="4">
        <v>0.06</v>
      </c>
      <c r="AK2413" s="10">
        <v>93.0</v>
      </c>
      <c r="AL2413" s="10">
        <v>45.7</v>
      </c>
      <c r="AM2413" s="10" t="s">
        <v>43</v>
      </c>
      <c r="AN2413" s="14" t="s">
        <v>44</v>
      </c>
    </row>
    <row r="2414">
      <c r="A2414" s="1" t="s">
        <v>85</v>
      </c>
      <c r="B2414" s="1" t="s">
        <v>85</v>
      </c>
      <c r="C2414" s="1" t="str">
        <f t="shared" si="1"/>
        <v>Valid</v>
      </c>
      <c r="D2414" s="1" t="s">
        <v>106</v>
      </c>
      <c r="E2414" s="3">
        <v>29.167325</v>
      </c>
      <c r="F2414" s="3">
        <v>118.055769</v>
      </c>
      <c r="G2414" s="11">
        <v>45004.0</v>
      </c>
      <c r="H2414" s="5">
        <v>22.01</v>
      </c>
      <c r="I2414" s="5">
        <v>7.71</v>
      </c>
      <c r="J2414" s="12" t="str">
        <f t="shared" si="2"/>
        <v>High levels</v>
      </c>
      <c r="K2414" s="7">
        <v>10.8</v>
      </c>
      <c r="L2414" s="5">
        <v>542.88</v>
      </c>
      <c r="M2414" s="6" t="str">
        <f t="shared" si="3"/>
        <v>Low levels</v>
      </c>
      <c r="N2414" s="7">
        <v>0.97</v>
      </c>
      <c r="O2414" s="12" t="str">
        <f t="shared" si="4"/>
        <v>Low levels</v>
      </c>
      <c r="P2414" s="7">
        <v>1.01</v>
      </c>
      <c r="Q2414" s="6" t="str">
        <f t="shared" si="5"/>
        <v>Low levels</v>
      </c>
      <c r="R2414" s="7">
        <v>0.023</v>
      </c>
      <c r="S2414" s="13" t="str">
        <f t="shared" si="6"/>
        <v>High levels</v>
      </c>
      <c r="T2414" s="7">
        <f t="shared" si="7"/>
        <v>0.56</v>
      </c>
      <c r="U2414" s="4">
        <v>0.56</v>
      </c>
      <c r="V2414" s="6" t="str">
        <f t="shared" si="8"/>
        <v>High levels</v>
      </c>
      <c r="W2414" s="7">
        <f t="shared" si="9"/>
        <v>0.05</v>
      </c>
      <c r="X2414" s="4">
        <v>0.05</v>
      </c>
      <c r="Y2414" s="6" t="str">
        <f t="shared" si="10"/>
        <v>Very high levels</v>
      </c>
      <c r="Z2414" s="7">
        <v>3.08</v>
      </c>
      <c r="AA2414" s="6" t="str">
        <f t="shared" si="11"/>
        <v>Low levels</v>
      </c>
      <c r="AB2414" s="7">
        <v>15.36</v>
      </c>
      <c r="AC2414" s="6" t="str">
        <f t="shared" si="12"/>
        <v>Moderate levels</v>
      </c>
      <c r="AD2414" s="7">
        <v>4.85</v>
      </c>
      <c r="AE2414" s="9">
        <f t="shared" si="13"/>
        <v>5.37</v>
      </c>
      <c r="AF2414" s="4">
        <v>5.37</v>
      </c>
      <c r="AG2414" s="9">
        <f t="shared" si="14"/>
        <v>0.8</v>
      </c>
      <c r="AH2414" s="4">
        <v>0.8</v>
      </c>
      <c r="AI2414" s="9">
        <f t="shared" si="15"/>
        <v>0.02</v>
      </c>
      <c r="AJ2414" s="4">
        <v>0.02</v>
      </c>
      <c r="AK2414" s="10">
        <v>94.0</v>
      </c>
      <c r="AL2414" s="10">
        <v>72.35</v>
      </c>
      <c r="AM2414" s="10" t="s">
        <v>78</v>
      </c>
      <c r="AN2414" s="14" t="s">
        <v>51</v>
      </c>
    </row>
    <row r="2415">
      <c r="A2415" s="1" t="s">
        <v>48</v>
      </c>
      <c r="B2415" s="1" t="s">
        <v>128</v>
      </c>
      <c r="C2415" s="1" t="str">
        <f t="shared" si="1"/>
        <v>Valid</v>
      </c>
      <c r="D2415" s="1" t="s">
        <v>161</v>
      </c>
      <c r="E2415" s="3">
        <v>33.448941</v>
      </c>
      <c r="F2415" s="3">
        <v>115.616544</v>
      </c>
      <c r="G2415" s="11">
        <v>45038.0</v>
      </c>
      <c r="H2415" s="5">
        <v>21.44</v>
      </c>
      <c r="I2415" s="5">
        <v>7.47</v>
      </c>
      <c r="J2415" s="12" t="str">
        <f t="shared" si="2"/>
        <v>Moderate levels</v>
      </c>
      <c r="K2415" s="7">
        <v>6.8</v>
      </c>
      <c r="L2415" s="5">
        <v>413.12</v>
      </c>
      <c r="M2415" s="6" t="str">
        <f t="shared" si="3"/>
        <v>Low levels</v>
      </c>
      <c r="N2415" s="7">
        <v>0.97</v>
      </c>
      <c r="O2415" s="12" t="str">
        <f t="shared" si="4"/>
        <v>Low levels</v>
      </c>
      <c r="P2415" s="7">
        <v>1.78</v>
      </c>
      <c r="Q2415" s="6" t="str">
        <f t="shared" si="5"/>
        <v>Low levels</v>
      </c>
      <c r="R2415" s="7">
        <v>0.037</v>
      </c>
      <c r="S2415" s="13" t="str">
        <f t="shared" si="6"/>
        <v>Moderate levels</v>
      </c>
      <c r="T2415" s="7">
        <f t="shared" si="7"/>
        <v>0.42</v>
      </c>
      <c r="U2415" s="4">
        <v>0.42</v>
      </c>
      <c r="V2415" s="6" t="str">
        <f t="shared" si="8"/>
        <v>Very low levels</v>
      </c>
      <c r="W2415" s="7">
        <f t="shared" si="9"/>
        <v>0.008</v>
      </c>
      <c r="X2415" s="4">
        <v>0.008</v>
      </c>
      <c r="Y2415" s="6" t="str">
        <f t="shared" si="10"/>
        <v>Very high levels</v>
      </c>
      <c r="Z2415" s="7">
        <v>3.41</v>
      </c>
      <c r="AA2415" s="6" t="str">
        <f t="shared" si="11"/>
        <v>Low levels</v>
      </c>
      <c r="AB2415" s="7">
        <v>15.36</v>
      </c>
      <c r="AC2415" s="6" t="str">
        <f t="shared" si="12"/>
        <v>Moderate levels</v>
      </c>
      <c r="AD2415" s="7">
        <v>4.21</v>
      </c>
      <c r="AE2415" s="9">
        <f t="shared" si="13"/>
        <v>4.66</v>
      </c>
      <c r="AF2415" s="4">
        <v>4.66</v>
      </c>
      <c r="AG2415" s="9">
        <f t="shared" si="14"/>
        <v>0.85</v>
      </c>
      <c r="AH2415" s="4">
        <v>0.85</v>
      </c>
      <c r="AI2415" s="9">
        <f t="shared" si="15"/>
        <v>0.09</v>
      </c>
      <c r="AJ2415" s="4">
        <v>0.09</v>
      </c>
      <c r="AK2415" s="10">
        <v>96.0</v>
      </c>
      <c r="AL2415" s="10">
        <v>44.31</v>
      </c>
      <c r="AM2415" s="10" t="s">
        <v>64</v>
      </c>
      <c r="AN2415" s="14" t="s">
        <v>44</v>
      </c>
    </row>
    <row r="2416">
      <c r="A2416" s="1" t="s">
        <v>40</v>
      </c>
      <c r="B2416" s="1" t="s">
        <v>57</v>
      </c>
      <c r="C2416" s="1" t="str">
        <f t="shared" si="1"/>
        <v>Valid</v>
      </c>
      <c r="D2416" s="1" t="s">
        <v>58</v>
      </c>
      <c r="E2416" s="3">
        <v>33.858158</v>
      </c>
      <c r="F2416" s="3">
        <v>102.597988</v>
      </c>
      <c r="G2416" s="11">
        <v>45244.0</v>
      </c>
      <c r="H2416" s="5">
        <v>20.12</v>
      </c>
      <c r="I2416" s="5">
        <v>7.41</v>
      </c>
      <c r="J2416" s="12" t="str">
        <f t="shared" si="2"/>
        <v>Moderate levels</v>
      </c>
      <c r="K2416" s="7">
        <v>7.04</v>
      </c>
      <c r="L2416" s="5">
        <v>592.3</v>
      </c>
      <c r="M2416" s="6" t="str">
        <f t="shared" si="3"/>
        <v>Low levels</v>
      </c>
      <c r="N2416" s="7">
        <v>0.97</v>
      </c>
      <c r="O2416" s="12" t="str">
        <f t="shared" si="4"/>
        <v>Low levels</v>
      </c>
      <c r="P2416" s="7">
        <v>2.1</v>
      </c>
      <c r="Q2416" s="6" t="str">
        <f t="shared" si="5"/>
        <v>Low levels</v>
      </c>
      <c r="R2416" s="7">
        <v>0.016</v>
      </c>
      <c r="S2416" s="13" t="str">
        <f t="shared" si="6"/>
        <v>Moderate levels</v>
      </c>
      <c r="T2416" s="7">
        <f t="shared" si="7"/>
        <v>0.29</v>
      </c>
      <c r="U2416" s="4">
        <v>0.29</v>
      </c>
      <c r="V2416" s="6" t="str">
        <f t="shared" si="8"/>
        <v>Very high levels</v>
      </c>
      <c r="W2416" s="7">
        <f t="shared" si="9"/>
        <v>0.128</v>
      </c>
      <c r="X2416" s="4">
        <v>0.128</v>
      </c>
      <c r="Y2416" s="6" t="str">
        <f t="shared" si="10"/>
        <v>High levels</v>
      </c>
      <c r="Z2416" s="7">
        <v>2.22</v>
      </c>
      <c r="AA2416" s="6" t="str">
        <f t="shared" si="11"/>
        <v>Low levels</v>
      </c>
      <c r="AB2416" s="7">
        <v>15.34</v>
      </c>
      <c r="AC2416" s="6" t="str">
        <f t="shared" si="12"/>
        <v>Moderate levels</v>
      </c>
      <c r="AD2416" s="7">
        <v>4.18</v>
      </c>
      <c r="AE2416" s="9">
        <f t="shared" si="13"/>
        <v>3.3</v>
      </c>
      <c r="AF2416" s="4">
        <v>3.3</v>
      </c>
      <c r="AG2416" s="9">
        <f t="shared" si="14"/>
        <v>0.5</v>
      </c>
      <c r="AH2416" s="4">
        <v>0.5</v>
      </c>
      <c r="AI2416" s="9">
        <f t="shared" si="15"/>
        <v>0.11</v>
      </c>
      <c r="AJ2416" s="4">
        <v>0.11</v>
      </c>
      <c r="AK2416" s="10">
        <v>101.0</v>
      </c>
      <c r="AL2416" s="10">
        <v>13.92</v>
      </c>
      <c r="AM2416" s="10" t="s">
        <v>78</v>
      </c>
      <c r="AN2416" s="14" t="s">
        <v>51</v>
      </c>
    </row>
    <row r="2417">
      <c r="A2417" s="1" t="s">
        <v>61</v>
      </c>
      <c r="B2417" s="1" t="s">
        <v>62</v>
      </c>
      <c r="C2417" s="1" t="str">
        <f t="shared" si="1"/>
        <v>Valid</v>
      </c>
      <c r="D2417" s="1" t="s">
        <v>242</v>
      </c>
      <c r="E2417" s="3">
        <v>36.266429</v>
      </c>
      <c r="F2417" s="3">
        <v>119.656672</v>
      </c>
      <c r="G2417" s="11">
        <v>45118.0</v>
      </c>
      <c r="H2417" s="5">
        <v>29.73</v>
      </c>
      <c r="I2417" s="5">
        <v>6.59</v>
      </c>
      <c r="J2417" s="12" t="str">
        <f t="shared" si="2"/>
        <v>High levels</v>
      </c>
      <c r="K2417" s="7">
        <v>10.59</v>
      </c>
      <c r="L2417" s="5">
        <v>559.25</v>
      </c>
      <c r="M2417" s="6" t="str">
        <f t="shared" si="3"/>
        <v>Low levels</v>
      </c>
      <c r="N2417" s="7">
        <v>0.96</v>
      </c>
      <c r="O2417" s="12" t="str">
        <f t="shared" si="4"/>
        <v>Low levels</v>
      </c>
      <c r="P2417" s="7">
        <v>2.21</v>
      </c>
      <c r="Q2417" s="6" t="str">
        <f t="shared" si="5"/>
        <v>Low levels</v>
      </c>
      <c r="R2417" s="7">
        <v>0.0</v>
      </c>
      <c r="S2417" s="13" t="str">
        <f t="shared" si="6"/>
        <v>Low levels</v>
      </c>
      <c r="T2417" s="7">
        <f t="shared" si="7"/>
        <v>0.09</v>
      </c>
      <c r="U2417" s="4">
        <v>0.09</v>
      </c>
      <c r="V2417" s="6" t="str">
        <f t="shared" si="8"/>
        <v>Very high levels</v>
      </c>
      <c r="W2417" s="7">
        <f t="shared" si="9"/>
        <v>0.117</v>
      </c>
      <c r="X2417" s="4">
        <v>0.117</v>
      </c>
      <c r="Y2417" s="6" t="str">
        <f t="shared" si="10"/>
        <v>High levels</v>
      </c>
      <c r="Z2417" s="7">
        <v>2.92</v>
      </c>
      <c r="AA2417" s="6" t="str">
        <f t="shared" si="11"/>
        <v>Low levels</v>
      </c>
      <c r="AB2417" s="7">
        <v>15.34</v>
      </c>
      <c r="AC2417" s="6" t="str">
        <f t="shared" si="12"/>
        <v>Moderate levels</v>
      </c>
      <c r="AD2417" s="7">
        <v>4.44</v>
      </c>
      <c r="AE2417" s="9">
        <f t="shared" si="13"/>
        <v>9.38</v>
      </c>
      <c r="AF2417" s="4">
        <v>9.38</v>
      </c>
      <c r="AG2417" s="9">
        <f t="shared" si="14"/>
        <v>0.51</v>
      </c>
      <c r="AH2417" s="4">
        <v>0.51</v>
      </c>
      <c r="AI2417" s="9">
        <f t="shared" si="15"/>
        <v>0.08</v>
      </c>
      <c r="AJ2417" s="4">
        <v>0.08</v>
      </c>
      <c r="AK2417" s="10">
        <v>92.0</v>
      </c>
      <c r="AL2417" s="10">
        <v>31.22</v>
      </c>
      <c r="AM2417" s="10" t="s">
        <v>55</v>
      </c>
      <c r="AN2417" s="14" t="s">
        <v>44</v>
      </c>
    </row>
    <row r="2418">
      <c r="A2418" s="1" t="s">
        <v>68</v>
      </c>
      <c r="B2418" s="1" t="s">
        <v>69</v>
      </c>
      <c r="C2418" s="1" t="str">
        <f t="shared" si="1"/>
        <v>Valid</v>
      </c>
      <c r="D2418" s="1" t="s">
        <v>191</v>
      </c>
      <c r="E2418" s="3">
        <v>36.594045</v>
      </c>
      <c r="F2418" s="3">
        <v>115.337109</v>
      </c>
      <c r="G2418" s="11">
        <v>44988.0</v>
      </c>
      <c r="H2418" s="5">
        <v>11.68</v>
      </c>
      <c r="I2418" s="5">
        <v>7.06</v>
      </c>
      <c r="J2418" s="12" t="str">
        <f t="shared" si="2"/>
        <v>Moderate levels</v>
      </c>
      <c r="K2418" s="7">
        <v>5.01</v>
      </c>
      <c r="L2418" s="5">
        <v>357.3</v>
      </c>
      <c r="M2418" s="6" t="str">
        <f t="shared" si="3"/>
        <v>Low levels</v>
      </c>
      <c r="N2418" s="7">
        <v>0.96</v>
      </c>
      <c r="O2418" s="12" t="str">
        <f t="shared" si="4"/>
        <v>Low levels</v>
      </c>
      <c r="P2418" s="7">
        <v>2.52</v>
      </c>
      <c r="Q2418" s="6" t="str">
        <f t="shared" si="5"/>
        <v>Low levels</v>
      </c>
      <c r="R2418" s="7">
        <v>0.011</v>
      </c>
      <c r="S2418" s="13" t="str">
        <f t="shared" si="6"/>
        <v>Moderate levels</v>
      </c>
      <c r="T2418" s="7">
        <f t="shared" si="7"/>
        <v>0.44</v>
      </c>
      <c r="U2418" s="4">
        <v>0.44</v>
      </c>
      <c r="V2418" s="6" t="str">
        <f t="shared" si="8"/>
        <v>Very high levels</v>
      </c>
      <c r="W2418" s="7">
        <f t="shared" si="9"/>
        <v>0.138</v>
      </c>
      <c r="X2418" s="4">
        <v>0.138</v>
      </c>
      <c r="Y2418" s="6" t="str">
        <f t="shared" si="10"/>
        <v>Very high levels</v>
      </c>
      <c r="Z2418" s="7">
        <v>3.18</v>
      </c>
      <c r="AA2418" s="6" t="str">
        <f t="shared" si="11"/>
        <v>Low levels</v>
      </c>
      <c r="AB2418" s="7">
        <v>15.34</v>
      </c>
      <c r="AC2418" s="6" t="str">
        <f t="shared" si="12"/>
        <v>Moderate levels</v>
      </c>
      <c r="AD2418" s="7">
        <v>4.53</v>
      </c>
      <c r="AE2418" s="9">
        <f t="shared" si="13"/>
        <v>0.66</v>
      </c>
      <c r="AF2418" s="4">
        <v>0.66</v>
      </c>
      <c r="AG2418" s="9">
        <f t="shared" si="14"/>
        <v>0.26</v>
      </c>
      <c r="AH2418" s="4">
        <v>0.26</v>
      </c>
      <c r="AI2418" s="9">
        <f t="shared" si="15"/>
        <v>0.19</v>
      </c>
      <c r="AJ2418" s="4">
        <v>0.19</v>
      </c>
      <c r="AK2418" s="10">
        <v>118.0</v>
      </c>
      <c r="AL2418" s="10">
        <v>30.74</v>
      </c>
      <c r="AM2418" s="10" t="s">
        <v>43</v>
      </c>
      <c r="AN2418" s="14" t="s">
        <v>56</v>
      </c>
    </row>
    <row r="2419">
      <c r="A2419" s="1" t="s">
        <v>52</v>
      </c>
      <c r="B2419" s="1" t="s">
        <v>108</v>
      </c>
      <c r="C2419" s="1" t="str">
        <f t="shared" si="1"/>
        <v>Valid</v>
      </c>
      <c r="D2419" s="1" t="s">
        <v>135</v>
      </c>
      <c r="E2419" s="3">
        <v>34.667205</v>
      </c>
      <c r="F2419" s="3">
        <v>103.151576</v>
      </c>
      <c r="G2419" s="11">
        <v>44984.0</v>
      </c>
      <c r="H2419" s="5">
        <v>22.0</v>
      </c>
      <c r="I2419" s="5">
        <v>7.22</v>
      </c>
      <c r="J2419" s="12" t="str">
        <f t="shared" si="2"/>
        <v>Moderate levels</v>
      </c>
      <c r="K2419" s="7">
        <v>7.91</v>
      </c>
      <c r="L2419" s="5">
        <v>596.76</v>
      </c>
      <c r="M2419" s="6" t="str">
        <f t="shared" si="3"/>
        <v>Low levels</v>
      </c>
      <c r="N2419" s="7">
        <v>0.96</v>
      </c>
      <c r="O2419" s="12" t="str">
        <f t="shared" si="4"/>
        <v>Low levels</v>
      </c>
      <c r="P2419" s="7">
        <v>1.63</v>
      </c>
      <c r="Q2419" s="6" t="str">
        <f t="shared" si="5"/>
        <v>Low levels</v>
      </c>
      <c r="R2419" s="7">
        <v>0.028</v>
      </c>
      <c r="S2419" s="13" t="str">
        <f t="shared" si="6"/>
        <v>High levels</v>
      </c>
      <c r="T2419" s="7">
        <f t="shared" si="7"/>
        <v>0.62</v>
      </c>
      <c r="U2419" s="4">
        <v>0.62</v>
      </c>
      <c r="V2419" s="6" t="str">
        <f t="shared" si="8"/>
        <v>Very high levels</v>
      </c>
      <c r="W2419" s="7">
        <f t="shared" si="9"/>
        <v>0.133</v>
      </c>
      <c r="X2419" s="4">
        <v>0.133</v>
      </c>
      <c r="Y2419" s="6" t="str">
        <f t="shared" si="10"/>
        <v>Very high levels</v>
      </c>
      <c r="Z2419" s="7">
        <v>3.54</v>
      </c>
      <c r="AA2419" s="6" t="str">
        <f t="shared" si="11"/>
        <v>Low levels</v>
      </c>
      <c r="AB2419" s="7">
        <v>15.34</v>
      </c>
      <c r="AC2419" s="6" t="str">
        <f t="shared" si="12"/>
        <v>Moderate levels</v>
      </c>
      <c r="AD2419" s="7">
        <v>4.37</v>
      </c>
      <c r="AE2419" s="9">
        <f t="shared" si="13"/>
        <v>2.2</v>
      </c>
      <c r="AF2419" s="4">
        <v>2.2</v>
      </c>
      <c r="AG2419" s="9">
        <f t="shared" si="14"/>
        <v>0.71</v>
      </c>
      <c r="AH2419" s="4">
        <v>0.71</v>
      </c>
      <c r="AI2419" s="9">
        <f t="shared" si="15"/>
        <v>0.15</v>
      </c>
      <c r="AJ2419" s="4">
        <v>0.15</v>
      </c>
      <c r="AK2419" s="10">
        <v>99.0</v>
      </c>
      <c r="AL2419" s="10">
        <v>56.15</v>
      </c>
      <c r="AM2419" s="10" t="s">
        <v>55</v>
      </c>
      <c r="AN2419" s="14" t="s">
        <v>44</v>
      </c>
    </row>
    <row r="2420">
      <c r="A2420" s="1" t="s">
        <v>85</v>
      </c>
      <c r="B2420" s="1" t="s">
        <v>85</v>
      </c>
      <c r="C2420" s="1" t="str">
        <f t="shared" si="1"/>
        <v>Valid</v>
      </c>
      <c r="D2420" s="1" t="s">
        <v>86</v>
      </c>
      <c r="E2420" s="3">
        <v>22.456221</v>
      </c>
      <c r="F2420" s="3">
        <v>112.437269</v>
      </c>
      <c r="G2420" s="11">
        <v>45046.0</v>
      </c>
      <c r="H2420" s="5">
        <v>20.67</v>
      </c>
      <c r="I2420" s="5">
        <v>5.69</v>
      </c>
      <c r="J2420" s="12" t="str">
        <f t="shared" si="2"/>
        <v>High levels</v>
      </c>
      <c r="K2420" s="7">
        <v>10.67</v>
      </c>
      <c r="L2420" s="5">
        <v>428.63</v>
      </c>
      <c r="M2420" s="6" t="str">
        <f t="shared" si="3"/>
        <v>Low levels</v>
      </c>
      <c r="N2420" s="7">
        <v>0.96</v>
      </c>
      <c r="O2420" s="12" t="str">
        <f t="shared" si="4"/>
        <v>Low levels</v>
      </c>
      <c r="P2420" s="7">
        <v>1.86</v>
      </c>
      <c r="Q2420" s="6" t="str">
        <f t="shared" si="5"/>
        <v>Low levels</v>
      </c>
      <c r="R2420" s="7">
        <v>0.024</v>
      </c>
      <c r="S2420" s="13" t="str">
        <f t="shared" si="6"/>
        <v>Moderate levels</v>
      </c>
      <c r="T2420" s="7">
        <f t="shared" si="7"/>
        <v>0.44</v>
      </c>
      <c r="U2420" s="4">
        <v>0.44</v>
      </c>
      <c r="V2420" s="6" t="str">
        <f t="shared" si="8"/>
        <v>Very high levels</v>
      </c>
      <c r="W2420" s="7">
        <f t="shared" si="9"/>
        <v>0.137</v>
      </c>
      <c r="X2420" s="4">
        <v>0.137</v>
      </c>
      <c r="Y2420" s="6" t="str">
        <f t="shared" si="10"/>
        <v>Very high levels</v>
      </c>
      <c r="Z2420" s="7">
        <v>3.55</v>
      </c>
      <c r="AA2420" s="6" t="str">
        <f t="shared" si="11"/>
        <v>Low levels</v>
      </c>
      <c r="AB2420" s="7">
        <v>15.34</v>
      </c>
      <c r="AC2420" s="6" t="str">
        <f t="shared" si="12"/>
        <v>Moderate levels</v>
      </c>
      <c r="AD2420" s="7">
        <v>3.71</v>
      </c>
      <c r="AE2420" s="9">
        <f t="shared" si="13"/>
        <v>4.75</v>
      </c>
      <c r="AF2420" s="4">
        <v>4.75</v>
      </c>
      <c r="AG2420" s="9">
        <f t="shared" si="14"/>
        <v>0.79</v>
      </c>
      <c r="AH2420" s="4">
        <v>0.79</v>
      </c>
      <c r="AI2420" s="9">
        <f t="shared" si="15"/>
        <v>0.06</v>
      </c>
      <c r="AJ2420" s="4">
        <v>0.06</v>
      </c>
      <c r="AK2420" s="10">
        <v>95.0</v>
      </c>
      <c r="AL2420" s="10">
        <v>66.01</v>
      </c>
      <c r="AM2420" s="10" t="s">
        <v>67</v>
      </c>
      <c r="AN2420" s="14" t="s">
        <v>65</v>
      </c>
    </row>
    <row r="2421">
      <c r="A2421" s="1" t="s">
        <v>75</v>
      </c>
      <c r="B2421" s="1" t="s">
        <v>76</v>
      </c>
      <c r="C2421" s="1" t="str">
        <f t="shared" si="1"/>
        <v>Valid</v>
      </c>
      <c r="D2421" s="1" t="s">
        <v>179</v>
      </c>
      <c r="E2421" s="3">
        <v>32.050927</v>
      </c>
      <c r="F2421" s="3">
        <v>118.71506</v>
      </c>
      <c r="G2421" s="11">
        <v>45279.0</v>
      </c>
      <c r="H2421" s="5">
        <v>22.79</v>
      </c>
      <c r="I2421" s="5">
        <v>6.77</v>
      </c>
      <c r="J2421" s="12" t="str">
        <f t="shared" si="2"/>
        <v>Low levels</v>
      </c>
      <c r="K2421" s="7">
        <v>4.57</v>
      </c>
      <c r="L2421" s="5">
        <v>577.25</v>
      </c>
      <c r="M2421" s="6" t="str">
        <f t="shared" si="3"/>
        <v>Low levels</v>
      </c>
      <c r="N2421" s="7">
        <v>0.96</v>
      </c>
      <c r="O2421" s="12" t="str">
        <f t="shared" si="4"/>
        <v>Low levels</v>
      </c>
      <c r="P2421" s="7">
        <v>2.14</v>
      </c>
      <c r="Q2421" s="6" t="str">
        <f t="shared" si="5"/>
        <v>Low levels</v>
      </c>
      <c r="R2421" s="7">
        <v>0.006</v>
      </c>
      <c r="S2421" s="13" t="str">
        <f t="shared" si="6"/>
        <v>Moderate levels</v>
      </c>
      <c r="T2421" s="7">
        <f t="shared" si="7"/>
        <v>0.32</v>
      </c>
      <c r="U2421" s="4">
        <v>0.32</v>
      </c>
      <c r="V2421" s="6" t="str">
        <f t="shared" si="8"/>
        <v>Very high levels</v>
      </c>
      <c r="W2421" s="7">
        <f t="shared" si="9"/>
        <v>0.143</v>
      </c>
      <c r="X2421" s="4">
        <v>0.143</v>
      </c>
      <c r="Y2421" s="6" t="str">
        <f t="shared" si="10"/>
        <v>Very high levels</v>
      </c>
      <c r="Z2421" s="7">
        <v>3.61</v>
      </c>
      <c r="AA2421" s="6" t="str">
        <f t="shared" si="11"/>
        <v>Low levels</v>
      </c>
      <c r="AB2421" s="7">
        <v>15.34</v>
      </c>
      <c r="AC2421" s="6" t="str">
        <f t="shared" si="12"/>
        <v>Moderate levels</v>
      </c>
      <c r="AD2421" s="7">
        <v>3.17</v>
      </c>
      <c r="AE2421" s="9">
        <f t="shared" si="13"/>
        <v>6.34</v>
      </c>
      <c r="AF2421" s="4">
        <v>6.34</v>
      </c>
      <c r="AG2421" s="9">
        <f t="shared" si="14"/>
        <v>0.69</v>
      </c>
      <c r="AH2421" s="4">
        <v>0.69</v>
      </c>
      <c r="AI2421" s="9">
        <f t="shared" si="15"/>
        <v>0.08</v>
      </c>
      <c r="AJ2421" s="4">
        <v>0.08</v>
      </c>
      <c r="AK2421" s="10">
        <v>107.0</v>
      </c>
      <c r="AL2421" s="10">
        <v>38.6</v>
      </c>
      <c r="AM2421" s="10" t="s">
        <v>64</v>
      </c>
      <c r="AN2421" s="14" t="s">
        <v>65</v>
      </c>
    </row>
    <row r="2422">
      <c r="A2422" s="1" t="s">
        <v>85</v>
      </c>
      <c r="B2422" s="1" t="s">
        <v>85</v>
      </c>
      <c r="C2422" s="1" t="str">
        <f t="shared" si="1"/>
        <v>Valid</v>
      </c>
      <c r="D2422" s="1" t="s">
        <v>210</v>
      </c>
      <c r="E2422" s="3">
        <v>43.197541</v>
      </c>
      <c r="F2422" s="3">
        <v>109.414751</v>
      </c>
      <c r="G2422" s="11">
        <v>44951.0</v>
      </c>
      <c r="H2422" s="5">
        <v>25.18</v>
      </c>
      <c r="I2422" s="5">
        <v>7.14</v>
      </c>
      <c r="J2422" s="12" t="str">
        <f t="shared" si="2"/>
        <v>Moderate levels</v>
      </c>
      <c r="K2422" s="7">
        <v>8.43</v>
      </c>
      <c r="L2422" s="5">
        <v>433.0</v>
      </c>
      <c r="M2422" s="6" t="str">
        <f t="shared" si="3"/>
        <v>Low levels</v>
      </c>
      <c r="N2422" s="7">
        <v>0.96</v>
      </c>
      <c r="O2422" s="12" t="str">
        <f t="shared" si="4"/>
        <v>Low levels</v>
      </c>
      <c r="P2422" s="7">
        <v>1.65</v>
      </c>
      <c r="Q2422" s="6" t="str">
        <f t="shared" si="5"/>
        <v>Low levels</v>
      </c>
      <c r="R2422" s="7">
        <v>0.017</v>
      </c>
      <c r="S2422" s="13" t="str">
        <f t="shared" si="6"/>
        <v>Moderate levels</v>
      </c>
      <c r="T2422" s="7">
        <f t="shared" si="7"/>
        <v>0.26</v>
      </c>
      <c r="U2422" s="4">
        <v>0.26</v>
      </c>
      <c r="V2422" s="6" t="str">
        <f t="shared" si="8"/>
        <v>Very high levels</v>
      </c>
      <c r="W2422" s="7">
        <f t="shared" si="9"/>
        <v>0.155</v>
      </c>
      <c r="X2422" s="4">
        <v>0.155</v>
      </c>
      <c r="Y2422" s="6" t="str">
        <f t="shared" si="10"/>
        <v>Very high levels</v>
      </c>
      <c r="Z2422" s="7">
        <v>3.63</v>
      </c>
      <c r="AA2422" s="6" t="str">
        <f t="shared" si="11"/>
        <v>Low levels</v>
      </c>
      <c r="AB2422" s="7">
        <v>15.34</v>
      </c>
      <c r="AC2422" s="6" t="str">
        <f t="shared" si="12"/>
        <v>Moderate levels</v>
      </c>
      <c r="AD2422" s="7">
        <v>3.84</v>
      </c>
      <c r="AE2422" s="9">
        <f t="shared" si="13"/>
        <v>5.84</v>
      </c>
      <c r="AF2422" s="4">
        <v>5.84</v>
      </c>
      <c r="AG2422" s="9">
        <f t="shared" si="14"/>
        <v>0.51</v>
      </c>
      <c r="AH2422" s="4">
        <v>0.51</v>
      </c>
      <c r="AI2422" s="9">
        <f t="shared" si="15"/>
        <v>0.05</v>
      </c>
      <c r="AJ2422" s="4">
        <v>0.05</v>
      </c>
      <c r="AK2422" s="10">
        <v>93.0</v>
      </c>
      <c r="AL2422" s="10">
        <v>68.73</v>
      </c>
      <c r="AM2422" s="10" t="s">
        <v>67</v>
      </c>
      <c r="AN2422" s="14" t="s">
        <v>56</v>
      </c>
    </row>
    <row r="2423">
      <c r="A2423" s="1" t="s">
        <v>40</v>
      </c>
      <c r="B2423" s="1" t="s">
        <v>41</v>
      </c>
      <c r="C2423" s="1" t="str">
        <f t="shared" si="1"/>
        <v>Valid</v>
      </c>
      <c r="D2423" s="1" t="s">
        <v>190</v>
      </c>
      <c r="E2423" s="3">
        <v>24.128034</v>
      </c>
      <c r="F2423" s="3">
        <v>119.391496</v>
      </c>
      <c r="G2423" s="11">
        <v>44955.0</v>
      </c>
      <c r="H2423" s="5">
        <v>21.19</v>
      </c>
      <c r="I2423" s="5">
        <v>7.5</v>
      </c>
      <c r="J2423" s="12" t="str">
        <f t="shared" si="2"/>
        <v>Moderate levels</v>
      </c>
      <c r="K2423" s="7">
        <v>8.44</v>
      </c>
      <c r="L2423" s="5">
        <v>447.6</v>
      </c>
      <c r="M2423" s="6" t="str">
        <f t="shared" si="3"/>
        <v>Low levels</v>
      </c>
      <c r="N2423" s="7">
        <v>0.96</v>
      </c>
      <c r="O2423" s="12" t="str">
        <f t="shared" si="4"/>
        <v>Low levels</v>
      </c>
      <c r="P2423" s="7">
        <v>0.31</v>
      </c>
      <c r="Q2423" s="6" t="str">
        <f t="shared" si="5"/>
        <v>Low levels</v>
      </c>
      <c r="R2423" s="7">
        <v>0.043</v>
      </c>
      <c r="S2423" s="13" t="str">
        <f t="shared" si="6"/>
        <v>High levels</v>
      </c>
      <c r="T2423" s="7">
        <f t="shared" si="7"/>
        <v>0.61</v>
      </c>
      <c r="U2423" s="4">
        <v>0.61</v>
      </c>
      <c r="V2423" s="6" t="str">
        <f t="shared" si="8"/>
        <v>Very high levels</v>
      </c>
      <c r="W2423" s="7">
        <f t="shared" si="9"/>
        <v>0.156</v>
      </c>
      <c r="X2423" s="4">
        <v>0.156</v>
      </c>
      <c r="Y2423" s="6" t="str">
        <f t="shared" si="10"/>
        <v>High levels</v>
      </c>
      <c r="Z2423" s="7">
        <v>2.64</v>
      </c>
      <c r="AA2423" s="6" t="str">
        <f t="shared" si="11"/>
        <v>Low levels</v>
      </c>
      <c r="AB2423" s="7">
        <v>15.33</v>
      </c>
      <c r="AC2423" s="6" t="str">
        <f t="shared" si="12"/>
        <v>Moderate levels</v>
      </c>
      <c r="AD2423" s="7">
        <v>3.47</v>
      </c>
      <c r="AE2423" s="9">
        <f t="shared" si="13"/>
        <v>9</v>
      </c>
      <c r="AF2423" s="4">
        <v>9.0</v>
      </c>
      <c r="AG2423" s="9">
        <f t="shared" si="14"/>
        <v>0.44</v>
      </c>
      <c r="AH2423" s="4">
        <v>0.44</v>
      </c>
      <c r="AI2423" s="9">
        <f t="shared" si="15"/>
        <v>0.1</v>
      </c>
      <c r="AJ2423" s="4">
        <v>0.1</v>
      </c>
      <c r="AK2423" s="10">
        <v>99.0</v>
      </c>
      <c r="AL2423" s="10">
        <v>17.78</v>
      </c>
      <c r="AM2423" s="10" t="s">
        <v>67</v>
      </c>
      <c r="AN2423" s="14" t="s">
        <v>56</v>
      </c>
    </row>
    <row r="2424">
      <c r="A2424" s="1" t="s">
        <v>45</v>
      </c>
      <c r="B2424" s="1" t="s">
        <v>46</v>
      </c>
      <c r="C2424" s="1" t="str">
        <f t="shared" si="1"/>
        <v>Valid</v>
      </c>
      <c r="D2424" s="1" t="s">
        <v>217</v>
      </c>
      <c r="E2424" s="3">
        <v>38.741776</v>
      </c>
      <c r="F2424" s="3">
        <v>120.346756</v>
      </c>
      <c r="G2424" s="11">
        <v>44999.0</v>
      </c>
      <c r="H2424" s="5">
        <v>19.29</v>
      </c>
      <c r="I2424" s="5">
        <v>6.53</v>
      </c>
      <c r="J2424" s="12" t="str">
        <f t="shared" si="2"/>
        <v>High levels</v>
      </c>
      <c r="K2424" s="7">
        <v>10.69</v>
      </c>
      <c r="L2424" s="5">
        <v>489.84</v>
      </c>
      <c r="M2424" s="6" t="str">
        <f t="shared" si="3"/>
        <v>Low levels</v>
      </c>
      <c r="N2424" s="7">
        <v>0.95</v>
      </c>
      <c r="O2424" s="12" t="str">
        <f t="shared" si="4"/>
        <v>Low levels</v>
      </c>
      <c r="P2424" s="7">
        <v>1.78</v>
      </c>
      <c r="Q2424" s="6" t="str">
        <f t="shared" si="5"/>
        <v>Low levels</v>
      </c>
      <c r="R2424" s="7">
        <v>0.014</v>
      </c>
      <c r="S2424" s="13" t="str">
        <f t="shared" si="6"/>
        <v>Moderate levels</v>
      </c>
      <c r="T2424" s="7">
        <f t="shared" si="7"/>
        <v>0.37</v>
      </c>
      <c r="U2424" s="4">
        <v>0.37</v>
      </c>
      <c r="V2424" s="6" t="str">
        <f t="shared" si="8"/>
        <v>High levels</v>
      </c>
      <c r="W2424" s="7">
        <f t="shared" si="9"/>
        <v>0.081</v>
      </c>
      <c r="X2424" s="4">
        <v>0.081</v>
      </c>
      <c r="Y2424" s="6" t="str">
        <f t="shared" si="10"/>
        <v>Very high levels</v>
      </c>
      <c r="Z2424" s="7">
        <v>3.5</v>
      </c>
      <c r="AA2424" s="6" t="str">
        <f t="shared" si="11"/>
        <v>Low levels</v>
      </c>
      <c r="AB2424" s="7">
        <v>15.33</v>
      </c>
      <c r="AC2424" s="6" t="str">
        <f t="shared" si="12"/>
        <v>Moderate levels</v>
      </c>
      <c r="AD2424" s="7">
        <v>4.65</v>
      </c>
      <c r="AE2424" s="9">
        <f t="shared" si="13"/>
        <v>4</v>
      </c>
      <c r="AF2424" s="4">
        <v>4.0</v>
      </c>
      <c r="AG2424" s="9">
        <f t="shared" si="14"/>
        <v>0.1</v>
      </c>
      <c r="AH2424" s="4">
        <v>0.1</v>
      </c>
      <c r="AI2424" s="9">
        <f t="shared" si="15"/>
        <v>0.08</v>
      </c>
      <c r="AJ2424" s="4">
        <v>0.08</v>
      </c>
      <c r="AK2424" s="10">
        <v>97.0</v>
      </c>
      <c r="AL2424" s="10">
        <v>51.68</v>
      </c>
      <c r="AM2424" s="10" t="s">
        <v>64</v>
      </c>
      <c r="AN2424" s="14" t="s">
        <v>65</v>
      </c>
    </row>
    <row r="2425">
      <c r="A2425" s="1" t="s">
        <v>45</v>
      </c>
      <c r="B2425" s="1" t="s">
        <v>59</v>
      </c>
      <c r="C2425" s="1" t="str">
        <f t="shared" si="1"/>
        <v>Valid</v>
      </c>
      <c r="D2425" s="1" t="s">
        <v>156</v>
      </c>
      <c r="E2425" s="3">
        <v>34.963422</v>
      </c>
      <c r="F2425" s="3">
        <v>116.342453</v>
      </c>
      <c r="G2425" s="11">
        <v>44984.0</v>
      </c>
      <c r="H2425" s="5">
        <v>20.51</v>
      </c>
      <c r="I2425" s="5">
        <v>7.77</v>
      </c>
      <c r="J2425" s="12" t="str">
        <f t="shared" si="2"/>
        <v>Moderate levels</v>
      </c>
      <c r="K2425" s="7">
        <v>5.52</v>
      </c>
      <c r="L2425" s="5">
        <v>353.25</v>
      </c>
      <c r="M2425" s="6" t="str">
        <f t="shared" si="3"/>
        <v>Low levels</v>
      </c>
      <c r="N2425" s="7">
        <v>0.95</v>
      </c>
      <c r="O2425" s="12" t="str">
        <f t="shared" si="4"/>
        <v>Low levels</v>
      </c>
      <c r="P2425" s="7">
        <v>2.49</v>
      </c>
      <c r="Q2425" s="6" t="str">
        <f t="shared" si="5"/>
        <v>Low levels</v>
      </c>
      <c r="R2425" s="7">
        <v>0.006</v>
      </c>
      <c r="S2425" s="13" t="str">
        <f t="shared" si="6"/>
        <v>High levels</v>
      </c>
      <c r="T2425" s="7">
        <f t="shared" si="7"/>
        <v>0.63</v>
      </c>
      <c r="U2425" s="4">
        <v>0.63</v>
      </c>
      <c r="V2425" s="6" t="str">
        <f t="shared" si="8"/>
        <v>Very high levels</v>
      </c>
      <c r="W2425" s="7">
        <f t="shared" si="9"/>
        <v>0.134</v>
      </c>
      <c r="X2425" s="4">
        <v>0.134</v>
      </c>
      <c r="Y2425" s="6" t="str">
        <f t="shared" si="10"/>
        <v>High levels</v>
      </c>
      <c r="Z2425" s="7">
        <v>1.86</v>
      </c>
      <c r="AA2425" s="6" t="str">
        <f t="shared" si="11"/>
        <v>Low levels</v>
      </c>
      <c r="AB2425" s="7">
        <v>15.32</v>
      </c>
      <c r="AC2425" s="6" t="str">
        <f t="shared" si="12"/>
        <v>Moderate levels</v>
      </c>
      <c r="AD2425" s="7">
        <v>3.6</v>
      </c>
      <c r="AE2425" s="9">
        <f t="shared" si="13"/>
        <v>4.64</v>
      </c>
      <c r="AF2425" s="4">
        <v>4.64</v>
      </c>
      <c r="AG2425" s="9">
        <f t="shared" si="14"/>
        <v>0.35</v>
      </c>
      <c r="AH2425" s="4">
        <v>0.35</v>
      </c>
      <c r="AI2425" s="9">
        <f t="shared" si="15"/>
        <v>0.06</v>
      </c>
      <c r="AJ2425" s="4">
        <v>0.06</v>
      </c>
      <c r="AK2425" s="10">
        <v>99.0</v>
      </c>
      <c r="AL2425" s="10">
        <v>47.38</v>
      </c>
      <c r="AM2425" s="10" t="s">
        <v>78</v>
      </c>
      <c r="AN2425" s="14" t="s">
        <v>51</v>
      </c>
    </row>
    <row r="2426">
      <c r="A2426" s="1" t="s">
        <v>79</v>
      </c>
      <c r="B2426" s="1" t="s">
        <v>91</v>
      </c>
      <c r="C2426" s="1" t="str">
        <f t="shared" si="1"/>
        <v>Valid</v>
      </c>
      <c r="D2426" s="1" t="s">
        <v>247</v>
      </c>
      <c r="E2426" s="3">
        <v>44.097697</v>
      </c>
      <c r="F2426" s="3">
        <v>108.702931</v>
      </c>
      <c r="G2426" s="11">
        <v>45029.0</v>
      </c>
      <c r="H2426" s="5">
        <v>22.83</v>
      </c>
      <c r="I2426" s="5">
        <v>6.94</v>
      </c>
      <c r="J2426" s="12" t="str">
        <f t="shared" si="2"/>
        <v>Moderate levels</v>
      </c>
      <c r="K2426" s="7">
        <v>5.14</v>
      </c>
      <c r="L2426" s="5">
        <v>635.86</v>
      </c>
      <c r="M2426" s="6" t="str">
        <f t="shared" si="3"/>
        <v>Low levels</v>
      </c>
      <c r="N2426" s="7">
        <v>0.95</v>
      </c>
      <c r="O2426" s="12" t="str">
        <f t="shared" si="4"/>
        <v>Low levels</v>
      </c>
      <c r="P2426" s="7">
        <v>2.21</v>
      </c>
      <c r="Q2426" s="6" t="str">
        <f t="shared" si="5"/>
        <v>Low levels</v>
      </c>
      <c r="R2426" s="7">
        <v>0.025</v>
      </c>
      <c r="S2426" s="13" t="str">
        <f t="shared" si="6"/>
        <v>Moderate levels</v>
      </c>
      <c r="T2426" s="7">
        <f t="shared" si="7"/>
        <v>0.39</v>
      </c>
      <c r="U2426" s="4">
        <v>0.39</v>
      </c>
      <c r="V2426" s="6" t="str">
        <f t="shared" si="8"/>
        <v>Low levels</v>
      </c>
      <c r="W2426" s="7">
        <f t="shared" si="9"/>
        <v>0.022</v>
      </c>
      <c r="X2426" s="4">
        <v>0.022</v>
      </c>
      <c r="Y2426" s="6" t="str">
        <f t="shared" si="10"/>
        <v>High levels</v>
      </c>
      <c r="Z2426" s="7">
        <v>1.91</v>
      </c>
      <c r="AA2426" s="6" t="str">
        <f t="shared" si="11"/>
        <v>Low levels</v>
      </c>
      <c r="AB2426" s="7">
        <v>15.31</v>
      </c>
      <c r="AC2426" s="6" t="str">
        <f t="shared" si="12"/>
        <v>High levels</v>
      </c>
      <c r="AD2426" s="7">
        <v>5.09</v>
      </c>
      <c r="AE2426" s="9">
        <f t="shared" si="13"/>
        <v>3.37</v>
      </c>
      <c r="AF2426" s="4">
        <v>3.37</v>
      </c>
      <c r="AG2426" s="9">
        <f t="shared" si="14"/>
        <v>0.69</v>
      </c>
      <c r="AH2426" s="4">
        <v>0.69</v>
      </c>
      <c r="AI2426" s="9">
        <f t="shared" si="15"/>
        <v>0.06</v>
      </c>
      <c r="AJ2426" s="4">
        <v>0.06</v>
      </c>
      <c r="AK2426" s="10">
        <v>95.0</v>
      </c>
      <c r="AL2426" s="10">
        <v>6.71</v>
      </c>
      <c r="AM2426" s="10" t="s">
        <v>64</v>
      </c>
      <c r="AN2426" s="14" t="s">
        <v>51</v>
      </c>
    </row>
    <row r="2427">
      <c r="A2427" s="1" t="s">
        <v>75</v>
      </c>
      <c r="B2427" s="1" t="s">
        <v>76</v>
      </c>
      <c r="C2427" s="1" t="str">
        <f t="shared" si="1"/>
        <v>Valid</v>
      </c>
      <c r="D2427" s="1" t="s">
        <v>179</v>
      </c>
      <c r="E2427" s="3">
        <v>31.161077</v>
      </c>
      <c r="F2427" s="3">
        <v>103.726454</v>
      </c>
      <c r="G2427" s="11">
        <v>45285.0</v>
      </c>
      <c r="H2427" s="5">
        <v>25.43</v>
      </c>
      <c r="I2427" s="5">
        <v>6.65</v>
      </c>
      <c r="J2427" s="12" t="str">
        <f t="shared" si="2"/>
        <v>Moderate levels</v>
      </c>
      <c r="K2427" s="7">
        <v>5.23</v>
      </c>
      <c r="L2427" s="5">
        <v>415.98</v>
      </c>
      <c r="M2427" s="6" t="str">
        <f t="shared" si="3"/>
        <v>Low levels</v>
      </c>
      <c r="N2427" s="7">
        <v>0.95</v>
      </c>
      <c r="O2427" s="12" t="str">
        <f t="shared" si="4"/>
        <v>Low levels</v>
      </c>
      <c r="P2427" s="7">
        <v>1.21</v>
      </c>
      <c r="Q2427" s="6" t="str">
        <f t="shared" si="5"/>
        <v>Low levels</v>
      </c>
      <c r="R2427" s="7">
        <v>0.019</v>
      </c>
      <c r="S2427" s="13" t="str">
        <f t="shared" si="6"/>
        <v>High levels</v>
      </c>
      <c r="T2427" s="7">
        <f t="shared" si="7"/>
        <v>0.64</v>
      </c>
      <c r="U2427" s="4">
        <v>0.64</v>
      </c>
      <c r="V2427" s="6" t="str">
        <f t="shared" si="8"/>
        <v>Very high levels</v>
      </c>
      <c r="W2427" s="7">
        <f t="shared" si="9"/>
        <v>0.162</v>
      </c>
      <c r="X2427" s="4">
        <v>0.162</v>
      </c>
      <c r="Y2427" s="6" t="str">
        <f t="shared" si="10"/>
        <v>High levels</v>
      </c>
      <c r="Z2427" s="7">
        <v>1.83</v>
      </c>
      <c r="AA2427" s="6" t="str">
        <f t="shared" si="11"/>
        <v>Low levels</v>
      </c>
      <c r="AB2427" s="7">
        <v>15.3</v>
      </c>
      <c r="AC2427" s="6" t="str">
        <f t="shared" si="12"/>
        <v>Moderate levels</v>
      </c>
      <c r="AD2427" s="7">
        <v>3.93</v>
      </c>
      <c r="AE2427" s="9">
        <f t="shared" si="13"/>
        <v>7.16</v>
      </c>
      <c r="AF2427" s="4">
        <v>7.16</v>
      </c>
      <c r="AG2427" s="9">
        <f t="shared" si="14"/>
        <v>0.2</v>
      </c>
      <c r="AH2427" s="4">
        <v>0.2</v>
      </c>
      <c r="AI2427" s="9">
        <f t="shared" si="15"/>
        <v>0.04</v>
      </c>
      <c r="AJ2427" s="4">
        <v>0.04</v>
      </c>
      <c r="AK2427" s="10">
        <v>93.0</v>
      </c>
      <c r="AL2427" s="10">
        <v>11.99</v>
      </c>
      <c r="AM2427" s="10" t="s">
        <v>67</v>
      </c>
      <c r="AN2427" s="14" t="s">
        <v>51</v>
      </c>
    </row>
    <row r="2428">
      <c r="A2428" s="1" t="s">
        <v>75</v>
      </c>
      <c r="B2428" s="1" t="s">
        <v>87</v>
      </c>
      <c r="C2428" s="1" t="str">
        <f t="shared" si="1"/>
        <v>Valid</v>
      </c>
      <c r="D2428" s="1" t="s">
        <v>225</v>
      </c>
      <c r="E2428" s="3">
        <v>44.619031</v>
      </c>
      <c r="F2428" s="3">
        <v>103.408466</v>
      </c>
      <c r="G2428" s="11">
        <v>44947.0</v>
      </c>
      <c r="H2428" s="5">
        <v>23.36</v>
      </c>
      <c r="I2428" s="5">
        <v>7.95</v>
      </c>
      <c r="J2428" s="12" t="str">
        <f t="shared" si="2"/>
        <v>Moderate levels</v>
      </c>
      <c r="K2428" s="7">
        <v>7.73</v>
      </c>
      <c r="L2428" s="5">
        <v>402.55</v>
      </c>
      <c r="M2428" s="6" t="str">
        <f t="shared" si="3"/>
        <v>Low levels</v>
      </c>
      <c r="N2428" s="7">
        <v>0.95</v>
      </c>
      <c r="O2428" s="12" t="str">
        <f t="shared" si="4"/>
        <v>Low levels</v>
      </c>
      <c r="P2428" s="7">
        <v>2.07</v>
      </c>
      <c r="Q2428" s="6" t="str">
        <f t="shared" si="5"/>
        <v>Low levels</v>
      </c>
      <c r="R2428" s="7">
        <v>0.031</v>
      </c>
      <c r="S2428" s="13" t="str">
        <f t="shared" si="6"/>
        <v>High levels</v>
      </c>
      <c r="T2428" s="7">
        <f t="shared" si="7"/>
        <v>0.55</v>
      </c>
      <c r="U2428" s="4">
        <v>0.55</v>
      </c>
      <c r="V2428" s="6" t="str">
        <f t="shared" si="8"/>
        <v>High levels</v>
      </c>
      <c r="W2428" s="7">
        <f t="shared" si="9"/>
        <v>0.097</v>
      </c>
      <c r="X2428" s="4">
        <v>0.097</v>
      </c>
      <c r="Y2428" s="6" t="str">
        <f t="shared" si="10"/>
        <v>High levels</v>
      </c>
      <c r="Z2428" s="7">
        <v>2.91</v>
      </c>
      <c r="AA2428" s="6" t="str">
        <f t="shared" si="11"/>
        <v>Low levels</v>
      </c>
      <c r="AB2428" s="7">
        <v>15.29</v>
      </c>
      <c r="AC2428" s="6" t="str">
        <f t="shared" si="12"/>
        <v>Moderate levels</v>
      </c>
      <c r="AD2428" s="7">
        <v>3.78</v>
      </c>
      <c r="AE2428" s="9">
        <f t="shared" si="13"/>
        <v>5.84</v>
      </c>
      <c r="AF2428" s="4">
        <v>5.84</v>
      </c>
      <c r="AG2428" s="9">
        <f t="shared" si="14"/>
        <v>0.41</v>
      </c>
      <c r="AH2428" s="4">
        <v>0.41</v>
      </c>
      <c r="AI2428" s="9">
        <f t="shared" si="15"/>
        <v>0.14</v>
      </c>
      <c r="AJ2428" s="4">
        <v>0.14</v>
      </c>
      <c r="AK2428" s="10">
        <v>116.0</v>
      </c>
      <c r="AL2428" s="10">
        <v>80.49</v>
      </c>
      <c r="AM2428" s="10" t="s">
        <v>78</v>
      </c>
      <c r="AN2428" s="14" t="s">
        <v>51</v>
      </c>
    </row>
    <row r="2429">
      <c r="A2429" s="1" t="s">
        <v>75</v>
      </c>
      <c r="B2429" s="1" t="s">
        <v>87</v>
      </c>
      <c r="C2429" s="1" t="str">
        <f t="shared" si="1"/>
        <v>Valid</v>
      </c>
      <c r="D2429" s="1" t="s">
        <v>155</v>
      </c>
      <c r="E2429" s="3">
        <v>25.027087</v>
      </c>
      <c r="F2429" s="3">
        <v>106.01301</v>
      </c>
      <c r="G2429" s="11">
        <v>44962.0</v>
      </c>
      <c r="H2429" s="5">
        <v>27.21</v>
      </c>
      <c r="I2429" s="5">
        <v>7.78</v>
      </c>
      <c r="J2429" s="12" t="str">
        <f t="shared" si="2"/>
        <v>Moderate levels</v>
      </c>
      <c r="K2429" s="7">
        <v>7.72</v>
      </c>
      <c r="L2429" s="5">
        <v>523.76</v>
      </c>
      <c r="M2429" s="6" t="str">
        <f t="shared" si="3"/>
        <v>Low levels</v>
      </c>
      <c r="N2429" s="7">
        <v>0.95</v>
      </c>
      <c r="O2429" s="12" t="str">
        <f t="shared" si="4"/>
        <v>Low levels</v>
      </c>
      <c r="P2429" s="7">
        <v>2.83</v>
      </c>
      <c r="Q2429" s="6" t="str">
        <f t="shared" si="5"/>
        <v>Low levels</v>
      </c>
      <c r="R2429" s="7">
        <v>0.021</v>
      </c>
      <c r="S2429" s="13" t="str">
        <f t="shared" si="6"/>
        <v>High levels</v>
      </c>
      <c r="T2429" s="7">
        <f t="shared" si="7"/>
        <v>0.92</v>
      </c>
      <c r="U2429" s="4">
        <v>0.92</v>
      </c>
      <c r="V2429" s="6" t="str">
        <f t="shared" si="8"/>
        <v>High levels</v>
      </c>
      <c r="W2429" s="7">
        <f t="shared" si="9"/>
        <v>0.059</v>
      </c>
      <c r="X2429" s="4">
        <v>0.059</v>
      </c>
      <c r="Y2429" s="6" t="str">
        <f t="shared" si="10"/>
        <v>Very high levels</v>
      </c>
      <c r="Z2429" s="7">
        <v>4.1</v>
      </c>
      <c r="AA2429" s="6" t="str">
        <f t="shared" si="11"/>
        <v>Low levels</v>
      </c>
      <c r="AB2429" s="7">
        <v>15.28</v>
      </c>
      <c r="AC2429" s="6" t="str">
        <f t="shared" si="12"/>
        <v>Moderate levels</v>
      </c>
      <c r="AD2429" s="7">
        <v>3.56</v>
      </c>
      <c r="AE2429" s="9">
        <f t="shared" si="13"/>
        <v>5.88</v>
      </c>
      <c r="AF2429" s="4">
        <v>5.88</v>
      </c>
      <c r="AG2429" s="9">
        <f t="shared" si="14"/>
        <v>0.7</v>
      </c>
      <c r="AH2429" s="4">
        <v>0.7</v>
      </c>
      <c r="AI2429" s="9">
        <f t="shared" si="15"/>
        <v>0.13</v>
      </c>
      <c r="AJ2429" s="4">
        <v>0.13</v>
      </c>
      <c r="AK2429" s="10">
        <v>98.0</v>
      </c>
      <c r="AL2429" s="10">
        <v>1.35</v>
      </c>
      <c r="AM2429" s="10" t="s">
        <v>67</v>
      </c>
      <c r="AN2429" s="14" t="s">
        <v>56</v>
      </c>
    </row>
    <row r="2430">
      <c r="A2430" s="1" t="s">
        <v>40</v>
      </c>
      <c r="B2430" s="1" t="s">
        <v>57</v>
      </c>
      <c r="C2430" s="1" t="str">
        <f t="shared" si="1"/>
        <v>Valid</v>
      </c>
      <c r="D2430" s="1" t="s">
        <v>124</v>
      </c>
      <c r="E2430" s="3">
        <v>27.478446</v>
      </c>
      <c r="F2430" s="3">
        <v>110.348077</v>
      </c>
      <c r="G2430" s="11">
        <v>45014.0</v>
      </c>
      <c r="H2430" s="5">
        <v>27.5</v>
      </c>
      <c r="I2430" s="5">
        <v>6.59</v>
      </c>
      <c r="J2430" s="12" t="str">
        <f t="shared" si="2"/>
        <v>Moderate levels</v>
      </c>
      <c r="K2430" s="7">
        <v>9.94</v>
      </c>
      <c r="L2430" s="5">
        <v>461.59</v>
      </c>
      <c r="M2430" s="6" t="str">
        <f t="shared" si="3"/>
        <v>Low levels</v>
      </c>
      <c r="N2430" s="7">
        <v>0.95</v>
      </c>
      <c r="O2430" s="12" t="str">
        <f t="shared" si="4"/>
        <v>Low levels</v>
      </c>
      <c r="P2430" s="7">
        <v>1.63</v>
      </c>
      <c r="Q2430" s="6" t="str">
        <f t="shared" si="5"/>
        <v>Low levels</v>
      </c>
      <c r="R2430" s="7">
        <v>0.016</v>
      </c>
      <c r="S2430" s="13" t="str">
        <f t="shared" si="6"/>
        <v>Moderate levels</v>
      </c>
      <c r="T2430" s="7">
        <f t="shared" si="7"/>
        <v>0.44</v>
      </c>
      <c r="U2430" s="4">
        <v>0.44</v>
      </c>
      <c r="V2430" s="6" t="str">
        <f t="shared" si="8"/>
        <v>Very high levels</v>
      </c>
      <c r="W2430" s="7" t="str">
        <f t="shared" si="9"/>
        <v/>
      </c>
      <c r="X2430" s="4">
        <v>-0.054</v>
      </c>
      <c r="Y2430" s="6" t="str">
        <f t="shared" si="10"/>
        <v>Very high levels</v>
      </c>
      <c r="Z2430" s="7">
        <v>3.43</v>
      </c>
      <c r="AA2430" s="6" t="str">
        <f t="shared" si="11"/>
        <v>Low levels</v>
      </c>
      <c r="AB2430" s="7">
        <v>15.26</v>
      </c>
      <c r="AC2430" s="6" t="str">
        <f t="shared" si="12"/>
        <v>Moderate levels</v>
      </c>
      <c r="AD2430" s="7">
        <v>4.69</v>
      </c>
      <c r="AE2430" s="9">
        <f t="shared" si="13"/>
        <v>4.1</v>
      </c>
      <c r="AF2430" s="4">
        <v>4.1</v>
      </c>
      <c r="AG2430" s="9">
        <f t="shared" si="14"/>
        <v>0.41</v>
      </c>
      <c r="AH2430" s="4">
        <v>0.41</v>
      </c>
      <c r="AI2430" s="9">
        <f t="shared" si="15"/>
        <v>0.04</v>
      </c>
      <c r="AJ2430" s="4">
        <v>0.04</v>
      </c>
      <c r="AK2430" s="10">
        <v>104.0</v>
      </c>
      <c r="AL2430" s="10">
        <v>7.8</v>
      </c>
      <c r="AM2430" s="10" t="s">
        <v>43</v>
      </c>
      <c r="AN2430" s="14" t="s">
        <v>65</v>
      </c>
    </row>
    <row r="2431">
      <c r="A2431" s="1" t="s">
        <v>85</v>
      </c>
      <c r="B2431" s="1" t="s">
        <v>85</v>
      </c>
      <c r="C2431" s="1" t="str">
        <f t="shared" si="1"/>
        <v>Valid</v>
      </c>
      <c r="D2431" s="1" t="s">
        <v>90</v>
      </c>
      <c r="E2431" s="3">
        <v>35.251724</v>
      </c>
      <c r="F2431" s="3">
        <v>113.629876</v>
      </c>
      <c r="G2431" s="11">
        <v>45007.0</v>
      </c>
      <c r="H2431" s="5">
        <v>16.94</v>
      </c>
      <c r="I2431" s="5">
        <v>6.81</v>
      </c>
      <c r="J2431" s="12" t="str">
        <f t="shared" si="2"/>
        <v>Moderate levels</v>
      </c>
      <c r="K2431" s="7">
        <v>8.57</v>
      </c>
      <c r="L2431" s="5">
        <v>533.45</v>
      </c>
      <c r="M2431" s="6" t="str">
        <f t="shared" si="3"/>
        <v>Low levels</v>
      </c>
      <c r="N2431" s="7">
        <v>0.95</v>
      </c>
      <c r="O2431" s="12" t="str">
        <f t="shared" si="4"/>
        <v>Low levels</v>
      </c>
      <c r="P2431" s="7">
        <v>1.57</v>
      </c>
      <c r="Q2431" s="6" t="str">
        <f t="shared" si="5"/>
        <v>Low levels</v>
      </c>
      <c r="R2431" s="7">
        <v>0.021</v>
      </c>
      <c r="S2431" s="13" t="str">
        <f t="shared" si="6"/>
        <v>Moderate levels</v>
      </c>
      <c r="T2431" s="7">
        <f t="shared" si="7"/>
        <v>0.15</v>
      </c>
      <c r="U2431" s="4">
        <v>0.15</v>
      </c>
      <c r="V2431" s="6" t="str">
        <f t="shared" si="8"/>
        <v>Moderate levels</v>
      </c>
      <c r="W2431" s="7">
        <f t="shared" si="9"/>
        <v>0.037</v>
      </c>
      <c r="X2431" s="4">
        <v>0.037</v>
      </c>
      <c r="Y2431" s="6" t="str">
        <f t="shared" si="10"/>
        <v>Very high levels</v>
      </c>
      <c r="Z2431" s="7">
        <v>3.44</v>
      </c>
      <c r="AA2431" s="6" t="str">
        <f t="shared" si="11"/>
        <v>Low levels</v>
      </c>
      <c r="AB2431" s="7">
        <v>15.25</v>
      </c>
      <c r="AC2431" s="6" t="str">
        <f t="shared" si="12"/>
        <v>Moderate levels</v>
      </c>
      <c r="AD2431" s="7">
        <v>3.16</v>
      </c>
      <c r="AE2431" s="9">
        <f t="shared" si="13"/>
        <v>4.98</v>
      </c>
      <c r="AF2431" s="4">
        <v>4.98</v>
      </c>
      <c r="AG2431" s="9">
        <f t="shared" si="14"/>
        <v>0.64</v>
      </c>
      <c r="AH2431" s="4">
        <v>0.64</v>
      </c>
      <c r="AI2431" s="9">
        <f t="shared" si="15"/>
        <v>0.05</v>
      </c>
      <c r="AJ2431" s="4">
        <v>0.05</v>
      </c>
      <c r="AK2431" s="10">
        <v>82.0</v>
      </c>
      <c r="AL2431" s="10">
        <v>49.51</v>
      </c>
      <c r="AM2431" s="10" t="s">
        <v>55</v>
      </c>
      <c r="AN2431" s="14" t="s">
        <v>65</v>
      </c>
    </row>
    <row r="2432">
      <c r="A2432" s="1" t="s">
        <v>79</v>
      </c>
      <c r="B2432" s="1" t="s">
        <v>80</v>
      </c>
      <c r="C2432" s="1" t="str">
        <f t="shared" si="1"/>
        <v>Valid</v>
      </c>
      <c r="D2432" s="1" t="s">
        <v>103</v>
      </c>
      <c r="E2432" s="3">
        <v>42.092043</v>
      </c>
      <c r="F2432" s="3">
        <v>108.863069</v>
      </c>
      <c r="G2432" s="11">
        <v>45045.0</v>
      </c>
      <c r="H2432" s="5">
        <v>23.5</v>
      </c>
      <c r="I2432" s="5">
        <v>6.6</v>
      </c>
      <c r="J2432" s="12" t="str">
        <f t="shared" si="2"/>
        <v>Moderate levels</v>
      </c>
      <c r="K2432" s="7">
        <v>9.54</v>
      </c>
      <c r="L2432" s="5">
        <v>484.18</v>
      </c>
      <c r="M2432" s="6" t="str">
        <f t="shared" si="3"/>
        <v>Low levels</v>
      </c>
      <c r="N2432" s="7">
        <v>0.94</v>
      </c>
      <c r="O2432" s="12" t="str">
        <f t="shared" si="4"/>
        <v>Low levels</v>
      </c>
      <c r="P2432" s="7">
        <v>2.02</v>
      </c>
      <c r="Q2432" s="6" t="str">
        <f t="shared" si="5"/>
        <v>Low levels</v>
      </c>
      <c r="R2432" s="7">
        <v>0.027</v>
      </c>
      <c r="S2432" s="13" t="str">
        <f t="shared" si="6"/>
        <v>Moderate levels</v>
      </c>
      <c r="T2432" s="7">
        <f t="shared" si="7"/>
        <v>0.48</v>
      </c>
      <c r="U2432" s="4">
        <v>0.48</v>
      </c>
      <c r="V2432" s="6" t="str">
        <f t="shared" si="8"/>
        <v>High levels</v>
      </c>
      <c r="W2432" s="7">
        <f t="shared" si="9"/>
        <v>0.054</v>
      </c>
      <c r="X2432" s="4">
        <v>0.054</v>
      </c>
      <c r="Y2432" s="6" t="str">
        <f t="shared" si="10"/>
        <v>High levels</v>
      </c>
      <c r="Z2432" s="7">
        <v>2.4</v>
      </c>
      <c r="AA2432" s="6" t="str">
        <f t="shared" si="11"/>
        <v>Low levels</v>
      </c>
      <c r="AB2432" s="7">
        <v>15.23</v>
      </c>
      <c r="AC2432" s="6" t="str">
        <f t="shared" si="12"/>
        <v>Low levels</v>
      </c>
      <c r="AD2432" s="7">
        <v>2.86</v>
      </c>
      <c r="AE2432" s="9">
        <f t="shared" si="13"/>
        <v>10.78</v>
      </c>
      <c r="AF2432" s="4">
        <v>10.78</v>
      </c>
      <c r="AG2432" s="9">
        <f t="shared" si="14"/>
        <v>0.32</v>
      </c>
      <c r="AH2432" s="4">
        <v>0.32</v>
      </c>
      <c r="AI2432" s="9">
        <f t="shared" si="15"/>
        <v>0.1</v>
      </c>
      <c r="AJ2432" s="4">
        <v>0.1</v>
      </c>
      <c r="AK2432" s="10">
        <v>110.0</v>
      </c>
      <c r="AL2432" s="10">
        <v>82.09</v>
      </c>
      <c r="AM2432" s="10" t="s">
        <v>78</v>
      </c>
      <c r="AN2432" s="14" t="s">
        <v>44</v>
      </c>
    </row>
    <row r="2433">
      <c r="A2433" s="1" t="s">
        <v>79</v>
      </c>
      <c r="B2433" s="1" t="s">
        <v>80</v>
      </c>
      <c r="C2433" s="1" t="str">
        <f t="shared" si="1"/>
        <v>Valid</v>
      </c>
      <c r="D2433" s="1" t="s">
        <v>174</v>
      </c>
      <c r="E2433" s="3">
        <v>25.988145</v>
      </c>
      <c r="F2433" s="3">
        <v>121.439215</v>
      </c>
      <c r="G2433" s="11">
        <v>45092.0</v>
      </c>
      <c r="H2433" s="5">
        <v>12.08</v>
      </c>
      <c r="I2433" s="5">
        <v>6.41</v>
      </c>
      <c r="J2433" s="12" t="str">
        <f t="shared" si="2"/>
        <v>Moderate levels</v>
      </c>
      <c r="K2433" s="7">
        <v>8.31</v>
      </c>
      <c r="L2433" s="5">
        <v>488.4</v>
      </c>
      <c r="M2433" s="6" t="str">
        <f t="shared" si="3"/>
        <v>Low levels</v>
      </c>
      <c r="N2433" s="7">
        <v>0.94</v>
      </c>
      <c r="O2433" s="12" t="str">
        <f t="shared" si="4"/>
        <v>Low levels</v>
      </c>
      <c r="P2433" s="7">
        <v>2.43</v>
      </c>
      <c r="Q2433" s="6" t="str">
        <f t="shared" si="5"/>
        <v>Low levels</v>
      </c>
      <c r="R2433" s="7">
        <v>0.023</v>
      </c>
      <c r="S2433" s="13" t="str">
        <f t="shared" si="6"/>
        <v>High levels</v>
      </c>
      <c r="T2433" s="7">
        <f t="shared" si="7"/>
        <v>0.85</v>
      </c>
      <c r="U2433" s="4">
        <v>0.85</v>
      </c>
      <c r="V2433" s="6" t="str">
        <f t="shared" si="8"/>
        <v>High levels</v>
      </c>
      <c r="W2433" s="7">
        <f t="shared" si="9"/>
        <v>0.05</v>
      </c>
      <c r="X2433" s="4">
        <v>0.05</v>
      </c>
      <c r="Y2433" s="6" t="str">
        <f t="shared" si="10"/>
        <v>Very high levels</v>
      </c>
      <c r="Z2433" s="7">
        <v>3.73</v>
      </c>
      <c r="AA2433" s="6" t="str">
        <f t="shared" si="11"/>
        <v>Low levels</v>
      </c>
      <c r="AB2433" s="7">
        <v>15.23</v>
      </c>
      <c r="AC2433" s="6" t="str">
        <f t="shared" si="12"/>
        <v>Moderate levels</v>
      </c>
      <c r="AD2433" s="7">
        <v>3.6</v>
      </c>
      <c r="AE2433" s="9">
        <f t="shared" si="13"/>
        <v>5.77</v>
      </c>
      <c r="AF2433" s="4">
        <v>5.77</v>
      </c>
      <c r="AG2433" s="9">
        <f t="shared" si="14"/>
        <v>0.74</v>
      </c>
      <c r="AH2433" s="4">
        <v>0.74</v>
      </c>
      <c r="AI2433" s="9">
        <f t="shared" si="15"/>
        <v>0.08</v>
      </c>
      <c r="AJ2433" s="4">
        <v>0.08</v>
      </c>
      <c r="AK2433" s="10">
        <v>91.0</v>
      </c>
      <c r="AL2433" s="10">
        <v>49.78</v>
      </c>
      <c r="AM2433" s="10" t="s">
        <v>43</v>
      </c>
      <c r="AN2433" s="14" t="s">
        <v>56</v>
      </c>
    </row>
    <row r="2434">
      <c r="A2434" s="1" t="s">
        <v>40</v>
      </c>
      <c r="B2434" s="1" t="s">
        <v>41</v>
      </c>
      <c r="C2434" s="1" t="str">
        <f t="shared" si="1"/>
        <v>Valid</v>
      </c>
      <c r="D2434" s="1" t="s">
        <v>190</v>
      </c>
      <c r="E2434" s="3">
        <v>43.079704</v>
      </c>
      <c r="F2434" s="3">
        <v>106.776317</v>
      </c>
      <c r="G2434" s="11">
        <v>45266.0</v>
      </c>
      <c r="H2434" s="5">
        <v>23.99</v>
      </c>
      <c r="I2434" s="5">
        <v>6.23</v>
      </c>
      <c r="J2434" s="12" t="str">
        <f t="shared" si="2"/>
        <v>High levels</v>
      </c>
      <c r="K2434" s="7">
        <v>10.46</v>
      </c>
      <c r="L2434" s="5">
        <v>436.3</v>
      </c>
      <c r="M2434" s="6" t="str">
        <f t="shared" si="3"/>
        <v>Low levels</v>
      </c>
      <c r="N2434" s="7">
        <v>0.94</v>
      </c>
      <c r="O2434" s="12" t="str">
        <f t="shared" si="4"/>
        <v>Low levels</v>
      </c>
      <c r="P2434" s="7">
        <v>1.72</v>
      </c>
      <c r="Q2434" s="6" t="str">
        <f t="shared" si="5"/>
        <v>Low levels</v>
      </c>
      <c r="R2434" s="7">
        <v>0.016</v>
      </c>
      <c r="S2434" s="13" t="str">
        <f t="shared" si="6"/>
        <v>Moderate levels</v>
      </c>
      <c r="T2434" s="7">
        <f t="shared" si="7"/>
        <v>0.34</v>
      </c>
      <c r="U2434" s="4">
        <v>0.34</v>
      </c>
      <c r="V2434" s="6" t="str">
        <f t="shared" si="8"/>
        <v>Very high levels</v>
      </c>
      <c r="W2434" s="7">
        <f t="shared" si="9"/>
        <v>0.206</v>
      </c>
      <c r="X2434" s="4">
        <v>0.206</v>
      </c>
      <c r="Y2434" s="6" t="str">
        <f t="shared" si="10"/>
        <v>High levels</v>
      </c>
      <c r="Z2434" s="7">
        <v>2.75</v>
      </c>
      <c r="AA2434" s="6" t="str">
        <f t="shared" si="11"/>
        <v>Low levels</v>
      </c>
      <c r="AB2434" s="7">
        <v>15.22</v>
      </c>
      <c r="AC2434" s="6" t="str">
        <f t="shared" si="12"/>
        <v>Moderate levels</v>
      </c>
      <c r="AD2434" s="7">
        <v>3.35</v>
      </c>
      <c r="AE2434" s="9">
        <f t="shared" si="13"/>
        <v>4.35</v>
      </c>
      <c r="AF2434" s="4">
        <v>4.35</v>
      </c>
      <c r="AG2434" s="9">
        <f t="shared" si="14"/>
        <v>0.81</v>
      </c>
      <c r="AH2434" s="4">
        <v>0.81</v>
      </c>
      <c r="AI2434" s="9">
        <f t="shared" si="15"/>
        <v>0.11</v>
      </c>
      <c r="AJ2434" s="4">
        <v>0.11</v>
      </c>
      <c r="AK2434" s="10">
        <v>102.0</v>
      </c>
      <c r="AL2434" s="10">
        <v>12.76</v>
      </c>
      <c r="AM2434" s="10" t="s">
        <v>67</v>
      </c>
      <c r="AN2434" s="14" t="s">
        <v>65</v>
      </c>
    </row>
    <row r="2435">
      <c r="A2435" s="1" t="s">
        <v>52</v>
      </c>
      <c r="B2435" s="1" t="s">
        <v>53</v>
      </c>
      <c r="C2435" s="1" t="str">
        <f t="shared" si="1"/>
        <v>Valid</v>
      </c>
      <c r="D2435" s="1" t="s">
        <v>111</v>
      </c>
      <c r="E2435" s="3">
        <v>43.313261</v>
      </c>
      <c r="F2435" s="3">
        <v>108.054131</v>
      </c>
      <c r="G2435" s="11">
        <v>44943.0</v>
      </c>
      <c r="H2435" s="5">
        <v>12.36</v>
      </c>
      <c r="I2435" s="5">
        <v>6.47</v>
      </c>
      <c r="J2435" s="12" t="str">
        <f t="shared" si="2"/>
        <v>Moderate levels</v>
      </c>
      <c r="K2435" s="7">
        <v>9.35</v>
      </c>
      <c r="L2435" s="5">
        <v>492.71</v>
      </c>
      <c r="M2435" s="6" t="str">
        <f t="shared" si="3"/>
        <v>Low levels</v>
      </c>
      <c r="N2435" s="7">
        <v>0.94</v>
      </c>
      <c r="O2435" s="12" t="str">
        <f t="shared" si="4"/>
        <v>Low levels</v>
      </c>
      <c r="P2435" s="7">
        <v>2.24</v>
      </c>
      <c r="Q2435" s="6" t="str">
        <f t="shared" si="5"/>
        <v>Low levels</v>
      </c>
      <c r="R2435" s="7">
        <v>0.032</v>
      </c>
      <c r="S2435" s="13" t="str">
        <f t="shared" si="6"/>
        <v>High levels</v>
      </c>
      <c r="T2435" s="7">
        <f t="shared" si="7"/>
        <v>0.51</v>
      </c>
      <c r="U2435" s="4">
        <v>0.51</v>
      </c>
      <c r="V2435" s="6" t="str">
        <f t="shared" si="8"/>
        <v>Very high levels</v>
      </c>
      <c r="W2435" s="7">
        <f t="shared" si="9"/>
        <v>0.158</v>
      </c>
      <c r="X2435" s="4">
        <v>0.158</v>
      </c>
      <c r="Y2435" s="6" t="str">
        <f t="shared" si="10"/>
        <v>Very high levels</v>
      </c>
      <c r="Z2435" s="7">
        <v>3.27</v>
      </c>
      <c r="AA2435" s="6" t="str">
        <f t="shared" si="11"/>
        <v>Low levels</v>
      </c>
      <c r="AB2435" s="7">
        <v>15.22</v>
      </c>
      <c r="AC2435" s="6" t="str">
        <f t="shared" si="12"/>
        <v>Moderate levels</v>
      </c>
      <c r="AD2435" s="7">
        <v>3.15</v>
      </c>
      <c r="AE2435" s="9">
        <f t="shared" si="13"/>
        <v>3.21</v>
      </c>
      <c r="AF2435" s="4">
        <v>3.21</v>
      </c>
      <c r="AG2435" s="9">
        <f t="shared" si="14"/>
        <v>0.46</v>
      </c>
      <c r="AH2435" s="4">
        <v>0.46</v>
      </c>
      <c r="AI2435" s="9">
        <f t="shared" si="15"/>
        <v>0.09</v>
      </c>
      <c r="AJ2435" s="4">
        <v>0.09</v>
      </c>
      <c r="AK2435" s="10">
        <v>97.0</v>
      </c>
      <c r="AL2435" s="10">
        <v>86.03</v>
      </c>
      <c r="AM2435" s="10" t="s">
        <v>55</v>
      </c>
      <c r="AN2435" s="14" t="s">
        <v>65</v>
      </c>
    </row>
    <row r="2436">
      <c r="A2436" s="1" t="s">
        <v>79</v>
      </c>
      <c r="B2436" s="1" t="s">
        <v>91</v>
      </c>
      <c r="C2436" s="1" t="str">
        <f t="shared" si="1"/>
        <v>Valid</v>
      </c>
      <c r="D2436" s="1" t="s">
        <v>92</v>
      </c>
      <c r="E2436" s="3">
        <v>31.372175</v>
      </c>
      <c r="F2436" s="3">
        <v>107.035557</v>
      </c>
      <c r="G2436" s="11">
        <v>45256.0</v>
      </c>
      <c r="H2436" s="5">
        <v>21.74</v>
      </c>
      <c r="I2436" s="5">
        <v>7.14</v>
      </c>
      <c r="J2436" s="12" t="str">
        <f t="shared" si="2"/>
        <v>Moderate levels</v>
      </c>
      <c r="K2436" s="7">
        <v>6.13</v>
      </c>
      <c r="L2436" s="5">
        <v>557.96</v>
      </c>
      <c r="M2436" s="6" t="str">
        <f t="shared" si="3"/>
        <v>Low levels</v>
      </c>
      <c r="N2436" s="7">
        <v>0.94</v>
      </c>
      <c r="O2436" s="12" t="str">
        <f t="shared" si="4"/>
        <v>Low levels</v>
      </c>
      <c r="P2436" s="7">
        <v>1.86</v>
      </c>
      <c r="Q2436" s="6" t="str">
        <f t="shared" si="5"/>
        <v>Low levels</v>
      </c>
      <c r="R2436" s="7">
        <v>0.03</v>
      </c>
      <c r="S2436" s="13" t="str">
        <f t="shared" si="6"/>
        <v>High levels</v>
      </c>
      <c r="T2436" s="7">
        <f t="shared" si="7"/>
        <v>0.59</v>
      </c>
      <c r="U2436" s="4">
        <v>0.59</v>
      </c>
      <c r="V2436" s="6" t="str">
        <f t="shared" si="8"/>
        <v>Low levels</v>
      </c>
      <c r="W2436" s="7">
        <f t="shared" si="9"/>
        <v>0.018</v>
      </c>
      <c r="X2436" s="4">
        <v>0.018</v>
      </c>
      <c r="Y2436" s="6" t="str">
        <f t="shared" si="10"/>
        <v>Very high levels</v>
      </c>
      <c r="Z2436" s="7">
        <v>3.92</v>
      </c>
      <c r="AA2436" s="6" t="str">
        <f t="shared" si="11"/>
        <v>Low levels</v>
      </c>
      <c r="AB2436" s="7">
        <v>15.21</v>
      </c>
      <c r="AC2436" s="6" t="str">
        <f t="shared" si="12"/>
        <v>High levels</v>
      </c>
      <c r="AD2436" s="7">
        <v>5.92</v>
      </c>
      <c r="AE2436" s="9">
        <f t="shared" si="13"/>
        <v>4.68</v>
      </c>
      <c r="AF2436" s="4">
        <v>4.68</v>
      </c>
      <c r="AG2436" s="9">
        <f t="shared" si="14"/>
        <v>0.43</v>
      </c>
      <c r="AH2436" s="4">
        <v>0.43</v>
      </c>
      <c r="AI2436" s="9">
        <f t="shared" si="15"/>
        <v>0.12</v>
      </c>
      <c r="AJ2436" s="4">
        <v>0.12</v>
      </c>
      <c r="AK2436" s="10">
        <v>95.0</v>
      </c>
      <c r="AL2436" s="10">
        <v>96.21</v>
      </c>
      <c r="AM2436" s="10" t="s">
        <v>55</v>
      </c>
      <c r="AN2436" s="14" t="s">
        <v>56</v>
      </c>
    </row>
    <row r="2437">
      <c r="A2437" s="1" t="s">
        <v>52</v>
      </c>
      <c r="B2437" s="1" t="s">
        <v>108</v>
      </c>
      <c r="C2437" s="1" t="str">
        <f t="shared" si="1"/>
        <v>Valid</v>
      </c>
      <c r="D2437" s="1" t="s">
        <v>109</v>
      </c>
      <c r="E2437" s="3">
        <v>35.45295</v>
      </c>
      <c r="F2437" s="3">
        <v>119.088513</v>
      </c>
      <c r="G2437" s="11">
        <v>45089.0</v>
      </c>
      <c r="H2437" s="5">
        <v>14.96</v>
      </c>
      <c r="I2437" s="5">
        <v>5.96</v>
      </c>
      <c r="J2437" s="12" t="str">
        <f t="shared" si="2"/>
        <v>Moderate levels</v>
      </c>
      <c r="K2437" s="7">
        <v>5.06</v>
      </c>
      <c r="L2437" s="5">
        <v>362.62</v>
      </c>
      <c r="M2437" s="6" t="str">
        <f t="shared" si="3"/>
        <v>Low levels</v>
      </c>
      <c r="N2437" s="7">
        <v>0.94</v>
      </c>
      <c r="O2437" s="12" t="str">
        <f t="shared" si="4"/>
        <v>Low levels</v>
      </c>
      <c r="P2437" s="7">
        <v>1.74</v>
      </c>
      <c r="Q2437" s="6" t="str">
        <f t="shared" si="5"/>
        <v>Low levels</v>
      </c>
      <c r="R2437" s="7">
        <v>0.031</v>
      </c>
      <c r="S2437" s="13" t="str">
        <f t="shared" si="6"/>
        <v>High levels</v>
      </c>
      <c r="T2437" s="7">
        <f t="shared" si="7"/>
        <v>0.91</v>
      </c>
      <c r="U2437" s="4">
        <v>0.91</v>
      </c>
      <c r="V2437" s="6" t="str">
        <f t="shared" si="8"/>
        <v>Very high levels</v>
      </c>
      <c r="W2437" s="7">
        <f t="shared" si="9"/>
        <v>0.115</v>
      </c>
      <c r="X2437" s="4">
        <v>0.115</v>
      </c>
      <c r="Y2437" s="6" t="str">
        <f t="shared" si="10"/>
        <v>High levels</v>
      </c>
      <c r="Z2437" s="7">
        <v>2.54</v>
      </c>
      <c r="AA2437" s="6" t="str">
        <f t="shared" si="11"/>
        <v>Low levels</v>
      </c>
      <c r="AB2437" s="7">
        <v>15.2</v>
      </c>
      <c r="AC2437" s="6" t="str">
        <f t="shared" si="12"/>
        <v>Moderate levels</v>
      </c>
      <c r="AD2437" s="7">
        <v>4.14</v>
      </c>
      <c r="AE2437" s="9">
        <f t="shared" si="13"/>
        <v>5.56</v>
      </c>
      <c r="AF2437" s="4">
        <v>5.56</v>
      </c>
      <c r="AG2437" s="9">
        <f t="shared" si="14"/>
        <v>0.87</v>
      </c>
      <c r="AH2437" s="4">
        <v>0.87</v>
      </c>
      <c r="AI2437" s="9">
        <f t="shared" si="15"/>
        <v>0.15</v>
      </c>
      <c r="AJ2437" s="4">
        <v>0.15</v>
      </c>
      <c r="AK2437" s="10">
        <v>100.0</v>
      </c>
      <c r="AL2437" s="10">
        <v>35.94</v>
      </c>
      <c r="AM2437" s="10" t="s">
        <v>78</v>
      </c>
      <c r="AN2437" s="14" t="s">
        <v>51</v>
      </c>
    </row>
    <row r="2438">
      <c r="A2438" s="1" t="s">
        <v>75</v>
      </c>
      <c r="B2438" s="1" t="s">
        <v>87</v>
      </c>
      <c r="C2438" s="1" t="str">
        <f t="shared" si="1"/>
        <v>Valid</v>
      </c>
      <c r="D2438" s="1" t="s">
        <v>224</v>
      </c>
      <c r="E2438" s="3">
        <v>43.199994</v>
      </c>
      <c r="F2438" s="3">
        <v>120.645942</v>
      </c>
      <c r="G2438" s="11">
        <v>45038.0</v>
      </c>
      <c r="H2438" s="5">
        <v>21.22</v>
      </c>
      <c r="I2438" s="5">
        <v>7.24</v>
      </c>
      <c r="J2438" s="12" t="str">
        <f t="shared" si="2"/>
        <v>Moderate levels</v>
      </c>
      <c r="K2438" s="7">
        <v>8.21</v>
      </c>
      <c r="L2438" s="5">
        <v>579.75</v>
      </c>
      <c r="M2438" s="6" t="str">
        <f t="shared" si="3"/>
        <v>Low levels</v>
      </c>
      <c r="N2438" s="7">
        <v>0.94</v>
      </c>
      <c r="O2438" s="12" t="str">
        <f t="shared" si="4"/>
        <v>Low levels</v>
      </c>
      <c r="P2438" s="7">
        <v>2.24</v>
      </c>
      <c r="Q2438" s="6" t="str">
        <f t="shared" si="5"/>
        <v>Low levels</v>
      </c>
      <c r="R2438" s="7">
        <v>0.016</v>
      </c>
      <c r="S2438" s="13" t="str">
        <f t="shared" si="6"/>
        <v>High levels</v>
      </c>
      <c r="T2438" s="7">
        <f t="shared" si="7"/>
        <v>0.57</v>
      </c>
      <c r="U2438" s="4">
        <v>0.57</v>
      </c>
      <c r="V2438" s="6" t="str">
        <f t="shared" si="8"/>
        <v>High levels</v>
      </c>
      <c r="W2438" s="7">
        <f t="shared" si="9"/>
        <v>0.1</v>
      </c>
      <c r="X2438" s="4">
        <v>0.1</v>
      </c>
      <c r="Y2438" s="6" t="str">
        <f t="shared" si="10"/>
        <v>High levels</v>
      </c>
      <c r="Z2438" s="7">
        <v>2.89</v>
      </c>
      <c r="AA2438" s="6" t="str">
        <f t="shared" si="11"/>
        <v>Low levels</v>
      </c>
      <c r="AB2438" s="7">
        <v>15.2</v>
      </c>
      <c r="AC2438" s="6" t="str">
        <f t="shared" si="12"/>
        <v>Moderate levels</v>
      </c>
      <c r="AD2438" s="7">
        <v>4.2</v>
      </c>
      <c r="AE2438" s="9">
        <f t="shared" si="13"/>
        <v>0.85</v>
      </c>
      <c r="AF2438" s="4">
        <v>0.85</v>
      </c>
      <c r="AG2438" s="9">
        <f t="shared" si="14"/>
        <v>0.79</v>
      </c>
      <c r="AH2438" s="4">
        <v>0.79</v>
      </c>
      <c r="AI2438" s="9">
        <f t="shared" si="15"/>
        <v>0.16</v>
      </c>
      <c r="AJ2438" s="4">
        <v>0.16</v>
      </c>
      <c r="AK2438" s="10">
        <v>94.0</v>
      </c>
      <c r="AL2438" s="10">
        <v>45.04</v>
      </c>
      <c r="AM2438" s="10" t="s">
        <v>67</v>
      </c>
      <c r="AN2438" s="14" t="s">
        <v>44</v>
      </c>
    </row>
    <row r="2439">
      <c r="A2439" s="1" t="s">
        <v>40</v>
      </c>
      <c r="B2439" s="1" t="s">
        <v>41</v>
      </c>
      <c r="C2439" s="1" t="str">
        <f t="shared" si="1"/>
        <v>Valid</v>
      </c>
      <c r="D2439" s="1" t="s">
        <v>145</v>
      </c>
      <c r="E2439" s="3">
        <v>30.750384</v>
      </c>
      <c r="F2439" s="3">
        <v>111.759696</v>
      </c>
      <c r="G2439" s="11">
        <v>45275.0</v>
      </c>
      <c r="H2439" s="5">
        <v>21.09</v>
      </c>
      <c r="I2439" s="5">
        <v>6.43</v>
      </c>
      <c r="J2439" s="12" t="str">
        <f t="shared" si="2"/>
        <v>Moderate levels</v>
      </c>
      <c r="K2439" s="7">
        <v>8.54</v>
      </c>
      <c r="L2439" s="5">
        <v>674.19</v>
      </c>
      <c r="M2439" s="6" t="str">
        <f t="shared" si="3"/>
        <v>Low levels</v>
      </c>
      <c r="N2439" s="7">
        <v>0.93</v>
      </c>
      <c r="O2439" s="12" t="str">
        <f t="shared" si="4"/>
        <v>Low levels</v>
      </c>
      <c r="P2439" s="7">
        <v>1.99</v>
      </c>
      <c r="Q2439" s="6" t="str">
        <f t="shared" si="5"/>
        <v>Low levels</v>
      </c>
      <c r="R2439" s="7">
        <v>0.008</v>
      </c>
      <c r="S2439" s="13" t="str">
        <f t="shared" si="6"/>
        <v>Moderate levels</v>
      </c>
      <c r="T2439" s="7">
        <f t="shared" si="7"/>
        <v>0.47</v>
      </c>
      <c r="U2439" s="4">
        <v>0.47</v>
      </c>
      <c r="V2439" s="6" t="str">
        <f t="shared" si="8"/>
        <v>Very high levels</v>
      </c>
      <c r="W2439" s="7">
        <f t="shared" si="9"/>
        <v>0.134</v>
      </c>
      <c r="X2439" s="4">
        <v>0.134</v>
      </c>
      <c r="Y2439" s="6" t="str">
        <f t="shared" si="10"/>
        <v>High levels</v>
      </c>
      <c r="Z2439" s="7">
        <v>2.45</v>
      </c>
      <c r="AA2439" s="6" t="str">
        <f t="shared" si="11"/>
        <v>Low levels</v>
      </c>
      <c r="AB2439" s="7">
        <v>15.19</v>
      </c>
      <c r="AC2439" s="6" t="str">
        <f t="shared" si="12"/>
        <v>Moderate levels</v>
      </c>
      <c r="AD2439" s="7">
        <v>4.42</v>
      </c>
      <c r="AE2439" s="9">
        <f t="shared" si="13"/>
        <v>6.65</v>
      </c>
      <c r="AF2439" s="4">
        <v>6.65</v>
      </c>
      <c r="AG2439" s="9">
        <f t="shared" si="14"/>
        <v>0.9</v>
      </c>
      <c r="AH2439" s="4">
        <v>0.9</v>
      </c>
      <c r="AI2439" s="9">
        <f t="shared" si="15"/>
        <v>0.09</v>
      </c>
      <c r="AJ2439" s="4">
        <v>0.09</v>
      </c>
      <c r="AK2439" s="10">
        <v>115.0</v>
      </c>
      <c r="AL2439" s="10">
        <v>31.31</v>
      </c>
      <c r="AM2439" s="10" t="s">
        <v>78</v>
      </c>
      <c r="AN2439" s="14" t="s">
        <v>65</v>
      </c>
    </row>
    <row r="2440">
      <c r="A2440" s="1" t="s">
        <v>68</v>
      </c>
      <c r="B2440" s="1" t="s">
        <v>83</v>
      </c>
      <c r="C2440" s="1" t="str">
        <f t="shared" si="1"/>
        <v>Valid</v>
      </c>
      <c r="D2440" s="1" t="s">
        <v>118</v>
      </c>
      <c r="E2440" s="3">
        <v>28.542507</v>
      </c>
      <c r="F2440" s="3">
        <v>109.738058</v>
      </c>
      <c r="G2440" s="11">
        <v>45291.0</v>
      </c>
      <c r="H2440" s="5">
        <v>16.1</v>
      </c>
      <c r="I2440" s="5">
        <v>6.9</v>
      </c>
      <c r="J2440" s="12" t="str">
        <f t="shared" si="2"/>
        <v>Moderate levels</v>
      </c>
      <c r="K2440" s="7">
        <v>5.9</v>
      </c>
      <c r="L2440" s="5">
        <v>351.69</v>
      </c>
      <c r="M2440" s="6" t="str">
        <f t="shared" si="3"/>
        <v>Low levels</v>
      </c>
      <c r="N2440" s="7">
        <v>0.93</v>
      </c>
      <c r="O2440" s="12" t="str">
        <f t="shared" si="4"/>
        <v>Low levels</v>
      </c>
      <c r="P2440" s="7">
        <v>2.03</v>
      </c>
      <c r="Q2440" s="6" t="str">
        <f t="shared" si="5"/>
        <v>Low levels</v>
      </c>
      <c r="R2440" s="7">
        <v>0.011</v>
      </c>
      <c r="S2440" s="13" t="str">
        <f t="shared" si="6"/>
        <v>Moderate levels</v>
      </c>
      <c r="T2440" s="7">
        <f t="shared" si="7"/>
        <v>0.42</v>
      </c>
      <c r="U2440" s="4">
        <v>0.42</v>
      </c>
      <c r="V2440" s="6" t="str">
        <f t="shared" si="8"/>
        <v>Very high levels</v>
      </c>
      <c r="W2440" s="7">
        <f t="shared" si="9"/>
        <v>0.143</v>
      </c>
      <c r="X2440" s="4">
        <v>0.143</v>
      </c>
      <c r="Y2440" s="6" t="str">
        <f t="shared" si="10"/>
        <v>High levels</v>
      </c>
      <c r="Z2440" s="7">
        <v>2.61</v>
      </c>
      <c r="AA2440" s="6" t="str">
        <f t="shared" si="11"/>
        <v>Low levels</v>
      </c>
      <c r="AB2440" s="7">
        <v>15.19</v>
      </c>
      <c r="AC2440" s="6" t="str">
        <f t="shared" si="12"/>
        <v>Moderate levels</v>
      </c>
      <c r="AD2440" s="7">
        <v>4.09</v>
      </c>
      <c r="AE2440" s="9">
        <f t="shared" si="13"/>
        <v>7.26</v>
      </c>
      <c r="AF2440" s="4">
        <v>7.26</v>
      </c>
      <c r="AG2440" s="9">
        <f t="shared" si="14"/>
        <v>0.58</v>
      </c>
      <c r="AH2440" s="4">
        <v>0.58</v>
      </c>
      <c r="AI2440" s="9">
        <f t="shared" si="15"/>
        <v>0.06</v>
      </c>
      <c r="AJ2440" s="4">
        <v>0.06</v>
      </c>
      <c r="AK2440" s="10">
        <v>88.0</v>
      </c>
      <c r="AL2440" s="10">
        <v>25.57</v>
      </c>
      <c r="AM2440" s="10" t="s">
        <v>78</v>
      </c>
      <c r="AN2440" s="14" t="s">
        <v>44</v>
      </c>
    </row>
    <row r="2441">
      <c r="A2441" s="1" t="s">
        <v>40</v>
      </c>
      <c r="B2441" s="1" t="s">
        <v>41</v>
      </c>
      <c r="C2441" s="1" t="str">
        <f t="shared" si="1"/>
        <v>Valid</v>
      </c>
      <c r="D2441" s="1" t="s">
        <v>145</v>
      </c>
      <c r="E2441" s="3">
        <v>22.252248</v>
      </c>
      <c r="F2441" s="3">
        <v>102.059263</v>
      </c>
      <c r="G2441" s="11">
        <v>45216.0</v>
      </c>
      <c r="H2441" s="5">
        <v>18.75</v>
      </c>
      <c r="I2441" s="5">
        <v>5.82</v>
      </c>
      <c r="J2441" s="12" t="str">
        <f t="shared" si="2"/>
        <v>Moderate levels</v>
      </c>
      <c r="K2441" s="7">
        <v>8.98</v>
      </c>
      <c r="L2441" s="5">
        <v>444.32</v>
      </c>
      <c r="M2441" s="6" t="str">
        <f t="shared" si="3"/>
        <v>Low levels</v>
      </c>
      <c r="N2441" s="7">
        <v>0.93</v>
      </c>
      <c r="O2441" s="12" t="str">
        <f t="shared" si="4"/>
        <v>Low levels</v>
      </c>
      <c r="P2441" s="7">
        <v>1.74</v>
      </c>
      <c r="Q2441" s="6" t="str">
        <f t="shared" si="5"/>
        <v>Low levels</v>
      </c>
      <c r="R2441" s="7">
        <v>0.017</v>
      </c>
      <c r="S2441" s="13" t="str">
        <f t="shared" si="6"/>
        <v>High levels</v>
      </c>
      <c r="T2441" s="7">
        <f t="shared" si="7"/>
        <v>0.57</v>
      </c>
      <c r="U2441" s="4">
        <v>0.57</v>
      </c>
      <c r="V2441" s="6" t="str">
        <f t="shared" si="8"/>
        <v>Very high levels</v>
      </c>
      <c r="W2441" s="7">
        <f t="shared" si="9"/>
        <v>0.11</v>
      </c>
      <c r="X2441" s="4">
        <v>0.11</v>
      </c>
      <c r="Y2441" s="6" t="str">
        <f t="shared" si="10"/>
        <v>Very high levels</v>
      </c>
      <c r="Z2441" s="7">
        <v>3.28</v>
      </c>
      <c r="AA2441" s="6" t="str">
        <f t="shared" si="11"/>
        <v>Low levels</v>
      </c>
      <c r="AB2441" s="7">
        <v>15.19</v>
      </c>
      <c r="AC2441" s="6" t="str">
        <f t="shared" si="12"/>
        <v>High levels</v>
      </c>
      <c r="AD2441" s="7">
        <v>5.73</v>
      </c>
      <c r="AE2441" s="9">
        <f t="shared" si="13"/>
        <v>6.26</v>
      </c>
      <c r="AF2441" s="4">
        <v>6.26</v>
      </c>
      <c r="AG2441" s="9">
        <f t="shared" si="14"/>
        <v>0.65</v>
      </c>
      <c r="AH2441" s="4">
        <v>0.65</v>
      </c>
      <c r="AI2441" s="9">
        <f t="shared" si="15"/>
        <v>0.05</v>
      </c>
      <c r="AJ2441" s="4">
        <v>0.05</v>
      </c>
      <c r="AK2441" s="10">
        <v>95.0</v>
      </c>
      <c r="AL2441" s="10">
        <v>23.66</v>
      </c>
      <c r="AM2441" s="10" t="s">
        <v>67</v>
      </c>
      <c r="AN2441" s="14" t="s">
        <v>44</v>
      </c>
    </row>
    <row r="2442">
      <c r="A2442" s="1" t="s">
        <v>40</v>
      </c>
      <c r="B2442" s="1" t="s">
        <v>57</v>
      </c>
      <c r="C2442" s="1" t="str">
        <f t="shared" si="1"/>
        <v>Valid</v>
      </c>
      <c r="D2442" s="1" t="s">
        <v>58</v>
      </c>
      <c r="E2442" s="3">
        <v>39.905949</v>
      </c>
      <c r="F2442" s="3">
        <v>117.754544</v>
      </c>
      <c r="G2442" s="11">
        <v>45048.0</v>
      </c>
      <c r="H2442" s="5">
        <v>17.27</v>
      </c>
      <c r="I2442" s="5">
        <v>7.08</v>
      </c>
      <c r="J2442" s="12" t="str">
        <f t="shared" si="2"/>
        <v>Moderate levels</v>
      </c>
      <c r="K2442" s="7">
        <v>7.81</v>
      </c>
      <c r="L2442" s="5">
        <v>640.77</v>
      </c>
      <c r="M2442" s="6" t="str">
        <f t="shared" si="3"/>
        <v>Low levels</v>
      </c>
      <c r="N2442" s="7">
        <v>0.93</v>
      </c>
      <c r="O2442" s="12" t="str">
        <f t="shared" si="4"/>
        <v>Moderate levels</v>
      </c>
      <c r="P2442" s="7">
        <v>3.06</v>
      </c>
      <c r="Q2442" s="6" t="str">
        <f t="shared" si="5"/>
        <v>Low levels</v>
      </c>
      <c r="R2442" s="7">
        <v>0.015</v>
      </c>
      <c r="S2442" s="13" t="str">
        <f t="shared" si="6"/>
        <v>High levels</v>
      </c>
      <c r="T2442" s="7">
        <f t="shared" si="7"/>
        <v>0.77</v>
      </c>
      <c r="U2442" s="4">
        <v>0.77</v>
      </c>
      <c r="V2442" s="6" t="str">
        <f t="shared" si="8"/>
        <v>High levels</v>
      </c>
      <c r="W2442" s="7">
        <f t="shared" si="9"/>
        <v>0.063</v>
      </c>
      <c r="X2442" s="4">
        <v>0.063</v>
      </c>
      <c r="Y2442" s="6" t="str">
        <f t="shared" si="10"/>
        <v>Very high levels</v>
      </c>
      <c r="Z2442" s="7">
        <v>3.43</v>
      </c>
      <c r="AA2442" s="6" t="str">
        <f t="shared" si="11"/>
        <v>Low levels</v>
      </c>
      <c r="AB2442" s="7">
        <v>15.18</v>
      </c>
      <c r="AC2442" s="6" t="str">
        <f t="shared" si="12"/>
        <v>Moderate levels</v>
      </c>
      <c r="AD2442" s="7">
        <v>4.62</v>
      </c>
      <c r="AE2442" s="9">
        <f t="shared" si="13"/>
        <v>3.29</v>
      </c>
      <c r="AF2442" s="4">
        <v>3.29</v>
      </c>
      <c r="AG2442" s="9">
        <f t="shared" si="14"/>
        <v>0.29</v>
      </c>
      <c r="AH2442" s="4">
        <v>0.29</v>
      </c>
      <c r="AI2442" s="9">
        <f t="shared" si="15"/>
        <v>0.05</v>
      </c>
      <c r="AJ2442" s="4">
        <v>0.05</v>
      </c>
      <c r="AK2442" s="10">
        <v>110.0</v>
      </c>
      <c r="AL2442" s="10">
        <v>69.14</v>
      </c>
      <c r="AM2442" s="10" t="s">
        <v>67</v>
      </c>
      <c r="AN2442" s="14" t="s">
        <v>65</v>
      </c>
    </row>
    <row r="2443">
      <c r="A2443" s="1" t="s">
        <v>48</v>
      </c>
      <c r="B2443" s="1" t="s">
        <v>49</v>
      </c>
      <c r="C2443" s="1" t="str">
        <f t="shared" si="1"/>
        <v>Valid</v>
      </c>
      <c r="D2443" s="1" t="s">
        <v>50</v>
      </c>
      <c r="E2443" s="3">
        <v>37.541894</v>
      </c>
      <c r="F2443" s="3">
        <v>123.765738</v>
      </c>
      <c r="G2443" s="11">
        <v>45204.0</v>
      </c>
      <c r="H2443" s="5">
        <v>19.36</v>
      </c>
      <c r="I2443" s="5">
        <v>6.94</v>
      </c>
      <c r="J2443" s="12" t="str">
        <f t="shared" si="2"/>
        <v>Moderate levels</v>
      </c>
      <c r="K2443" s="7">
        <v>5.31</v>
      </c>
      <c r="L2443" s="5">
        <v>557.18</v>
      </c>
      <c r="M2443" s="6" t="str">
        <f t="shared" si="3"/>
        <v>Low levels</v>
      </c>
      <c r="N2443" s="7">
        <v>0.92</v>
      </c>
      <c r="O2443" s="12" t="str">
        <f t="shared" si="4"/>
        <v>Low levels</v>
      </c>
      <c r="P2443" s="7">
        <v>2.07</v>
      </c>
      <c r="Q2443" s="6" t="str">
        <f t="shared" si="5"/>
        <v>Low levels</v>
      </c>
      <c r="R2443" s="7">
        <v>0.017</v>
      </c>
      <c r="S2443" s="13" t="str">
        <f t="shared" si="6"/>
        <v>High levels</v>
      </c>
      <c r="T2443" s="7">
        <f t="shared" si="7"/>
        <v>0.92</v>
      </c>
      <c r="U2443" s="4">
        <v>0.92</v>
      </c>
      <c r="V2443" s="6" t="str">
        <f t="shared" si="8"/>
        <v>Very high levels</v>
      </c>
      <c r="W2443" s="7">
        <f t="shared" si="9"/>
        <v>0.129</v>
      </c>
      <c r="X2443" s="4">
        <v>0.129</v>
      </c>
      <c r="Y2443" s="6" t="str">
        <f t="shared" si="10"/>
        <v>High levels</v>
      </c>
      <c r="Z2443" s="7">
        <v>2.52</v>
      </c>
      <c r="AA2443" s="6" t="str">
        <f t="shared" si="11"/>
        <v>Low levels</v>
      </c>
      <c r="AB2443" s="7">
        <v>15.17</v>
      </c>
      <c r="AC2443" s="6" t="str">
        <f t="shared" si="12"/>
        <v>Moderate levels</v>
      </c>
      <c r="AD2443" s="7">
        <v>4.64</v>
      </c>
      <c r="AE2443" s="9">
        <f t="shared" si="13"/>
        <v>6.76</v>
      </c>
      <c r="AF2443" s="4">
        <v>6.76</v>
      </c>
      <c r="AG2443" s="9">
        <f t="shared" si="14"/>
        <v>0.87</v>
      </c>
      <c r="AH2443" s="4">
        <v>0.87</v>
      </c>
      <c r="AI2443" s="9">
        <f t="shared" si="15"/>
        <v>0.16</v>
      </c>
      <c r="AJ2443" s="4">
        <v>0.16</v>
      </c>
      <c r="AK2443" s="10">
        <v>84.0</v>
      </c>
      <c r="AL2443" s="10">
        <v>76.99</v>
      </c>
      <c r="AM2443" s="10" t="s">
        <v>78</v>
      </c>
      <c r="AN2443" s="14" t="s">
        <v>51</v>
      </c>
    </row>
    <row r="2444">
      <c r="A2444" s="1" t="s">
        <v>52</v>
      </c>
      <c r="B2444" s="1" t="s">
        <v>108</v>
      </c>
      <c r="C2444" s="1" t="str">
        <f t="shared" si="1"/>
        <v>Valid</v>
      </c>
      <c r="D2444" s="1" t="s">
        <v>222</v>
      </c>
      <c r="E2444" s="3">
        <v>39.611218</v>
      </c>
      <c r="F2444" s="3">
        <v>104.004992</v>
      </c>
      <c r="G2444" s="11">
        <v>44949.0</v>
      </c>
      <c r="H2444" s="5">
        <v>21.45</v>
      </c>
      <c r="I2444" s="5">
        <v>6.88</v>
      </c>
      <c r="J2444" s="12" t="str">
        <f t="shared" si="2"/>
        <v>Moderate levels</v>
      </c>
      <c r="K2444" s="7">
        <v>5.89</v>
      </c>
      <c r="L2444" s="5">
        <v>607.11</v>
      </c>
      <c r="M2444" s="6" t="str">
        <f t="shared" si="3"/>
        <v>Low levels</v>
      </c>
      <c r="N2444" s="7">
        <v>0.92</v>
      </c>
      <c r="O2444" s="12" t="str">
        <f t="shared" si="4"/>
        <v>Low levels</v>
      </c>
      <c r="P2444" s="7">
        <v>2.41</v>
      </c>
      <c r="Q2444" s="6" t="str">
        <f t="shared" si="5"/>
        <v>Low levels</v>
      </c>
      <c r="R2444" s="7">
        <v>0.029</v>
      </c>
      <c r="S2444" s="13" t="str">
        <f t="shared" si="6"/>
        <v>Moderate levels</v>
      </c>
      <c r="T2444" s="7">
        <f t="shared" si="7"/>
        <v>0.42</v>
      </c>
      <c r="U2444" s="4">
        <v>0.42</v>
      </c>
      <c r="V2444" s="6" t="str">
        <f t="shared" si="8"/>
        <v>High levels</v>
      </c>
      <c r="W2444" s="7">
        <f t="shared" si="9"/>
        <v>0.052</v>
      </c>
      <c r="X2444" s="4">
        <v>0.052</v>
      </c>
      <c r="Y2444" s="6" t="str">
        <f t="shared" si="10"/>
        <v>High levels</v>
      </c>
      <c r="Z2444" s="7">
        <v>2.65</v>
      </c>
      <c r="AA2444" s="6" t="str">
        <f t="shared" si="11"/>
        <v>Low levels</v>
      </c>
      <c r="AB2444" s="7">
        <v>15.17</v>
      </c>
      <c r="AC2444" s="6" t="str">
        <f t="shared" si="12"/>
        <v>Moderate levels</v>
      </c>
      <c r="AD2444" s="7">
        <v>4.8</v>
      </c>
      <c r="AE2444" s="9">
        <f t="shared" si="13"/>
        <v>6.43</v>
      </c>
      <c r="AF2444" s="4">
        <v>6.43</v>
      </c>
      <c r="AG2444" s="9">
        <f t="shared" si="14"/>
        <v>0.52</v>
      </c>
      <c r="AH2444" s="4">
        <v>0.52</v>
      </c>
      <c r="AI2444" s="9">
        <f t="shared" si="15"/>
        <v>0.07</v>
      </c>
      <c r="AJ2444" s="4">
        <v>0.07</v>
      </c>
      <c r="AK2444" s="10">
        <v>93.0</v>
      </c>
      <c r="AL2444" s="10">
        <v>4.96</v>
      </c>
      <c r="AM2444" s="10" t="s">
        <v>64</v>
      </c>
      <c r="AN2444" s="14" t="s">
        <v>65</v>
      </c>
    </row>
    <row r="2445">
      <c r="A2445" s="1" t="s">
        <v>71</v>
      </c>
      <c r="B2445" s="1" t="s">
        <v>71</v>
      </c>
      <c r="C2445" s="1" t="str">
        <f t="shared" si="1"/>
        <v>Valid</v>
      </c>
      <c r="D2445" s="1" t="s">
        <v>141</v>
      </c>
      <c r="E2445" s="3">
        <v>42.751266</v>
      </c>
      <c r="F2445" s="3">
        <v>116.581211</v>
      </c>
      <c r="G2445" s="11">
        <v>44932.0</v>
      </c>
      <c r="H2445" s="5">
        <v>24.25</v>
      </c>
      <c r="I2445" s="5">
        <v>6.57</v>
      </c>
      <c r="J2445" s="12" t="str">
        <f t="shared" si="2"/>
        <v>Moderate levels</v>
      </c>
      <c r="K2445" s="7">
        <v>8.31</v>
      </c>
      <c r="L2445" s="5">
        <v>447.79</v>
      </c>
      <c r="M2445" s="6" t="str">
        <f t="shared" si="3"/>
        <v>Low levels</v>
      </c>
      <c r="N2445" s="7">
        <v>0.92</v>
      </c>
      <c r="O2445" s="12" t="str">
        <f t="shared" si="4"/>
        <v>Low levels</v>
      </c>
      <c r="P2445" s="7">
        <v>2.26</v>
      </c>
      <c r="Q2445" s="6" t="str">
        <f t="shared" si="5"/>
        <v>Low levels</v>
      </c>
      <c r="R2445" s="7">
        <v>0.024</v>
      </c>
      <c r="S2445" s="13" t="str">
        <f t="shared" si="6"/>
        <v>High levels</v>
      </c>
      <c r="T2445" s="7">
        <f t="shared" si="7"/>
        <v>0.58</v>
      </c>
      <c r="U2445" s="4">
        <v>0.58</v>
      </c>
      <c r="V2445" s="6" t="str">
        <f t="shared" si="8"/>
        <v>Very high levels</v>
      </c>
      <c r="W2445" s="7" t="str">
        <f t="shared" si="9"/>
        <v/>
      </c>
      <c r="X2445" s="4">
        <v>-0.012</v>
      </c>
      <c r="Y2445" s="6" t="str">
        <f t="shared" si="10"/>
        <v>High levels</v>
      </c>
      <c r="Z2445" s="7">
        <v>2.9</v>
      </c>
      <c r="AA2445" s="6" t="str">
        <f t="shared" si="11"/>
        <v>Low levels</v>
      </c>
      <c r="AB2445" s="7">
        <v>15.17</v>
      </c>
      <c r="AC2445" s="6" t="str">
        <f t="shared" si="12"/>
        <v>Low levels</v>
      </c>
      <c r="AD2445" s="7">
        <v>2.89</v>
      </c>
      <c r="AE2445" s="9">
        <f t="shared" si="13"/>
        <v>4.02</v>
      </c>
      <c r="AF2445" s="4">
        <v>4.02</v>
      </c>
      <c r="AG2445" s="9">
        <f t="shared" si="14"/>
        <v>0.67</v>
      </c>
      <c r="AH2445" s="4">
        <v>0.67</v>
      </c>
      <c r="AI2445" s="9">
        <f t="shared" si="15"/>
        <v>0.11</v>
      </c>
      <c r="AJ2445" s="4">
        <v>0.11</v>
      </c>
      <c r="AK2445" s="10">
        <v>116.0</v>
      </c>
      <c r="AL2445" s="10">
        <v>17.61</v>
      </c>
      <c r="AM2445" s="10" t="s">
        <v>43</v>
      </c>
      <c r="AN2445" s="14" t="s">
        <v>44</v>
      </c>
    </row>
    <row r="2446">
      <c r="A2446" s="1" t="s">
        <v>79</v>
      </c>
      <c r="B2446" s="1" t="s">
        <v>80</v>
      </c>
      <c r="C2446" s="1" t="str">
        <f t="shared" si="1"/>
        <v>Valid</v>
      </c>
      <c r="D2446" s="1" t="s">
        <v>139</v>
      </c>
      <c r="E2446" s="3">
        <v>34.842963</v>
      </c>
      <c r="F2446" s="3">
        <v>112.090805</v>
      </c>
      <c r="G2446" s="11">
        <v>45118.0</v>
      </c>
      <c r="H2446" s="5">
        <v>14.75</v>
      </c>
      <c r="I2446" s="5">
        <v>7.14</v>
      </c>
      <c r="J2446" s="12" t="str">
        <f t="shared" si="2"/>
        <v>Moderate levels</v>
      </c>
      <c r="K2446" s="7">
        <v>9.08</v>
      </c>
      <c r="L2446" s="5">
        <v>512.13</v>
      </c>
      <c r="M2446" s="6" t="str">
        <f t="shared" si="3"/>
        <v>Low levels</v>
      </c>
      <c r="N2446" s="7">
        <v>0.92</v>
      </c>
      <c r="O2446" s="12" t="str">
        <f t="shared" si="4"/>
        <v>Low levels</v>
      </c>
      <c r="P2446" s="7">
        <v>2.06</v>
      </c>
      <c r="Q2446" s="6" t="str">
        <f t="shared" si="5"/>
        <v>Low levels</v>
      </c>
      <c r="R2446" s="7">
        <v>0.022</v>
      </c>
      <c r="S2446" s="13" t="str">
        <f t="shared" si="6"/>
        <v>Moderate levels</v>
      </c>
      <c r="T2446" s="7">
        <f t="shared" si="7"/>
        <v>0.4</v>
      </c>
      <c r="U2446" s="4">
        <v>0.4</v>
      </c>
      <c r="V2446" s="6" t="str">
        <f t="shared" si="8"/>
        <v>High levels</v>
      </c>
      <c r="W2446" s="7">
        <f t="shared" si="9"/>
        <v>0.079</v>
      </c>
      <c r="X2446" s="4">
        <v>0.079</v>
      </c>
      <c r="Y2446" s="6" t="str">
        <f t="shared" si="10"/>
        <v>Very high levels</v>
      </c>
      <c r="Z2446" s="7">
        <v>4.05</v>
      </c>
      <c r="AA2446" s="6" t="str">
        <f t="shared" si="11"/>
        <v>Low levels</v>
      </c>
      <c r="AB2446" s="7">
        <v>15.17</v>
      </c>
      <c r="AC2446" s="6" t="str">
        <f t="shared" si="12"/>
        <v>Moderate levels</v>
      </c>
      <c r="AD2446" s="7">
        <v>3.57</v>
      </c>
      <c r="AE2446" s="9">
        <f t="shared" si="13"/>
        <v>6.12</v>
      </c>
      <c r="AF2446" s="4">
        <v>6.12</v>
      </c>
      <c r="AG2446" s="9">
        <f t="shared" si="14"/>
        <v>0.94</v>
      </c>
      <c r="AH2446" s="4">
        <v>0.94</v>
      </c>
      <c r="AI2446" s="9">
        <f t="shared" si="15"/>
        <v>0.08</v>
      </c>
      <c r="AJ2446" s="4">
        <v>0.08</v>
      </c>
      <c r="AK2446" s="10">
        <v>98.0</v>
      </c>
      <c r="AL2446" s="10">
        <v>22.51</v>
      </c>
      <c r="AM2446" s="10" t="s">
        <v>55</v>
      </c>
      <c r="AN2446" s="14" t="s">
        <v>51</v>
      </c>
    </row>
    <row r="2447">
      <c r="A2447" s="1" t="s">
        <v>85</v>
      </c>
      <c r="B2447" s="1" t="s">
        <v>85</v>
      </c>
      <c r="C2447" s="1" t="str">
        <f t="shared" si="1"/>
        <v>Valid</v>
      </c>
      <c r="D2447" s="1" t="s">
        <v>180</v>
      </c>
      <c r="E2447" s="3">
        <v>36.698455</v>
      </c>
      <c r="F2447" s="3">
        <v>104.863316</v>
      </c>
      <c r="G2447" s="11">
        <v>45217.0</v>
      </c>
      <c r="H2447" s="5">
        <v>23.27</v>
      </c>
      <c r="I2447" s="5">
        <v>7.14</v>
      </c>
      <c r="J2447" s="12" t="str">
        <f t="shared" si="2"/>
        <v>High levels</v>
      </c>
      <c r="K2447" s="7">
        <v>10.63</v>
      </c>
      <c r="L2447" s="5">
        <v>446.12</v>
      </c>
      <c r="M2447" s="6" t="str">
        <f t="shared" si="3"/>
        <v>Low levels</v>
      </c>
      <c r="N2447" s="7">
        <v>0.92</v>
      </c>
      <c r="O2447" s="12" t="str">
        <f t="shared" si="4"/>
        <v>Low levels</v>
      </c>
      <c r="P2447" s="7">
        <v>2.06</v>
      </c>
      <c r="Q2447" s="6" t="str">
        <f t="shared" si="5"/>
        <v>Low levels</v>
      </c>
      <c r="R2447" s="7">
        <v>0.013</v>
      </c>
      <c r="S2447" s="13" t="str">
        <f t="shared" si="6"/>
        <v>Moderate levels</v>
      </c>
      <c r="T2447" s="7">
        <f t="shared" si="7"/>
        <v>0.49</v>
      </c>
      <c r="U2447" s="4">
        <v>0.49</v>
      </c>
      <c r="V2447" s="6" t="str">
        <f t="shared" si="8"/>
        <v>Very high levels</v>
      </c>
      <c r="W2447" s="7">
        <f t="shared" si="9"/>
        <v>0.102</v>
      </c>
      <c r="X2447" s="4">
        <v>0.102</v>
      </c>
      <c r="Y2447" s="6" t="str">
        <f t="shared" si="10"/>
        <v>Very high levels</v>
      </c>
      <c r="Z2447" s="7">
        <v>3.12</v>
      </c>
      <c r="AA2447" s="6" t="str">
        <f t="shared" si="11"/>
        <v>Low levels</v>
      </c>
      <c r="AB2447" s="7">
        <v>15.16</v>
      </c>
      <c r="AC2447" s="6" t="str">
        <f t="shared" si="12"/>
        <v>Moderate levels</v>
      </c>
      <c r="AD2447" s="7">
        <v>3.73</v>
      </c>
      <c r="AE2447" s="9">
        <f t="shared" si="13"/>
        <v>4.82</v>
      </c>
      <c r="AF2447" s="4">
        <v>4.82</v>
      </c>
      <c r="AG2447" s="9">
        <f t="shared" si="14"/>
        <v>0.05</v>
      </c>
      <c r="AH2447" s="4">
        <v>0.05</v>
      </c>
      <c r="AI2447" s="9">
        <f t="shared" si="15"/>
        <v>0.14</v>
      </c>
      <c r="AJ2447" s="4">
        <v>0.14</v>
      </c>
      <c r="AK2447" s="10">
        <v>85.0</v>
      </c>
      <c r="AL2447" s="10">
        <v>91.51</v>
      </c>
      <c r="AM2447" s="10" t="s">
        <v>64</v>
      </c>
      <c r="AN2447" s="14" t="s">
        <v>65</v>
      </c>
    </row>
    <row r="2448">
      <c r="A2448" s="1" t="s">
        <v>45</v>
      </c>
      <c r="B2448" s="1" t="s">
        <v>46</v>
      </c>
      <c r="C2448" s="1" t="str">
        <f t="shared" si="1"/>
        <v>Valid</v>
      </c>
      <c r="D2448" s="1" t="s">
        <v>223</v>
      </c>
      <c r="E2448" s="3">
        <v>33.513381</v>
      </c>
      <c r="F2448" s="3">
        <v>107.879207</v>
      </c>
      <c r="G2448" s="11">
        <v>45001.0</v>
      </c>
      <c r="H2448" s="5">
        <v>29.13</v>
      </c>
      <c r="I2448" s="5">
        <v>7.12</v>
      </c>
      <c r="J2448" s="12" t="str">
        <f t="shared" si="2"/>
        <v>Moderate levels</v>
      </c>
      <c r="K2448" s="7">
        <v>6.12</v>
      </c>
      <c r="L2448" s="5">
        <v>460.74</v>
      </c>
      <c r="M2448" s="6" t="str">
        <f t="shared" si="3"/>
        <v>Low levels</v>
      </c>
      <c r="N2448" s="7">
        <v>0.92</v>
      </c>
      <c r="O2448" s="12" t="str">
        <f t="shared" si="4"/>
        <v>Low levels</v>
      </c>
      <c r="P2448" s="7">
        <v>1.88</v>
      </c>
      <c r="Q2448" s="6" t="str">
        <f t="shared" si="5"/>
        <v>Low levels</v>
      </c>
      <c r="R2448" s="7">
        <v>0.04</v>
      </c>
      <c r="S2448" s="13" t="str">
        <f t="shared" si="6"/>
        <v>Moderate levels</v>
      </c>
      <c r="T2448" s="7">
        <f t="shared" si="7"/>
        <v>0.11</v>
      </c>
      <c r="U2448" s="4">
        <v>0.11</v>
      </c>
      <c r="V2448" s="6" t="str">
        <f t="shared" si="8"/>
        <v>Very high levels</v>
      </c>
      <c r="W2448" s="7">
        <f t="shared" si="9"/>
        <v>0.123</v>
      </c>
      <c r="X2448" s="4">
        <v>0.123</v>
      </c>
      <c r="Y2448" s="6" t="str">
        <f t="shared" si="10"/>
        <v>Very high levels</v>
      </c>
      <c r="Z2448" s="7">
        <v>3.56</v>
      </c>
      <c r="AA2448" s="6" t="str">
        <f t="shared" si="11"/>
        <v>Low levels</v>
      </c>
      <c r="AB2448" s="7">
        <v>15.16</v>
      </c>
      <c r="AC2448" s="6" t="str">
        <f t="shared" si="12"/>
        <v>Moderate levels</v>
      </c>
      <c r="AD2448" s="7">
        <v>4.53</v>
      </c>
      <c r="AE2448" s="9">
        <f t="shared" si="13"/>
        <v>3.55</v>
      </c>
      <c r="AF2448" s="4">
        <v>3.55</v>
      </c>
      <c r="AG2448" s="9">
        <f t="shared" si="14"/>
        <v>0.89</v>
      </c>
      <c r="AH2448" s="4">
        <v>0.89</v>
      </c>
      <c r="AI2448" s="9">
        <f t="shared" si="15"/>
        <v>0.04</v>
      </c>
      <c r="AJ2448" s="4">
        <v>0.04</v>
      </c>
      <c r="AK2448" s="10">
        <v>92.0</v>
      </c>
      <c r="AL2448" s="10">
        <v>17.33</v>
      </c>
      <c r="AM2448" s="10" t="s">
        <v>64</v>
      </c>
      <c r="AN2448" s="14" t="s">
        <v>51</v>
      </c>
    </row>
    <row r="2449">
      <c r="A2449" s="1" t="s">
        <v>45</v>
      </c>
      <c r="B2449" s="1" t="s">
        <v>59</v>
      </c>
      <c r="C2449" s="1" t="str">
        <f t="shared" si="1"/>
        <v>Valid</v>
      </c>
      <c r="D2449" s="1" t="s">
        <v>213</v>
      </c>
      <c r="E2449" s="3">
        <v>27.195505</v>
      </c>
      <c r="F2449" s="3">
        <v>110.589172</v>
      </c>
      <c r="G2449" s="11">
        <v>45265.0</v>
      </c>
      <c r="H2449" s="5">
        <v>18.14</v>
      </c>
      <c r="I2449" s="5">
        <v>7.46</v>
      </c>
      <c r="J2449" s="12" t="str">
        <f t="shared" si="2"/>
        <v>Moderate levels</v>
      </c>
      <c r="K2449" s="7">
        <v>7.57</v>
      </c>
      <c r="L2449" s="5">
        <v>546.09</v>
      </c>
      <c r="M2449" s="6" t="str">
        <f t="shared" si="3"/>
        <v>Low levels</v>
      </c>
      <c r="N2449" s="7">
        <v>0.91</v>
      </c>
      <c r="O2449" s="12" t="str">
        <f t="shared" si="4"/>
        <v>Low levels</v>
      </c>
      <c r="P2449" s="7">
        <v>2.72</v>
      </c>
      <c r="Q2449" s="6" t="str">
        <f t="shared" si="5"/>
        <v>Low levels</v>
      </c>
      <c r="R2449" s="7">
        <v>0.021</v>
      </c>
      <c r="S2449" s="13" t="str">
        <f t="shared" si="6"/>
        <v>Moderate levels</v>
      </c>
      <c r="T2449" s="7">
        <f t="shared" si="7"/>
        <v>0.41</v>
      </c>
      <c r="U2449" s="4">
        <v>0.41</v>
      </c>
      <c r="V2449" s="6" t="str">
        <f t="shared" si="8"/>
        <v>Low levels</v>
      </c>
      <c r="W2449" s="7">
        <f t="shared" si="9"/>
        <v>0.017</v>
      </c>
      <c r="X2449" s="4">
        <v>0.017</v>
      </c>
      <c r="Y2449" s="6" t="str">
        <f t="shared" si="10"/>
        <v>High levels</v>
      </c>
      <c r="Z2449" s="7">
        <v>2.74</v>
      </c>
      <c r="AA2449" s="6" t="str">
        <f t="shared" si="11"/>
        <v>Low levels</v>
      </c>
      <c r="AB2449" s="7">
        <v>15.15</v>
      </c>
      <c r="AC2449" s="6" t="str">
        <f t="shared" si="12"/>
        <v>Moderate levels</v>
      </c>
      <c r="AD2449" s="7">
        <v>3.58</v>
      </c>
      <c r="AE2449" s="9">
        <f t="shared" si="13"/>
        <v>8.04</v>
      </c>
      <c r="AF2449" s="4">
        <v>8.04</v>
      </c>
      <c r="AG2449" s="9">
        <f t="shared" si="14"/>
        <v>0.79</v>
      </c>
      <c r="AH2449" s="4">
        <v>0.79</v>
      </c>
      <c r="AI2449" s="9">
        <f t="shared" si="15"/>
        <v>0.09</v>
      </c>
      <c r="AJ2449" s="4">
        <v>0.09</v>
      </c>
      <c r="AK2449" s="10">
        <v>108.0</v>
      </c>
      <c r="AL2449" s="10">
        <v>41.53</v>
      </c>
      <c r="AM2449" s="10" t="s">
        <v>55</v>
      </c>
      <c r="AN2449" s="14" t="s">
        <v>51</v>
      </c>
    </row>
    <row r="2450">
      <c r="A2450" s="1" t="s">
        <v>75</v>
      </c>
      <c r="B2450" s="1" t="s">
        <v>76</v>
      </c>
      <c r="C2450" s="1" t="str">
        <f t="shared" si="1"/>
        <v>Valid</v>
      </c>
      <c r="D2450" s="1" t="s">
        <v>77</v>
      </c>
      <c r="E2450" s="3">
        <v>43.306131</v>
      </c>
      <c r="F2450" s="3">
        <v>106.288099</v>
      </c>
      <c r="G2450" s="11">
        <v>44957.0</v>
      </c>
      <c r="H2450" s="5">
        <v>18.68</v>
      </c>
      <c r="I2450" s="5">
        <v>6.55</v>
      </c>
      <c r="J2450" s="12" t="str">
        <f t="shared" si="2"/>
        <v>High levels</v>
      </c>
      <c r="K2450" s="7">
        <v>10.49</v>
      </c>
      <c r="L2450" s="5">
        <v>456.86</v>
      </c>
      <c r="M2450" s="6" t="str">
        <f t="shared" si="3"/>
        <v>Low levels</v>
      </c>
      <c r="N2450" s="7">
        <v>0.91</v>
      </c>
      <c r="O2450" s="12" t="str">
        <f t="shared" si="4"/>
        <v>Low levels</v>
      </c>
      <c r="P2450" s="7">
        <v>2.74</v>
      </c>
      <c r="Q2450" s="6" t="str">
        <f t="shared" si="5"/>
        <v>Low levels</v>
      </c>
      <c r="R2450" s="7">
        <v>0.009</v>
      </c>
      <c r="S2450" s="13" t="str">
        <f t="shared" si="6"/>
        <v>Moderate levels</v>
      </c>
      <c r="T2450" s="7">
        <f t="shared" si="7"/>
        <v>0.41</v>
      </c>
      <c r="U2450" s="4">
        <v>0.41</v>
      </c>
      <c r="V2450" s="6" t="str">
        <f t="shared" si="8"/>
        <v>Very high levels</v>
      </c>
      <c r="W2450" s="7">
        <f t="shared" si="9"/>
        <v>0.108</v>
      </c>
      <c r="X2450" s="4">
        <v>0.108</v>
      </c>
      <c r="Y2450" s="6" t="str">
        <f t="shared" si="10"/>
        <v>Very high levels</v>
      </c>
      <c r="Z2450" s="7">
        <v>3.15</v>
      </c>
      <c r="AA2450" s="6" t="str">
        <f t="shared" si="11"/>
        <v>Low levels</v>
      </c>
      <c r="AB2450" s="7">
        <v>15.13</v>
      </c>
      <c r="AC2450" s="6" t="str">
        <f t="shared" si="12"/>
        <v>High levels</v>
      </c>
      <c r="AD2450" s="7">
        <v>5.7</v>
      </c>
      <c r="AE2450" s="9">
        <f t="shared" si="13"/>
        <v>3.86</v>
      </c>
      <c r="AF2450" s="4">
        <v>3.86</v>
      </c>
      <c r="AG2450" s="9">
        <f t="shared" si="14"/>
        <v>0.57</v>
      </c>
      <c r="AH2450" s="4">
        <v>0.57</v>
      </c>
      <c r="AI2450" s="9">
        <f t="shared" si="15"/>
        <v>0.08</v>
      </c>
      <c r="AJ2450" s="4">
        <v>0.08</v>
      </c>
      <c r="AK2450" s="10">
        <v>105.0</v>
      </c>
      <c r="AL2450" s="10">
        <v>85.49</v>
      </c>
      <c r="AM2450" s="10" t="s">
        <v>78</v>
      </c>
      <c r="AN2450" s="14" t="s">
        <v>51</v>
      </c>
    </row>
    <row r="2451">
      <c r="A2451" s="1" t="s">
        <v>40</v>
      </c>
      <c r="B2451" s="1" t="s">
        <v>41</v>
      </c>
      <c r="C2451" s="1" t="str">
        <f t="shared" si="1"/>
        <v>Valid</v>
      </c>
      <c r="D2451" s="1" t="s">
        <v>246</v>
      </c>
      <c r="E2451" s="3">
        <v>21.770348</v>
      </c>
      <c r="F2451" s="3">
        <v>111.452418</v>
      </c>
      <c r="G2451" s="11">
        <v>45229.0</v>
      </c>
      <c r="H2451" s="5">
        <v>19.99</v>
      </c>
      <c r="I2451" s="5">
        <v>6.91</v>
      </c>
      <c r="J2451" s="12" t="str">
        <f t="shared" si="2"/>
        <v>Moderate levels</v>
      </c>
      <c r="K2451" s="7">
        <v>8.5</v>
      </c>
      <c r="L2451" s="5">
        <v>460.88</v>
      </c>
      <c r="M2451" s="6" t="str">
        <f t="shared" si="3"/>
        <v>Low levels</v>
      </c>
      <c r="N2451" s="7">
        <v>0.91</v>
      </c>
      <c r="O2451" s="12" t="str">
        <f t="shared" si="4"/>
        <v>Low levels</v>
      </c>
      <c r="P2451" s="7">
        <v>1.58</v>
      </c>
      <c r="Q2451" s="6" t="str">
        <f t="shared" si="5"/>
        <v>Low levels</v>
      </c>
      <c r="R2451" s="7">
        <v>0.019</v>
      </c>
      <c r="S2451" s="13" t="str">
        <f t="shared" si="6"/>
        <v>High levels</v>
      </c>
      <c r="T2451" s="7">
        <f t="shared" si="7"/>
        <v>0.69</v>
      </c>
      <c r="U2451" s="4">
        <v>0.69</v>
      </c>
      <c r="V2451" s="6" t="str">
        <f t="shared" si="8"/>
        <v>High levels</v>
      </c>
      <c r="W2451" s="7">
        <f t="shared" si="9"/>
        <v>0.064</v>
      </c>
      <c r="X2451" s="4">
        <v>0.064</v>
      </c>
      <c r="Y2451" s="6" t="str">
        <f t="shared" si="10"/>
        <v>Very high levels</v>
      </c>
      <c r="Z2451" s="7">
        <v>3.21</v>
      </c>
      <c r="AA2451" s="6" t="str">
        <f t="shared" si="11"/>
        <v>Low levels</v>
      </c>
      <c r="AB2451" s="7">
        <v>15.13</v>
      </c>
      <c r="AC2451" s="6" t="str">
        <f t="shared" si="12"/>
        <v>Moderate levels</v>
      </c>
      <c r="AD2451" s="7">
        <v>4.24</v>
      </c>
      <c r="AE2451" s="9">
        <f t="shared" si="13"/>
        <v>6.13</v>
      </c>
      <c r="AF2451" s="4">
        <v>6.13</v>
      </c>
      <c r="AG2451" s="9">
        <f t="shared" si="14"/>
        <v>0.49</v>
      </c>
      <c r="AH2451" s="4">
        <v>0.49</v>
      </c>
      <c r="AI2451" s="9">
        <f t="shared" si="15"/>
        <v>0.1</v>
      </c>
      <c r="AJ2451" s="4">
        <v>0.1</v>
      </c>
      <c r="AK2451" s="10">
        <v>92.0</v>
      </c>
      <c r="AL2451" s="10">
        <v>71.51</v>
      </c>
      <c r="AM2451" s="10" t="s">
        <v>67</v>
      </c>
      <c r="AN2451" s="14" t="s">
        <v>65</v>
      </c>
    </row>
    <row r="2452">
      <c r="A2452" s="1" t="s">
        <v>45</v>
      </c>
      <c r="B2452" s="1" t="s">
        <v>46</v>
      </c>
      <c r="C2452" s="1" t="str">
        <f t="shared" si="1"/>
        <v>Valid</v>
      </c>
      <c r="D2452" s="1" t="s">
        <v>66</v>
      </c>
      <c r="E2452" s="3">
        <v>41.582674</v>
      </c>
      <c r="F2452" s="3">
        <v>109.01551</v>
      </c>
      <c r="G2452" s="11">
        <v>45074.0</v>
      </c>
      <c r="H2452" s="5">
        <v>11.67</v>
      </c>
      <c r="I2452" s="5">
        <v>6.25</v>
      </c>
      <c r="J2452" s="12" t="str">
        <f t="shared" si="2"/>
        <v>Moderate levels</v>
      </c>
      <c r="K2452" s="7">
        <v>8.27</v>
      </c>
      <c r="L2452" s="5">
        <v>502.54</v>
      </c>
      <c r="M2452" s="6" t="str">
        <f t="shared" si="3"/>
        <v>Low levels</v>
      </c>
      <c r="N2452" s="7">
        <v>0.91</v>
      </c>
      <c r="O2452" s="12" t="str">
        <f t="shared" si="4"/>
        <v>Low levels</v>
      </c>
      <c r="P2452" s="7">
        <v>2.35</v>
      </c>
      <c r="Q2452" s="6" t="str">
        <f t="shared" si="5"/>
        <v>Low levels</v>
      </c>
      <c r="R2452" s="7">
        <v>0.015</v>
      </c>
      <c r="S2452" s="13" t="str">
        <f t="shared" si="6"/>
        <v>High levels</v>
      </c>
      <c r="T2452" s="7">
        <f t="shared" si="7"/>
        <v>0.55</v>
      </c>
      <c r="U2452" s="4">
        <v>0.55</v>
      </c>
      <c r="V2452" s="6" t="str">
        <f t="shared" si="8"/>
        <v>Very high levels</v>
      </c>
      <c r="W2452" s="7">
        <f t="shared" si="9"/>
        <v>0.106</v>
      </c>
      <c r="X2452" s="4">
        <v>0.106</v>
      </c>
      <c r="Y2452" s="6" t="str">
        <f t="shared" si="10"/>
        <v>Very high levels</v>
      </c>
      <c r="Z2452" s="7">
        <v>3.87</v>
      </c>
      <c r="AA2452" s="6" t="str">
        <f t="shared" si="11"/>
        <v>Low levels</v>
      </c>
      <c r="AB2452" s="7">
        <v>15.12</v>
      </c>
      <c r="AC2452" s="6" t="str">
        <f t="shared" si="12"/>
        <v>High levels</v>
      </c>
      <c r="AD2452" s="7">
        <v>6.21</v>
      </c>
      <c r="AE2452" s="9">
        <f t="shared" si="13"/>
        <v>3.81</v>
      </c>
      <c r="AF2452" s="4">
        <v>3.81</v>
      </c>
      <c r="AG2452" s="9">
        <f t="shared" si="14"/>
        <v>0.23</v>
      </c>
      <c r="AH2452" s="4">
        <v>0.23</v>
      </c>
      <c r="AI2452" s="9">
        <f t="shared" si="15"/>
        <v>0.09</v>
      </c>
      <c r="AJ2452" s="4">
        <v>0.09</v>
      </c>
      <c r="AK2452" s="10">
        <v>100.0</v>
      </c>
      <c r="AL2452" s="10">
        <v>81.06</v>
      </c>
      <c r="AM2452" s="10" t="s">
        <v>67</v>
      </c>
      <c r="AN2452" s="14" t="s">
        <v>51</v>
      </c>
    </row>
    <row r="2453">
      <c r="A2453" s="1" t="s">
        <v>85</v>
      </c>
      <c r="B2453" s="1" t="s">
        <v>85</v>
      </c>
      <c r="C2453" s="1" t="str">
        <f t="shared" si="1"/>
        <v>Valid</v>
      </c>
      <c r="D2453" s="1" t="s">
        <v>185</v>
      </c>
      <c r="E2453" s="3">
        <v>21.043326</v>
      </c>
      <c r="F2453" s="3">
        <v>107.796267</v>
      </c>
      <c r="G2453" s="11">
        <v>44939.0</v>
      </c>
      <c r="H2453" s="5">
        <v>22.02</v>
      </c>
      <c r="I2453" s="5">
        <v>7.03</v>
      </c>
      <c r="J2453" s="12" t="str">
        <f t="shared" si="2"/>
        <v>High levels</v>
      </c>
      <c r="K2453" s="7">
        <v>10.66</v>
      </c>
      <c r="L2453" s="5">
        <v>534.74</v>
      </c>
      <c r="M2453" s="6" t="str">
        <f t="shared" si="3"/>
        <v>Low levels</v>
      </c>
      <c r="N2453" s="7">
        <v>0.9</v>
      </c>
      <c r="O2453" s="12" t="str">
        <f t="shared" si="4"/>
        <v>Low levels</v>
      </c>
      <c r="P2453" s="7">
        <v>2.09</v>
      </c>
      <c r="Q2453" s="6" t="str">
        <f t="shared" si="5"/>
        <v>Low levels</v>
      </c>
      <c r="R2453" s="7">
        <v>0.016</v>
      </c>
      <c r="S2453" s="13" t="str">
        <f t="shared" si="6"/>
        <v>High levels</v>
      </c>
      <c r="T2453" s="7">
        <f t="shared" si="7"/>
        <v>0.66</v>
      </c>
      <c r="U2453" s="4">
        <v>0.66</v>
      </c>
      <c r="V2453" s="6" t="str">
        <f t="shared" si="8"/>
        <v>Moderate levels</v>
      </c>
      <c r="W2453" s="7">
        <f t="shared" si="9"/>
        <v>0.031</v>
      </c>
      <c r="X2453" s="4">
        <v>0.031</v>
      </c>
      <c r="Y2453" s="6" t="str">
        <f t="shared" si="10"/>
        <v>High levels</v>
      </c>
      <c r="Z2453" s="7">
        <v>2.82</v>
      </c>
      <c r="AA2453" s="6" t="str">
        <f t="shared" si="11"/>
        <v>Low levels</v>
      </c>
      <c r="AB2453" s="7">
        <v>15.1</v>
      </c>
      <c r="AC2453" s="6" t="str">
        <f t="shared" si="12"/>
        <v>Moderate levels</v>
      </c>
      <c r="AD2453" s="7">
        <v>3.88</v>
      </c>
      <c r="AE2453" s="9">
        <f t="shared" si="13"/>
        <v>7.49</v>
      </c>
      <c r="AF2453" s="4">
        <v>7.49</v>
      </c>
      <c r="AG2453" s="9">
        <f t="shared" si="14"/>
        <v>0.63</v>
      </c>
      <c r="AH2453" s="4">
        <v>0.63</v>
      </c>
      <c r="AI2453" s="9">
        <f t="shared" si="15"/>
        <v>0.01</v>
      </c>
      <c r="AJ2453" s="4">
        <v>0.01</v>
      </c>
      <c r="AK2453" s="10">
        <v>93.0</v>
      </c>
      <c r="AL2453" s="10">
        <v>33.26</v>
      </c>
      <c r="AM2453" s="10" t="s">
        <v>64</v>
      </c>
      <c r="AN2453" s="14" t="s">
        <v>51</v>
      </c>
    </row>
    <row r="2454">
      <c r="A2454" s="1" t="s">
        <v>52</v>
      </c>
      <c r="B2454" s="1" t="s">
        <v>53</v>
      </c>
      <c r="C2454" s="1" t="str">
        <f t="shared" si="1"/>
        <v>Valid</v>
      </c>
      <c r="D2454" s="1" t="s">
        <v>173</v>
      </c>
      <c r="E2454" s="3">
        <v>37.657099</v>
      </c>
      <c r="F2454" s="3">
        <v>123.396865</v>
      </c>
      <c r="G2454" s="11">
        <v>45080.0</v>
      </c>
      <c r="H2454" s="5">
        <v>19.51</v>
      </c>
      <c r="I2454" s="5">
        <v>7.39</v>
      </c>
      <c r="J2454" s="12" t="str">
        <f t="shared" si="2"/>
        <v>Moderate levels</v>
      </c>
      <c r="K2454" s="7">
        <v>6.81</v>
      </c>
      <c r="L2454" s="5">
        <v>457.74</v>
      </c>
      <c r="M2454" s="6" t="str">
        <f t="shared" si="3"/>
        <v>Low levels</v>
      </c>
      <c r="N2454" s="7">
        <v>0.9</v>
      </c>
      <c r="O2454" s="12" t="str">
        <f t="shared" si="4"/>
        <v>Low levels</v>
      </c>
      <c r="P2454" s="7">
        <v>1.12</v>
      </c>
      <c r="Q2454" s="6" t="str">
        <f t="shared" si="5"/>
        <v>Low levels</v>
      </c>
      <c r="R2454" s="7">
        <v>0.031</v>
      </c>
      <c r="S2454" s="13" t="str">
        <f t="shared" si="6"/>
        <v>High levels</v>
      </c>
      <c r="T2454" s="7">
        <f t="shared" si="7"/>
        <v>0.51</v>
      </c>
      <c r="U2454" s="4">
        <v>0.51</v>
      </c>
      <c r="V2454" s="6" t="str">
        <f t="shared" si="8"/>
        <v>Very high levels</v>
      </c>
      <c r="W2454" s="7">
        <f t="shared" si="9"/>
        <v>0.11</v>
      </c>
      <c r="X2454" s="4">
        <v>0.11</v>
      </c>
      <c r="Y2454" s="6" t="str">
        <f t="shared" si="10"/>
        <v>Very high levels</v>
      </c>
      <c r="Z2454" s="7">
        <v>3.28</v>
      </c>
      <c r="AA2454" s="6" t="str">
        <f t="shared" si="11"/>
        <v>Low levels</v>
      </c>
      <c r="AB2454" s="7">
        <v>15.09</v>
      </c>
      <c r="AC2454" s="6" t="str">
        <f t="shared" si="12"/>
        <v>Moderate levels</v>
      </c>
      <c r="AD2454" s="7">
        <v>3.6</v>
      </c>
      <c r="AE2454" s="9">
        <f t="shared" si="13"/>
        <v>8.01</v>
      </c>
      <c r="AF2454" s="4">
        <v>8.01</v>
      </c>
      <c r="AG2454" s="9">
        <f t="shared" si="14"/>
        <v>0.4</v>
      </c>
      <c r="AH2454" s="4">
        <v>0.4</v>
      </c>
      <c r="AI2454" s="9">
        <f t="shared" si="15"/>
        <v>0.09</v>
      </c>
      <c r="AJ2454" s="4">
        <v>0.09</v>
      </c>
      <c r="AK2454" s="10">
        <v>91.0</v>
      </c>
      <c r="AL2454" s="10">
        <v>91.76</v>
      </c>
      <c r="AM2454" s="10" t="s">
        <v>64</v>
      </c>
      <c r="AN2454" s="14" t="s">
        <v>65</v>
      </c>
    </row>
    <row r="2455">
      <c r="A2455" s="1" t="s">
        <v>45</v>
      </c>
      <c r="B2455" s="1" t="s">
        <v>46</v>
      </c>
      <c r="C2455" s="1" t="str">
        <f t="shared" si="1"/>
        <v>Valid</v>
      </c>
      <c r="D2455" s="1" t="s">
        <v>223</v>
      </c>
      <c r="E2455" s="3">
        <v>30.229729</v>
      </c>
      <c r="F2455" s="3">
        <v>118.268838</v>
      </c>
      <c r="G2455" s="11">
        <v>45191.0</v>
      </c>
      <c r="H2455" s="5">
        <v>10.09</v>
      </c>
      <c r="I2455" s="5">
        <v>6.94</v>
      </c>
      <c r="J2455" s="12" t="str">
        <f t="shared" si="2"/>
        <v>Moderate levels</v>
      </c>
      <c r="K2455" s="7">
        <v>7.84</v>
      </c>
      <c r="L2455" s="5">
        <v>459.45</v>
      </c>
      <c r="M2455" s="6" t="str">
        <f t="shared" si="3"/>
        <v>Low levels</v>
      </c>
      <c r="N2455" s="7">
        <v>0.9</v>
      </c>
      <c r="O2455" s="12" t="str">
        <f t="shared" si="4"/>
        <v>Low levels</v>
      </c>
      <c r="P2455" s="7">
        <v>1.61</v>
      </c>
      <c r="Q2455" s="6" t="str">
        <f t="shared" si="5"/>
        <v>Low levels</v>
      </c>
      <c r="R2455" s="7">
        <v>0.033</v>
      </c>
      <c r="S2455" s="13" t="str">
        <f t="shared" si="6"/>
        <v>Moderate levels</v>
      </c>
      <c r="T2455" s="7">
        <f t="shared" si="7"/>
        <v>0.34</v>
      </c>
      <c r="U2455" s="4">
        <v>0.34</v>
      </c>
      <c r="V2455" s="6" t="str">
        <f t="shared" si="8"/>
        <v>Moderate levels</v>
      </c>
      <c r="W2455" s="7">
        <f t="shared" si="9"/>
        <v>0.034</v>
      </c>
      <c r="X2455" s="4">
        <v>0.034</v>
      </c>
      <c r="Y2455" s="6" t="str">
        <f t="shared" si="10"/>
        <v>High levels</v>
      </c>
      <c r="Z2455" s="7">
        <v>2.65</v>
      </c>
      <c r="AA2455" s="6" t="str">
        <f t="shared" si="11"/>
        <v>Low levels</v>
      </c>
      <c r="AB2455" s="7">
        <v>15.04</v>
      </c>
      <c r="AC2455" s="6" t="str">
        <f t="shared" si="12"/>
        <v>High levels</v>
      </c>
      <c r="AD2455" s="7">
        <v>5.08</v>
      </c>
      <c r="AE2455" s="9">
        <f t="shared" si="13"/>
        <v>5.4</v>
      </c>
      <c r="AF2455" s="4">
        <v>5.4</v>
      </c>
      <c r="AG2455" s="9">
        <f t="shared" si="14"/>
        <v>0.21</v>
      </c>
      <c r="AH2455" s="4">
        <v>0.21</v>
      </c>
      <c r="AI2455" s="9">
        <f t="shared" si="15"/>
        <v>0.05</v>
      </c>
      <c r="AJ2455" s="4">
        <v>0.05</v>
      </c>
      <c r="AK2455" s="10">
        <v>109.0</v>
      </c>
      <c r="AL2455" s="10">
        <v>30.21</v>
      </c>
      <c r="AM2455" s="10" t="s">
        <v>43</v>
      </c>
      <c r="AN2455" s="14" t="s">
        <v>56</v>
      </c>
    </row>
    <row r="2456">
      <c r="A2456" s="1" t="s">
        <v>48</v>
      </c>
      <c r="B2456" s="1" t="s">
        <v>128</v>
      </c>
      <c r="C2456" s="1" t="str">
        <f t="shared" si="1"/>
        <v>Valid</v>
      </c>
      <c r="D2456" s="1" t="s">
        <v>140</v>
      </c>
      <c r="E2456" s="3">
        <v>26.101943</v>
      </c>
      <c r="F2456" s="3">
        <v>113.233406</v>
      </c>
      <c r="G2456" s="11">
        <v>45010.0</v>
      </c>
      <c r="H2456" s="5">
        <v>24.15</v>
      </c>
      <c r="I2456" s="5">
        <v>6.81</v>
      </c>
      <c r="J2456" s="12" t="str">
        <f t="shared" si="2"/>
        <v>Moderate levels</v>
      </c>
      <c r="K2456" s="7">
        <v>9.92</v>
      </c>
      <c r="L2456" s="5">
        <v>600.67</v>
      </c>
      <c r="M2456" s="6" t="str">
        <f t="shared" si="3"/>
        <v>Low levels</v>
      </c>
      <c r="N2456" s="7">
        <v>0.9</v>
      </c>
      <c r="O2456" s="12" t="str">
        <f t="shared" si="4"/>
        <v>Low levels</v>
      </c>
      <c r="P2456" s="7">
        <v>1.71</v>
      </c>
      <c r="Q2456" s="6" t="str">
        <f t="shared" si="5"/>
        <v>Low levels</v>
      </c>
      <c r="R2456" s="7">
        <v>0.032</v>
      </c>
      <c r="S2456" s="13" t="str">
        <f t="shared" si="6"/>
        <v>Moderate levels</v>
      </c>
      <c r="T2456" s="7">
        <f t="shared" si="7"/>
        <v>0.18</v>
      </c>
      <c r="U2456" s="4">
        <v>0.18</v>
      </c>
      <c r="V2456" s="6" t="str">
        <f t="shared" si="8"/>
        <v>High levels</v>
      </c>
      <c r="W2456" s="7">
        <f t="shared" si="9"/>
        <v>0.063</v>
      </c>
      <c r="X2456" s="4">
        <v>0.063</v>
      </c>
      <c r="Y2456" s="6" t="str">
        <f t="shared" si="10"/>
        <v>High levels</v>
      </c>
      <c r="Z2456" s="7">
        <v>2.9</v>
      </c>
      <c r="AA2456" s="6" t="str">
        <f t="shared" si="11"/>
        <v>Low levels</v>
      </c>
      <c r="AB2456" s="7">
        <v>15.04</v>
      </c>
      <c r="AC2456" s="6" t="str">
        <f t="shared" si="12"/>
        <v>Moderate levels</v>
      </c>
      <c r="AD2456" s="7">
        <v>3.97</v>
      </c>
      <c r="AE2456" s="9">
        <f t="shared" si="13"/>
        <v>4.31</v>
      </c>
      <c r="AF2456" s="4">
        <v>4.31</v>
      </c>
      <c r="AG2456" s="9">
        <f t="shared" si="14"/>
        <v>0.46</v>
      </c>
      <c r="AH2456" s="4">
        <v>0.46</v>
      </c>
      <c r="AI2456" s="9">
        <f t="shared" si="15"/>
        <v>0.08</v>
      </c>
      <c r="AJ2456" s="4">
        <v>0.08</v>
      </c>
      <c r="AK2456" s="10">
        <v>100.0</v>
      </c>
      <c r="AL2456" s="10">
        <v>11.68</v>
      </c>
      <c r="AM2456" s="10" t="s">
        <v>43</v>
      </c>
      <c r="AN2456" s="14" t="s">
        <v>56</v>
      </c>
    </row>
    <row r="2457">
      <c r="A2457" s="1" t="s">
        <v>79</v>
      </c>
      <c r="B2457" s="1" t="s">
        <v>91</v>
      </c>
      <c r="C2457" s="1" t="str">
        <f t="shared" si="1"/>
        <v>Valid</v>
      </c>
      <c r="D2457" s="1" t="s">
        <v>96</v>
      </c>
      <c r="E2457" s="3">
        <v>27.042738</v>
      </c>
      <c r="F2457" s="3">
        <v>109.942693</v>
      </c>
      <c r="G2457" s="11">
        <v>45240.0</v>
      </c>
      <c r="H2457" s="5">
        <v>16.56</v>
      </c>
      <c r="I2457" s="5">
        <v>7.5</v>
      </c>
      <c r="J2457" s="12" t="str">
        <f t="shared" si="2"/>
        <v>Low levels</v>
      </c>
      <c r="K2457" s="7">
        <v>4.21</v>
      </c>
      <c r="L2457" s="5">
        <v>520.77</v>
      </c>
      <c r="M2457" s="6" t="str">
        <f t="shared" si="3"/>
        <v>Low levels</v>
      </c>
      <c r="N2457" s="7">
        <v>0.89</v>
      </c>
      <c r="O2457" s="12" t="str">
        <f t="shared" si="4"/>
        <v>Low levels</v>
      </c>
      <c r="P2457" s="7">
        <v>1.46</v>
      </c>
      <c r="Q2457" s="6" t="str">
        <f t="shared" si="5"/>
        <v>Low levels</v>
      </c>
      <c r="R2457" s="7">
        <v>0.01</v>
      </c>
      <c r="S2457" s="13" t="str">
        <f t="shared" si="6"/>
        <v>High levels</v>
      </c>
      <c r="T2457" s="7">
        <f t="shared" si="7"/>
        <v>0.71</v>
      </c>
      <c r="U2457" s="4">
        <v>0.71</v>
      </c>
      <c r="V2457" s="6" t="str">
        <f t="shared" si="8"/>
        <v>Very high levels</v>
      </c>
      <c r="W2457" s="7">
        <f t="shared" si="9"/>
        <v>0.167</v>
      </c>
      <c r="X2457" s="4">
        <v>0.167</v>
      </c>
      <c r="Y2457" s="6" t="str">
        <f t="shared" si="10"/>
        <v>Very high levels</v>
      </c>
      <c r="Z2457" s="7">
        <v>3.32</v>
      </c>
      <c r="AA2457" s="6" t="str">
        <f t="shared" si="11"/>
        <v>Low levels</v>
      </c>
      <c r="AB2457" s="7">
        <v>15.03</v>
      </c>
      <c r="AC2457" s="6" t="str">
        <f t="shared" si="12"/>
        <v>Moderate levels</v>
      </c>
      <c r="AD2457" s="7">
        <v>3.08</v>
      </c>
      <c r="AE2457" s="9">
        <f t="shared" si="13"/>
        <v>3.71</v>
      </c>
      <c r="AF2457" s="4">
        <v>3.71</v>
      </c>
      <c r="AG2457" s="9">
        <f t="shared" si="14"/>
        <v>0.35</v>
      </c>
      <c r="AH2457" s="4">
        <v>0.35</v>
      </c>
      <c r="AI2457" s="9">
        <f t="shared" si="15"/>
        <v>0.17</v>
      </c>
      <c r="AJ2457" s="4">
        <v>0.17</v>
      </c>
      <c r="AK2457" s="10">
        <v>102.0</v>
      </c>
      <c r="AL2457" s="10">
        <v>61.37</v>
      </c>
      <c r="AM2457" s="10" t="s">
        <v>67</v>
      </c>
      <c r="AN2457" s="14" t="s">
        <v>56</v>
      </c>
    </row>
    <row r="2458">
      <c r="A2458" s="1" t="s">
        <v>52</v>
      </c>
      <c r="B2458" s="1" t="s">
        <v>108</v>
      </c>
      <c r="C2458" s="1" t="str">
        <f t="shared" si="1"/>
        <v>Valid</v>
      </c>
      <c r="D2458" s="1" t="s">
        <v>222</v>
      </c>
      <c r="E2458" s="3">
        <v>30.673654</v>
      </c>
      <c r="F2458" s="3">
        <v>120.012068</v>
      </c>
      <c r="G2458" s="11">
        <v>44995.0</v>
      </c>
      <c r="H2458" s="5">
        <v>17.06</v>
      </c>
      <c r="I2458" s="5">
        <v>6.58</v>
      </c>
      <c r="J2458" s="12" t="str">
        <f t="shared" si="2"/>
        <v>Moderate levels</v>
      </c>
      <c r="K2458" s="7">
        <v>6.78</v>
      </c>
      <c r="L2458" s="5">
        <v>446.09</v>
      </c>
      <c r="M2458" s="6" t="str">
        <f t="shared" si="3"/>
        <v>Low levels</v>
      </c>
      <c r="N2458" s="7">
        <v>0.89</v>
      </c>
      <c r="O2458" s="12" t="str">
        <f t="shared" si="4"/>
        <v>Low levels</v>
      </c>
      <c r="P2458" s="7">
        <v>2.19</v>
      </c>
      <c r="Q2458" s="6" t="str">
        <f t="shared" si="5"/>
        <v>Low levels</v>
      </c>
      <c r="R2458" s="7">
        <v>0.018</v>
      </c>
      <c r="S2458" s="13" t="str">
        <f t="shared" si="6"/>
        <v>High levels</v>
      </c>
      <c r="T2458" s="7">
        <f t="shared" si="7"/>
        <v>0.51</v>
      </c>
      <c r="U2458" s="4">
        <v>0.51</v>
      </c>
      <c r="V2458" s="6" t="str">
        <f t="shared" si="8"/>
        <v>Very high levels</v>
      </c>
      <c r="W2458" s="7">
        <f t="shared" si="9"/>
        <v>0.122</v>
      </c>
      <c r="X2458" s="4">
        <v>0.122</v>
      </c>
      <c r="Y2458" s="6" t="str">
        <f t="shared" si="10"/>
        <v>High levels</v>
      </c>
      <c r="Z2458" s="7">
        <v>2.82</v>
      </c>
      <c r="AA2458" s="6" t="str">
        <f t="shared" si="11"/>
        <v>Low levels</v>
      </c>
      <c r="AB2458" s="7">
        <v>15.02</v>
      </c>
      <c r="AC2458" s="6" t="str">
        <f t="shared" si="12"/>
        <v>Moderate levels</v>
      </c>
      <c r="AD2458" s="7">
        <v>3.47</v>
      </c>
      <c r="AE2458" s="9">
        <f t="shared" si="13"/>
        <v>7.39</v>
      </c>
      <c r="AF2458" s="4">
        <v>7.39</v>
      </c>
      <c r="AG2458" s="9">
        <f t="shared" si="14"/>
        <v>0.52</v>
      </c>
      <c r="AH2458" s="4">
        <v>0.52</v>
      </c>
      <c r="AI2458" s="9">
        <f t="shared" si="15"/>
        <v>0.06</v>
      </c>
      <c r="AJ2458" s="4">
        <v>0.06</v>
      </c>
      <c r="AK2458" s="10">
        <v>112.0</v>
      </c>
      <c r="AL2458" s="10">
        <v>17.51</v>
      </c>
      <c r="AM2458" s="10" t="s">
        <v>55</v>
      </c>
      <c r="AN2458" s="14" t="s">
        <v>51</v>
      </c>
    </row>
    <row r="2459">
      <c r="A2459" s="1" t="s">
        <v>71</v>
      </c>
      <c r="B2459" s="1" t="s">
        <v>71</v>
      </c>
      <c r="C2459" s="1" t="str">
        <f t="shared" si="1"/>
        <v>Valid</v>
      </c>
      <c r="D2459" s="1" t="s">
        <v>72</v>
      </c>
      <c r="E2459" s="3">
        <v>40.778117</v>
      </c>
      <c r="F2459" s="3">
        <v>118.209201</v>
      </c>
      <c r="G2459" s="11">
        <v>45080.0</v>
      </c>
      <c r="H2459" s="5">
        <v>19.24</v>
      </c>
      <c r="I2459" s="5">
        <v>7.48</v>
      </c>
      <c r="J2459" s="12" t="str">
        <f t="shared" si="2"/>
        <v>Moderate levels</v>
      </c>
      <c r="K2459" s="7">
        <v>6.45</v>
      </c>
      <c r="L2459" s="5">
        <v>394.46</v>
      </c>
      <c r="M2459" s="6" t="str">
        <f t="shared" si="3"/>
        <v>Low levels</v>
      </c>
      <c r="N2459" s="7">
        <v>0.89</v>
      </c>
      <c r="O2459" s="12" t="str">
        <f t="shared" si="4"/>
        <v>Low levels</v>
      </c>
      <c r="P2459" s="7">
        <v>2.67</v>
      </c>
      <c r="Q2459" s="6" t="str">
        <f t="shared" si="5"/>
        <v>Low levels</v>
      </c>
      <c r="R2459" s="7">
        <v>0.026</v>
      </c>
      <c r="S2459" s="13" t="str">
        <f t="shared" si="6"/>
        <v>Moderate levels</v>
      </c>
      <c r="T2459" s="7">
        <f t="shared" si="7"/>
        <v>0.36</v>
      </c>
      <c r="U2459" s="4">
        <v>0.36</v>
      </c>
      <c r="V2459" s="6" t="str">
        <f t="shared" si="8"/>
        <v>High levels</v>
      </c>
      <c r="W2459" s="7">
        <f t="shared" si="9"/>
        <v>0.071</v>
      </c>
      <c r="X2459" s="4">
        <v>0.071</v>
      </c>
      <c r="Y2459" s="6" t="str">
        <f t="shared" si="10"/>
        <v>High levels</v>
      </c>
      <c r="Z2459" s="7">
        <v>2.77</v>
      </c>
      <c r="AA2459" s="6" t="str">
        <f t="shared" si="11"/>
        <v>Low levels</v>
      </c>
      <c r="AB2459" s="7">
        <v>15.01</v>
      </c>
      <c r="AC2459" s="6" t="str">
        <f t="shared" si="12"/>
        <v>High levels</v>
      </c>
      <c r="AD2459" s="7">
        <v>6.85</v>
      </c>
      <c r="AE2459" s="9">
        <f t="shared" si="13"/>
        <v>3.57</v>
      </c>
      <c r="AF2459" s="4">
        <v>3.57</v>
      </c>
      <c r="AG2459" s="9">
        <f t="shared" si="14"/>
        <v>0.44</v>
      </c>
      <c r="AH2459" s="4">
        <v>0.44</v>
      </c>
      <c r="AI2459" s="9">
        <f t="shared" si="15"/>
        <v>0.07</v>
      </c>
      <c r="AJ2459" s="4">
        <v>0.07</v>
      </c>
      <c r="AK2459" s="10">
        <v>97.0</v>
      </c>
      <c r="AL2459" s="10">
        <v>39.19</v>
      </c>
      <c r="AM2459" s="10" t="s">
        <v>67</v>
      </c>
      <c r="AN2459" s="14" t="s">
        <v>44</v>
      </c>
    </row>
    <row r="2460">
      <c r="A2460" s="1" t="s">
        <v>75</v>
      </c>
      <c r="B2460" s="1" t="s">
        <v>87</v>
      </c>
      <c r="C2460" s="1" t="str">
        <f t="shared" si="1"/>
        <v>Valid</v>
      </c>
      <c r="D2460" s="1" t="s">
        <v>207</v>
      </c>
      <c r="E2460" s="3">
        <v>22.762116</v>
      </c>
      <c r="F2460" s="3">
        <v>103.927023</v>
      </c>
      <c r="G2460" s="11">
        <v>45006.0</v>
      </c>
      <c r="H2460" s="5">
        <v>18.86</v>
      </c>
      <c r="I2460" s="5">
        <v>7.46</v>
      </c>
      <c r="J2460" s="12" t="str">
        <f t="shared" si="2"/>
        <v>Moderate levels</v>
      </c>
      <c r="K2460" s="7">
        <v>9.63</v>
      </c>
      <c r="L2460" s="5">
        <v>495.72</v>
      </c>
      <c r="M2460" s="6" t="str">
        <f t="shared" si="3"/>
        <v>Low levels</v>
      </c>
      <c r="N2460" s="7">
        <v>0.89</v>
      </c>
      <c r="O2460" s="12" t="str">
        <f t="shared" si="4"/>
        <v>Low levels</v>
      </c>
      <c r="P2460" s="7">
        <v>1.53</v>
      </c>
      <c r="Q2460" s="6" t="str">
        <f t="shared" si="5"/>
        <v>Low levels</v>
      </c>
      <c r="R2460" s="7">
        <v>0.022</v>
      </c>
      <c r="S2460" s="13" t="str">
        <f t="shared" si="6"/>
        <v>High levels</v>
      </c>
      <c r="T2460" s="7">
        <f t="shared" si="7"/>
        <v>0.59</v>
      </c>
      <c r="U2460" s="4">
        <v>0.59</v>
      </c>
      <c r="V2460" s="6" t="str">
        <f t="shared" si="8"/>
        <v>Very high levels</v>
      </c>
      <c r="W2460" s="7">
        <f t="shared" si="9"/>
        <v>0.123</v>
      </c>
      <c r="X2460" s="4">
        <v>0.123</v>
      </c>
      <c r="Y2460" s="6" t="str">
        <f t="shared" si="10"/>
        <v>Very high levels</v>
      </c>
      <c r="Z2460" s="7">
        <v>3.06</v>
      </c>
      <c r="AA2460" s="6" t="str">
        <f t="shared" si="11"/>
        <v>Low levels</v>
      </c>
      <c r="AB2460" s="7">
        <v>15.0</v>
      </c>
      <c r="AC2460" s="6" t="str">
        <f t="shared" si="12"/>
        <v>High levels</v>
      </c>
      <c r="AD2460" s="7">
        <v>5.21</v>
      </c>
      <c r="AE2460" s="9">
        <f t="shared" si="13"/>
        <v>4.91</v>
      </c>
      <c r="AF2460" s="4">
        <v>4.91</v>
      </c>
      <c r="AG2460" s="9">
        <f t="shared" si="14"/>
        <v>0.39</v>
      </c>
      <c r="AH2460" s="4">
        <v>0.39</v>
      </c>
      <c r="AI2460" s="9">
        <f t="shared" si="15"/>
        <v>0.02</v>
      </c>
      <c r="AJ2460" s="4">
        <v>0.02</v>
      </c>
      <c r="AK2460" s="10">
        <v>103.0</v>
      </c>
      <c r="AL2460" s="10">
        <v>95.5</v>
      </c>
      <c r="AM2460" s="10" t="s">
        <v>55</v>
      </c>
      <c r="AN2460" s="14" t="s">
        <v>51</v>
      </c>
    </row>
    <row r="2461">
      <c r="A2461" s="1" t="s">
        <v>71</v>
      </c>
      <c r="B2461" s="1" t="s">
        <v>71</v>
      </c>
      <c r="C2461" s="1" t="str">
        <f t="shared" si="1"/>
        <v>Valid</v>
      </c>
      <c r="D2461" s="1" t="s">
        <v>175</v>
      </c>
      <c r="E2461" s="3">
        <v>29.404761</v>
      </c>
      <c r="F2461" s="3">
        <v>101.205113</v>
      </c>
      <c r="G2461" s="11">
        <v>45099.0</v>
      </c>
      <c r="H2461" s="5">
        <v>18.39</v>
      </c>
      <c r="I2461" s="5">
        <v>6.83</v>
      </c>
      <c r="J2461" s="12" t="str">
        <f t="shared" si="2"/>
        <v>Moderate levels</v>
      </c>
      <c r="K2461" s="7">
        <v>8.63</v>
      </c>
      <c r="L2461" s="5">
        <v>408.44</v>
      </c>
      <c r="M2461" s="6" t="str">
        <f t="shared" si="3"/>
        <v>Low levels</v>
      </c>
      <c r="N2461" s="7">
        <v>0.88</v>
      </c>
      <c r="O2461" s="12" t="str">
        <f t="shared" si="4"/>
        <v>Low levels</v>
      </c>
      <c r="P2461" s="7">
        <v>2.36</v>
      </c>
      <c r="Q2461" s="6" t="str">
        <f t="shared" si="5"/>
        <v>Low levels</v>
      </c>
      <c r="R2461" s="7">
        <v>0.017</v>
      </c>
      <c r="S2461" s="13" t="str">
        <f t="shared" si="6"/>
        <v>Moderate levels</v>
      </c>
      <c r="T2461" s="7">
        <f t="shared" si="7"/>
        <v>0.34</v>
      </c>
      <c r="U2461" s="4">
        <v>0.34</v>
      </c>
      <c r="V2461" s="6" t="str">
        <f t="shared" si="8"/>
        <v>Very high levels</v>
      </c>
      <c r="W2461" s="7">
        <f t="shared" si="9"/>
        <v>0.142</v>
      </c>
      <c r="X2461" s="4">
        <v>0.142</v>
      </c>
      <c r="Y2461" s="6" t="str">
        <f t="shared" si="10"/>
        <v>Very high levels</v>
      </c>
      <c r="Z2461" s="7">
        <v>3.09</v>
      </c>
      <c r="AA2461" s="6" t="str">
        <f t="shared" si="11"/>
        <v>Low levels</v>
      </c>
      <c r="AB2461" s="7">
        <v>14.99</v>
      </c>
      <c r="AC2461" s="6" t="str">
        <f t="shared" si="12"/>
        <v>High levels</v>
      </c>
      <c r="AD2461" s="7">
        <v>5.06</v>
      </c>
      <c r="AE2461" s="9">
        <f t="shared" si="13"/>
        <v>4.1</v>
      </c>
      <c r="AF2461" s="4">
        <v>4.1</v>
      </c>
      <c r="AG2461" s="9">
        <f t="shared" si="14"/>
        <v>0.33</v>
      </c>
      <c r="AH2461" s="4">
        <v>0.33</v>
      </c>
      <c r="AI2461" s="9">
        <f t="shared" si="15"/>
        <v>0.15</v>
      </c>
      <c r="AJ2461" s="4">
        <v>0.15</v>
      </c>
      <c r="AK2461" s="10">
        <v>102.0</v>
      </c>
      <c r="AL2461" s="10">
        <v>65.83</v>
      </c>
      <c r="AM2461" s="10" t="s">
        <v>55</v>
      </c>
      <c r="AN2461" s="14" t="s">
        <v>65</v>
      </c>
    </row>
    <row r="2462">
      <c r="A2462" s="1" t="s">
        <v>85</v>
      </c>
      <c r="B2462" s="1" t="s">
        <v>85</v>
      </c>
      <c r="C2462" s="1" t="str">
        <f t="shared" si="1"/>
        <v>Valid</v>
      </c>
      <c r="D2462" s="1" t="s">
        <v>211</v>
      </c>
      <c r="E2462" s="3">
        <v>31.555273</v>
      </c>
      <c r="F2462" s="3">
        <v>113.23543</v>
      </c>
      <c r="G2462" s="11">
        <v>45076.0</v>
      </c>
      <c r="H2462" s="5">
        <v>24.3</v>
      </c>
      <c r="I2462" s="5">
        <v>6.45</v>
      </c>
      <c r="J2462" s="12" t="str">
        <f t="shared" si="2"/>
        <v>Moderate levels</v>
      </c>
      <c r="K2462" s="7">
        <v>9.71</v>
      </c>
      <c r="L2462" s="5">
        <v>452.5</v>
      </c>
      <c r="M2462" s="6" t="str">
        <f t="shared" si="3"/>
        <v>Low levels</v>
      </c>
      <c r="N2462" s="7">
        <v>0.88</v>
      </c>
      <c r="O2462" s="12" t="str">
        <f t="shared" si="4"/>
        <v>Low levels</v>
      </c>
      <c r="P2462" s="7">
        <v>2.02</v>
      </c>
      <c r="Q2462" s="6" t="str">
        <f t="shared" si="5"/>
        <v>Low levels</v>
      </c>
      <c r="R2462" s="7">
        <v>0.006</v>
      </c>
      <c r="S2462" s="13" t="str">
        <f t="shared" si="6"/>
        <v>High levels</v>
      </c>
      <c r="T2462" s="7">
        <f t="shared" si="7"/>
        <v>0.63</v>
      </c>
      <c r="U2462" s="4">
        <v>0.63</v>
      </c>
      <c r="V2462" s="6" t="str">
        <f t="shared" si="8"/>
        <v>High levels</v>
      </c>
      <c r="W2462" s="7">
        <f t="shared" si="9"/>
        <v>0.064</v>
      </c>
      <c r="X2462" s="4">
        <v>0.064</v>
      </c>
      <c r="Y2462" s="6" t="str">
        <f t="shared" si="10"/>
        <v>Very high levels</v>
      </c>
      <c r="Z2462" s="7">
        <v>3.4</v>
      </c>
      <c r="AA2462" s="6" t="str">
        <f t="shared" si="11"/>
        <v>Low levels</v>
      </c>
      <c r="AB2462" s="7">
        <v>14.99</v>
      </c>
      <c r="AC2462" s="6" t="str">
        <f t="shared" si="12"/>
        <v>Moderate levels</v>
      </c>
      <c r="AD2462" s="7">
        <v>4.24</v>
      </c>
      <c r="AE2462" s="9">
        <f t="shared" si="13"/>
        <v>5.08</v>
      </c>
      <c r="AF2462" s="4">
        <v>5.08</v>
      </c>
      <c r="AG2462" s="9">
        <f t="shared" si="14"/>
        <v>0.38</v>
      </c>
      <c r="AH2462" s="4">
        <v>0.38</v>
      </c>
      <c r="AI2462" s="9">
        <f t="shared" si="15"/>
        <v>0.17</v>
      </c>
      <c r="AJ2462" s="4">
        <v>0.17</v>
      </c>
      <c r="AK2462" s="10">
        <v>91.0</v>
      </c>
      <c r="AL2462" s="10">
        <v>46.64</v>
      </c>
      <c r="AM2462" s="10" t="s">
        <v>43</v>
      </c>
      <c r="AN2462" s="14" t="s">
        <v>44</v>
      </c>
    </row>
    <row r="2463">
      <c r="A2463" s="1" t="s">
        <v>40</v>
      </c>
      <c r="B2463" s="1" t="s">
        <v>41</v>
      </c>
      <c r="C2463" s="1" t="str">
        <f t="shared" si="1"/>
        <v>Valid</v>
      </c>
      <c r="D2463" s="1" t="s">
        <v>243</v>
      </c>
      <c r="E2463" s="3">
        <v>23.938141</v>
      </c>
      <c r="F2463" s="3">
        <v>109.677638</v>
      </c>
      <c r="G2463" s="11">
        <v>45011.0</v>
      </c>
      <c r="H2463" s="5">
        <v>17.2</v>
      </c>
      <c r="I2463" s="5">
        <v>6.13</v>
      </c>
      <c r="J2463" s="12" t="str">
        <f t="shared" si="2"/>
        <v>Moderate levels</v>
      </c>
      <c r="K2463" s="7">
        <v>6.07</v>
      </c>
      <c r="L2463" s="5">
        <v>427.89</v>
      </c>
      <c r="M2463" s="6" t="str">
        <f t="shared" si="3"/>
        <v>Low levels</v>
      </c>
      <c r="N2463" s="7">
        <v>0.88</v>
      </c>
      <c r="O2463" s="12" t="str">
        <f t="shared" si="4"/>
        <v>Low levels</v>
      </c>
      <c r="P2463" s="7">
        <v>2.83</v>
      </c>
      <c r="Q2463" s="6" t="str">
        <f t="shared" si="5"/>
        <v>Low levels</v>
      </c>
      <c r="R2463" s="7">
        <v>0.031</v>
      </c>
      <c r="S2463" s="13" t="str">
        <f t="shared" si="6"/>
        <v>High levels</v>
      </c>
      <c r="T2463" s="7">
        <f t="shared" si="7"/>
        <v>0.55</v>
      </c>
      <c r="U2463" s="4">
        <v>0.55</v>
      </c>
      <c r="V2463" s="6" t="str">
        <f t="shared" si="8"/>
        <v>High levels</v>
      </c>
      <c r="W2463" s="7">
        <f t="shared" si="9"/>
        <v>0.094</v>
      </c>
      <c r="X2463" s="4">
        <v>0.094</v>
      </c>
      <c r="Y2463" s="6" t="str">
        <f t="shared" si="10"/>
        <v>Very high levels</v>
      </c>
      <c r="Z2463" s="7">
        <v>3.45</v>
      </c>
      <c r="AA2463" s="6" t="str">
        <f t="shared" si="11"/>
        <v>Low levels</v>
      </c>
      <c r="AB2463" s="7">
        <v>14.99</v>
      </c>
      <c r="AC2463" s="6" t="str">
        <f t="shared" si="12"/>
        <v>Moderate levels</v>
      </c>
      <c r="AD2463" s="7">
        <v>4.24</v>
      </c>
      <c r="AE2463" s="9">
        <f t="shared" si="13"/>
        <v>3.79</v>
      </c>
      <c r="AF2463" s="4">
        <v>3.79</v>
      </c>
      <c r="AG2463" s="9">
        <f t="shared" si="14"/>
        <v>0.97</v>
      </c>
      <c r="AH2463" s="4">
        <v>0.97</v>
      </c>
      <c r="AI2463" s="9">
        <f t="shared" si="15"/>
        <v>0.03</v>
      </c>
      <c r="AJ2463" s="4">
        <v>0.03</v>
      </c>
      <c r="AK2463" s="10">
        <v>90.0</v>
      </c>
      <c r="AL2463" s="10">
        <v>76.63</v>
      </c>
      <c r="AM2463" s="10" t="s">
        <v>78</v>
      </c>
      <c r="AN2463" s="14" t="s">
        <v>51</v>
      </c>
    </row>
    <row r="2464">
      <c r="A2464" s="1" t="s">
        <v>68</v>
      </c>
      <c r="B2464" s="1" t="s">
        <v>83</v>
      </c>
      <c r="C2464" s="1" t="str">
        <f t="shared" si="1"/>
        <v>Valid</v>
      </c>
      <c r="D2464" s="1" t="s">
        <v>118</v>
      </c>
      <c r="E2464" s="3">
        <v>26.458787</v>
      </c>
      <c r="F2464" s="3">
        <v>114.623064</v>
      </c>
      <c r="G2464" s="11">
        <v>45260.0</v>
      </c>
      <c r="H2464" s="5">
        <v>25.04</v>
      </c>
      <c r="I2464" s="5">
        <v>7.36</v>
      </c>
      <c r="J2464" s="12" t="str">
        <f t="shared" si="2"/>
        <v>Moderate levels</v>
      </c>
      <c r="K2464" s="7">
        <v>7.26</v>
      </c>
      <c r="L2464" s="5">
        <v>536.02</v>
      </c>
      <c r="M2464" s="6" t="str">
        <f t="shared" si="3"/>
        <v>Low levels</v>
      </c>
      <c r="N2464" s="7">
        <v>0.88</v>
      </c>
      <c r="O2464" s="12" t="str">
        <f t="shared" si="4"/>
        <v>Low levels</v>
      </c>
      <c r="P2464" s="7">
        <v>1.38</v>
      </c>
      <c r="Q2464" s="6" t="str">
        <f t="shared" si="5"/>
        <v>Low levels</v>
      </c>
      <c r="R2464" s="7">
        <v>0.02</v>
      </c>
      <c r="S2464" s="13" t="str">
        <f t="shared" si="6"/>
        <v>Moderate levels</v>
      </c>
      <c r="T2464" s="7">
        <f t="shared" si="7"/>
        <v>0.31</v>
      </c>
      <c r="U2464" s="4">
        <v>0.31</v>
      </c>
      <c r="V2464" s="6" t="str">
        <f t="shared" si="8"/>
        <v>Very high levels</v>
      </c>
      <c r="W2464" s="7">
        <f t="shared" si="9"/>
        <v>0.161</v>
      </c>
      <c r="X2464" s="4">
        <v>0.161</v>
      </c>
      <c r="Y2464" s="6" t="str">
        <f t="shared" si="10"/>
        <v>High levels</v>
      </c>
      <c r="Z2464" s="7">
        <v>2.95</v>
      </c>
      <c r="AA2464" s="6" t="str">
        <f t="shared" si="11"/>
        <v>Low levels</v>
      </c>
      <c r="AB2464" s="7">
        <v>14.98</v>
      </c>
      <c r="AC2464" s="6" t="str">
        <f t="shared" si="12"/>
        <v>High levels</v>
      </c>
      <c r="AD2464" s="7">
        <v>5.0</v>
      </c>
      <c r="AE2464" s="9">
        <f t="shared" si="13"/>
        <v>1.18</v>
      </c>
      <c r="AF2464" s="4">
        <v>1.18</v>
      </c>
      <c r="AG2464" s="9">
        <f t="shared" si="14"/>
        <v>0.47</v>
      </c>
      <c r="AH2464" s="4">
        <v>0.47</v>
      </c>
      <c r="AI2464" s="9">
        <f t="shared" si="15"/>
        <v>0.13</v>
      </c>
      <c r="AJ2464" s="4">
        <v>0.13</v>
      </c>
      <c r="AK2464" s="10">
        <v>96.0</v>
      </c>
      <c r="AL2464" s="10">
        <v>93.83</v>
      </c>
      <c r="AM2464" s="10" t="s">
        <v>64</v>
      </c>
      <c r="AN2464" s="14" t="s">
        <v>56</v>
      </c>
    </row>
    <row r="2465">
      <c r="A2465" s="1" t="s">
        <v>79</v>
      </c>
      <c r="B2465" s="1" t="s">
        <v>91</v>
      </c>
      <c r="C2465" s="1" t="str">
        <f t="shared" si="1"/>
        <v>Valid</v>
      </c>
      <c r="D2465" s="1" t="s">
        <v>230</v>
      </c>
      <c r="E2465" s="3">
        <v>34.647671</v>
      </c>
      <c r="F2465" s="3">
        <v>109.333056</v>
      </c>
      <c r="G2465" s="11">
        <v>45111.0</v>
      </c>
      <c r="H2465" s="5">
        <v>20.46</v>
      </c>
      <c r="I2465" s="5">
        <v>6.39</v>
      </c>
      <c r="J2465" s="12" t="str">
        <f t="shared" si="2"/>
        <v>High levels</v>
      </c>
      <c r="K2465" s="7">
        <v>11.56</v>
      </c>
      <c r="L2465" s="5">
        <v>543.13</v>
      </c>
      <c r="M2465" s="6" t="str">
        <f t="shared" si="3"/>
        <v>Low levels</v>
      </c>
      <c r="N2465" s="7">
        <v>0.88</v>
      </c>
      <c r="O2465" s="12" t="str">
        <f t="shared" si="4"/>
        <v>Low levels</v>
      </c>
      <c r="P2465" s="7">
        <v>1.22</v>
      </c>
      <c r="Q2465" s="6" t="str">
        <f t="shared" si="5"/>
        <v>Low levels</v>
      </c>
      <c r="R2465" s="7">
        <v>0.018</v>
      </c>
      <c r="S2465" s="13" t="str">
        <f t="shared" si="6"/>
        <v>High levels</v>
      </c>
      <c r="T2465" s="7">
        <f t="shared" si="7"/>
        <v>0.68</v>
      </c>
      <c r="U2465" s="4">
        <v>0.68</v>
      </c>
      <c r="V2465" s="6" t="str">
        <f t="shared" si="8"/>
        <v>High levels</v>
      </c>
      <c r="W2465" s="7">
        <f t="shared" si="9"/>
        <v>0.078</v>
      </c>
      <c r="X2465" s="4">
        <v>0.078</v>
      </c>
      <c r="Y2465" s="6" t="str">
        <f t="shared" si="10"/>
        <v>Very high levels</v>
      </c>
      <c r="Z2465" s="7">
        <v>3.18</v>
      </c>
      <c r="AA2465" s="6" t="str">
        <f t="shared" si="11"/>
        <v>Low levels</v>
      </c>
      <c r="AB2465" s="7">
        <v>14.98</v>
      </c>
      <c r="AC2465" s="6" t="str">
        <f t="shared" si="12"/>
        <v>Low levels</v>
      </c>
      <c r="AD2465" s="7">
        <v>2.91</v>
      </c>
      <c r="AE2465" s="9">
        <f t="shared" si="13"/>
        <v>9.56</v>
      </c>
      <c r="AF2465" s="4">
        <v>9.56</v>
      </c>
      <c r="AG2465" s="9">
        <f t="shared" si="14"/>
        <v>0.93</v>
      </c>
      <c r="AH2465" s="4">
        <v>0.93</v>
      </c>
      <c r="AI2465" s="9">
        <f t="shared" si="15"/>
        <v>0.1</v>
      </c>
      <c r="AJ2465" s="4">
        <v>0.1</v>
      </c>
      <c r="AK2465" s="10">
        <v>92.0</v>
      </c>
      <c r="AL2465" s="10">
        <v>68.45</v>
      </c>
      <c r="AM2465" s="10" t="s">
        <v>43</v>
      </c>
      <c r="AN2465" s="14" t="s">
        <v>51</v>
      </c>
    </row>
    <row r="2466">
      <c r="A2466" s="1" t="s">
        <v>71</v>
      </c>
      <c r="B2466" s="1" t="s">
        <v>71</v>
      </c>
      <c r="C2466" s="1" t="str">
        <f t="shared" si="1"/>
        <v>Valid</v>
      </c>
      <c r="D2466" s="1" t="s">
        <v>123</v>
      </c>
      <c r="E2466" s="3">
        <v>22.936674</v>
      </c>
      <c r="F2466" s="3">
        <v>107.320654</v>
      </c>
      <c r="G2466" s="11">
        <v>45278.0</v>
      </c>
      <c r="H2466" s="5">
        <v>22.21</v>
      </c>
      <c r="I2466" s="5">
        <v>7.33</v>
      </c>
      <c r="J2466" s="12" t="str">
        <f t="shared" si="2"/>
        <v>Moderate levels</v>
      </c>
      <c r="K2466" s="7">
        <v>9.47</v>
      </c>
      <c r="L2466" s="5">
        <v>470.71</v>
      </c>
      <c r="M2466" s="6" t="str">
        <f t="shared" si="3"/>
        <v>Low levels</v>
      </c>
      <c r="N2466" s="7">
        <v>0.88</v>
      </c>
      <c r="O2466" s="12" t="str">
        <f t="shared" si="4"/>
        <v>Low levels</v>
      </c>
      <c r="P2466" s="7">
        <v>1.63</v>
      </c>
      <c r="Q2466" s="6" t="str">
        <f t="shared" si="5"/>
        <v>Low levels</v>
      </c>
      <c r="R2466" s="7">
        <v>0.019</v>
      </c>
      <c r="S2466" s="13" t="str">
        <f t="shared" si="6"/>
        <v>Moderate levels</v>
      </c>
      <c r="T2466" s="7">
        <f t="shared" si="7"/>
        <v>0.35</v>
      </c>
      <c r="U2466" s="4">
        <v>0.35</v>
      </c>
      <c r="V2466" s="6" t="str">
        <f t="shared" si="8"/>
        <v>Very high levels</v>
      </c>
      <c r="W2466" s="7">
        <f t="shared" si="9"/>
        <v>0.171</v>
      </c>
      <c r="X2466" s="4">
        <v>0.171</v>
      </c>
      <c r="Y2466" s="6" t="str">
        <f t="shared" si="10"/>
        <v>High levels</v>
      </c>
      <c r="Z2466" s="7">
        <v>2.46</v>
      </c>
      <c r="AA2466" s="6" t="str">
        <f t="shared" si="11"/>
        <v>Low levels</v>
      </c>
      <c r="AB2466" s="7">
        <v>14.96</v>
      </c>
      <c r="AC2466" s="6" t="str">
        <f t="shared" si="12"/>
        <v>Moderate levels</v>
      </c>
      <c r="AD2466" s="7">
        <v>4.07</v>
      </c>
      <c r="AE2466" s="9">
        <f t="shared" si="13"/>
        <v>2.67</v>
      </c>
      <c r="AF2466" s="4">
        <v>2.67</v>
      </c>
      <c r="AG2466" s="9">
        <f t="shared" si="14"/>
        <v>0.78</v>
      </c>
      <c r="AH2466" s="4">
        <v>0.78</v>
      </c>
      <c r="AI2466" s="9">
        <f t="shared" si="15"/>
        <v>0.03</v>
      </c>
      <c r="AJ2466" s="4">
        <v>0.03</v>
      </c>
      <c r="AK2466" s="10">
        <v>84.0</v>
      </c>
      <c r="AL2466" s="10">
        <v>11.03</v>
      </c>
      <c r="AM2466" s="10" t="s">
        <v>55</v>
      </c>
      <c r="AN2466" s="14" t="s">
        <v>44</v>
      </c>
    </row>
    <row r="2467">
      <c r="A2467" s="1" t="s">
        <v>61</v>
      </c>
      <c r="B2467" s="1" t="s">
        <v>93</v>
      </c>
      <c r="C2467" s="1" t="str">
        <f t="shared" si="1"/>
        <v>Valid</v>
      </c>
      <c r="D2467" s="1" t="s">
        <v>165</v>
      </c>
      <c r="E2467" s="3">
        <v>26.899434</v>
      </c>
      <c r="F2467" s="3">
        <v>114.601007</v>
      </c>
      <c r="G2467" s="11">
        <v>44986.0</v>
      </c>
      <c r="H2467" s="5">
        <v>18.51</v>
      </c>
      <c r="I2467" s="5">
        <v>7.34</v>
      </c>
      <c r="J2467" s="12" t="str">
        <f t="shared" si="2"/>
        <v>Moderate levels</v>
      </c>
      <c r="K2467" s="7">
        <v>7.04</v>
      </c>
      <c r="L2467" s="5">
        <v>619.98</v>
      </c>
      <c r="M2467" s="6" t="str">
        <f t="shared" si="3"/>
        <v>Low levels</v>
      </c>
      <c r="N2467" s="7">
        <v>0.87</v>
      </c>
      <c r="O2467" s="12" t="str">
        <f t="shared" si="4"/>
        <v>Low levels</v>
      </c>
      <c r="P2467" s="7">
        <v>2.35</v>
      </c>
      <c r="Q2467" s="6" t="str">
        <f t="shared" si="5"/>
        <v>Low levels</v>
      </c>
      <c r="R2467" s="7">
        <v>0.013</v>
      </c>
      <c r="S2467" s="13" t="str">
        <f t="shared" si="6"/>
        <v>Moderate levels</v>
      </c>
      <c r="T2467" s="7">
        <f t="shared" si="7"/>
        <v>0.49</v>
      </c>
      <c r="U2467" s="4">
        <v>0.49</v>
      </c>
      <c r="V2467" s="6" t="str">
        <f t="shared" si="8"/>
        <v>Moderate levels</v>
      </c>
      <c r="W2467" s="7">
        <f t="shared" si="9"/>
        <v>0.033</v>
      </c>
      <c r="X2467" s="4">
        <v>0.033</v>
      </c>
      <c r="Y2467" s="6" t="str">
        <f t="shared" si="10"/>
        <v>Very high levels</v>
      </c>
      <c r="Z2467" s="7">
        <v>3.04</v>
      </c>
      <c r="AA2467" s="6" t="str">
        <f t="shared" si="11"/>
        <v>Low levels</v>
      </c>
      <c r="AB2467" s="7">
        <v>14.96</v>
      </c>
      <c r="AC2467" s="6" t="str">
        <f t="shared" si="12"/>
        <v>Moderate levels</v>
      </c>
      <c r="AD2467" s="7">
        <v>4.55</v>
      </c>
      <c r="AE2467" s="9">
        <f t="shared" si="13"/>
        <v>6.39</v>
      </c>
      <c r="AF2467" s="4">
        <v>6.39</v>
      </c>
      <c r="AG2467" s="9">
        <f t="shared" si="14"/>
        <v>0.5</v>
      </c>
      <c r="AH2467" s="4">
        <v>0.5</v>
      </c>
      <c r="AI2467" s="9">
        <f t="shared" si="15"/>
        <v>0.07</v>
      </c>
      <c r="AJ2467" s="4">
        <v>0.07</v>
      </c>
      <c r="AK2467" s="10">
        <v>112.0</v>
      </c>
      <c r="AL2467" s="10">
        <v>5.92</v>
      </c>
      <c r="AM2467" s="10" t="s">
        <v>55</v>
      </c>
      <c r="AN2467" s="14" t="s">
        <v>44</v>
      </c>
    </row>
    <row r="2468">
      <c r="A2468" s="1" t="s">
        <v>48</v>
      </c>
      <c r="B2468" s="1" t="s">
        <v>49</v>
      </c>
      <c r="C2468" s="1" t="str">
        <f t="shared" si="1"/>
        <v>Valid</v>
      </c>
      <c r="D2468" s="1" t="s">
        <v>159</v>
      </c>
      <c r="E2468" s="3">
        <v>37.772138</v>
      </c>
      <c r="F2468" s="3">
        <v>124.980404</v>
      </c>
      <c r="G2468" s="11">
        <v>45031.0</v>
      </c>
      <c r="H2468" s="5">
        <v>28.94</v>
      </c>
      <c r="I2468" s="5">
        <v>6.78</v>
      </c>
      <c r="J2468" s="12" t="str">
        <f t="shared" si="2"/>
        <v>High levels</v>
      </c>
      <c r="K2468" s="7">
        <v>10.99</v>
      </c>
      <c r="L2468" s="5">
        <v>627.84</v>
      </c>
      <c r="M2468" s="6" t="str">
        <f t="shared" si="3"/>
        <v>Low levels</v>
      </c>
      <c r="N2468" s="7">
        <v>0.86</v>
      </c>
      <c r="O2468" s="12" t="str">
        <f t="shared" si="4"/>
        <v>Low levels</v>
      </c>
      <c r="P2468" s="7">
        <v>1.49</v>
      </c>
      <c r="Q2468" s="6" t="str">
        <f t="shared" si="5"/>
        <v>Low levels</v>
      </c>
      <c r="R2468" s="7">
        <v>0.008</v>
      </c>
      <c r="S2468" s="13" t="str">
        <f t="shared" si="6"/>
        <v>Moderate levels</v>
      </c>
      <c r="T2468" s="7">
        <f t="shared" si="7"/>
        <v>0.14</v>
      </c>
      <c r="U2468" s="4">
        <v>0.14</v>
      </c>
      <c r="V2468" s="6" t="str">
        <f t="shared" si="8"/>
        <v>High levels</v>
      </c>
      <c r="W2468" s="7">
        <f t="shared" si="9"/>
        <v>0.071</v>
      </c>
      <c r="X2468" s="4">
        <v>0.071</v>
      </c>
      <c r="Y2468" s="6" t="str">
        <f t="shared" si="10"/>
        <v>Very high levels</v>
      </c>
      <c r="Z2468" s="7">
        <v>3.04</v>
      </c>
      <c r="AA2468" s="6" t="str">
        <f t="shared" si="11"/>
        <v>Low levels</v>
      </c>
      <c r="AB2468" s="7">
        <v>14.96</v>
      </c>
      <c r="AC2468" s="6" t="str">
        <f t="shared" si="12"/>
        <v>Moderate levels</v>
      </c>
      <c r="AD2468" s="7">
        <v>4.43</v>
      </c>
      <c r="AE2468" s="9">
        <f t="shared" si="13"/>
        <v>6.3</v>
      </c>
      <c r="AF2468" s="4">
        <v>6.3</v>
      </c>
      <c r="AG2468" s="9">
        <f t="shared" si="14"/>
        <v>0.41</v>
      </c>
      <c r="AH2468" s="4">
        <v>0.41</v>
      </c>
      <c r="AI2468" s="9">
        <f t="shared" si="15"/>
        <v>0.03</v>
      </c>
      <c r="AJ2468" s="4">
        <v>0.03</v>
      </c>
      <c r="AK2468" s="10">
        <v>100.0</v>
      </c>
      <c r="AL2468" s="10">
        <v>83.91</v>
      </c>
      <c r="AM2468" s="10" t="s">
        <v>55</v>
      </c>
      <c r="AN2468" s="14" t="s">
        <v>51</v>
      </c>
    </row>
    <row r="2469">
      <c r="A2469" s="1" t="s">
        <v>61</v>
      </c>
      <c r="B2469" s="1" t="s">
        <v>62</v>
      </c>
      <c r="C2469" s="1" t="str">
        <f t="shared" si="1"/>
        <v>Valid</v>
      </c>
      <c r="D2469" s="1" t="s">
        <v>152</v>
      </c>
      <c r="E2469" s="3">
        <v>20.238146</v>
      </c>
      <c r="F2469" s="3">
        <v>100.375296</v>
      </c>
      <c r="G2469" s="11">
        <v>45172.0</v>
      </c>
      <c r="H2469" s="5">
        <v>22.35</v>
      </c>
      <c r="I2469" s="5">
        <v>6.59</v>
      </c>
      <c r="J2469" s="12" t="str">
        <f t="shared" si="2"/>
        <v>Moderate levels</v>
      </c>
      <c r="K2469" s="7">
        <v>5.97</v>
      </c>
      <c r="L2469" s="5">
        <v>593.12</v>
      </c>
      <c r="M2469" s="6" t="str">
        <f t="shared" si="3"/>
        <v>Low levels</v>
      </c>
      <c r="N2469" s="7">
        <v>0.86</v>
      </c>
      <c r="O2469" s="12" t="str">
        <f t="shared" si="4"/>
        <v>Low levels</v>
      </c>
      <c r="P2469" s="7">
        <v>2.04</v>
      </c>
      <c r="Q2469" s="6" t="str">
        <f t="shared" si="5"/>
        <v>Low levels</v>
      </c>
      <c r="R2469" s="7">
        <v>0.035</v>
      </c>
      <c r="S2469" s="13" t="str">
        <f t="shared" si="6"/>
        <v>High levels</v>
      </c>
      <c r="T2469" s="7">
        <f t="shared" si="7"/>
        <v>0.59</v>
      </c>
      <c r="U2469" s="4">
        <v>0.59</v>
      </c>
      <c r="V2469" s="6" t="str">
        <f t="shared" si="8"/>
        <v>Moderate levels</v>
      </c>
      <c r="W2469" s="7">
        <f t="shared" si="9"/>
        <v>0.032</v>
      </c>
      <c r="X2469" s="4">
        <v>0.032</v>
      </c>
      <c r="Y2469" s="6" t="str">
        <f t="shared" si="10"/>
        <v>High levels</v>
      </c>
      <c r="Z2469" s="7">
        <v>2.97</v>
      </c>
      <c r="AA2469" s="6" t="str">
        <f t="shared" si="11"/>
        <v>Low levels</v>
      </c>
      <c r="AB2469" s="7">
        <v>14.95</v>
      </c>
      <c r="AC2469" s="6" t="str">
        <f t="shared" si="12"/>
        <v>Moderate levels</v>
      </c>
      <c r="AD2469" s="7">
        <v>4.33</v>
      </c>
      <c r="AE2469" s="9">
        <f t="shared" si="13"/>
        <v>4.91</v>
      </c>
      <c r="AF2469" s="4">
        <v>4.91</v>
      </c>
      <c r="AG2469" s="9">
        <f t="shared" si="14"/>
        <v>0.45</v>
      </c>
      <c r="AH2469" s="4">
        <v>0.45</v>
      </c>
      <c r="AI2469" s="9">
        <f t="shared" si="15"/>
        <v>0.07</v>
      </c>
      <c r="AJ2469" s="4">
        <v>0.07</v>
      </c>
      <c r="AK2469" s="10">
        <v>110.0</v>
      </c>
      <c r="AL2469" s="10">
        <v>56.16</v>
      </c>
      <c r="AM2469" s="10" t="s">
        <v>64</v>
      </c>
      <c r="AN2469" s="14" t="s">
        <v>51</v>
      </c>
    </row>
    <row r="2470">
      <c r="A2470" s="1" t="s">
        <v>75</v>
      </c>
      <c r="B2470" s="1" t="s">
        <v>76</v>
      </c>
      <c r="C2470" s="1" t="str">
        <f t="shared" si="1"/>
        <v>Valid</v>
      </c>
      <c r="D2470" s="1" t="s">
        <v>179</v>
      </c>
      <c r="E2470" s="3">
        <v>33.674555</v>
      </c>
      <c r="F2470" s="3">
        <v>104.287772</v>
      </c>
      <c r="G2470" s="11">
        <v>45192.0</v>
      </c>
      <c r="H2470" s="5">
        <v>20.04</v>
      </c>
      <c r="I2470" s="5">
        <v>6.67</v>
      </c>
      <c r="J2470" s="12" t="str">
        <f t="shared" si="2"/>
        <v>Moderate levels</v>
      </c>
      <c r="K2470" s="7">
        <v>9.4</v>
      </c>
      <c r="L2470" s="5">
        <v>542.1</v>
      </c>
      <c r="M2470" s="6" t="str">
        <f t="shared" si="3"/>
        <v>Low levels</v>
      </c>
      <c r="N2470" s="7">
        <v>0.86</v>
      </c>
      <c r="O2470" s="12" t="str">
        <f t="shared" si="4"/>
        <v>Low levels</v>
      </c>
      <c r="P2470" s="7">
        <v>2.12</v>
      </c>
      <c r="Q2470" s="6" t="str">
        <f t="shared" si="5"/>
        <v>Low levels</v>
      </c>
      <c r="R2470" s="7">
        <v>0.034</v>
      </c>
      <c r="S2470" s="13" t="str">
        <f t="shared" si="6"/>
        <v>Moderate levels</v>
      </c>
      <c r="T2470" s="7">
        <f t="shared" si="7"/>
        <v>0.3</v>
      </c>
      <c r="U2470" s="4">
        <v>0.3</v>
      </c>
      <c r="V2470" s="6" t="str">
        <f t="shared" si="8"/>
        <v>High levels</v>
      </c>
      <c r="W2470" s="7">
        <f t="shared" si="9"/>
        <v>0.086</v>
      </c>
      <c r="X2470" s="4">
        <v>0.086</v>
      </c>
      <c r="Y2470" s="6" t="str">
        <f t="shared" si="10"/>
        <v>High levels</v>
      </c>
      <c r="Z2470" s="7">
        <v>2.44</v>
      </c>
      <c r="AA2470" s="6" t="str">
        <f t="shared" si="11"/>
        <v>Low levels</v>
      </c>
      <c r="AB2470" s="7">
        <v>14.94</v>
      </c>
      <c r="AC2470" s="6" t="str">
        <f t="shared" si="12"/>
        <v>Moderate levels</v>
      </c>
      <c r="AD2470" s="7">
        <v>4.38</v>
      </c>
      <c r="AE2470" s="9">
        <f t="shared" si="13"/>
        <v>6.62</v>
      </c>
      <c r="AF2470" s="4">
        <v>6.62</v>
      </c>
      <c r="AG2470" s="9">
        <f t="shared" si="14"/>
        <v>0.37</v>
      </c>
      <c r="AH2470" s="4">
        <v>0.37</v>
      </c>
      <c r="AI2470" s="9">
        <f t="shared" si="15"/>
        <v>0.14</v>
      </c>
      <c r="AJ2470" s="4">
        <v>0.14</v>
      </c>
      <c r="AK2470" s="10">
        <v>104.0</v>
      </c>
      <c r="AL2470" s="10">
        <v>83.28</v>
      </c>
      <c r="AM2470" s="10" t="s">
        <v>67</v>
      </c>
      <c r="AN2470" s="14" t="s">
        <v>56</v>
      </c>
    </row>
    <row r="2471">
      <c r="A2471" s="1" t="s">
        <v>61</v>
      </c>
      <c r="B2471" s="1" t="s">
        <v>62</v>
      </c>
      <c r="C2471" s="1" t="str">
        <f t="shared" si="1"/>
        <v>Valid</v>
      </c>
      <c r="D2471" s="1" t="s">
        <v>192</v>
      </c>
      <c r="E2471" s="3">
        <v>27.847849</v>
      </c>
      <c r="F2471" s="3">
        <v>101.021789</v>
      </c>
      <c r="G2471" s="11">
        <v>45162.0</v>
      </c>
      <c r="H2471" s="5">
        <v>20.44</v>
      </c>
      <c r="I2471" s="5">
        <v>6.63</v>
      </c>
      <c r="J2471" s="12" t="str">
        <f t="shared" si="2"/>
        <v>Moderate levels</v>
      </c>
      <c r="K2471" s="7">
        <v>8.49</v>
      </c>
      <c r="L2471" s="5">
        <v>375.75</v>
      </c>
      <c r="M2471" s="6" t="str">
        <f t="shared" si="3"/>
        <v>Low levels</v>
      </c>
      <c r="N2471" s="7">
        <v>0.86</v>
      </c>
      <c r="O2471" s="12" t="str">
        <f t="shared" si="4"/>
        <v>Low levels</v>
      </c>
      <c r="P2471" s="7">
        <v>2.3</v>
      </c>
      <c r="Q2471" s="6" t="str">
        <f t="shared" si="5"/>
        <v>Low levels</v>
      </c>
      <c r="R2471" s="7">
        <v>0.009</v>
      </c>
      <c r="S2471" s="13" t="str">
        <f t="shared" si="6"/>
        <v>High levels</v>
      </c>
      <c r="T2471" s="7">
        <f t="shared" si="7"/>
        <v>0.58</v>
      </c>
      <c r="U2471" s="4">
        <v>0.58</v>
      </c>
      <c r="V2471" s="6" t="str">
        <f t="shared" si="8"/>
        <v>Moderate levels</v>
      </c>
      <c r="W2471" s="7">
        <f t="shared" si="9"/>
        <v>0.041</v>
      </c>
      <c r="X2471" s="4">
        <v>0.041</v>
      </c>
      <c r="Y2471" s="6" t="str">
        <f t="shared" si="10"/>
        <v>Very high levels</v>
      </c>
      <c r="Z2471" s="7">
        <v>3.88</v>
      </c>
      <c r="AA2471" s="6" t="str">
        <f t="shared" si="11"/>
        <v>Low levels</v>
      </c>
      <c r="AB2471" s="7">
        <v>14.94</v>
      </c>
      <c r="AC2471" s="6" t="str">
        <f t="shared" si="12"/>
        <v>Moderate levels</v>
      </c>
      <c r="AD2471" s="7">
        <v>3.2</v>
      </c>
      <c r="AE2471" s="9">
        <f t="shared" si="13"/>
        <v>2.05</v>
      </c>
      <c r="AF2471" s="4">
        <v>2.05</v>
      </c>
      <c r="AG2471" s="9">
        <f t="shared" si="14"/>
        <v>0.52</v>
      </c>
      <c r="AH2471" s="4">
        <v>0.52</v>
      </c>
      <c r="AI2471" s="9">
        <f t="shared" si="15"/>
        <v>0.1</v>
      </c>
      <c r="AJ2471" s="4">
        <v>0.1</v>
      </c>
      <c r="AK2471" s="10">
        <v>103.0</v>
      </c>
      <c r="AL2471" s="10">
        <v>76.2</v>
      </c>
      <c r="AM2471" s="10" t="s">
        <v>64</v>
      </c>
      <c r="AN2471" s="14" t="s">
        <v>65</v>
      </c>
    </row>
    <row r="2472">
      <c r="A2472" s="1" t="s">
        <v>79</v>
      </c>
      <c r="B2472" s="1" t="s">
        <v>91</v>
      </c>
      <c r="C2472" s="1" t="str">
        <f t="shared" si="1"/>
        <v>Valid</v>
      </c>
      <c r="D2472" s="1" t="s">
        <v>230</v>
      </c>
      <c r="E2472" s="3">
        <v>22.786052</v>
      </c>
      <c r="F2472" s="3">
        <v>117.304664</v>
      </c>
      <c r="G2472" s="11">
        <v>45232.0</v>
      </c>
      <c r="H2472" s="5">
        <v>20.1</v>
      </c>
      <c r="I2472" s="5">
        <v>6.6</v>
      </c>
      <c r="J2472" s="12" t="str">
        <f t="shared" si="2"/>
        <v>Moderate levels</v>
      </c>
      <c r="K2472" s="7">
        <v>9.16</v>
      </c>
      <c r="L2472" s="5">
        <v>546.0</v>
      </c>
      <c r="M2472" s="6" t="str">
        <f t="shared" si="3"/>
        <v>Low levels</v>
      </c>
      <c r="N2472" s="7">
        <v>0.86</v>
      </c>
      <c r="O2472" s="12" t="str">
        <f t="shared" si="4"/>
        <v>Low levels</v>
      </c>
      <c r="P2472" s="7">
        <v>1.89</v>
      </c>
      <c r="Q2472" s="6" t="str">
        <f t="shared" si="5"/>
        <v>Low levels</v>
      </c>
      <c r="R2472" s="7">
        <v>0.021</v>
      </c>
      <c r="S2472" s="13" t="str">
        <f t="shared" si="6"/>
        <v>High levels</v>
      </c>
      <c r="T2472" s="7">
        <f t="shared" si="7"/>
        <v>0.6</v>
      </c>
      <c r="U2472" s="4">
        <v>0.6</v>
      </c>
      <c r="V2472" s="6" t="str">
        <f t="shared" si="8"/>
        <v>Very high levels</v>
      </c>
      <c r="W2472" s="7">
        <f t="shared" si="9"/>
        <v>0.128</v>
      </c>
      <c r="X2472" s="4">
        <v>0.128</v>
      </c>
      <c r="Y2472" s="6" t="str">
        <f t="shared" si="10"/>
        <v>Very high levels</v>
      </c>
      <c r="Z2472" s="7">
        <v>3.44</v>
      </c>
      <c r="AA2472" s="6" t="str">
        <f t="shared" si="11"/>
        <v>Low levels</v>
      </c>
      <c r="AB2472" s="7">
        <v>14.93</v>
      </c>
      <c r="AC2472" s="6" t="str">
        <f t="shared" si="12"/>
        <v>Moderate levels</v>
      </c>
      <c r="AD2472" s="7">
        <v>3.47</v>
      </c>
      <c r="AE2472" s="9">
        <f t="shared" si="13"/>
        <v>4.02</v>
      </c>
      <c r="AF2472" s="4">
        <v>4.02</v>
      </c>
      <c r="AG2472" s="9">
        <f t="shared" si="14"/>
        <v>0.32</v>
      </c>
      <c r="AH2472" s="4">
        <v>0.32</v>
      </c>
      <c r="AI2472" s="9">
        <f t="shared" si="15"/>
        <v>0.01</v>
      </c>
      <c r="AJ2472" s="4">
        <v>0.01</v>
      </c>
      <c r="AK2472" s="10">
        <v>100.0</v>
      </c>
      <c r="AL2472" s="10">
        <v>27.07</v>
      </c>
      <c r="AM2472" s="10" t="s">
        <v>64</v>
      </c>
      <c r="AN2472" s="14" t="s">
        <v>44</v>
      </c>
    </row>
    <row r="2473">
      <c r="A2473" s="1" t="s">
        <v>48</v>
      </c>
      <c r="B2473" s="1" t="s">
        <v>49</v>
      </c>
      <c r="C2473" s="1" t="str">
        <f t="shared" si="1"/>
        <v>Valid</v>
      </c>
      <c r="D2473" s="1" t="s">
        <v>218</v>
      </c>
      <c r="E2473" s="3">
        <v>20.418333</v>
      </c>
      <c r="F2473" s="3">
        <v>106.569193</v>
      </c>
      <c r="G2473" s="11">
        <v>45099.0</v>
      </c>
      <c r="H2473" s="5">
        <v>17.7</v>
      </c>
      <c r="I2473" s="5">
        <v>7.96</v>
      </c>
      <c r="J2473" s="12" t="str">
        <f t="shared" si="2"/>
        <v>Moderate levels</v>
      </c>
      <c r="K2473" s="7">
        <v>6.77</v>
      </c>
      <c r="L2473" s="5">
        <v>394.52</v>
      </c>
      <c r="M2473" s="6" t="str">
        <f t="shared" si="3"/>
        <v>Low levels</v>
      </c>
      <c r="N2473" s="7">
        <v>0.86</v>
      </c>
      <c r="O2473" s="12" t="str">
        <f t="shared" si="4"/>
        <v>Low levels</v>
      </c>
      <c r="P2473" s="7">
        <v>2.03</v>
      </c>
      <c r="Q2473" s="6" t="str">
        <f t="shared" si="5"/>
        <v>Low levels</v>
      </c>
      <c r="R2473" s="7">
        <v>0.021</v>
      </c>
      <c r="S2473" s="13" t="str">
        <f t="shared" si="6"/>
        <v>High levels</v>
      </c>
      <c r="T2473" s="7">
        <f t="shared" si="7"/>
        <v>1.02</v>
      </c>
      <c r="U2473" s="4">
        <v>1.02</v>
      </c>
      <c r="V2473" s="6" t="str">
        <f t="shared" si="8"/>
        <v>Very high levels</v>
      </c>
      <c r="W2473" s="7">
        <f t="shared" si="9"/>
        <v>0.139</v>
      </c>
      <c r="X2473" s="4">
        <v>0.139</v>
      </c>
      <c r="Y2473" s="6" t="str">
        <f t="shared" si="10"/>
        <v>High levels</v>
      </c>
      <c r="Z2473" s="7">
        <v>2.23</v>
      </c>
      <c r="AA2473" s="6" t="str">
        <f t="shared" si="11"/>
        <v>Low levels</v>
      </c>
      <c r="AB2473" s="7">
        <v>14.92</v>
      </c>
      <c r="AC2473" s="6" t="str">
        <f t="shared" si="12"/>
        <v>Low levels</v>
      </c>
      <c r="AD2473" s="7">
        <v>2.64</v>
      </c>
      <c r="AE2473" s="9">
        <f t="shared" si="13"/>
        <v>8.23</v>
      </c>
      <c r="AF2473" s="4">
        <v>8.23</v>
      </c>
      <c r="AG2473" s="9">
        <f t="shared" si="14"/>
        <v>0.29</v>
      </c>
      <c r="AH2473" s="4">
        <v>0.29</v>
      </c>
      <c r="AI2473" s="9">
        <f t="shared" si="15"/>
        <v>0.13</v>
      </c>
      <c r="AJ2473" s="4">
        <v>0.13</v>
      </c>
      <c r="AK2473" s="10">
        <v>92.0</v>
      </c>
      <c r="AL2473" s="10">
        <v>97.99</v>
      </c>
      <c r="AM2473" s="10" t="s">
        <v>64</v>
      </c>
      <c r="AN2473" s="14" t="s">
        <v>44</v>
      </c>
    </row>
    <row r="2474">
      <c r="A2474" s="1" t="s">
        <v>52</v>
      </c>
      <c r="B2474" s="1" t="s">
        <v>53</v>
      </c>
      <c r="C2474" s="1" t="str">
        <f t="shared" si="1"/>
        <v>Valid</v>
      </c>
      <c r="D2474" s="1" t="s">
        <v>105</v>
      </c>
      <c r="E2474" s="3">
        <v>23.779558</v>
      </c>
      <c r="F2474" s="3">
        <v>120.516798</v>
      </c>
      <c r="G2474" s="11">
        <v>45191.0</v>
      </c>
      <c r="H2474" s="5">
        <v>25.42</v>
      </c>
      <c r="I2474" s="5">
        <v>7.66</v>
      </c>
      <c r="J2474" s="12" t="str">
        <f t="shared" si="2"/>
        <v>Moderate levels</v>
      </c>
      <c r="K2474" s="7">
        <v>6.24</v>
      </c>
      <c r="L2474" s="5">
        <v>481.45</v>
      </c>
      <c r="M2474" s="6" t="str">
        <f t="shared" si="3"/>
        <v>Low levels</v>
      </c>
      <c r="N2474" s="7">
        <v>0.85</v>
      </c>
      <c r="O2474" s="12" t="str">
        <f t="shared" si="4"/>
        <v>Low levels</v>
      </c>
      <c r="P2474" s="7">
        <v>0.71</v>
      </c>
      <c r="Q2474" s="6" t="str">
        <f t="shared" si="5"/>
        <v>Low levels</v>
      </c>
      <c r="R2474" s="7">
        <v>0.022</v>
      </c>
      <c r="S2474" s="13" t="str">
        <f t="shared" si="6"/>
        <v>Moderate levels</v>
      </c>
      <c r="T2474" s="7">
        <f t="shared" si="7"/>
        <v>0.24</v>
      </c>
      <c r="U2474" s="4">
        <v>0.24</v>
      </c>
      <c r="V2474" s="6" t="str">
        <f t="shared" si="8"/>
        <v>Very high levels</v>
      </c>
      <c r="W2474" s="7">
        <f t="shared" si="9"/>
        <v>0.119</v>
      </c>
      <c r="X2474" s="4">
        <v>0.119</v>
      </c>
      <c r="Y2474" s="6" t="str">
        <f t="shared" si="10"/>
        <v>High levels</v>
      </c>
      <c r="Z2474" s="7">
        <v>2.87</v>
      </c>
      <c r="AA2474" s="6" t="str">
        <f t="shared" si="11"/>
        <v>Low levels</v>
      </c>
      <c r="AB2474" s="7">
        <v>14.91</v>
      </c>
      <c r="AC2474" s="6" t="str">
        <f t="shared" si="12"/>
        <v>Moderate levels</v>
      </c>
      <c r="AD2474" s="7">
        <v>3.26</v>
      </c>
      <c r="AE2474" s="9">
        <f t="shared" si="13"/>
        <v>3.43</v>
      </c>
      <c r="AF2474" s="4">
        <v>3.43</v>
      </c>
      <c r="AG2474" s="9">
        <f t="shared" si="14"/>
        <v>0.52</v>
      </c>
      <c r="AH2474" s="4">
        <v>0.52</v>
      </c>
      <c r="AI2474" s="9">
        <f t="shared" si="15"/>
        <v>0.15</v>
      </c>
      <c r="AJ2474" s="4">
        <v>0.15</v>
      </c>
      <c r="AK2474" s="10">
        <v>99.0</v>
      </c>
      <c r="AL2474" s="10">
        <v>95.15</v>
      </c>
      <c r="AM2474" s="10" t="s">
        <v>67</v>
      </c>
      <c r="AN2474" s="14" t="s">
        <v>65</v>
      </c>
    </row>
    <row r="2475">
      <c r="A2475" s="1" t="s">
        <v>61</v>
      </c>
      <c r="B2475" s="1" t="s">
        <v>62</v>
      </c>
      <c r="C2475" s="1" t="str">
        <f t="shared" si="1"/>
        <v>Valid</v>
      </c>
      <c r="D2475" s="1" t="s">
        <v>192</v>
      </c>
      <c r="E2475" s="3">
        <v>42.821402</v>
      </c>
      <c r="F2475" s="3">
        <v>120.444564</v>
      </c>
      <c r="G2475" s="11">
        <v>45201.0</v>
      </c>
      <c r="H2475" s="5">
        <v>28.82</v>
      </c>
      <c r="I2475" s="5">
        <v>6.99</v>
      </c>
      <c r="J2475" s="12" t="str">
        <f t="shared" si="2"/>
        <v>Moderate levels</v>
      </c>
      <c r="K2475" s="7">
        <v>6.92</v>
      </c>
      <c r="L2475" s="5">
        <v>662.71</v>
      </c>
      <c r="M2475" s="6" t="str">
        <f t="shared" si="3"/>
        <v>Low levels</v>
      </c>
      <c r="N2475" s="7">
        <v>0.85</v>
      </c>
      <c r="O2475" s="12" t="str">
        <f t="shared" si="4"/>
        <v>Low levels</v>
      </c>
      <c r="P2475" s="7">
        <v>2.1</v>
      </c>
      <c r="Q2475" s="6" t="str">
        <f t="shared" si="5"/>
        <v>Low levels</v>
      </c>
      <c r="R2475" s="7">
        <v>0.027</v>
      </c>
      <c r="S2475" s="13" t="str">
        <f t="shared" si="6"/>
        <v>High levels</v>
      </c>
      <c r="T2475" s="7">
        <f t="shared" si="7"/>
        <v>0.74</v>
      </c>
      <c r="U2475" s="4">
        <v>0.74</v>
      </c>
      <c r="V2475" s="6" t="str">
        <f t="shared" si="8"/>
        <v>Very high levels</v>
      </c>
      <c r="W2475" s="7">
        <f t="shared" si="9"/>
        <v>0.13</v>
      </c>
      <c r="X2475" s="4">
        <v>0.13</v>
      </c>
      <c r="Y2475" s="6" t="str">
        <f t="shared" si="10"/>
        <v>Very high levels</v>
      </c>
      <c r="Z2475" s="7">
        <v>3.03</v>
      </c>
      <c r="AA2475" s="6" t="str">
        <f t="shared" si="11"/>
        <v>Low levels</v>
      </c>
      <c r="AB2475" s="7">
        <v>14.91</v>
      </c>
      <c r="AC2475" s="6" t="str">
        <f t="shared" si="12"/>
        <v>Moderate levels</v>
      </c>
      <c r="AD2475" s="7">
        <v>3.88</v>
      </c>
      <c r="AE2475" s="9">
        <f t="shared" si="13"/>
        <v>5.78</v>
      </c>
      <c r="AF2475" s="4">
        <v>5.78</v>
      </c>
      <c r="AG2475" s="9">
        <f t="shared" si="14"/>
        <v>0.66</v>
      </c>
      <c r="AH2475" s="4">
        <v>0.66</v>
      </c>
      <c r="AI2475" s="9">
        <f t="shared" si="15"/>
        <v>0.02</v>
      </c>
      <c r="AJ2475" s="4">
        <v>0.02</v>
      </c>
      <c r="AK2475" s="10">
        <v>91.0</v>
      </c>
      <c r="AL2475" s="10">
        <v>15.57</v>
      </c>
      <c r="AM2475" s="10" t="s">
        <v>64</v>
      </c>
      <c r="AN2475" s="14" t="s">
        <v>44</v>
      </c>
    </row>
    <row r="2476">
      <c r="A2476" s="1" t="s">
        <v>45</v>
      </c>
      <c r="B2476" s="1" t="s">
        <v>46</v>
      </c>
      <c r="C2476" s="1" t="str">
        <f t="shared" si="1"/>
        <v>Valid</v>
      </c>
      <c r="D2476" s="1" t="s">
        <v>189</v>
      </c>
      <c r="E2476" s="3">
        <v>31.695737</v>
      </c>
      <c r="F2476" s="3">
        <v>102.883387</v>
      </c>
      <c r="G2476" s="11">
        <v>45132.0</v>
      </c>
      <c r="H2476" s="5">
        <v>22.23</v>
      </c>
      <c r="I2476" s="5">
        <v>7.31</v>
      </c>
      <c r="J2476" s="12" t="str">
        <f t="shared" si="2"/>
        <v>Moderate levels</v>
      </c>
      <c r="K2476" s="7">
        <v>6.24</v>
      </c>
      <c r="L2476" s="5">
        <v>682.06</v>
      </c>
      <c r="M2476" s="6" t="str">
        <f t="shared" si="3"/>
        <v>Low levels</v>
      </c>
      <c r="N2476" s="7">
        <v>0.85</v>
      </c>
      <c r="O2476" s="12" t="str">
        <f t="shared" si="4"/>
        <v>Low levels</v>
      </c>
      <c r="P2476" s="7">
        <v>2.41</v>
      </c>
      <c r="Q2476" s="6" t="str">
        <f t="shared" si="5"/>
        <v>Low levels</v>
      </c>
      <c r="R2476" s="7">
        <v>0.034</v>
      </c>
      <c r="S2476" s="13" t="str">
        <f t="shared" si="6"/>
        <v>Moderate levels</v>
      </c>
      <c r="T2476" s="7">
        <f t="shared" si="7"/>
        <v>0.45</v>
      </c>
      <c r="U2476" s="4">
        <v>0.45</v>
      </c>
      <c r="V2476" s="6" t="str">
        <f t="shared" si="8"/>
        <v>Very high levels</v>
      </c>
      <c r="W2476" s="7">
        <f t="shared" si="9"/>
        <v>0.17</v>
      </c>
      <c r="X2476" s="4">
        <v>0.17</v>
      </c>
      <c r="Y2476" s="6" t="str">
        <f t="shared" si="10"/>
        <v>Very high levels</v>
      </c>
      <c r="Z2476" s="7">
        <v>3.08</v>
      </c>
      <c r="AA2476" s="6" t="str">
        <f t="shared" si="11"/>
        <v>Low levels</v>
      </c>
      <c r="AB2476" s="7">
        <v>14.91</v>
      </c>
      <c r="AC2476" s="6" t="str">
        <f t="shared" si="12"/>
        <v>Moderate levels</v>
      </c>
      <c r="AD2476" s="7">
        <v>3.29</v>
      </c>
      <c r="AE2476" s="9">
        <f t="shared" si="13"/>
        <v>2.11</v>
      </c>
      <c r="AF2476" s="4">
        <v>2.11</v>
      </c>
      <c r="AG2476" s="9">
        <f t="shared" si="14"/>
        <v>0.49</v>
      </c>
      <c r="AH2476" s="4">
        <v>0.49</v>
      </c>
      <c r="AI2476" s="9">
        <f t="shared" si="15"/>
        <v>0.09</v>
      </c>
      <c r="AJ2476" s="4">
        <v>0.09</v>
      </c>
      <c r="AK2476" s="10">
        <v>110.0</v>
      </c>
      <c r="AL2476" s="10">
        <v>0.98</v>
      </c>
      <c r="AM2476" s="10" t="s">
        <v>78</v>
      </c>
      <c r="AN2476" s="14" t="s">
        <v>65</v>
      </c>
    </row>
    <row r="2477">
      <c r="A2477" s="1" t="s">
        <v>79</v>
      </c>
      <c r="B2477" s="1" t="s">
        <v>80</v>
      </c>
      <c r="C2477" s="1" t="str">
        <f t="shared" si="1"/>
        <v>Valid</v>
      </c>
      <c r="D2477" s="1" t="s">
        <v>144</v>
      </c>
      <c r="E2477" s="3">
        <v>39.945081</v>
      </c>
      <c r="F2477" s="3">
        <v>106.461464</v>
      </c>
      <c r="G2477" s="11">
        <v>45112.0</v>
      </c>
      <c r="H2477" s="5">
        <v>26.16</v>
      </c>
      <c r="I2477" s="5">
        <v>6.83</v>
      </c>
      <c r="J2477" s="12" t="str">
        <f t="shared" si="2"/>
        <v>Moderate levels</v>
      </c>
      <c r="K2477" s="7">
        <v>9.63</v>
      </c>
      <c r="L2477" s="5">
        <v>799.72</v>
      </c>
      <c r="M2477" s="6" t="str">
        <f t="shared" si="3"/>
        <v>Low levels</v>
      </c>
      <c r="N2477" s="7">
        <v>0.85</v>
      </c>
      <c r="O2477" s="12" t="str">
        <f t="shared" si="4"/>
        <v>Low levels</v>
      </c>
      <c r="P2477" s="7">
        <v>2.45</v>
      </c>
      <c r="Q2477" s="6" t="str">
        <f t="shared" si="5"/>
        <v>Low levels</v>
      </c>
      <c r="R2477" s="7">
        <v>0.022</v>
      </c>
      <c r="S2477" s="13" t="str">
        <f t="shared" si="6"/>
        <v>High levels</v>
      </c>
      <c r="T2477" s="7">
        <f t="shared" si="7"/>
        <v>0.63</v>
      </c>
      <c r="U2477" s="4">
        <v>0.63</v>
      </c>
      <c r="V2477" s="6" t="str">
        <f t="shared" si="8"/>
        <v>Very high levels</v>
      </c>
      <c r="W2477" s="7">
        <f t="shared" si="9"/>
        <v>0.133</v>
      </c>
      <c r="X2477" s="4">
        <v>0.133</v>
      </c>
      <c r="Y2477" s="6" t="str">
        <f t="shared" si="10"/>
        <v>High levels</v>
      </c>
      <c r="Z2477" s="7">
        <v>2.79</v>
      </c>
      <c r="AA2477" s="6" t="str">
        <f t="shared" si="11"/>
        <v>Low levels</v>
      </c>
      <c r="AB2477" s="7">
        <v>14.9</v>
      </c>
      <c r="AC2477" s="6" t="str">
        <f t="shared" si="12"/>
        <v>Moderate levels</v>
      </c>
      <c r="AD2477" s="7">
        <v>3.25</v>
      </c>
      <c r="AE2477" s="9">
        <f t="shared" si="13"/>
        <v>2.83</v>
      </c>
      <c r="AF2477" s="4">
        <v>2.83</v>
      </c>
      <c r="AG2477" s="9">
        <f t="shared" si="14"/>
        <v>0.13</v>
      </c>
      <c r="AH2477" s="4">
        <v>0.13</v>
      </c>
      <c r="AI2477" s="9">
        <f t="shared" si="15"/>
        <v>0.15</v>
      </c>
      <c r="AJ2477" s="4">
        <v>0.15</v>
      </c>
      <c r="AK2477" s="10">
        <v>102.0</v>
      </c>
      <c r="AL2477" s="10">
        <v>28.66</v>
      </c>
      <c r="AM2477" s="10" t="s">
        <v>64</v>
      </c>
      <c r="AN2477" s="14" t="s">
        <v>56</v>
      </c>
    </row>
    <row r="2478">
      <c r="A2478" s="1" t="s">
        <v>48</v>
      </c>
      <c r="B2478" s="1" t="s">
        <v>128</v>
      </c>
      <c r="C2478" s="1" t="str">
        <f t="shared" si="1"/>
        <v>Valid</v>
      </c>
      <c r="D2478" s="1" t="s">
        <v>161</v>
      </c>
      <c r="E2478" s="3">
        <v>29.998986</v>
      </c>
      <c r="F2478" s="3">
        <v>102.467278</v>
      </c>
      <c r="G2478" s="11">
        <v>44970.0</v>
      </c>
      <c r="H2478" s="5">
        <v>8.91</v>
      </c>
      <c r="I2478" s="5">
        <v>6.99</v>
      </c>
      <c r="J2478" s="12" t="str">
        <f t="shared" si="2"/>
        <v>Moderate levels</v>
      </c>
      <c r="K2478" s="7">
        <v>7.48</v>
      </c>
      <c r="L2478" s="5">
        <v>386.7</v>
      </c>
      <c r="M2478" s="6" t="str">
        <f t="shared" si="3"/>
        <v>Low levels</v>
      </c>
      <c r="N2478" s="7">
        <v>0.85</v>
      </c>
      <c r="O2478" s="12" t="str">
        <f t="shared" si="4"/>
        <v>Low levels</v>
      </c>
      <c r="P2478" s="7">
        <v>1.63</v>
      </c>
      <c r="Q2478" s="6" t="str">
        <f t="shared" si="5"/>
        <v>Low levels</v>
      </c>
      <c r="R2478" s="7">
        <v>0.048</v>
      </c>
      <c r="S2478" s="13" t="str">
        <f t="shared" si="6"/>
        <v>High levels</v>
      </c>
      <c r="T2478" s="7">
        <f t="shared" si="7"/>
        <v>0.63</v>
      </c>
      <c r="U2478" s="4">
        <v>0.63</v>
      </c>
      <c r="V2478" s="6" t="str">
        <f t="shared" si="8"/>
        <v>Very high levels</v>
      </c>
      <c r="W2478" s="7" t="str">
        <f t="shared" si="9"/>
        <v/>
      </c>
      <c r="X2478" s="4">
        <v>-0.032</v>
      </c>
      <c r="Y2478" s="6" t="str">
        <f t="shared" si="10"/>
        <v>Very high levels</v>
      </c>
      <c r="Z2478" s="7">
        <v>3.51</v>
      </c>
      <c r="AA2478" s="6" t="str">
        <f t="shared" si="11"/>
        <v>Low levels</v>
      </c>
      <c r="AB2478" s="7">
        <v>14.88</v>
      </c>
      <c r="AC2478" s="6" t="str">
        <f t="shared" si="12"/>
        <v>Moderate levels</v>
      </c>
      <c r="AD2478" s="7">
        <v>3.43</v>
      </c>
      <c r="AE2478" s="9">
        <f t="shared" si="13"/>
        <v>10.1</v>
      </c>
      <c r="AF2478" s="4">
        <v>10.1</v>
      </c>
      <c r="AG2478" s="9">
        <f t="shared" si="14"/>
        <v>0.83</v>
      </c>
      <c r="AH2478" s="4">
        <v>0.83</v>
      </c>
      <c r="AI2478" s="9">
        <f t="shared" si="15"/>
        <v>0.2</v>
      </c>
      <c r="AJ2478" s="4">
        <v>0.2</v>
      </c>
      <c r="AK2478" s="10">
        <v>94.0</v>
      </c>
      <c r="AL2478" s="10">
        <v>89.68</v>
      </c>
      <c r="AM2478" s="10" t="s">
        <v>55</v>
      </c>
      <c r="AN2478" s="14" t="s">
        <v>65</v>
      </c>
    </row>
    <row r="2479">
      <c r="A2479" s="1" t="s">
        <v>79</v>
      </c>
      <c r="B2479" s="1" t="s">
        <v>91</v>
      </c>
      <c r="C2479" s="1" t="str">
        <f t="shared" si="1"/>
        <v>Valid</v>
      </c>
      <c r="D2479" s="1" t="s">
        <v>178</v>
      </c>
      <c r="E2479" s="3">
        <v>20.377942</v>
      </c>
      <c r="F2479" s="3">
        <v>115.071871</v>
      </c>
      <c r="G2479" s="11">
        <v>44933.0</v>
      </c>
      <c r="H2479" s="5">
        <v>15.7</v>
      </c>
      <c r="I2479" s="5">
        <v>6.24</v>
      </c>
      <c r="J2479" s="12" t="str">
        <f t="shared" si="2"/>
        <v>Moderate levels</v>
      </c>
      <c r="K2479" s="7">
        <v>7.23</v>
      </c>
      <c r="L2479" s="5">
        <v>327.14</v>
      </c>
      <c r="M2479" s="6" t="str">
        <f t="shared" si="3"/>
        <v>Low levels</v>
      </c>
      <c r="N2479" s="7">
        <v>0.85</v>
      </c>
      <c r="O2479" s="12" t="str">
        <f t="shared" si="4"/>
        <v>Low levels</v>
      </c>
      <c r="P2479" s="7">
        <v>2.1</v>
      </c>
      <c r="Q2479" s="6" t="str">
        <f t="shared" si="5"/>
        <v>Low levels</v>
      </c>
      <c r="R2479" s="7">
        <v>0.025</v>
      </c>
      <c r="S2479" s="13" t="str">
        <f t="shared" si="6"/>
        <v>High levels</v>
      </c>
      <c r="T2479" s="7">
        <f t="shared" si="7"/>
        <v>0.6</v>
      </c>
      <c r="U2479" s="4">
        <v>0.6</v>
      </c>
      <c r="V2479" s="6" t="str">
        <f t="shared" si="8"/>
        <v>Very high levels</v>
      </c>
      <c r="W2479" s="7">
        <f t="shared" si="9"/>
        <v>0.148</v>
      </c>
      <c r="X2479" s="4">
        <v>0.148</v>
      </c>
      <c r="Y2479" s="6" t="str">
        <f t="shared" si="10"/>
        <v>Very high levels</v>
      </c>
      <c r="Z2479" s="7">
        <v>3.59</v>
      </c>
      <c r="AA2479" s="6" t="str">
        <f t="shared" si="11"/>
        <v>Low levels</v>
      </c>
      <c r="AB2479" s="7">
        <v>14.88</v>
      </c>
      <c r="AC2479" s="6" t="str">
        <f t="shared" si="12"/>
        <v>Low levels</v>
      </c>
      <c r="AD2479" s="7">
        <v>2.62</v>
      </c>
      <c r="AE2479" s="9">
        <f t="shared" si="13"/>
        <v>5.09</v>
      </c>
      <c r="AF2479" s="4">
        <v>5.09</v>
      </c>
      <c r="AG2479" s="9">
        <f t="shared" si="14"/>
        <v>0.61</v>
      </c>
      <c r="AH2479" s="4">
        <v>0.61</v>
      </c>
      <c r="AI2479" s="9">
        <f t="shared" si="15"/>
        <v>0.06</v>
      </c>
      <c r="AJ2479" s="4">
        <v>0.06</v>
      </c>
      <c r="AK2479" s="10">
        <v>106.0</v>
      </c>
      <c r="AL2479" s="10">
        <v>50.14</v>
      </c>
      <c r="AM2479" s="10" t="s">
        <v>78</v>
      </c>
      <c r="AN2479" s="14" t="s">
        <v>56</v>
      </c>
    </row>
    <row r="2480">
      <c r="A2480" s="1" t="s">
        <v>45</v>
      </c>
      <c r="B2480" s="1" t="s">
        <v>59</v>
      </c>
      <c r="C2480" s="1" t="str">
        <f t="shared" si="1"/>
        <v>Valid</v>
      </c>
      <c r="D2480" s="1" t="s">
        <v>74</v>
      </c>
      <c r="E2480" s="3">
        <v>26.795422</v>
      </c>
      <c r="F2480" s="3">
        <v>100.714769</v>
      </c>
      <c r="G2480" s="11">
        <v>45098.0</v>
      </c>
      <c r="H2480" s="5">
        <v>14.71</v>
      </c>
      <c r="I2480" s="5">
        <v>7.2</v>
      </c>
      <c r="J2480" s="12" t="str">
        <f t="shared" si="2"/>
        <v>Moderate levels</v>
      </c>
      <c r="K2480" s="7">
        <v>6.32</v>
      </c>
      <c r="L2480" s="5">
        <v>448.89</v>
      </c>
      <c r="M2480" s="6" t="str">
        <f t="shared" si="3"/>
        <v>Low levels</v>
      </c>
      <c r="N2480" s="7">
        <v>0.84</v>
      </c>
      <c r="O2480" s="12" t="str">
        <f t="shared" si="4"/>
        <v>Low levels</v>
      </c>
      <c r="P2480" s="7">
        <v>1.34</v>
      </c>
      <c r="Q2480" s="6" t="str">
        <f t="shared" si="5"/>
        <v>Low levels</v>
      </c>
      <c r="R2480" s="7">
        <v>0.02</v>
      </c>
      <c r="S2480" s="13" t="str">
        <f t="shared" si="6"/>
        <v>Moderate levels</v>
      </c>
      <c r="T2480" s="7">
        <f t="shared" si="7"/>
        <v>0.34</v>
      </c>
      <c r="U2480" s="4">
        <v>0.34</v>
      </c>
      <c r="V2480" s="6" t="str">
        <f t="shared" si="8"/>
        <v>Very high levels</v>
      </c>
      <c r="W2480" s="7">
        <f t="shared" si="9"/>
        <v>0.167</v>
      </c>
      <c r="X2480" s="4">
        <v>0.167</v>
      </c>
      <c r="Y2480" s="6" t="str">
        <f t="shared" si="10"/>
        <v>High levels</v>
      </c>
      <c r="Z2480" s="7">
        <v>2.72</v>
      </c>
      <c r="AA2480" s="6" t="str">
        <f t="shared" si="11"/>
        <v>Low levels</v>
      </c>
      <c r="AB2480" s="7">
        <v>14.86</v>
      </c>
      <c r="AC2480" s="6" t="str">
        <f t="shared" si="12"/>
        <v>High levels</v>
      </c>
      <c r="AD2480" s="7">
        <v>5.67</v>
      </c>
      <c r="AE2480" s="9">
        <f t="shared" si="13"/>
        <v>5.94</v>
      </c>
      <c r="AF2480" s="4">
        <v>5.94</v>
      </c>
      <c r="AG2480" s="9">
        <f t="shared" si="14"/>
        <v>1.04</v>
      </c>
      <c r="AH2480" s="4">
        <v>1.04</v>
      </c>
      <c r="AI2480" s="9">
        <f t="shared" si="15"/>
        <v>0</v>
      </c>
      <c r="AJ2480" s="4">
        <v>0.0</v>
      </c>
      <c r="AK2480" s="10">
        <v>118.0</v>
      </c>
      <c r="AL2480" s="10">
        <v>1.76</v>
      </c>
      <c r="AM2480" s="10" t="s">
        <v>43</v>
      </c>
      <c r="AN2480" s="14" t="s">
        <v>51</v>
      </c>
    </row>
    <row r="2481">
      <c r="A2481" s="1" t="s">
        <v>61</v>
      </c>
      <c r="B2481" s="1" t="s">
        <v>93</v>
      </c>
      <c r="C2481" s="1" t="str">
        <f t="shared" si="1"/>
        <v>Valid</v>
      </c>
      <c r="D2481" s="1" t="s">
        <v>97</v>
      </c>
      <c r="E2481" s="3">
        <v>27.324911</v>
      </c>
      <c r="F2481" s="3">
        <v>106.013841</v>
      </c>
      <c r="G2481" s="11">
        <v>45132.0</v>
      </c>
      <c r="H2481" s="5">
        <v>23.26</v>
      </c>
      <c r="I2481" s="5">
        <v>6.2</v>
      </c>
      <c r="J2481" s="12" t="str">
        <f t="shared" si="2"/>
        <v>Moderate levels</v>
      </c>
      <c r="K2481" s="7">
        <v>6.81</v>
      </c>
      <c r="L2481" s="5">
        <v>466.55</v>
      </c>
      <c r="M2481" s="6" t="str">
        <f t="shared" si="3"/>
        <v>Low levels</v>
      </c>
      <c r="N2481" s="7">
        <v>0.84</v>
      </c>
      <c r="O2481" s="12" t="str">
        <f t="shared" si="4"/>
        <v>Low levels</v>
      </c>
      <c r="P2481" s="7">
        <v>2.51</v>
      </c>
      <c r="Q2481" s="6" t="str">
        <f t="shared" si="5"/>
        <v>Low levels</v>
      </c>
      <c r="R2481" s="7">
        <v>0.002</v>
      </c>
      <c r="S2481" s="13" t="str">
        <f t="shared" si="6"/>
        <v>High levels</v>
      </c>
      <c r="T2481" s="7">
        <f t="shared" si="7"/>
        <v>0.83</v>
      </c>
      <c r="U2481" s="4">
        <v>0.83</v>
      </c>
      <c r="V2481" s="6" t="str">
        <f t="shared" si="8"/>
        <v>Very high levels</v>
      </c>
      <c r="W2481" s="7">
        <f t="shared" si="9"/>
        <v>0.213</v>
      </c>
      <c r="X2481" s="4">
        <v>0.213</v>
      </c>
      <c r="Y2481" s="6" t="str">
        <f t="shared" si="10"/>
        <v>High levels</v>
      </c>
      <c r="Z2481" s="7">
        <v>2.92</v>
      </c>
      <c r="AA2481" s="6" t="str">
        <f t="shared" si="11"/>
        <v>Low levels</v>
      </c>
      <c r="AB2481" s="7">
        <v>14.86</v>
      </c>
      <c r="AC2481" s="6" t="str">
        <f t="shared" si="12"/>
        <v>Moderate levels</v>
      </c>
      <c r="AD2481" s="7">
        <v>3.42</v>
      </c>
      <c r="AE2481" s="9">
        <f t="shared" si="13"/>
        <v>6.95</v>
      </c>
      <c r="AF2481" s="4">
        <v>6.95</v>
      </c>
      <c r="AG2481" s="9">
        <f t="shared" si="14"/>
        <v>0.44</v>
      </c>
      <c r="AH2481" s="4">
        <v>0.44</v>
      </c>
      <c r="AI2481" s="9" t="str">
        <f t="shared" si="15"/>
        <v/>
      </c>
      <c r="AJ2481" s="4">
        <v>-0.05</v>
      </c>
      <c r="AK2481" s="10">
        <v>113.0</v>
      </c>
      <c r="AL2481" s="10">
        <v>10.02</v>
      </c>
      <c r="AM2481" s="10" t="s">
        <v>43</v>
      </c>
      <c r="AN2481" s="14" t="s">
        <v>51</v>
      </c>
    </row>
    <row r="2482">
      <c r="A2482" s="1" t="s">
        <v>45</v>
      </c>
      <c r="B2482" s="1" t="s">
        <v>46</v>
      </c>
      <c r="C2482" s="1" t="str">
        <f t="shared" si="1"/>
        <v>Valid</v>
      </c>
      <c r="D2482" s="1" t="s">
        <v>252</v>
      </c>
      <c r="E2482" s="3">
        <v>32.609236</v>
      </c>
      <c r="F2482" s="3">
        <v>120.854384</v>
      </c>
      <c r="G2482" s="11">
        <v>45257.0</v>
      </c>
      <c r="H2482" s="5">
        <v>19.84</v>
      </c>
      <c r="I2482" s="5">
        <v>6.66</v>
      </c>
      <c r="J2482" s="12" t="str">
        <f t="shared" si="2"/>
        <v>Moderate levels</v>
      </c>
      <c r="K2482" s="7">
        <v>6.83</v>
      </c>
      <c r="L2482" s="5">
        <v>551.84</v>
      </c>
      <c r="M2482" s="6" t="str">
        <f t="shared" si="3"/>
        <v>Low levels</v>
      </c>
      <c r="N2482" s="7">
        <v>0.84</v>
      </c>
      <c r="O2482" s="12" t="str">
        <f t="shared" si="4"/>
        <v>Low levels</v>
      </c>
      <c r="P2482" s="7">
        <v>2.22</v>
      </c>
      <c r="Q2482" s="6" t="str">
        <f t="shared" si="5"/>
        <v>Low levels</v>
      </c>
      <c r="R2482" s="7">
        <v>0.027</v>
      </c>
      <c r="S2482" s="13" t="str">
        <f t="shared" si="6"/>
        <v>Moderate levels</v>
      </c>
      <c r="T2482" s="7">
        <f t="shared" si="7"/>
        <v>0.21</v>
      </c>
      <c r="U2482" s="4">
        <v>0.21</v>
      </c>
      <c r="V2482" s="6" t="str">
        <f t="shared" si="8"/>
        <v>Very high levels</v>
      </c>
      <c r="W2482" s="7">
        <f t="shared" si="9"/>
        <v>0.126</v>
      </c>
      <c r="X2482" s="4">
        <v>0.126</v>
      </c>
      <c r="Y2482" s="6" t="str">
        <f t="shared" si="10"/>
        <v>High levels</v>
      </c>
      <c r="Z2482" s="7">
        <v>2.95</v>
      </c>
      <c r="AA2482" s="6" t="str">
        <f t="shared" si="11"/>
        <v>Low levels</v>
      </c>
      <c r="AB2482" s="7">
        <v>14.86</v>
      </c>
      <c r="AC2482" s="6" t="str">
        <f t="shared" si="12"/>
        <v>High levels</v>
      </c>
      <c r="AD2482" s="7">
        <v>5.67</v>
      </c>
      <c r="AE2482" s="9">
        <f t="shared" si="13"/>
        <v>3.13</v>
      </c>
      <c r="AF2482" s="4">
        <v>3.13</v>
      </c>
      <c r="AG2482" s="9">
        <f t="shared" si="14"/>
        <v>0.55</v>
      </c>
      <c r="AH2482" s="4">
        <v>0.55</v>
      </c>
      <c r="AI2482" s="9">
        <f t="shared" si="15"/>
        <v>0.04</v>
      </c>
      <c r="AJ2482" s="4">
        <v>0.04</v>
      </c>
      <c r="AK2482" s="10">
        <v>106.0</v>
      </c>
      <c r="AL2482" s="10">
        <v>78.0</v>
      </c>
      <c r="AM2482" s="10" t="s">
        <v>55</v>
      </c>
      <c r="AN2482" s="14" t="s">
        <v>44</v>
      </c>
    </row>
    <row r="2483">
      <c r="A2483" s="1" t="s">
        <v>68</v>
      </c>
      <c r="B2483" s="1" t="s">
        <v>69</v>
      </c>
      <c r="C2483" s="1" t="str">
        <f t="shared" si="1"/>
        <v>Valid</v>
      </c>
      <c r="D2483" s="1" t="s">
        <v>206</v>
      </c>
      <c r="E2483" s="3">
        <v>35.509847</v>
      </c>
      <c r="F2483" s="3">
        <v>113.414622</v>
      </c>
      <c r="G2483" s="11">
        <v>45011.0</v>
      </c>
      <c r="H2483" s="5">
        <v>14.24</v>
      </c>
      <c r="I2483" s="5">
        <v>7.0</v>
      </c>
      <c r="J2483" s="12" t="str">
        <f t="shared" si="2"/>
        <v>Moderate levels</v>
      </c>
      <c r="K2483" s="7">
        <v>6.0</v>
      </c>
      <c r="L2483" s="5">
        <v>511.02</v>
      </c>
      <c r="M2483" s="6" t="str">
        <f t="shared" si="3"/>
        <v>Low levels</v>
      </c>
      <c r="N2483" s="7">
        <v>0.84</v>
      </c>
      <c r="O2483" s="12" t="str">
        <f t="shared" si="4"/>
        <v>Low levels</v>
      </c>
      <c r="P2483" s="7">
        <v>2.25</v>
      </c>
      <c r="Q2483" s="6" t="str">
        <f t="shared" si="5"/>
        <v>Low levels</v>
      </c>
      <c r="R2483" s="7">
        <v>0.016</v>
      </c>
      <c r="S2483" s="13" t="str">
        <f t="shared" si="6"/>
        <v>Moderate levels</v>
      </c>
      <c r="T2483" s="7">
        <f t="shared" si="7"/>
        <v>0.3</v>
      </c>
      <c r="U2483" s="4">
        <v>0.3</v>
      </c>
      <c r="V2483" s="6" t="str">
        <f t="shared" si="8"/>
        <v>High levels</v>
      </c>
      <c r="W2483" s="7">
        <f t="shared" si="9"/>
        <v>0.064</v>
      </c>
      <c r="X2483" s="4">
        <v>0.064</v>
      </c>
      <c r="Y2483" s="6" t="str">
        <f t="shared" si="10"/>
        <v>Very high levels</v>
      </c>
      <c r="Z2483" s="7">
        <v>3.54</v>
      </c>
      <c r="AA2483" s="6" t="str">
        <f t="shared" si="11"/>
        <v>Low levels</v>
      </c>
      <c r="AB2483" s="7">
        <v>14.86</v>
      </c>
      <c r="AC2483" s="6" t="str">
        <f t="shared" si="12"/>
        <v>Moderate levels</v>
      </c>
      <c r="AD2483" s="7">
        <v>3.02</v>
      </c>
      <c r="AE2483" s="9">
        <f t="shared" si="13"/>
        <v>5.13</v>
      </c>
      <c r="AF2483" s="4">
        <v>5.13</v>
      </c>
      <c r="AG2483" s="9">
        <f t="shared" si="14"/>
        <v>0.43</v>
      </c>
      <c r="AH2483" s="4">
        <v>0.43</v>
      </c>
      <c r="AI2483" s="9">
        <f t="shared" si="15"/>
        <v>0.05</v>
      </c>
      <c r="AJ2483" s="4">
        <v>0.05</v>
      </c>
      <c r="AK2483" s="10">
        <v>95.0</v>
      </c>
      <c r="AL2483" s="10">
        <v>57.23</v>
      </c>
      <c r="AM2483" s="10" t="s">
        <v>78</v>
      </c>
      <c r="AN2483" s="14" t="s">
        <v>44</v>
      </c>
    </row>
    <row r="2484">
      <c r="A2484" s="1" t="s">
        <v>45</v>
      </c>
      <c r="B2484" s="1" t="s">
        <v>46</v>
      </c>
      <c r="C2484" s="1" t="str">
        <f t="shared" si="1"/>
        <v>Valid</v>
      </c>
      <c r="D2484" s="1" t="s">
        <v>217</v>
      </c>
      <c r="E2484" s="3">
        <v>38.737437</v>
      </c>
      <c r="F2484" s="3">
        <v>115.573343</v>
      </c>
      <c r="G2484" s="11">
        <v>45019.0</v>
      </c>
      <c r="H2484" s="5">
        <v>23.43</v>
      </c>
      <c r="I2484" s="5">
        <v>7.37</v>
      </c>
      <c r="J2484" s="12" t="str">
        <f t="shared" si="2"/>
        <v>Moderate levels</v>
      </c>
      <c r="K2484" s="7">
        <v>6.25</v>
      </c>
      <c r="L2484" s="5">
        <v>566.05</v>
      </c>
      <c r="M2484" s="6" t="str">
        <f t="shared" si="3"/>
        <v>Low levels</v>
      </c>
      <c r="N2484" s="7">
        <v>0.84</v>
      </c>
      <c r="O2484" s="12" t="str">
        <f t="shared" si="4"/>
        <v>Low levels</v>
      </c>
      <c r="P2484" s="7">
        <v>0.98</v>
      </c>
      <c r="Q2484" s="6" t="str">
        <f t="shared" si="5"/>
        <v>Low levels</v>
      </c>
      <c r="R2484" s="7">
        <v>0.016</v>
      </c>
      <c r="S2484" s="13" t="str">
        <f t="shared" si="6"/>
        <v>Moderate levels</v>
      </c>
      <c r="T2484" s="7">
        <f t="shared" si="7"/>
        <v>0.34</v>
      </c>
      <c r="U2484" s="4">
        <v>0.34</v>
      </c>
      <c r="V2484" s="6" t="str">
        <f t="shared" si="8"/>
        <v>Very high levels</v>
      </c>
      <c r="W2484" s="7">
        <f t="shared" si="9"/>
        <v>0.158</v>
      </c>
      <c r="X2484" s="4">
        <v>0.158</v>
      </c>
      <c r="Y2484" s="6" t="str">
        <f t="shared" si="10"/>
        <v>High levels</v>
      </c>
      <c r="Z2484" s="7">
        <v>2.86</v>
      </c>
      <c r="AA2484" s="6" t="str">
        <f t="shared" si="11"/>
        <v>Low levels</v>
      </c>
      <c r="AB2484" s="7">
        <v>14.85</v>
      </c>
      <c r="AC2484" s="6" t="str">
        <f t="shared" si="12"/>
        <v>Low levels</v>
      </c>
      <c r="AD2484" s="7">
        <v>2.81</v>
      </c>
      <c r="AE2484" s="9">
        <f t="shared" si="13"/>
        <v>8.98</v>
      </c>
      <c r="AF2484" s="4">
        <v>8.98</v>
      </c>
      <c r="AG2484" s="9">
        <f t="shared" si="14"/>
        <v>0.5</v>
      </c>
      <c r="AH2484" s="4">
        <v>0.5</v>
      </c>
      <c r="AI2484" s="9">
        <f t="shared" si="15"/>
        <v>0.06</v>
      </c>
      <c r="AJ2484" s="4">
        <v>0.06</v>
      </c>
      <c r="AK2484" s="10">
        <v>106.0</v>
      </c>
      <c r="AL2484" s="10">
        <v>87.21</v>
      </c>
      <c r="AM2484" s="10" t="s">
        <v>64</v>
      </c>
      <c r="AN2484" s="14" t="s">
        <v>56</v>
      </c>
    </row>
    <row r="2485">
      <c r="A2485" s="1" t="s">
        <v>52</v>
      </c>
      <c r="B2485" s="1" t="s">
        <v>108</v>
      </c>
      <c r="C2485" s="1" t="str">
        <f t="shared" si="1"/>
        <v>Valid</v>
      </c>
      <c r="D2485" s="1" t="s">
        <v>112</v>
      </c>
      <c r="E2485" s="3">
        <v>26.265227</v>
      </c>
      <c r="F2485" s="3">
        <v>111.909173</v>
      </c>
      <c r="G2485" s="11">
        <v>45025.0</v>
      </c>
      <c r="H2485" s="5">
        <v>35.05</v>
      </c>
      <c r="I2485" s="5">
        <v>7.79</v>
      </c>
      <c r="J2485" s="12" t="str">
        <f t="shared" si="2"/>
        <v>Moderate levels</v>
      </c>
      <c r="K2485" s="7">
        <v>7.74</v>
      </c>
      <c r="L2485" s="5">
        <v>642.17</v>
      </c>
      <c r="M2485" s="6" t="str">
        <f t="shared" si="3"/>
        <v>Low levels</v>
      </c>
      <c r="N2485" s="7">
        <v>0.84</v>
      </c>
      <c r="O2485" s="12" t="str">
        <f t="shared" si="4"/>
        <v>Low levels</v>
      </c>
      <c r="P2485" s="7">
        <v>2.47</v>
      </c>
      <c r="Q2485" s="6" t="str">
        <f t="shared" si="5"/>
        <v>Low levels</v>
      </c>
      <c r="R2485" s="7">
        <v>0.015</v>
      </c>
      <c r="S2485" s="13" t="str">
        <f t="shared" si="6"/>
        <v>High levels</v>
      </c>
      <c r="T2485" s="7">
        <f t="shared" si="7"/>
        <v>0.66</v>
      </c>
      <c r="U2485" s="4">
        <v>0.66</v>
      </c>
      <c r="V2485" s="6" t="str">
        <f t="shared" si="8"/>
        <v>Very high levels</v>
      </c>
      <c r="W2485" s="7">
        <f t="shared" si="9"/>
        <v>0.137</v>
      </c>
      <c r="X2485" s="4">
        <v>0.137</v>
      </c>
      <c r="Y2485" s="6" t="str">
        <f t="shared" si="10"/>
        <v>High levels</v>
      </c>
      <c r="Z2485" s="7">
        <v>2.86</v>
      </c>
      <c r="AA2485" s="6" t="str">
        <f t="shared" si="11"/>
        <v>Low levels</v>
      </c>
      <c r="AB2485" s="7">
        <v>14.84</v>
      </c>
      <c r="AC2485" s="6" t="str">
        <f t="shared" si="12"/>
        <v>Low levels</v>
      </c>
      <c r="AD2485" s="7">
        <v>2.94</v>
      </c>
      <c r="AE2485" s="9">
        <f t="shared" si="13"/>
        <v>5.21</v>
      </c>
      <c r="AF2485" s="4">
        <v>5.21</v>
      </c>
      <c r="AG2485" s="9">
        <f t="shared" si="14"/>
        <v>0.36</v>
      </c>
      <c r="AH2485" s="4">
        <v>0.36</v>
      </c>
      <c r="AI2485" s="9">
        <f t="shared" si="15"/>
        <v>0.09</v>
      </c>
      <c r="AJ2485" s="4">
        <v>0.09</v>
      </c>
      <c r="AK2485" s="10">
        <v>103.0</v>
      </c>
      <c r="AL2485" s="10">
        <v>33.41</v>
      </c>
      <c r="AM2485" s="10" t="s">
        <v>43</v>
      </c>
      <c r="AN2485" s="14" t="s">
        <v>51</v>
      </c>
    </row>
    <row r="2486">
      <c r="A2486" s="1" t="s">
        <v>61</v>
      </c>
      <c r="B2486" s="1" t="s">
        <v>62</v>
      </c>
      <c r="C2486" s="1" t="str">
        <f t="shared" si="1"/>
        <v>Valid</v>
      </c>
      <c r="D2486" s="1" t="s">
        <v>152</v>
      </c>
      <c r="E2486" s="3">
        <v>28.280714</v>
      </c>
      <c r="F2486" s="3">
        <v>117.454376</v>
      </c>
      <c r="G2486" s="11">
        <v>44998.0</v>
      </c>
      <c r="H2486" s="5">
        <v>13.22</v>
      </c>
      <c r="I2486" s="5">
        <v>7.58</v>
      </c>
      <c r="J2486" s="12" t="str">
        <f t="shared" si="2"/>
        <v>Moderate levels</v>
      </c>
      <c r="K2486" s="7">
        <v>7.2</v>
      </c>
      <c r="L2486" s="5">
        <v>483.16</v>
      </c>
      <c r="M2486" s="6" t="str">
        <f t="shared" si="3"/>
        <v>Low levels</v>
      </c>
      <c r="N2486" s="7">
        <v>0.83</v>
      </c>
      <c r="O2486" s="12" t="str">
        <f t="shared" si="4"/>
        <v>Low levels</v>
      </c>
      <c r="P2486" s="7">
        <v>2.31</v>
      </c>
      <c r="Q2486" s="6" t="str">
        <f t="shared" si="5"/>
        <v>Low levels</v>
      </c>
      <c r="R2486" s="7">
        <v>0.027</v>
      </c>
      <c r="S2486" s="13" t="str">
        <f t="shared" si="6"/>
        <v>High levels</v>
      </c>
      <c r="T2486" s="7">
        <f t="shared" si="7"/>
        <v>0.51</v>
      </c>
      <c r="U2486" s="4">
        <v>0.51</v>
      </c>
      <c r="V2486" s="6" t="str">
        <f t="shared" si="8"/>
        <v>High levels</v>
      </c>
      <c r="W2486" s="7">
        <f t="shared" si="9"/>
        <v>0.089</v>
      </c>
      <c r="X2486" s="4">
        <v>0.089</v>
      </c>
      <c r="Y2486" s="6" t="str">
        <f t="shared" si="10"/>
        <v>Very high levels</v>
      </c>
      <c r="Z2486" s="7">
        <v>3.26</v>
      </c>
      <c r="AA2486" s="6" t="str">
        <f t="shared" si="11"/>
        <v>Low levels</v>
      </c>
      <c r="AB2486" s="7">
        <v>14.84</v>
      </c>
      <c r="AC2486" s="6" t="str">
        <f t="shared" si="12"/>
        <v>High levels</v>
      </c>
      <c r="AD2486" s="7">
        <v>5.03</v>
      </c>
      <c r="AE2486" s="9">
        <f t="shared" si="13"/>
        <v>5.71</v>
      </c>
      <c r="AF2486" s="4">
        <v>5.71</v>
      </c>
      <c r="AG2486" s="9">
        <f t="shared" si="14"/>
        <v>0.34</v>
      </c>
      <c r="AH2486" s="4">
        <v>0.34</v>
      </c>
      <c r="AI2486" s="9">
        <f t="shared" si="15"/>
        <v>0.1</v>
      </c>
      <c r="AJ2486" s="4">
        <v>0.1</v>
      </c>
      <c r="AK2486" s="10">
        <v>100.0</v>
      </c>
      <c r="AL2486" s="10">
        <v>82.17</v>
      </c>
      <c r="AM2486" s="10" t="s">
        <v>64</v>
      </c>
      <c r="AN2486" s="14" t="s">
        <v>51</v>
      </c>
    </row>
    <row r="2487">
      <c r="A2487" s="1" t="s">
        <v>61</v>
      </c>
      <c r="B2487" s="1" t="s">
        <v>93</v>
      </c>
      <c r="C2487" s="1" t="str">
        <f t="shared" si="1"/>
        <v>Valid</v>
      </c>
      <c r="D2487" s="1" t="s">
        <v>240</v>
      </c>
      <c r="E2487" s="3">
        <v>38.983214</v>
      </c>
      <c r="F2487" s="3">
        <v>107.496707</v>
      </c>
      <c r="G2487" s="11">
        <v>45123.0</v>
      </c>
      <c r="H2487" s="5">
        <v>24.4</v>
      </c>
      <c r="I2487" s="5">
        <v>6.28</v>
      </c>
      <c r="J2487" s="12" t="str">
        <f t="shared" si="2"/>
        <v>Moderate levels</v>
      </c>
      <c r="K2487" s="7">
        <v>8.66</v>
      </c>
      <c r="L2487" s="5">
        <v>418.6</v>
      </c>
      <c r="M2487" s="6" t="str">
        <f t="shared" si="3"/>
        <v>Low levels</v>
      </c>
      <c r="N2487" s="7">
        <v>0.83</v>
      </c>
      <c r="O2487" s="12" t="str">
        <f t="shared" si="4"/>
        <v>Low levels</v>
      </c>
      <c r="P2487" s="7">
        <v>2.37</v>
      </c>
      <c r="Q2487" s="6" t="str">
        <f t="shared" si="5"/>
        <v>Low levels</v>
      </c>
      <c r="R2487" s="7">
        <v>0.013</v>
      </c>
      <c r="S2487" s="13" t="str">
        <f t="shared" si="6"/>
        <v>High levels</v>
      </c>
      <c r="T2487" s="7">
        <f t="shared" si="7"/>
        <v>0.57</v>
      </c>
      <c r="U2487" s="4">
        <v>0.57</v>
      </c>
      <c r="V2487" s="6" t="str">
        <f t="shared" si="8"/>
        <v>Very high levels</v>
      </c>
      <c r="W2487" s="7">
        <f t="shared" si="9"/>
        <v>0.104</v>
      </c>
      <c r="X2487" s="4">
        <v>0.104</v>
      </c>
      <c r="Y2487" s="6" t="str">
        <f t="shared" si="10"/>
        <v>Very high levels</v>
      </c>
      <c r="Z2487" s="7">
        <v>3.74</v>
      </c>
      <c r="AA2487" s="6" t="str">
        <f t="shared" si="11"/>
        <v>Low levels</v>
      </c>
      <c r="AB2487" s="7">
        <v>14.84</v>
      </c>
      <c r="AC2487" s="6" t="str">
        <f t="shared" si="12"/>
        <v>Moderate levels</v>
      </c>
      <c r="AD2487" s="7">
        <v>3.85</v>
      </c>
      <c r="AE2487" s="9">
        <f t="shared" si="13"/>
        <v>3.72</v>
      </c>
      <c r="AF2487" s="4">
        <v>3.72</v>
      </c>
      <c r="AG2487" s="9">
        <f t="shared" si="14"/>
        <v>0.51</v>
      </c>
      <c r="AH2487" s="4">
        <v>0.51</v>
      </c>
      <c r="AI2487" s="9">
        <f t="shared" si="15"/>
        <v>0.13</v>
      </c>
      <c r="AJ2487" s="4">
        <v>0.13</v>
      </c>
      <c r="AK2487" s="10">
        <v>93.0</v>
      </c>
      <c r="AL2487" s="10">
        <v>70.35</v>
      </c>
      <c r="AM2487" s="10" t="s">
        <v>78</v>
      </c>
      <c r="AN2487" s="14" t="s">
        <v>65</v>
      </c>
    </row>
    <row r="2488">
      <c r="A2488" s="1" t="s">
        <v>40</v>
      </c>
      <c r="B2488" s="1" t="s">
        <v>57</v>
      </c>
      <c r="C2488" s="1" t="str">
        <f t="shared" si="1"/>
        <v>Valid</v>
      </c>
      <c r="D2488" s="1" t="s">
        <v>236</v>
      </c>
      <c r="E2488" s="3">
        <v>33.496134</v>
      </c>
      <c r="F2488" s="3">
        <v>124.675233</v>
      </c>
      <c r="G2488" s="11">
        <v>45110.0</v>
      </c>
      <c r="H2488" s="5">
        <v>23.09</v>
      </c>
      <c r="I2488" s="5">
        <v>6.05</v>
      </c>
      <c r="J2488" s="12" t="str">
        <f t="shared" si="2"/>
        <v>Moderate levels</v>
      </c>
      <c r="K2488" s="7">
        <v>9.04</v>
      </c>
      <c r="L2488" s="5">
        <v>406.02</v>
      </c>
      <c r="M2488" s="6" t="str">
        <f t="shared" si="3"/>
        <v>Low levels</v>
      </c>
      <c r="N2488" s="7">
        <v>0.82</v>
      </c>
      <c r="O2488" s="12" t="str">
        <f t="shared" si="4"/>
        <v>Low levels</v>
      </c>
      <c r="P2488" s="7">
        <v>2.12</v>
      </c>
      <c r="Q2488" s="6" t="str">
        <f t="shared" si="5"/>
        <v>Low levels</v>
      </c>
      <c r="R2488" s="7">
        <v>0.006</v>
      </c>
      <c r="S2488" s="13" t="str">
        <f t="shared" si="6"/>
        <v>Moderate levels</v>
      </c>
      <c r="T2488" s="7">
        <f t="shared" si="7"/>
        <v>0.41</v>
      </c>
      <c r="U2488" s="4">
        <v>0.41</v>
      </c>
      <c r="V2488" s="6" t="str">
        <f t="shared" si="8"/>
        <v>Very high levels</v>
      </c>
      <c r="W2488" s="7">
        <f t="shared" si="9"/>
        <v>0.159</v>
      </c>
      <c r="X2488" s="4">
        <v>0.159</v>
      </c>
      <c r="Y2488" s="6" t="str">
        <f t="shared" si="10"/>
        <v>Very high levels</v>
      </c>
      <c r="Z2488" s="7">
        <v>3.41</v>
      </c>
      <c r="AA2488" s="6" t="str">
        <f t="shared" si="11"/>
        <v>Low levels</v>
      </c>
      <c r="AB2488" s="7">
        <v>14.83</v>
      </c>
      <c r="AC2488" s="6" t="str">
        <f t="shared" si="12"/>
        <v>High levels</v>
      </c>
      <c r="AD2488" s="7">
        <v>5.98</v>
      </c>
      <c r="AE2488" s="9">
        <f t="shared" si="13"/>
        <v>2.84</v>
      </c>
      <c r="AF2488" s="4">
        <v>2.84</v>
      </c>
      <c r="AG2488" s="9">
        <f t="shared" si="14"/>
        <v>0.42</v>
      </c>
      <c r="AH2488" s="4">
        <v>0.42</v>
      </c>
      <c r="AI2488" s="9">
        <f t="shared" si="15"/>
        <v>0.13</v>
      </c>
      <c r="AJ2488" s="4">
        <v>0.13</v>
      </c>
      <c r="AK2488" s="10">
        <v>114.0</v>
      </c>
      <c r="AL2488" s="10">
        <v>53.02</v>
      </c>
      <c r="AM2488" s="10" t="s">
        <v>78</v>
      </c>
      <c r="AN2488" s="14" t="s">
        <v>65</v>
      </c>
    </row>
    <row r="2489">
      <c r="A2489" s="1" t="s">
        <v>45</v>
      </c>
      <c r="B2489" s="1" t="s">
        <v>59</v>
      </c>
      <c r="C2489" s="1" t="str">
        <f t="shared" si="1"/>
        <v>Valid</v>
      </c>
      <c r="D2489" s="1" t="s">
        <v>130</v>
      </c>
      <c r="E2489" s="3">
        <v>29.273416</v>
      </c>
      <c r="F2489" s="3">
        <v>116.184815</v>
      </c>
      <c r="G2489" s="11">
        <v>45143.0</v>
      </c>
      <c r="H2489" s="5">
        <v>26.87</v>
      </c>
      <c r="I2489" s="5">
        <v>7.13</v>
      </c>
      <c r="J2489" s="12" t="str">
        <f t="shared" si="2"/>
        <v>Moderate levels</v>
      </c>
      <c r="K2489" s="7">
        <v>7.07</v>
      </c>
      <c r="L2489" s="5">
        <v>367.77</v>
      </c>
      <c r="M2489" s="6" t="str">
        <f t="shared" si="3"/>
        <v>Low levels</v>
      </c>
      <c r="N2489" s="7">
        <v>0.82</v>
      </c>
      <c r="O2489" s="12" t="str">
        <f t="shared" si="4"/>
        <v>Low levels</v>
      </c>
      <c r="P2489" s="7">
        <v>2.09</v>
      </c>
      <c r="Q2489" s="6" t="str">
        <f t="shared" si="5"/>
        <v>Low levels</v>
      </c>
      <c r="R2489" s="7">
        <v>0.013</v>
      </c>
      <c r="S2489" s="13" t="str">
        <f t="shared" si="6"/>
        <v>High levels</v>
      </c>
      <c r="T2489" s="7">
        <f t="shared" si="7"/>
        <v>0.52</v>
      </c>
      <c r="U2489" s="4">
        <v>0.52</v>
      </c>
      <c r="V2489" s="6" t="str">
        <f t="shared" si="8"/>
        <v>Very high levels</v>
      </c>
      <c r="W2489" s="7">
        <f t="shared" si="9"/>
        <v>0.147</v>
      </c>
      <c r="X2489" s="4">
        <v>0.147</v>
      </c>
      <c r="Y2489" s="6" t="str">
        <f t="shared" si="10"/>
        <v>High levels</v>
      </c>
      <c r="Z2489" s="7">
        <v>2.96</v>
      </c>
      <c r="AA2489" s="6" t="str">
        <f t="shared" si="11"/>
        <v>Low levels</v>
      </c>
      <c r="AB2489" s="7">
        <v>14.81</v>
      </c>
      <c r="AC2489" s="6" t="str">
        <f t="shared" si="12"/>
        <v>High levels</v>
      </c>
      <c r="AD2489" s="7">
        <v>5.16</v>
      </c>
      <c r="AE2489" s="9">
        <f t="shared" si="13"/>
        <v>7.78</v>
      </c>
      <c r="AF2489" s="4">
        <v>7.78</v>
      </c>
      <c r="AG2489" s="9">
        <f t="shared" si="14"/>
        <v>0.57</v>
      </c>
      <c r="AH2489" s="4">
        <v>0.57</v>
      </c>
      <c r="AI2489" s="9">
        <f t="shared" si="15"/>
        <v>0.05</v>
      </c>
      <c r="AJ2489" s="4">
        <v>0.05</v>
      </c>
      <c r="AK2489" s="10">
        <v>97.0</v>
      </c>
      <c r="AL2489" s="10">
        <v>80.14</v>
      </c>
      <c r="AM2489" s="10" t="s">
        <v>78</v>
      </c>
      <c r="AN2489" s="14" t="s">
        <v>65</v>
      </c>
    </row>
    <row r="2490">
      <c r="A2490" s="1" t="s">
        <v>71</v>
      </c>
      <c r="B2490" s="1" t="s">
        <v>71</v>
      </c>
      <c r="C2490" s="1" t="str">
        <f t="shared" si="1"/>
        <v>Valid</v>
      </c>
      <c r="D2490" s="1" t="s">
        <v>150</v>
      </c>
      <c r="E2490" s="3">
        <v>26.258255</v>
      </c>
      <c r="F2490" s="3">
        <v>103.470789</v>
      </c>
      <c r="G2490" s="11">
        <v>45085.0</v>
      </c>
      <c r="H2490" s="5">
        <v>21.51</v>
      </c>
      <c r="I2490" s="5">
        <v>6.73</v>
      </c>
      <c r="J2490" s="12" t="str">
        <f t="shared" si="2"/>
        <v>Moderate levels</v>
      </c>
      <c r="K2490" s="7">
        <v>6.92</v>
      </c>
      <c r="L2490" s="5">
        <v>460.9</v>
      </c>
      <c r="M2490" s="6" t="str">
        <f t="shared" si="3"/>
        <v>Low levels</v>
      </c>
      <c r="N2490" s="7">
        <v>0.82</v>
      </c>
      <c r="O2490" s="12" t="str">
        <f t="shared" si="4"/>
        <v>Low levels</v>
      </c>
      <c r="P2490" s="7">
        <v>1.68</v>
      </c>
      <c r="Q2490" s="6" t="str">
        <f t="shared" si="5"/>
        <v>Low levels</v>
      </c>
      <c r="R2490" s="7">
        <v>0.029</v>
      </c>
      <c r="S2490" s="13" t="str">
        <f t="shared" si="6"/>
        <v>High levels</v>
      </c>
      <c r="T2490" s="7">
        <f t="shared" si="7"/>
        <v>0.66</v>
      </c>
      <c r="U2490" s="4">
        <v>0.66</v>
      </c>
      <c r="V2490" s="6" t="str">
        <f t="shared" si="8"/>
        <v>High levels</v>
      </c>
      <c r="W2490" s="7">
        <f t="shared" si="9"/>
        <v>0.074</v>
      </c>
      <c r="X2490" s="4">
        <v>0.074</v>
      </c>
      <c r="Y2490" s="6" t="str">
        <f t="shared" si="10"/>
        <v>Very high levels</v>
      </c>
      <c r="Z2490" s="7">
        <v>3.17</v>
      </c>
      <c r="AA2490" s="6" t="str">
        <f t="shared" si="11"/>
        <v>Low levels</v>
      </c>
      <c r="AB2490" s="7">
        <v>14.81</v>
      </c>
      <c r="AC2490" s="6" t="str">
        <f t="shared" si="12"/>
        <v>Moderate levels</v>
      </c>
      <c r="AD2490" s="7">
        <v>3.82</v>
      </c>
      <c r="AE2490" s="9">
        <f t="shared" si="13"/>
        <v>4.14</v>
      </c>
      <c r="AF2490" s="4">
        <v>4.14</v>
      </c>
      <c r="AG2490" s="9">
        <f t="shared" si="14"/>
        <v>0.69</v>
      </c>
      <c r="AH2490" s="4">
        <v>0.69</v>
      </c>
      <c r="AI2490" s="9">
        <f t="shared" si="15"/>
        <v>0.12</v>
      </c>
      <c r="AJ2490" s="4">
        <v>0.12</v>
      </c>
      <c r="AK2490" s="10">
        <v>92.0</v>
      </c>
      <c r="AL2490" s="10">
        <v>1.12</v>
      </c>
      <c r="AM2490" s="10" t="s">
        <v>67</v>
      </c>
      <c r="AN2490" s="14" t="s">
        <v>44</v>
      </c>
    </row>
    <row r="2491">
      <c r="A2491" s="1" t="s">
        <v>68</v>
      </c>
      <c r="B2491" s="1" t="s">
        <v>83</v>
      </c>
      <c r="C2491" s="1" t="str">
        <f t="shared" si="1"/>
        <v>Valid</v>
      </c>
      <c r="D2491" s="1" t="s">
        <v>232</v>
      </c>
      <c r="E2491" s="3">
        <v>37.226626</v>
      </c>
      <c r="F2491" s="3">
        <v>113.20726</v>
      </c>
      <c r="G2491" s="11">
        <v>45205.0</v>
      </c>
      <c r="H2491" s="5">
        <v>19.22</v>
      </c>
      <c r="I2491" s="5">
        <v>6.2</v>
      </c>
      <c r="J2491" s="12" t="str">
        <f t="shared" si="2"/>
        <v>Moderate levels</v>
      </c>
      <c r="K2491" s="7">
        <v>8.96</v>
      </c>
      <c r="L2491" s="5">
        <v>348.29</v>
      </c>
      <c r="M2491" s="6" t="str">
        <f t="shared" si="3"/>
        <v>Low levels</v>
      </c>
      <c r="N2491" s="7">
        <v>0.81</v>
      </c>
      <c r="O2491" s="12" t="str">
        <f t="shared" si="4"/>
        <v>Low levels</v>
      </c>
      <c r="P2491" s="7">
        <v>2.5</v>
      </c>
      <c r="Q2491" s="6" t="str">
        <f t="shared" si="5"/>
        <v>Low levels</v>
      </c>
      <c r="R2491" s="7">
        <v>0.004</v>
      </c>
      <c r="S2491" s="13" t="str">
        <f t="shared" si="6"/>
        <v>Moderate levels</v>
      </c>
      <c r="T2491" s="7">
        <f t="shared" si="7"/>
        <v>0.3</v>
      </c>
      <c r="U2491" s="4">
        <v>0.3</v>
      </c>
      <c r="V2491" s="6" t="str">
        <f t="shared" si="8"/>
        <v>Very high levels</v>
      </c>
      <c r="W2491" s="7">
        <f t="shared" si="9"/>
        <v>0.159</v>
      </c>
      <c r="X2491" s="4">
        <v>0.159</v>
      </c>
      <c r="Y2491" s="6" t="str">
        <f t="shared" si="10"/>
        <v>Very high levels</v>
      </c>
      <c r="Z2491" s="7">
        <v>3.06</v>
      </c>
      <c r="AA2491" s="6" t="str">
        <f t="shared" si="11"/>
        <v>Low levels</v>
      </c>
      <c r="AB2491" s="7">
        <v>14.8</v>
      </c>
      <c r="AC2491" s="6" t="str">
        <f t="shared" si="12"/>
        <v>Moderate levels</v>
      </c>
      <c r="AD2491" s="7">
        <v>4.63</v>
      </c>
      <c r="AE2491" s="9">
        <f t="shared" si="13"/>
        <v>3.93</v>
      </c>
      <c r="AF2491" s="4">
        <v>3.93</v>
      </c>
      <c r="AG2491" s="9">
        <f t="shared" si="14"/>
        <v>1.01</v>
      </c>
      <c r="AH2491" s="4">
        <v>1.01</v>
      </c>
      <c r="AI2491" s="9">
        <f t="shared" si="15"/>
        <v>0.13</v>
      </c>
      <c r="AJ2491" s="4">
        <v>0.13</v>
      </c>
      <c r="AK2491" s="10">
        <v>107.0</v>
      </c>
      <c r="AL2491" s="10">
        <v>84.18</v>
      </c>
      <c r="AM2491" s="10" t="s">
        <v>43</v>
      </c>
      <c r="AN2491" s="14" t="s">
        <v>51</v>
      </c>
    </row>
    <row r="2492">
      <c r="A2492" s="1" t="s">
        <v>48</v>
      </c>
      <c r="B2492" s="1" t="s">
        <v>128</v>
      </c>
      <c r="C2492" s="1" t="str">
        <f t="shared" si="1"/>
        <v>Valid</v>
      </c>
      <c r="D2492" s="1" t="s">
        <v>202</v>
      </c>
      <c r="E2492" s="3">
        <v>34.82325</v>
      </c>
      <c r="F2492" s="3">
        <v>110.668393</v>
      </c>
      <c r="G2492" s="11">
        <v>44987.0</v>
      </c>
      <c r="H2492" s="5">
        <v>8.34</v>
      </c>
      <c r="I2492" s="5">
        <v>7.97</v>
      </c>
      <c r="J2492" s="12" t="str">
        <f t="shared" si="2"/>
        <v>Low levels</v>
      </c>
      <c r="K2492" s="7">
        <v>4.19</v>
      </c>
      <c r="L2492" s="5">
        <v>595.81</v>
      </c>
      <c r="M2492" s="6" t="str">
        <f t="shared" si="3"/>
        <v>Low levels</v>
      </c>
      <c r="N2492" s="7">
        <v>0.81</v>
      </c>
      <c r="O2492" s="12" t="str">
        <f t="shared" si="4"/>
        <v>Low levels</v>
      </c>
      <c r="P2492" s="7">
        <v>2.08</v>
      </c>
      <c r="Q2492" s="6" t="str">
        <f t="shared" si="5"/>
        <v>Low levels</v>
      </c>
      <c r="R2492" s="7">
        <v>0.014</v>
      </c>
      <c r="S2492" s="13" t="str">
        <f t="shared" si="6"/>
        <v>High levels</v>
      </c>
      <c r="T2492" s="7">
        <f t="shared" si="7"/>
        <v>0.68</v>
      </c>
      <c r="U2492" s="4">
        <v>0.68</v>
      </c>
      <c r="V2492" s="6" t="str">
        <f t="shared" si="8"/>
        <v>High levels</v>
      </c>
      <c r="W2492" s="7">
        <f t="shared" si="9"/>
        <v>0.086</v>
      </c>
      <c r="X2492" s="4">
        <v>0.086</v>
      </c>
      <c r="Y2492" s="6" t="str">
        <f t="shared" si="10"/>
        <v>High levels</v>
      </c>
      <c r="Z2492" s="7">
        <v>2.64</v>
      </c>
      <c r="AA2492" s="6" t="str">
        <f t="shared" si="11"/>
        <v>Low levels</v>
      </c>
      <c r="AB2492" s="7">
        <v>14.79</v>
      </c>
      <c r="AC2492" s="6" t="str">
        <f t="shared" si="12"/>
        <v>Moderate levels</v>
      </c>
      <c r="AD2492" s="7">
        <v>4.06</v>
      </c>
      <c r="AE2492" s="9">
        <f t="shared" si="13"/>
        <v>5.92</v>
      </c>
      <c r="AF2492" s="4">
        <v>5.92</v>
      </c>
      <c r="AG2492" s="9">
        <f t="shared" si="14"/>
        <v>0.68</v>
      </c>
      <c r="AH2492" s="4">
        <v>0.68</v>
      </c>
      <c r="AI2492" s="9">
        <f t="shared" si="15"/>
        <v>0.08</v>
      </c>
      <c r="AJ2492" s="4">
        <v>0.08</v>
      </c>
      <c r="AK2492" s="10">
        <v>107.0</v>
      </c>
      <c r="AL2492" s="10">
        <v>88.91</v>
      </c>
      <c r="AM2492" s="10" t="s">
        <v>67</v>
      </c>
      <c r="AN2492" s="14" t="s">
        <v>56</v>
      </c>
    </row>
    <row r="2493">
      <c r="A2493" s="1" t="s">
        <v>40</v>
      </c>
      <c r="B2493" s="1" t="s">
        <v>57</v>
      </c>
      <c r="C2493" s="1" t="str">
        <f t="shared" si="1"/>
        <v>Valid</v>
      </c>
      <c r="D2493" s="1" t="s">
        <v>166</v>
      </c>
      <c r="E2493" s="3">
        <v>34.368422</v>
      </c>
      <c r="F2493" s="3">
        <v>103.566449</v>
      </c>
      <c r="G2493" s="11">
        <v>45224.0</v>
      </c>
      <c r="H2493" s="5">
        <v>16.02</v>
      </c>
      <c r="I2493" s="5">
        <v>6.63</v>
      </c>
      <c r="J2493" s="12" t="str">
        <f t="shared" si="2"/>
        <v>Moderate levels</v>
      </c>
      <c r="K2493" s="7">
        <v>6.32</v>
      </c>
      <c r="L2493" s="5">
        <v>442.74</v>
      </c>
      <c r="M2493" s="6" t="str">
        <f t="shared" si="3"/>
        <v>Low levels</v>
      </c>
      <c r="N2493" s="7">
        <v>0.81</v>
      </c>
      <c r="O2493" s="12" t="str">
        <f t="shared" si="4"/>
        <v>Low levels</v>
      </c>
      <c r="P2493" s="7">
        <v>2.92</v>
      </c>
      <c r="Q2493" s="6" t="str">
        <f t="shared" si="5"/>
        <v>Low levels</v>
      </c>
      <c r="R2493" s="7">
        <v>0.03</v>
      </c>
      <c r="S2493" s="13" t="str">
        <f t="shared" si="6"/>
        <v>High levels</v>
      </c>
      <c r="T2493" s="7">
        <f t="shared" si="7"/>
        <v>0.74</v>
      </c>
      <c r="U2493" s="4">
        <v>0.74</v>
      </c>
      <c r="V2493" s="6" t="str">
        <f t="shared" si="8"/>
        <v>High levels</v>
      </c>
      <c r="W2493" s="7">
        <f t="shared" si="9"/>
        <v>0.066</v>
      </c>
      <c r="X2493" s="4">
        <v>0.066</v>
      </c>
      <c r="Y2493" s="6" t="str">
        <f t="shared" si="10"/>
        <v>Very high levels</v>
      </c>
      <c r="Z2493" s="7">
        <v>3.1</v>
      </c>
      <c r="AA2493" s="6" t="str">
        <f t="shared" si="11"/>
        <v>Low levels</v>
      </c>
      <c r="AB2493" s="7">
        <v>14.79</v>
      </c>
      <c r="AC2493" s="6" t="str">
        <f t="shared" si="12"/>
        <v>Moderate levels</v>
      </c>
      <c r="AD2493" s="7">
        <v>4.22</v>
      </c>
      <c r="AE2493" s="9">
        <f t="shared" si="13"/>
        <v>1.46</v>
      </c>
      <c r="AF2493" s="4">
        <v>1.46</v>
      </c>
      <c r="AG2493" s="9">
        <f t="shared" si="14"/>
        <v>0.71</v>
      </c>
      <c r="AH2493" s="4">
        <v>0.71</v>
      </c>
      <c r="AI2493" s="9">
        <f t="shared" si="15"/>
        <v>0.07</v>
      </c>
      <c r="AJ2493" s="4">
        <v>0.07</v>
      </c>
      <c r="AK2493" s="10">
        <v>114.0</v>
      </c>
      <c r="AL2493" s="10">
        <v>17.56</v>
      </c>
      <c r="AM2493" s="10" t="s">
        <v>43</v>
      </c>
      <c r="AN2493" s="14" t="s">
        <v>65</v>
      </c>
    </row>
    <row r="2494">
      <c r="A2494" s="1" t="s">
        <v>45</v>
      </c>
      <c r="B2494" s="1" t="s">
        <v>59</v>
      </c>
      <c r="C2494" s="1" t="str">
        <f t="shared" si="1"/>
        <v>Valid</v>
      </c>
      <c r="D2494" s="1" t="s">
        <v>156</v>
      </c>
      <c r="E2494" s="3">
        <v>22.922288</v>
      </c>
      <c r="F2494" s="3">
        <v>116.010892</v>
      </c>
      <c r="G2494" s="11">
        <v>44957.0</v>
      </c>
      <c r="H2494" s="5">
        <v>11.86</v>
      </c>
      <c r="I2494" s="5">
        <v>7.63</v>
      </c>
      <c r="J2494" s="12" t="str">
        <f t="shared" si="2"/>
        <v>Moderate levels</v>
      </c>
      <c r="K2494" s="7">
        <v>8.9</v>
      </c>
      <c r="L2494" s="5">
        <v>345.28</v>
      </c>
      <c r="M2494" s="6" t="str">
        <f t="shared" si="3"/>
        <v>Low levels</v>
      </c>
      <c r="N2494" s="7">
        <v>0.81</v>
      </c>
      <c r="O2494" s="12" t="str">
        <f t="shared" si="4"/>
        <v>Moderate levels</v>
      </c>
      <c r="P2494" s="7">
        <v>3.05</v>
      </c>
      <c r="Q2494" s="6" t="str">
        <f t="shared" si="5"/>
        <v>Low levels</v>
      </c>
      <c r="R2494" s="7">
        <v>0.023</v>
      </c>
      <c r="S2494" s="13" t="str">
        <f t="shared" si="6"/>
        <v>Moderate levels</v>
      </c>
      <c r="T2494" s="7">
        <f t="shared" si="7"/>
        <v>0.25</v>
      </c>
      <c r="U2494" s="4">
        <v>0.25</v>
      </c>
      <c r="V2494" s="6" t="str">
        <f t="shared" si="8"/>
        <v>Low levels</v>
      </c>
      <c r="W2494" s="7">
        <f t="shared" si="9"/>
        <v>0.021</v>
      </c>
      <c r="X2494" s="4">
        <v>0.021</v>
      </c>
      <c r="Y2494" s="6" t="str">
        <f t="shared" si="10"/>
        <v>Very high levels</v>
      </c>
      <c r="Z2494" s="7">
        <v>3.5</v>
      </c>
      <c r="AA2494" s="6" t="str">
        <f t="shared" si="11"/>
        <v>Low levels</v>
      </c>
      <c r="AB2494" s="7">
        <v>14.79</v>
      </c>
      <c r="AC2494" s="6" t="str">
        <f t="shared" si="12"/>
        <v>Low levels</v>
      </c>
      <c r="AD2494" s="7">
        <v>2.87</v>
      </c>
      <c r="AE2494" s="9">
        <f t="shared" si="13"/>
        <v>3.97</v>
      </c>
      <c r="AF2494" s="4">
        <v>3.97</v>
      </c>
      <c r="AG2494" s="9">
        <f t="shared" si="14"/>
        <v>0.7</v>
      </c>
      <c r="AH2494" s="4">
        <v>0.7</v>
      </c>
      <c r="AI2494" s="9">
        <f t="shared" si="15"/>
        <v>0.08</v>
      </c>
      <c r="AJ2494" s="4">
        <v>0.08</v>
      </c>
      <c r="AK2494" s="10">
        <v>107.0</v>
      </c>
      <c r="AL2494" s="10">
        <v>90.68</v>
      </c>
      <c r="AM2494" s="10" t="s">
        <v>55</v>
      </c>
      <c r="AN2494" s="14" t="s">
        <v>44</v>
      </c>
    </row>
    <row r="2495">
      <c r="A2495" s="1" t="s">
        <v>79</v>
      </c>
      <c r="B2495" s="1" t="s">
        <v>91</v>
      </c>
      <c r="C2495" s="1" t="str">
        <f t="shared" si="1"/>
        <v>Valid</v>
      </c>
      <c r="D2495" s="1" t="s">
        <v>153</v>
      </c>
      <c r="E2495" s="3">
        <v>25.085872</v>
      </c>
      <c r="F2495" s="3">
        <v>123.976821</v>
      </c>
      <c r="G2495" s="11">
        <v>44999.0</v>
      </c>
      <c r="H2495" s="5">
        <v>18.12</v>
      </c>
      <c r="I2495" s="5">
        <v>6.72</v>
      </c>
      <c r="J2495" s="12" t="str">
        <f t="shared" si="2"/>
        <v>Moderate levels</v>
      </c>
      <c r="K2495" s="7">
        <v>7.02</v>
      </c>
      <c r="L2495" s="5">
        <v>225.47</v>
      </c>
      <c r="M2495" s="6" t="str">
        <f t="shared" si="3"/>
        <v>Low levels</v>
      </c>
      <c r="N2495" s="7">
        <v>0.81</v>
      </c>
      <c r="O2495" s="12" t="str">
        <f t="shared" si="4"/>
        <v>Low levels</v>
      </c>
      <c r="P2495" s="7">
        <v>2.47</v>
      </c>
      <c r="Q2495" s="6" t="str">
        <f t="shared" si="5"/>
        <v>Low levels</v>
      </c>
      <c r="R2495" s="7">
        <v>0.037</v>
      </c>
      <c r="S2495" s="13" t="str">
        <f t="shared" si="6"/>
        <v>Moderate levels</v>
      </c>
      <c r="T2495" s="7">
        <f t="shared" si="7"/>
        <v>0.46</v>
      </c>
      <c r="U2495" s="4">
        <v>0.46</v>
      </c>
      <c r="V2495" s="6" t="str">
        <f t="shared" si="8"/>
        <v>High levels</v>
      </c>
      <c r="W2495" s="7">
        <f t="shared" si="9"/>
        <v>0.064</v>
      </c>
      <c r="X2495" s="4">
        <v>0.064</v>
      </c>
      <c r="Y2495" s="6" t="str">
        <f t="shared" si="10"/>
        <v>High levels</v>
      </c>
      <c r="Z2495" s="7">
        <v>2.81</v>
      </c>
      <c r="AA2495" s="6" t="str">
        <f t="shared" si="11"/>
        <v>Low levels</v>
      </c>
      <c r="AB2495" s="7">
        <v>14.77</v>
      </c>
      <c r="AC2495" s="6" t="str">
        <f t="shared" si="12"/>
        <v>Moderate levels</v>
      </c>
      <c r="AD2495" s="7">
        <v>4.79</v>
      </c>
      <c r="AE2495" s="9">
        <f t="shared" si="13"/>
        <v>9.28</v>
      </c>
      <c r="AF2495" s="4">
        <v>9.28</v>
      </c>
      <c r="AG2495" s="9">
        <f t="shared" si="14"/>
        <v>0.36</v>
      </c>
      <c r="AH2495" s="4">
        <v>0.36</v>
      </c>
      <c r="AI2495" s="9">
        <f t="shared" si="15"/>
        <v>0.04</v>
      </c>
      <c r="AJ2495" s="4">
        <v>0.04</v>
      </c>
      <c r="AK2495" s="10">
        <v>103.0</v>
      </c>
      <c r="AL2495" s="10">
        <v>75.32</v>
      </c>
      <c r="AM2495" s="10" t="s">
        <v>78</v>
      </c>
      <c r="AN2495" s="14" t="s">
        <v>51</v>
      </c>
    </row>
    <row r="2496">
      <c r="A2496" s="1" t="s">
        <v>68</v>
      </c>
      <c r="B2496" s="1" t="s">
        <v>69</v>
      </c>
      <c r="C2496" s="1" t="str">
        <f t="shared" si="1"/>
        <v>Valid</v>
      </c>
      <c r="D2496" s="1" t="s">
        <v>187</v>
      </c>
      <c r="E2496" s="3">
        <v>44.687982</v>
      </c>
      <c r="F2496" s="3">
        <v>111.41759</v>
      </c>
      <c r="G2496" s="11">
        <v>45285.0</v>
      </c>
      <c r="H2496" s="5">
        <v>22.8</v>
      </c>
      <c r="I2496" s="5">
        <v>7.07</v>
      </c>
      <c r="J2496" s="12" t="str">
        <f t="shared" si="2"/>
        <v>High levels</v>
      </c>
      <c r="K2496" s="7">
        <v>10.17</v>
      </c>
      <c r="L2496" s="5">
        <v>567.13</v>
      </c>
      <c r="M2496" s="6" t="str">
        <f t="shared" si="3"/>
        <v>Low levels</v>
      </c>
      <c r="N2496" s="7">
        <v>0.8</v>
      </c>
      <c r="O2496" s="12" t="str">
        <f t="shared" si="4"/>
        <v>Low levels</v>
      </c>
      <c r="P2496" s="7">
        <v>1.83</v>
      </c>
      <c r="Q2496" s="6" t="str">
        <f t="shared" si="5"/>
        <v>Low levels</v>
      </c>
      <c r="R2496" s="7">
        <v>0.003</v>
      </c>
      <c r="S2496" s="13" t="str">
        <f t="shared" si="6"/>
        <v>Moderate levels</v>
      </c>
      <c r="T2496" s="7">
        <f t="shared" si="7"/>
        <v>0.46</v>
      </c>
      <c r="U2496" s="4">
        <v>0.46</v>
      </c>
      <c r="V2496" s="6" t="str">
        <f t="shared" si="8"/>
        <v>Very high levels</v>
      </c>
      <c r="W2496" s="7">
        <f t="shared" si="9"/>
        <v>0.168</v>
      </c>
      <c r="X2496" s="4">
        <v>0.168</v>
      </c>
      <c r="Y2496" s="6" t="str">
        <f t="shared" si="10"/>
        <v>High levels</v>
      </c>
      <c r="Z2496" s="7">
        <v>2.83</v>
      </c>
      <c r="AA2496" s="6" t="str">
        <f t="shared" si="11"/>
        <v>Low levels</v>
      </c>
      <c r="AB2496" s="7">
        <v>14.77</v>
      </c>
      <c r="AC2496" s="6" t="str">
        <f t="shared" si="12"/>
        <v>Moderate levels</v>
      </c>
      <c r="AD2496" s="7">
        <v>4.63</v>
      </c>
      <c r="AE2496" s="9">
        <f t="shared" si="13"/>
        <v>5.52</v>
      </c>
      <c r="AF2496" s="4">
        <v>5.52</v>
      </c>
      <c r="AG2496" s="9">
        <f t="shared" si="14"/>
        <v>0.5</v>
      </c>
      <c r="AH2496" s="4">
        <v>0.5</v>
      </c>
      <c r="AI2496" s="9">
        <f t="shared" si="15"/>
        <v>0.12</v>
      </c>
      <c r="AJ2496" s="4">
        <v>0.12</v>
      </c>
      <c r="AK2496" s="10">
        <v>92.0</v>
      </c>
      <c r="AL2496" s="10">
        <v>22.29</v>
      </c>
      <c r="AM2496" s="10" t="s">
        <v>78</v>
      </c>
      <c r="AN2496" s="14" t="s">
        <v>44</v>
      </c>
    </row>
    <row r="2497">
      <c r="A2497" s="1" t="s">
        <v>52</v>
      </c>
      <c r="B2497" s="1" t="s">
        <v>108</v>
      </c>
      <c r="C2497" s="1" t="str">
        <f t="shared" si="1"/>
        <v>Valid</v>
      </c>
      <c r="D2497" s="1" t="s">
        <v>137</v>
      </c>
      <c r="E2497" s="3">
        <v>44.261541</v>
      </c>
      <c r="F2497" s="3">
        <v>110.274975</v>
      </c>
      <c r="G2497" s="11">
        <v>45289.0</v>
      </c>
      <c r="H2497" s="5">
        <v>15.97</v>
      </c>
      <c r="I2497" s="5">
        <v>5.87</v>
      </c>
      <c r="J2497" s="12" t="str">
        <f t="shared" si="2"/>
        <v>Moderate levels</v>
      </c>
      <c r="K2497" s="7">
        <v>8.21</v>
      </c>
      <c r="L2497" s="5">
        <v>638.35</v>
      </c>
      <c r="M2497" s="6" t="str">
        <f t="shared" si="3"/>
        <v>Low levels</v>
      </c>
      <c r="N2497" s="7">
        <v>0.8</v>
      </c>
      <c r="O2497" s="12" t="str">
        <f t="shared" si="4"/>
        <v>Low levels</v>
      </c>
      <c r="P2497" s="7">
        <v>2.33</v>
      </c>
      <c r="Q2497" s="6" t="str">
        <f t="shared" si="5"/>
        <v>Low levels</v>
      </c>
      <c r="R2497" s="7">
        <v>0.029</v>
      </c>
      <c r="S2497" s="13" t="str">
        <f t="shared" si="6"/>
        <v>Moderate levels</v>
      </c>
      <c r="T2497" s="7">
        <f t="shared" si="7"/>
        <v>0.17</v>
      </c>
      <c r="U2497" s="4">
        <v>0.17</v>
      </c>
      <c r="V2497" s="6" t="str">
        <f t="shared" si="8"/>
        <v>Very high levels</v>
      </c>
      <c r="W2497" s="7">
        <f t="shared" si="9"/>
        <v>0.184</v>
      </c>
      <c r="X2497" s="4">
        <v>0.184</v>
      </c>
      <c r="Y2497" s="6" t="str">
        <f t="shared" si="10"/>
        <v>Very high levels</v>
      </c>
      <c r="Z2497" s="7">
        <v>3.59</v>
      </c>
      <c r="AA2497" s="6" t="str">
        <f t="shared" si="11"/>
        <v>Low levels</v>
      </c>
      <c r="AB2497" s="7">
        <v>14.77</v>
      </c>
      <c r="AC2497" s="6" t="str">
        <f t="shared" si="12"/>
        <v>High levels</v>
      </c>
      <c r="AD2497" s="7">
        <v>5.45</v>
      </c>
      <c r="AE2497" s="9">
        <f t="shared" si="13"/>
        <v>8.82</v>
      </c>
      <c r="AF2497" s="4">
        <v>8.82</v>
      </c>
      <c r="AG2497" s="9">
        <f t="shared" si="14"/>
        <v>0.16</v>
      </c>
      <c r="AH2497" s="4">
        <v>0.16</v>
      </c>
      <c r="AI2497" s="9">
        <f t="shared" si="15"/>
        <v>0.13</v>
      </c>
      <c r="AJ2497" s="4">
        <v>0.13</v>
      </c>
      <c r="AK2497" s="10">
        <v>104.0</v>
      </c>
      <c r="AL2497" s="10">
        <v>6.0</v>
      </c>
      <c r="AM2497" s="10" t="s">
        <v>67</v>
      </c>
      <c r="AN2497" s="14" t="s">
        <v>44</v>
      </c>
    </row>
    <row r="2498">
      <c r="A2498" s="1" t="s">
        <v>68</v>
      </c>
      <c r="B2498" s="1" t="s">
        <v>69</v>
      </c>
      <c r="C2498" s="1" t="str">
        <f t="shared" si="1"/>
        <v>Valid</v>
      </c>
      <c r="D2498" s="1" t="s">
        <v>186</v>
      </c>
      <c r="E2498" s="3">
        <v>28.714597</v>
      </c>
      <c r="F2498" s="3">
        <v>113.469698</v>
      </c>
      <c r="G2498" s="11">
        <v>44928.0</v>
      </c>
      <c r="H2498" s="5">
        <v>13.65</v>
      </c>
      <c r="I2498" s="5">
        <v>6.81</v>
      </c>
      <c r="J2498" s="12" t="str">
        <f t="shared" si="2"/>
        <v>Moderate levels</v>
      </c>
      <c r="K2498" s="7">
        <v>9.8</v>
      </c>
      <c r="L2498" s="5">
        <v>503.77</v>
      </c>
      <c r="M2498" s="6" t="str">
        <f t="shared" si="3"/>
        <v>Low levels</v>
      </c>
      <c r="N2498" s="7">
        <v>0.8</v>
      </c>
      <c r="O2498" s="12" t="str">
        <f t="shared" si="4"/>
        <v>Low levels</v>
      </c>
      <c r="P2498" s="7">
        <v>2.09</v>
      </c>
      <c r="Q2498" s="6" t="str">
        <f t="shared" si="5"/>
        <v>Low levels</v>
      </c>
      <c r="R2498" s="7">
        <v>0.016</v>
      </c>
      <c r="S2498" s="13" t="str">
        <f t="shared" si="6"/>
        <v>High levels</v>
      </c>
      <c r="T2498" s="7">
        <f t="shared" si="7"/>
        <v>0.67</v>
      </c>
      <c r="U2498" s="4">
        <v>0.67</v>
      </c>
      <c r="V2498" s="6" t="str">
        <f t="shared" si="8"/>
        <v>Very high levels</v>
      </c>
      <c r="W2498" s="7">
        <f t="shared" si="9"/>
        <v>0.108</v>
      </c>
      <c r="X2498" s="4">
        <v>0.108</v>
      </c>
      <c r="Y2498" s="6" t="str">
        <f t="shared" si="10"/>
        <v>Very high levels</v>
      </c>
      <c r="Z2498" s="7">
        <v>3.05</v>
      </c>
      <c r="AA2498" s="6" t="str">
        <f t="shared" si="11"/>
        <v>Low levels</v>
      </c>
      <c r="AB2498" s="7">
        <v>14.76</v>
      </c>
      <c r="AC2498" s="6" t="str">
        <f t="shared" si="12"/>
        <v>Moderate levels</v>
      </c>
      <c r="AD2498" s="7">
        <v>3.77</v>
      </c>
      <c r="AE2498" s="9">
        <f t="shared" si="13"/>
        <v>6.94</v>
      </c>
      <c r="AF2498" s="4">
        <v>6.94</v>
      </c>
      <c r="AG2498" s="9">
        <f t="shared" si="14"/>
        <v>0.34</v>
      </c>
      <c r="AH2498" s="4">
        <v>0.34</v>
      </c>
      <c r="AI2498" s="9">
        <f t="shared" si="15"/>
        <v>0.1</v>
      </c>
      <c r="AJ2498" s="4">
        <v>0.1</v>
      </c>
      <c r="AK2498" s="10">
        <v>93.0</v>
      </c>
      <c r="AL2498" s="10">
        <v>94.51</v>
      </c>
      <c r="AM2498" s="10" t="s">
        <v>55</v>
      </c>
      <c r="AN2498" s="14" t="s">
        <v>65</v>
      </c>
    </row>
    <row r="2499">
      <c r="A2499" s="1" t="s">
        <v>71</v>
      </c>
      <c r="B2499" s="1" t="s">
        <v>71</v>
      </c>
      <c r="C2499" s="1" t="str">
        <f t="shared" si="1"/>
        <v>Valid</v>
      </c>
      <c r="D2499" s="1" t="s">
        <v>150</v>
      </c>
      <c r="E2499" s="3">
        <v>27.467115</v>
      </c>
      <c r="F2499" s="3">
        <v>102.78096</v>
      </c>
      <c r="G2499" s="11">
        <v>45106.0</v>
      </c>
      <c r="H2499" s="5">
        <v>23.99</v>
      </c>
      <c r="I2499" s="5">
        <v>8.15</v>
      </c>
      <c r="J2499" s="12" t="str">
        <f t="shared" si="2"/>
        <v>Moderate levels</v>
      </c>
      <c r="K2499" s="7">
        <v>7.01</v>
      </c>
      <c r="L2499" s="5">
        <v>436.8</v>
      </c>
      <c r="M2499" s="6" t="str">
        <f t="shared" si="3"/>
        <v>Low levels</v>
      </c>
      <c r="N2499" s="7">
        <v>0.8</v>
      </c>
      <c r="O2499" s="12" t="str">
        <f t="shared" si="4"/>
        <v>Low levels</v>
      </c>
      <c r="P2499" s="7">
        <v>2.35</v>
      </c>
      <c r="Q2499" s="6" t="str">
        <f t="shared" si="5"/>
        <v>Low levels</v>
      </c>
      <c r="R2499" s="7">
        <v>0.009</v>
      </c>
      <c r="S2499" s="13" t="str">
        <f t="shared" si="6"/>
        <v>Moderate levels</v>
      </c>
      <c r="T2499" s="7">
        <f t="shared" si="7"/>
        <v>0.28</v>
      </c>
      <c r="U2499" s="4">
        <v>0.28</v>
      </c>
      <c r="V2499" s="6" t="str">
        <f t="shared" si="8"/>
        <v>Moderate levels</v>
      </c>
      <c r="W2499" s="7">
        <f t="shared" si="9"/>
        <v>0.035</v>
      </c>
      <c r="X2499" s="4">
        <v>0.035</v>
      </c>
      <c r="Y2499" s="6" t="str">
        <f t="shared" si="10"/>
        <v>Very high levels</v>
      </c>
      <c r="Z2499" s="7">
        <v>3.11</v>
      </c>
      <c r="AA2499" s="6" t="str">
        <f t="shared" si="11"/>
        <v>Low levels</v>
      </c>
      <c r="AB2499" s="7">
        <v>14.76</v>
      </c>
      <c r="AC2499" s="6" t="str">
        <f t="shared" si="12"/>
        <v>High levels</v>
      </c>
      <c r="AD2499" s="7">
        <v>5.29</v>
      </c>
      <c r="AE2499" s="9">
        <f t="shared" si="13"/>
        <v>2.69</v>
      </c>
      <c r="AF2499" s="4">
        <v>2.69</v>
      </c>
      <c r="AG2499" s="9">
        <f t="shared" si="14"/>
        <v>0.61</v>
      </c>
      <c r="AH2499" s="4">
        <v>0.61</v>
      </c>
      <c r="AI2499" s="9">
        <f t="shared" si="15"/>
        <v>0.18</v>
      </c>
      <c r="AJ2499" s="4">
        <v>0.18</v>
      </c>
      <c r="AK2499" s="10">
        <v>93.0</v>
      </c>
      <c r="AL2499" s="10">
        <v>25.19</v>
      </c>
      <c r="AM2499" s="10" t="s">
        <v>43</v>
      </c>
      <c r="AN2499" s="14" t="s">
        <v>51</v>
      </c>
    </row>
    <row r="2500">
      <c r="A2500" s="1" t="s">
        <v>40</v>
      </c>
      <c r="B2500" s="1" t="s">
        <v>57</v>
      </c>
      <c r="C2500" s="1" t="str">
        <f t="shared" si="1"/>
        <v>Valid</v>
      </c>
      <c r="D2500" s="1" t="s">
        <v>245</v>
      </c>
      <c r="E2500" s="3">
        <v>37.030586</v>
      </c>
      <c r="F2500" s="3">
        <v>121.572444</v>
      </c>
      <c r="G2500" s="11">
        <v>45105.0</v>
      </c>
      <c r="H2500" s="5">
        <v>22.24</v>
      </c>
      <c r="I2500" s="5">
        <v>6.75</v>
      </c>
      <c r="J2500" s="12" t="str">
        <f t="shared" si="2"/>
        <v>Moderate levels</v>
      </c>
      <c r="K2500" s="7">
        <v>8.12</v>
      </c>
      <c r="L2500" s="5">
        <v>689.74</v>
      </c>
      <c r="M2500" s="6" t="str">
        <f t="shared" si="3"/>
        <v>Low levels</v>
      </c>
      <c r="N2500" s="7">
        <v>0.8</v>
      </c>
      <c r="O2500" s="12" t="str">
        <f t="shared" si="4"/>
        <v>Moderate levels</v>
      </c>
      <c r="P2500" s="7">
        <v>3.08</v>
      </c>
      <c r="Q2500" s="6" t="str">
        <f t="shared" si="5"/>
        <v>Low levels</v>
      </c>
      <c r="R2500" s="7">
        <v>0.014</v>
      </c>
      <c r="S2500" s="13" t="str">
        <f t="shared" si="6"/>
        <v>High levels</v>
      </c>
      <c r="T2500" s="7">
        <f t="shared" si="7"/>
        <v>0.53</v>
      </c>
      <c r="U2500" s="4">
        <v>0.53</v>
      </c>
      <c r="V2500" s="6" t="str">
        <f t="shared" si="8"/>
        <v>Very high levels</v>
      </c>
      <c r="W2500" s="7">
        <f t="shared" si="9"/>
        <v>0.151</v>
      </c>
      <c r="X2500" s="4">
        <v>0.151</v>
      </c>
      <c r="Y2500" s="6" t="str">
        <f t="shared" si="10"/>
        <v>Very high levels</v>
      </c>
      <c r="Z2500" s="7">
        <v>3.24</v>
      </c>
      <c r="AA2500" s="6" t="str">
        <f t="shared" si="11"/>
        <v>Low levels</v>
      </c>
      <c r="AB2500" s="7">
        <v>14.75</v>
      </c>
      <c r="AC2500" s="6" t="str">
        <f t="shared" si="12"/>
        <v>Moderate levels</v>
      </c>
      <c r="AD2500" s="7">
        <v>3.93</v>
      </c>
      <c r="AE2500" s="9">
        <f t="shared" si="13"/>
        <v>2.52</v>
      </c>
      <c r="AF2500" s="4">
        <v>2.52</v>
      </c>
      <c r="AG2500" s="9">
        <f t="shared" si="14"/>
        <v>0.29</v>
      </c>
      <c r="AH2500" s="4">
        <v>0.29</v>
      </c>
      <c r="AI2500" s="9">
        <f t="shared" si="15"/>
        <v>0.16</v>
      </c>
      <c r="AJ2500" s="4">
        <v>0.16</v>
      </c>
      <c r="AK2500" s="10">
        <v>105.0</v>
      </c>
      <c r="AL2500" s="10">
        <v>43.89</v>
      </c>
      <c r="AM2500" s="10" t="s">
        <v>78</v>
      </c>
      <c r="AN2500" s="14" t="s">
        <v>65</v>
      </c>
    </row>
    <row r="2501">
      <c r="A2501" s="1" t="s">
        <v>40</v>
      </c>
      <c r="B2501" s="1" t="s">
        <v>57</v>
      </c>
      <c r="C2501" s="1" t="str">
        <f t="shared" si="1"/>
        <v>Valid</v>
      </c>
      <c r="D2501" s="1" t="s">
        <v>124</v>
      </c>
      <c r="E2501" s="3">
        <v>23.398277</v>
      </c>
      <c r="F2501" s="3">
        <v>121.195577</v>
      </c>
      <c r="G2501" s="11">
        <v>44989.0</v>
      </c>
      <c r="H2501" s="5">
        <v>17.23</v>
      </c>
      <c r="I2501" s="5">
        <v>7.95</v>
      </c>
      <c r="J2501" s="12" t="str">
        <f t="shared" si="2"/>
        <v>Moderate levels</v>
      </c>
      <c r="K2501" s="7">
        <v>8.45</v>
      </c>
      <c r="L2501" s="5">
        <v>420.2</v>
      </c>
      <c r="M2501" s="6" t="str">
        <f t="shared" si="3"/>
        <v>Low levels</v>
      </c>
      <c r="N2501" s="7">
        <v>0.79</v>
      </c>
      <c r="O2501" s="12" t="str">
        <f t="shared" si="4"/>
        <v>Low levels</v>
      </c>
      <c r="P2501" s="7">
        <v>1.93</v>
      </c>
      <c r="Q2501" s="6" t="str">
        <f t="shared" si="5"/>
        <v>Low levels</v>
      </c>
      <c r="R2501" s="7">
        <v>0.019</v>
      </c>
      <c r="S2501" s="13" t="str">
        <f t="shared" si="6"/>
        <v>Moderate levels</v>
      </c>
      <c r="T2501" s="7">
        <f t="shared" si="7"/>
        <v>0.32</v>
      </c>
      <c r="U2501" s="4">
        <v>0.32</v>
      </c>
      <c r="V2501" s="6" t="str">
        <f t="shared" si="8"/>
        <v>High levels</v>
      </c>
      <c r="W2501" s="7">
        <f t="shared" si="9"/>
        <v>0.052</v>
      </c>
      <c r="X2501" s="4">
        <v>0.052</v>
      </c>
      <c r="Y2501" s="6" t="str">
        <f t="shared" si="10"/>
        <v>High levels</v>
      </c>
      <c r="Z2501" s="7">
        <v>2.77</v>
      </c>
      <c r="AA2501" s="6" t="str">
        <f t="shared" si="11"/>
        <v>Low levels</v>
      </c>
      <c r="AB2501" s="7">
        <v>14.74</v>
      </c>
      <c r="AC2501" s="6" t="str">
        <f t="shared" si="12"/>
        <v>Low levels</v>
      </c>
      <c r="AD2501" s="7">
        <v>2.85</v>
      </c>
      <c r="AE2501" s="9">
        <f t="shared" si="13"/>
        <v>3.17</v>
      </c>
      <c r="AF2501" s="4">
        <v>3.17</v>
      </c>
      <c r="AG2501" s="9">
        <f t="shared" si="14"/>
        <v>0.71</v>
      </c>
      <c r="AH2501" s="4">
        <v>0.71</v>
      </c>
      <c r="AI2501" s="9">
        <f t="shared" si="15"/>
        <v>0.06</v>
      </c>
      <c r="AJ2501" s="4">
        <v>0.06</v>
      </c>
      <c r="AK2501" s="10">
        <v>93.0</v>
      </c>
      <c r="AL2501" s="10">
        <v>9.1</v>
      </c>
      <c r="AM2501" s="10" t="s">
        <v>78</v>
      </c>
      <c r="AN2501" s="14" t="s">
        <v>56</v>
      </c>
    </row>
    <row r="2502">
      <c r="A2502" s="1" t="s">
        <v>45</v>
      </c>
      <c r="B2502" s="1" t="s">
        <v>46</v>
      </c>
      <c r="C2502" s="1" t="str">
        <f t="shared" si="1"/>
        <v>Valid</v>
      </c>
      <c r="D2502" s="1" t="s">
        <v>66</v>
      </c>
      <c r="E2502" s="3">
        <v>21.235712</v>
      </c>
      <c r="F2502" s="3">
        <v>102.304216</v>
      </c>
      <c r="G2502" s="11">
        <v>44985.0</v>
      </c>
      <c r="H2502" s="5">
        <v>23.93</v>
      </c>
      <c r="I2502" s="5">
        <v>7.3</v>
      </c>
      <c r="J2502" s="12" t="str">
        <f t="shared" si="2"/>
        <v>High levels</v>
      </c>
      <c r="K2502" s="7">
        <v>10.28</v>
      </c>
      <c r="L2502" s="5">
        <v>491.84</v>
      </c>
      <c r="M2502" s="6" t="str">
        <f t="shared" si="3"/>
        <v>Low levels</v>
      </c>
      <c r="N2502" s="7">
        <v>0.79</v>
      </c>
      <c r="O2502" s="12" t="str">
        <f t="shared" si="4"/>
        <v>Low levels</v>
      </c>
      <c r="P2502" s="7">
        <v>1.71</v>
      </c>
      <c r="Q2502" s="6" t="str">
        <f t="shared" si="5"/>
        <v>Low levels</v>
      </c>
      <c r="R2502" s="7">
        <v>0.016</v>
      </c>
      <c r="S2502" s="13" t="str">
        <f t="shared" si="6"/>
        <v>Moderate levels</v>
      </c>
      <c r="T2502" s="7">
        <f t="shared" si="7"/>
        <v>0.37</v>
      </c>
      <c r="U2502" s="4">
        <v>0.37</v>
      </c>
      <c r="V2502" s="6" t="str">
        <f t="shared" si="8"/>
        <v>Very high levels</v>
      </c>
      <c r="W2502" s="7">
        <f t="shared" si="9"/>
        <v>0.134</v>
      </c>
      <c r="X2502" s="4">
        <v>0.134</v>
      </c>
      <c r="Y2502" s="6" t="str">
        <f t="shared" si="10"/>
        <v>Very high levels</v>
      </c>
      <c r="Z2502" s="7">
        <v>3.19</v>
      </c>
      <c r="AA2502" s="6" t="str">
        <f t="shared" si="11"/>
        <v>Low levels</v>
      </c>
      <c r="AB2502" s="7">
        <v>14.74</v>
      </c>
      <c r="AC2502" s="6" t="str">
        <f t="shared" si="12"/>
        <v>Moderate levels</v>
      </c>
      <c r="AD2502" s="7">
        <v>4.57</v>
      </c>
      <c r="AE2502" s="9">
        <f t="shared" si="13"/>
        <v>8.59</v>
      </c>
      <c r="AF2502" s="4">
        <v>8.59</v>
      </c>
      <c r="AG2502" s="9">
        <f t="shared" si="14"/>
        <v>0.37</v>
      </c>
      <c r="AH2502" s="4">
        <v>0.37</v>
      </c>
      <c r="AI2502" s="9">
        <f t="shared" si="15"/>
        <v>0.06</v>
      </c>
      <c r="AJ2502" s="4">
        <v>0.06</v>
      </c>
      <c r="AK2502" s="10">
        <v>110.0</v>
      </c>
      <c r="AL2502" s="10">
        <v>69.85</v>
      </c>
      <c r="AM2502" s="10" t="s">
        <v>78</v>
      </c>
      <c r="AN2502" s="14" t="s">
        <v>51</v>
      </c>
    </row>
    <row r="2503">
      <c r="A2503" s="1" t="s">
        <v>48</v>
      </c>
      <c r="B2503" s="1" t="s">
        <v>49</v>
      </c>
      <c r="C2503" s="1" t="str">
        <f t="shared" si="1"/>
        <v>Valid</v>
      </c>
      <c r="D2503" s="1" t="s">
        <v>199</v>
      </c>
      <c r="E2503" s="3">
        <v>42.216629</v>
      </c>
      <c r="F2503" s="3">
        <v>104.640585</v>
      </c>
      <c r="G2503" s="11">
        <v>45145.0</v>
      </c>
      <c r="H2503" s="5">
        <v>24.22</v>
      </c>
      <c r="I2503" s="5">
        <v>6.59</v>
      </c>
      <c r="J2503" s="12" t="str">
        <f t="shared" si="2"/>
        <v>Moderate levels</v>
      </c>
      <c r="K2503" s="7">
        <v>6.05</v>
      </c>
      <c r="L2503" s="5">
        <v>471.94</v>
      </c>
      <c r="M2503" s="6" t="str">
        <f t="shared" si="3"/>
        <v>Low levels</v>
      </c>
      <c r="N2503" s="7">
        <v>0.79</v>
      </c>
      <c r="O2503" s="12" t="str">
        <f t="shared" si="4"/>
        <v>Low levels</v>
      </c>
      <c r="P2503" s="7">
        <v>1.62</v>
      </c>
      <c r="Q2503" s="6" t="str">
        <f t="shared" si="5"/>
        <v>Low levels</v>
      </c>
      <c r="R2503" s="7">
        <v>0.026</v>
      </c>
      <c r="S2503" s="13" t="str">
        <f t="shared" si="6"/>
        <v>High levels</v>
      </c>
      <c r="T2503" s="7">
        <f t="shared" si="7"/>
        <v>0.5</v>
      </c>
      <c r="U2503" s="4">
        <v>0.5</v>
      </c>
      <c r="V2503" s="6" t="str">
        <f t="shared" si="8"/>
        <v>High levels</v>
      </c>
      <c r="W2503" s="7">
        <f t="shared" si="9"/>
        <v>0.067</v>
      </c>
      <c r="X2503" s="4">
        <v>0.067</v>
      </c>
      <c r="Y2503" s="6" t="str">
        <f t="shared" si="10"/>
        <v>Very high levels</v>
      </c>
      <c r="Z2503" s="7">
        <v>3.66</v>
      </c>
      <c r="AA2503" s="6" t="str">
        <f t="shared" si="11"/>
        <v>Low levels</v>
      </c>
      <c r="AB2503" s="7">
        <v>14.74</v>
      </c>
      <c r="AC2503" s="6" t="str">
        <f t="shared" si="12"/>
        <v>Moderate levels</v>
      </c>
      <c r="AD2503" s="7">
        <v>4.53</v>
      </c>
      <c r="AE2503" s="9">
        <f t="shared" si="13"/>
        <v>0.01</v>
      </c>
      <c r="AF2503" s="4">
        <v>0.01</v>
      </c>
      <c r="AG2503" s="9">
        <f t="shared" si="14"/>
        <v>0.56</v>
      </c>
      <c r="AH2503" s="4">
        <v>0.56</v>
      </c>
      <c r="AI2503" s="9">
        <f t="shared" si="15"/>
        <v>0.16</v>
      </c>
      <c r="AJ2503" s="4">
        <v>0.16</v>
      </c>
      <c r="AK2503" s="10">
        <v>115.0</v>
      </c>
      <c r="AL2503" s="10">
        <v>59.62</v>
      </c>
      <c r="AM2503" s="10" t="s">
        <v>78</v>
      </c>
      <c r="AN2503" s="14" t="s">
        <v>65</v>
      </c>
    </row>
    <row r="2504">
      <c r="A2504" s="1" t="s">
        <v>71</v>
      </c>
      <c r="B2504" s="1" t="s">
        <v>71</v>
      </c>
      <c r="C2504" s="1" t="str">
        <f t="shared" si="1"/>
        <v>Valid</v>
      </c>
      <c r="D2504" s="1" t="s">
        <v>160</v>
      </c>
      <c r="E2504" s="3">
        <v>39.04803</v>
      </c>
      <c r="F2504" s="3">
        <v>122.473115</v>
      </c>
      <c r="G2504" s="11">
        <v>44971.0</v>
      </c>
      <c r="H2504" s="5">
        <v>27.39</v>
      </c>
      <c r="I2504" s="5">
        <v>6.48</v>
      </c>
      <c r="J2504" s="12" t="str">
        <f t="shared" si="2"/>
        <v>Moderate levels</v>
      </c>
      <c r="K2504" s="7">
        <v>8.63</v>
      </c>
      <c r="L2504" s="5">
        <v>515.52</v>
      </c>
      <c r="M2504" s="6" t="str">
        <f t="shared" si="3"/>
        <v>Low levels</v>
      </c>
      <c r="N2504" s="7">
        <v>0.79</v>
      </c>
      <c r="O2504" s="12" t="str">
        <f t="shared" si="4"/>
        <v>Low levels</v>
      </c>
      <c r="P2504" s="7">
        <v>2.15</v>
      </c>
      <c r="Q2504" s="6" t="str">
        <f t="shared" si="5"/>
        <v>Low levels</v>
      </c>
      <c r="R2504" s="7">
        <v>0.024</v>
      </c>
      <c r="S2504" s="13" t="str">
        <f t="shared" si="6"/>
        <v>Moderate levels</v>
      </c>
      <c r="T2504" s="7">
        <f t="shared" si="7"/>
        <v>0.34</v>
      </c>
      <c r="U2504" s="4">
        <v>0.34</v>
      </c>
      <c r="V2504" s="6" t="str">
        <f t="shared" si="8"/>
        <v>Very high levels</v>
      </c>
      <c r="W2504" s="7">
        <f t="shared" si="9"/>
        <v>0.107</v>
      </c>
      <c r="X2504" s="4">
        <v>0.107</v>
      </c>
      <c r="Y2504" s="6" t="str">
        <f t="shared" si="10"/>
        <v>High levels</v>
      </c>
      <c r="Z2504" s="7">
        <v>2.53</v>
      </c>
      <c r="AA2504" s="6" t="str">
        <f t="shared" si="11"/>
        <v>Low levels</v>
      </c>
      <c r="AB2504" s="7">
        <v>14.73</v>
      </c>
      <c r="AC2504" s="6" t="str">
        <f t="shared" si="12"/>
        <v>Low levels</v>
      </c>
      <c r="AD2504" s="7">
        <v>2.38</v>
      </c>
      <c r="AE2504" s="9">
        <f t="shared" si="13"/>
        <v>5.81</v>
      </c>
      <c r="AF2504" s="4">
        <v>5.81</v>
      </c>
      <c r="AG2504" s="9">
        <f t="shared" si="14"/>
        <v>0.53</v>
      </c>
      <c r="AH2504" s="4">
        <v>0.53</v>
      </c>
      <c r="AI2504" s="9">
        <f t="shared" si="15"/>
        <v>0.08</v>
      </c>
      <c r="AJ2504" s="4">
        <v>0.08</v>
      </c>
      <c r="AK2504" s="10">
        <v>94.0</v>
      </c>
      <c r="AL2504" s="10">
        <v>12.77</v>
      </c>
      <c r="AM2504" s="10" t="s">
        <v>55</v>
      </c>
      <c r="AN2504" s="14" t="s">
        <v>65</v>
      </c>
    </row>
    <row r="2505">
      <c r="A2505" s="1" t="s">
        <v>79</v>
      </c>
      <c r="B2505" s="1" t="s">
        <v>80</v>
      </c>
      <c r="C2505" s="1" t="str">
        <f t="shared" si="1"/>
        <v>Valid</v>
      </c>
      <c r="D2505" s="1" t="s">
        <v>139</v>
      </c>
      <c r="E2505" s="3">
        <v>23.030387</v>
      </c>
      <c r="F2505" s="3">
        <v>123.501671</v>
      </c>
      <c r="G2505" s="11">
        <v>45234.0</v>
      </c>
      <c r="H2505" s="5">
        <v>19.74</v>
      </c>
      <c r="I2505" s="5">
        <v>7.29</v>
      </c>
      <c r="J2505" s="12" t="str">
        <f t="shared" si="2"/>
        <v>Moderate levels</v>
      </c>
      <c r="K2505" s="7">
        <v>9.34</v>
      </c>
      <c r="L2505" s="5">
        <v>405.6</v>
      </c>
      <c r="M2505" s="6" t="str">
        <f t="shared" si="3"/>
        <v>Low levels</v>
      </c>
      <c r="N2505" s="7">
        <v>0.79</v>
      </c>
      <c r="O2505" s="12" t="str">
        <f t="shared" si="4"/>
        <v>Low levels</v>
      </c>
      <c r="P2505" s="7">
        <v>2.29</v>
      </c>
      <c r="Q2505" s="6" t="str">
        <f t="shared" si="5"/>
        <v>Low levels</v>
      </c>
      <c r="R2505" s="7">
        <v>0.016</v>
      </c>
      <c r="S2505" s="13" t="str">
        <f t="shared" si="6"/>
        <v>High levels</v>
      </c>
      <c r="T2505" s="7">
        <f t="shared" si="7"/>
        <v>0.64</v>
      </c>
      <c r="U2505" s="4">
        <v>0.64</v>
      </c>
      <c r="V2505" s="6" t="str">
        <f t="shared" si="8"/>
        <v>Moderate levels</v>
      </c>
      <c r="W2505" s="7">
        <f t="shared" si="9"/>
        <v>0.025</v>
      </c>
      <c r="X2505" s="4">
        <v>0.025</v>
      </c>
      <c r="Y2505" s="6" t="str">
        <f t="shared" si="10"/>
        <v>High levels</v>
      </c>
      <c r="Z2505" s="7">
        <v>2.96</v>
      </c>
      <c r="AA2505" s="6" t="str">
        <f t="shared" si="11"/>
        <v>Low levels</v>
      </c>
      <c r="AB2505" s="7">
        <v>14.73</v>
      </c>
      <c r="AC2505" s="6" t="str">
        <f t="shared" si="12"/>
        <v>High levels</v>
      </c>
      <c r="AD2505" s="7">
        <v>5.03</v>
      </c>
      <c r="AE2505" s="9">
        <f t="shared" si="13"/>
        <v>5.75</v>
      </c>
      <c r="AF2505" s="4">
        <v>5.75</v>
      </c>
      <c r="AG2505" s="9">
        <f t="shared" si="14"/>
        <v>0.63</v>
      </c>
      <c r="AH2505" s="4">
        <v>0.63</v>
      </c>
      <c r="AI2505" s="9">
        <f t="shared" si="15"/>
        <v>0.07</v>
      </c>
      <c r="AJ2505" s="4">
        <v>0.07</v>
      </c>
      <c r="AK2505" s="10">
        <v>92.0</v>
      </c>
      <c r="AL2505" s="10">
        <v>43.07</v>
      </c>
      <c r="AM2505" s="10" t="s">
        <v>67</v>
      </c>
      <c r="AN2505" s="14" t="s">
        <v>65</v>
      </c>
    </row>
    <row r="2506">
      <c r="A2506" s="1" t="s">
        <v>79</v>
      </c>
      <c r="B2506" s="1" t="s">
        <v>91</v>
      </c>
      <c r="C2506" s="1" t="str">
        <f t="shared" si="1"/>
        <v>Valid</v>
      </c>
      <c r="D2506" s="1" t="s">
        <v>92</v>
      </c>
      <c r="E2506" s="3">
        <v>38.191744</v>
      </c>
      <c r="F2506" s="3">
        <v>120.24396</v>
      </c>
      <c r="G2506" s="11">
        <v>45201.0</v>
      </c>
      <c r="H2506" s="5">
        <v>27.6</v>
      </c>
      <c r="I2506" s="5">
        <v>7.06</v>
      </c>
      <c r="J2506" s="12" t="str">
        <f t="shared" si="2"/>
        <v>Moderate levels</v>
      </c>
      <c r="K2506" s="7">
        <v>5.94</v>
      </c>
      <c r="L2506" s="5">
        <v>448.69</v>
      </c>
      <c r="M2506" s="6" t="str">
        <f t="shared" si="3"/>
        <v>Low levels</v>
      </c>
      <c r="N2506" s="7">
        <v>0.78</v>
      </c>
      <c r="O2506" s="12" t="str">
        <f t="shared" si="4"/>
        <v>Low levels</v>
      </c>
      <c r="P2506" s="7">
        <v>2.62</v>
      </c>
      <c r="Q2506" s="6" t="str">
        <f t="shared" si="5"/>
        <v>Low levels</v>
      </c>
      <c r="R2506" s="7">
        <v>0.03</v>
      </c>
      <c r="S2506" s="13" t="str">
        <f t="shared" si="6"/>
        <v>Moderate levels</v>
      </c>
      <c r="T2506" s="7">
        <f t="shared" si="7"/>
        <v>0.44</v>
      </c>
      <c r="U2506" s="4">
        <v>0.44</v>
      </c>
      <c r="V2506" s="6" t="str">
        <f t="shared" si="8"/>
        <v>Very high levels</v>
      </c>
      <c r="W2506" s="7">
        <f t="shared" si="9"/>
        <v>0.144</v>
      </c>
      <c r="X2506" s="4">
        <v>0.144</v>
      </c>
      <c r="Y2506" s="6" t="str">
        <f t="shared" si="10"/>
        <v>Very high levels</v>
      </c>
      <c r="Z2506" s="7">
        <v>4.0</v>
      </c>
      <c r="AA2506" s="6" t="str">
        <f t="shared" si="11"/>
        <v>Low levels</v>
      </c>
      <c r="AB2506" s="7">
        <v>14.73</v>
      </c>
      <c r="AC2506" s="6" t="str">
        <f t="shared" si="12"/>
        <v>Moderate levels</v>
      </c>
      <c r="AD2506" s="7">
        <v>4.56</v>
      </c>
      <c r="AE2506" s="9">
        <f t="shared" si="13"/>
        <v>8.97</v>
      </c>
      <c r="AF2506" s="4">
        <v>8.97</v>
      </c>
      <c r="AG2506" s="9">
        <f t="shared" si="14"/>
        <v>0.63</v>
      </c>
      <c r="AH2506" s="4">
        <v>0.63</v>
      </c>
      <c r="AI2506" s="9">
        <f t="shared" si="15"/>
        <v>0.06</v>
      </c>
      <c r="AJ2506" s="4">
        <v>0.06</v>
      </c>
      <c r="AK2506" s="10">
        <v>110.0</v>
      </c>
      <c r="AL2506" s="10">
        <v>48.86</v>
      </c>
      <c r="AM2506" s="10" t="s">
        <v>64</v>
      </c>
      <c r="AN2506" s="14" t="s">
        <v>44</v>
      </c>
    </row>
    <row r="2507">
      <c r="A2507" s="1" t="s">
        <v>75</v>
      </c>
      <c r="B2507" s="1" t="s">
        <v>87</v>
      </c>
      <c r="C2507" s="1" t="str">
        <f t="shared" si="1"/>
        <v>Valid</v>
      </c>
      <c r="D2507" s="1" t="s">
        <v>88</v>
      </c>
      <c r="E2507" s="3">
        <v>34.930763</v>
      </c>
      <c r="F2507" s="3">
        <v>108.888592</v>
      </c>
      <c r="G2507" s="11">
        <v>45043.0</v>
      </c>
      <c r="H2507" s="5">
        <v>22.06</v>
      </c>
      <c r="I2507" s="5">
        <v>7.52</v>
      </c>
      <c r="J2507" s="12" t="str">
        <f t="shared" si="2"/>
        <v>Moderate levels</v>
      </c>
      <c r="K2507" s="7">
        <v>8.69</v>
      </c>
      <c r="L2507" s="5">
        <v>432.46</v>
      </c>
      <c r="M2507" s="6" t="str">
        <f t="shared" si="3"/>
        <v>Low levels</v>
      </c>
      <c r="N2507" s="7">
        <v>0.78</v>
      </c>
      <c r="O2507" s="12" t="str">
        <f t="shared" si="4"/>
        <v>Low levels</v>
      </c>
      <c r="P2507" s="7">
        <v>1.56</v>
      </c>
      <c r="Q2507" s="6" t="str">
        <f t="shared" si="5"/>
        <v>Low levels</v>
      </c>
      <c r="R2507" s="7">
        <v>0.016</v>
      </c>
      <c r="S2507" s="13" t="str">
        <f t="shared" si="6"/>
        <v>High levels</v>
      </c>
      <c r="T2507" s="7">
        <f t="shared" si="7"/>
        <v>0.9</v>
      </c>
      <c r="U2507" s="4">
        <v>0.9</v>
      </c>
      <c r="V2507" s="6" t="str">
        <f t="shared" si="8"/>
        <v>High levels</v>
      </c>
      <c r="W2507" s="7">
        <f t="shared" si="9"/>
        <v>0.09</v>
      </c>
      <c r="X2507" s="4">
        <v>0.09</v>
      </c>
      <c r="Y2507" s="6" t="str">
        <f t="shared" si="10"/>
        <v>Very high levels</v>
      </c>
      <c r="Z2507" s="7">
        <v>3.25</v>
      </c>
      <c r="AA2507" s="6" t="str">
        <f t="shared" si="11"/>
        <v>Low levels</v>
      </c>
      <c r="AB2507" s="7">
        <v>14.7</v>
      </c>
      <c r="AC2507" s="6" t="str">
        <f t="shared" si="12"/>
        <v>Moderate levels</v>
      </c>
      <c r="AD2507" s="7">
        <v>3.66</v>
      </c>
      <c r="AE2507" s="9">
        <f t="shared" si="13"/>
        <v>5.65</v>
      </c>
      <c r="AF2507" s="4">
        <v>5.65</v>
      </c>
      <c r="AG2507" s="9">
        <f t="shared" si="14"/>
        <v>0.42</v>
      </c>
      <c r="AH2507" s="4">
        <v>0.42</v>
      </c>
      <c r="AI2507" s="9">
        <f t="shared" si="15"/>
        <v>0.11</v>
      </c>
      <c r="AJ2507" s="4">
        <v>0.11</v>
      </c>
      <c r="AK2507" s="10">
        <v>108.0</v>
      </c>
      <c r="AL2507" s="10">
        <v>7.17</v>
      </c>
      <c r="AM2507" s="10" t="s">
        <v>64</v>
      </c>
      <c r="AN2507" s="14" t="s">
        <v>65</v>
      </c>
    </row>
    <row r="2508">
      <c r="A2508" s="1" t="s">
        <v>71</v>
      </c>
      <c r="B2508" s="1" t="s">
        <v>71</v>
      </c>
      <c r="C2508" s="1" t="str">
        <f t="shared" si="1"/>
        <v>Valid</v>
      </c>
      <c r="D2508" s="1" t="s">
        <v>119</v>
      </c>
      <c r="E2508" s="3">
        <v>29.472545</v>
      </c>
      <c r="F2508" s="3">
        <v>118.835564</v>
      </c>
      <c r="G2508" s="11">
        <v>45142.0</v>
      </c>
      <c r="H2508" s="5">
        <v>20.61</v>
      </c>
      <c r="I2508" s="5">
        <v>7.18</v>
      </c>
      <c r="J2508" s="12" t="str">
        <f t="shared" si="2"/>
        <v>Moderate levels</v>
      </c>
      <c r="K2508" s="7">
        <v>8.29</v>
      </c>
      <c r="L2508" s="5">
        <v>599.74</v>
      </c>
      <c r="M2508" s="6" t="str">
        <f t="shared" si="3"/>
        <v>Low levels</v>
      </c>
      <c r="N2508" s="7">
        <v>0.78</v>
      </c>
      <c r="O2508" s="12" t="str">
        <f t="shared" si="4"/>
        <v>Low levels</v>
      </c>
      <c r="P2508" s="7">
        <v>1.08</v>
      </c>
      <c r="Q2508" s="6" t="str">
        <f t="shared" si="5"/>
        <v>Low levels</v>
      </c>
      <c r="R2508" s="7">
        <v>0.034</v>
      </c>
      <c r="S2508" s="13" t="str">
        <f t="shared" si="6"/>
        <v>High levels</v>
      </c>
      <c r="T2508" s="7">
        <f t="shared" si="7"/>
        <v>0.54</v>
      </c>
      <c r="U2508" s="4">
        <v>0.54</v>
      </c>
      <c r="V2508" s="6" t="str">
        <f t="shared" si="8"/>
        <v>Very high levels</v>
      </c>
      <c r="W2508" s="7">
        <f t="shared" si="9"/>
        <v>0.17</v>
      </c>
      <c r="X2508" s="4">
        <v>0.17</v>
      </c>
      <c r="Y2508" s="6" t="str">
        <f t="shared" si="10"/>
        <v>High levels</v>
      </c>
      <c r="Z2508" s="7">
        <v>2.84</v>
      </c>
      <c r="AA2508" s="6" t="str">
        <f t="shared" si="11"/>
        <v>Low levels</v>
      </c>
      <c r="AB2508" s="7">
        <v>14.69</v>
      </c>
      <c r="AC2508" s="6" t="str">
        <f t="shared" si="12"/>
        <v>Low levels</v>
      </c>
      <c r="AD2508" s="7">
        <v>2.75</v>
      </c>
      <c r="AE2508" s="9">
        <f t="shared" si="13"/>
        <v>7.12</v>
      </c>
      <c r="AF2508" s="4">
        <v>7.12</v>
      </c>
      <c r="AG2508" s="9">
        <f t="shared" si="14"/>
        <v>0.66</v>
      </c>
      <c r="AH2508" s="4">
        <v>0.66</v>
      </c>
      <c r="AI2508" s="9">
        <f t="shared" si="15"/>
        <v>0.07</v>
      </c>
      <c r="AJ2508" s="4">
        <v>0.07</v>
      </c>
      <c r="AK2508" s="10">
        <v>101.0</v>
      </c>
      <c r="AL2508" s="10">
        <v>53.96</v>
      </c>
      <c r="AM2508" s="10" t="s">
        <v>64</v>
      </c>
      <c r="AN2508" s="14" t="s">
        <v>51</v>
      </c>
    </row>
    <row r="2509">
      <c r="A2509" s="1" t="s">
        <v>71</v>
      </c>
      <c r="B2509" s="1" t="s">
        <v>71</v>
      </c>
      <c r="C2509" s="1" t="str">
        <f t="shared" si="1"/>
        <v>Valid</v>
      </c>
      <c r="D2509" s="1" t="s">
        <v>119</v>
      </c>
      <c r="E2509" s="3">
        <v>43.686212</v>
      </c>
      <c r="F2509" s="3">
        <v>119.448232</v>
      </c>
      <c r="G2509" s="11">
        <v>44983.0</v>
      </c>
      <c r="H2509" s="5">
        <v>24.21</v>
      </c>
      <c r="I2509" s="5">
        <v>6.92</v>
      </c>
      <c r="J2509" s="12" t="str">
        <f t="shared" si="2"/>
        <v>Moderate levels</v>
      </c>
      <c r="K2509" s="7">
        <v>6.6</v>
      </c>
      <c r="L2509" s="5">
        <v>461.54</v>
      </c>
      <c r="M2509" s="6" t="str">
        <f t="shared" si="3"/>
        <v>Low levels</v>
      </c>
      <c r="N2509" s="7">
        <v>0.78</v>
      </c>
      <c r="O2509" s="12" t="str">
        <f t="shared" si="4"/>
        <v>Low levels</v>
      </c>
      <c r="P2509" s="7">
        <v>2.55</v>
      </c>
      <c r="Q2509" s="6" t="str">
        <f t="shared" si="5"/>
        <v>Low levels</v>
      </c>
      <c r="R2509" s="7">
        <v>0.023</v>
      </c>
      <c r="S2509" s="13" t="str">
        <f t="shared" si="6"/>
        <v>High levels</v>
      </c>
      <c r="T2509" s="7">
        <f t="shared" si="7"/>
        <v>0.65</v>
      </c>
      <c r="U2509" s="4">
        <v>0.65</v>
      </c>
      <c r="V2509" s="6" t="str">
        <f t="shared" si="8"/>
        <v>High levels</v>
      </c>
      <c r="W2509" s="7">
        <f t="shared" si="9"/>
        <v>0.09</v>
      </c>
      <c r="X2509" s="4">
        <v>0.09</v>
      </c>
      <c r="Y2509" s="6" t="str">
        <f t="shared" si="10"/>
        <v>Very high levels</v>
      </c>
      <c r="Z2509" s="7">
        <v>3.4</v>
      </c>
      <c r="AA2509" s="6" t="str">
        <f t="shared" si="11"/>
        <v>Low levels</v>
      </c>
      <c r="AB2509" s="7">
        <v>14.69</v>
      </c>
      <c r="AC2509" s="6" t="str">
        <f t="shared" si="12"/>
        <v>Moderate levels</v>
      </c>
      <c r="AD2509" s="7">
        <v>3.1</v>
      </c>
      <c r="AE2509" s="9">
        <f t="shared" si="13"/>
        <v>6.88</v>
      </c>
      <c r="AF2509" s="4">
        <v>6.88</v>
      </c>
      <c r="AG2509" s="9">
        <f t="shared" si="14"/>
        <v>0.49</v>
      </c>
      <c r="AH2509" s="4">
        <v>0.49</v>
      </c>
      <c r="AI2509" s="9">
        <f t="shared" si="15"/>
        <v>0.09</v>
      </c>
      <c r="AJ2509" s="4">
        <v>0.09</v>
      </c>
      <c r="AK2509" s="10">
        <v>123.0</v>
      </c>
      <c r="AL2509" s="10">
        <v>72.67</v>
      </c>
      <c r="AM2509" s="10" t="s">
        <v>64</v>
      </c>
      <c r="AN2509" s="14" t="s">
        <v>51</v>
      </c>
    </row>
    <row r="2510">
      <c r="A2510" s="1" t="s">
        <v>68</v>
      </c>
      <c r="B2510" s="1" t="s">
        <v>69</v>
      </c>
      <c r="C2510" s="1" t="str">
        <f t="shared" si="1"/>
        <v>Valid</v>
      </c>
      <c r="D2510" s="1" t="s">
        <v>186</v>
      </c>
      <c r="E2510" s="3">
        <v>32.044379</v>
      </c>
      <c r="F2510" s="3">
        <v>110.090754</v>
      </c>
      <c r="G2510" s="11">
        <v>44933.0</v>
      </c>
      <c r="H2510" s="5">
        <v>26.32</v>
      </c>
      <c r="I2510" s="5">
        <v>6.69</v>
      </c>
      <c r="J2510" s="12" t="str">
        <f t="shared" si="2"/>
        <v>Moderate levels</v>
      </c>
      <c r="K2510" s="7">
        <v>7.44</v>
      </c>
      <c r="L2510" s="5">
        <v>551.56</v>
      </c>
      <c r="M2510" s="6" t="str">
        <f t="shared" si="3"/>
        <v>Low levels</v>
      </c>
      <c r="N2510" s="7">
        <v>0.77</v>
      </c>
      <c r="O2510" s="12" t="str">
        <f t="shared" si="4"/>
        <v>Low levels</v>
      </c>
      <c r="P2510" s="7">
        <v>2.46</v>
      </c>
      <c r="Q2510" s="6" t="str">
        <f t="shared" si="5"/>
        <v>Low levels</v>
      </c>
      <c r="R2510" s="7">
        <v>0.023</v>
      </c>
      <c r="S2510" s="13" t="str">
        <f t="shared" si="6"/>
        <v>Moderate levels</v>
      </c>
      <c r="T2510" s="7">
        <f t="shared" si="7"/>
        <v>0.44</v>
      </c>
      <c r="U2510" s="4">
        <v>0.44</v>
      </c>
      <c r="V2510" s="6" t="str">
        <f t="shared" si="8"/>
        <v>High levels</v>
      </c>
      <c r="W2510" s="7">
        <f t="shared" si="9"/>
        <v>0.078</v>
      </c>
      <c r="X2510" s="4">
        <v>0.078</v>
      </c>
      <c r="Y2510" s="6" t="str">
        <f t="shared" si="10"/>
        <v>High levels</v>
      </c>
      <c r="Z2510" s="7">
        <v>2.41</v>
      </c>
      <c r="AA2510" s="6" t="str">
        <f t="shared" si="11"/>
        <v>Low levels</v>
      </c>
      <c r="AB2510" s="7">
        <v>14.67</v>
      </c>
      <c r="AC2510" s="6" t="str">
        <f t="shared" si="12"/>
        <v>Moderate levels</v>
      </c>
      <c r="AD2510" s="7">
        <v>4.17</v>
      </c>
      <c r="AE2510" s="9">
        <f t="shared" si="13"/>
        <v>4.69</v>
      </c>
      <c r="AF2510" s="4">
        <v>4.69</v>
      </c>
      <c r="AG2510" s="9">
        <f t="shared" si="14"/>
        <v>0.6</v>
      </c>
      <c r="AH2510" s="4">
        <v>0.6</v>
      </c>
      <c r="AI2510" s="9">
        <f t="shared" si="15"/>
        <v>0.1</v>
      </c>
      <c r="AJ2510" s="4">
        <v>0.1</v>
      </c>
      <c r="AK2510" s="10">
        <v>102.0</v>
      </c>
      <c r="AL2510" s="10">
        <v>54.59</v>
      </c>
      <c r="AM2510" s="10" t="s">
        <v>43</v>
      </c>
      <c r="AN2510" s="14" t="s">
        <v>51</v>
      </c>
    </row>
    <row r="2511">
      <c r="A2511" s="1" t="s">
        <v>71</v>
      </c>
      <c r="B2511" s="1" t="s">
        <v>71</v>
      </c>
      <c r="C2511" s="1" t="str">
        <f t="shared" si="1"/>
        <v>Valid</v>
      </c>
      <c r="D2511" s="1" t="s">
        <v>175</v>
      </c>
      <c r="E2511" s="3">
        <v>24.92561</v>
      </c>
      <c r="F2511" s="3">
        <v>114.168446</v>
      </c>
      <c r="G2511" s="11">
        <v>44992.0</v>
      </c>
      <c r="H2511" s="5">
        <v>13.66</v>
      </c>
      <c r="I2511" s="5">
        <v>7.38</v>
      </c>
      <c r="J2511" s="12" t="str">
        <f t="shared" si="2"/>
        <v>Moderate levels</v>
      </c>
      <c r="K2511" s="7">
        <v>7.93</v>
      </c>
      <c r="L2511" s="5">
        <v>407.63</v>
      </c>
      <c r="M2511" s="6" t="str">
        <f t="shared" si="3"/>
        <v>Low levels</v>
      </c>
      <c r="N2511" s="7">
        <v>0.77</v>
      </c>
      <c r="O2511" s="12" t="str">
        <f t="shared" si="4"/>
        <v>Low levels</v>
      </c>
      <c r="P2511" s="7">
        <v>1.86</v>
      </c>
      <c r="Q2511" s="6" t="str">
        <f t="shared" si="5"/>
        <v>Low levels</v>
      </c>
      <c r="R2511" s="7">
        <v>0.023</v>
      </c>
      <c r="S2511" s="13" t="str">
        <f t="shared" si="6"/>
        <v>Moderate levels</v>
      </c>
      <c r="T2511" s="7">
        <f t="shared" si="7"/>
        <v>0.18</v>
      </c>
      <c r="U2511" s="4">
        <v>0.18</v>
      </c>
      <c r="V2511" s="6" t="str">
        <f t="shared" si="8"/>
        <v>High levels</v>
      </c>
      <c r="W2511" s="7">
        <f t="shared" si="9"/>
        <v>0.08</v>
      </c>
      <c r="X2511" s="4">
        <v>0.08</v>
      </c>
      <c r="Y2511" s="6" t="str">
        <f t="shared" si="10"/>
        <v>High levels</v>
      </c>
      <c r="Z2511" s="7">
        <v>2.57</v>
      </c>
      <c r="AA2511" s="6" t="str">
        <f t="shared" si="11"/>
        <v>Low levels</v>
      </c>
      <c r="AB2511" s="7">
        <v>14.67</v>
      </c>
      <c r="AC2511" s="6" t="str">
        <f t="shared" si="12"/>
        <v>Moderate levels</v>
      </c>
      <c r="AD2511" s="7">
        <v>3.74</v>
      </c>
      <c r="AE2511" s="9">
        <f t="shared" si="13"/>
        <v>5.09</v>
      </c>
      <c r="AF2511" s="4">
        <v>5.09</v>
      </c>
      <c r="AG2511" s="9">
        <f t="shared" si="14"/>
        <v>0.25</v>
      </c>
      <c r="AH2511" s="4">
        <v>0.25</v>
      </c>
      <c r="AI2511" s="9">
        <f t="shared" si="15"/>
        <v>0.08</v>
      </c>
      <c r="AJ2511" s="4">
        <v>0.08</v>
      </c>
      <c r="AK2511" s="10">
        <v>113.0</v>
      </c>
      <c r="AL2511" s="10">
        <v>81.0</v>
      </c>
      <c r="AM2511" s="10" t="s">
        <v>78</v>
      </c>
      <c r="AN2511" s="14" t="s">
        <v>51</v>
      </c>
    </row>
    <row r="2512">
      <c r="A2512" s="1" t="s">
        <v>79</v>
      </c>
      <c r="B2512" s="1" t="s">
        <v>91</v>
      </c>
      <c r="C2512" s="1" t="str">
        <f t="shared" si="1"/>
        <v>Valid</v>
      </c>
      <c r="D2512" s="1" t="s">
        <v>107</v>
      </c>
      <c r="E2512" s="3">
        <v>21.625012</v>
      </c>
      <c r="F2512" s="3">
        <v>109.739743</v>
      </c>
      <c r="G2512" s="11">
        <v>45016.0</v>
      </c>
      <c r="H2512" s="5">
        <v>19.92</v>
      </c>
      <c r="I2512" s="5">
        <v>6.78</v>
      </c>
      <c r="J2512" s="12" t="str">
        <f t="shared" si="2"/>
        <v>Low levels</v>
      </c>
      <c r="K2512" s="7">
        <v>4.49</v>
      </c>
      <c r="L2512" s="5">
        <v>323.54</v>
      </c>
      <c r="M2512" s="6" t="str">
        <f t="shared" si="3"/>
        <v>Low levels</v>
      </c>
      <c r="N2512" s="7">
        <v>0.77</v>
      </c>
      <c r="O2512" s="12" t="str">
        <f t="shared" si="4"/>
        <v>Low levels</v>
      </c>
      <c r="P2512" s="7">
        <v>2.15</v>
      </c>
      <c r="Q2512" s="6" t="str">
        <f t="shared" si="5"/>
        <v>Low levels</v>
      </c>
      <c r="R2512" s="7">
        <v>0.025</v>
      </c>
      <c r="S2512" s="13" t="str">
        <f t="shared" si="6"/>
        <v>Moderate levels</v>
      </c>
      <c r="T2512" s="7">
        <f t="shared" si="7"/>
        <v>0.48</v>
      </c>
      <c r="U2512" s="4">
        <v>0.48</v>
      </c>
      <c r="V2512" s="6" t="str">
        <f t="shared" si="8"/>
        <v>Moderate levels</v>
      </c>
      <c r="W2512" s="7">
        <f t="shared" si="9"/>
        <v>0.036</v>
      </c>
      <c r="X2512" s="4">
        <v>0.036</v>
      </c>
      <c r="Y2512" s="6" t="str">
        <f t="shared" si="10"/>
        <v>High levels</v>
      </c>
      <c r="Z2512" s="7">
        <v>2.94</v>
      </c>
      <c r="AA2512" s="6" t="str">
        <f t="shared" si="11"/>
        <v>Low levels</v>
      </c>
      <c r="AB2512" s="7">
        <v>14.67</v>
      </c>
      <c r="AC2512" s="6" t="str">
        <f t="shared" si="12"/>
        <v>High levels</v>
      </c>
      <c r="AD2512" s="7">
        <v>5.4</v>
      </c>
      <c r="AE2512" s="9">
        <f t="shared" si="13"/>
        <v>4.7</v>
      </c>
      <c r="AF2512" s="4">
        <v>4.7</v>
      </c>
      <c r="AG2512" s="9">
        <f t="shared" si="14"/>
        <v>0.27</v>
      </c>
      <c r="AH2512" s="4">
        <v>0.27</v>
      </c>
      <c r="AI2512" s="9">
        <f t="shared" si="15"/>
        <v>0.05</v>
      </c>
      <c r="AJ2512" s="4">
        <v>0.05</v>
      </c>
      <c r="AK2512" s="10">
        <v>114.0</v>
      </c>
      <c r="AL2512" s="10">
        <v>72.27</v>
      </c>
      <c r="AM2512" s="10" t="s">
        <v>67</v>
      </c>
      <c r="AN2512" s="14" t="s">
        <v>56</v>
      </c>
    </row>
    <row r="2513">
      <c r="A2513" s="1" t="s">
        <v>71</v>
      </c>
      <c r="B2513" s="1" t="s">
        <v>71</v>
      </c>
      <c r="C2513" s="1" t="str">
        <f t="shared" si="1"/>
        <v>Valid</v>
      </c>
      <c r="D2513" s="1" t="s">
        <v>150</v>
      </c>
      <c r="E2513" s="3">
        <v>36.326039</v>
      </c>
      <c r="F2513" s="3">
        <v>124.52821</v>
      </c>
      <c r="G2513" s="11">
        <v>44980.0</v>
      </c>
      <c r="H2513" s="5">
        <v>20.76</v>
      </c>
      <c r="I2513" s="5">
        <v>7.7</v>
      </c>
      <c r="J2513" s="12" t="str">
        <f t="shared" si="2"/>
        <v>Moderate levels</v>
      </c>
      <c r="K2513" s="7">
        <v>9.59</v>
      </c>
      <c r="L2513" s="5">
        <v>270.63</v>
      </c>
      <c r="M2513" s="6" t="str">
        <f t="shared" si="3"/>
        <v>Low levels</v>
      </c>
      <c r="N2513" s="7">
        <v>0.77</v>
      </c>
      <c r="O2513" s="12" t="str">
        <f t="shared" si="4"/>
        <v>Low levels</v>
      </c>
      <c r="P2513" s="7">
        <v>1.87</v>
      </c>
      <c r="Q2513" s="6" t="str">
        <f t="shared" si="5"/>
        <v>Low levels</v>
      </c>
      <c r="R2513" s="7">
        <v>0.009</v>
      </c>
      <c r="S2513" s="13" t="str">
        <f t="shared" si="6"/>
        <v>Moderate levels</v>
      </c>
      <c r="T2513" s="7">
        <f t="shared" si="7"/>
        <v>0.26</v>
      </c>
      <c r="U2513" s="4">
        <v>0.26</v>
      </c>
      <c r="V2513" s="6" t="str">
        <f t="shared" si="8"/>
        <v>Moderate levels</v>
      </c>
      <c r="W2513" s="7">
        <f t="shared" si="9"/>
        <v>0.033</v>
      </c>
      <c r="X2513" s="4">
        <v>0.033</v>
      </c>
      <c r="Y2513" s="6" t="str">
        <f t="shared" si="10"/>
        <v>High levels</v>
      </c>
      <c r="Z2513" s="7">
        <v>2.8</v>
      </c>
      <c r="AA2513" s="6" t="str">
        <f t="shared" si="11"/>
        <v>Low levels</v>
      </c>
      <c r="AB2513" s="7">
        <v>14.66</v>
      </c>
      <c r="AC2513" s="6" t="str">
        <f t="shared" si="12"/>
        <v>Moderate levels</v>
      </c>
      <c r="AD2513" s="7">
        <v>3.85</v>
      </c>
      <c r="AE2513" s="9">
        <f t="shared" si="13"/>
        <v>5.41</v>
      </c>
      <c r="AF2513" s="4">
        <v>5.41</v>
      </c>
      <c r="AG2513" s="9">
        <f t="shared" si="14"/>
        <v>0.16</v>
      </c>
      <c r="AH2513" s="4">
        <v>0.16</v>
      </c>
      <c r="AI2513" s="9">
        <f t="shared" si="15"/>
        <v>0.06</v>
      </c>
      <c r="AJ2513" s="4">
        <v>0.06</v>
      </c>
      <c r="AK2513" s="10">
        <v>109.0</v>
      </c>
      <c r="AL2513" s="10">
        <v>19.65</v>
      </c>
      <c r="AM2513" s="10" t="s">
        <v>43</v>
      </c>
      <c r="AN2513" s="14" t="s">
        <v>51</v>
      </c>
    </row>
    <row r="2514">
      <c r="A2514" s="1" t="s">
        <v>45</v>
      </c>
      <c r="B2514" s="1" t="s">
        <v>59</v>
      </c>
      <c r="C2514" s="1" t="str">
        <f t="shared" si="1"/>
        <v>Valid</v>
      </c>
      <c r="D2514" s="1" t="s">
        <v>253</v>
      </c>
      <c r="E2514" s="3">
        <v>33.824331</v>
      </c>
      <c r="F2514" s="3">
        <v>101.197195</v>
      </c>
      <c r="G2514" s="11">
        <v>44936.0</v>
      </c>
      <c r="H2514" s="5">
        <v>17.77</v>
      </c>
      <c r="I2514" s="5">
        <v>7.3</v>
      </c>
      <c r="J2514" s="12" t="str">
        <f t="shared" si="2"/>
        <v>Moderate levels</v>
      </c>
      <c r="K2514" s="7">
        <v>8.4</v>
      </c>
      <c r="L2514" s="5">
        <v>591.26</v>
      </c>
      <c r="M2514" s="6" t="str">
        <f t="shared" si="3"/>
        <v>Low levels</v>
      </c>
      <c r="N2514" s="7">
        <v>0.77</v>
      </c>
      <c r="O2514" s="12" t="str">
        <f t="shared" si="4"/>
        <v>Low levels</v>
      </c>
      <c r="P2514" s="7">
        <v>1.95</v>
      </c>
      <c r="Q2514" s="6" t="str">
        <f t="shared" si="5"/>
        <v>Low levels</v>
      </c>
      <c r="R2514" s="7">
        <v>0.02</v>
      </c>
      <c r="S2514" s="13" t="str">
        <f t="shared" si="6"/>
        <v>Low levels</v>
      </c>
      <c r="T2514" s="7">
        <f t="shared" si="7"/>
        <v>0.03</v>
      </c>
      <c r="U2514" s="4">
        <v>0.03</v>
      </c>
      <c r="V2514" s="6" t="str">
        <f t="shared" si="8"/>
        <v>High levels</v>
      </c>
      <c r="W2514" s="7">
        <f t="shared" si="9"/>
        <v>0.084</v>
      </c>
      <c r="X2514" s="4">
        <v>0.084</v>
      </c>
      <c r="Y2514" s="6" t="str">
        <f t="shared" si="10"/>
        <v>High levels</v>
      </c>
      <c r="Z2514" s="7">
        <v>2.84</v>
      </c>
      <c r="AA2514" s="6" t="str">
        <f t="shared" si="11"/>
        <v>Low levels</v>
      </c>
      <c r="AB2514" s="7">
        <v>14.66</v>
      </c>
      <c r="AC2514" s="6" t="str">
        <f t="shared" si="12"/>
        <v>Moderate levels</v>
      </c>
      <c r="AD2514" s="7">
        <v>3.23</v>
      </c>
      <c r="AE2514" s="9">
        <f t="shared" si="13"/>
        <v>1.66</v>
      </c>
      <c r="AF2514" s="4">
        <v>1.66</v>
      </c>
      <c r="AG2514" s="9">
        <f t="shared" si="14"/>
        <v>0.58</v>
      </c>
      <c r="AH2514" s="4">
        <v>0.58</v>
      </c>
      <c r="AI2514" s="9">
        <f t="shared" si="15"/>
        <v>0.04</v>
      </c>
      <c r="AJ2514" s="4">
        <v>0.04</v>
      </c>
      <c r="AK2514" s="10">
        <v>76.0</v>
      </c>
      <c r="AL2514" s="10">
        <v>89.49</v>
      </c>
      <c r="AM2514" s="10" t="s">
        <v>67</v>
      </c>
      <c r="AN2514" s="14" t="s">
        <v>56</v>
      </c>
    </row>
    <row r="2515">
      <c r="A2515" s="1" t="s">
        <v>52</v>
      </c>
      <c r="B2515" s="1" t="s">
        <v>53</v>
      </c>
      <c r="C2515" s="1" t="str">
        <f t="shared" si="1"/>
        <v>Valid</v>
      </c>
      <c r="D2515" s="1" t="s">
        <v>238</v>
      </c>
      <c r="E2515" s="3">
        <v>37.823571</v>
      </c>
      <c r="F2515" s="3">
        <v>108.400675</v>
      </c>
      <c r="G2515" s="11">
        <v>45158.0</v>
      </c>
      <c r="H2515" s="5">
        <v>15.43</v>
      </c>
      <c r="I2515" s="5">
        <v>7.55</v>
      </c>
      <c r="J2515" s="12" t="str">
        <f t="shared" si="2"/>
        <v>High levels</v>
      </c>
      <c r="K2515" s="7">
        <v>12.1</v>
      </c>
      <c r="L2515" s="5">
        <v>328.59</v>
      </c>
      <c r="M2515" s="6" t="str">
        <f t="shared" si="3"/>
        <v>Low levels</v>
      </c>
      <c r="N2515" s="7">
        <v>0.77</v>
      </c>
      <c r="O2515" s="12" t="str">
        <f t="shared" si="4"/>
        <v>Low levels</v>
      </c>
      <c r="P2515" s="7">
        <v>1.45</v>
      </c>
      <c r="Q2515" s="6" t="str">
        <f t="shared" si="5"/>
        <v>Low levels</v>
      </c>
      <c r="R2515" s="7">
        <v>0.029</v>
      </c>
      <c r="S2515" s="13" t="str">
        <f t="shared" si="6"/>
        <v>High levels</v>
      </c>
      <c r="T2515" s="7">
        <f t="shared" si="7"/>
        <v>0.67</v>
      </c>
      <c r="U2515" s="4">
        <v>0.67</v>
      </c>
      <c r="V2515" s="6" t="str">
        <f t="shared" si="8"/>
        <v>High levels</v>
      </c>
      <c r="W2515" s="7">
        <f t="shared" si="9"/>
        <v>0.072</v>
      </c>
      <c r="X2515" s="4">
        <v>0.072</v>
      </c>
      <c r="Y2515" s="6" t="str">
        <f t="shared" si="10"/>
        <v>High levels</v>
      </c>
      <c r="Z2515" s="7">
        <v>2.04</v>
      </c>
      <c r="AA2515" s="6" t="str">
        <f t="shared" si="11"/>
        <v>Low levels</v>
      </c>
      <c r="AB2515" s="7">
        <v>14.64</v>
      </c>
      <c r="AC2515" s="6" t="str">
        <f t="shared" si="12"/>
        <v>High levels</v>
      </c>
      <c r="AD2515" s="7">
        <v>5.53</v>
      </c>
      <c r="AE2515" s="9">
        <f t="shared" si="13"/>
        <v>5.28</v>
      </c>
      <c r="AF2515" s="4">
        <v>5.28</v>
      </c>
      <c r="AG2515" s="9">
        <f t="shared" si="14"/>
        <v>0.35</v>
      </c>
      <c r="AH2515" s="4">
        <v>0.35</v>
      </c>
      <c r="AI2515" s="9">
        <f t="shared" si="15"/>
        <v>0.17</v>
      </c>
      <c r="AJ2515" s="4">
        <v>0.17</v>
      </c>
      <c r="AK2515" s="10">
        <v>101.0</v>
      </c>
      <c r="AL2515" s="10">
        <v>53.48</v>
      </c>
      <c r="AM2515" s="10" t="s">
        <v>67</v>
      </c>
      <c r="AN2515" s="14" t="s">
        <v>44</v>
      </c>
    </row>
    <row r="2516">
      <c r="A2516" s="1" t="s">
        <v>52</v>
      </c>
      <c r="B2516" s="1" t="s">
        <v>108</v>
      </c>
      <c r="C2516" s="1" t="str">
        <f t="shared" si="1"/>
        <v>Valid</v>
      </c>
      <c r="D2516" s="1" t="s">
        <v>208</v>
      </c>
      <c r="E2516" s="3">
        <v>32.762033</v>
      </c>
      <c r="F2516" s="3">
        <v>103.251923</v>
      </c>
      <c r="G2516" s="11">
        <v>45057.0</v>
      </c>
      <c r="H2516" s="5">
        <v>22.79</v>
      </c>
      <c r="I2516" s="5">
        <v>7.04</v>
      </c>
      <c r="J2516" s="12" t="str">
        <f t="shared" si="2"/>
        <v>Moderate levels</v>
      </c>
      <c r="K2516" s="7">
        <v>8.73</v>
      </c>
      <c r="L2516" s="5">
        <v>612.3</v>
      </c>
      <c r="M2516" s="6" t="str">
        <f t="shared" si="3"/>
        <v>Low levels</v>
      </c>
      <c r="N2516" s="7">
        <v>0.76</v>
      </c>
      <c r="O2516" s="12" t="str">
        <f t="shared" si="4"/>
        <v>Low levels</v>
      </c>
      <c r="P2516" s="7">
        <v>2.43</v>
      </c>
      <c r="Q2516" s="6" t="str">
        <f t="shared" si="5"/>
        <v>Low levels</v>
      </c>
      <c r="R2516" s="7">
        <v>0.026</v>
      </c>
      <c r="S2516" s="13" t="str">
        <f t="shared" si="6"/>
        <v>High levels</v>
      </c>
      <c r="T2516" s="7">
        <f t="shared" si="7"/>
        <v>0.7</v>
      </c>
      <c r="U2516" s="4">
        <v>0.7</v>
      </c>
      <c r="V2516" s="6" t="str">
        <f t="shared" si="8"/>
        <v>Moderate levels</v>
      </c>
      <c r="W2516" s="7">
        <f t="shared" si="9"/>
        <v>0.038</v>
      </c>
      <c r="X2516" s="4">
        <v>0.038</v>
      </c>
      <c r="Y2516" s="6" t="str">
        <f t="shared" si="10"/>
        <v>High levels</v>
      </c>
      <c r="Z2516" s="7">
        <v>2.9</v>
      </c>
      <c r="AA2516" s="6" t="str">
        <f t="shared" si="11"/>
        <v>Low levels</v>
      </c>
      <c r="AB2516" s="7">
        <v>14.64</v>
      </c>
      <c r="AC2516" s="6" t="str">
        <f t="shared" si="12"/>
        <v>Moderate levels</v>
      </c>
      <c r="AD2516" s="7">
        <v>3.82</v>
      </c>
      <c r="AE2516" s="9">
        <f t="shared" si="13"/>
        <v>5.9</v>
      </c>
      <c r="AF2516" s="4">
        <v>5.9</v>
      </c>
      <c r="AG2516" s="9">
        <f t="shared" si="14"/>
        <v>0.47</v>
      </c>
      <c r="AH2516" s="4">
        <v>0.47</v>
      </c>
      <c r="AI2516" s="9">
        <f t="shared" si="15"/>
        <v>0.09</v>
      </c>
      <c r="AJ2516" s="4">
        <v>0.09</v>
      </c>
      <c r="AK2516" s="10">
        <v>97.0</v>
      </c>
      <c r="AL2516" s="10">
        <v>42.69</v>
      </c>
      <c r="AM2516" s="10" t="s">
        <v>55</v>
      </c>
      <c r="AN2516" s="14" t="s">
        <v>51</v>
      </c>
    </row>
    <row r="2517">
      <c r="A2517" s="1" t="s">
        <v>45</v>
      </c>
      <c r="B2517" s="1" t="s">
        <v>46</v>
      </c>
      <c r="C2517" s="1" t="str">
        <f t="shared" si="1"/>
        <v>Valid</v>
      </c>
      <c r="D2517" s="1" t="s">
        <v>223</v>
      </c>
      <c r="E2517" s="3">
        <v>26.632422</v>
      </c>
      <c r="F2517" s="3">
        <v>108.530973</v>
      </c>
      <c r="G2517" s="11">
        <v>45062.0</v>
      </c>
      <c r="H2517" s="5">
        <v>25.32</v>
      </c>
      <c r="I2517" s="5">
        <v>6.62</v>
      </c>
      <c r="J2517" s="12" t="str">
        <f t="shared" si="2"/>
        <v>Moderate levels</v>
      </c>
      <c r="K2517" s="7">
        <v>7.72</v>
      </c>
      <c r="L2517" s="5">
        <v>441.52</v>
      </c>
      <c r="M2517" s="6" t="str">
        <f t="shared" si="3"/>
        <v>Low levels</v>
      </c>
      <c r="N2517" s="7">
        <v>0.76</v>
      </c>
      <c r="O2517" s="12" t="str">
        <f t="shared" si="4"/>
        <v>Low levels</v>
      </c>
      <c r="P2517" s="7">
        <v>2.63</v>
      </c>
      <c r="Q2517" s="6" t="str">
        <f t="shared" si="5"/>
        <v>Low levels</v>
      </c>
      <c r="R2517" s="7">
        <v>0.019</v>
      </c>
      <c r="S2517" s="13" t="str">
        <f t="shared" si="6"/>
        <v>High levels</v>
      </c>
      <c r="T2517" s="7">
        <f t="shared" si="7"/>
        <v>0.98</v>
      </c>
      <c r="U2517" s="4">
        <v>0.98</v>
      </c>
      <c r="V2517" s="6" t="str">
        <f t="shared" si="8"/>
        <v>Very high levels</v>
      </c>
      <c r="W2517" s="7">
        <f t="shared" si="9"/>
        <v>0.182</v>
      </c>
      <c r="X2517" s="4">
        <v>0.182</v>
      </c>
      <c r="Y2517" s="6" t="str">
        <f t="shared" si="10"/>
        <v>High levels</v>
      </c>
      <c r="Z2517" s="7">
        <v>1.92</v>
      </c>
      <c r="AA2517" s="6" t="str">
        <f t="shared" si="11"/>
        <v>Low levels</v>
      </c>
      <c r="AB2517" s="7">
        <v>14.63</v>
      </c>
      <c r="AC2517" s="6" t="str">
        <f t="shared" si="12"/>
        <v>Moderate levels</v>
      </c>
      <c r="AD2517" s="7">
        <v>4.08</v>
      </c>
      <c r="AE2517" s="9">
        <f t="shared" si="13"/>
        <v>4.4</v>
      </c>
      <c r="AF2517" s="4">
        <v>4.4</v>
      </c>
      <c r="AG2517" s="9">
        <f t="shared" si="14"/>
        <v>0.64</v>
      </c>
      <c r="AH2517" s="4">
        <v>0.64</v>
      </c>
      <c r="AI2517" s="9">
        <f t="shared" si="15"/>
        <v>0.13</v>
      </c>
      <c r="AJ2517" s="4">
        <v>0.13</v>
      </c>
      <c r="AK2517" s="10">
        <v>104.0</v>
      </c>
      <c r="AL2517" s="10">
        <v>2.26</v>
      </c>
      <c r="AM2517" s="10" t="s">
        <v>55</v>
      </c>
      <c r="AN2517" s="14" t="s">
        <v>51</v>
      </c>
    </row>
    <row r="2518">
      <c r="A2518" s="1" t="s">
        <v>48</v>
      </c>
      <c r="B2518" s="1" t="s">
        <v>49</v>
      </c>
      <c r="C2518" s="1" t="str">
        <f t="shared" si="1"/>
        <v>Valid</v>
      </c>
      <c r="D2518" s="1" t="s">
        <v>218</v>
      </c>
      <c r="E2518" s="3">
        <v>39.231003</v>
      </c>
      <c r="F2518" s="3">
        <v>107.929422</v>
      </c>
      <c r="G2518" s="11">
        <v>45253.0</v>
      </c>
      <c r="H2518" s="5">
        <v>22.48</v>
      </c>
      <c r="I2518" s="5">
        <v>5.7</v>
      </c>
      <c r="J2518" s="12" t="str">
        <f t="shared" si="2"/>
        <v>Moderate levels</v>
      </c>
      <c r="K2518" s="7">
        <v>8.46</v>
      </c>
      <c r="L2518" s="5">
        <v>395.39</v>
      </c>
      <c r="M2518" s="6" t="str">
        <f t="shared" si="3"/>
        <v>Low levels</v>
      </c>
      <c r="N2518" s="7">
        <v>0.76</v>
      </c>
      <c r="O2518" s="12" t="str">
        <f t="shared" si="4"/>
        <v>Low levels</v>
      </c>
      <c r="P2518" s="7">
        <v>1.16</v>
      </c>
      <c r="Q2518" s="6" t="str">
        <f t="shared" si="5"/>
        <v>Low levels</v>
      </c>
      <c r="R2518" s="7">
        <v>0.045</v>
      </c>
      <c r="S2518" s="13" t="str">
        <f t="shared" si="6"/>
        <v>Moderate levels</v>
      </c>
      <c r="T2518" s="7">
        <f t="shared" si="7"/>
        <v>0.48</v>
      </c>
      <c r="U2518" s="4">
        <v>0.48</v>
      </c>
      <c r="V2518" s="6" t="str">
        <f t="shared" si="8"/>
        <v>High levels</v>
      </c>
      <c r="W2518" s="7">
        <f t="shared" si="9"/>
        <v>0.086</v>
      </c>
      <c r="X2518" s="4">
        <v>0.086</v>
      </c>
      <c r="Y2518" s="6" t="str">
        <f t="shared" si="10"/>
        <v>High levels</v>
      </c>
      <c r="Z2518" s="7">
        <v>2.98</v>
      </c>
      <c r="AA2518" s="6" t="str">
        <f t="shared" si="11"/>
        <v>Low levels</v>
      </c>
      <c r="AB2518" s="7">
        <v>14.63</v>
      </c>
      <c r="AC2518" s="6" t="str">
        <f t="shared" si="12"/>
        <v>Moderate levels</v>
      </c>
      <c r="AD2518" s="7">
        <v>4.66</v>
      </c>
      <c r="AE2518" s="9">
        <f t="shared" si="13"/>
        <v>4.18</v>
      </c>
      <c r="AF2518" s="4">
        <v>4.18</v>
      </c>
      <c r="AG2518" s="9">
        <f t="shared" si="14"/>
        <v>0.44</v>
      </c>
      <c r="AH2518" s="4">
        <v>0.44</v>
      </c>
      <c r="AI2518" s="9">
        <f t="shared" si="15"/>
        <v>0.16</v>
      </c>
      <c r="AJ2518" s="4">
        <v>0.16</v>
      </c>
      <c r="AK2518" s="10">
        <v>99.0</v>
      </c>
      <c r="AL2518" s="10">
        <v>28.88</v>
      </c>
      <c r="AM2518" s="10" t="s">
        <v>78</v>
      </c>
      <c r="AN2518" s="14" t="s">
        <v>65</v>
      </c>
    </row>
    <row r="2519">
      <c r="A2519" s="1" t="s">
        <v>71</v>
      </c>
      <c r="B2519" s="1" t="s">
        <v>71</v>
      </c>
      <c r="C2519" s="1" t="str">
        <f t="shared" si="1"/>
        <v>Valid</v>
      </c>
      <c r="D2519" s="1" t="s">
        <v>175</v>
      </c>
      <c r="E2519" s="3">
        <v>23.098509</v>
      </c>
      <c r="F2519" s="3">
        <v>110.32993</v>
      </c>
      <c r="G2519" s="11">
        <v>45218.0</v>
      </c>
      <c r="H2519" s="5">
        <v>14.52</v>
      </c>
      <c r="I2519" s="5">
        <v>6.97</v>
      </c>
      <c r="J2519" s="12" t="str">
        <f t="shared" si="2"/>
        <v>Moderate levels</v>
      </c>
      <c r="K2519" s="7">
        <v>8.86</v>
      </c>
      <c r="L2519" s="5">
        <v>573.97</v>
      </c>
      <c r="M2519" s="6" t="str">
        <f t="shared" si="3"/>
        <v>Low levels</v>
      </c>
      <c r="N2519" s="7">
        <v>0.76</v>
      </c>
      <c r="O2519" s="12" t="str">
        <f t="shared" si="4"/>
        <v>Low levels</v>
      </c>
      <c r="P2519" s="7">
        <v>2.22</v>
      </c>
      <c r="Q2519" s="6" t="str">
        <f t="shared" si="5"/>
        <v>Low levels</v>
      </c>
      <c r="R2519" s="7">
        <v>0.02</v>
      </c>
      <c r="S2519" s="13" t="str">
        <f t="shared" si="6"/>
        <v>Moderate levels</v>
      </c>
      <c r="T2519" s="7">
        <f t="shared" si="7"/>
        <v>0.4</v>
      </c>
      <c r="U2519" s="4">
        <v>0.4</v>
      </c>
      <c r="V2519" s="6" t="str">
        <f t="shared" si="8"/>
        <v>Very high levels</v>
      </c>
      <c r="W2519" s="7">
        <f t="shared" si="9"/>
        <v>0.127</v>
      </c>
      <c r="X2519" s="4">
        <v>0.127</v>
      </c>
      <c r="Y2519" s="6" t="str">
        <f t="shared" si="10"/>
        <v>Very high levels</v>
      </c>
      <c r="Z2519" s="7">
        <v>3.33</v>
      </c>
      <c r="AA2519" s="6" t="str">
        <f t="shared" si="11"/>
        <v>Low levels</v>
      </c>
      <c r="AB2519" s="7">
        <v>14.63</v>
      </c>
      <c r="AC2519" s="6" t="str">
        <f t="shared" si="12"/>
        <v>Moderate levels</v>
      </c>
      <c r="AD2519" s="7">
        <v>4.69</v>
      </c>
      <c r="AE2519" s="9">
        <f t="shared" si="13"/>
        <v>4.7</v>
      </c>
      <c r="AF2519" s="4">
        <v>4.7</v>
      </c>
      <c r="AG2519" s="9">
        <f t="shared" si="14"/>
        <v>0.5</v>
      </c>
      <c r="AH2519" s="4">
        <v>0.5</v>
      </c>
      <c r="AI2519" s="9">
        <f t="shared" si="15"/>
        <v>0.06</v>
      </c>
      <c r="AJ2519" s="4">
        <v>0.06</v>
      </c>
      <c r="AK2519" s="10">
        <v>117.0</v>
      </c>
      <c r="AL2519" s="10">
        <v>15.65</v>
      </c>
      <c r="AM2519" s="10" t="s">
        <v>64</v>
      </c>
      <c r="AN2519" s="14" t="s">
        <v>56</v>
      </c>
    </row>
    <row r="2520">
      <c r="A2520" s="1" t="s">
        <v>45</v>
      </c>
      <c r="B2520" s="1" t="s">
        <v>46</v>
      </c>
      <c r="C2520" s="1" t="str">
        <f t="shared" si="1"/>
        <v>Valid</v>
      </c>
      <c r="D2520" s="1" t="s">
        <v>217</v>
      </c>
      <c r="E2520" s="3">
        <v>39.137288</v>
      </c>
      <c r="F2520" s="3">
        <v>117.320417</v>
      </c>
      <c r="G2520" s="11">
        <v>45010.0</v>
      </c>
      <c r="H2520" s="5">
        <v>21.46</v>
      </c>
      <c r="I2520" s="5">
        <v>6.97</v>
      </c>
      <c r="J2520" s="12" t="str">
        <f t="shared" si="2"/>
        <v>High levels</v>
      </c>
      <c r="K2520" s="7">
        <v>10.01</v>
      </c>
      <c r="L2520" s="5">
        <v>454.55</v>
      </c>
      <c r="M2520" s="6" t="str">
        <f t="shared" si="3"/>
        <v>Low levels</v>
      </c>
      <c r="N2520" s="7">
        <v>0.76</v>
      </c>
      <c r="O2520" s="12" t="str">
        <f t="shared" si="4"/>
        <v>Low levels</v>
      </c>
      <c r="P2520" s="7">
        <v>1.2</v>
      </c>
      <c r="Q2520" s="6" t="str">
        <f t="shared" si="5"/>
        <v>Low levels</v>
      </c>
      <c r="R2520" s="7">
        <v>0.029</v>
      </c>
      <c r="S2520" s="13" t="str">
        <f t="shared" si="6"/>
        <v>High levels</v>
      </c>
      <c r="T2520" s="7">
        <f t="shared" si="7"/>
        <v>0.76</v>
      </c>
      <c r="U2520" s="4">
        <v>0.76</v>
      </c>
      <c r="V2520" s="6" t="str">
        <f t="shared" si="8"/>
        <v>High levels</v>
      </c>
      <c r="W2520" s="7">
        <f t="shared" si="9"/>
        <v>0.088</v>
      </c>
      <c r="X2520" s="4">
        <v>0.088</v>
      </c>
      <c r="Y2520" s="6" t="str">
        <f t="shared" si="10"/>
        <v>High levels</v>
      </c>
      <c r="Z2520" s="7">
        <v>2.59</v>
      </c>
      <c r="AA2520" s="6" t="str">
        <f t="shared" si="11"/>
        <v>Low levels</v>
      </c>
      <c r="AB2520" s="7">
        <v>14.61</v>
      </c>
      <c r="AC2520" s="6" t="str">
        <f t="shared" si="12"/>
        <v>Moderate levels</v>
      </c>
      <c r="AD2520" s="7">
        <v>3.97</v>
      </c>
      <c r="AE2520" s="9">
        <f t="shared" si="13"/>
        <v>7.43</v>
      </c>
      <c r="AF2520" s="4">
        <v>7.43</v>
      </c>
      <c r="AG2520" s="9">
        <f t="shared" si="14"/>
        <v>0.41</v>
      </c>
      <c r="AH2520" s="4">
        <v>0.41</v>
      </c>
      <c r="AI2520" s="9">
        <f t="shared" si="15"/>
        <v>0.16</v>
      </c>
      <c r="AJ2520" s="4">
        <v>0.16</v>
      </c>
      <c r="AK2520" s="10">
        <v>97.0</v>
      </c>
      <c r="AL2520" s="10">
        <v>91.63</v>
      </c>
      <c r="AM2520" s="10" t="s">
        <v>64</v>
      </c>
      <c r="AN2520" s="14" t="s">
        <v>56</v>
      </c>
    </row>
    <row r="2521">
      <c r="A2521" s="1" t="s">
        <v>61</v>
      </c>
      <c r="B2521" s="1" t="s">
        <v>62</v>
      </c>
      <c r="C2521" s="1" t="str">
        <f t="shared" si="1"/>
        <v>Valid</v>
      </c>
      <c r="D2521" s="1" t="s">
        <v>170</v>
      </c>
      <c r="E2521" s="3">
        <v>28.067142</v>
      </c>
      <c r="F2521" s="3">
        <v>120.771018</v>
      </c>
      <c r="G2521" s="11">
        <v>45225.0</v>
      </c>
      <c r="H2521" s="5">
        <v>12.9</v>
      </c>
      <c r="I2521" s="5">
        <v>6.4</v>
      </c>
      <c r="J2521" s="12" t="str">
        <f t="shared" si="2"/>
        <v>Moderate levels</v>
      </c>
      <c r="K2521" s="7">
        <v>8.27</v>
      </c>
      <c r="L2521" s="5">
        <v>219.13</v>
      </c>
      <c r="M2521" s="6" t="str">
        <f t="shared" si="3"/>
        <v>Low levels</v>
      </c>
      <c r="N2521" s="7">
        <v>0.76</v>
      </c>
      <c r="O2521" s="12" t="str">
        <f t="shared" si="4"/>
        <v>Low levels</v>
      </c>
      <c r="P2521" s="7">
        <v>1.19</v>
      </c>
      <c r="Q2521" s="6" t="str">
        <f t="shared" si="5"/>
        <v>Low levels</v>
      </c>
      <c r="R2521" s="7">
        <v>0.01</v>
      </c>
      <c r="S2521" s="13" t="str">
        <f t="shared" si="6"/>
        <v>High levels</v>
      </c>
      <c r="T2521" s="7">
        <f t="shared" si="7"/>
        <v>0.56</v>
      </c>
      <c r="U2521" s="4">
        <v>0.56</v>
      </c>
      <c r="V2521" s="6" t="str">
        <f t="shared" si="8"/>
        <v>Very high levels</v>
      </c>
      <c r="W2521" s="7">
        <f t="shared" si="9"/>
        <v>0.114</v>
      </c>
      <c r="X2521" s="4">
        <v>0.114</v>
      </c>
      <c r="Y2521" s="6" t="str">
        <f t="shared" si="10"/>
        <v>High levels</v>
      </c>
      <c r="Z2521" s="7">
        <v>2.63</v>
      </c>
      <c r="AA2521" s="6" t="str">
        <f t="shared" si="11"/>
        <v>Low levels</v>
      </c>
      <c r="AB2521" s="7">
        <v>14.61</v>
      </c>
      <c r="AC2521" s="6" t="str">
        <f t="shared" si="12"/>
        <v>Moderate levels</v>
      </c>
      <c r="AD2521" s="7">
        <v>3.43</v>
      </c>
      <c r="AE2521" s="9">
        <f t="shared" si="13"/>
        <v>1.14</v>
      </c>
      <c r="AF2521" s="4">
        <v>1.14</v>
      </c>
      <c r="AG2521" s="9">
        <f t="shared" si="14"/>
        <v>0.4</v>
      </c>
      <c r="AH2521" s="4">
        <v>0.4</v>
      </c>
      <c r="AI2521" s="9">
        <f t="shared" si="15"/>
        <v>0.08</v>
      </c>
      <c r="AJ2521" s="4">
        <v>0.08</v>
      </c>
      <c r="AK2521" s="10">
        <v>98.0</v>
      </c>
      <c r="AL2521" s="10">
        <v>84.02</v>
      </c>
      <c r="AM2521" s="10" t="s">
        <v>55</v>
      </c>
      <c r="AN2521" s="14" t="s">
        <v>65</v>
      </c>
    </row>
    <row r="2522">
      <c r="A2522" s="1" t="s">
        <v>68</v>
      </c>
      <c r="B2522" s="1" t="s">
        <v>69</v>
      </c>
      <c r="C2522" s="1" t="str">
        <f t="shared" si="1"/>
        <v>Valid</v>
      </c>
      <c r="D2522" s="1" t="s">
        <v>206</v>
      </c>
      <c r="E2522" s="3">
        <v>44.816804</v>
      </c>
      <c r="F2522" s="3">
        <v>109.749593</v>
      </c>
      <c r="G2522" s="11">
        <v>45187.0</v>
      </c>
      <c r="H2522" s="5">
        <v>25.61</v>
      </c>
      <c r="I2522" s="5">
        <v>8.16</v>
      </c>
      <c r="J2522" s="12" t="str">
        <f t="shared" si="2"/>
        <v>Moderate levels</v>
      </c>
      <c r="K2522" s="7">
        <v>8.39</v>
      </c>
      <c r="L2522" s="5">
        <v>409.59</v>
      </c>
      <c r="M2522" s="6" t="str">
        <f t="shared" si="3"/>
        <v>Low levels</v>
      </c>
      <c r="N2522" s="7">
        <v>0.76</v>
      </c>
      <c r="O2522" s="12" t="str">
        <f t="shared" si="4"/>
        <v>Low levels</v>
      </c>
      <c r="P2522" s="7">
        <v>2.33</v>
      </c>
      <c r="Q2522" s="6" t="str">
        <f t="shared" si="5"/>
        <v>Low levels</v>
      </c>
      <c r="R2522" s="7">
        <v>0.007</v>
      </c>
      <c r="S2522" s="13" t="str">
        <f t="shared" si="6"/>
        <v>High levels</v>
      </c>
      <c r="T2522" s="7">
        <f t="shared" si="7"/>
        <v>0.89</v>
      </c>
      <c r="U2522" s="4">
        <v>0.89</v>
      </c>
      <c r="V2522" s="6" t="str">
        <f t="shared" si="8"/>
        <v>High levels</v>
      </c>
      <c r="W2522" s="7">
        <f t="shared" si="9"/>
        <v>0.099</v>
      </c>
      <c r="X2522" s="4">
        <v>0.099</v>
      </c>
      <c r="Y2522" s="6" t="str">
        <f t="shared" si="10"/>
        <v>High levels</v>
      </c>
      <c r="Z2522" s="7">
        <v>2.58</v>
      </c>
      <c r="AA2522" s="6" t="str">
        <f t="shared" si="11"/>
        <v>Low levels</v>
      </c>
      <c r="AB2522" s="7">
        <v>14.6</v>
      </c>
      <c r="AC2522" s="6" t="str">
        <f t="shared" si="12"/>
        <v>Moderate levels</v>
      </c>
      <c r="AD2522" s="7">
        <v>4.84</v>
      </c>
      <c r="AE2522" s="9">
        <f t="shared" si="13"/>
        <v>5.48</v>
      </c>
      <c r="AF2522" s="4">
        <v>5.48</v>
      </c>
      <c r="AG2522" s="9">
        <f t="shared" si="14"/>
        <v>0.57</v>
      </c>
      <c r="AH2522" s="4">
        <v>0.57</v>
      </c>
      <c r="AI2522" s="9">
        <f t="shared" si="15"/>
        <v>0.16</v>
      </c>
      <c r="AJ2522" s="4">
        <v>0.16</v>
      </c>
      <c r="AK2522" s="10">
        <v>107.0</v>
      </c>
      <c r="AL2522" s="10">
        <v>64.1</v>
      </c>
      <c r="AM2522" s="10" t="s">
        <v>67</v>
      </c>
      <c r="AN2522" s="14" t="s">
        <v>51</v>
      </c>
    </row>
    <row r="2523">
      <c r="A2523" s="1" t="s">
        <v>48</v>
      </c>
      <c r="B2523" s="1" t="s">
        <v>49</v>
      </c>
      <c r="C2523" s="1" t="str">
        <f t="shared" si="1"/>
        <v>Valid</v>
      </c>
      <c r="D2523" s="1" t="s">
        <v>244</v>
      </c>
      <c r="E2523" s="3">
        <v>31.935791</v>
      </c>
      <c r="F2523" s="3">
        <v>123.76883</v>
      </c>
      <c r="G2523" s="11">
        <v>45250.0</v>
      </c>
      <c r="H2523" s="5">
        <v>13.44</v>
      </c>
      <c r="I2523" s="5">
        <v>6.7</v>
      </c>
      <c r="J2523" s="12" t="str">
        <f t="shared" si="2"/>
        <v>Moderate levels</v>
      </c>
      <c r="K2523" s="7">
        <v>7.44</v>
      </c>
      <c r="L2523" s="5">
        <v>534.47</v>
      </c>
      <c r="M2523" s="6" t="str">
        <f t="shared" si="3"/>
        <v>Low levels</v>
      </c>
      <c r="N2523" s="7">
        <v>0.75</v>
      </c>
      <c r="O2523" s="12" t="str">
        <f t="shared" si="4"/>
        <v>Moderate levels</v>
      </c>
      <c r="P2523" s="7">
        <v>3.01</v>
      </c>
      <c r="Q2523" s="6" t="str">
        <f t="shared" si="5"/>
        <v>Low levels</v>
      </c>
      <c r="R2523" s="7">
        <v>0.014</v>
      </c>
      <c r="S2523" s="13" t="str">
        <f t="shared" si="6"/>
        <v>High levels</v>
      </c>
      <c r="T2523" s="7">
        <f t="shared" si="7"/>
        <v>0.58</v>
      </c>
      <c r="U2523" s="4">
        <v>0.58</v>
      </c>
      <c r="V2523" s="6" t="str">
        <f t="shared" si="8"/>
        <v>High levels</v>
      </c>
      <c r="W2523" s="7">
        <f t="shared" si="9"/>
        <v>0.072</v>
      </c>
      <c r="X2523" s="4">
        <v>0.072</v>
      </c>
      <c r="Y2523" s="6" t="str">
        <f t="shared" si="10"/>
        <v>Very high levels</v>
      </c>
      <c r="Z2523" s="7">
        <v>3.05</v>
      </c>
      <c r="AA2523" s="6" t="str">
        <f t="shared" si="11"/>
        <v>Low levels</v>
      </c>
      <c r="AB2523" s="7">
        <v>14.6</v>
      </c>
      <c r="AC2523" s="6" t="str">
        <f t="shared" si="12"/>
        <v>High levels</v>
      </c>
      <c r="AD2523" s="7">
        <v>5.08</v>
      </c>
      <c r="AE2523" s="9">
        <f t="shared" si="13"/>
        <v>3.37</v>
      </c>
      <c r="AF2523" s="4">
        <v>3.37</v>
      </c>
      <c r="AG2523" s="9">
        <f t="shared" si="14"/>
        <v>0.52</v>
      </c>
      <c r="AH2523" s="4">
        <v>0.52</v>
      </c>
      <c r="AI2523" s="9">
        <f t="shared" si="15"/>
        <v>0.1</v>
      </c>
      <c r="AJ2523" s="4">
        <v>0.1</v>
      </c>
      <c r="AK2523" s="10">
        <v>97.0</v>
      </c>
      <c r="AL2523" s="10">
        <v>16.8</v>
      </c>
      <c r="AM2523" s="10" t="s">
        <v>43</v>
      </c>
      <c r="AN2523" s="14" t="s">
        <v>65</v>
      </c>
    </row>
    <row r="2524">
      <c r="A2524" s="1" t="s">
        <v>71</v>
      </c>
      <c r="B2524" s="1" t="s">
        <v>71</v>
      </c>
      <c r="C2524" s="1" t="str">
        <f t="shared" si="1"/>
        <v>Valid</v>
      </c>
      <c r="D2524" s="1" t="s">
        <v>119</v>
      </c>
      <c r="E2524" s="3">
        <v>22.55749</v>
      </c>
      <c r="F2524" s="3">
        <v>111.012309</v>
      </c>
      <c r="G2524" s="11">
        <v>44928.0</v>
      </c>
      <c r="H2524" s="5">
        <v>13.37</v>
      </c>
      <c r="I2524" s="5">
        <v>6.8</v>
      </c>
      <c r="J2524" s="12" t="str">
        <f t="shared" si="2"/>
        <v>Moderate levels</v>
      </c>
      <c r="K2524" s="7">
        <v>6.57</v>
      </c>
      <c r="L2524" s="5">
        <v>537.56</v>
      </c>
      <c r="M2524" s="6" t="str">
        <f t="shared" si="3"/>
        <v>Low levels</v>
      </c>
      <c r="N2524" s="7">
        <v>0.74</v>
      </c>
      <c r="O2524" s="12" t="str">
        <f t="shared" si="4"/>
        <v>Low levels</v>
      </c>
      <c r="P2524" s="7">
        <v>2.25</v>
      </c>
      <c r="Q2524" s="6" t="str">
        <f t="shared" si="5"/>
        <v>Low levels</v>
      </c>
      <c r="R2524" s="7">
        <v>0.029</v>
      </c>
      <c r="S2524" s="13" t="str">
        <f t="shared" si="6"/>
        <v>Moderate levels</v>
      </c>
      <c r="T2524" s="7">
        <f t="shared" si="7"/>
        <v>0.39</v>
      </c>
      <c r="U2524" s="4">
        <v>0.39</v>
      </c>
      <c r="V2524" s="6" t="str">
        <f t="shared" si="8"/>
        <v>High levels</v>
      </c>
      <c r="W2524" s="7">
        <f t="shared" si="9"/>
        <v>0.064</v>
      </c>
      <c r="X2524" s="4">
        <v>0.064</v>
      </c>
      <c r="Y2524" s="6" t="str">
        <f t="shared" si="10"/>
        <v>High levels</v>
      </c>
      <c r="Z2524" s="7">
        <v>2.6</v>
      </c>
      <c r="AA2524" s="6" t="str">
        <f t="shared" si="11"/>
        <v>Low levels</v>
      </c>
      <c r="AB2524" s="7">
        <v>14.59</v>
      </c>
      <c r="AC2524" s="6" t="str">
        <f t="shared" si="12"/>
        <v>Moderate levels</v>
      </c>
      <c r="AD2524" s="7">
        <v>3.58</v>
      </c>
      <c r="AE2524" s="9">
        <f t="shared" si="13"/>
        <v>5.13</v>
      </c>
      <c r="AF2524" s="4">
        <v>5.13</v>
      </c>
      <c r="AG2524" s="9">
        <f t="shared" si="14"/>
        <v>0.22</v>
      </c>
      <c r="AH2524" s="4">
        <v>0.22</v>
      </c>
      <c r="AI2524" s="9">
        <f t="shared" si="15"/>
        <v>0.07</v>
      </c>
      <c r="AJ2524" s="4">
        <v>0.07</v>
      </c>
      <c r="AK2524" s="10">
        <v>100.0</v>
      </c>
      <c r="AL2524" s="10">
        <v>36.82</v>
      </c>
      <c r="AM2524" s="10" t="s">
        <v>43</v>
      </c>
      <c r="AN2524" s="14" t="s">
        <v>51</v>
      </c>
    </row>
    <row r="2525">
      <c r="A2525" s="1" t="s">
        <v>40</v>
      </c>
      <c r="B2525" s="1" t="s">
        <v>57</v>
      </c>
      <c r="C2525" s="1" t="str">
        <f t="shared" si="1"/>
        <v>Valid</v>
      </c>
      <c r="D2525" s="1" t="s">
        <v>203</v>
      </c>
      <c r="E2525" s="3">
        <v>44.714713</v>
      </c>
      <c r="F2525" s="3">
        <v>122.473841</v>
      </c>
      <c r="G2525" s="11">
        <v>45007.0</v>
      </c>
      <c r="H2525" s="5">
        <v>20.67</v>
      </c>
      <c r="I2525" s="5">
        <v>5.98</v>
      </c>
      <c r="J2525" s="12" t="str">
        <f t="shared" si="2"/>
        <v>Moderate levels</v>
      </c>
      <c r="K2525" s="7">
        <v>6.29</v>
      </c>
      <c r="L2525" s="5">
        <v>567.95</v>
      </c>
      <c r="M2525" s="6" t="str">
        <f t="shared" si="3"/>
        <v>Low levels</v>
      </c>
      <c r="N2525" s="7">
        <v>0.74</v>
      </c>
      <c r="O2525" s="12" t="str">
        <f t="shared" si="4"/>
        <v>Low levels</v>
      </c>
      <c r="P2525" s="7">
        <v>2.69</v>
      </c>
      <c r="Q2525" s="6" t="str">
        <f t="shared" si="5"/>
        <v>Low levels</v>
      </c>
      <c r="R2525" s="7">
        <v>0.007</v>
      </c>
      <c r="S2525" s="13" t="str">
        <f t="shared" si="6"/>
        <v>High levels</v>
      </c>
      <c r="T2525" s="7">
        <f t="shared" si="7"/>
        <v>0.54</v>
      </c>
      <c r="U2525" s="4">
        <v>0.54</v>
      </c>
      <c r="V2525" s="6" t="str">
        <f t="shared" si="8"/>
        <v>Very high levels</v>
      </c>
      <c r="W2525" s="7">
        <f t="shared" si="9"/>
        <v>0.166</v>
      </c>
      <c r="X2525" s="4">
        <v>0.166</v>
      </c>
      <c r="Y2525" s="6" t="str">
        <f t="shared" si="10"/>
        <v>High levels</v>
      </c>
      <c r="Z2525" s="7">
        <v>2.92</v>
      </c>
      <c r="AA2525" s="6" t="str">
        <f t="shared" si="11"/>
        <v>Low levels</v>
      </c>
      <c r="AB2525" s="7">
        <v>14.59</v>
      </c>
      <c r="AC2525" s="6" t="str">
        <f t="shared" si="12"/>
        <v>Moderate levels</v>
      </c>
      <c r="AD2525" s="7">
        <v>4.53</v>
      </c>
      <c r="AE2525" s="9">
        <f t="shared" si="13"/>
        <v>5.21</v>
      </c>
      <c r="AF2525" s="4">
        <v>5.21</v>
      </c>
      <c r="AG2525" s="9">
        <f t="shared" si="14"/>
        <v>0.59</v>
      </c>
      <c r="AH2525" s="4">
        <v>0.59</v>
      </c>
      <c r="AI2525" s="9">
        <f t="shared" si="15"/>
        <v>0.13</v>
      </c>
      <c r="AJ2525" s="4">
        <v>0.13</v>
      </c>
      <c r="AK2525" s="10">
        <v>108.0</v>
      </c>
      <c r="AL2525" s="10">
        <v>36.47</v>
      </c>
      <c r="AM2525" s="10" t="s">
        <v>67</v>
      </c>
      <c r="AN2525" s="14" t="s">
        <v>56</v>
      </c>
    </row>
    <row r="2526">
      <c r="A2526" s="1" t="s">
        <v>71</v>
      </c>
      <c r="B2526" s="1" t="s">
        <v>71</v>
      </c>
      <c r="C2526" s="1" t="str">
        <f t="shared" si="1"/>
        <v>Valid</v>
      </c>
      <c r="D2526" s="1" t="s">
        <v>72</v>
      </c>
      <c r="E2526" s="3">
        <v>38.281225</v>
      </c>
      <c r="F2526" s="3">
        <v>123.497553</v>
      </c>
      <c r="G2526" s="11">
        <v>44927.0</v>
      </c>
      <c r="H2526" s="5">
        <v>16.34</v>
      </c>
      <c r="I2526" s="5">
        <v>7.19</v>
      </c>
      <c r="J2526" s="12" t="str">
        <f t="shared" si="2"/>
        <v>Moderate levels</v>
      </c>
      <c r="K2526" s="7">
        <v>9.5</v>
      </c>
      <c r="L2526" s="5">
        <v>235.03</v>
      </c>
      <c r="M2526" s="6" t="str">
        <f t="shared" si="3"/>
        <v>Low levels</v>
      </c>
      <c r="N2526" s="7">
        <v>0.74</v>
      </c>
      <c r="O2526" s="12" t="str">
        <f t="shared" si="4"/>
        <v>Low levels</v>
      </c>
      <c r="P2526" s="7">
        <v>2.47</v>
      </c>
      <c r="Q2526" s="6" t="str">
        <f t="shared" si="5"/>
        <v>Low levels</v>
      </c>
      <c r="R2526" s="7">
        <v>0.024</v>
      </c>
      <c r="S2526" s="13" t="str">
        <f t="shared" si="6"/>
        <v>High levels</v>
      </c>
      <c r="T2526" s="7">
        <f t="shared" si="7"/>
        <v>0.61</v>
      </c>
      <c r="U2526" s="4">
        <v>0.61</v>
      </c>
      <c r="V2526" s="6" t="str">
        <f t="shared" si="8"/>
        <v>Moderate levels</v>
      </c>
      <c r="W2526" s="7">
        <f t="shared" si="9"/>
        <v>0.048</v>
      </c>
      <c r="X2526" s="4">
        <v>0.048</v>
      </c>
      <c r="Y2526" s="6" t="str">
        <f t="shared" si="10"/>
        <v>High levels</v>
      </c>
      <c r="Z2526" s="7">
        <v>2.97</v>
      </c>
      <c r="AA2526" s="6" t="str">
        <f t="shared" si="11"/>
        <v>Low levels</v>
      </c>
      <c r="AB2526" s="7">
        <v>14.59</v>
      </c>
      <c r="AC2526" s="6" t="str">
        <f t="shared" si="12"/>
        <v>Moderate levels</v>
      </c>
      <c r="AD2526" s="7">
        <v>3.53</v>
      </c>
      <c r="AE2526" s="9">
        <f t="shared" si="13"/>
        <v>5.05</v>
      </c>
      <c r="AF2526" s="4">
        <v>5.05</v>
      </c>
      <c r="AG2526" s="9">
        <f t="shared" si="14"/>
        <v>0.31</v>
      </c>
      <c r="AH2526" s="4">
        <v>0.31</v>
      </c>
      <c r="AI2526" s="9">
        <f t="shared" si="15"/>
        <v>0.03</v>
      </c>
      <c r="AJ2526" s="4">
        <v>0.03</v>
      </c>
      <c r="AK2526" s="10">
        <v>104.0</v>
      </c>
      <c r="AL2526" s="10">
        <v>19.29</v>
      </c>
      <c r="AM2526" s="10" t="s">
        <v>55</v>
      </c>
      <c r="AN2526" s="14" t="s">
        <v>51</v>
      </c>
    </row>
    <row r="2527">
      <c r="A2527" s="1" t="s">
        <v>68</v>
      </c>
      <c r="B2527" s="1" t="s">
        <v>83</v>
      </c>
      <c r="C2527" s="1" t="str">
        <f t="shared" si="1"/>
        <v>Valid</v>
      </c>
      <c r="D2527" s="1" t="s">
        <v>209</v>
      </c>
      <c r="E2527" s="3">
        <v>22.211481</v>
      </c>
      <c r="F2527" s="3">
        <v>123.537256</v>
      </c>
      <c r="G2527" s="11">
        <v>45218.0</v>
      </c>
      <c r="H2527" s="5">
        <v>16.56</v>
      </c>
      <c r="I2527" s="5">
        <v>7.55</v>
      </c>
      <c r="J2527" s="12" t="str">
        <f t="shared" si="2"/>
        <v>Low levels</v>
      </c>
      <c r="K2527" s="7">
        <v>3.26</v>
      </c>
      <c r="L2527" s="5">
        <v>446.89</v>
      </c>
      <c r="M2527" s="6" t="str">
        <f t="shared" si="3"/>
        <v>Low levels</v>
      </c>
      <c r="N2527" s="7">
        <v>0.74</v>
      </c>
      <c r="O2527" s="12" t="str">
        <f t="shared" si="4"/>
        <v>Low levels</v>
      </c>
      <c r="P2527" s="7">
        <v>1.98</v>
      </c>
      <c r="Q2527" s="6" t="str">
        <f t="shared" si="5"/>
        <v>Low levels</v>
      </c>
      <c r="R2527" s="7">
        <v>0.019</v>
      </c>
      <c r="S2527" s="13" t="str">
        <f t="shared" si="6"/>
        <v>High levels</v>
      </c>
      <c r="T2527" s="7">
        <f t="shared" si="7"/>
        <v>0.57</v>
      </c>
      <c r="U2527" s="4">
        <v>0.57</v>
      </c>
      <c r="V2527" s="6" t="str">
        <f t="shared" si="8"/>
        <v>Very high levels</v>
      </c>
      <c r="W2527" s="7">
        <f t="shared" si="9"/>
        <v>0.134</v>
      </c>
      <c r="X2527" s="4">
        <v>0.134</v>
      </c>
      <c r="Y2527" s="6" t="str">
        <f t="shared" si="10"/>
        <v>Very high levels</v>
      </c>
      <c r="Z2527" s="7">
        <v>3.14</v>
      </c>
      <c r="AA2527" s="6" t="str">
        <f t="shared" si="11"/>
        <v>Low levels</v>
      </c>
      <c r="AB2527" s="7">
        <v>14.59</v>
      </c>
      <c r="AC2527" s="6" t="str">
        <f t="shared" si="12"/>
        <v>Moderate levels</v>
      </c>
      <c r="AD2527" s="7">
        <v>4.32</v>
      </c>
      <c r="AE2527" s="9">
        <f t="shared" si="13"/>
        <v>6.27</v>
      </c>
      <c r="AF2527" s="4">
        <v>6.27</v>
      </c>
      <c r="AG2527" s="9">
        <f t="shared" si="14"/>
        <v>0.41</v>
      </c>
      <c r="AH2527" s="4">
        <v>0.41</v>
      </c>
      <c r="AI2527" s="9">
        <f t="shared" si="15"/>
        <v>0.01</v>
      </c>
      <c r="AJ2527" s="4">
        <v>0.01</v>
      </c>
      <c r="AK2527" s="10">
        <v>101.0</v>
      </c>
      <c r="AL2527" s="10">
        <v>93.16</v>
      </c>
      <c r="AM2527" s="10" t="s">
        <v>43</v>
      </c>
      <c r="AN2527" s="14" t="s">
        <v>44</v>
      </c>
    </row>
    <row r="2528">
      <c r="A2528" s="1" t="s">
        <v>45</v>
      </c>
      <c r="B2528" s="1" t="s">
        <v>46</v>
      </c>
      <c r="C2528" s="1" t="str">
        <f t="shared" si="1"/>
        <v>Valid</v>
      </c>
      <c r="D2528" s="1" t="s">
        <v>217</v>
      </c>
      <c r="E2528" s="3">
        <v>31.331696</v>
      </c>
      <c r="F2528" s="3">
        <v>113.770189</v>
      </c>
      <c r="G2528" s="11">
        <v>45275.0</v>
      </c>
      <c r="H2528" s="5">
        <v>16.98</v>
      </c>
      <c r="I2528" s="5">
        <v>7.38</v>
      </c>
      <c r="J2528" s="12" t="str">
        <f t="shared" si="2"/>
        <v>Moderate levels</v>
      </c>
      <c r="K2528" s="7">
        <v>8.4</v>
      </c>
      <c r="L2528" s="5">
        <v>619.59</v>
      </c>
      <c r="M2528" s="6" t="str">
        <f t="shared" si="3"/>
        <v>Low levels</v>
      </c>
      <c r="N2528" s="7">
        <v>0.74</v>
      </c>
      <c r="O2528" s="12" t="str">
        <f t="shared" si="4"/>
        <v>Low levels</v>
      </c>
      <c r="P2528" s="7">
        <v>2.16</v>
      </c>
      <c r="Q2528" s="6" t="str">
        <f t="shared" si="5"/>
        <v>Low levels</v>
      </c>
      <c r="R2528" s="7">
        <v>0.03</v>
      </c>
      <c r="S2528" s="13" t="str">
        <f t="shared" si="6"/>
        <v>High levels</v>
      </c>
      <c r="T2528" s="7">
        <f t="shared" si="7"/>
        <v>0.52</v>
      </c>
      <c r="U2528" s="4">
        <v>0.52</v>
      </c>
      <c r="V2528" s="6" t="str">
        <f t="shared" si="8"/>
        <v>Very high levels</v>
      </c>
      <c r="W2528" s="7">
        <f t="shared" si="9"/>
        <v>0.221</v>
      </c>
      <c r="X2528" s="4">
        <v>0.221</v>
      </c>
      <c r="Y2528" s="6" t="str">
        <f t="shared" si="10"/>
        <v>High levels</v>
      </c>
      <c r="Z2528" s="7">
        <v>2.53</v>
      </c>
      <c r="AA2528" s="6" t="str">
        <f t="shared" si="11"/>
        <v>Low levels</v>
      </c>
      <c r="AB2528" s="7">
        <v>14.56</v>
      </c>
      <c r="AC2528" s="6" t="str">
        <f t="shared" si="12"/>
        <v>Moderate levels</v>
      </c>
      <c r="AD2528" s="7">
        <v>3.82</v>
      </c>
      <c r="AE2528" s="9">
        <f t="shared" si="13"/>
        <v>4.41</v>
      </c>
      <c r="AF2528" s="4">
        <v>4.41</v>
      </c>
      <c r="AG2528" s="9">
        <f t="shared" si="14"/>
        <v>0.46</v>
      </c>
      <c r="AH2528" s="4">
        <v>0.46</v>
      </c>
      <c r="AI2528" s="9">
        <f t="shared" si="15"/>
        <v>0.1</v>
      </c>
      <c r="AJ2528" s="4">
        <v>0.1</v>
      </c>
      <c r="AK2528" s="10">
        <v>86.0</v>
      </c>
      <c r="AL2528" s="10">
        <v>67.73</v>
      </c>
      <c r="AM2528" s="10" t="s">
        <v>55</v>
      </c>
      <c r="AN2528" s="14" t="s">
        <v>56</v>
      </c>
    </row>
    <row r="2529">
      <c r="A2529" s="1" t="s">
        <v>85</v>
      </c>
      <c r="B2529" s="1" t="s">
        <v>85</v>
      </c>
      <c r="C2529" s="1" t="str">
        <f t="shared" si="1"/>
        <v>Valid</v>
      </c>
      <c r="D2529" s="1" t="s">
        <v>211</v>
      </c>
      <c r="E2529" s="3">
        <v>37.222378</v>
      </c>
      <c r="F2529" s="3">
        <v>103.364071</v>
      </c>
      <c r="G2529" s="11">
        <v>45149.0</v>
      </c>
      <c r="H2529" s="5">
        <v>19.34</v>
      </c>
      <c r="I2529" s="5">
        <v>7.04</v>
      </c>
      <c r="J2529" s="12" t="str">
        <f t="shared" si="2"/>
        <v>Moderate levels</v>
      </c>
      <c r="K2529" s="7">
        <v>5.0</v>
      </c>
      <c r="L2529" s="5">
        <v>422.12</v>
      </c>
      <c r="M2529" s="6" t="str">
        <f t="shared" si="3"/>
        <v>Low levels</v>
      </c>
      <c r="N2529" s="7">
        <v>0.74</v>
      </c>
      <c r="O2529" s="12" t="str">
        <f t="shared" si="4"/>
        <v>Low levels</v>
      </c>
      <c r="P2529" s="7">
        <v>2.61</v>
      </c>
      <c r="Q2529" s="6" t="str">
        <f t="shared" si="5"/>
        <v>Low levels</v>
      </c>
      <c r="R2529" s="7">
        <v>0.015</v>
      </c>
      <c r="S2529" s="13" t="str">
        <f t="shared" si="6"/>
        <v>High levels</v>
      </c>
      <c r="T2529" s="7">
        <f t="shared" si="7"/>
        <v>0.71</v>
      </c>
      <c r="U2529" s="4">
        <v>0.71</v>
      </c>
      <c r="V2529" s="6" t="str">
        <f t="shared" si="8"/>
        <v>High levels</v>
      </c>
      <c r="W2529" s="7">
        <f t="shared" si="9"/>
        <v>0.091</v>
      </c>
      <c r="X2529" s="4">
        <v>0.091</v>
      </c>
      <c r="Y2529" s="6" t="str">
        <f t="shared" si="10"/>
        <v>High levels</v>
      </c>
      <c r="Z2529" s="7">
        <v>2.66</v>
      </c>
      <c r="AA2529" s="6" t="str">
        <f t="shared" si="11"/>
        <v>Low levels</v>
      </c>
      <c r="AB2529" s="7">
        <v>14.53</v>
      </c>
      <c r="AC2529" s="6" t="str">
        <f t="shared" si="12"/>
        <v>Moderate levels</v>
      </c>
      <c r="AD2529" s="7">
        <v>3.41</v>
      </c>
      <c r="AE2529" s="9">
        <f t="shared" si="13"/>
        <v>7.84</v>
      </c>
      <c r="AF2529" s="4">
        <v>7.84</v>
      </c>
      <c r="AG2529" s="9">
        <f t="shared" si="14"/>
        <v>0.28</v>
      </c>
      <c r="AH2529" s="4">
        <v>0.28</v>
      </c>
      <c r="AI2529" s="9">
        <f t="shared" si="15"/>
        <v>0.21</v>
      </c>
      <c r="AJ2529" s="4">
        <v>0.21</v>
      </c>
      <c r="AK2529" s="10">
        <v>107.0</v>
      </c>
      <c r="AL2529" s="10">
        <v>5.85</v>
      </c>
      <c r="AM2529" s="10" t="s">
        <v>67</v>
      </c>
      <c r="AN2529" s="14" t="s">
        <v>51</v>
      </c>
    </row>
    <row r="2530">
      <c r="A2530" s="1" t="s">
        <v>52</v>
      </c>
      <c r="B2530" s="1" t="s">
        <v>53</v>
      </c>
      <c r="C2530" s="1" t="str">
        <f t="shared" si="1"/>
        <v>Valid</v>
      </c>
      <c r="D2530" s="1" t="s">
        <v>54</v>
      </c>
      <c r="E2530" s="3">
        <v>21.710486</v>
      </c>
      <c r="F2530" s="3">
        <v>106.779026</v>
      </c>
      <c r="G2530" s="11">
        <v>45138.0</v>
      </c>
      <c r="H2530" s="5">
        <v>25.46</v>
      </c>
      <c r="I2530" s="5">
        <v>6.73</v>
      </c>
      <c r="J2530" s="12" t="str">
        <f t="shared" si="2"/>
        <v>Moderate levels</v>
      </c>
      <c r="K2530" s="7">
        <v>5.33</v>
      </c>
      <c r="L2530" s="5">
        <v>572.41</v>
      </c>
      <c r="M2530" s="6" t="str">
        <f t="shared" si="3"/>
        <v>Low levels</v>
      </c>
      <c r="N2530" s="7">
        <v>0.74</v>
      </c>
      <c r="O2530" s="12" t="str">
        <f t="shared" si="4"/>
        <v>Moderate levels</v>
      </c>
      <c r="P2530" s="7">
        <v>3.06</v>
      </c>
      <c r="Q2530" s="6" t="str">
        <f t="shared" si="5"/>
        <v>Low levels</v>
      </c>
      <c r="R2530" s="7">
        <v>0.024</v>
      </c>
      <c r="S2530" s="13" t="str">
        <f t="shared" si="6"/>
        <v>High levels</v>
      </c>
      <c r="T2530" s="7">
        <f t="shared" si="7"/>
        <v>0.6</v>
      </c>
      <c r="U2530" s="4">
        <v>0.6</v>
      </c>
      <c r="V2530" s="6" t="str">
        <f t="shared" si="8"/>
        <v>High levels</v>
      </c>
      <c r="W2530" s="7">
        <f t="shared" si="9"/>
        <v>0.081</v>
      </c>
      <c r="X2530" s="4">
        <v>0.081</v>
      </c>
      <c r="Y2530" s="6" t="str">
        <f t="shared" si="10"/>
        <v>Very high levels</v>
      </c>
      <c r="Z2530" s="7">
        <v>3.56</v>
      </c>
      <c r="AA2530" s="6" t="str">
        <f t="shared" si="11"/>
        <v>Low levels</v>
      </c>
      <c r="AB2530" s="7">
        <v>14.53</v>
      </c>
      <c r="AC2530" s="6" t="str">
        <f t="shared" si="12"/>
        <v>Moderate levels</v>
      </c>
      <c r="AD2530" s="7">
        <v>4.61</v>
      </c>
      <c r="AE2530" s="9">
        <f t="shared" si="13"/>
        <v>0.84</v>
      </c>
      <c r="AF2530" s="4">
        <v>0.84</v>
      </c>
      <c r="AG2530" s="9">
        <f t="shared" si="14"/>
        <v>0.64</v>
      </c>
      <c r="AH2530" s="4">
        <v>0.64</v>
      </c>
      <c r="AI2530" s="9">
        <f t="shared" si="15"/>
        <v>0.05</v>
      </c>
      <c r="AJ2530" s="4">
        <v>0.05</v>
      </c>
      <c r="AK2530" s="10">
        <v>110.0</v>
      </c>
      <c r="AL2530" s="10">
        <v>74.09</v>
      </c>
      <c r="AM2530" s="10" t="s">
        <v>67</v>
      </c>
      <c r="AN2530" s="14" t="s">
        <v>56</v>
      </c>
    </row>
    <row r="2531">
      <c r="A2531" s="1" t="s">
        <v>79</v>
      </c>
      <c r="B2531" s="1" t="s">
        <v>91</v>
      </c>
      <c r="C2531" s="1" t="str">
        <f t="shared" si="1"/>
        <v>Valid</v>
      </c>
      <c r="D2531" s="1" t="s">
        <v>247</v>
      </c>
      <c r="E2531" s="3">
        <v>24.711824</v>
      </c>
      <c r="F2531" s="3">
        <v>121.70443</v>
      </c>
      <c r="G2531" s="11">
        <v>45011.0</v>
      </c>
      <c r="H2531" s="5">
        <v>25.42</v>
      </c>
      <c r="I2531" s="5">
        <v>7.77</v>
      </c>
      <c r="J2531" s="12" t="str">
        <f t="shared" si="2"/>
        <v>Moderate levels</v>
      </c>
      <c r="K2531" s="7">
        <v>9.0</v>
      </c>
      <c r="L2531" s="5">
        <v>432.26</v>
      </c>
      <c r="M2531" s="6" t="str">
        <f t="shared" si="3"/>
        <v>Low levels</v>
      </c>
      <c r="N2531" s="7">
        <v>0.74</v>
      </c>
      <c r="O2531" s="12" t="str">
        <f t="shared" si="4"/>
        <v>Low levels</v>
      </c>
      <c r="P2531" s="7">
        <v>2.21</v>
      </c>
      <c r="Q2531" s="6" t="str">
        <f t="shared" si="5"/>
        <v>Low levels</v>
      </c>
      <c r="R2531" s="7">
        <v>0.02</v>
      </c>
      <c r="S2531" s="13" t="str">
        <f t="shared" si="6"/>
        <v>High levels</v>
      </c>
      <c r="T2531" s="7">
        <f t="shared" si="7"/>
        <v>0.59</v>
      </c>
      <c r="U2531" s="4">
        <v>0.59</v>
      </c>
      <c r="V2531" s="6" t="str">
        <f t="shared" si="8"/>
        <v>Very high levels</v>
      </c>
      <c r="W2531" s="7">
        <f t="shared" si="9"/>
        <v>0.141</v>
      </c>
      <c r="X2531" s="4">
        <v>0.141</v>
      </c>
      <c r="Y2531" s="6" t="str">
        <f t="shared" si="10"/>
        <v>Very high levels</v>
      </c>
      <c r="Z2531" s="7">
        <v>3.77</v>
      </c>
      <c r="AA2531" s="6" t="str">
        <f t="shared" si="11"/>
        <v>Low levels</v>
      </c>
      <c r="AB2531" s="7">
        <v>14.53</v>
      </c>
      <c r="AC2531" s="6" t="str">
        <f t="shared" si="12"/>
        <v>Low levels</v>
      </c>
      <c r="AD2531" s="7">
        <v>2.36</v>
      </c>
      <c r="AE2531" s="9">
        <f t="shared" si="13"/>
        <v>5.41</v>
      </c>
      <c r="AF2531" s="4">
        <v>5.41</v>
      </c>
      <c r="AG2531" s="9">
        <f t="shared" si="14"/>
        <v>0.21</v>
      </c>
      <c r="AH2531" s="4">
        <v>0.21</v>
      </c>
      <c r="AI2531" s="9">
        <f t="shared" si="15"/>
        <v>0.09</v>
      </c>
      <c r="AJ2531" s="4">
        <v>0.09</v>
      </c>
      <c r="AK2531" s="10">
        <v>100.0</v>
      </c>
      <c r="AL2531" s="10">
        <v>3.66</v>
      </c>
      <c r="AM2531" s="10" t="s">
        <v>43</v>
      </c>
      <c r="AN2531" s="14" t="s">
        <v>44</v>
      </c>
    </row>
    <row r="2532">
      <c r="A2532" s="1" t="s">
        <v>48</v>
      </c>
      <c r="B2532" s="1" t="s">
        <v>128</v>
      </c>
      <c r="C2532" s="1" t="str">
        <f t="shared" si="1"/>
        <v>Valid</v>
      </c>
      <c r="D2532" s="1" t="s">
        <v>221</v>
      </c>
      <c r="E2532" s="3">
        <v>26.486121</v>
      </c>
      <c r="F2532" s="3">
        <v>117.856917</v>
      </c>
      <c r="G2532" s="11">
        <v>45163.0</v>
      </c>
      <c r="H2532" s="5">
        <v>26.65</v>
      </c>
      <c r="I2532" s="5">
        <v>6.88</v>
      </c>
      <c r="J2532" s="12" t="str">
        <f t="shared" si="2"/>
        <v>Moderate levels</v>
      </c>
      <c r="K2532" s="7">
        <v>6.85</v>
      </c>
      <c r="L2532" s="5">
        <v>418.5</v>
      </c>
      <c r="M2532" s="6" t="str">
        <f t="shared" si="3"/>
        <v>Low levels</v>
      </c>
      <c r="N2532" s="7">
        <v>0.73</v>
      </c>
      <c r="O2532" s="12" t="str">
        <f t="shared" si="4"/>
        <v>Low levels</v>
      </c>
      <c r="P2532" s="7">
        <v>1.26</v>
      </c>
      <c r="Q2532" s="6" t="str">
        <f t="shared" si="5"/>
        <v>Low levels</v>
      </c>
      <c r="R2532" s="7">
        <v>0.014</v>
      </c>
      <c r="S2532" s="13" t="str">
        <f t="shared" si="6"/>
        <v>Moderate levels</v>
      </c>
      <c r="T2532" s="7">
        <f t="shared" si="7"/>
        <v>0.32</v>
      </c>
      <c r="U2532" s="4">
        <v>0.32</v>
      </c>
      <c r="V2532" s="6" t="str">
        <f t="shared" si="8"/>
        <v>High levels</v>
      </c>
      <c r="W2532" s="7">
        <f t="shared" si="9"/>
        <v>0.057</v>
      </c>
      <c r="X2532" s="4">
        <v>0.057</v>
      </c>
      <c r="Y2532" s="6" t="str">
        <f t="shared" si="10"/>
        <v>High levels</v>
      </c>
      <c r="Z2532" s="7">
        <v>2.63</v>
      </c>
      <c r="AA2532" s="6" t="str">
        <f t="shared" si="11"/>
        <v>Low levels</v>
      </c>
      <c r="AB2532" s="7">
        <v>14.52</v>
      </c>
      <c r="AC2532" s="6" t="str">
        <f t="shared" si="12"/>
        <v>Low levels</v>
      </c>
      <c r="AD2532" s="7">
        <v>1.6</v>
      </c>
      <c r="AE2532" s="9">
        <f t="shared" si="13"/>
        <v>7.82</v>
      </c>
      <c r="AF2532" s="4">
        <v>7.82</v>
      </c>
      <c r="AG2532" s="9">
        <f t="shared" si="14"/>
        <v>0.48</v>
      </c>
      <c r="AH2532" s="4">
        <v>0.48</v>
      </c>
      <c r="AI2532" s="9">
        <f t="shared" si="15"/>
        <v>0.07</v>
      </c>
      <c r="AJ2532" s="4">
        <v>0.07</v>
      </c>
      <c r="AK2532" s="10">
        <v>112.0</v>
      </c>
      <c r="AL2532" s="10">
        <v>94.44</v>
      </c>
      <c r="AM2532" s="10" t="s">
        <v>67</v>
      </c>
      <c r="AN2532" s="14" t="s">
        <v>51</v>
      </c>
    </row>
    <row r="2533">
      <c r="A2533" s="1" t="s">
        <v>45</v>
      </c>
      <c r="B2533" s="1" t="s">
        <v>59</v>
      </c>
      <c r="C2533" s="1" t="str">
        <f t="shared" si="1"/>
        <v>Valid</v>
      </c>
      <c r="D2533" s="1" t="s">
        <v>194</v>
      </c>
      <c r="E2533" s="3">
        <v>31.025308</v>
      </c>
      <c r="F2533" s="3">
        <v>113.817759</v>
      </c>
      <c r="G2533" s="11">
        <v>44952.0</v>
      </c>
      <c r="H2533" s="5">
        <v>16.24</v>
      </c>
      <c r="I2533" s="5">
        <v>7.41</v>
      </c>
      <c r="J2533" s="12" t="str">
        <f t="shared" si="2"/>
        <v>Moderate levels</v>
      </c>
      <c r="K2533" s="7">
        <v>7.49</v>
      </c>
      <c r="L2533" s="5">
        <v>559.93</v>
      </c>
      <c r="M2533" s="6" t="str">
        <f t="shared" si="3"/>
        <v>Low levels</v>
      </c>
      <c r="N2533" s="7">
        <v>0.73</v>
      </c>
      <c r="O2533" s="12" t="str">
        <f t="shared" si="4"/>
        <v>Low levels</v>
      </c>
      <c r="P2533" s="7">
        <v>2.84</v>
      </c>
      <c r="Q2533" s="6" t="str">
        <f t="shared" si="5"/>
        <v>Low levels</v>
      </c>
      <c r="R2533" s="7">
        <v>0.017</v>
      </c>
      <c r="S2533" s="13" t="str">
        <f t="shared" si="6"/>
        <v>Moderate levels</v>
      </c>
      <c r="T2533" s="7">
        <f t="shared" si="7"/>
        <v>0.4</v>
      </c>
      <c r="U2533" s="4">
        <v>0.4</v>
      </c>
      <c r="V2533" s="6" t="str">
        <f t="shared" si="8"/>
        <v>High levels</v>
      </c>
      <c r="W2533" s="7">
        <f t="shared" si="9"/>
        <v>0.064</v>
      </c>
      <c r="X2533" s="4">
        <v>0.064</v>
      </c>
      <c r="Y2533" s="6" t="str">
        <f t="shared" si="10"/>
        <v>Very high levels</v>
      </c>
      <c r="Z2533" s="7">
        <v>3.52</v>
      </c>
      <c r="AA2533" s="6" t="str">
        <f t="shared" si="11"/>
        <v>Low levels</v>
      </c>
      <c r="AB2533" s="7">
        <v>14.52</v>
      </c>
      <c r="AC2533" s="6" t="str">
        <f t="shared" si="12"/>
        <v>Moderate levels</v>
      </c>
      <c r="AD2533" s="7">
        <v>4.63</v>
      </c>
      <c r="AE2533" s="9">
        <f t="shared" si="13"/>
        <v>3.38</v>
      </c>
      <c r="AF2533" s="4">
        <v>3.38</v>
      </c>
      <c r="AG2533" s="9">
        <f t="shared" si="14"/>
        <v>0.49</v>
      </c>
      <c r="AH2533" s="4">
        <v>0.49</v>
      </c>
      <c r="AI2533" s="9">
        <f t="shared" si="15"/>
        <v>0.02</v>
      </c>
      <c r="AJ2533" s="4">
        <v>0.02</v>
      </c>
      <c r="AK2533" s="10">
        <v>98.0</v>
      </c>
      <c r="AL2533" s="10">
        <v>35.97</v>
      </c>
      <c r="AM2533" s="10" t="s">
        <v>43</v>
      </c>
      <c r="AN2533" s="14" t="s">
        <v>56</v>
      </c>
    </row>
    <row r="2534">
      <c r="A2534" s="1" t="s">
        <v>40</v>
      </c>
      <c r="B2534" s="1" t="s">
        <v>57</v>
      </c>
      <c r="C2534" s="1" t="str">
        <f t="shared" si="1"/>
        <v>Valid</v>
      </c>
      <c r="D2534" s="1" t="s">
        <v>122</v>
      </c>
      <c r="E2534" s="3">
        <v>24.69401</v>
      </c>
      <c r="F2534" s="3">
        <v>106.096341</v>
      </c>
      <c r="G2534" s="11">
        <v>45059.0</v>
      </c>
      <c r="H2534" s="5">
        <v>21.56</v>
      </c>
      <c r="I2534" s="5">
        <v>7.55</v>
      </c>
      <c r="J2534" s="12" t="str">
        <f t="shared" si="2"/>
        <v>Moderate levels</v>
      </c>
      <c r="K2534" s="7">
        <v>9.73</v>
      </c>
      <c r="L2534" s="5">
        <v>509.69</v>
      </c>
      <c r="M2534" s="6" t="str">
        <f t="shared" si="3"/>
        <v>Low levels</v>
      </c>
      <c r="N2534" s="7">
        <v>0.73</v>
      </c>
      <c r="O2534" s="12" t="str">
        <f t="shared" si="4"/>
        <v>Low levels</v>
      </c>
      <c r="P2534" s="7">
        <v>1.94</v>
      </c>
      <c r="Q2534" s="6" t="str">
        <f t="shared" si="5"/>
        <v>Low levels</v>
      </c>
      <c r="R2534" s="7">
        <v>0.033</v>
      </c>
      <c r="S2534" s="13" t="str">
        <f t="shared" si="6"/>
        <v>Moderate levels</v>
      </c>
      <c r="T2534" s="7">
        <f t="shared" si="7"/>
        <v>0.31</v>
      </c>
      <c r="U2534" s="4">
        <v>0.31</v>
      </c>
      <c r="V2534" s="6" t="str">
        <f t="shared" si="8"/>
        <v>Very high levels</v>
      </c>
      <c r="W2534" s="7">
        <f t="shared" si="9"/>
        <v>0.149</v>
      </c>
      <c r="X2534" s="4">
        <v>0.149</v>
      </c>
      <c r="Y2534" s="6" t="str">
        <f t="shared" si="10"/>
        <v>Very high levels</v>
      </c>
      <c r="Z2534" s="7">
        <v>3.64</v>
      </c>
      <c r="AA2534" s="6" t="str">
        <f t="shared" si="11"/>
        <v>Low levels</v>
      </c>
      <c r="AB2534" s="7">
        <v>14.51</v>
      </c>
      <c r="AC2534" s="6" t="str">
        <f t="shared" si="12"/>
        <v>Moderate levels</v>
      </c>
      <c r="AD2534" s="7">
        <v>3.16</v>
      </c>
      <c r="AE2534" s="9">
        <f t="shared" si="13"/>
        <v>4.91</v>
      </c>
      <c r="AF2534" s="4">
        <v>4.91</v>
      </c>
      <c r="AG2534" s="9">
        <f t="shared" si="14"/>
        <v>0.58</v>
      </c>
      <c r="AH2534" s="4">
        <v>0.58</v>
      </c>
      <c r="AI2534" s="9">
        <f t="shared" si="15"/>
        <v>0.07</v>
      </c>
      <c r="AJ2534" s="4">
        <v>0.07</v>
      </c>
      <c r="AK2534" s="10">
        <v>95.0</v>
      </c>
      <c r="AL2534" s="10">
        <v>76.66</v>
      </c>
      <c r="AM2534" s="10" t="s">
        <v>64</v>
      </c>
      <c r="AN2534" s="14" t="s">
        <v>65</v>
      </c>
    </row>
    <row r="2535">
      <c r="A2535" s="1" t="s">
        <v>61</v>
      </c>
      <c r="B2535" s="1" t="s">
        <v>62</v>
      </c>
      <c r="C2535" s="1" t="str">
        <f t="shared" si="1"/>
        <v>Valid</v>
      </c>
      <c r="D2535" s="1" t="s">
        <v>192</v>
      </c>
      <c r="E2535" s="3">
        <v>40.839835</v>
      </c>
      <c r="F2535" s="3">
        <v>124.740031</v>
      </c>
      <c r="G2535" s="11">
        <v>45261.0</v>
      </c>
      <c r="H2535" s="5">
        <v>14.76</v>
      </c>
      <c r="I2535" s="5">
        <v>6.2</v>
      </c>
      <c r="J2535" s="12" t="str">
        <f t="shared" si="2"/>
        <v>Moderate levels</v>
      </c>
      <c r="K2535" s="7">
        <v>8.74</v>
      </c>
      <c r="L2535" s="5">
        <v>482.72</v>
      </c>
      <c r="M2535" s="6" t="str">
        <f t="shared" si="3"/>
        <v>Low levels</v>
      </c>
      <c r="N2535" s="7">
        <v>0.73</v>
      </c>
      <c r="O2535" s="12" t="str">
        <f t="shared" si="4"/>
        <v>Low levels</v>
      </c>
      <c r="P2535" s="7">
        <v>2.41</v>
      </c>
      <c r="Q2535" s="6" t="str">
        <f t="shared" si="5"/>
        <v>Low levels</v>
      </c>
      <c r="R2535" s="7">
        <v>0.03</v>
      </c>
      <c r="S2535" s="13" t="str">
        <f t="shared" si="6"/>
        <v>High levels</v>
      </c>
      <c r="T2535" s="7">
        <f t="shared" si="7"/>
        <v>0.58</v>
      </c>
      <c r="U2535" s="4">
        <v>0.58</v>
      </c>
      <c r="V2535" s="6" t="str">
        <f t="shared" si="8"/>
        <v>Very high levels</v>
      </c>
      <c r="W2535" s="7">
        <f t="shared" si="9"/>
        <v>0.14</v>
      </c>
      <c r="X2535" s="4">
        <v>0.14</v>
      </c>
      <c r="Y2535" s="6" t="str">
        <f t="shared" si="10"/>
        <v>Very high levels</v>
      </c>
      <c r="Z2535" s="7">
        <v>3.26</v>
      </c>
      <c r="AA2535" s="6" t="str">
        <f t="shared" si="11"/>
        <v>Low levels</v>
      </c>
      <c r="AB2535" s="7">
        <v>14.49</v>
      </c>
      <c r="AC2535" s="6" t="str">
        <f t="shared" si="12"/>
        <v>Moderate levels</v>
      </c>
      <c r="AD2535" s="7">
        <v>4.38</v>
      </c>
      <c r="AE2535" s="9">
        <f t="shared" si="13"/>
        <v>5.02</v>
      </c>
      <c r="AF2535" s="4">
        <v>5.02</v>
      </c>
      <c r="AG2535" s="9">
        <f t="shared" si="14"/>
        <v>0.39</v>
      </c>
      <c r="AH2535" s="4">
        <v>0.39</v>
      </c>
      <c r="AI2535" s="9">
        <f t="shared" si="15"/>
        <v>0.1</v>
      </c>
      <c r="AJ2535" s="4">
        <v>0.1</v>
      </c>
      <c r="AK2535" s="10">
        <v>93.0</v>
      </c>
      <c r="AL2535" s="10">
        <v>96.24</v>
      </c>
      <c r="AM2535" s="10" t="s">
        <v>64</v>
      </c>
      <c r="AN2535" s="14" t="s">
        <v>65</v>
      </c>
    </row>
    <row r="2536">
      <c r="A2536" s="1" t="s">
        <v>68</v>
      </c>
      <c r="B2536" s="1" t="s">
        <v>69</v>
      </c>
      <c r="C2536" s="1" t="str">
        <f t="shared" si="1"/>
        <v>Valid</v>
      </c>
      <c r="D2536" s="1" t="s">
        <v>186</v>
      </c>
      <c r="E2536" s="3">
        <v>37.650479</v>
      </c>
      <c r="F2536" s="3">
        <v>107.000655</v>
      </c>
      <c r="G2536" s="11">
        <v>45100.0</v>
      </c>
      <c r="H2536" s="5">
        <v>27.04</v>
      </c>
      <c r="I2536" s="5">
        <v>7.57</v>
      </c>
      <c r="J2536" s="12" t="str">
        <f t="shared" si="2"/>
        <v>Moderate levels</v>
      </c>
      <c r="K2536" s="7">
        <v>6.89</v>
      </c>
      <c r="L2536" s="5">
        <v>417.44</v>
      </c>
      <c r="M2536" s="6" t="str">
        <f t="shared" si="3"/>
        <v>Low levels</v>
      </c>
      <c r="N2536" s="7">
        <v>0.72</v>
      </c>
      <c r="O2536" s="12" t="str">
        <f t="shared" si="4"/>
        <v>Low levels</v>
      </c>
      <c r="P2536" s="7">
        <v>1.62</v>
      </c>
      <c r="Q2536" s="6" t="str">
        <f t="shared" si="5"/>
        <v>Low levels</v>
      </c>
      <c r="R2536" s="7">
        <v>0.021</v>
      </c>
      <c r="S2536" s="13" t="str">
        <f t="shared" si="6"/>
        <v>Moderate levels</v>
      </c>
      <c r="T2536" s="7">
        <f t="shared" si="7"/>
        <v>0.33</v>
      </c>
      <c r="U2536" s="4">
        <v>0.33</v>
      </c>
      <c r="V2536" s="6" t="str">
        <f t="shared" si="8"/>
        <v>Very high levels</v>
      </c>
      <c r="W2536" s="7">
        <f t="shared" si="9"/>
        <v>0.102</v>
      </c>
      <c r="X2536" s="4">
        <v>0.102</v>
      </c>
      <c r="Y2536" s="6" t="str">
        <f t="shared" si="10"/>
        <v>Very high levels</v>
      </c>
      <c r="Z2536" s="7">
        <v>3.63</v>
      </c>
      <c r="AA2536" s="6" t="str">
        <f t="shared" si="11"/>
        <v>Low levels</v>
      </c>
      <c r="AB2536" s="7">
        <v>14.49</v>
      </c>
      <c r="AC2536" s="6" t="str">
        <f t="shared" si="12"/>
        <v>Low levels</v>
      </c>
      <c r="AD2536" s="7">
        <v>2.39</v>
      </c>
      <c r="AE2536" s="9">
        <f t="shared" si="13"/>
        <v>3.72</v>
      </c>
      <c r="AF2536" s="4">
        <v>3.72</v>
      </c>
      <c r="AG2536" s="9">
        <f t="shared" si="14"/>
        <v>0.79</v>
      </c>
      <c r="AH2536" s="4">
        <v>0.79</v>
      </c>
      <c r="AI2536" s="9">
        <f t="shared" si="15"/>
        <v>0.13</v>
      </c>
      <c r="AJ2536" s="4">
        <v>0.13</v>
      </c>
      <c r="AK2536" s="10">
        <v>92.0</v>
      </c>
      <c r="AL2536" s="10">
        <v>64.03</v>
      </c>
      <c r="AM2536" s="10" t="s">
        <v>64</v>
      </c>
      <c r="AN2536" s="14" t="s">
        <v>65</v>
      </c>
    </row>
    <row r="2537">
      <c r="A2537" s="1" t="s">
        <v>45</v>
      </c>
      <c r="B2537" s="1" t="s">
        <v>59</v>
      </c>
      <c r="C2537" s="1" t="str">
        <f t="shared" si="1"/>
        <v>Valid</v>
      </c>
      <c r="D2537" s="1" t="s">
        <v>156</v>
      </c>
      <c r="E2537" s="3">
        <v>26.500379</v>
      </c>
      <c r="F2537" s="3">
        <v>112.755802</v>
      </c>
      <c r="G2537" s="11">
        <v>45102.0</v>
      </c>
      <c r="H2537" s="5">
        <v>20.6</v>
      </c>
      <c r="I2537" s="5">
        <v>6.15</v>
      </c>
      <c r="J2537" s="12" t="str">
        <f t="shared" si="2"/>
        <v>High levels</v>
      </c>
      <c r="K2537" s="7">
        <v>11.72</v>
      </c>
      <c r="L2537" s="5">
        <v>612.62</v>
      </c>
      <c r="M2537" s="6" t="str">
        <f t="shared" si="3"/>
        <v>Low levels</v>
      </c>
      <c r="N2537" s="7">
        <v>0.71</v>
      </c>
      <c r="O2537" s="12" t="str">
        <f t="shared" si="4"/>
        <v>Low levels</v>
      </c>
      <c r="P2537" s="7">
        <v>1.76</v>
      </c>
      <c r="Q2537" s="6" t="str">
        <f t="shared" si="5"/>
        <v>Low levels</v>
      </c>
      <c r="R2537" s="7">
        <v>0.043</v>
      </c>
      <c r="S2537" s="13" t="str">
        <f t="shared" si="6"/>
        <v>Moderate levels</v>
      </c>
      <c r="T2537" s="7">
        <f t="shared" si="7"/>
        <v>0.15</v>
      </c>
      <c r="U2537" s="4">
        <v>0.15</v>
      </c>
      <c r="V2537" s="6" t="str">
        <f t="shared" si="8"/>
        <v>Very high levels</v>
      </c>
      <c r="W2537" s="7">
        <f t="shared" si="9"/>
        <v>0.125</v>
      </c>
      <c r="X2537" s="4">
        <v>0.125</v>
      </c>
      <c r="Y2537" s="6" t="str">
        <f t="shared" si="10"/>
        <v>Very high levels</v>
      </c>
      <c r="Z2537" s="7">
        <v>3.17</v>
      </c>
      <c r="AA2537" s="6" t="str">
        <f t="shared" si="11"/>
        <v>Low levels</v>
      </c>
      <c r="AB2537" s="7">
        <v>14.48</v>
      </c>
      <c r="AC2537" s="6" t="str">
        <f t="shared" si="12"/>
        <v>Moderate levels</v>
      </c>
      <c r="AD2537" s="7">
        <v>3.26</v>
      </c>
      <c r="AE2537" s="9">
        <f t="shared" si="13"/>
        <v>3.77</v>
      </c>
      <c r="AF2537" s="4">
        <v>3.77</v>
      </c>
      <c r="AG2537" s="9">
        <f t="shared" si="14"/>
        <v>0.21</v>
      </c>
      <c r="AH2537" s="4">
        <v>0.21</v>
      </c>
      <c r="AI2537" s="9">
        <f t="shared" si="15"/>
        <v>0.03</v>
      </c>
      <c r="AJ2537" s="4">
        <v>0.03</v>
      </c>
      <c r="AK2537" s="10">
        <v>86.0</v>
      </c>
      <c r="AL2537" s="10">
        <v>0.46</v>
      </c>
      <c r="AM2537" s="10" t="s">
        <v>55</v>
      </c>
      <c r="AN2537" s="14" t="s">
        <v>51</v>
      </c>
    </row>
    <row r="2538">
      <c r="A2538" s="1" t="s">
        <v>75</v>
      </c>
      <c r="B2538" s="1" t="s">
        <v>87</v>
      </c>
      <c r="C2538" s="1" t="str">
        <f t="shared" si="1"/>
        <v>Valid</v>
      </c>
      <c r="D2538" s="1" t="s">
        <v>155</v>
      </c>
      <c r="E2538" s="3">
        <v>39.259533</v>
      </c>
      <c r="F2538" s="3">
        <v>119.420953</v>
      </c>
      <c r="G2538" s="11">
        <v>45179.0</v>
      </c>
      <c r="H2538" s="5">
        <v>15.85</v>
      </c>
      <c r="I2538" s="5">
        <v>6.37</v>
      </c>
      <c r="J2538" s="12" t="str">
        <f t="shared" si="2"/>
        <v>Moderate levels</v>
      </c>
      <c r="K2538" s="7">
        <v>9.1</v>
      </c>
      <c r="L2538" s="5">
        <v>345.32</v>
      </c>
      <c r="M2538" s="6" t="str">
        <f t="shared" si="3"/>
        <v>Low levels</v>
      </c>
      <c r="N2538" s="7">
        <v>0.71</v>
      </c>
      <c r="O2538" s="12" t="str">
        <f t="shared" si="4"/>
        <v>Low levels</v>
      </c>
      <c r="P2538" s="7">
        <v>1.83</v>
      </c>
      <c r="Q2538" s="6" t="str">
        <f t="shared" si="5"/>
        <v>Low levels</v>
      </c>
      <c r="R2538" s="7">
        <v>0.015</v>
      </c>
      <c r="S2538" s="13" t="str">
        <f t="shared" si="6"/>
        <v>High levels</v>
      </c>
      <c r="T2538" s="7">
        <f t="shared" si="7"/>
        <v>0.73</v>
      </c>
      <c r="U2538" s="4">
        <v>0.73</v>
      </c>
      <c r="V2538" s="6" t="str">
        <f t="shared" si="8"/>
        <v>High levels</v>
      </c>
      <c r="W2538" s="7">
        <f t="shared" si="9"/>
        <v>0.07</v>
      </c>
      <c r="X2538" s="4">
        <v>0.07</v>
      </c>
      <c r="Y2538" s="6" t="str">
        <f t="shared" si="10"/>
        <v>Very high levels</v>
      </c>
      <c r="Z2538" s="7">
        <v>3.33</v>
      </c>
      <c r="AA2538" s="6" t="str">
        <f t="shared" si="11"/>
        <v>Low levels</v>
      </c>
      <c r="AB2538" s="7">
        <v>14.47</v>
      </c>
      <c r="AC2538" s="6" t="str">
        <f t="shared" si="12"/>
        <v>Moderate levels</v>
      </c>
      <c r="AD2538" s="7">
        <v>4.17</v>
      </c>
      <c r="AE2538" s="9">
        <f t="shared" si="13"/>
        <v>4.06</v>
      </c>
      <c r="AF2538" s="4">
        <v>4.06</v>
      </c>
      <c r="AG2538" s="9">
        <f t="shared" si="14"/>
        <v>0.59</v>
      </c>
      <c r="AH2538" s="4">
        <v>0.59</v>
      </c>
      <c r="AI2538" s="9">
        <f t="shared" si="15"/>
        <v>0.16</v>
      </c>
      <c r="AJ2538" s="4">
        <v>0.16</v>
      </c>
      <c r="AK2538" s="10">
        <v>90.0</v>
      </c>
      <c r="AL2538" s="10">
        <v>80.52</v>
      </c>
      <c r="AM2538" s="10" t="s">
        <v>55</v>
      </c>
      <c r="AN2538" s="14" t="s">
        <v>51</v>
      </c>
    </row>
    <row r="2539">
      <c r="A2539" s="1" t="s">
        <v>61</v>
      </c>
      <c r="B2539" s="1" t="s">
        <v>93</v>
      </c>
      <c r="C2539" s="1" t="str">
        <f t="shared" si="1"/>
        <v>Valid</v>
      </c>
      <c r="D2539" s="1" t="s">
        <v>165</v>
      </c>
      <c r="E2539" s="3">
        <v>21.089564</v>
      </c>
      <c r="F2539" s="3">
        <v>100.211401</v>
      </c>
      <c r="G2539" s="11">
        <v>45210.0</v>
      </c>
      <c r="H2539" s="5">
        <v>29.11</v>
      </c>
      <c r="I2539" s="5">
        <v>7.22</v>
      </c>
      <c r="J2539" s="12" t="str">
        <f t="shared" si="2"/>
        <v>Moderate levels</v>
      </c>
      <c r="K2539" s="7">
        <v>9.06</v>
      </c>
      <c r="L2539" s="5">
        <v>392.35</v>
      </c>
      <c r="M2539" s="6" t="str">
        <f t="shared" si="3"/>
        <v>Low levels</v>
      </c>
      <c r="N2539" s="7">
        <v>0.71</v>
      </c>
      <c r="O2539" s="12" t="str">
        <f t="shared" si="4"/>
        <v>Low levels</v>
      </c>
      <c r="P2539" s="7">
        <v>1.57</v>
      </c>
      <c r="Q2539" s="6" t="str">
        <f t="shared" si="5"/>
        <v>Low levels</v>
      </c>
      <c r="R2539" s="7">
        <v>0.015</v>
      </c>
      <c r="S2539" s="13" t="str">
        <f t="shared" si="6"/>
        <v>High levels</v>
      </c>
      <c r="T2539" s="7">
        <f t="shared" si="7"/>
        <v>0.57</v>
      </c>
      <c r="U2539" s="4">
        <v>0.57</v>
      </c>
      <c r="V2539" s="6" t="str">
        <f t="shared" si="8"/>
        <v>High levels</v>
      </c>
      <c r="W2539" s="7">
        <f t="shared" si="9"/>
        <v>0.064</v>
      </c>
      <c r="X2539" s="4">
        <v>0.064</v>
      </c>
      <c r="Y2539" s="6" t="str">
        <f t="shared" si="10"/>
        <v>Very high levels</v>
      </c>
      <c r="Z2539" s="7">
        <v>3.32</v>
      </c>
      <c r="AA2539" s="6" t="str">
        <f t="shared" si="11"/>
        <v>Low levels</v>
      </c>
      <c r="AB2539" s="7">
        <v>14.46</v>
      </c>
      <c r="AC2539" s="6" t="str">
        <f t="shared" si="12"/>
        <v>Moderate levels</v>
      </c>
      <c r="AD2539" s="7">
        <v>4.38</v>
      </c>
      <c r="AE2539" s="9">
        <f t="shared" si="13"/>
        <v>6.81</v>
      </c>
      <c r="AF2539" s="4">
        <v>6.81</v>
      </c>
      <c r="AG2539" s="9">
        <f t="shared" si="14"/>
        <v>0.54</v>
      </c>
      <c r="AH2539" s="4">
        <v>0.54</v>
      </c>
      <c r="AI2539" s="9">
        <f t="shared" si="15"/>
        <v>0.05</v>
      </c>
      <c r="AJ2539" s="4">
        <v>0.05</v>
      </c>
      <c r="AK2539" s="10">
        <v>97.0</v>
      </c>
      <c r="AL2539" s="10">
        <v>31.85</v>
      </c>
      <c r="AM2539" s="10" t="s">
        <v>78</v>
      </c>
      <c r="AN2539" s="14" t="s">
        <v>65</v>
      </c>
    </row>
    <row r="2540">
      <c r="A2540" s="1" t="s">
        <v>45</v>
      </c>
      <c r="B2540" s="1" t="s">
        <v>59</v>
      </c>
      <c r="C2540" s="1" t="str">
        <f t="shared" si="1"/>
        <v>Valid</v>
      </c>
      <c r="D2540" s="1" t="s">
        <v>194</v>
      </c>
      <c r="E2540" s="3">
        <v>23.206348</v>
      </c>
      <c r="F2540" s="3">
        <v>111.634454</v>
      </c>
      <c r="G2540" s="11">
        <v>45002.0</v>
      </c>
      <c r="H2540" s="5">
        <v>13.92</v>
      </c>
      <c r="I2540" s="5">
        <v>7.08</v>
      </c>
      <c r="J2540" s="12" t="str">
        <f t="shared" si="2"/>
        <v>Moderate levels</v>
      </c>
      <c r="K2540" s="7">
        <v>6.33</v>
      </c>
      <c r="L2540" s="5">
        <v>461.17</v>
      </c>
      <c r="M2540" s="6" t="str">
        <f t="shared" si="3"/>
        <v>Low levels</v>
      </c>
      <c r="N2540" s="7">
        <v>0.71</v>
      </c>
      <c r="O2540" s="12" t="str">
        <f t="shared" si="4"/>
        <v>Low levels</v>
      </c>
      <c r="P2540" s="7">
        <v>2.09</v>
      </c>
      <c r="Q2540" s="6" t="str">
        <f t="shared" si="5"/>
        <v>Low levels</v>
      </c>
      <c r="R2540" s="7">
        <v>0.02</v>
      </c>
      <c r="S2540" s="13" t="str">
        <f t="shared" si="6"/>
        <v>High levels</v>
      </c>
      <c r="T2540" s="7">
        <f t="shared" si="7"/>
        <v>0.63</v>
      </c>
      <c r="U2540" s="4">
        <v>0.63</v>
      </c>
      <c r="V2540" s="6" t="str">
        <f t="shared" si="8"/>
        <v>Very high levels</v>
      </c>
      <c r="W2540" s="7">
        <f t="shared" si="9"/>
        <v>0.112</v>
      </c>
      <c r="X2540" s="4">
        <v>0.112</v>
      </c>
      <c r="Y2540" s="6" t="str">
        <f t="shared" si="10"/>
        <v>High levels</v>
      </c>
      <c r="Z2540" s="7">
        <v>2.61</v>
      </c>
      <c r="AA2540" s="6" t="str">
        <f t="shared" si="11"/>
        <v>Low levels</v>
      </c>
      <c r="AB2540" s="7">
        <v>14.45</v>
      </c>
      <c r="AC2540" s="6" t="str">
        <f t="shared" si="12"/>
        <v>High levels</v>
      </c>
      <c r="AD2540" s="7">
        <v>5.04</v>
      </c>
      <c r="AE2540" s="9">
        <f t="shared" si="13"/>
        <v>4.16</v>
      </c>
      <c r="AF2540" s="4">
        <v>4.16</v>
      </c>
      <c r="AG2540" s="9">
        <f t="shared" si="14"/>
        <v>0.78</v>
      </c>
      <c r="AH2540" s="4">
        <v>0.78</v>
      </c>
      <c r="AI2540" s="9" t="str">
        <f t="shared" si="15"/>
        <v/>
      </c>
      <c r="AJ2540" s="4">
        <v>-0.03</v>
      </c>
      <c r="AK2540" s="10">
        <v>116.0</v>
      </c>
      <c r="AL2540" s="10">
        <v>95.63</v>
      </c>
      <c r="AM2540" s="10" t="s">
        <v>55</v>
      </c>
      <c r="AN2540" s="14" t="s">
        <v>51</v>
      </c>
    </row>
    <row r="2541">
      <c r="A2541" s="1" t="s">
        <v>48</v>
      </c>
      <c r="B2541" s="1" t="s">
        <v>128</v>
      </c>
      <c r="C2541" s="1" t="str">
        <f t="shared" si="1"/>
        <v>Valid</v>
      </c>
      <c r="D2541" s="1" t="s">
        <v>221</v>
      </c>
      <c r="E2541" s="3">
        <v>39.558736</v>
      </c>
      <c r="F2541" s="3">
        <v>102.621163</v>
      </c>
      <c r="G2541" s="11">
        <v>45248.0</v>
      </c>
      <c r="H2541" s="5">
        <v>21.85</v>
      </c>
      <c r="I2541" s="5">
        <v>7.06</v>
      </c>
      <c r="J2541" s="12" t="str">
        <f t="shared" si="2"/>
        <v>Moderate levels</v>
      </c>
      <c r="K2541" s="7">
        <v>9.87</v>
      </c>
      <c r="L2541" s="5">
        <v>577.69</v>
      </c>
      <c r="M2541" s="6" t="str">
        <f t="shared" si="3"/>
        <v>Low levels</v>
      </c>
      <c r="N2541" s="7">
        <v>0.71</v>
      </c>
      <c r="O2541" s="12" t="str">
        <f t="shared" si="4"/>
        <v>Low levels</v>
      </c>
      <c r="P2541" s="7">
        <v>1.21</v>
      </c>
      <c r="Q2541" s="6" t="str">
        <f t="shared" si="5"/>
        <v>Low levels</v>
      </c>
      <c r="R2541" s="7">
        <v>0.021</v>
      </c>
      <c r="S2541" s="13" t="str">
        <f t="shared" si="6"/>
        <v>High levels</v>
      </c>
      <c r="T2541" s="7">
        <f t="shared" si="7"/>
        <v>0.6</v>
      </c>
      <c r="U2541" s="4">
        <v>0.6</v>
      </c>
      <c r="V2541" s="6" t="str">
        <f t="shared" si="8"/>
        <v>High levels</v>
      </c>
      <c r="W2541" s="7">
        <f t="shared" si="9"/>
        <v>0.076</v>
      </c>
      <c r="X2541" s="4">
        <v>0.076</v>
      </c>
      <c r="Y2541" s="6" t="str">
        <f t="shared" si="10"/>
        <v>High levels</v>
      </c>
      <c r="Z2541" s="7">
        <v>2.95</v>
      </c>
      <c r="AA2541" s="6" t="str">
        <f t="shared" si="11"/>
        <v>Low levels</v>
      </c>
      <c r="AB2541" s="7">
        <v>14.44</v>
      </c>
      <c r="AC2541" s="6" t="str">
        <f t="shared" si="12"/>
        <v>Low levels</v>
      </c>
      <c r="AD2541" s="7">
        <v>2.75</v>
      </c>
      <c r="AE2541" s="9">
        <f t="shared" si="13"/>
        <v>5.42</v>
      </c>
      <c r="AF2541" s="4">
        <v>5.42</v>
      </c>
      <c r="AG2541" s="9">
        <f t="shared" si="14"/>
        <v>0.35</v>
      </c>
      <c r="AH2541" s="4">
        <v>0.35</v>
      </c>
      <c r="AI2541" s="9">
        <f t="shared" si="15"/>
        <v>0.01</v>
      </c>
      <c r="AJ2541" s="4">
        <v>0.01</v>
      </c>
      <c r="AK2541" s="10">
        <v>94.0</v>
      </c>
      <c r="AL2541" s="10">
        <v>97.22</v>
      </c>
      <c r="AM2541" s="10" t="s">
        <v>78</v>
      </c>
      <c r="AN2541" s="14" t="s">
        <v>51</v>
      </c>
    </row>
    <row r="2542">
      <c r="A2542" s="1" t="s">
        <v>61</v>
      </c>
      <c r="B2542" s="1" t="s">
        <v>62</v>
      </c>
      <c r="C2542" s="1" t="str">
        <f t="shared" si="1"/>
        <v>Valid</v>
      </c>
      <c r="D2542" s="1" t="s">
        <v>152</v>
      </c>
      <c r="E2542" s="3">
        <v>42.252347</v>
      </c>
      <c r="F2542" s="3">
        <v>112.819055</v>
      </c>
      <c r="G2542" s="11">
        <v>44992.0</v>
      </c>
      <c r="H2542" s="5">
        <v>24.27</v>
      </c>
      <c r="I2542" s="5">
        <v>7.64</v>
      </c>
      <c r="J2542" s="12" t="str">
        <f t="shared" si="2"/>
        <v>Moderate levels</v>
      </c>
      <c r="K2542" s="7">
        <v>5.94</v>
      </c>
      <c r="L2542" s="5">
        <v>678.85</v>
      </c>
      <c r="M2542" s="6" t="str">
        <f t="shared" si="3"/>
        <v>Low levels</v>
      </c>
      <c r="N2542" s="7">
        <v>0.71</v>
      </c>
      <c r="O2542" s="12" t="str">
        <f t="shared" si="4"/>
        <v>Low levels</v>
      </c>
      <c r="P2542" s="7">
        <v>2.45</v>
      </c>
      <c r="Q2542" s="6" t="str">
        <f t="shared" si="5"/>
        <v>Low levels</v>
      </c>
      <c r="R2542" s="7">
        <v>0.025</v>
      </c>
      <c r="S2542" s="13" t="str">
        <f t="shared" si="6"/>
        <v>Moderate levels</v>
      </c>
      <c r="T2542" s="7">
        <f t="shared" si="7"/>
        <v>0.48</v>
      </c>
      <c r="U2542" s="4">
        <v>0.48</v>
      </c>
      <c r="V2542" s="6" t="str">
        <f t="shared" si="8"/>
        <v>High levels</v>
      </c>
      <c r="W2542" s="7">
        <f t="shared" si="9"/>
        <v>0.058</v>
      </c>
      <c r="X2542" s="4">
        <v>0.058</v>
      </c>
      <c r="Y2542" s="6" t="str">
        <f t="shared" si="10"/>
        <v>Very high levels</v>
      </c>
      <c r="Z2542" s="7">
        <v>3.18</v>
      </c>
      <c r="AA2542" s="6" t="str">
        <f t="shared" si="11"/>
        <v>Low levels</v>
      </c>
      <c r="AB2542" s="7">
        <v>14.44</v>
      </c>
      <c r="AC2542" s="6" t="str">
        <f t="shared" si="12"/>
        <v>Moderate levels</v>
      </c>
      <c r="AD2542" s="7">
        <v>4.65</v>
      </c>
      <c r="AE2542" s="9">
        <f t="shared" si="13"/>
        <v>7.22</v>
      </c>
      <c r="AF2542" s="4">
        <v>7.22</v>
      </c>
      <c r="AG2542" s="9">
        <f t="shared" si="14"/>
        <v>0.33</v>
      </c>
      <c r="AH2542" s="4">
        <v>0.33</v>
      </c>
      <c r="AI2542" s="9">
        <f t="shared" si="15"/>
        <v>0.08</v>
      </c>
      <c r="AJ2542" s="4">
        <v>0.08</v>
      </c>
      <c r="AK2542" s="10">
        <v>109.0</v>
      </c>
      <c r="AL2542" s="10">
        <v>2.21</v>
      </c>
      <c r="AM2542" s="10" t="s">
        <v>67</v>
      </c>
      <c r="AN2542" s="14" t="s">
        <v>44</v>
      </c>
    </row>
    <row r="2543">
      <c r="A2543" s="1" t="s">
        <v>79</v>
      </c>
      <c r="B2543" s="1" t="s">
        <v>80</v>
      </c>
      <c r="C2543" s="1" t="str">
        <f t="shared" si="1"/>
        <v>Valid</v>
      </c>
      <c r="D2543" s="1" t="s">
        <v>193</v>
      </c>
      <c r="E2543" s="3">
        <v>35.813646</v>
      </c>
      <c r="F2543" s="3">
        <v>115.669347</v>
      </c>
      <c r="G2543" s="11">
        <v>45111.0</v>
      </c>
      <c r="H2543" s="5">
        <v>21.84</v>
      </c>
      <c r="I2543" s="5">
        <v>7.8</v>
      </c>
      <c r="J2543" s="12" t="str">
        <f t="shared" si="2"/>
        <v>Moderate levels</v>
      </c>
      <c r="K2543" s="7">
        <v>7.29</v>
      </c>
      <c r="L2543" s="5">
        <v>570.1</v>
      </c>
      <c r="M2543" s="6" t="str">
        <f t="shared" si="3"/>
        <v>Low levels</v>
      </c>
      <c r="N2543" s="7">
        <v>0.7</v>
      </c>
      <c r="O2543" s="12" t="str">
        <f t="shared" si="4"/>
        <v>Low levels</v>
      </c>
      <c r="P2543" s="7">
        <v>1.69</v>
      </c>
      <c r="Q2543" s="6" t="str">
        <f t="shared" si="5"/>
        <v>Low levels</v>
      </c>
      <c r="R2543" s="7">
        <v>0.025</v>
      </c>
      <c r="S2543" s="13" t="str">
        <f t="shared" si="6"/>
        <v>Moderate levels</v>
      </c>
      <c r="T2543" s="7">
        <f t="shared" si="7"/>
        <v>0.41</v>
      </c>
      <c r="U2543" s="4">
        <v>0.41</v>
      </c>
      <c r="V2543" s="6" t="str">
        <f t="shared" si="8"/>
        <v>Very high levels</v>
      </c>
      <c r="W2543" s="7" t="str">
        <f t="shared" si="9"/>
        <v/>
      </c>
      <c r="X2543" s="4">
        <v>-0.025</v>
      </c>
      <c r="Y2543" s="6" t="str">
        <f t="shared" si="10"/>
        <v>High levels</v>
      </c>
      <c r="Z2543" s="7">
        <v>2.31</v>
      </c>
      <c r="AA2543" s="6" t="str">
        <f t="shared" si="11"/>
        <v>Low levels</v>
      </c>
      <c r="AB2543" s="7">
        <v>14.43</v>
      </c>
      <c r="AC2543" s="6" t="str">
        <f t="shared" si="12"/>
        <v>Low levels</v>
      </c>
      <c r="AD2543" s="7">
        <v>2.96</v>
      </c>
      <c r="AE2543" s="9">
        <f t="shared" si="13"/>
        <v>6.36</v>
      </c>
      <c r="AF2543" s="4">
        <v>6.36</v>
      </c>
      <c r="AG2543" s="9">
        <f t="shared" si="14"/>
        <v>0.57</v>
      </c>
      <c r="AH2543" s="4">
        <v>0.57</v>
      </c>
      <c r="AI2543" s="9">
        <f t="shared" si="15"/>
        <v>0.11</v>
      </c>
      <c r="AJ2543" s="4">
        <v>0.11</v>
      </c>
      <c r="AK2543" s="10">
        <v>102.0</v>
      </c>
      <c r="AL2543" s="10">
        <v>6.89</v>
      </c>
      <c r="AM2543" s="10" t="s">
        <v>67</v>
      </c>
      <c r="AN2543" s="14" t="s">
        <v>56</v>
      </c>
    </row>
    <row r="2544">
      <c r="A2544" s="1" t="s">
        <v>68</v>
      </c>
      <c r="B2544" s="1" t="s">
        <v>69</v>
      </c>
      <c r="C2544" s="1" t="str">
        <f t="shared" si="1"/>
        <v>Valid</v>
      </c>
      <c r="D2544" s="1" t="s">
        <v>206</v>
      </c>
      <c r="E2544" s="3">
        <v>35.965975</v>
      </c>
      <c r="F2544" s="3">
        <v>123.554206</v>
      </c>
      <c r="G2544" s="11">
        <v>44931.0</v>
      </c>
      <c r="H2544" s="5">
        <v>15.31</v>
      </c>
      <c r="I2544" s="5">
        <v>7.18</v>
      </c>
      <c r="J2544" s="12" t="str">
        <f t="shared" si="2"/>
        <v>Moderate levels</v>
      </c>
      <c r="K2544" s="7">
        <v>6.21</v>
      </c>
      <c r="L2544" s="5">
        <v>527.1</v>
      </c>
      <c r="M2544" s="6" t="str">
        <f t="shared" si="3"/>
        <v>Low levels</v>
      </c>
      <c r="N2544" s="7">
        <v>0.7</v>
      </c>
      <c r="O2544" s="12" t="str">
        <f t="shared" si="4"/>
        <v>Low levels</v>
      </c>
      <c r="P2544" s="7">
        <v>2.89</v>
      </c>
      <c r="Q2544" s="6" t="str">
        <f t="shared" si="5"/>
        <v>Low levels</v>
      </c>
      <c r="R2544" s="7">
        <v>0.016</v>
      </c>
      <c r="S2544" s="13" t="str">
        <f t="shared" si="6"/>
        <v>High levels</v>
      </c>
      <c r="T2544" s="7">
        <f t="shared" si="7"/>
        <v>0.66</v>
      </c>
      <c r="U2544" s="4">
        <v>0.66</v>
      </c>
      <c r="V2544" s="6" t="str">
        <f t="shared" si="8"/>
        <v>Very high levels</v>
      </c>
      <c r="W2544" s="7">
        <f t="shared" si="9"/>
        <v>0.154</v>
      </c>
      <c r="X2544" s="4">
        <v>0.154</v>
      </c>
      <c r="Y2544" s="6" t="str">
        <f t="shared" si="10"/>
        <v>High levels</v>
      </c>
      <c r="Z2544" s="7">
        <v>3.0</v>
      </c>
      <c r="AA2544" s="6" t="str">
        <f t="shared" si="11"/>
        <v>Low levels</v>
      </c>
      <c r="AB2544" s="7">
        <v>14.43</v>
      </c>
      <c r="AC2544" s="6" t="str">
        <f t="shared" si="12"/>
        <v>Moderate levels</v>
      </c>
      <c r="AD2544" s="7">
        <v>3.32</v>
      </c>
      <c r="AE2544" s="9">
        <f t="shared" si="13"/>
        <v>6.35</v>
      </c>
      <c r="AF2544" s="4">
        <v>6.35</v>
      </c>
      <c r="AG2544" s="9">
        <f t="shared" si="14"/>
        <v>0.61</v>
      </c>
      <c r="AH2544" s="4">
        <v>0.61</v>
      </c>
      <c r="AI2544" s="9">
        <f t="shared" si="15"/>
        <v>0.17</v>
      </c>
      <c r="AJ2544" s="4">
        <v>0.17</v>
      </c>
      <c r="AK2544" s="10">
        <v>94.0</v>
      </c>
      <c r="AL2544" s="10">
        <v>78.24</v>
      </c>
      <c r="AM2544" s="10" t="s">
        <v>64</v>
      </c>
      <c r="AN2544" s="14" t="s">
        <v>65</v>
      </c>
    </row>
    <row r="2545">
      <c r="A2545" s="1" t="s">
        <v>40</v>
      </c>
      <c r="B2545" s="1" t="s">
        <v>41</v>
      </c>
      <c r="C2545" s="1" t="str">
        <f t="shared" si="1"/>
        <v>Valid</v>
      </c>
      <c r="D2545" s="1" t="s">
        <v>134</v>
      </c>
      <c r="E2545" s="3">
        <v>33.759765</v>
      </c>
      <c r="F2545" s="3">
        <v>110.276764</v>
      </c>
      <c r="G2545" s="11">
        <v>45268.0</v>
      </c>
      <c r="H2545" s="5">
        <v>12.21</v>
      </c>
      <c r="I2545" s="5">
        <v>7.34</v>
      </c>
      <c r="J2545" s="12" t="str">
        <f t="shared" si="2"/>
        <v>Moderate levels</v>
      </c>
      <c r="K2545" s="7">
        <v>9.83</v>
      </c>
      <c r="L2545" s="5">
        <v>595.65</v>
      </c>
      <c r="M2545" s="6" t="str">
        <f t="shared" si="3"/>
        <v>Low levels</v>
      </c>
      <c r="N2545" s="7">
        <v>0.7</v>
      </c>
      <c r="O2545" s="12" t="str">
        <f t="shared" si="4"/>
        <v>Low levels</v>
      </c>
      <c r="P2545" s="7">
        <v>1.6</v>
      </c>
      <c r="Q2545" s="6" t="str">
        <f t="shared" si="5"/>
        <v>Low levels</v>
      </c>
      <c r="R2545" s="7">
        <v>0.012</v>
      </c>
      <c r="S2545" s="13" t="str">
        <f t="shared" si="6"/>
        <v>Moderate levels</v>
      </c>
      <c r="T2545" s="7">
        <f t="shared" si="7"/>
        <v>0.3</v>
      </c>
      <c r="U2545" s="4">
        <v>0.3</v>
      </c>
      <c r="V2545" s="6" t="str">
        <f t="shared" si="8"/>
        <v>High levels</v>
      </c>
      <c r="W2545" s="7">
        <f t="shared" si="9"/>
        <v>0.083</v>
      </c>
      <c r="X2545" s="4">
        <v>0.083</v>
      </c>
      <c r="Y2545" s="6" t="str">
        <f t="shared" si="10"/>
        <v>Very high levels</v>
      </c>
      <c r="Z2545" s="7">
        <v>3.63</v>
      </c>
      <c r="AA2545" s="6" t="str">
        <f t="shared" si="11"/>
        <v>Low levels</v>
      </c>
      <c r="AB2545" s="7">
        <v>14.43</v>
      </c>
      <c r="AC2545" s="6" t="str">
        <f t="shared" si="12"/>
        <v>Moderate levels</v>
      </c>
      <c r="AD2545" s="7">
        <v>3.51</v>
      </c>
      <c r="AE2545" s="9">
        <f t="shared" si="13"/>
        <v>6.95</v>
      </c>
      <c r="AF2545" s="4">
        <v>6.95</v>
      </c>
      <c r="AG2545" s="9">
        <f t="shared" si="14"/>
        <v>0.62</v>
      </c>
      <c r="AH2545" s="4">
        <v>0.62</v>
      </c>
      <c r="AI2545" s="9">
        <f t="shared" si="15"/>
        <v>0.08</v>
      </c>
      <c r="AJ2545" s="4">
        <v>0.08</v>
      </c>
      <c r="AK2545" s="10">
        <v>114.0</v>
      </c>
      <c r="AL2545" s="10">
        <v>2.69</v>
      </c>
      <c r="AM2545" s="10" t="s">
        <v>43</v>
      </c>
      <c r="AN2545" s="14" t="s">
        <v>56</v>
      </c>
    </row>
    <row r="2546">
      <c r="A2546" s="1" t="s">
        <v>68</v>
      </c>
      <c r="B2546" s="1" t="s">
        <v>69</v>
      </c>
      <c r="C2546" s="1" t="str">
        <f t="shared" si="1"/>
        <v>Valid</v>
      </c>
      <c r="D2546" s="1" t="s">
        <v>70</v>
      </c>
      <c r="E2546" s="3">
        <v>43.908797</v>
      </c>
      <c r="F2546" s="3">
        <v>114.886252</v>
      </c>
      <c r="G2546" s="11">
        <v>45238.0</v>
      </c>
      <c r="H2546" s="5">
        <v>19.78</v>
      </c>
      <c r="I2546" s="5">
        <v>6.55</v>
      </c>
      <c r="J2546" s="12" t="str">
        <f t="shared" si="2"/>
        <v>Moderate levels</v>
      </c>
      <c r="K2546" s="7">
        <v>8.56</v>
      </c>
      <c r="L2546" s="5">
        <v>574.18</v>
      </c>
      <c r="M2546" s="6" t="str">
        <f t="shared" si="3"/>
        <v>Low levels</v>
      </c>
      <c r="N2546" s="7">
        <v>0.7</v>
      </c>
      <c r="O2546" s="12" t="str">
        <f t="shared" si="4"/>
        <v>Low levels</v>
      </c>
      <c r="P2546" s="7">
        <v>1.92</v>
      </c>
      <c r="Q2546" s="6" t="str">
        <f t="shared" si="5"/>
        <v>Low levels</v>
      </c>
      <c r="R2546" s="7">
        <v>0.008</v>
      </c>
      <c r="S2546" s="13" t="str">
        <f t="shared" si="6"/>
        <v>High levels</v>
      </c>
      <c r="T2546" s="7">
        <f t="shared" si="7"/>
        <v>0.77</v>
      </c>
      <c r="U2546" s="4">
        <v>0.77</v>
      </c>
      <c r="V2546" s="6" t="str">
        <f t="shared" si="8"/>
        <v>High levels</v>
      </c>
      <c r="W2546" s="7">
        <f t="shared" si="9"/>
        <v>0.076</v>
      </c>
      <c r="X2546" s="4">
        <v>0.076</v>
      </c>
      <c r="Y2546" s="6" t="str">
        <f t="shared" si="10"/>
        <v>Very high levels</v>
      </c>
      <c r="Z2546" s="7">
        <v>3.06</v>
      </c>
      <c r="AA2546" s="6" t="str">
        <f t="shared" si="11"/>
        <v>Low levels</v>
      </c>
      <c r="AB2546" s="7">
        <v>14.41</v>
      </c>
      <c r="AC2546" s="6" t="str">
        <f t="shared" si="12"/>
        <v>Moderate levels</v>
      </c>
      <c r="AD2546" s="7">
        <v>3.64</v>
      </c>
      <c r="AE2546" s="9">
        <f t="shared" si="13"/>
        <v>7.03</v>
      </c>
      <c r="AF2546" s="4">
        <v>7.03</v>
      </c>
      <c r="AG2546" s="9">
        <f t="shared" si="14"/>
        <v>0.58</v>
      </c>
      <c r="AH2546" s="4">
        <v>0.58</v>
      </c>
      <c r="AI2546" s="9">
        <f t="shared" si="15"/>
        <v>0.06</v>
      </c>
      <c r="AJ2546" s="4">
        <v>0.06</v>
      </c>
      <c r="AK2546" s="10">
        <v>102.0</v>
      </c>
      <c r="AL2546" s="10">
        <v>68.44</v>
      </c>
      <c r="AM2546" s="10" t="s">
        <v>67</v>
      </c>
      <c r="AN2546" s="14" t="s">
        <v>56</v>
      </c>
    </row>
    <row r="2547">
      <c r="A2547" s="1" t="s">
        <v>85</v>
      </c>
      <c r="B2547" s="1" t="s">
        <v>85</v>
      </c>
      <c r="C2547" s="1" t="str">
        <f t="shared" si="1"/>
        <v>Valid</v>
      </c>
      <c r="D2547" s="1" t="s">
        <v>86</v>
      </c>
      <c r="E2547" s="3">
        <v>21.007743</v>
      </c>
      <c r="F2547" s="3">
        <v>114.425192</v>
      </c>
      <c r="G2547" s="11">
        <v>45157.0</v>
      </c>
      <c r="H2547" s="5">
        <v>24.15</v>
      </c>
      <c r="I2547" s="5">
        <v>6.68</v>
      </c>
      <c r="J2547" s="12" t="str">
        <f t="shared" si="2"/>
        <v>Moderate levels</v>
      </c>
      <c r="K2547" s="7">
        <v>8.58</v>
      </c>
      <c r="L2547" s="5">
        <v>463.64</v>
      </c>
      <c r="M2547" s="6" t="str">
        <f t="shared" si="3"/>
        <v>Low levels</v>
      </c>
      <c r="N2547" s="7">
        <v>0.7</v>
      </c>
      <c r="O2547" s="12" t="str">
        <f t="shared" si="4"/>
        <v>Low levels</v>
      </c>
      <c r="P2547" s="7">
        <v>2.52</v>
      </c>
      <c r="Q2547" s="6" t="str">
        <f t="shared" si="5"/>
        <v>Low levels</v>
      </c>
      <c r="R2547" s="7">
        <v>0.02</v>
      </c>
      <c r="S2547" s="13" t="str">
        <f t="shared" si="6"/>
        <v>High levels</v>
      </c>
      <c r="T2547" s="7">
        <f t="shared" si="7"/>
        <v>0.7</v>
      </c>
      <c r="U2547" s="4">
        <v>0.7</v>
      </c>
      <c r="V2547" s="6" t="str">
        <f t="shared" si="8"/>
        <v>Very high levels</v>
      </c>
      <c r="W2547" s="7" t="str">
        <f t="shared" si="9"/>
        <v/>
      </c>
      <c r="X2547" s="4">
        <v>-0.018</v>
      </c>
      <c r="Y2547" s="6" t="str">
        <f t="shared" si="10"/>
        <v>Very high levels</v>
      </c>
      <c r="Z2547" s="7">
        <v>3.4</v>
      </c>
      <c r="AA2547" s="6" t="str">
        <f t="shared" si="11"/>
        <v>Low levels</v>
      </c>
      <c r="AB2547" s="7">
        <v>14.41</v>
      </c>
      <c r="AC2547" s="6" t="str">
        <f t="shared" si="12"/>
        <v>High levels</v>
      </c>
      <c r="AD2547" s="7">
        <v>5.77</v>
      </c>
      <c r="AE2547" s="9">
        <f t="shared" si="13"/>
        <v>2.87</v>
      </c>
      <c r="AF2547" s="4">
        <v>2.87</v>
      </c>
      <c r="AG2547" s="9">
        <f t="shared" si="14"/>
        <v>0.33</v>
      </c>
      <c r="AH2547" s="4">
        <v>0.33</v>
      </c>
      <c r="AI2547" s="9">
        <f t="shared" si="15"/>
        <v>0.13</v>
      </c>
      <c r="AJ2547" s="4">
        <v>0.13</v>
      </c>
      <c r="AK2547" s="10">
        <v>83.0</v>
      </c>
      <c r="AL2547" s="10">
        <v>26.07</v>
      </c>
      <c r="AM2547" s="10" t="s">
        <v>67</v>
      </c>
      <c r="AN2547" s="14" t="s">
        <v>44</v>
      </c>
    </row>
    <row r="2548">
      <c r="A2548" s="1" t="s">
        <v>45</v>
      </c>
      <c r="B2548" s="1" t="s">
        <v>59</v>
      </c>
      <c r="C2548" s="1" t="str">
        <f t="shared" si="1"/>
        <v>Valid</v>
      </c>
      <c r="D2548" s="1" t="s">
        <v>163</v>
      </c>
      <c r="E2548" s="3">
        <v>29.123262</v>
      </c>
      <c r="F2548" s="3">
        <v>120.645698</v>
      </c>
      <c r="G2548" s="11">
        <v>45062.0</v>
      </c>
      <c r="H2548" s="5">
        <v>27.55</v>
      </c>
      <c r="I2548" s="5">
        <v>7.3</v>
      </c>
      <c r="J2548" s="12" t="str">
        <f t="shared" si="2"/>
        <v>Moderate levels</v>
      </c>
      <c r="K2548" s="7">
        <v>9.02</v>
      </c>
      <c r="L2548" s="5">
        <v>456.97</v>
      </c>
      <c r="M2548" s="6" t="str">
        <f t="shared" si="3"/>
        <v>Low levels</v>
      </c>
      <c r="N2548" s="7">
        <v>0.7</v>
      </c>
      <c r="O2548" s="12" t="str">
        <f t="shared" si="4"/>
        <v>Low levels</v>
      </c>
      <c r="P2548" s="7">
        <v>1.93</v>
      </c>
      <c r="Q2548" s="6" t="str">
        <f t="shared" si="5"/>
        <v>Low levels</v>
      </c>
      <c r="R2548" s="7">
        <v>0.032</v>
      </c>
      <c r="S2548" s="13" t="str">
        <f t="shared" si="6"/>
        <v>Moderate levels</v>
      </c>
      <c r="T2548" s="7">
        <f t="shared" si="7"/>
        <v>0.41</v>
      </c>
      <c r="U2548" s="4">
        <v>0.41</v>
      </c>
      <c r="V2548" s="6" t="str">
        <f t="shared" si="8"/>
        <v>High levels</v>
      </c>
      <c r="W2548" s="7">
        <f t="shared" si="9"/>
        <v>0.083</v>
      </c>
      <c r="X2548" s="4">
        <v>0.083</v>
      </c>
      <c r="Y2548" s="6" t="str">
        <f t="shared" si="10"/>
        <v>High levels</v>
      </c>
      <c r="Z2548" s="7">
        <v>2.72</v>
      </c>
      <c r="AA2548" s="6" t="str">
        <f t="shared" si="11"/>
        <v>Low levels</v>
      </c>
      <c r="AB2548" s="7">
        <v>14.4</v>
      </c>
      <c r="AC2548" s="6" t="str">
        <f t="shared" si="12"/>
        <v>Moderate levels</v>
      </c>
      <c r="AD2548" s="7">
        <v>4.81</v>
      </c>
      <c r="AE2548" s="9">
        <f t="shared" si="13"/>
        <v>9.37</v>
      </c>
      <c r="AF2548" s="4">
        <v>9.37</v>
      </c>
      <c r="AG2548" s="9">
        <f t="shared" si="14"/>
        <v>0.42</v>
      </c>
      <c r="AH2548" s="4">
        <v>0.42</v>
      </c>
      <c r="AI2548" s="9">
        <f t="shared" si="15"/>
        <v>0.07</v>
      </c>
      <c r="AJ2548" s="4">
        <v>0.07</v>
      </c>
      <c r="AK2548" s="10">
        <v>92.0</v>
      </c>
      <c r="AL2548" s="10">
        <v>41.11</v>
      </c>
      <c r="AM2548" s="10" t="s">
        <v>55</v>
      </c>
      <c r="AN2548" s="14" t="s">
        <v>51</v>
      </c>
    </row>
    <row r="2549">
      <c r="A2549" s="1" t="s">
        <v>71</v>
      </c>
      <c r="B2549" s="1" t="s">
        <v>71</v>
      </c>
      <c r="C2549" s="1" t="str">
        <f t="shared" si="1"/>
        <v>Valid</v>
      </c>
      <c r="D2549" s="1" t="s">
        <v>175</v>
      </c>
      <c r="E2549" s="3">
        <v>41.886854</v>
      </c>
      <c r="F2549" s="3">
        <v>105.01273</v>
      </c>
      <c r="G2549" s="11">
        <v>45226.0</v>
      </c>
      <c r="H2549" s="5">
        <v>16.79</v>
      </c>
      <c r="I2549" s="5">
        <v>8.41</v>
      </c>
      <c r="J2549" s="12" t="str">
        <f t="shared" si="2"/>
        <v>Moderate levels</v>
      </c>
      <c r="K2549" s="7">
        <v>5.36</v>
      </c>
      <c r="L2549" s="5">
        <v>502.01</v>
      </c>
      <c r="M2549" s="6" t="str">
        <f t="shared" si="3"/>
        <v>Low levels</v>
      </c>
      <c r="N2549" s="7">
        <v>0.7</v>
      </c>
      <c r="O2549" s="12" t="str">
        <f t="shared" si="4"/>
        <v>Low levels</v>
      </c>
      <c r="P2549" s="7">
        <v>1.46</v>
      </c>
      <c r="Q2549" s="6" t="str">
        <f t="shared" si="5"/>
        <v>Low levels</v>
      </c>
      <c r="R2549" s="7">
        <v>0.021</v>
      </c>
      <c r="S2549" s="13" t="str">
        <f t="shared" si="6"/>
        <v>Moderate levels</v>
      </c>
      <c r="T2549" s="7">
        <f t="shared" si="7"/>
        <v>0.47</v>
      </c>
      <c r="U2549" s="4">
        <v>0.47</v>
      </c>
      <c r="V2549" s="6" t="str">
        <f t="shared" si="8"/>
        <v>Very high levels</v>
      </c>
      <c r="W2549" s="7">
        <f t="shared" si="9"/>
        <v>0.125</v>
      </c>
      <c r="X2549" s="4">
        <v>0.125</v>
      </c>
      <c r="Y2549" s="6" t="str">
        <f t="shared" si="10"/>
        <v>Very high levels</v>
      </c>
      <c r="Z2549" s="7">
        <v>3.03</v>
      </c>
      <c r="AA2549" s="6" t="str">
        <f t="shared" si="11"/>
        <v>Low levels</v>
      </c>
      <c r="AB2549" s="7">
        <v>14.4</v>
      </c>
      <c r="AC2549" s="6" t="str">
        <f t="shared" si="12"/>
        <v>Moderate levels</v>
      </c>
      <c r="AD2549" s="7">
        <v>3.42</v>
      </c>
      <c r="AE2549" s="9">
        <f t="shared" si="13"/>
        <v>3.52</v>
      </c>
      <c r="AF2549" s="4">
        <v>3.52</v>
      </c>
      <c r="AG2549" s="9">
        <f t="shared" si="14"/>
        <v>0.16</v>
      </c>
      <c r="AH2549" s="4">
        <v>0.16</v>
      </c>
      <c r="AI2549" s="9">
        <f t="shared" si="15"/>
        <v>0.03</v>
      </c>
      <c r="AJ2549" s="4">
        <v>0.03</v>
      </c>
      <c r="AK2549" s="10">
        <v>109.0</v>
      </c>
      <c r="AL2549" s="10">
        <v>17.08</v>
      </c>
      <c r="AM2549" s="10" t="s">
        <v>67</v>
      </c>
      <c r="AN2549" s="14" t="s">
        <v>56</v>
      </c>
    </row>
    <row r="2550">
      <c r="A2550" s="1" t="s">
        <v>71</v>
      </c>
      <c r="B2550" s="1" t="s">
        <v>71</v>
      </c>
      <c r="C2550" s="1" t="str">
        <f t="shared" si="1"/>
        <v>Valid</v>
      </c>
      <c r="D2550" s="1" t="s">
        <v>175</v>
      </c>
      <c r="E2550" s="3">
        <v>33.631224</v>
      </c>
      <c r="F2550" s="3">
        <v>108.066346</v>
      </c>
      <c r="G2550" s="11">
        <v>45274.0</v>
      </c>
      <c r="H2550" s="5">
        <v>14.41</v>
      </c>
      <c r="I2550" s="5">
        <v>5.82</v>
      </c>
      <c r="J2550" s="12" t="str">
        <f t="shared" si="2"/>
        <v>Moderate levels</v>
      </c>
      <c r="K2550" s="7">
        <v>5.4</v>
      </c>
      <c r="L2550" s="5">
        <v>538.65</v>
      </c>
      <c r="M2550" s="6" t="str">
        <f t="shared" si="3"/>
        <v>Low levels</v>
      </c>
      <c r="N2550" s="7">
        <v>0.69</v>
      </c>
      <c r="O2550" s="12" t="str">
        <f t="shared" si="4"/>
        <v>Low levels</v>
      </c>
      <c r="P2550" s="7">
        <v>1.39</v>
      </c>
      <c r="Q2550" s="6" t="str">
        <f t="shared" si="5"/>
        <v>Low levels</v>
      </c>
      <c r="R2550" s="7">
        <v>0.018</v>
      </c>
      <c r="S2550" s="13" t="str">
        <f t="shared" si="6"/>
        <v>Moderate levels</v>
      </c>
      <c r="T2550" s="7">
        <f t="shared" si="7"/>
        <v>0.35</v>
      </c>
      <c r="U2550" s="4">
        <v>0.35</v>
      </c>
      <c r="V2550" s="6" t="str">
        <f t="shared" si="8"/>
        <v>Very high levels</v>
      </c>
      <c r="W2550" s="7">
        <f t="shared" si="9"/>
        <v>0.135</v>
      </c>
      <c r="X2550" s="4">
        <v>0.135</v>
      </c>
      <c r="Y2550" s="6" t="str">
        <f t="shared" si="10"/>
        <v>Very high levels</v>
      </c>
      <c r="Z2550" s="7">
        <v>3.1</v>
      </c>
      <c r="AA2550" s="6" t="str">
        <f t="shared" si="11"/>
        <v>Low levels</v>
      </c>
      <c r="AB2550" s="7">
        <v>14.4</v>
      </c>
      <c r="AC2550" s="6" t="str">
        <f t="shared" si="12"/>
        <v>Moderate levels</v>
      </c>
      <c r="AD2550" s="7">
        <v>4.75</v>
      </c>
      <c r="AE2550" s="9">
        <f t="shared" si="13"/>
        <v>8.7</v>
      </c>
      <c r="AF2550" s="4">
        <v>8.7</v>
      </c>
      <c r="AG2550" s="9">
        <f t="shared" si="14"/>
        <v>0.34</v>
      </c>
      <c r="AH2550" s="4">
        <v>0.34</v>
      </c>
      <c r="AI2550" s="9">
        <f t="shared" si="15"/>
        <v>0.12</v>
      </c>
      <c r="AJ2550" s="4">
        <v>0.12</v>
      </c>
      <c r="AK2550" s="10">
        <v>99.0</v>
      </c>
      <c r="AL2550" s="10">
        <v>97.34</v>
      </c>
      <c r="AM2550" s="10" t="s">
        <v>55</v>
      </c>
      <c r="AN2550" s="14" t="s">
        <v>51</v>
      </c>
    </row>
    <row r="2551">
      <c r="A2551" s="1" t="s">
        <v>68</v>
      </c>
      <c r="B2551" s="1" t="s">
        <v>83</v>
      </c>
      <c r="C2551" s="1" t="str">
        <f t="shared" si="1"/>
        <v>Valid</v>
      </c>
      <c r="D2551" s="1" t="s">
        <v>232</v>
      </c>
      <c r="E2551" s="3">
        <v>37.427922</v>
      </c>
      <c r="F2551" s="3">
        <v>100.088066</v>
      </c>
      <c r="G2551" s="11">
        <v>45154.0</v>
      </c>
      <c r="H2551" s="5">
        <v>22.66</v>
      </c>
      <c r="I2551" s="5">
        <v>7.16</v>
      </c>
      <c r="J2551" s="12" t="str">
        <f t="shared" si="2"/>
        <v>Moderate levels</v>
      </c>
      <c r="K2551" s="7">
        <v>8.9</v>
      </c>
      <c r="L2551" s="5">
        <v>526.3</v>
      </c>
      <c r="M2551" s="6" t="str">
        <f t="shared" si="3"/>
        <v>Low levels</v>
      </c>
      <c r="N2551" s="7">
        <v>0.69</v>
      </c>
      <c r="O2551" s="12" t="str">
        <f t="shared" si="4"/>
        <v>Low levels</v>
      </c>
      <c r="P2551" s="7">
        <v>2.82</v>
      </c>
      <c r="Q2551" s="6" t="str">
        <f t="shared" si="5"/>
        <v>Low levels</v>
      </c>
      <c r="R2551" s="7">
        <v>0.017</v>
      </c>
      <c r="S2551" s="13" t="str">
        <f t="shared" si="6"/>
        <v>Moderate levels</v>
      </c>
      <c r="T2551" s="7">
        <f t="shared" si="7"/>
        <v>0.26</v>
      </c>
      <c r="U2551" s="4">
        <v>0.26</v>
      </c>
      <c r="V2551" s="6" t="str">
        <f t="shared" si="8"/>
        <v>Very high levels</v>
      </c>
      <c r="W2551" s="7">
        <f t="shared" si="9"/>
        <v>0.116</v>
      </c>
      <c r="X2551" s="4">
        <v>0.116</v>
      </c>
      <c r="Y2551" s="6" t="str">
        <f t="shared" si="10"/>
        <v>High levels</v>
      </c>
      <c r="Z2551" s="7">
        <v>2.36</v>
      </c>
      <c r="AA2551" s="6" t="str">
        <f t="shared" si="11"/>
        <v>Low levels</v>
      </c>
      <c r="AB2551" s="7">
        <v>14.39</v>
      </c>
      <c r="AC2551" s="6" t="str">
        <f t="shared" si="12"/>
        <v>Moderate levels</v>
      </c>
      <c r="AD2551" s="7">
        <v>3.18</v>
      </c>
      <c r="AE2551" s="9">
        <f t="shared" si="13"/>
        <v>2.5</v>
      </c>
      <c r="AF2551" s="4">
        <v>2.5</v>
      </c>
      <c r="AG2551" s="9">
        <f t="shared" si="14"/>
        <v>0.73</v>
      </c>
      <c r="AH2551" s="4">
        <v>0.73</v>
      </c>
      <c r="AI2551" s="9">
        <f t="shared" si="15"/>
        <v>0.1</v>
      </c>
      <c r="AJ2551" s="4">
        <v>0.1</v>
      </c>
      <c r="AK2551" s="10">
        <v>107.0</v>
      </c>
      <c r="AL2551" s="10">
        <v>88.36</v>
      </c>
      <c r="AM2551" s="10" t="s">
        <v>64</v>
      </c>
      <c r="AN2551" s="14" t="s">
        <v>44</v>
      </c>
    </row>
    <row r="2552">
      <c r="A2552" s="1" t="s">
        <v>75</v>
      </c>
      <c r="B2552" s="1" t="s">
        <v>76</v>
      </c>
      <c r="C2552" s="1" t="str">
        <f t="shared" si="1"/>
        <v>Valid</v>
      </c>
      <c r="D2552" s="1" t="s">
        <v>77</v>
      </c>
      <c r="E2552" s="3">
        <v>41.065215</v>
      </c>
      <c r="F2552" s="3">
        <v>100.713682</v>
      </c>
      <c r="G2552" s="11">
        <v>45117.0</v>
      </c>
      <c r="H2552" s="5">
        <v>19.6</v>
      </c>
      <c r="I2552" s="5">
        <v>6.71</v>
      </c>
      <c r="J2552" s="12" t="str">
        <f t="shared" si="2"/>
        <v>Moderate levels</v>
      </c>
      <c r="K2552" s="7">
        <v>7.04</v>
      </c>
      <c r="L2552" s="5">
        <v>569.62</v>
      </c>
      <c r="M2552" s="6" t="str">
        <f t="shared" si="3"/>
        <v>Low levels</v>
      </c>
      <c r="N2552" s="7">
        <v>0.68</v>
      </c>
      <c r="O2552" s="12" t="str">
        <f t="shared" si="4"/>
        <v>Low levels</v>
      </c>
      <c r="P2552" s="7">
        <v>1.97</v>
      </c>
      <c r="Q2552" s="6" t="str">
        <f t="shared" si="5"/>
        <v>Low levels</v>
      </c>
      <c r="R2552" s="7">
        <v>0.014</v>
      </c>
      <c r="S2552" s="13" t="str">
        <f t="shared" si="6"/>
        <v>High levels</v>
      </c>
      <c r="T2552" s="7">
        <f t="shared" si="7"/>
        <v>0.84</v>
      </c>
      <c r="U2552" s="4">
        <v>0.84</v>
      </c>
      <c r="V2552" s="6" t="str">
        <f t="shared" si="8"/>
        <v>Very high levels</v>
      </c>
      <c r="W2552" s="7">
        <f t="shared" si="9"/>
        <v>0.192</v>
      </c>
      <c r="X2552" s="4">
        <v>0.192</v>
      </c>
      <c r="Y2552" s="6" t="str">
        <f t="shared" si="10"/>
        <v>High levels</v>
      </c>
      <c r="Z2552" s="7">
        <v>2.38</v>
      </c>
      <c r="AA2552" s="6" t="str">
        <f t="shared" si="11"/>
        <v>Low levels</v>
      </c>
      <c r="AB2552" s="7">
        <v>14.39</v>
      </c>
      <c r="AC2552" s="6" t="str">
        <f t="shared" si="12"/>
        <v>Moderate levels</v>
      </c>
      <c r="AD2552" s="7">
        <v>3.72</v>
      </c>
      <c r="AE2552" s="9">
        <f t="shared" si="13"/>
        <v>3.37</v>
      </c>
      <c r="AF2552" s="4">
        <v>3.37</v>
      </c>
      <c r="AG2552" s="9">
        <f t="shared" si="14"/>
        <v>0.54</v>
      </c>
      <c r="AH2552" s="4">
        <v>0.54</v>
      </c>
      <c r="AI2552" s="9">
        <f t="shared" si="15"/>
        <v>0.08</v>
      </c>
      <c r="AJ2552" s="4">
        <v>0.08</v>
      </c>
      <c r="AK2552" s="10">
        <v>113.0</v>
      </c>
      <c r="AL2552" s="10">
        <v>70.09</v>
      </c>
      <c r="AM2552" s="10" t="s">
        <v>78</v>
      </c>
      <c r="AN2552" s="14" t="s">
        <v>51</v>
      </c>
    </row>
    <row r="2553">
      <c r="A2553" s="1" t="s">
        <v>79</v>
      </c>
      <c r="B2553" s="1" t="s">
        <v>91</v>
      </c>
      <c r="C2553" s="1" t="str">
        <f t="shared" si="1"/>
        <v>Valid</v>
      </c>
      <c r="D2553" s="1" t="s">
        <v>138</v>
      </c>
      <c r="E2553" s="3">
        <v>27.61351</v>
      </c>
      <c r="F2553" s="3">
        <v>102.950064</v>
      </c>
      <c r="G2553" s="11">
        <v>45049.0</v>
      </c>
      <c r="H2553" s="5">
        <v>20.94</v>
      </c>
      <c r="I2553" s="5">
        <v>6.57</v>
      </c>
      <c r="J2553" s="12" t="str">
        <f t="shared" si="2"/>
        <v>Moderate levels</v>
      </c>
      <c r="K2553" s="7">
        <v>9.33</v>
      </c>
      <c r="L2553" s="5">
        <v>720.96</v>
      </c>
      <c r="M2553" s="6" t="str">
        <f t="shared" si="3"/>
        <v>Low levels</v>
      </c>
      <c r="N2553" s="7">
        <v>0.68</v>
      </c>
      <c r="O2553" s="12" t="str">
        <f t="shared" si="4"/>
        <v>Low levels</v>
      </c>
      <c r="P2553" s="7">
        <v>2.07</v>
      </c>
      <c r="Q2553" s="6" t="str">
        <f t="shared" si="5"/>
        <v>Low levels</v>
      </c>
      <c r="R2553" s="7">
        <v>0.01</v>
      </c>
      <c r="S2553" s="13" t="str">
        <f t="shared" si="6"/>
        <v>High levels</v>
      </c>
      <c r="T2553" s="7">
        <f t="shared" si="7"/>
        <v>0.55</v>
      </c>
      <c r="U2553" s="4">
        <v>0.55</v>
      </c>
      <c r="V2553" s="6" t="str">
        <f t="shared" si="8"/>
        <v>High levels</v>
      </c>
      <c r="W2553" s="7">
        <f t="shared" si="9"/>
        <v>0.093</v>
      </c>
      <c r="X2553" s="4">
        <v>0.093</v>
      </c>
      <c r="Y2553" s="6" t="str">
        <f t="shared" si="10"/>
        <v>Very high levels</v>
      </c>
      <c r="Z2553" s="7">
        <v>3.39</v>
      </c>
      <c r="AA2553" s="6" t="str">
        <f t="shared" si="11"/>
        <v>Low levels</v>
      </c>
      <c r="AB2553" s="7">
        <v>14.39</v>
      </c>
      <c r="AC2553" s="6" t="str">
        <f t="shared" si="12"/>
        <v>Moderate levels</v>
      </c>
      <c r="AD2553" s="7">
        <v>4.05</v>
      </c>
      <c r="AE2553" s="9">
        <f t="shared" si="13"/>
        <v>1.85</v>
      </c>
      <c r="AF2553" s="4">
        <v>1.85</v>
      </c>
      <c r="AG2553" s="9">
        <f t="shared" si="14"/>
        <v>0.57</v>
      </c>
      <c r="AH2553" s="4">
        <v>0.57</v>
      </c>
      <c r="AI2553" s="9">
        <f t="shared" si="15"/>
        <v>0.13</v>
      </c>
      <c r="AJ2553" s="4">
        <v>0.13</v>
      </c>
      <c r="AK2553" s="10">
        <v>97.0</v>
      </c>
      <c r="AL2553" s="10">
        <v>45.57</v>
      </c>
      <c r="AM2553" s="10" t="s">
        <v>43</v>
      </c>
      <c r="AN2553" s="14" t="s">
        <v>44</v>
      </c>
    </row>
    <row r="2554">
      <c r="A2554" s="1" t="s">
        <v>79</v>
      </c>
      <c r="B2554" s="1" t="s">
        <v>80</v>
      </c>
      <c r="C2554" s="1" t="str">
        <f t="shared" si="1"/>
        <v>Valid</v>
      </c>
      <c r="D2554" s="1" t="s">
        <v>81</v>
      </c>
      <c r="E2554" s="3">
        <v>43.845853</v>
      </c>
      <c r="F2554" s="3">
        <v>106.240103</v>
      </c>
      <c r="G2554" s="11">
        <v>45109.0</v>
      </c>
      <c r="H2554" s="5">
        <v>15.88</v>
      </c>
      <c r="I2554" s="5">
        <v>6.75</v>
      </c>
      <c r="J2554" s="12" t="str">
        <f t="shared" si="2"/>
        <v>Moderate levels</v>
      </c>
      <c r="K2554" s="7">
        <v>7.73</v>
      </c>
      <c r="L2554" s="5">
        <v>617.77</v>
      </c>
      <c r="M2554" s="6" t="str">
        <f t="shared" si="3"/>
        <v>Low levels</v>
      </c>
      <c r="N2554" s="7">
        <v>0.68</v>
      </c>
      <c r="O2554" s="12" t="str">
        <f t="shared" si="4"/>
        <v>Low levels</v>
      </c>
      <c r="P2554" s="7">
        <v>1.53</v>
      </c>
      <c r="Q2554" s="6" t="str">
        <f t="shared" si="5"/>
        <v>Low levels</v>
      </c>
      <c r="R2554" s="7">
        <v>0.022</v>
      </c>
      <c r="S2554" s="13" t="str">
        <f t="shared" si="6"/>
        <v>Moderate levels</v>
      </c>
      <c r="T2554" s="7">
        <f t="shared" si="7"/>
        <v>0.47</v>
      </c>
      <c r="U2554" s="4">
        <v>0.47</v>
      </c>
      <c r="V2554" s="6" t="str">
        <f t="shared" si="8"/>
        <v>High levels</v>
      </c>
      <c r="W2554" s="7">
        <f t="shared" si="9"/>
        <v>0.072</v>
      </c>
      <c r="X2554" s="4">
        <v>0.072</v>
      </c>
      <c r="Y2554" s="6" t="str">
        <f t="shared" si="10"/>
        <v>Very high levels</v>
      </c>
      <c r="Z2554" s="7">
        <v>3.7</v>
      </c>
      <c r="AA2554" s="6" t="str">
        <f t="shared" si="11"/>
        <v>Low levels</v>
      </c>
      <c r="AB2554" s="7">
        <v>14.39</v>
      </c>
      <c r="AC2554" s="6" t="str">
        <f t="shared" si="12"/>
        <v>Moderate levels</v>
      </c>
      <c r="AD2554" s="7">
        <v>4.31</v>
      </c>
      <c r="AE2554" s="9">
        <f t="shared" si="13"/>
        <v>5.17</v>
      </c>
      <c r="AF2554" s="4">
        <v>5.17</v>
      </c>
      <c r="AG2554" s="9">
        <f t="shared" si="14"/>
        <v>0.5</v>
      </c>
      <c r="AH2554" s="4">
        <v>0.5</v>
      </c>
      <c r="AI2554" s="9">
        <f t="shared" si="15"/>
        <v>0.16</v>
      </c>
      <c r="AJ2554" s="4">
        <v>0.16</v>
      </c>
      <c r="AK2554" s="10">
        <v>100.0</v>
      </c>
      <c r="AL2554" s="10">
        <v>11.41</v>
      </c>
      <c r="AM2554" s="10" t="s">
        <v>67</v>
      </c>
      <c r="AN2554" s="14" t="s">
        <v>56</v>
      </c>
    </row>
    <row r="2555">
      <c r="A2555" s="1" t="s">
        <v>61</v>
      </c>
      <c r="B2555" s="1" t="s">
        <v>93</v>
      </c>
      <c r="C2555" s="1" t="str">
        <f t="shared" si="1"/>
        <v>Valid</v>
      </c>
      <c r="D2555" s="1" t="s">
        <v>239</v>
      </c>
      <c r="E2555" s="3">
        <v>32.950206</v>
      </c>
      <c r="F2555" s="3">
        <v>112.400074</v>
      </c>
      <c r="G2555" s="11">
        <v>45235.0</v>
      </c>
      <c r="H2555" s="5">
        <v>19.23</v>
      </c>
      <c r="I2555" s="5">
        <v>6.94</v>
      </c>
      <c r="J2555" s="12" t="str">
        <f t="shared" si="2"/>
        <v>Moderate levels</v>
      </c>
      <c r="K2555" s="7">
        <v>8.4</v>
      </c>
      <c r="L2555" s="5">
        <v>416.78</v>
      </c>
      <c r="M2555" s="6" t="str">
        <f t="shared" si="3"/>
        <v>Low levels</v>
      </c>
      <c r="N2555" s="7">
        <v>0.68</v>
      </c>
      <c r="O2555" s="12" t="str">
        <f t="shared" si="4"/>
        <v>Low levels</v>
      </c>
      <c r="P2555" s="7">
        <v>1.83</v>
      </c>
      <c r="Q2555" s="6" t="str">
        <f t="shared" si="5"/>
        <v>Low levels</v>
      </c>
      <c r="R2555" s="7">
        <v>0.021</v>
      </c>
      <c r="S2555" s="13" t="str">
        <f t="shared" si="6"/>
        <v>High levels</v>
      </c>
      <c r="T2555" s="7">
        <f t="shared" si="7"/>
        <v>0.67</v>
      </c>
      <c r="U2555" s="4">
        <v>0.67</v>
      </c>
      <c r="V2555" s="6" t="str">
        <f t="shared" si="8"/>
        <v>Very high levels</v>
      </c>
      <c r="W2555" s="7">
        <f t="shared" si="9"/>
        <v>0.11</v>
      </c>
      <c r="X2555" s="4">
        <v>0.11</v>
      </c>
      <c r="Y2555" s="6" t="str">
        <f t="shared" si="10"/>
        <v>High levels</v>
      </c>
      <c r="Z2555" s="7">
        <v>2.41</v>
      </c>
      <c r="AA2555" s="6" t="str">
        <f t="shared" si="11"/>
        <v>Low levels</v>
      </c>
      <c r="AB2555" s="7">
        <v>14.38</v>
      </c>
      <c r="AC2555" s="6" t="str">
        <f t="shared" si="12"/>
        <v>Moderate levels</v>
      </c>
      <c r="AD2555" s="7">
        <v>4.04</v>
      </c>
      <c r="AE2555" s="9">
        <f t="shared" si="13"/>
        <v>1.68</v>
      </c>
      <c r="AF2555" s="4">
        <v>1.68</v>
      </c>
      <c r="AG2555" s="9">
        <f t="shared" si="14"/>
        <v>0.66</v>
      </c>
      <c r="AH2555" s="4">
        <v>0.66</v>
      </c>
      <c r="AI2555" s="9">
        <f t="shared" si="15"/>
        <v>0.05</v>
      </c>
      <c r="AJ2555" s="4">
        <v>0.05</v>
      </c>
      <c r="AK2555" s="10">
        <v>104.0</v>
      </c>
      <c r="AL2555" s="10">
        <v>72.26</v>
      </c>
      <c r="AM2555" s="10" t="s">
        <v>67</v>
      </c>
      <c r="AN2555" s="14" t="s">
        <v>56</v>
      </c>
    </row>
    <row r="2556">
      <c r="A2556" s="1" t="s">
        <v>52</v>
      </c>
      <c r="B2556" s="1" t="s">
        <v>108</v>
      </c>
      <c r="C2556" s="1" t="str">
        <f t="shared" si="1"/>
        <v>Valid</v>
      </c>
      <c r="D2556" s="1" t="s">
        <v>222</v>
      </c>
      <c r="E2556" s="3">
        <v>28.89899</v>
      </c>
      <c r="F2556" s="3">
        <v>114.382546</v>
      </c>
      <c r="G2556" s="11">
        <v>45106.0</v>
      </c>
      <c r="H2556" s="5">
        <v>18.84</v>
      </c>
      <c r="I2556" s="5">
        <v>6.52</v>
      </c>
      <c r="J2556" s="12" t="str">
        <f t="shared" si="2"/>
        <v>Moderate levels</v>
      </c>
      <c r="K2556" s="7">
        <v>9.69</v>
      </c>
      <c r="L2556" s="5">
        <v>325.85</v>
      </c>
      <c r="M2556" s="6" t="str">
        <f t="shared" si="3"/>
        <v>Low levels</v>
      </c>
      <c r="N2556" s="7">
        <v>0.68</v>
      </c>
      <c r="O2556" s="12" t="str">
        <f t="shared" si="4"/>
        <v>Low levels</v>
      </c>
      <c r="P2556" s="7">
        <v>1.32</v>
      </c>
      <c r="Q2556" s="6" t="str">
        <f t="shared" si="5"/>
        <v>Low levels</v>
      </c>
      <c r="R2556" s="7">
        <v>0.034</v>
      </c>
      <c r="S2556" s="13" t="str">
        <f t="shared" si="6"/>
        <v>High levels</v>
      </c>
      <c r="T2556" s="7">
        <f t="shared" si="7"/>
        <v>0.57</v>
      </c>
      <c r="U2556" s="4">
        <v>0.57</v>
      </c>
      <c r="V2556" s="6" t="str">
        <f t="shared" si="8"/>
        <v>Very high levels</v>
      </c>
      <c r="W2556" s="7">
        <f t="shared" si="9"/>
        <v>0.148</v>
      </c>
      <c r="X2556" s="4">
        <v>0.148</v>
      </c>
      <c r="Y2556" s="6" t="str">
        <f t="shared" si="10"/>
        <v>High levels</v>
      </c>
      <c r="Z2556" s="7">
        <v>2.68</v>
      </c>
      <c r="AA2556" s="6" t="str">
        <f t="shared" si="11"/>
        <v>Low levels</v>
      </c>
      <c r="AB2556" s="7">
        <v>14.38</v>
      </c>
      <c r="AC2556" s="6" t="str">
        <f t="shared" si="12"/>
        <v>Moderate levels</v>
      </c>
      <c r="AD2556" s="7">
        <v>3.65</v>
      </c>
      <c r="AE2556" s="9">
        <f t="shared" si="13"/>
        <v>7.13</v>
      </c>
      <c r="AF2556" s="4">
        <v>7.13</v>
      </c>
      <c r="AG2556" s="9">
        <f t="shared" si="14"/>
        <v>0.92</v>
      </c>
      <c r="AH2556" s="4">
        <v>0.92</v>
      </c>
      <c r="AI2556" s="9">
        <f t="shared" si="15"/>
        <v>0.13</v>
      </c>
      <c r="AJ2556" s="4">
        <v>0.13</v>
      </c>
      <c r="AK2556" s="10">
        <v>95.0</v>
      </c>
      <c r="AL2556" s="10">
        <v>47.53</v>
      </c>
      <c r="AM2556" s="10" t="s">
        <v>67</v>
      </c>
      <c r="AN2556" s="14" t="s">
        <v>51</v>
      </c>
    </row>
    <row r="2557">
      <c r="A2557" s="1" t="s">
        <v>45</v>
      </c>
      <c r="B2557" s="1" t="s">
        <v>59</v>
      </c>
      <c r="C2557" s="1" t="str">
        <f t="shared" si="1"/>
        <v>Valid</v>
      </c>
      <c r="D2557" s="1" t="s">
        <v>163</v>
      </c>
      <c r="E2557" s="3">
        <v>35.563329</v>
      </c>
      <c r="F2557" s="3">
        <v>118.764962</v>
      </c>
      <c r="G2557" s="11">
        <v>44998.0</v>
      </c>
      <c r="H2557" s="5">
        <v>16.66</v>
      </c>
      <c r="I2557" s="5">
        <v>6.3</v>
      </c>
      <c r="J2557" s="12" t="str">
        <f t="shared" si="2"/>
        <v>High levels</v>
      </c>
      <c r="K2557" s="7">
        <v>10.12</v>
      </c>
      <c r="L2557" s="5">
        <v>636.48</v>
      </c>
      <c r="M2557" s="6" t="str">
        <f t="shared" si="3"/>
        <v>Low levels</v>
      </c>
      <c r="N2557" s="7">
        <v>0.68</v>
      </c>
      <c r="O2557" s="12" t="str">
        <f t="shared" si="4"/>
        <v>Low levels</v>
      </c>
      <c r="P2557" s="7">
        <v>2.02</v>
      </c>
      <c r="Q2557" s="6" t="str">
        <f t="shared" si="5"/>
        <v>Low levels</v>
      </c>
      <c r="R2557" s="7">
        <v>0.023</v>
      </c>
      <c r="S2557" s="13" t="str">
        <f t="shared" si="6"/>
        <v>High levels</v>
      </c>
      <c r="T2557" s="7">
        <f t="shared" si="7"/>
        <v>0.6</v>
      </c>
      <c r="U2557" s="4">
        <v>0.6</v>
      </c>
      <c r="V2557" s="6" t="str">
        <f t="shared" si="8"/>
        <v>High levels</v>
      </c>
      <c r="W2557" s="7">
        <f t="shared" si="9"/>
        <v>0.099</v>
      </c>
      <c r="X2557" s="4">
        <v>0.099</v>
      </c>
      <c r="Y2557" s="6" t="str">
        <f t="shared" si="10"/>
        <v>Very high levels</v>
      </c>
      <c r="Z2557" s="7">
        <v>3.07</v>
      </c>
      <c r="AA2557" s="6" t="str">
        <f t="shared" si="11"/>
        <v>Low levels</v>
      </c>
      <c r="AB2557" s="7">
        <v>14.37</v>
      </c>
      <c r="AC2557" s="6" t="str">
        <f t="shared" si="12"/>
        <v>Moderate levels</v>
      </c>
      <c r="AD2557" s="7">
        <v>3.58</v>
      </c>
      <c r="AE2557" s="9">
        <f t="shared" si="13"/>
        <v>7.52</v>
      </c>
      <c r="AF2557" s="4">
        <v>7.52</v>
      </c>
      <c r="AG2557" s="9">
        <f t="shared" si="14"/>
        <v>0.59</v>
      </c>
      <c r="AH2557" s="4">
        <v>0.59</v>
      </c>
      <c r="AI2557" s="9">
        <f t="shared" si="15"/>
        <v>0.11</v>
      </c>
      <c r="AJ2557" s="4">
        <v>0.11</v>
      </c>
      <c r="AK2557" s="10">
        <v>93.0</v>
      </c>
      <c r="AL2557" s="10">
        <v>36.07</v>
      </c>
      <c r="AM2557" s="10" t="s">
        <v>78</v>
      </c>
      <c r="AN2557" s="14" t="s">
        <v>44</v>
      </c>
    </row>
    <row r="2558">
      <c r="A2558" s="1" t="s">
        <v>61</v>
      </c>
      <c r="B2558" s="1" t="s">
        <v>93</v>
      </c>
      <c r="C2558" s="1" t="str">
        <f t="shared" si="1"/>
        <v>Valid</v>
      </c>
      <c r="D2558" s="1" t="s">
        <v>239</v>
      </c>
      <c r="E2558" s="3">
        <v>39.056015</v>
      </c>
      <c r="F2558" s="3">
        <v>123.694186</v>
      </c>
      <c r="G2558" s="11">
        <v>45206.0</v>
      </c>
      <c r="H2558" s="5">
        <v>14.8</v>
      </c>
      <c r="I2558" s="5">
        <v>7.64</v>
      </c>
      <c r="J2558" s="12" t="str">
        <f t="shared" si="2"/>
        <v>Moderate levels</v>
      </c>
      <c r="K2558" s="7">
        <v>7.22</v>
      </c>
      <c r="L2558" s="5">
        <v>637.6</v>
      </c>
      <c r="M2558" s="6" t="str">
        <f t="shared" si="3"/>
        <v>Low levels</v>
      </c>
      <c r="N2558" s="7">
        <v>0.68</v>
      </c>
      <c r="O2558" s="12" t="str">
        <f t="shared" si="4"/>
        <v>Low levels</v>
      </c>
      <c r="P2558" s="7">
        <v>1.79</v>
      </c>
      <c r="Q2558" s="6" t="str">
        <f t="shared" si="5"/>
        <v>Low levels</v>
      </c>
      <c r="R2558" s="7">
        <v>0.014</v>
      </c>
      <c r="S2558" s="13" t="str">
        <f t="shared" si="6"/>
        <v>Moderate levels</v>
      </c>
      <c r="T2558" s="7">
        <f t="shared" si="7"/>
        <v>0.45</v>
      </c>
      <c r="U2558" s="4">
        <v>0.45</v>
      </c>
      <c r="V2558" s="6" t="str">
        <f t="shared" si="8"/>
        <v>Very high levels</v>
      </c>
      <c r="W2558" s="7">
        <f t="shared" si="9"/>
        <v>0.106</v>
      </c>
      <c r="X2558" s="4">
        <v>0.106</v>
      </c>
      <c r="Y2558" s="6" t="str">
        <f t="shared" si="10"/>
        <v>High levels</v>
      </c>
      <c r="Z2558" s="7">
        <v>2.91</v>
      </c>
      <c r="AA2558" s="6" t="str">
        <f t="shared" si="11"/>
        <v>Low levels</v>
      </c>
      <c r="AB2558" s="7">
        <v>14.36</v>
      </c>
      <c r="AC2558" s="6" t="str">
        <f t="shared" si="12"/>
        <v>Moderate levels</v>
      </c>
      <c r="AD2558" s="7">
        <v>3.26</v>
      </c>
      <c r="AE2558" s="9">
        <f t="shared" si="13"/>
        <v>6.04</v>
      </c>
      <c r="AF2558" s="4">
        <v>6.04</v>
      </c>
      <c r="AG2558" s="9">
        <f t="shared" si="14"/>
        <v>0.57</v>
      </c>
      <c r="AH2558" s="4">
        <v>0.57</v>
      </c>
      <c r="AI2558" s="9">
        <f t="shared" si="15"/>
        <v>0.18</v>
      </c>
      <c r="AJ2558" s="4">
        <v>0.18</v>
      </c>
      <c r="AK2558" s="10">
        <v>109.0</v>
      </c>
      <c r="AL2558" s="10">
        <v>60.25</v>
      </c>
      <c r="AM2558" s="10" t="s">
        <v>64</v>
      </c>
      <c r="AN2558" s="14" t="s">
        <v>51</v>
      </c>
    </row>
    <row r="2559">
      <c r="A2559" s="1" t="s">
        <v>79</v>
      </c>
      <c r="B2559" s="1" t="s">
        <v>80</v>
      </c>
      <c r="C2559" s="1" t="str">
        <f t="shared" si="1"/>
        <v>Valid</v>
      </c>
      <c r="D2559" s="1" t="s">
        <v>125</v>
      </c>
      <c r="E2559" s="3">
        <v>21.160621</v>
      </c>
      <c r="F2559" s="3">
        <v>111.196896</v>
      </c>
      <c r="G2559" s="11">
        <v>45281.0</v>
      </c>
      <c r="H2559" s="5">
        <v>25.1</v>
      </c>
      <c r="I2559" s="5">
        <v>6.98</v>
      </c>
      <c r="J2559" s="12" t="str">
        <f t="shared" si="2"/>
        <v>Moderate levels</v>
      </c>
      <c r="K2559" s="7">
        <v>9.37</v>
      </c>
      <c r="L2559" s="5">
        <v>539.6</v>
      </c>
      <c r="M2559" s="6" t="str">
        <f t="shared" si="3"/>
        <v>Low levels</v>
      </c>
      <c r="N2559" s="7">
        <v>0.68</v>
      </c>
      <c r="O2559" s="12" t="str">
        <f t="shared" si="4"/>
        <v>Low levels</v>
      </c>
      <c r="P2559" s="7">
        <v>2.05</v>
      </c>
      <c r="Q2559" s="6" t="str">
        <f t="shared" si="5"/>
        <v>Low levels</v>
      </c>
      <c r="R2559" s="7">
        <v>0.01</v>
      </c>
      <c r="S2559" s="13" t="str">
        <f t="shared" si="6"/>
        <v>Moderate levels</v>
      </c>
      <c r="T2559" s="7">
        <f t="shared" si="7"/>
        <v>0.37</v>
      </c>
      <c r="U2559" s="4">
        <v>0.37</v>
      </c>
      <c r="V2559" s="6" t="str">
        <f t="shared" si="8"/>
        <v>Very high levels</v>
      </c>
      <c r="W2559" s="7">
        <f t="shared" si="9"/>
        <v>0.169</v>
      </c>
      <c r="X2559" s="4">
        <v>0.169</v>
      </c>
      <c r="Y2559" s="6" t="str">
        <f t="shared" si="10"/>
        <v>Very high levels</v>
      </c>
      <c r="Z2559" s="7">
        <v>3.02</v>
      </c>
      <c r="AA2559" s="6" t="str">
        <f t="shared" si="11"/>
        <v>Low levels</v>
      </c>
      <c r="AB2559" s="7">
        <v>14.36</v>
      </c>
      <c r="AC2559" s="6" t="str">
        <f t="shared" si="12"/>
        <v>Low levels</v>
      </c>
      <c r="AD2559" s="7">
        <v>2.78</v>
      </c>
      <c r="AE2559" s="9">
        <f t="shared" si="13"/>
        <v>2.32</v>
      </c>
      <c r="AF2559" s="4">
        <v>2.32</v>
      </c>
      <c r="AG2559" s="9">
        <f t="shared" si="14"/>
        <v>0.66</v>
      </c>
      <c r="AH2559" s="4">
        <v>0.66</v>
      </c>
      <c r="AI2559" s="9">
        <f t="shared" si="15"/>
        <v>0.12</v>
      </c>
      <c r="AJ2559" s="4">
        <v>0.12</v>
      </c>
      <c r="AK2559" s="10">
        <v>102.0</v>
      </c>
      <c r="AL2559" s="10">
        <v>65.99</v>
      </c>
      <c r="AM2559" s="10" t="s">
        <v>67</v>
      </c>
      <c r="AN2559" s="14" t="s">
        <v>51</v>
      </c>
    </row>
    <row r="2560">
      <c r="A2560" s="1" t="s">
        <v>40</v>
      </c>
      <c r="B2560" s="1" t="s">
        <v>57</v>
      </c>
      <c r="C2560" s="1" t="str">
        <f t="shared" si="1"/>
        <v>Valid</v>
      </c>
      <c r="D2560" s="1" t="s">
        <v>124</v>
      </c>
      <c r="E2560" s="3">
        <v>39.555977</v>
      </c>
      <c r="F2560" s="3">
        <v>109.182007</v>
      </c>
      <c r="G2560" s="11">
        <v>45120.0</v>
      </c>
      <c r="H2560" s="5">
        <v>18.44</v>
      </c>
      <c r="I2560" s="5">
        <v>6.76</v>
      </c>
      <c r="J2560" s="12" t="str">
        <f t="shared" si="2"/>
        <v>High levels</v>
      </c>
      <c r="K2560" s="7">
        <v>10.14</v>
      </c>
      <c r="L2560" s="5">
        <v>415.65</v>
      </c>
      <c r="M2560" s="6" t="str">
        <f t="shared" si="3"/>
        <v>Low levels</v>
      </c>
      <c r="N2560" s="7">
        <v>0.68</v>
      </c>
      <c r="O2560" s="12" t="str">
        <f t="shared" si="4"/>
        <v>Low levels</v>
      </c>
      <c r="P2560" s="7">
        <v>2.19</v>
      </c>
      <c r="Q2560" s="6" t="str">
        <f t="shared" si="5"/>
        <v>Low levels</v>
      </c>
      <c r="R2560" s="7">
        <v>0.008</v>
      </c>
      <c r="S2560" s="13" t="str">
        <f t="shared" si="6"/>
        <v>Moderate levels</v>
      </c>
      <c r="T2560" s="7">
        <f t="shared" si="7"/>
        <v>0.34</v>
      </c>
      <c r="U2560" s="4">
        <v>0.34</v>
      </c>
      <c r="V2560" s="6" t="str">
        <f t="shared" si="8"/>
        <v>Very high levels</v>
      </c>
      <c r="W2560" s="7">
        <f t="shared" si="9"/>
        <v>0.176</v>
      </c>
      <c r="X2560" s="4">
        <v>0.176</v>
      </c>
      <c r="Y2560" s="6" t="str">
        <f t="shared" si="10"/>
        <v>Very high levels</v>
      </c>
      <c r="Z2560" s="7">
        <v>3.4</v>
      </c>
      <c r="AA2560" s="6" t="str">
        <f t="shared" si="11"/>
        <v>Low levels</v>
      </c>
      <c r="AB2560" s="7">
        <v>14.36</v>
      </c>
      <c r="AC2560" s="6" t="str">
        <f t="shared" si="12"/>
        <v>Moderate levels</v>
      </c>
      <c r="AD2560" s="7">
        <v>3.29</v>
      </c>
      <c r="AE2560" s="9">
        <f t="shared" si="13"/>
        <v>5.37</v>
      </c>
      <c r="AF2560" s="4">
        <v>5.37</v>
      </c>
      <c r="AG2560" s="9">
        <f t="shared" si="14"/>
        <v>0.47</v>
      </c>
      <c r="AH2560" s="4">
        <v>0.47</v>
      </c>
      <c r="AI2560" s="9">
        <f t="shared" si="15"/>
        <v>0.2</v>
      </c>
      <c r="AJ2560" s="4">
        <v>0.2</v>
      </c>
      <c r="AK2560" s="10">
        <v>108.0</v>
      </c>
      <c r="AL2560" s="10">
        <v>25.82</v>
      </c>
      <c r="AM2560" s="10" t="s">
        <v>55</v>
      </c>
      <c r="AN2560" s="14" t="s">
        <v>65</v>
      </c>
    </row>
    <row r="2561">
      <c r="A2561" s="1" t="s">
        <v>52</v>
      </c>
      <c r="B2561" s="1" t="s">
        <v>53</v>
      </c>
      <c r="C2561" s="1" t="str">
        <f t="shared" si="1"/>
        <v>Valid</v>
      </c>
      <c r="D2561" s="1" t="s">
        <v>54</v>
      </c>
      <c r="E2561" s="3">
        <v>36.612784</v>
      </c>
      <c r="F2561" s="3">
        <v>121.552766</v>
      </c>
      <c r="G2561" s="11">
        <v>45020.0</v>
      </c>
      <c r="H2561" s="5">
        <v>20.58</v>
      </c>
      <c r="I2561" s="5">
        <v>7.1</v>
      </c>
      <c r="J2561" s="12" t="str">
        <f t="shared" si="2"/>
        <v>Moderate levels</v>
      </c>
      <c r="K2561" s="7">
        <v>7.85</v>
      </c>
      <c r="L2561" s="5">
        <v>388.99</v>
      </c>
      <c r="M2561" s="6" t="str">
        <f t="shared" si="3"/>
        <v>Low levels</v>
      </c>
      <c r="N2561" s="7">
        <v>0.67</v>
      </c>
      <c r="O2561" s="12" t="str">
        <f t="shared" si="4"/>
        <v>Low levels</v>
      </c>
      <c r="P2561" s="7">
        <v>1.45</v>
      </c>
      <c r="Q2561" s="6" t="str">
        <f t="shared" si="5"/>
        <v>Low levels</v>
      </c>
      <c r="R2561" s="7">
        <v>0.006</v>
      </c>
      <c r="S2561" s="13" t="str">
        <f t="shared" si="6"/>
        <v>Moderate levels</v>
      </c>
      <c r="T2561" s="7">
        <f t="shared" si="7"/>
        <v>0.4</v>
      </c>
      <c r="U2561" s="4">
        <v>0.4</v>
      </c>
      <c r="V2561" s="6" t="str">
        <f t="shared" si="8"/>
        <v>Very high levels</v>
      </c>
      <c r="W2561" s="7">
        <f t="shared" si="9"/>
        <v>0.224</v>
      </c>
      <c r="X2561" s="4">
        <v>0.224</v>
      </c>
      <c r="Y2561" s="6" t="str">
        <f t="shared" si="10"/>
        <v>Very high levels</v>
      </c>
      <c r="Z2561" s="7">
        <v>3.32</v>
      </c>
      <c r="AA2561" s="6" t="str">
        <f t="shared" si="11"/>
        <v>Low levels</v>
      </c>
      <c r="AB2561" s="7">
        <v>14.35</v>
      </c>
      <c r="AC2561" s="6" t="str">
        <f t="shared" si="12"/>
        <v>High levels</v>
      </c>
      <c r="AD2561" s="7">
        <v>5.21</v>
      </c>
      <c r="AE2561" s="9">
        <f t="shared" si="13"/>
        <v>2.39</v>
      </c>
      <c r="AF2561" s="4">
        <v>2.39</v>
      </c>
      <c r="AG2561" s="9">
        <f t="shared" si="14"/>
        <v>0.8</v>
      </c>
      <c r="AH2561" s="4">
        <v>0.8</v>
      </c>
      <c r="AI2561" s="9">
        <f t="shared" si="15"/>
        <v>0.06</v>
      </c>
      <c r="AJ2561" s="4">
        <v>0.06</v>
      </c>
      <c r="AK2561" s="10">
        <v>105.0</v>
      </c>
      <c r="AL2561" s="10">
        <v>70.47</v>
      </c>
      <c r="AM2561" s="10" t="s">
        <v>78</v>
      </c>
      <c r="AN2561" s="14" t="s">
        <v>56</v>
      </c>
    </row>
    <row r="2562">
      <c r="A2562" s="1" t="s">
        <v>45</v>
      </c>
      <c r="B2562" s="1" t="s">
        <v>59</v>
      </c>
      <c r="C2562" s="1" t="str">
        <f t="shared" si="1"/>
        <v>Valid</v>
      </c>
      <c r="D2562" s="1" t="s">
        <v>213</v>
      </c>
      <c r="E2562" s="3">
        <v>30.355499</v>
      </c>
      <c r="F2562" s="3">
        <v>119.315115</v>
      </c>
      <c r="G2562" s="11">
        <v>44933.0</v>
      </c>
      <c r="H2562" s="5">
        <v>12.5</v>
      </c>
      <c r="I2562" s="5">
        <v>6.99</v>
      </c>
      <c r="J2562" s="12" t="str">
        <f t="shared" si="2"/>
        <v>Low levels</v>
      </c>
      <c r="K2562" s="7">
        <v>3.16</v>
      </c>
      <c r="L2562" s="5">
        <v>448.18</v>
      </c>
      <c r="M2562" s="6" t="str">
        <f t="shared" si="3"/>
        <v>Low levels</v>
      </c>
      <c r="N2562" s="7">
        <v>0.67</v>
      </c>
      <c r="O2562" s="12" t="str">
        <f t="shared" si="4"/>
        <v>Low levels</v>
      </c>
      <c r="P2562" s="7">
        <v>2.84</v>
      </c>
      <c r="Q2562" s="6" t="str">
        <f t="shared" si="5"/>
        <v>Low levels</v>
      </c>
      <c r="R2562" s="7">
        <v>0.026</v>
      </c>
      <c r="S2562" s="13" t="str">
        <f t="shared" si="6"/>
        <v>Moderate levels</v>
      </c>
      <c r="T2562" s="7">
        <f t="shared" si="7"/>
        <v>0.3</v>
      </c>
      <c r="U2562" s="4">
        <v>0.3</v>
      </c>
      <c r="V2562" s="6" t="str">
        <f t="shared" si="8"/>
        <v>Very high levels</v>
      </c>
      <c r="W2562" s="7">
        <f t="shared" si="9"/>
        <v>0.181</v>
      </c>
      <c r="X2562" s="4">
        <v>0.181</v>
      </c>
      <c r="Y2562" s="6" t="str">
        <f t="shared" si="10"/>
        <v>High levels</v>
      </c>
      <c r="Z2562" s="7">
        <v>3.0</v>
      </c>
      <c r="AA2562" s="6" t="str">
        <f t="shared" si="11"/>
        <v>Low levels</v>
      </c>
      <c r="AB2562" s="7">
        <v>14.33</v>
      </c>
      <c r="AC2562" s="6" t="str">
        <f t="shared" si="12"/>
        <v>Moderate levels</v>
      </c>
      <c r="AD2562" s="7">
        <v>3.92</v>
      </c>
      <c r="AE2562" s="9">
        <f t="shared" si="13"/>
        <v>6.97</v>
      </c>
      <c r="AF2562" s="4">
        <v>6.97</v>
      </c>
      <c r="AG2562" s="9">
        <f t="shared" si="14"/>
        <v>0.27</v>
      </c>
      <c r="AH2562" s="4">
        <v>0.27</v>
      </c>
      <c r="AI2562" s="9">
        <f t="shared" si="15"/>
        <v>0.05</v>
      </c>
      <c r="AJ2562" s="4">
        <v>0.05</v>
      </c>
      <c r="AK2562" s="10">
        <v>115.0</v>
      </c>
      <c r="AL2562" s="10">
        <v>53.5</v>
      </c>
      <c r="AM2562" s="10" t="s">
        <v>67</v>
      </c>
      <c r="AN2562" s="14" t="s">
        <v>56</v>
      </c>
    </row>
    <row r="2563">
      <c r="A2563" s="1" t="s">
        <v>75</v>
      </c>
      <c r="B2563" s="1" t="s">
        <v>76</v>
      </c>
      <c r="C2563" s="1" t="str">
        <f t="shared" si="1"/>
        <v>Valid</v>
      </c>
      <c r="D2563" s="1" t="s">
        <v>132</v>
      </c>
      <c r="E2563" s="3">
        <v>36.22306</v>
      </c>
      <c r="F2563" s="3">
        <v>107.580355</v>
      </c>
      <c r="G2563" s="11">
        <v>45180.0</v>
      </c>
      <c r="H2563" s="5">
        <v>27.15</v>
      </c>
      <c r="I2563" s="5">
        <v>6.78</v>
      </c>
      <c r="J2563" s="12" t="str">
        <f t="shared" si="2"/>
        <v>Moderate levels</v>
      </c>
      <c r="K2563" s="7">
        <v>7.4</v>
      </c>
      <c r="L2563" s="5">
        <v>386.67</v>
      </c>
      <c r="M2563" s="6" t="str">
        <f t="shared" si="3"/>
        <v>Low levels</v>
      </c>
      <c r="N2563" s="7">
        <v>0.67</v>
      </c>
      <c r="O2563" s="12" t="str">
        <f t="shared" si="4"/>
        <v>Low levels</v>
      </c>
      <c r="P2563" s="7">
        <v>1.61</v>
      </c>
      <c r="Q2563" s="6" t="str">
        <f t="shared" si="5"/>
        <v>Low levels</v>
      </c>
      <c r="R2563" s="7">
        <v>0.018</v>
      </c>
      <c r="S2563" s="13" t="str">
        <f t="shared" si="6"/>
        <v>High levels</v>
      </c>
      <c r="T2563" s="7">
        <f t="shared" si="7"/>
        <v>0.54</v>
      </c>
      <c r="U2563" s="4">
        <v>0.54</v>
      </c>
      <c r="V2563" s="6" t="str">
        <f t="shared" si="8"/>
        <v>Very high levels</v>
      </c>
      <c r="W2563" s="7">
        <f t="shared" si="9"/>
        <v>0.135</v>
      </c>
      <c r="X2563" s="4">
        <v>0.135</v>
      </c>
      <c r="Y2563" s="6" t="str">
        <f t="shared" si="10"/>
        <v>High levels</v>
      </c>
      <c r="Z2563" s="7">
        <v>2.79</v>
      </c>
      <c r="AA2563" s="6" t="str">
        <f t="shared" si="11"/>
        <v>Low levels</v>
      </c>
      <c r="AB2563" s="7">
        <v>14.32</v>
      </c>
      <c r="AC2563" s="6" t="str">
        <f t="shared" si="12"/>
        <v>Low levels</v>
      </c>
      <c r="AD2563" s="7">
        <v>2.48</v>
      </c>
      <c r="AE2563" s="9">
        <f t="shared" si="13"/>
        <v>7.16</v>
      </c>
      <c r="AF2563" s="4">
        <v>7.16</v>
      </c>
      <c r="AG2563" s="9">
        <f t="shared" si="14"/>
        <v>0.34</v>
      </c>
      <c r="AH2563" s="4">
        <v>0.34</v>
      </c>
      <c r="AI2563" s="9">
        <f t="shared" si="15"/>
        <v>0.13</v>
      </c>
      <c r="AJ2563" s="4">
        <v>0.13</v>
      </c>
      <c r="AK2563" s="10">
        <v>103.0</v>
      </c>
      <c r="AL2563" s="10">
        <v>50.82</v>
      </c>
      <c r="AM2563" s="10" t="s">
        <v>64</v>
      </c>
      <c r="AN2563" s="14" t="s">
        <v>51</v>
      </c>
    </row>
    <row r="2564">
      <c r="A2564" s="1" t="s">
        <v>79</v>
      </c>
      <c r="B2564" s="1" t="s">
        <v>80</v>
      </c>
      <c r="C2564" s="1" t="str">
        <f t="shared" si="1"/>
        <v>Valid</v>
      </c>
      <c r="D2564" s="1" t="s">
        <v>125</v>
      </c>
      <c r="E2564" s="3">
        <v>39.917628</v>
      </c>
      <c r="F2564" s="3">
        <v>112.093341</v>
      </c>
      <c r="G2564" s="11">
        <v>45052.0</v>
      </c>
      <c r="H2564" s="5">
        <v>8.11</v>
      </c>
      <c r="I2564" s="5">
        <v>7.1</v>
      </c>
      <c r="J2564" s="12" t="str">
        <f t="shared" si="2"/>
        <v>Moderate levels</v>
      </c>
      <c r="K2564" s="7">
        <v>8.73</v>
      </c>
      <c r="L2564" s="5">
        <v>496.08</v>
      </c>
      <c r="M2564" s="6" t="str">
        <f t="shared" si="3"/>
        <v>Low levels</v>
      </c>
      <c r="N2564" s="7">
        <v>0.67</v>
      </c>
      <c r="O2564" s="12" t="str">
        <f t="shared" si="4"/>
        <v>Low levels</v>
      </c>
      <c r="P2564" s="7">
        <v>1.45</v>
      </c>
      <c r="Q2564" s="6" t="str">
        <f t="shared" si="5"/>
        <v>Low levels</v>
      </c>
      <c r="R2564" s="7">
        <v>0.019</v>
      </c>
      <c r="S2564" s="13" t="str">
        <f t="shared" si="6"/>
        <v>High levels</v>
      </c>
      <c r="T2564" s="7">
        <f t="shared" si="7"/>
        <v>0.8</v>
      </c>
      <c r="U2564" s="4">
        <v>0.8</v>
      </c>
      <c r="V2564" s="6" t="str">
        <f t="shared" si="8"/>
        <v>Very high levels</v>
      </c>
      <c r="W2564" s="7">
        <f t="shared" si="9"/>
        <v>0.121</v>
      </c>
      <c r="X2564" s="4">
        <v>0.121</v>
      </c>
      <c r="Y2564" s="6" t="str">
        <f t="shared" si="10"/>
        <v>Very high levels</v>
      </c>
      <c r="Z2564" s="7">
        <v>3.12</v>
      </c>
      <c r="AA2564" s="6" t="str">
        <f t="shared" si="11"/>
        <v>Low levels</v>
      </c>
      <c r="AB2564" s="7">
        <v>14.32</v>
      </c>
      <c r="AC2564" s="6" t="str">
        <f t="shared" si="12"/>
        <v>Moderate levels</v>
      </c>
      <c r="AD2564" s="7">
        <v>3.18</v>
      </c>
      <c r="AE2564" s="9">
        <f t="shared" si="13"/>
        <v>3.51</v>
      </c>
      <c r="AF2564" s="4">
        <v>3.51</v>
      </c>
      <c r="AG2564" s="9">
        <f t="shared" si="14"/>
        <v>0.36</v>
      </c>
      <c r="AH2564" s="4">
        <v>0.36</v>
      </c>
      <c r="AI2564" s="9">
        <f t="shared" si="15"/>
        <v>0.08</v>
      </c>
      <c r="AJ2564" s="4">
        <v>0.08</v>
      </c>
      <c r="AK2564" s="10">
        <v>87.0</v>
      </c>
      <c r="AL2564" s="10">
        <v>58.77</v>
      </c>
      <c r="AM2564" s="10" t="s">
        <v>67</v>
      </c>
      <c r="AN2564" s="14" t="s">
        <v>65</v>
      </c>
    </row>
    <row r="2565">
      <c r="A2565" s="1" t="s">
        <v>40</v>
      </c>
      <c r="B2565" s="1" t="s">
        <v>57</v>
      </c>
      <c r="C2565" s="1" t="str">
        <f t="shared" si="1"/>
        <v>Valid</v>
      </c>
      <c r="D2565" s="1" t="s">
        <v>245</v>
      </c>
      <c r="E2565" s="3">
        <v>20.274687</v>
      </c>
      <c r="F2565" s="3">
        <v>123.664881</v>
      </c>
      <c r="G2565" s="11">
        <v>45154.0</v>
      </c>
      <c r="H2565" s="5">
        <v>21.14</v>
      </c>
      <c r="I2565" s="5">
        <v>6.07</v>
      </c>
      <c r="J2565" s="12" t="str">
        <f t="shared" si="2"/>
        <v>Moderate levels</v>
      </c>
      <c r="K2565" s="7">
        <v>9.21</v>
      </c>
      <c r="L2565" s="5">
        <v>529.82</v>
      </c>
      <c r="M2565" s="6" t="str">
        <f t="shared" si="3"/>
        <v>Low levels</v>
      </c>
      <c r="N2565" s="7">
        <v>0.67</v>
      </c>
      <c r="O2565" s="12" t="str">
        <f t="shared" si="4"/>
        <v>Low levels</v>
      </c>
      <c r="P2565" s="7">
        <v>2.59</v>
      </c>
      <c r="Q2565" s="6" t="str">
        <f t="shared" si="5"/>
        <v>Low levels</v>
      </c>
      <c r="R2565" s="7">
        <v>0.032</v>
      </c>
      <c r="S2565" s="13" t="str">
        <f t="shared" si="6"/>
        <v>Moderate levels</v>
      </c>
      <c r="T2565" s="7">
        <f t="shared" si="7"/>
        <v>0.48</v>
      </c>
      <c r="U2565" s="4">
        <v>0.48</v>
      </c>
      <c r="V2565" s="6" t="str">
        <f t="shared" si="8"/>
        <v>Very high levels</v>
      </c>
      <c r="W2565" s="7">
        <f t="shared" si="9"/>
        <v>0.113</v>
      </c>
      <c r="X2565" s="4">
        <v>0.113</v>
      </c>
      <c r="Y2565" s="6" t="str">
        <f t="shared" si="10"/>
        <v>Very high levels</v>
      </c>
      <c r="Z2565" s="7">
        <v>3.33</v>
      </c>
      <c r="AA2565" s="6" t="str">
        <f t="shared" si="11"/>
        <v>Low levels</v>
      </c>
      <c r="AB2565" s="7">
        <v>14.31</v>
      </c>
      <c r="AC2565" s="6" t="str">
        <f t="shared" si="12"/>
        <v>High levels</v>
      </c>
      <c r="AD2565" s="7">
        <v>5.21</v>
      </c>
      <c r="AE2565" s="9">
        <f t="shared" si="13"/>
        <v>8.47</v>
      </c>
      <c r="AF2565" s="4">
        <v>8.47</v>
      </c>
      <c r="AG2565" s="9">
        <f t="shared" si="14"/>
        <v>0.73</v>
      </c>
      <c r="AH2565" s="4">
        <v>0.73</v>
      </c>
      <c r="AI2565" s="9">
        <f t="shared" si="15"/>
        <v>0.04</v>
      </c>
      <c r="AJ2565" s="4">
        <v>0.04</v>
      </c>
      <c r="AK2565" s="10">
        <v>102.0</v>
      </c>
      <c r="AL2565" s="10">
        <v>13.46</v>
      </c>
      <c r="AM2565" s="10" t="s">
        <v>67</v>
      </c>
      <c r="AN2565" s="14" t="s">
        <v>44</v>
      </c>
    </row>
    <row r="2566">
      <c r="A2566" s="1" t="s">
        <v>40</v>
      </c>
      <c r="B2566" s="1" t="s">
        <v>41</v>
      </c>
      <c r="C2566" s="1" t="str">
        <f t="shared" si="1"/>
        <v>Valid</v>
      </c>
      <c r="D2566" s="1" t="s">
        <v>171</v>
      </c>
      <c r="E2566" s="3">
        <v>29.436622</v>
      </c>
      <c r="F2566" s="3">
        <v>120.177477</v>
      </c>
      <c r="G2566" s="11">
        <v>45196.0</v>
      </c>
      <c r="H2566" s="5">
        <v>19.69</v>
      </c>
      <c r="I2566" s="5">
        <v>7.25</v>
      </c>
      <c r="J2566" s="12" t="str">
        <f t="shared" si="2"/>
        <v>Low levels</v>
      </c>
      <c r="K2566" s="7">
        <v>4.37</v>
      </c>
      <c r="L2566" s="5">
        <v>489.95</v>
      </c>
      <c r="M2566" s="6" t="str">
        <f t="shared" si="3"/>
        <v>Low levels</v>
      </c>
      <c r="N2566" s="7">
        <v>0.66</v>
      </c>
      <c r="O2566" s="12" t="str">
        <f t="shared" si="4"/>
        <v>Low levels</v>
      </c>
      <c r="P2566" s="7">
        <v>2.22</v>
      </c>
      <c r="Q2566" s="6" t="str">
        <f t="shared" si="5"/>
        <v>Low levels</v>
      </c>
      <c r="R2566" s="7">
        <v>0.011</v>
      </c>
      <c r="S2566" s="13" t="str">
        <f t="shared" si="6"/>
        <v>High levels</v>
      </c>
      <c r="T2566" s="7">
        <f t="shared" si="7"/>
        <v>0.57</v>
      </c>
      <c r="U2566" s="4">
        <v>0.57</v>
      </c>
      <c r="V2566" s="6" t="str">
        <f t="shared" si="8"/>
        <v>High levels</v>
      </c>
      <c r="W2566" s="7">
        <f t="shared" si="9"/>
        <v>0.057</v>
      </c>
      <c r="X2566" s="4">
        <v>0.057</v>
      </c>
      <c r="Y2566" s="6" t="str">
        <f t="shared" si="10"/>
        <v>High levels</v>
      </c>
      <c r="Z2566" s="7">
        <v>2.42</v>
      </c>
      <c r="AA2566" s="6" t="str">
        <f t="shared" si="11"/>
        <v>Low levels</v>
      </c>
      <c r="AB2566" s="7">
        <v>14.3</v>
      </c>
      <c r="AC2566" s="6" t="str">
        <f t="shared" si="12"/>
        <v>Moderate levels</v>
      </c>
      <c r="AD2566" s="7">
        <v>4.4</v>
      </c>
      <c r="AE2566" s="9">
        <f t="shared" si="13"/>
        <v>2.36</v>
      </c>
      <c r="AF2566" s="4">
        <v>2.36</v>
      </c>
      <c r="AG2566" s="9">
        <f t="shared" si="14"/>
        <v>0.61</v>
      </c>
      <c r="AH2566" s="4">
        <v>0.61</v>
      </c>
      <c r="AI2566" s="9">
        <f t="shared" si="15"/>
        <v>0.19</v>
      </c>
      <c r="AJ2566" s="4">
        <v>0.19</v>
      </c>
      <c r="AK2566" s="10">
        <v>97.0</v>
      </c>
      <c r="AL2566" s="10">
        <v>60.08</v>
      </c>
      <c r="AM2566" s="10" t="s">
        <v>78</v>
      </c>
      <c r="AN2566" s="14" t="s">
        <v>51</v>
      </c>
    </row>
    <row r="2567">
      <c r="A2567" s="1" t="s">
        <v>61</v>
      </c>
      <c r="B2567" s="1" t="s">
        <v>93</v>
      </c>
      <c r="C2567" s="1" t="str">
        <f t="shared" si="1"/>
        <v>Valid</v>
      </c>
      <c r="D2567" s="1" t="s">
        <v>239</v>
      </c>
      <c r="E2567" s="3">
        <v>27.949988</v>
      </c>
      <c r="F2567" s="3">
        <v>103.22426</v>
      </c>
      <c r="G2567" s="11">
        <v>45229.0</v>
      </c>
      <c r="H2567" s="5">
        <v>21.4</v>
      </c>
      <c r="I2567" s="5">
        <v>6.44</v>
      </c>
      <c r="J2567" s="12" t="str">
        <f t="shared" si="2"/>
        <v>High levels</v>
      </c>
      <c r="K2567" s="7">
        <v>12.89</v>
      </c>
      <c r="L2567" s="5">
        <v>512.92</v>
      </c>
      <c r="M2567" s="6" t="str">
        <f t="shared" si="3"/>
        <v>Low levels</v>
      </c>
      <c r="N2567" s="7">
        <v>0.66</v>
      </c>
      <c r="O2567" s="12" t="str">
        <f t="shared" si="4"/>
        <v>Low levels</v>
      </c>
      <c r="P2567" s="7">
        <v>2.89</v>
      </c>
      <c r="Q2567" s="6" t="str">
        <f t="shared" si="5"/>
        <v>Low levels</v>
      </c>
      <c r="R2567" s="7">
        <v>0.026</v>
      </c>
      <c r="S2567" s="13" t="str">
        <f t="shared" si="6"/>
        <v>High levels</v>
      </c>
      <c r="T2567" s="7">
        <f t="shared" si="7"/>
        <v>0.54</v>
      </c>
      <c r="U2567" s="4">
        <v>0.54</v>
      </c>
      <c r="V2567" s="6" t="str">
        <f t="shared" si="8"/>
        <v>Very high levels</v>
      </c>
      <c r="W2567" s="7">
        <f t="shared" si="9"/>
        <v>0.122</v>
      </c>
      <c r="X2567" s="4">
        <v>0.122</v>
      </c>
      <c r="Y2567" s="6" t="str">
        <f t="shared" si="10"/>
        <v>Very high levels</v>
      </c>
      <c r="Z2567" s="7">
        <v>3.13</v>
      </c>
      <c r="AA2567" s="6" t="str">
        <f t="shared" si="11"/>
        <v>Low levels</v>
      </c>
      <c r="AB2567" s="7">
        <v>14.3</v>
      </c>
      <c r="AC2567" s="6" t="str">
        <f t="shared" si="12"/>
        <v>Low levels</v>
      </c>
      <c r="AD2567" s="7">
        <v>2.66</v>
      </c>
      <c r="AE2567" s="9">
        <f t="shared" si="13"/>
        <v>8.77</v>
      </c>
      <c r="AF2567" s="4">
        <v>8.77</v>
      </c>
      <c r="AG2567" s="9">
        <f t="shared" si="14"/>
        <v>0.54</v>
      </c>
      <c r="AH2567" s="4">
        <v>0.54</v>
      </c>
      <c r="AI2567" s="9">
        <f t="shared" si="15"/>
        <v>0.11</v>
      </c>
      <c r="AJ2567" s="4">
        <v>0.11</v>
      </c>
      <c r="AK2567" s="10">
        <v>118.0</v>
      </c>
      <c r="AL2567" s="10">
        <v>11.32</v>
      </c>
      <c r="AM2567" s="10" t="s">
        <v>55</v>
      </c>
      <c r="AN2567" s="14" t="s">
        <v>51</v>
      </c>
    </row>
    <row r="2568">
      <c r="A2568" s="1" t="s">
        <v>75</v>
      </c>
      <c r="B2568" s="1" t="s">
        <v>76</v>
      </c>
      <c r="C2568" s="1" t="str">
        <f t="shared" si="1"/>
        <v>Valid</v>
      </c>
      <c r="D2568" s="1" t="s">
        <v>104</v>
      </c>
      <c r="E2568" s="3">
        <v>30.526668</v>
      </c>
      <c r="F2568" s="3">
        <v>114.926633</v>
      </c>
      <c r="G2568" s="11">
        <v>45124.0</v>
      </c>
      <c r="H2568" s="5">
        <v>24.07</v>
      </c>
      <c r="I2568" s="5">
        <v>6.05</v>
      </c>
      <c r="J2568" s="12" t="str">
        <f t="shared" si="2"/>
        <v>Moderate levels</v>
      </c>
      <c r="K2568" s="7">
        <v>6.34</v>
      </c>
      <c r="L2568" s="5">
        <v>354.02</v>
      </c>
      <c r="M2568" s="6" t="str">
        <f t="shared" si="3"/>
        <v>Low levels</v>
      </c>
      <c r="N2568" s="7">
        <v>0.66</v>
      </c>
      <c r="O2568" s="12" t="str">
        <f t="shared" si="4"/>
        <v>Low levels</v>
      </c>
      <c r="P2568" s="7">
        <v>1.6</v>
      </c>
      <c r="Q2568" s="6" t="str">
        <f t="shared" si="5"/>
        <v>Low levels</v>
      </c>
      <c r="R2568" s="7">
        <v>0.002</v>
      </c>
      <c r="S2568" s="13" t="str">
        <f t="shared" si="6"/>
        <v>Low levels</v>
      </c>
      <c r="T2568" s="7">
        <f t="shared" si="7"/>
        <v>0.07</v>
      </c>
      <c r="U2568" s="4">
        <v>0.07</v>
      </c>
      <c r="V2568" s="6" t="str">
        <f t="shared" si="8"/>
        <v>Very high levels</v>
      </c>
      <c r="W2568" s="7">
        <f t="shared" si="9"/>
        <v>0.136</v>
      </c>
      <c r="X2568" s="4">
        <v>0.136</v>
      </c>
      <c r="Y2568" s="6" t="str">
        <f t="shared" si="10"/>
        <v>High levels</v>
      </c>
      <c r="Z2568" s="7">
        <v>2.01</v>
      </c>
      <c r="AA2568" s="6" t="str">
        <f t="shared" si="11"/>
        <v>Low levels</v>
      </c>
      <c r="AB2568" s="7">
        <v>14.28</v>
      </c>
      <c r="AC2568" s="6" t="str">
        <f t="shared" si="12"/>
        <v>Moderate levels</v>
      </c>
      <c r="AD2568" s="7">
        <v>4.28</v>
      </c>
      <c r="AE2568" s="9">
        <f t="shared" si="13"/>
        <v>5.18</v>
      </c>
      <c r="AF2568" s="4">
        <v>5.18</v>
      </c>
      <c r="AG2568" s="9">
        <f t="shared" si="14"/>
        <v>0.56</v>
      </c>
      <c r="AH2568" s="4">
        <v>0.56</v>
      </c>
      <c r="AI2568" s="9">
        <f t="shared" si="15"/>
        <v>0.1</v>
      </c>
      <c r="AJ2568" s="4">
        <v>0.1</v>
      </c>
      <c r="AK2568" s="10">
        <v>94.0</v>
      </c>
      <c r="AL2568" s="10">
        <v>16.57</v>
      </c>
      <c r="AM2568" s="10" t="s">
        <v>55</v>
      </c>
      <c r="AN2568" s="14" t="s">
        <v>44</v>
      </c>
    </row>
    <row r="2569">
      <c r="A2569" s="1" t="s">
        <v>71</v>
      </c>
      <c r="B2569" s="1" t="s">
        <v>71</v>
      </c>
      <c r="C2569" s="1" t="str">
        <f t="shared" si="1"/>
        <v>Valid</v>
      </c>
      <c r="D2569" s="1" t="s">
        <v>133</v>
      </c>
      <c r="E2569" s="3">
        <v>35.340597</v>
      </c>
      <c r="F2569" s="3">
        <v>110.007839</v>
      </c>
      <c r="G2569" s="11">
        <v>45197.0</v>
      </c>
      <c r="H2569" s="5">
        <v>25.93</v>
      </c>
      <c r="I2569" s="5">
        <v>7.45</v>
      </c>
      <c r="J2569" s="12" t="str">
        <f t="shared" si="2"/>
        <v>Moderate levels</v>
      </c>
      <c r="K2569" s="7">
        <v>6.61</v>
      </c>
      <c r="L2569" s="5">
        <v>534.25</v>
      </c>
      <c r="M2569" s="6" t="str">
        <f t="shared" si="3"/>
        <v>Low levels</v>
      </c>
      <c r="N2569" s="7">
        <v>0.65</v>
      </c>
      <c r="O2569" s="12" t="str">
        <f t="shared" si="4"/>
        <v>Low levels</v>
      </c>
      <c r="P2569" s="7">
        <v>1.24</v>
      </c>
      <c r="Q2569" s="6" t="str">
        <f t="shared" si="5"/>
        <v>Low levels</v>
      </c>
      <c r="R2569" s="7">
        <v>0.0</v>
      </c>
      <c r="S2569" s="13" t="str">
        <f t="shared" si="6"/>
        <v>High levels</v>
      </c>
      <c r="T2569" s="7">
        <f t="shared" si="7"/>
        <v>0.87</v>
      </c>
      <c r="U2569" s="4">
        <v>0.87</v>
      </c>
      <c r="V2569" s="6" t="str">
        <f t="shared" si="8"/>
        <v>High levels</v>
      </c>
      <c r="W2569" s="7">
        <f t="shared" si="9"/>
        <v>0.085</v>
      </c>
      <c r="X2569" s="4">
        <v>0.085</v>
      </c>
      <c r="Y2569" s="6" t="str">
        <f t="shared" si="10"/>
        <v>High levels</v>
      </c>
      <c r="Z2569" s="7">
        <v>2.45</v>
      </c>
      <c r="AA2569" s="6" t="str">
        <f t="shared" si="11"/>
        <v>Low levels</v>
      </c>
      <c r="AB2569" s="7">
        <v>14.28</v>
      </c>
      <c r="AC2569" s="6" t="str">
        <f t="shared" si="12"/>
        <v>Moderate levels</v>
      </c>
      <c r="AD2569" s="7">
        <v>4.17</v>
      </c>
      <c r="AE2569" s="9">
        <f t="shared" si="13"/>
        <v>4.21</v>
      </c>
      <c r="AF2569" s="4">
        <v>4.21</v>
      </c>
      <c r="AG2569" s="9">
        <f t="shared" si="14"/>
        <v>0.12</v>
      </c>
      <c r="AH2569" s="4">
        <v>0.12</v>
      </c>
      <c r="AI2569" s="9">
        <f t="shared" si="15"/>
        <v>0.14</v>
      </c>
      <c r="AJ2569" s="4">
        <v>0.14</v>
      </c>
      <c r="AK2569" s="10">
        <v>106.0</v>
      </c>
      <c r="AL2569" s="10">
        <v>46.92</v>
      </c>
      <c r="AM2569" s="10" t="s">
        <v>43</v>
      </c>
      <c r="AN2569" s="14" t="s">
        <v>44</v>
      </c>
    </row>
    <row r="2570">
      <c r="A2570" s="1" t="s">
        <v>68</v>
      </c>
      <c r="B2570" s="1" t="s">
        <v>69</v>
      </c>
      <c r="C2570" s="1" t="str">
        <f t="shared" si="1"/>
        <v>Valid</v>
      </c>
      <c r="D2570" s="1" t="s">
        <v>172</v>
      </c>
      <c r="E2570" s="3">
        <v>25.216195</v>
      </c>
      <c r="F2570" s="3">
        <v>118.321643</v>
      </c>
      <c r="G2570" s="11">
        <v>45240.0</v>
      </c>
      <c r="H2570" s="5">
        <v>24.64</v>
      </c>
      <c r="I2570" s="5">
        <v>6.48</v>
      </c>
      <c r="J2570" s="12" t="str">
        <f t="shared" si="2"/>
        <v>Moderate levels</v>
      </c>
      <c r="K2570" s="7">
        <v>7.53</v>
      </c>
      <c r="L2570" s="5">
        <v>528.44</v>
      </c>
      <c r="M2570" s="6" t="str">
        <f t="shared" si="3"/>
        <v>Low levels</v>
      </c>
      <c r="N2570" s="7">
        <v>0.65</v>
      </c>
      <c r="O2570" s="12" t="str">
        <f t="shared" si="4"/>
        <v>Low levels</v>
      </c>
      <c r="P2570" s="7">
        <v>1.9</v>
      </c>
      <c r="Q2570" s="6" t="str">
        <f t="shared" si="5"/>
        <v>Low levels</v>
      </c>
      <c r="R2570" s="7">
        <v>0.014</v>
      </c>
      <c r="S2570" s="13" t="str">
        <f t="shared" si="6"/>
        <v>Moderate levels</v>
      </c>
      <c r="T2570" s="7">
        <f t="shared" si="7"/>
        <v>0.32</v>
      </c>
      <c r="U2570" s="4">
        <v>0.32</v>
      </c>
      <c r="V2570" s="6" t="str">
        <f t="shared" si="8"/>
        <v>Very high levels</v>
      </c>
      <c r="W2570" s="7" t="str">
        <f t="shared" si="9"/>
        <v/>
      </c>
      <c r="X2570" s="4">
        <v>-0.036</v>
      </c>
      <c r="Y2570" s="6" t="str">
        <f t="shared" si="10"/>
        <v>High levels</v>
      </c>
      <c r="Z2570" s="7">
        <v>2.94</v>
      </c>
      <c r="AA2570" s="6" t="str">
        <f t="shared" si="11"/>
        <v>Low levels</v>
      </c>
      <c r="AB2570" s="7">
        <v>14.28</v>
      </c>
      <c r="AC2570" s="6" t="str">
        <f t="shared" si="12"/>
        <v>Moderate levels</v>
      </c>
      <c r="AD2570" s="7">
        <v>3.12</v>
      </c>
      <c r="AE2570" s="9">
        <f t="shared" si="13"/>
        <v>4.4</v>
      </c>
      <c r="AF2570" s="4">
        <v>4.4</v>
      </c>
      <c r="AG2570" s="9">
        <f t="shared" si="14"/>
        <v>0.4</v>
      </c>
      <c r="AH2570" s="4">
        <v>0.4</v>
      </c>
      <c r="AI2570" s="9">
        <f t="shared" si="15"/>
        <v>0.13</v>
      </c>
      <c r="AJ2570" s="4">
        <v>0.13</v>
      </c>
      <c r="AK2570" s="10">
        <v>108.0</v>
      </c>
      <c r="AL2570" s="10">
        <v>47.97</v>
      </c>
      <c r="AM2570" s="10" t="s">
        <v>43</v>
      </c>
      <c r="AN2570" s="14" t="s">
        <v>51</v>
      </c>
    </row>
    <row r="2571">
      <c r="A2571" s="1" t="s">
        <v>40</v>
      </c>
      <c r="B2571" s="1" t="s">
        <v>41</v>
      </c>
      <c r="C2571" s="1" t="str">
        <f t="shared" si="1"/>
        <v>Valid</v>
      </c>
      <c r="D2571" s="1" t="s">
        <v>183</v>
      </c>
      <c r="E2571" s="3">
        <v>29.195227</v>
      </c>
      <c r="F2571" s="3">
        <v>108.196037</v>
      </c>
      <c r="G2571" s="11">
        <v>45192.0</v>
      </c>
      <c r="H2571" s="5">
        <v>13.44</v>
      </c>
      <c r="I2571" s="5">
        <v>7.2</v>
      </c>
      <c r="J2571" s="12" t="str">
        <f t="shared" si="2"/>
        <v>Moderate levels</v>
      </c>
      <c r="K2571" s="7">
        <v>6.4</v>
      </c>
      <c r="L2571" s="5">
        <v>449.54</v>
      </c>
      <c r="M2571" s="6" t="str">
        <f t="shared" si="3"/>
        <v>Low levels</v>
      </c>
      <c r="N2571" s="7">
        <v>0.65</v>
      </c>
      <c r="O2571" s="12" t="str">
        <f t="shared" si="4"/>
        <v>Low levels</v>
      </c>
      <c r="P2571" s="7">
        <v>2.05</v>
      </c>
      <c r="Q2571" s="6" t="str">
        <f t="shared" si="5"/>
        <v>Low levels</v>
      </c>
      <c r="R2571" s="7">
        <v>0.005</v>
      </c>
      <c r="S2571" s="13" t="str">
        <f t="shared" si="6"/>
        <v>High levels</v>
      </c>
      <c r="T2571" s="7">
        <f t="shared" si="7"/>
        <v>0.63</v>
      </c>
      <c r="U2571" s="4">
        <v>0.63</v>
      </c>
      <c r="V2571" s="6" t="str">
        <f t="shared" si="8"/>
        <v>Very high levels</v>
      </c>
      <c r="W2571" s="7">
        <f t="shared" si="9"/>
        <v>0.105</v>
      </c>
      <c r="X2571" s="4">
        <v>0.105</v>
      </c>
      <c r="Y2571" s="6" t="str">
        <f t="shared" si="10"/>
        <v>Very high levels</v>
      </c>
      <c r="Z2571" s="7">
        <v>3.27</v>
      </c>
      <c r="AA2571" s="6" t="str">
        <f t="shared" si="11"/>
        <v>Low levels</v>
      </c>
      <c r="AB2571" s="7">
        <v>14.28</v>
      </c>
      <c r="AC2571" s="6" t="str">
        <f t="shared" si="12"/>
        <v>Moderate levels</v>
      </c>
      <c r="AD2571" s="7">
        <v>4.25</v>
      </c>
      <c r="AE2571" s="9">
        <f t="shared" si="13"/>
        <v>7.6</v>
      </c>
      <c r="AF2571" s="4">
        <v>7.6</v>
      </c>
      <c r="AG2571" s="9">
        <f t="shared" si="14"/>
        <v>0.33</v>
      </c>
      <c r="AH2571" s="4">
        <v>0.33</v>
      </c>
      <c r="AI2571" s="9">
        <f t="shared" si="15"/>
        <v>0.06</v>
      </c>
      <c r="AJ2571" s="4">
        <v>0.06</v>
      </c>
      <c r="AK2571" s="10">
        <v>74.0</v>
      </c>
      <c r="AL2571" s="10">
        <v>74.46</v>
      </c>
      <c r="AM2571" s="10" t="s">
        <v>78</v>
      </c>
      <c r="AN2571" s="14" t="s">
        <v>44</v>
      </c>
    </row>
    <row r="2572">
      <c r="A2572" s="1" t="s">
        <v>40</v>
      </c>
      <c r="B2572" s="1" t="s">
        <v>41</v>
      </c>
      <c r="C2572" s="1" t="str">
        <f t="shared" si="1"/>
        <v>Valid</v>
      </c>
      <c r="D2572" s="1" t="s">
        <v>117</v>
      </c>
      <c r="E2572" s="3">
        <v>25.382119</v>
      </c>
      <c r="F2572" s="3">
        <v>118.469204</v>
      </c>
      <c r="G2572" s="11">
        <v>45096.0</v>
      </c>
      <c r="H2572" s="5">
        <v>14.81</v>
      </c>
      <c r="I2572" s="5">
        <v>6.65</v>
      </c>
      <c r="J2572" s="12" t="str">
        <f t="shared" si="2"/>
        <v>Moderate levels</v>
      </c>
      <c r="K2572" s="7">
        <v>8.71</v>
      </c>
      <c r="L2572" s="5">
        <v>257.09</v>
      </c>
      <c r="M2572" s="6" t="str">
        <f t="shared" si="3"/>
        <v>Low levels</v>
      </c>
      <c r="N2572" s="7">
        <v>0.65</v>
      </c>
      <c r="O2572" s="12" t="str">
        <f t="shared" si="4"/>
        <v>Low levels</v>
      </c>
      <c r="P2572" s="7">
        <v>1.64</v>
      </c>
      <c r="Q2572" s="6" t="str">
        <f t="shared" si="5"/>
        <v>Low levels</v>
      </c>
      <c r="R2572" s="7">
        <v>0.026</v>
      </c>
      <c r="S2572" s="13" t="str">
        <f t="shared" si="6"/>
        <v>Moderate levels</v>
      </c>
      <c r="T2572" s="7">
        <f t="shared" si="7"/>
        <v>0.47</v>
      </c>
      <c r="U2572" s="4">
        <v>0.47</v>
      </c>
      <c r="V2572" s="6" t="str">
        <f t="shared" si="8"/>
        <v>Very high levels</v>
      </c>
      <c r="W2572" s="7">
        <f t="shared" si="9"/>
        <v>0.122</v>
      </c>
      <c r="X2572" s="4">
        <v>0.122</v>
      </c>
      <c r="Y2572" s="6" t="str">
        <f t="shared" si="10"/>
        <v>Very high levels</v>
      </c>
      <c r="Z2572" s="7">
        <v>3.53</v>
      </c>
      <c r="AA2572" s="6" t="str">
        <f t="shared" si="11"/>
        <v>Low levels</v>
      </c>
      <c r="AB2572" s="7">
        <v>14.28</v>
      </c>
      <c r="AC2572" s="6" t="str">
        <f t="shared" si="12"/>
        <v>Moderate levels</v>
      </c>
      <c r="AD2572" s="7">
        <v>3.52</v>
      </c>
      <c r="AE2572" s="9">
        <f t="shared" si="13"/>
        <v>7.41</v>
      </c>
      <c r="AF2572" s="4">
        <v>7.41</v>
      </c>
      <c r="AG2572" s="9">
        <f t="shared" si="14"/>
        <v>0.6</v>
      </c>
      <c r="AH2572" s="4">
        <v>0.6</v>
      </c>
      <c r="AI2572" s="9">
        <f t="shared" si="15"/>
        <v>0.12</v>
      </c>
      <c r="AJ2572" s="4">
        <v>0.12</v>
      </c>
      <c r="AK2572" s="10">
        <v>108.0</v>
      </c>
      <c r="AL2572" s="10">
        <v>82.74</v>
      </c>
      <c r="AM2572" s="10" t="s">
        <v>78</v>
      </c>
      <c r="AN2572" s="14" t="s">
        <v>51</v>
      </c>
    </row>
    <row r="2573">
      <c r="A2573" s="1" t="s">
        <v>85</v>
      </c>
      <c r="B2573" s="1" t="s">
        <v>85</v>
      </c>
      <c r="C2573" s="1" t="str">
        <f t="shared" si="1"/>
        <v>Valid</v>
      </c>
      <c r="D2573" s="1" t="s">
        <v>120</v>
      </c>
      <c r="E2573" s="3">
        <v>25.15413</v>
      </c>
      <c r="F2573" s="3">
        <v>111.313261</v>
      </c>
      <c r="G2573" s="11">
        <v>45243.0</v>
      </c>
      <c r="H2573" s="5">
        <v>17.77</v>
      </c>
      <c r="I2573" s="5">
        <v>6.96</v>
      </c>
      <c r="J2573" s="12" t="str">
        <f t="shared" si="2"/>
        <v>Moderate levels</v>
      </c>
      <c r="K2573" s="7">
        <v>7.19</v>
      </c>
      <c r="L2573" s="5">
        <v>418.33</v>
      </c>
      <c r="M2573" s="6" t="str">
        <f t="shared" si="3"/>
        <v>Low levels</v>
      </c>
      <c r="N2573" s="7">
        <v>0.65</v>
      </c>
      <c r="O2573" s="12" t="str">
        <f t="shared" si="4"/>
        <v>Low levels</v>
      </c>
      <c r="P2573" s="7">
        <v>2.14</v>
      </c>
      <c r="Q2573" s="6" t="str">
        <f t="shared" si="5"/>
        <v>Low levels</v>
      </c>
      <c r="R2573" s="7">
        <v>0.024</v>
      </c>
      <c r="S2573" s="13" t="str">
        <f t="shared" si="6"/>
        <v>High levels</v>
      </c>
      <c r="T2573" s="7">
        <f t="shared" si="7"/>
        <v>0.52</v>
      </c>
      <c r="U2573" s="4">
        <v>0.52</v>
      </c>
      <c r="V2573" s="6" t="str">
        <f t="shared" si="8"/>
        <v>Very high levels</v>
      </c>
      <c r="W2573" s="7">
        <f t="shared" si="9"/>
        <v>0.118</v>
      </c>
      <c r="X2573" s="4">
        <v>0.118</v>
      </c>
      <c r="Y2573" s="6" t="str">
        <f t="shared" si="10"/>
        <v>High levels</v>
      </c>
      <c r="Z2573" s="7">
        <v>2.62</v>
      </c>
      <c r="AA2573" s="6" t="str">
        <f t="shared" si="11"/>
        <v>Low levels</v>
      </c>
      <c r="AB2573" s="7">
        <v>14.26</v>
      </c>
      <c r="AC2573" s="6" t="str">
        <f t="shared" si="12"/>
        <v>Low levels</v>
      </c>
      <c r="AD2573" s="7">
        <v>2.85</v>
      </c>
      <c r="AE2573" s="9">
        <f t="shared" si="13"/>
        <v>2.6</v>
      </c>
      <c r="AF2573" s="4">
        <v>2.6</v>
      </c>
      <c r="AG2573" s="9">
        <f t="shared" si="14"/>
        <v>0.57</v>
      </c>
      <c r="AH2573" s="4">
        <v>0.57</v>
      </c>
      <c r="AI2573" s="9">
        <f t="shared" si="15"/>
        <v>0.2</v>
      </c>
      <c r="AJ2573" s="4">
        <v>0.2</v>
      </c>
      <c r="AK2573" s="10">
        <v>97.0</v>
      </c>
      <c r="AL2573" s="10">
        <v>2.21</v>
      </c>
      <c r="AM2573" s="10" t="s">
        <v>64</v>
      </c>
      <c r="AN2573" s="14" t="s">
        <v>56</v>
      </c>
    </row>
    <row r="2574">
      <c r="A2574" s="1" t="s">
        <v>68</v>
      </c>
      <c r="B2574" s="1" t="s">
        <v>83</v>
      </c>
      <c r="C2574" s="1" t="str">
        <f t="shared" si="1"/>
        <v>Valid</v>
      </c>
      <c r="D2574" s="1" t="s">
        <v>136</v>
      </c>
      <c r="E2574" s="3">
        <v>39.360772</v>
      </c>
      <c r="F2574" s="3">
        <v>111.529036</v>
      </c>
      <c r="G2574" s="11">
        <v>45119.0</v>
      </c>
      <c r="H2574" s="5">
        <v>25.53</v>
      </c>
      <c r="I2574" s="5">
        <v>6.72</v>
      </c>
      <c r="J2574" s="12" t="str">
        <f t="shared" si="2"/>
        <v>Moderate levels</v>
      </c>
      <c r="K2574" s="7">
        <v>6.37</v>
      </c>
      <c r="L2574" s="5">
        <v>507.81</v>
      </c>
      <c r="M2574" s="6" t="str">
        <f t="shared" si="3"/>
        <v>Low levels</v>
      </c>
      <c r="N2574" s="7">
        <v>0.65</v>
      </c>
      <c r="O2574" s="12" t="str">
        <f t="shared" si="4"/>
        <v>Low levels</v>
      </c>
      <c r="P2574" s="7">
        <v>1.9</v>
      </c>
      <c r="Q2574" s="6" t="str">
        <f t="shared" si="5"/>
        <v>Low levels</v>
      </c>
      <c r="R2574" s="7">
        <v>0.028</v>
      </c>
      <c r="S2574" s="13" t="str">
        <f t="shared" si="6"/>
        <v>Moderate levels</v>
      </c>
      <c r="T2574" s="7">
        <f t="shared" si="7"/>
        <v>0.35</v>
      </c>
      <c r="U2574" s="4">
        <v>0.35</v>
      </c>
      <c r="V2574" s="6" t="str">
        <f t="shared" si="8"/>
        <v>High levels</v>
      </c>
      <c r="W2574" s="7">
        <f t="shared" si="9"/>
        <v>0.078</v>
      </c>
      <c r="X2574" s="4">
        <v>0.078</v>
      </c>
      <c r="Y2574" s="6" t="str">
        <f t="shared" si="10"/>
        <v>High levels</v>
      </c>
      <c r="Z2574" s="7">
        <v>2.89</v>
      </c>
      <c r="AA2574" s="6" t="str">
        <f t="shared" si="11"/>
        <v>Low levels</v>
      </c>
      <c r="AB2574" s="7">
        <v>14.25</v>
      </c>
      <c r="AC2574" s="6" t="str">
        <f t="shared" si="12"/>
        <v>Moderate levels</v>
      </c>
      <c r="AD2574" s="7">
        <v>3.24</v>
      </c>
      <c r="AE2574" s="9">
        <f t="shared" si="13"/>
        <v>5.35</v>
      </c>
      <c r="AF2574" s="4">
        <v>5.35</v>
      </c>
      <c r="AG2574" s="9">
        <f t="shared" si="14"/>
        <v>0.74</v>
      </c>
      <c r="AH2574" s="4">
        <v>0.74</v>
      </c>
      <c r="AI2574" s="9">
        <f t="shared" si="15"/>
        <v>0.12</v>
      </c>
      <c r="AJ2574" s="4">
        <v>0.12</v>
      </c>
      <c r="AK2574" s="10">
        <v>83.0</v>
      </c>
      <c r="AL2574" s="10">
        <v>63.01</v>
      </c>
      <c r="AM2574" s="10" t="s">
        <v>55</v>
      </c>
      <c r="AN2574" s="14" t="s">
        <v>44</v>
      </c>
    </row>
    <row r="2575">
      <c r="A2575" s="1" t="s">
        <v>45</v>
      </c>
      <c r="B2575" s="1" t="s">
        <v>46</v>
      </c>
      <c r="C2575" s="1" t="str">
        <f t="shared" si="1"/>
        <v>Valid</v>
      </c>
      <c r="D2575" s="1" t="s">
        <v>217</v>
      </c>
      <c r="E2575" s="3">
        <v>21.369781</v>
      </c>
      <c r="F2575" s="3">
        <v>106.97522</v>
      </c>
      <c r="G2575" s="11">
        <v>45165.0</v>
      </c>
      <c r="H2575" s="5">
        <v>25.99</v>
      </c>
      <c r="I2575" s="5">
        <v>6.77</v>
      </c>
      <c r="J2575" s="12" t="str">
        <f t="shared" si="2"/>
        <v>Low levels</v>
      </c>
      <c r="K2575" s="7">
        <v>4.41</v>
      </c>
      <c r="L2575" s="5">
        <v>638.56</v>
      </c>
      <c r="M2575" s="6" t="str">
        <f t="shared" si="3"/>
        <v>Low levels</v>
      </c>
      <c r="N2575" s="7">
        <v>0.65</v>
      </c>
      <c r="O2575" s="12" t="str">
        <f t="shared" si="4"/>
        <v>Low levels</v>
      </c>
      <c r="P2575" s="7">
        <v>1.82</v>
      </c>
      <c r="Q2575" s="6" t="str">
        <f t="shared" si="5"/>
        <v>Low levels</v>
      </c>
      <c r="R2575" s="7">
        <v>0.029</v>
      </c>
      <c r="S2575" s="13" t="str">
        <f t="shared" si="6"/>
        <v>High levels</v>
      </c>
      <c r="T2575" s="7">
        <f t="shared" si="7"/>
        <v>0.63</v>
      </c>
      <c r="U2575" s="4">
        <v>0.63</v>
      </c>
      <c r="V2575" s="6" t="str">
        <f t="shared" si="8"/>
        <v>Very high levels</v>
      </c>
      <c r="W2575" s="7">
        <f t="shared" si="9"/>
        <v>0.111</v>
      </c>
      <c r="X2575" s="4">
        <v>0.111</v>
      </c>
      <c r="Y2575" s="6" t="str">
        <f t="shared" si="10"/>
        <v>Very high levels</v>
      </c>
      <c r="Z2575" s="7">
        <v>3.11</v>
      </c>
      <c r="AA2575" s="6" t="str">
        <f t="shared" si="11"/>
        <v>Low levels</v>
      </c>
      <c r="AB2575" s="7">
        <v>14.25</v>
      </c>
      <c r="AC2575" s="6" t="str">
        <f t="shared" si="12"/>
        <v>Moderate levels</v>
      </c>
      <c r="AD2575" s="7">
        <v>4.77</v>
      </c>
      <c r="AE2575" s="9">
        <f t="shared" si="13"/>
        <v>6.58</v>
      </c>
      <c r="AF2575" s="4">
        <v>6.58</v>
      </c>
      <c r="AG2575" s="9">
        <f t="shared" si="14"/>
        <v>0.96</v>
      </c>
      <c r="AH2575" s="4">
        <v>0.96</v>
      </c>
      <c r="AI2575" s="9">
        <f t="shared" si="15"/>
        <v>0.12</v>
      </c>
      <c r="AJ2575" s="4">
        <v>0.12</v>
      </c>
      <c r="AK2575" s="10">
        <v>108.0</v>
      </c>
      <c r="AL2575" s="10">
        <v>76.18</v>
      </c>
      <c r="AM2575" s="10" t="s">
        <v>67</v>
      </c>
      <c r="AN2575" s="14" t="s">
        <v>65</v>
      </c>
    </row>
    <row r="2576">
      <c r="A2576" s="1" t="s">
        <v>61</v>
      </c>
      <c r="B2576" s="1" t="s">
        <v>93</v>
      </c>
      <c r="C2576" s="1" t="str">
        <f t="shared" si="1"/>
        <v>Valid</v>
      </c>
      <c r="D2576" s="1" t="s">
        <v>165</v>
      </c>
      <c r="E2576" s="3">
        <v>25.414183</v>
      </c>
      <c r="F2576" s="3">
        <v>119.097236</v>
      </c>
      <c r="G2576" s="11">
        <v>45034.0</v>
      </c>
      <c r="H2576" s="5">
        <v>28.37</v>
      </c>
      <c r="I2576" s="5">
        <v>6.89</v>
      </c>
      <c r="J2576" s="12" t="str">
        <f t="shared" si="2"/>
        <v>High levels</v>
      </c>
      <c r="K2576" s="7">
        <v>11.05</v>
      </c>
      <c r="L2576" s="5">
        <v>499.48</v>
      </c>
      <c r="M2576" s="6" t="str">
        <f t="shared" si="3"/>
        <v>Low levels</v>
      </c>
      <c r="N2576" s="7">
        <v>0.64</v>
      </c>
      <c r="O2576" s="12" t="str">
        <f t="shared" si="4"/>
        <v>Low levels</v>
      </c>
      <c r="P2576" s="7">
        <v>1.93</v>
      </c>
      <c r="Q2576" s="6" t="str">
        <f t="shared" si="5"/>
        <v>Low levels</v>
      </c>
      <c r="R2576" s="7">
        <v>0.011</v>
      </c>
      <c r="S2576" s="13" t="str">
        <f t="shared" si="6"/>
        <v>Low levels</v>
      </c>
      <c r="T2576" s="7">
        <f t="shared" si="7"/>
        <v>0.08</v>
      </c>
      <c r="U2576" s="4">
        <v>0.08</v>
      </c>
      <c r="V2576" s="6" t="str">
        <f t="shared" si="8"/>
        <v>Very high levels</v>
      </c>
      <c r="W2576" s="7">
        <f t="shared" si="9"/>
        <v>0.129</v>
      </c>
      <c r="X2576" s="4">
        <v>0.129</v>
      </c>
      <c r="Y2576" s="6" t="str">
        <f t="shared" si="10"/>
        <v>Very high levels</v>
      </c>
      <c r="Z2576" s="7">
        <v>3.38</v>
      </c>
      <c r="AA2576" s="6" t="str">
        <f t="shared" si="11"/>
        <v>Low levels</v>
      </c>
      <c r="AB2576" s="7">
        <v>14.25</v>
      </c>
      <c r="AC2576" s="6" t="str">
        <f t="shared" si="12"/>
        <v>High levels</v>
      </c>
      <c r="AD2576" s="7">
        <v>5.48</v>
      </c>
      <c r="AE2576" s="9">
        <f t="shared" si="13"/>
        <v>2.24</v>
      </c>
      <c r="AF2576" s="4">
        <v>2.24</v>
      </c>
      <c r="AG2576" s="9">
        <f t="shared" si="14"/>
        <v>0.64</v>
      </c>
      <c r="AH2576" s="4">
        <v>0.64</v>
      </c>
      <c r="AI2576" s="9">
        <f t="shared" si="15"/>
        <v>0.14</v>
      </c>
      <c r="AJ2576" s="4">
        <v>0.14</v>
      </c>
      <c r="AK2576" s="10">
        <v>96.0</v>
      </c>
      <c r="AL2576" s="10">
        <v>44.97</v>
      </c>
      <c r="AM2576" s="10" t="s">
        <v>67</v>
      </c>
      <c r="AN2576" s="14" t="s">
        <v>44</v>
      </c>
    </row>
    <row r="2577">
      <c r="A2577" s="1" t="s">
        <v>48</v>
      </c>
      <c r="B2577" s="1" t="s">
        <v>49</v>
      </c>
      <c r="C2577" s="1" t="str">
        <f t="shared" si="1"/>
        <v>Valid</v>
      </c>
      <c r="D2577" s="1" t="s">
        <v>115</v>
      </c>
      <c r="E2577" s="3">
        <v>30.817317</v>
      </c>
      <c r="F2577" s="3">
        <v>110.053854</v>
      </c>
      <c r="G2577" s="11">
        <v>45063.0</v>
      </c>
      <c r="H2577" s="5">
        <v>21.53</v>
      </c>
      <c r="I2577" s="5">
        <v>6.7</v>
      </c>
      <c r="J2577" s="12" t="str">
        <f t="shared" si="2"/>
        <v>Moderate levels</v>
      </c>
      <c r="K2577" s="7">
        <v>8.84</v>
      </c>
      <c r="L2577" s="5">
        <v>551.63</v>
      </c>
      <c r="M2577" s="6" t="str">
        <f t="shared" si="3"/>
        <v>Low levels</v>
      </c>
      <c r="N2577" s="7">
        <v>0.64</v>
      </c>
      <c r="O2577" s="12" t="str">
        <f t="shared" si="4"/>
        <v>Low levels</v>
      </c>
      <c r="P2577" s="7">
        <v>1.87</v>
      </c>
      <c r="Q2577" s="6" t="str">
        <f t="shared" si="5"/>
        <v>Low levels</v>
      </c>
      <c r="R2577" s="7">
        <v>0.015</v>
      </c>
      <c r="S2577" s="13" t="str">
        <f t="shared" si="6"/>
        <v>Moderate levels</v>
      </c>
      <c r="T2577" s="7">
        <f t="shared" si="7"/>
        <v>0.37</v>
      </c>
      <c r="U2577" s="4">
        <v>0.37</v>
      </c>
      <c r="V2577" s="6" t="str">
        <f t="shared" si="8"/>
        <v>High levels</v>
      </c>
      <c r="W2577" s="7">
        <f t="shared" si="9"/>
        <v>0.1</v>
      </c>
      <c r="X2577" s="4">
        <v>0.1</v>
      </c>
      <c r="Y2577" s="6" t="str">
        <f t="shared" si="10"/>
        <v>High levels</v>
      </c>
      <c r="Z2577" s="7">
        <v>2.18</v>
      </c>
      <c r="AA2577" s="6" t="str">
        <f t="shared" si="11"/>
        <v>Low levels</v>
      </c>
      <c r="AB2577" s="7">
        <v>14.22</v>
      </c>
      <c r="AC2577" s="6" t="str">
        <f t="shared" si="12"/>
        <v>High levels</v>
      </c>
      <c r="AD2577" s="7">
        <v>5.33</v>
      </c>
      <c r="AE2577" s="9">
        <f t="shared" si="13"/>
        <v>6.79</v>
      </c>
      <c r="AF2577" s="4">
        <v>6.79</v>
      </c>
      <c r="AG2577" s="9">
        <f t="shared" si="14"/>
        <v>0.53</v>
      </c>
      <c r="AH2577" s="4">
        <v>0.53</v>
      </c>
      <c r="AI2577" s="9">
        <f t="shared" si="15"/>
        <v>0.18</v>
      </c>
      <c r="AJ2577" s="4">
        <v>0.18</v>
      </c>
      <c r="AK2577" s="10">
        <v>98.0</v>
      </c>
      <c r="AL2577" s="10">
        <v>68.06</v>
      </c>
      <c r="AM2577" s="10" t="s">
        <v>78</v>
      </c>
      <c r="AN2577" s="14" t="s">
        <v>44</v>
      </c>
    </row>
    <row r="2578">
      <c r="A2578" s="1" t="s">
        <v>45</v>
      </c>
      <c r="B2578" s="1" t="s">
        <v>59</v>
      </c>
      <c r="C2578" s="1" t="str">
        <f t="shared" si="1"/>
        <v>Valid</v>
      </c>
      <c r="D2578" s="1" t="s">
        <v>60</v>
      </c>
      <c r="E2578" s="3">
        <v>30.503188</v>
      </c>
      <c r="F2578" s="3">
        <v>100.836992</v>
      </c>
      <c r="G2578" s="11">
        <v>45030.0</v>
      </c>
      <c r="H2578" s="5">
        <v>19.37</v>
      </c>
      <c r="I2578" s="5">
        <v>7.85</v>
      </c>
      <c r="J2578" s="12" t="str">
        <f t="shared" si="2"/>
        <v>High levels</v>
      </c>
      <c r="K2578" s="7">
        <v>10.9</v>
      </c>
      <c r="L2578" s="5">
        <v>476.93</v>
      </c>
      <c r="M2578" s="6" t="str">
        <f t="shared" si="3"/>
        <v>Low levels</v>
      </c>
      <c r="N2578" s="7">
        <v>0.64</v>
      </c>
      <c r="O2578" s="12" t="str">
        <f t="shared" si="4"/>
        <v>Low levels</v>
      </c>
      <c r="P2578" s="7">
        <v>2.22</v>
      </c>
      <c r="Q2578" s="6" t="str">
        <f t="shared" si="5"/>
        <v>Low levels</v>
      </c>
      <c r="R2578" s="7">
        <v>0.011</v>
      </c>
      <c r="S2578" s="13" t="str">
        <f t="shared" si="6"/>
        <v>High levels</v>
      </c>
      <c r="T2578" s="7">
        <f t="shared" si="7"/>
        <v>0.82</v>
      </c>
      <c r="U2578" s="4">
        <v>0.82</v>
      </c>
      <c r="V2578" s="6" t="str">
        <f t="shared" si="8"/>
        <v>High levels</v>
      </c>
      <c r="W2578" s="7">
        <f t="shared" si="9"/>
        <v>0.065</v>
      </c>
      <c r="X2578" s="4">
        <v>0.065</v>
      </c>
      <c r="Y2578" s="6" t="str">
        <f t="shared" si="10"/>
        <v>High levels</v>
      </c>
      <c r="Z2578" s="7">
        <v>2.58</v>
      </c>
      <c r="AA2578" s="6" t="str">
        <f t="shared" si="11"/>
        <v>Low levels</v>
      </c>
      <c r="AB2578" s="7">
        <v>14.2</v>
      </c>
      <c r="AC2578" s="6" t="str">
        <f t="shared" si="12"/>
        <v>Moderate levels</v>
      </c>
      <c r="AD2578" s="7">
        <v>3.82</v>
      </c>
      <c r="AE2578" s="9">
        <f t="shared" si="13"/>
        <v>6.81</v>
      </c>
      <c r="AF2578" s="4">
        <v>6.81</v>
      </c>
      <c r="AG2578" s="9">
        <f t="shared" si="14"/>
        <v>0.32</v>
      </c>
      <c r="AH2578" s="4">
        <v>0.32</v>
      </c>
      <c r="AI2578" s="9">
        <f t="shared" si="15"/>
        <v>0.11</v>
      </c>
      <c r="AJ2578" s="4">
        <v>0.11</v>
      </c>
      <c r="AK2578" s="10">
        <v>89.0</v>
      </c>
      <c r="AL2578" s="10">
        <v>42.44</v>
      </c>
      <c r="AM2578" s="10" t="s">
        <v>64</v>
      </c>
      <c r="AN2578" s="14" t="s">
        <v>65</v>
      </c>
    </row>
    <row r="2579">
      <c r="A2579" s="1" t="s">
        <v>68</v>
      </c>
      <c r="B2579" s="1" t="s">
        <v>83</v>
      </c>
      <c r="C2579" s="1" t="str">
        <f t="shared" si="1"/>
        <v>Valid</v>
      </c>
      <c r="D2579" s="1" t="s">
        <v>209</v>
      </c>
      <c r="E2579" s="3">
        <v>36.259676</v>
      </c>
      <c r="F2579" s="3">
        <v>101.163266</v>
      </c>
      <c r="G2579" s="11">
        <v>45001.0</v>
      </c>
      <c r="H2579" s="5">
        <v>21.36</v>
      </c>
      <c r="I2579" s="5">
        <v>7.53</v>
      </c>
      <c r="J2579" s="12" t="str">
        <f t="shared" si="2"/>
        <v>Moderate levels</v>
      </c>
      <c r="K2579" s="7">
        <v>7.53</v>
      </c>
      <c r="L2579" s="5">
        <v>405.07</v>
      </c>
      <c r="M2579" s="6" t="str">
        <f t="shared" si="3"/>
        <v>Low levels</v>
      </c>
      <c r="N2579" s="7">
        <v>0.64</v>
      </c>
      <c r="O2579" s="12" t="str">
        <f t="shared" si="4"/>
        <v>Low levels</v>
      </c>
      <c r="P2579" s="7">
        <v>1.91</v>
      </c>
      <c r="Q2579" s="6" t="str">
        <f t="shared" si="5"/>
        <v>Low levels</v>
      </c>
      <c r="R2579" s="7">
        <v>0.008</v>
      </c>
      <c r="S2579" s="13" t="str">
        <f t="shared" si="6"/>
        <v>High levels</v>
      </c>
      <c r="T2579" s="7">
        <f t="shared" si="7"/>
        <v>0.82</v>
      </c>
      <c r="U2579" s="4">
        <v>0.82</v>
      </c>
      <c r="V2579" s="6" t="str">
        <f t="shared" si="8"/>
        <v>Moderate levels</v>
      </c>
      <c r="W2579" s="7">
        <f t="shared" si="9"/>
        <v>0.041</v>
      </c>
      <c r="X2579" s="4">
        <v>0.041</v>
      </c>
      <c r="Y2579" s="6" t="str">
        <f t="shared" si="10"/>
        <v>High levels</v>
      </c>
      <c r="Z2579" s="7">
        <v>2.65</v>
      </c>
      <c r="AA2579" s="6" t="str">
        <f t="shared" si="11"/>
        <v>Low levels</v>
      </c>
      <c r="AB2579" s="7">
        <v>14.2</v>
      </c>
      <c r="AC2579" s="6" t="str">
        <f t="shared" si="12"/>
        <v>Low levels</v>
      </c>
      <c r="AD2579" s="7">
        <v>2.62</v>
      </c>
      <c r="AE2579" s="9">
        <f t="shared" si="13"/>
        <v>5.18</v>
      </c>
      <c r="AF2579" s="4">
        <v>5.18</v>
      </c>
      <c r="AG2579" s="9">
        <f t="shared" si="14"/>
        <v>0.43</v>
      </c>
      <c r="AH2579" s="4">
        <v>0.43</v>
      </c>
      <c r="AI2579" s="9">
        <f t="shared" si="15"/>
        <v>0.12</v>
      </c>
      <c r="AJ2579" s="4">
        <v>0.12</v>
      </c>
      <c r="AK2579" s="10">
        <v>94.0</v>
      </c>
      <c r="AL2579" s="10">
        <v>12.32</v>
      </c>
      <c r="AM2579" s="10" t="s">
        <v>55</v>
      </c>
      <c r="AN2579" s="14" t="s">
        <v>56</v>
      </c>
    </row>
    <row r="2580">
      <c r="A2580" s="1" t="s">
        <v>52</v>
      </c>
      <c r="B2580" s="1" t="s">
        <v>108</v>
      </c>
      <c r="C2580" s="1" t="str">
        <f t="shared" si="1"/>
        <v>Valid</v>
      </c>
      <c r="D2580" s="1" t="s">
        <v>135</v>
      </c>
      <c r="E2580" s="3">
        <v>32.842854</v>
      </c>
      <c r="F2580" s="3">
        <v>113.458533</v>
      </c>
      <c r="G2580" s="11">
        <v>45068.0</v>
      </c>
      <c r="H2580" s="5">
        <v>24.45</v>
      </c>
      <c r="I2580" s="5">
        <v>7.75</v>
      </c>
      <c r="J2580" s="12" t="str">
        <f t="shared" si="2"/>
        <v>Moderate levels</v>
      </c>
      <c r="K2580" s="7">
        <v>5.06</v>
      </c>
      <c r="L2580" s="5">
        <v>399.77</v>
      </c>
      <c r="M2580" s="6" t="str">
        <f t="shared" si="3"/>
        <v>Low levels</v>
      </c>
      <c r="N2580" s="7">
        <v>0.64</v>
      </c>
      <c r="O2580" s="12" t="str">
        <f t="shared" si="4"/>
        <v>Low levels</v>
      </c>
      <c r="P2580" s="7">
        <v>2.82</v>
      </c>
      <c r="Q2580" s="6" t="str">
        <f t="shared" si="5"/>
        <v>Low levels</v>
      </c>
      <c r="R2580" s="7">
        <v>0.014</v>
      </c>
      <c r="S2580" s="13" t="str">
        <f t="shared" si="6"/>
        <v>Moderate levels</v>
      </c>
      <c r="T2580" s="7">
        <f t="shared" si="7"/>
        <v>0.33</v>
      </c>
      <c r="U2580" s="4">
        <v>0.33</v>
      </c>
      <c r="V2580" s="6" t="str">
        <f t="shared" si="8"/>
        <v>Very high levels</v>
      </c>
      <c r="W2580" s="7">
        <f t="shared" si="9"/>
        <v>0.101</v>
      </c>
      <c r="X2580" s="4">
        <v>0.101</v>
      </c>
      <c r="Y2580" s="6" t="str">
        <f t="shared" si="10"/>
        <v>High levels</v>
      </c>
      <c r="Z2580" s="7">
        <v>2.86</v>
      </c>
      <c r="AA2580" s="6" t="str">
        <f t="shared" si="11"/>
        <v>Low levels</v>
      </c>
      <c r="AB2580" s="7">
        <v>14.2</v>
      </c>
      <c r="AC2580" s="6" t="str">
        <f t="shared" si="12"/>
        <v>Moderate levels</v>
      </c>
      <c r="AD2580" s="7">
        <v>3.88</v>
      </c>
      <c r="AE2580" s="9">
        <f t="shared" si="13"/>
        <v>5.5</v>
      </c>
      <c r="AF2580" s="4">
        <v>5.5</v>
      </c>
      <c r="AG2580" s="9">
        <f t="shared" si="14"/>
        <v>0.67</v>
      </c>
      <c r="AH2580" s="4">
        <v>0.67</v>
      </c>
      <c r="AI2580" s="9">
        <f t="shared" si="15"/>
        <v>0.23</v>
      </c>
      <c r="AJ2580" s="4">
        <v>0.23</v>
      </c>
      <c r="AK2580" s="10">
        <v>95.0</v>
      </c>
      <c r="AL2580" s="10">
        <v>50.15</v>
      </c>
      <c r="AM2580" s="10" t="s">
        <v>67</v>
      </c>
      <c r="AN2580" s="14" t="s">
        <v>56</v>
      </c>
    </row>
    <row r="2581">
      <c r="A2581" s="1" t="s">
        <v>48</v>
      </c>
      <c r="B2581" s="1" t="s">
        <v>128</v>
      </c>
      <c r="C2581" s="1" t="str">
        <f t="shared" si="1"/>
        <v>Valid</v>
      </c>
      <c r="D2581" s="1" t="s">
        <v>221</v>
      </c>
      <c r="E2581" s="3">
        <v>31.018717</v>
      </c>
      <c r="F2581" s="3">
        <v>123.23537</v>
      </c>
      <c r="G2581" s="11">
        <v>45145.0</v>
      </c>
      <c r="H2581" s="5">
        <v>20.82</v>
      </c>
      <c r="I2581" s="5">
        <v>7.74</v>
      </c>
      <c r="J2581" s="12" t="str">
        <f t="shared" si="2"/>
        <v>Moderate levels</v>
      </c>
      <c r="K2581" s="7">
        <v>8.37</v>
      </c>
      <c r="L2581" s="5">
        <v>610.92</v>
      </c>
      <c r="M2581" s="6" t="str">
        <f t="shared" si="3"/>
        <v>Low levels</v>
      </c>
      <c r="N2581" s="7">
        <v>0.63</v>
      </c>
      <c r="O2581" s="12" t="str">
        <f t="shared" si="4"/>
        <v>Low levels</v>
      </c>
      <c r="P2581" s="7">
        <v>1.13</v>
      </c>
      <c r="Q2581" s="6" t="str">
        <f t="shared" si="5"/>
        <v>Low levels</v>
      </c>
      <c r="R2581" s="7">
        <v>0.01</v>
      </c>
      <c r="S2581" s="13" t="str">
        <f t="shared" si="6"/>
        <v>Moderate levels</v>
      </c>
      <c r="T2581" s="7">
        <f t="shared" si="7"/>
        <v>0.25</v>
      </c>
      <c r="U2581" s="4">
        <v>0.25</v>
      </c>
      <c r="V2581" s="6" t="str">
        <f t="shared" si="8"/>
        <v>Very high levels</v>
      </c>
      <c r="W2581" s="7">
        <f t="shared" si="9"/>
        <v>0.165</v>
      </c>
      <c r="X2581" s="4">
        <v>0.165</v>
      </c>
      <c r="Y2581" s="6" t="str">
        <f t="shared" si="10"/>
        <v>High levels</v>
      </c>
      <c r="Z2581" s="7">
        <v>2.7</v>
      </c>
      <c r="AA2581" s="6" t="str">
        <f t="shared" si="11"/>
        <v>Low levels</v>
      </c>
      <c r="AB2581" s="7">
        <v>14.19</v>
      </c>
      <c r="AC2581" s="6" t="str">
        <f t="shared" si="12"/>
        <v>Moderate levels</v>
      </c>
      <c r="AD2581" s="7">
        <v>4.61</v>
      </c>
      <c r="AE2581" s="9">
        <f t="shared" si="13"/>
        <v>2.78</v>
      </c>
      <c r="AF2581" s="4">
        <v>2.78</v>
      </c>
      <c r="AG2581" s="9">
        <f t="shared" si="14"/>
        <v>0.59</v>
      </c>
      <c r="AH2581" s="4">
        <v>0.59</v>
      </c>
      <c r="AI2581" s="9">
        <f t="shared" si="15"/>
        <v>0.12</v>
      </c>
      <c r="AJ2581" s="4">
        <v>0.12</v>
      </c>
      <c r="AK2581" s="10">
        <v>94.0</v>
      </c>
      <c r="AL2581" s="10">
        <v>66.33</v>
      </c>
      <c r="AM2581" s="10" t="s">
        <v>43</v>
      </c>
      <c r="AN2581" s="14" t="s">
        <v>51</v>
      </c>
    </row>
    <row r="2582">
      <c r="A2582" s="1" t="s">
        <v>75</v>
      </c>
      <c r="B2582" s="1" t="s">
        <v>87</v>
      </c>
      <c r="C2582" s="1" t="str">
        <f t="shared" si="1"/>
        <v>Valid</v>
      </c>
      <c r="D2582" s="1" t="s">
        <v>99</v>
      </c>
      <c r="E2582" s="3">
        <v>39.700791</v>
      </c>
      <c r="F2582" s="3">
        <v>107.246798</v>
      </c>
      <c r="G2582" s="11">
        <v>45070.0</v>
      </c>
      <c r="H2582" s="5">
        <v>23.14</v>
      </c>
      <c r="I2582" s="5">
        <v>7.05</v>
      </c>
      <c r="J2582" s="12" t="str">
        <f t="shared" si="2"/>
        <v>Moderate levels</v>
      </c>
      <c r="K2582" s="7">
        <v>5.86</v>
      </c>
      <c r="L2582" s="5">
        <v>530.44</v>
      </c>
      <c r="M2582" s="6" t="str">
        <f t="shared" si="3"/>
        <v>Low levels</v>
      </c>
      <c r="N2582" s="7">
        <v>0.63</v>
      </c>
      <c r="O2582" s="12" t="str">
        <f t="shared" si="4"/>
        <v>Low levels</v>
      </c>
      <c r="P2582" s="7">
        <v>1.81</v>
      </c>
      <c r="Q2582" s="6" t="str">
        <f t="shared" si="5"/>
        <v>Low levels</v>
      </c>
      <c r="R2582" s="7">
        <v>0.03</v>
      </c>
      <c r="S2582" s="13" t="str">
        <f t="shared" si="6"/>
        <v>High levels</v>
      </c>
      <c r="T2582" s="7">
        <f t="shared" si="7"/>
        <v>0.7</v>
      </c>
      <c r="U2582" s="4">
        <v>0.7</v>
      </c>
      <c r="V2582" s="6" t="str">
        <f t="shared" si="8"/>
        <v>High levels</v>
      </c>
      <c r="W2582" s="7">
        <f t="shared" si="9"/>
        <v>0.069</v>
      </c>
      <c r="X2582" s="4">
        <v>0.069</v>
      </c>
      <c r="Y2582" s="6" t="str">
        <f t="shared" si="10"/>
        <v>High levels</v>
      </c>
      <c r="Z2582" s="7">
        <v>2.81</v>
      </c>
      <c r="AA2582" s="6" t="str">
        <f t="shared" si="11"/>
        <v>Low levels</v>
      </c>
      <c r="AB2582" s="7">
        <v>14.19</v>
      </c>
      <c r="AC2582" s="6" t="str">
        <f t="shared" si="12"/>
        <v>Moderate levels</v>
      </c>
      <c r="AD2582" s="7">
        <v>4.32</v>
      </c>
      <c r="AE2582" s="9">
        <f t="shared" si="13"/>
        <v>5.4</v>
      </c>
      <c r="AF2582" s="4">
        <v>5.4</v>
      </c>
      <c r="AG2582" s="9">
        <f t="shared" si="14"/>
        <v>0.5</v>
      </c>
      <c r="AH2582" s="4">
        <v>0.5</v>
      </c>
      <c r="AI2582" s="9">
        <f t="shared" si="15"/>
        <v>0.11</v>
      </c>
      <c r="AJ2582" s="4">
        <v>0.11</v>
      </c>
      <c r="AK2582" s="10">
        <v>111.0</v>
      </c>
      <c r="AL2582" s="10">
        <v>28.58</v>
      </c>
      <c r="AM2582" s="10" t="s">
        <v>67</v>
      </c>
      <c r="AN2582" s="14" t="s">
        <v>44</v>
      </c>
    </row>
    <row r="2583">
      <c r="A2583" s="1" t="s">
        <v>79</v>
      </c>
      <c r="B2583" s="1" t="s">
        <v>80</v>
      </c>
      <c r="C2583" s="1" t="str">
        <f t="shared" si="1"/>
        <v>Valid</v>
      </c>
      <c r="D2583" s="1" t="s">
        <v>125</v>
      </c>
      <c r="E2583" s="3">
        <v>25.30379</v>
      </c>
      <c r="F2583" s="3">
        <v>107.281328</v>
      </c>
      <c r="G2583" s="11">
        <v>45130.0</v>
      </c>
      <c r="H2583" s="5">
        <v>24.9</v>
      </c>
      <c r="I2583" s="5">
        <v>6.68</v>
      </c>
      <c r="J2583" s="12" t="str">
        <f t="shared" si="2"/>
        <v>Moderate levels</v>
      </c>
      <c r="K2583" s="7">
        <v>5.55</v>
      </c>
      <c r="L2583" s="5">
        <v>481.42</v>
      </c>
      <c r="M2583" s="6" t="str">
        <f t="shared" si="3"/>
        <v>Low levels</v>
      </c>
      <c r="N2583" s="7">
        <v>0.62</v>
      </c>
      <c r="O2583" s="12" t="str">
        <f t="shared" si="4"/>
        <v>Low levels</v>
      </c>
      <c r="P2583" s="7">
        <v>0.77</v>
      </c>
      <c r="Q2583" s="6" t="str">
        <f t="shared" si="5"/>
        <v>Low levels</v>
      </c>
      <c r="R2583" s="7">
        <v>0.001</v>
      </c>
      <c r="S2583" s="13" t="str">
        <f t="shared" si="6"/>
        <v>Moderate levels</v>
      </c>
      <c r="T2583" s="7">
        <f t="shared" si="7"/>
        <v>0.42</v>
      </c>
      <c r="U2583" s="4">
        <v>0.42</v>
      </c>
      <c r="V2583" s="6" t="str">
        <f t="shared" si="8"/>
        <v>Very high levels</v>
      </c>
      <c r="W2583" s="7">
        <f t="shared" si="9"/>
        <v>0.206</v>
      </c>
      <c r="X2583" s="4">
        <v>0.206</v>
      </c>
      <c r="Y2583" s="6" t="str">
        <f t="shared" si="10"/>
        <v>Very high levels</v>
      </c>
      <c r="Z2583" s="7">
        <v>3.01</v>
      </c>
      <c r="AA2583" s="6" t="str">
        <f t="shared" si="11"/>
        <v>Low levels</v>
      </c>
      <c r="AB2583" s="7">
        <v>14.19</v>
      </c>
      <c r="AC2583" s="6" t="str">
        <f t="shared" si="12"/>
        <v>Moderate levels</v>
      </c>
      <c r="AD2583" s="7">
        <v>4.82</v>
      </c>
      <c r="AE2583" s="9">
        <f t="shared" si="13"/>
        <v>8.32</v>
      </c>
      <c r="AF2583" s="4">
        <v>8.32</v>
      </c>
      <c r="AG2583" s="9">
        <f t="shared" si="14"/>
        <v>0.37</v>
      </c>
      <c r="AH2583" s="4">
        <v>0.37</v>
      </c>
      <c r="AI2583" s="9">
        <f t="shared" si="15"/>
        <v>0.12</v>
      </c>
      <c r="AJ2583" s="4">
        <v>0.12</v>
      </c>
      <c r="AK2583" s="10">
        <v>120.0</v>
      </c>
      <c r="AL2583" s="10">
        <v>84.71</v>
      </c>
      <c r="AM2583" s="10" t="s">
        <v>67</v>
      </c>
      <c r="AN2583" s="14" t="s">
        <v>56</v>
      </c>
    </row>
    <row r="2584">
      <c r="A2584" s="1" t="s">
        <v>68</v>
      </c>
      <c r="B2584" s="1" t="s">
        <v>83</v>
      </c>
      <c r="C2584" s="1" t="str">
        <f t="shared" si="1"/>
        <v>Valid</v>
      </c>
      <c r="D2584" s="1" t="s">
        <v>164</v>
      </c>
      <c r="E2584" s="3">
        <v>39.226084</v>
      </c>
      <c r="F2584" s="3">
        <v>122.505992</v>
      </c>
      <c r="G2584" s="11">
        <v>44985.0</v>
      </c>
      <c r="H2584" s="5">
        <v>15.22</v>
      </c>
      <c r="I2584" s="5">
        <v>6.05</v>
      </c>
      <c r="J2584" s="12" t="str">
        <f t="shared" si="2"/>
        <v>Moderate levels</v>
      </c>
      <c r="K2584" s="7">
        <v>6.4</v>
      </c>
      <c r="L2584" s="5">
        <v>487.15</v>
      </c>
      <c r="M2584" s="6" t="str">
        <f t="shared" si="3"/>
        <v>Low levels</v>
      </c>
      <c r="N2584" s="7">
        <v>0.62</v>
      </c>
      <c r="O2584" s="12" t="str">
        <f t="shared" si="4"/>
        <v>Low levels</v>
      </c>
      <c r="P2584" s="7">
        <v>2.43</v>
      </c>
      <c r="Q2584" s="6" t="str">
        <f t="shared" si="5"/>
        <v>Low levels</v>
      </c>
      <c r="R2584" s="7">
        <v>0.01</v>
      </c>
      <c r="S2584" s="13" t="str">
        <f t="shared" si="6"/>
        <v>High levels</v>
      </c>
      <c r="T2584" s="7">
        <f t="shared" si="7"/>
        <v>0.97</v>
      </c>
      <c r="U2584" s="4">
        <v>0.97</v>
      </c>
      <c r="V2584" s="6" t="str">
        <f t="shared" si="8"/>
        <v>High levels</v>
      </c>
      <c r="W2584" s="7">
        <f t="shared" si="9"/>
        <v>0.074</v>
      </c>
      <c r="X2584" s="4">
        <v>0.074</v>
      </c>
      <c r="Y2584" s="6" t="str">
        <f t="shared" si="10"/>
        <v>Very high levels</v>
      </c>
      <c r="Z2584" s="7">
        <v>3.39</v>
      </c>
      <c r="AA2584" s="6" t="str">
        <f t="shared" si="11"/>
        <v>Low levels</v>
      </c>
      <c r="AB2584" s="7">
        <v>14.19</v>
      </c>
      <c r="AC2584" s="6" t="str">
        <f t="shared" si="12"/>
        <v>Moderate levels</v>
      </c>
      <c r="AD2584" s="7">
        <v>4.19</v>
      </c>
      <c r="AE2584" s="9">
        <f t="shared" si="13"/>
        <v>7.83</v>
      </c>
      <c r="AF2584" s="4">
        <v>7.83</v>
      </c>
      <c r="AG2584" s="9">
        <f t="shared" si="14"/>
        <v>0.43</v>
      </c>
      <c r="AH2584" s="4">
        <v>0.43</v>
      </c>
      <c r="AI2584" s="9">
        <f t="shared" si="15"/>
        <v>0.05</v>
      </c>
      <c r="AJ2584" s="4">
        <v>0.05</v>
      </c>
      <c r="AK2584" s="10">
        <v>87.0</v>
      </c>
      <c r="AL2584" s="10">
        <v>26.03</v>
      </c>
      <c r="AM2584" s="10" t="s">
        <v>78</v>
      </c>
      <c r="AN2584" s="14" t="s">
        <v>65</v>
      </c>
    </row>
    <row r="2585">
      <c r="A2585" s="1" t="s">
        <v>68</v>
      </c>
      <c r="B2585" s="1" t="s">
        <v>83</v>
      </c>
      <c r="C2585" s="1" t="str">
        <f t="shared" si="1"/>
        <v>Valid</v>
      </c>
      <c r="D2585" s="1" t="s">
        <v>118</v>
      </c>
      <c r="E2585" s="3">
        <v>38.505052</v>
      </c>
      <c r="F2585" s="3">
        <v>101.651437</v>
      </c>
      <c r="G2585" s="11">
        <v>44992.0</v>
      </c>
      <c r="H2585" s="5">
        <v>17.97</v>
      </c>
      <c r="I2585" s="5">
        <v>7.06</v>
      </c>
      <c r="J2585" s="12" t="str">
        <f t="shared" si="2"/>
        <v>Moderate levels</v>
      </c>
      <c r="K2585" s="7">
        <v>7.29</v>
      </c>
      <c r="L2585" s="5">
        <v>503.08</v>
      </c>
      <c r="M2585" s="6" t="str">
        <f t="shared" si="3"/>
        <v>Low levels</v>
      </c>
      <c r="N2585" s="7">
        <v>0.62</v>
      </c>
      <c r="O2585" s="12" t="str">
        <f t="shared" si="4"/>
        <v>Low levels</v>
      </c>
      <c r="P2585" s="7">
        <v>1.83</v>
      </c>
      <c r="Q2585" s="6" t="str">
        <f t="shared" si="5"/>
        <v>Low levels</v>
      </c>
      <c r="R2585" s="7">
        <v>0.0</v>
      </c>
      <c r="S2585" s="13" t="str">
        <f t="shared" si="6"/>
        <v>Moderate levels</v>
      </c>
      <c r="T2585" s="7">
        <f t="shared" si="7"/>
        <v>0.43</v>
      </c>
      <c r="U2585" s="4">
        <v>0.43</v>
      </c>
      <c r="V2585" s="6" t="str">
        <f t="shared" si="8"/>
        <v>Moderate levels</v>
      </c>
      <c r="W2585" s="7">
        <f t="shared" si="9"/>
        <v>0.044</v>
      </c>
      <c r="X2585" s="4">
        <v>0.044</v>
      </c>
      <c r="Y2585" s="6" t="str">
        <f t="shared" si="10"/>
        <v>High levels</v>
      </c>
      <c r="Z2585" s="7">
        <v>2.65</v>
      </c>
      <c r="AA2585" s="6" t="str">
        <f t="shared" si="11"/>
        <v>Low levels</v>
      </c>
      <c r="AB2585" s="7">
        <v>14.17</v>
      </c>
      <c r="AC2585" s="6" t="str">
        <f t="shared" si="12"/>
        <v>Low levels</v>
      </c>
      <c r="AD2585" s="7">
        <v>2.72</v>
      </c>
      <c r="AE2585" s="9">
        <f t="shared" si="13"/>
        <v>2.99</v>
      </c>
      <c r="AF2585" s="4">
        <v>2.99</v>
      </c>
      <c r="AG2585" s="9">
        <f t="shared" si="14"/>
        <v>0.63</v>
      </c>
      <c r="AH2585" s="4">
        <v>0.63</v>
      </c>
      <c r="AI2585" s="9">
        <f t="shared" si="15"/>
        <v>0.07</v>
      </c>
      <c r="AJ2585" s="4">
        <v>0.07</v>
      </c>
      <c r="AK2585" s="10">
        <v>105.0</v>
      </c>
      <c r="AL2585" s="10">
        <v>37.7</v>
      </c>
      <c r="AM2585" s="10" t="s">
        <v>64</v>
      </c>
      <c r="AN2585" s="14" t="s">
        <v>44</v>
      </c>
    </row>
    <row r="2586">
      <c r="A2586" s="1" t="s">
        <v>85</v>
      </c>
      <c r="B2586" s="1" t="s">
        <v>85</v>
      </c>
      <c r="C2586" s="1" t="str">
        <f t="shared" si="1"/>
        <v>Valid</v>
      </c>
      <c r="D2586" s="1" t="s">
        <v>241</v>
      </c>
      <c r="E2586" s="3">
        <v>37.236474</v>
      </c>
      <c r="F2586" s="3">
        <v>107.384636</v>
      </c>
      <c r="G2586" s="11">
        <v>44988.0</v>
      </c>
      <c r="H2586" s="5">
        <v>19.63</v>
      </c>
      <c r="I2586" s="5">
        <v>6.47</v>
      </c>
      <c r="J2586" s="12" t="str">
        <f t="shared" si="2"/>
        <v>High levels</v>
      </c>
      <c r="K2586" s="7">
        <v>10.1</v>
      </c>
      <c r="L2586" s="5">
        <v>421.95</v>
      </c>
      <c r="M2586" s="6" t="str">
        <f t="shared" si="3"/>
        <v>Low levels</v>
      </c>
      <c r="N2586" s="7">
        <v>0.62</v>
      </c>
      <c r="O2586" s="12" t="str">
        <f t="shared" si="4"/>
        <v>Low levels</v>
      </c>
      <c r="P2586" s="7">
        <v>1.83</v>
      </c>
      <c r="Q2586" s="6" t="str">
        <f t="shared" si="5"/>
        <v>Low levels</v>
      </c>
      <c r="R2586" s="7">
        <v>0.035</v>
      </c>
      <c r="S2586" s="13" t="str">
        <f t="shared" si="6"/>
        <v>High levels</v>
      </c>
      <c r="T2586" s="7">
        <f t="shared" si="7"/>
        <v>0.71</v>
      </c>
      <c r="U2586" s="4">
        <v>0.71</v>
      </c>
      <c r="V2586" s="6" t="str">
        <f t="shared" si="8"/>
        <v>High levels</v>
      </c>
      <c r="W2586" s="7">
        <f t="shared" si="9"/>
        <v>0.089</v>
      </c>
      <c r="X2586" s="4">
        <v>0.089</v>
      </c>
      <c r="Y2586" s="6" t="str">
        <f t="shared" si="10"/>
        <v>High levels</v>
      </c>
      <c r="Z2586" s="7">
        <v>2.96</v>
      </c>
      <c r="AA2586" s="6" t="str">
        <f t="shared" si="11"/>
        <v>Low levels</v>
      </c>
      <c r="AB2586" s="7">
        <v>14.16</v>
      </c>
      <c r="AC2586" s="6" t="str">
        <f t="shared" si="12"/>
        <v>Moderate levels</v>
      </c>
      <c r="AD2586" s="7">
        <v>3.32</v>
      </c>
      <c r="AE2586" s="9">
        <f t="shared" si="13"/>
        <v>5.29</v>
      </c>
      <c r="AF2586" s="4">
        <v>5.29</v>
      </c>
      <c r="AG2586" s="9">
        <f t="shared" si="14"/>
        <v>0.42</v>
      </c>
      <c r="AH2586" s="4">
        <v>0.42</v>
      </c>
      <c r="AI2586" s="9">
        <f t="shared" si="15"/>
        <v>0.14</v>
      </c>
      <c r="AJ2586" s="4">
        <v>0.14</v>
      </c>
      <c r="AK2586" s="10">
        <v>81.0</v>
      </c>
      <c r="AL2586" s="10">
        <v>56.48</v>
      </c>
      <c r="AM2586" s="10" t="s">
        <v>55</v>
      </c>
      <c r="AN2586" s="14" t="s">
        <v>44</v>
      </c>
    </row>
    <row r="2587">
      <c r="A2587" s="1" t="s">
        <v>75</v>
      </c>
      <c r="B2587" s="1" t="s">
        <v>87</v>
      </c>
      <c r="C2587" s="1" t="str">
        <f t="shared" si="1"/>
        <v>Valid</v>
      </c>
      <c r="D2587" s="1" t="s">
        <v>227</v>
      </c>
      <c r="E2587" s="3">
        <v>34.831875</v>
      </c>
      <c r="F2587" s="3">
        <v>103.018951</v>
      </c>
      <c r="G2587" s="11">
        <v>45073.0</v>
      </c>
      <c r="H2587" s="5">
        <v>26.4</v>
      </c>
      <c r="I2587" s="5">
        <v>5.89</v>
      </c>
      <c r="J2587" s="12" t="str">
        <f t="shared" si="2"/>
        <v>Moderate levels</v>
      </c>
      <c r="K2587" s="7">
        <v>9.01</v>
      </c>
      <c r="L2587" s="5">
        <v>250.67</v>
      </c>
      <c r="M2587" s="6" t="str">
        <f t="shared" si="3"/>
        <v>Low levels</v>
      </c>
      <c r="N2587" s="7">
        <v>0.62</v>
      </c>
      <c r="O2587" s="12" t="str">
        <f t="shared" si="4"/>
        <v>Low levels</v>
      </c>
      <c r="P2587" s="7">
        <v>2.2</v>
      </c>
      <c r="Q2587" s="6" t="str">
        <f t="shared" si="5"/>
        <v>Low levels</v>
      </c>
      <c r="R2587" s="7">
        <v>0.012</v>
      </c>
      <c r="S2587" s="13" t="str">
        <f t="shared" si="6"/>
        <v>Moderate levels</v>
      </c>
      <c r="T2587" s="7">
        <f t="shared" si="7"/>
        <v>0.3</v>
      </c>
      <c r="U2587" s="4">
        <v>0.3</v>
      </c>
      <c r="V2587" s="6" t="str">
        <f t="shared" si="8"/>
        <v>High levels</v>
      </c>
      <c r="W2587" s="7">
        <f t="shared" si="9"/>
        <v>0.086</v>
      </c>
      <c r="X2587" s="4">
        <v>0.086</v>
      </c>
      <c r="Y2587" s="6" t="str">
        <f t="shared" si="10"/>
        <v>Very high levels</v>
      </c>
      <c r="Z2587" s="7">
        <v>3.68</v>
      </c>
      <c r="AA2587" s="6" t="str">
        <f t="shared" si="11"/>
        <v>Low levels</v>
      </c>
      <c r="AB2587" s="7">
        <v>14.16</v>
      </c>
      <c r="AC2587" s="6" t="str">
        <f t="shared" si="12"/>
        <v>Low levels</v>
      </c>
      <c r="AD2587" s="7">
        <v>1.37</v>
      </c>
      <c r="AE2587" s="9">
        <f t="shared" si="13"/>
        <v>3.96</v>
      </c>
      <c r="AF2587" s="4">
        <v>3.96</v>
      </c>
      <c r="AG2587" s="9">
        <f t="shared" si="14"/>
        <v>0.73</v>
      </c>
      <c r="AH2587" s="4">
        <v>0.73</v>
      </c>
      <c r="AI2587" s="9">
        <f t="shared" si="15"/>
        <v>0.01</v>
      </c>
      <c r="AJ2587" s="4">
        <v>0.01</v>
      </c>
      <c r="AK2587" s="10">
        <v>102.0</v>
      </c>
      <c r="AL2587" s="10">
        <v>47.17</v>
      </c>
      <c r="AM2587" s="10" t="s">
        <v>64</v>
      </c>
      <c r="AN2587" s="14" t="s">
        <v>44</v>
      </c>
    </row>
    <row r="2588">
      <c r="A2588" s="1" t="s">
        <v>45</v>
      </c>
      <c r="B2588" s="1" t="s">
        <v>46</v>
      </c>
      <c r="C2588" s="1" t="str">
        <f t="shared" si="1"/>
        <v>Valid</v>
      </c>
      <c r="D2588" s="1" t="s">
        <v>217</v>
      </c>
      <c r="E2588" s="3">
        <v>20.911835</v>
      </c>
      <c r="F2588" s="3">
        <v>120.179873</v>
      </c>
      <c r="G2588" s="11">
        <v>45199.0</v>
      </c>
      <c r="H2588" s="5">
        <v>20.62</v>
      </c>
      <c r="I2588" s="5">
        <v>5.73</v>
      </c>
      <c r="J2588" s="12" t="str">
        <f t="shared" si="2"/>
        <v>Moderate levels</v>
      </c>
      <c r="K2588" s="7">
        <v>9.51</v>
      </c>
      <c r="L2588" s="5">
        <v>562.4</v>
      </c>
      <c r="M2588" s="6" t="str">
        <f t="shared" si="3"/>
        <v>Low levels</v>
      </c>
      <c r="N2588" s="7">
        <v>0.61</v>
      </c>
      <c r="O2588" s="12" t="str">
        <f t="shared" si="4"/>
        <v>Low levels</v>
      </c>
      <c r="P2588" s="7">
        <v>1.3</v>
      </c>
      <c r="Q2588" s="6" t="str">
        <f t="shared" si="5"/>
        <v>Low levels</v>
      </c>
      <c r="R2588" s="7">
        <v>0.02</v>
      </c>
      <c r="S2588" s="13" t="str">
        <f t="shared" si="6"/>
        <v>Moderate levels</v>
      </c>
      <c r="T2588" s="7">
        <f t="shared" si="7"/>
        <v>0.4</v>
      </c>
      <c r="U2588" s="4">
        <v>0.4</v>
      </c>
      <c r="V2588" s="6" t="str">
        <f t="shared" si="8"/>
        <v>Very high levels</v>
      </c>
      <c r="W2588" s="7">
        <f t="shared" si="9"/>
        <v>0.117</v>
      </c>
      <c r="X2588" s="4">
        <v>0.117</v>
      </c>
      <c r="Y2588" s="6" t="str">
        <f t="shared" si="10"/>
        <v>Very high levels</v>
      </c>
      <c r="Z2588" s="7">
        <v>3.92</v>
      </c>
      <c r="AA2588" s="6" t="str">
        <f t="shared" si="11"/>
        <v>Low levels</v>
      </c>
      <c r="AB2588" s="7">
        <v>14.14</v>
      </c>
      <c r="AC2588" s="6" t="str">
        <f t="shared" si="12"/>
        <v>High levels</v>
      </c>
      <c r="AD2588" s="7">
        <v>5.1</v>
      </c>
      <c r="AE2588" s="9">
        <f t="shared" si="13"/>
        <v>6.81</v>
      </c>
      <c r="AF2588" s="4">
        <v>6.81</v>
      </c>
      <c r="AG2588" s="9">
        <f t="shared" si="14"/>
        <v>0.63</v>
      </c>
      <c r="AH2588" s="4">
        <v>0.63</v>
      </c>
      <c r="AI2588" s="9">
        <f t="shared" si="15"/>
        <v>0.11</v>
      </c>
      <c r="AJ2588" s="4">
        <v>0.11</v>
      </c>
      <c r="AK2588" s="10">
        <v>102.0</v>
      </c>
      <c r="AL2588" s="10">
        <v>53.85</v>
      </c>
      <c r="AM2588" s="10" t="s">
        <v>55</v>
      </c>
      <c r="AN2588" s="14" t="s">
        <v>65</v>
      </c>
    </row>
    <row r="2589">
      <c r="A2589" s="1" t="s">
        <v>61</v>
      </c>
      <c r="B2589" s="1" t="s">
        <v>62</v>
      </c>
      <c r="C2589" s="1" t="str">
        <f t="shared" si="1"/>
        <v>Valid</v>
      </c>
      <c r="D2589" s="1" t="s">
        <v>152</v>
      </c>
      <c r="E2589" s="3">
        <v>40.688428</v>
      </c>
      <c r="F2589" s="3">
        <v>122.479895</v>
      </c>
      <c r="G2589" s="11">
        <v>45017.0</v>
      </c>
      <c r="H2589" s="5">
        <v>4.96</v>
      </c>
      <c r="I2589" s="5">
        <v>7.29</v>
      </c>
      <c r="J2589" s="12" t="str">
        <f t="shared" si="2"/>
        <v>Moderate levels</v>
      </c>
      <c r="K2589" s="7">
        <v>8.49</v>
      </c>
      <c r="L2589" s="5">
        <v>390.98</v>
      </c>
      <c r="M2589" s="6" t="str">
        <f t="shared" si="3"/>
        <v>Low levels</v>
      </c>
      <c r="N2589" s="7">
        <v>0.61</v>
      </c>
      <c r="O2589" s="12" t="str">
        <f t="shared" si="4"/>
        <v>Low levels</v>
      </c>
      <c r="P2589" s="7">
        <v>1.66</v>
      </c>
      <c r="Q2589" s="6" t="str">
        <f t="shared" si="5"/>
        <v>Low levels</v>
      </c>
      <c r="R2589" s="7">
        <v>0.004</v>
      </c>
      <c r="S2589" s="13" t="str">
        <f t="shared" si="6"/>
        <v>Moderate levels</v>
      </c>
      <c r="T2589" s="7">
        <f t="shared" si="7"/>
        <v>0.34</v>
      </c>
      <c r="U2589" s="4">
        <v>0.34</v>
      </c>
      <c r="V2589" s="6" t="str">
        <f t="shared" si="8"/>
        <v>Very high levels</v>
      </c>
      <c r="W2589" s="7">
        <f t="shared" si="9"/>
        <v>0.107</v>
      </c>
      <c r="X2589" s="4">
        <v>0.107</v>
      </c>
      <c r="Y2589" s="6" t="str">
        <f t="shared" si="10"/>
        <v>High levels</v>
      </c>
      <c r="Z2589" s="7">
        <v>2.9</v>
      </c>
      <c r="AA2589" s="6" t="str">
        <f t="shared" si="11"/>
        <v>Low levels</v>
      </c>
      <c r="AB2589" s="7">
        <v>14.13</v>
      </c>
      <c r="AC2589" s="6" t="str">
        <f t="shared" si="12"/>
        <v>Low levels</v>
      </c>
      <c r="AD2589" s="7">
        <v>2.3</v>
      </c>
      <c r="AE2589" s="9">
        <f t="shared" si="13"/>
        <v>5.15</v>
      </c>
      <c r="AF2589" s="4">
        <v>5.15</v>
      </c>
      <c r="AG2589" s="9">
        <f t="shared" si="14"/>
        <v>0.38</v>
      </c>
      <c r="AH2589" s="4">
        <v>0.38</v>
      </c>
      <c r="AI2589" s="9">
        <f t="shared" si="15"/>
        <v>0.09</v>
      </c>
      <c r="AJ2589" s="4">
        <v>0.09</v>
      </c>
      <c r="AK2589" s="10">
        <v>121.0</v>
      </c>
      <c r="AL2589" s="10">
        <v>57.09</v>
      </c>
      <c r="AM2589" s="10" t="s">
        <v>67</v>
      </c>
      <c r="AN2589" s="14" t="s">
        <v>65</v>
      </c>
    </row>
    <row r="2590">
      <c r="A2590" s="1" t="s">
        <v>48</v>
      </c>
      <c r="B2590" s="1" t="s">
        <v>49</v>
      </c>
      <c r="C2590" s="1" t="str">
        <f t="shared" si="1"/>
        <v>Valid</v>
      </c>
      <c r="D2590" s="1" t="s">
        <v>176</v>
      </c>
      <c r="E2590" s="3">
        <v>40.30726</v>
      </c>
      <c r="F2590" s="3">
        <v>112.930613</v>
      </c>
      <c r="G2590" s="11">
        <v>45094.0</v>
      </c>
      <c r="H2590" s="5">
        <v>13.17</v>
      </c>
      <c r="I2590" s="5">
        <v>6.93</v>
      </c>
      <c r="J2590" s="12" t="str">
        <f t="shared" si="2"/>
        <v>Moderate levels</v>
      </c>
      <c r="K2590" s="7">
        <v>9.01</v>
      </c>
      <c r="L2590" s="5">
        <v>679.64</v>
      </c>
      <c r="M2590" s="6" t="str">
        <f t="shared" si="3"/>
        <v>Low levels</v>
      </c>
      <c r="N2590" s="7">
        <v>0.61</v>
      </c>
      <c r="O2590" s="12" t="str">
        <f t="shared" si="4"/>
        <v>Low levels</v>
      </c>
      <c r="P2590" s="7">
        <v>1.81</v>
      </c>
      <c r="Q2590" s="6" t="str">
        <f t="shared" si="5"/>
        <v>Low levels</v>
      </c>
      <c r="R2590" s="7">
        <v>0.018</v>
      </c>
      <c r="S2590" s="13" t="str">
        <f t="shared" si="6"/>
        <v>High levels</v>
      </c>
      <c r="T2590" s="7">
        <f t="shared" si="7"/>
        <v>0.65</v>
      </c>
      <c r="U2590" s="4">
        <v>0.65</v>
      </c>
      <c r="V2590" s="6" t="str">
        <f t="shared" si="8"/>
        <v>Very high levels</v>
      </c>
      <c r="W2590" s="7">
        <f t="shared" si="9"/>
        <v>0.151</v>
      </c>
      <c r="X2590" s="4">
        <v>0.151</v>
      </c>
      <c r="Y2590" s="6" t="str">
        <f t="shared" si="10"/>
        <v>Very high levels</v>
      </c>
      <c r="Z2590" s="7">
        <v>3.61</v>
      </c>
      <c r="AA2590" s="6" t="str">
        <f t="shared" si="11"/>
        <v>Low levels</v>
      </c>
      <c r="AB2590" s="7">
        <v>14.13</v>
      </c>
      <c r="AC2590" s="6" t="str">
        <f t="shared" si="12"/>
        <v>High levels</v>
      </c>
      <c r="AD2590" s="7">
        <v>5.43</v>
      </c>
      <c r="AE2590" s="9">
        <f t="shared" si="13"/>
        <v>3.84</v>
      </c>
      <c r="AF2590" s="4">
        <v>3.84</v>
      </c>
      <c r="AG2590" s="9">
        <f t="shared" si="14"/>
        <v>0.05</v>
      </c>
      <c r="AH2590" s="4">
        <v>0.05</v>
      </c>
      <c r="AI2590" s="9">
        <f t="shared" si="15"/>
        <v>0.04</v>
      </c>
      <c r="AJ2590" s="4">
        <v>0.04</v>
      </c>
      <c r="AK2590" s="10">
        <v>119.0</v>
      </c>
      <c r="AL2590" s="10">
        <v>12.04</v>
      </c>
      <c r="AM2590" s="10" t="s">
        <v>55</v>
      </c>
      <c r="AN2590" s="14" t="s">
        <v>44</v>
      </c>
    </row>
    <row r="2591">
      <c r="A2591" s="1" t="s">
        <v>79</v>
      </c>
      <c r="B2591" s="1" t="s">
        <v>80</v>
      </c>
      <c r="C2591" s="1" t="str">
        <f t="shared" si="1"/>
        <v>Valid</v>
      </c>
      <c r="D2591" s="1" t="s">
        <v>139</v>
      </c>
      <c r="E2591" s="3">
        <v>44.705163</v>
      </c>
      <c r="F2591" s="3">
        <v>110.917815</v>
      </c>
      <c r="G2591" s="11">
        <v>45130.0</v>
      </c>
      <c r="H2591" s="5">
        <v>20.97</v>
      </c>
      <c r="I2591" s="5">
        <v>6.95</v>
      </c>
      <c r="J2591" s="12" t="str">
        <f t="shared" si="2"/>
        <v>Moderate levels</v>
      </c>
      <c r="K2591" s="7">
        <v>6.97</v>
      </c>
      <c r="L2591" s="5">
        <v>325.66</v>
      </c>
      <c r="M2591" s="6" t="str">
        <f t="shared" si="3"/>
        <v>Low levels</v>
      </c>
      <c r="N2591" s="7">
        <v>0.61</v>
      </c>
      <c r="O2591" s="12" t="str">
        <f t="shared" si="4"/>
        <v>Low levels</v>
      </c>
      <c r="P2591" s="7">
        <v>1.83</v>
      </c>
      <c r="Q2591" s="6" t="str">
        <f t="shared" si="5"/>
        <v>Low levels</v>
      </c>
      <c r="R2591" s="7">
        <v>0.016</v>
      </c>
      <c r="S2591" s="13" t="str">
        <f t="shared" si="6"/>
        <v>High levels</v>
      </c>
      <c r="T2591" s="7">
        <f t="shared" si="7"/>
        <v>0.66</v>
      </c>
      <c r="U2591" s="4">
        <v>0.66</v>
      </c>
      <c r="V2591" s="6" t="str">
        <f t="shared" si="8"/>
        <v>Very high levels</v>
      </c>
      <c r="W2591" s="7">
        <f t="shared" si="9"/>
        <v>0.105</v>
      </c>
      <c r="X2591" s="4">
        <v>0.105</v>
      </c>
      <c r="Y2591" s="6" t="str">
        <f t="shared" si="10"/>
        <v>High levels</v>
      </c>
      <c r="Z2591" s="7">
        <v>2.4</v>
      </c>
      <c r="AA2591" s="6" t="str">
        <f t="shared" si="11"/>
        <v>Low levels</v>
      </c>
      <c r="AB2591" s="7">
        <v>14.12</v>
      </c>
      <c r="AC2591" s="6" t="str">
        <f t="shared" si="12"/>
        <v>Low levels</v>
      </c>
      <c r="AD2591" s="7">
        <v>2.04</v>
      </c>
      <c r="AE2591" s="9">
        <f t="shared" si="13"/>
        <v>6.76</v>
      </c>
      <c r="AF2591" s="4">
        <v>6.76</v>
      </c>
      <c r="AG2591" s="9">
        <f t="shared" si="14"/>
        <v>0.46</v>
      </c>
      <c r="AH2591" s="4">
        <v>0.46</v>
      </c>
      <c r="AI2591" s="9">
        <f t="shared" si="15"/>
        <v>0.14</v>
      </c>
      <c r="AJ2591" s="4">
        <v>0.14</v>
      </c>
      <c r="AK2591" s="10">
        <v>100.0</v>
      </c>
      <c r="AL2591" s="10">
        <v>78.21</v>
      </c>
      <c r="AM2591" s="10" t="s">
        <v>67</v>
      </c>
      <c r="AN2591" s="14" t="s">
        <v>51</v>
      </c>
    </row>
    <row r="2592">
      <c r="A2592" s="1" t="s">
        <v>85</v>
      </c>
      <c r="B2592" s="1" t="s">
        <v>85</v>
      </c>
      <c r="C2592" s="1" t="str">
        <f t="shared" si="1"/>
        <v>Valid</v>
      </c>
      <c r="D2592" s="1" t="s">
        <v>210</v>
      </c>
      <c r="E2592" s="3">
        <v>27.451058</v>
      </c>
      <c r="F2592" s="3">
        <v>121.549259</v>
      </c>
      <c r="G2592" s="11">
        <v>45260.0</v>
      </c>
      <c r="H2592" s="5">
        <v>16.54</v>
      </c>
      <c r="I2592" s="5">
        <v>6.67</v>
      </c>
      <c r="J2592" s="12" t="str">
        <f t="shared" si="2"/>
        <v>Moderate levels</v>
      </c>
      <c r="K2592" s="7">
        <v>6.85</v>
      </c>
      <c r="L2592" s="5">
        <v>553.64</v>
      </c>
      <c r="M2592" s="6" t="str">
        <f t="shared" si="3"/>
        <v>Low levels</v>
      </c>
      <c r="N2592" s="7">
        <v>0.61</v>
      </c>
      <c r="O2592" s="12" t="str">
        <f t="shared" si="4"/>
        <v>Low levels</v>
      </c>
      <c r="P2592" s="7">
        <v>1.79</v>
      </c>
      <c r="Q2592" s="6" t="str">
        <f t="shared" si="5"/>
        <v>Low levels</v>
      </c>
      <c r="R2592" s="7">
        <v>0.031</v>
      </c>
      <c r="S2592" s="13" t="str">
        <f t="shared" si="6"/>
        <v>High levels</v>
      </c>
      <c r="T2592" s="7">
        <f t="shared" si="7"/>
        <v>0.54</v>
      </c>
      <c r="U2592" s="4">
        <v>0.54</v>
      </c>
      <c r="V2592" s="6" t="str">
        <f t="shared" si="8"/>
        <v>Very high levels</v>
      </c>
      <c r="W2592" s="7">
        <f t="shared" si="9"/>
        <v>0.16</v>
      </c>
      <c r="X2592" s="4">
        <v>0.16</v>
      </c>
      <c r="Y2592" s="6" t="str">
        <f t="shared" si="10"/>
        <v>Very high levels</v>
      </c>
      <c r="Z2592" s="7">
        <v>3.4</v>
      </c>
      <c r="AA2592" s="6" t="str">
        <f t="shared" si="11"/>
        <v>Low levels</v>
      </c>
      <c r="AB2592" s="7">
        <v>14.12</v>
      </c>
      <c r="AC2592" s="6" t="str">
        <f t="shared" si="12"/>
        <v>Moderate levels</v>
      </c>
      <c r="AD2592" s="7">
        <v>3.9</v>
      </c>
      <c r="AE2592" s="9">
        <f t="shared" si="13"/>
        <v>6.98</v>
      </c>
      <c r="AF2592" s="4">
        <v>6.98</v>
      </c>
      <c r="AG2592" s="9">
        <f t="shared" si="14"/>
        <v>0.26</v>
      </c>
      <c r="AH2592" s="4">
        <v>0.26</v>
      </c>
      <c r="AI2592" s="9">
        <f t="shared" si="15"/>
        <v>0.12</v>
      </c>
      <c r="AJ2592" s="4">
        <v>0.12</v>
      </c>
      <c r="AK2592" s="10">
        <v>93.0</v>
      </c>
      <c r="AL2592" s="10">
        <v>8.61</v>
      </c>
      <c r="AM2592" s="10" t="s">
        <v>64</v>
      </c>
      <c r="AN2592" s="14" t="s">
        <v>51</v>
      </c>
    </row>
    <row r="2593">
      <c r="A2593" s="1" t="s">
        <v>61</v>
      </c>
      <c r="B2593" s="1" t="s">
        <v>93</v>
      </c>
      <c r="C2593" s="1" t="str">
        <f t="shared" si="1"/>
        <v>Valid</v>
      </c>
      <c r="D2593" s="1" t="s">
        <v>114</v>
      </c>
      <c r="E2593" s="3">
        <v>40.401612</v>
      </c>
      <c r="F2593" s="3">
        <v>111.348093</v>
      </c>
      <c r="G2593" s="11">
        <v>44981.0</v>
      </c>
      <c r="H2593" s="5">
        <v>28.34</v>
      </c>
      <c r="I2593" s="5">
        <v>7.24</v>
      </c>
      <c r="J2593" s="12" t="str">
        <f t="shared" si="2"/>
        <v>Moderate levels</v>
      </c>
      <c r="K2593" s="7">
        <v>9.09</v>
      </c>
      <c r="L2593" s="5">
        <v>648.96</v>
      </c>
      <c r="M2593" s="6" t="str">
        <f t="shared" si="3"/>
        <v>Low levels</v>
      </c>
      <c r="N2593" s="7">
        <v>0.61</v>
      </c>
      <c r="O2593" s="12" t="str">
        <f t="shared" si="4"/>
        <v>Low levels</v>
      </c>
      <c r="P2593" s="7">
        <v>2.2</v>
      </c>
      <c r="Q2593" s="6" t="str">
        <f t="shared" si="5"/>
        <v>Low levels</v>
      </c>
      <c r="R2593" s="7">
        <v>0.018</v>
      </c>
      <c r="S2593" s="13" t="str">
        <f t="shared" si="6"/>
        <v>High levels</v>
      </c>
      <c r="T2593" s="7">
        <f t="shared" si="7"/>
        <v>0.74</v>
      </c>
      <c r="U2593" s="4">
        <v>0.74</v>
      </c>
      <c r="V2593" s="6" t="str">
        <f t="shared" si="8"/>
        <v>High levels</v>
      </c>
      <c r="W2593" s="7">
        <f t="shared" si="9"/>
        <v>0.074</v>
      </c>
      <c r="X2593" s="4">
        <v>0.074</v>
      </c>
      <c r="Y2593" s="6" t="str">
        <f t="shared" si="10"/>
        <v>Very high levels</v>
      </c>
      <c r="Z2593" s="7">
        <v>3.65</v>
      </c>
      <c r="AA2593" s="6" t="str">
        <f t="shared" si="11"/>
        <v>Low levels</v>
      </c>
      <c r="AB2593" s="7">
        <v>14.12</v>
      </c>
      <c r="AC2593" s="6" t="str">
        <f t="shared" si="12"/>
        <v>Moderate levels</v>
      </c>
      <c r="AD2593" s="7">
        <v>3.78</v>
      </c>
      <c r="AE2593" s="9">
        <f t="shared" si="13"/>
        <v>4.83</v>
      </c>
      <c r="AF2593" s="4">
        <v>4.83</v>
      </c>
      <c r="AG2593" s="9">
        <f t="shared" si="14"/>
        <v>0.39</v>
      </c>
      <c r="AH2593" s="4">
        <v>0.39</v>
      </c>
      <c r="AI2593" s="9">
        <f t="shared" si="15"/>
        <v>0.06</v>
      </c>
      <c r="AJ2593" s="4">
        <v>0.06</v>
      </c>
      <c r="AK2593" s="10">
        <v>89.0</v>
      </c>
      <c r="AL2593" s="10">
        <v>76.9</v>
      </c>
      <c r="AM2593" s="10" t="s">
        <v>43</v>
      </c>
      <c r="AN2593" s="14" t="s">
        <v>51</v>
      </c>
    </row>
    <row r="2594">
      <c r="A2594" s="1" t="s">
        <v>40</v>
      </c>
      <c r="B2594" s="1" t="s">
        <v>41</v>
      </c>
      <c r="C2594" s="1" t="str">
        <f t="shared" si="1"/>
        <v>Valid</v>
      </c>
      <c r="D2594" s="1" t="s">
        <v>183</v>
      </c>
      <c r="E2594" s="3">
        <v>28.965187</v>
      </c>
      <c r="F2594" s="3">
        <v>122.412233</v>
      </c>
      <c r="G2594" s="11">
        <v>45252.0</v>
      </c>
      <c r="H2594" s="5">
        <v>13.54</v>
      </c>
      <c r="I2594" s="5">
        <v>6.92</v>
      </c>
      <c r="J2594" s="12" t="str">
        <f t="shared" si="2"/>
        <v>High levels</v>
      </c>
      <c r="K2594" s="7">
        <v>12.25</v>
      </c>
      <c r="L2594" s="5">
        <v>449.56</v>
      </c>
      <c r="M2594" s="6" t="str">
        <f t="shared" si="3"/>
        <v>Low levels</v>
      </c>
      <c r="N2594" s="7">
        <v>0.6</v>
      </c>
      <c r="O2594" s="12" t="str">
        <f t="shared" si="4"/>
        <v>Low levels</v>
      </c>
      <c r="P2594" s="7">
        <v>2.5</v>
      </c>
      <c r="Q2594" s="6" t="str">
        <f t="shared" si="5"/>
        <v>Low levels</v>
      </c>
      <c r="R2594" s="7">
        <v>0.012</v>
      </c>
      <c r="S2594" s="13" t="str">
        <f t="shared" si="6"/>
        <v>Moderate levels</v>
      </c>
      <c r="T2594" s="7">
        <f t="shared" si="7"/>
        <v>0.25</v>
      </c>
      <c r="U2594" s="4">
        <v>0.25</v>
      </c>
      <c r="V2594" s="6" t="str">
        <f t="shared" si="8"/>
        <v>High levels</v>
      </c>
      <c r="W2594" s="7">
        <f t="shared" si="9"/>
        <v>0.082</v>
      </c>
      <c r="X2594" s="4">
        <v>0.082</v>
      </c>
      <c r="Y2594" s="6" t="str">
        <f t="shared" si="10"/>
        <v>Very high levels</v>
      </c>
      <c r="Z2594" s="7">
        <v>4.24</v>
      </c>
      <c r="AA2594" s="6" t="str">
        <f t="shared" si="11"/>
        <v>Low levels</v>
      </c>
      <c r="AB2594" s="7">
        <v>14.12</v>
      </c>
      <c r="AC2594" s="6" t="str">
        <f t="shared" si="12"/>
        <v>Moderate levels</v>
      </c>
      <c r="AD2594" s="7">
        <v>4.82</v>
      </c>
      <c r="AE2594" s="9">
        <f t="shared" si="13"/>
        <v>4.81</v>
      </c>
      <c r="AF2594" s="4">
        <v>4.81</v>
      </c>
      <c r="AG2594" s="9">
        <f t="shared" si="14"/>
        <v>0.69</v>
      </c>
      <c r="AH2594" s="4">
        <v>0.69</v>
      </c>
      <c r="AI2594" s="9">
        <f t="shared" si="15"/>
        <v>0.04</v>
      </c>
      <c r="AJ2594" s="4">
        <v>0.04</v>
      </c>
      <c r="AK2594" s="10">
        <v>86.0</v>
      </c>
      <c r="AL2594" s="10">
        <v>74.1</v>
      </c>
      <c r="AM2594" s="10" t="s">
        <v>78</v>
      </c>
      <c r="AN2594" s="14" t="s">
        <v>65</v>
      </c>
    </row>
    <row r="2595">
      <c r="A2595" s="1" t="s">
        <v>71</v>
      </c>
      <c r="B2595" s="1" t="s">
        <v>71</v>
      </c>
      <c r="C2595" s="1" t="str">
        <f t="shared" si="1"/>
        <v>Valid</v>
      </c>
      <c r="D2595" s="1" t="s">
        <v>175</v>
      </c>
      <c r="E2595" s="3">
        <v>37.86052</v>
      </c>
      <c r="F2595" s="3">
        <v>106.225892</v>
      </c>
      <c r="G2595" s="11">
        <v>45089.0</v>
      </c>
      <c r="H2595" s="5">
        <v>23.58</v>
      </c>
      <c r="I2595" s="5">
        <v>7.47</v>
      </c>
      <c r="J2595" s="12" t="str">
        <f t="shared" si="2"/>
        <v>Moderate levels</v>
      </c>
      <c r="K2595" s="7">
        <v>9.28</v>
      </c>
      <c r="L2595" s="5">
        <v>515.84</v>
      </c>
      <c r="M2595" s="6" t="str">
        <f t="shared" si="3"/>
        <v>Low levels</v>
      </c>
      <c r="N2595" s="7">
        <v>0.6</v>
      </c>
      <c r="O2595" s="12" t="str">
        <f t="shared" si="4"/>
        <v>Low levels</v>
      </c>
      <c r="P2595" s="7">
        <v>1.77</v>
      </c>
      <c r="Q2595" s="6" t="str">
        <f t="shared" si="5"/>
        <v>Low levels</v>
      </c>
      <c r="R2595" s="7">
        <v>0.032</v>
      </c>
      <c r="S2595" s="13" t="str">
        <f t="shared" si="6"/>
        <v>Moderate levels</v>
      </c>
      <c r="T2595" s="7">
        <f t="shared" si="7"/>
        <v>0.4</v>
      </c>
      <c r="U2595" s="4">
        <v>0.4</v>
      </c>
      <c r="V2595" s="6" t="str">
        <f t="shared" si="8"/>
        <v>Very high levels</v>
      </c>
      <c r="W2595" s="7">
        <f t="shared" si="9"/>
        <v>0.135</v>
      </c>
      <c r="X2595" s="4">
        <v>0.135</v>
      </c>
      <c r="Y2595" s="6" t="str">
        <f t="shared" si="10"/>
        <v>Very high levels</v>
      </c>
      <c r="Z2595" s="7">
        <v>3.5</v>
      </c>
      <c r="AA2595" s="6" t="str">
        <f t="shared" si="11"/>
        <v>Low levels</v>
      </c>
      <c r="AB2595" s="7">
        <v>14.11</v>
      </c>
      <c r="AC2595" s="6" t="str">
        <f t="shared" si="12"/>
        <v>Moderate levels</v>
      </c>
      <c r="AD2595" s="7">
        <v>3.33</v>
      </c>
      <c r="AE2595" s="9">
        <f t="shared" si="13"/>
        <v>3.59</v>
      </c>
      <c r="AF2595" s="4">
        <v>3.59</v>
      </c>
      <c r="AG2595" s="9">
        <f t="shared" si="14"/>
        <v>0.72</v>
      </c>
      <c r="AH2595" s="4">
        <v>0.72</v>
      </c>
      <c r="AI2595" s="9">
        <f t="shared" si="15"/>
        <v>0.04</v>
      </c>
      <c r="AJ2595" s="4">
        <v>0.04</v>
      </c>
      <c r="AK2595" s="10">
        <v>114.0</v>
      </c>
      <c r="AL2595" s="10">
        <v>82.78</v>
      </c>
      <c r="AM2595" s="10" t="s">
        <v>78</v>
      </c>
      <c r="AN2595" s="14" t="s">
        <v>65</v>
      </c>
    </row>
    <row r="2596">
      <c r="A2596" s="1" t="s">
        <v>61</v>
      </c>
      <c r="B2596" s="1" t="s">
        <v>93</v>
      </c>
      <c r="C2596" s="1" t="str">
        <f t="shared" si="1"/>
        <v>Valid</v>
      </c>
      <c r="D2596" s="1" t="s">
        <v>239</v>
      </c>
      <c r="E2596" s="3">
        <v>22.016711</v>
      </c>
      <c r="F2596" s="3">
        <v>118.079434</v>
      </c>
      <c r="G2596" s="11">
        <v>44973.0</v>
      </c>
      <c r="H2596" s="5">
        <v>30.75</v>
      </c>
      <c r="I2596" s="5">
        <v>6.68</v>
      </c>
      <c r="J2596" s="12" t="str">
        <f t="shared" si="2"/>
        <v>Moderate levels</v>
      </c>
      <c r="K2596" s="7">
        <v>7.54</v>
      </c>
      <c r="L2596" s="5">
        <v>424.32</v>
      </c>
      <c r="M2596" s="6" t="str">
        <f t="shared" si="3"/>
        <v>Low levels</v>
      </c>
      <c r="N2596" s="7">
        <v>0.6</v>
      </c>
      <c r="O2596" s="12" t="str">
        <f t="shared" si="4"/>
        <v>Low levels</v>
      </c>
      <c r="P2596" s="7">
        <v>1.88</v>
      </c>
      <c r="Q2596" s="6" t="str">
        <f t="shared" si="5"/>
        <v>Low levels</v>
      </c>
      <c r="R2596" s="7">
        <v>0.01</v>
      </c>
      <c r="S2596" s="13" t="str">
        <f t="shared" si="6"/>
        <v>High levels</v>
      </c>
      <c r="T2596" s="7">
        <f t="shared" si="7"/>
        <v>0.7</v>
      </c>
      <c r="U2596" s="4">
        <v>0.7</v>
      </c>
      <c r="V2596" s="6" t="str">
        <f t="shared" si="8"/>
        <v>Very high levels</v>
      </c>
      <c r="W2596" s="7">
        <f t="shared" si="9"/>
        <v>0.108</v>
      </c>
      <c r="X2596" s="4">
        <v>0.108</v>
      </c>
      <c r="Y2596" s="6" t="str">
        <f t="shared" si="10"/>
        <v>High levels</v>
      </c>
      <c r="Z2596" s="7">
        <v>2.99</v>
      </c>
      <c r="AA2596" s="6" t="str">
        <f t="shared" si="11"/>
        <v>Low levels</v>
      </c>
      <c r="AB2596" s="7">
        <v>14.09</v>
      </c>
      <c r="AC2596" s="6" t="str">
        <f t="shared" si="12"/>
        <v>High levels</v>
      </c>
      <c r="AD2596" s="7">
        <v>5.43</v>
      </c>
      <c r="AE2596" s="9">
        <f t="shared" si="13"/>
        <v>3.14</v>
      </c>
      <c r="AF2596" s="4">
        <v>3.14</v>
      </c>
      <c r="AG2596" s="9">
        <f t="shared" si="14"/>
        <v>0.42</v>
      </c>
      <c r="AH2596" s="4">
        <v>0.42</v>
      </c>
      <c r="AI2596" s="9">
        <f t="shared" si="15"/>
        <v>0.1</v>
      </c>
      <c r="AJ2596" s="4">
        <v>0.1</v>
      </c>
      <c r="AK2596" s="10">
        <v>93.0</v>
      </c>
      <c r="AL2596" s="10">
        <v>51.15</v>
      </c>
      <c r="AM2596" s="10" t="s">
        <v>43</v>
      </c>
      <c r="AN2596" s="14" t="s">
        <v>44</v>
      </c>
    </row>
    <row r="2597">
      <c r="A2597" s="1" t="s">
        <v>68</v>
      </c>
      <c r="B2597" s="1" t="s">
        <v>83</v>
      </c>
      <c r="C2597" s="1" t="str">
        <f t="shared" si="1"/>
        <v>Valid</v>
      </c>
      <c r="D2597" s="1" t="s">
        <v>197</v>
      </c>
      <c r="E2597" s="3">
        <v>20.894213</v>
      </c>
      <c r="F2597" s="3">
        <v>105.671988</v>
      </c>
      <c r="G2597" s="11">
        <v>45051.0</v>
      </c>
      <c r="H2597" s="5">
        <v>15.21</v>
      </c>
      <c r="I2597" s="5">
        <v>6.71</v>
      </c>
      <c r="J2597" s="12" t="str">
        <f t="shared" si="2"/>
        <v>Moderate levels</v>
      </c>
      <c r="K2597" s="7">
        <v>6.54</v>
      </c>
      <c r="L2597" s="5">
        <v>257.86</v>
      </c>
      <c r="M2597" s="6" t="str">
        <f t="shared" si="3"/>
        <v>Low levels</v>
      </c>
      <c r="N2597" s="7">
        <v>0.6</v>
      </c>
      <c r="O2597" s="12" t="str">
        <f t="shared" si="4"/>
        <v>Low levels</v>
      </c>
      <c r="P2597" s="7">
        <v>1.12</v>
      </c>
      <c r="Q2597" s="6" t="str">
        <f t="shared" si="5"/>
        <v>Low levels</v>
      </c>
      <c r="R2597" s="7">
        <v>0.025</v>
      </c>
      <c r="S2597" s="13" t="str">
        <f t="shared" si="6"/>
        <v>High levels</v>
      </c>
      <c r="T2597" s="7">
        <f t="shared" si="7"/>
        <v>0.51</v>
      </c>
      <c r="U2597" s="4">
        <v>0.51</v>
      </c>
      <c r="V2597" s="6" t="str">
        <f t="shared" si="8"/>
        <v>Very high levels</v>
      </c>
      <c r="W2597" s="7">
        <f t="shared" si="9"/>
        <v>0.185</v>
      </c>
      <c r="X2597" s="4">
        <v>0.185</v>
      </c>
      <c r="Y2597" s="6" t="str">
        <f t="shared" si="10"/>
        <v>Very high levels</v>
      </c>
      <c r="Z2597" s="7">
        <v>3.13</v>
      </c>
      <c r="AA2597" s="6" t="str">
        <f t="shared" si="11"/>
        <v>Low levels</v>
      </c>
      <c r="AB2597" s="7">
        <v>14.09</v>
      </c>
      <c r="AC2597" s="6" t="str">
        <f t="shared" si="12"/>
        <v>Low levels</v>
      </c>
      <c r="AD2597" s="7">
        <v>2.21</v>
      </c>
      <c r="AE2597" s="9">
        <f t="shared" si="13"/>
        <v>7.53</v>
      </c>
      <c r="AF2597" s="4">
        <v>7.53</v>
      </c>
      <c r="AG2597" s="9">
        <f t="shared" si="14"/>
        <v>0.49</v>
      </c>
      <c r="AH2597" s="4">
        <v>0.49</v>
      </c>
      <c r="AI2597" s="9">
        <f t="shared" si="15"/>
        <v>0.06</v>
      </c>
      <c r="AJ2597" s="4">
        <v>0.06</v>
      </c>
      <c r="AK2597" s="10">
        <v>108.0</v>
      </c>
      <c r="AL2597" s="10">
        <v>23.54</v>
      </c>
      <c r="AM2597" s="10" t="s">
        <v>43</v>
      </c>
      <c r="AN2597" s="14" t="s">
        <v>65</v>
      </c>
    </row>
    <row r="2598">
      <c r="A2598" s="1" t="s">
        <v>75</v>
      </c>
      <c r="B2598" s="1" t="s">
        <v>87</v>
      </c>
      <c r="C2598" s="1" t="str">
        <f t="shared" si="1"/>
        <v>Valid</v>
      </c>
      <c r="D2598" s="1" t="s">
        <v>88</v>
      </c>
      <c r="E2598" s="3">
        <v>23.698735</v>
      </c>
      <c r="F2598" s="3">
        <v>108.671749</v>
      </c>
      <c r="G2598" s="11">
        <v>45046.0</v>
      </c>
      <c r="H2598" s="5">
        <v>14.49</v>
      </c>
      <c r="I2598" s="5">
        <v>7.34</v>
      </c>
      <c r="J2598" s="12" t="str">
        <f t="shared" si="2"/>
        <v>Moderate levels</v>
      </c>
      <c r="K2598" s="7">
        <v>8.82</v>
      </c>
      <c r="L2598" s="5">
        <v>469.22</v>
      </c>
      <c r="M2598" s="6" t="str">
        <f t="shared" si="3"/>
        <v>Low levels</v>
      </c>
      <c r="N2598" s="7">
        <v>0.59</v>
      </c>
      <c r="O2598" s="12" t="str">
        <f t="shared" si="4"/>
        <v>Low levels</v>
      </c>
      <c r="P2598" s="7">
        <v>2.15</v>
      </c>
      <c r="Q2598" s="6" t="str">
        <f t="shared" si="5"/>
        <v>Low levels</v>
      </c>
      <c r="R2598" s="7">
        <v>0.024</v>
      </c>
      <c r="S2598" s="13" t="str">
        <f t="shared" si="6"/>
        <v>High levels</v>
      </c>
      <c r="T2598" s="7">
        <f t="shared" si="7"/>
        <v>0.77</v>
      </c>
      <c r="U2598" s="4">
        <v>0.77</v>
      </c>
      <c r="V2598" s="6" t="str">
        <f t="shared" si="8"/>
        <v>Very high levels</v>
      </c>
      <c r="W2598" s="7">
        <f t="shared" si="9"/>
        <v>0.134</v>
      </c>
      <c r="X2598" s="4">
        <v>0.134</v>
      </c>
      <c r="Y2598" s="6" t="str">
        <f t="shared" si="10"/>
        <v>High levels</v>
      </c>
      <c r="Z2598" s="7">
        <v>2.93</v>
      </c>
      <c r="AA2598" s="6" t="str">
        <f t="shared" si="11"/>
        <v>Low levels</v>
      </c>
      <c r="AB2598" s="7">
        <v>14.08</v>
      </c>
      <c r="AC2598" s="6" t="str">
        <f t="shared" si="12"/>
        <v>Moderate levels</v>
      </c>
      <c r="AD2598" s="7">
        <v>3.29</v>
      </c>
      <c r="AE2598" s="9">
        <f t="shared" si="13"/>
        <v>4.48</v>
      </c>
      <c r="AF2598" s="4">
        <v>4.48</v>
      </c>
      <c r="AG2598" s="9">
        <f t="shared" si="14"/>
        <v>0.67</v>
      </c>
      <c r="AH2598" s="4">
        <v>0.67</v>
      </c>
      <c r="AI2598" s="9">
        <f t="shared" si="15"/>
        <v>0.1</v>
      </c>
      <c r="AJ2598" s="4">
        <v>0.1</v>
      </c>
      <c r="AK2598" s="10">
        <v>74.0</v>
      </c>
      <c r="AL2598" s="10">
        <v>20.75</v>
      </c>
      <c r="AM2598" s="10" t="s">
        <v>43</v>
      </c>
      <c r="AN2598" s="14" t="s">
        <v>51</v>
      </c>
    </row>
    <row r="2599">
      <c r="A2599" s="1" t="s">
        <v>68</v>
      </c>
      <c r="B2599" s="1" t="s">
        <v>83</v>
      </c>
      <c r="C2599" s="1" t="str">
        <f t="shared" si="1"/>
        <v>Valid</v>
      </c>
      <c r="D2599" s="1" t="s">
        <v>197</v>
      </c>
      <c r="E2599" s="3">
        <v>29.174727</v>
      </c>
      <c r="F2599" s="3">
        <v>117.573317</v>
      </c>
      <c r="G2599" s="11">
        <v>44944.0</v>
      </c>
      <c r="H2599" s="5">
        <v>25.67</v>
      </c>
      <c r="I2599" s="5">
        <v>6.34</v>
      </c>
      <c r="J2599" s="12" t="str">
        <f t="shared" si="2"/>
        <v>Moderate levels</v>
      </c>
      <c r="K2599" s="7">
        <v>9.93</v>
      </c>
      <c r="L2599" s="5">
        <v>572.1</v>
      </c>
      <c r="M2599" s="6" t="str">
        <f t="shared" si="3"/>
        <v>Low levels</v>
      </c>
      <c r="N2599" s="7">
        <v>0.59</v>
      </c>
      <c r="O2599" s="12" t="str">
        <f t="shared" si="4"/>
        <v>Low levels</v>
      </c>
      <c r="P2599" s="7">
        <v>2.21</v>
      </c>
      <c r="Q2599" s="6" t="str">
        <f t="shared" si="5"/>
        <v>Low levels</v>
      </c>
      <c r="R2599" s="7">
        <v>0.019</v>
      </c>
      <c r="S2599" s="13" t="str">
        <f t="shared" si="6"/>
        <v>High levels</v>
      </c>
      <c r="T2599" s="7">
        <f t="shared" si="7"/>
        <v>0.8</v>
      </c>
      <c r="U2599" s="4">
        <v>0.8</v>
      </c>
      <c r="V2599" s="6" t="str">
        <f t="shared" si="8"/>
        <v>Very high levels</v>
      </c>
      <c r="W2599" s="7">
        <f t="shared" si="9"/>
        <v>0.136</v>
      </c>
      <c r="X2599" s="4">
        <v>0.136</v>
      </c>
      <c r="Y2599" s="6" t="str">
        <f t="shared" si="10"/>
        <v>Very high levels</v>
      </c>
      <c r="Z2599" s="7">
        <v>3.65</v>
      </c>
      <c r="AA2599" s="6" t="str">
        <f t="shared" si="11"/>
        <v>Low levels</v>
      </c>
      <c r="AB2599" s="7">
        <v>14.06</v>
      </c>
      <c r="AC2599" s="6" t="str">
        <f t="shared" si="12"/>
        <v>Moderate levels</v>
      </c>
      <c r="AD2599" s="7">
        <v>3.14</v>
      </c>
      <c r="AE2599" s="9">
        <f t="shared" si="13"/>
        <v>3.37</v>
      </c>
      <c r="AF2599" s="4">
        <v>3.37</v>
      </c>
      <c r="AG2599" s="9">
        <f t="shared" si="14"/>
        <v>0.54</v>
      </c>
      <c r="AH2599" s="4">
        <v>0.54</v>
      </c>
      <c r="AI2599" s="9">
        <f t="shared" si="15"/>
        <v>0.19</v>
      </c>
      <c r="AJ2599" s="4">
        <v>0.19</v>
      </c>
      <c r="AK2599" s="10">
        <v>105.0</v>
      </c>
      <c r="AL2599" s="10">
        <v>59.87</v>
      </c>
      <c r="AM2599" s="10" t="s">
        <v>78</v>
      </c>
      <c r="AN2599" s="14" t="s">
        <v>44</v>
      </c>
    </row>
    <row r="2600">
      <c r="A2600" s="1" t="s">
        <v>48</v>
      </c>
      <c r="B2600" s="1" t="s">
        <v>128</v>
      </c>
      <c r="C2600" s="1" t="str">
        <f t="shared" si="1"/>
        <v>Valid</v>
      </c>
      <c r="D2600" s="1" t="s">
        <v>221</v>
      </c>
      <c r="E2600" s="3">
        <v>42.80024</v>
      </c>
      <c r="F2600" s="3">
        <v>121.203435</v>
      </c>
      <c r="G2600" s="11">
        <v>44954.0</v>
      </c>
      <c r="H2600" s="5">
        <v>22.08</v>
      </c>
      <c r="I2600" s="5">
        <v>6.58</v>
      </c>
      <c r="J2600" s="12" t="str">
        <f t="shared" si="2"/>
        <v>Moderate levels</v>
      </c>
      <c r="K2600" s="7">
        <v>8.38</v>
      </c>
      <c r="L2600" s="5">
        <v>463.06</v>
      </c>
      <c r="M2600" s="6" t="str">
        <f t="shared" si="3"/>
        <v>Low levels</v>
      </c>
      <c r="N2600" s="7">
        <v>0.59</v>
      </c>
      <c r="O2600" s="12" t="str">
        <f t="shared" si="4"/>
        <v>Low levels</v>
      </c>
      <c r="P2600" s="7">
        <v>1.37</v>
      </c>
      <c r="Q2600" s="6" t="str">
        <f t="shared" si="5"/>
        <v>Low levels</v>
      </c>
      <c r="R2600" s="7">
        <v>0.019</v>
      </c>
      <c r="S2600" s="13" t="str">
        <f t="shared" si="6"/>
        <v>Moderate levels</v>
      </c>
      <c r="T2600" s="7">
        <f t="shared" si="7"/>
        <v>0.2</v>
      </c>
      <c r="U2600" s="4">
        <v>0.2</v>
      </c>
      <c r="V2600" s="6" t="str">
        <f t="shared" si="8"/>
        <v>Very high levels</v>
      </c>
      <c r="W2600" s="7">
        <f t="shared" si="9"/>
        <v>0.158</v>
      </c>
      <c r="X2600" s="4">
        <v>0.158</v>
      </c>
      <c r="Y2600" s="6" t="str">
        <f t="shared" si="10"/>
        <v>Very high levels</v>
      </c>
      <c r="Z2600" s="7">
        <v>3.78</v>
      </c>
      <c r="AA2600" s="6" t="str">
        <f t="shared" si="11"/>
        <v>Low levels</v>
      </c>
      <c r="AB2600" s="7">
        <v>14.05</v>
      </c>
      <c r="AC2600" s="6" t="str">
        <f t="shared" si="12"/>
        <v>Moderate levels</v>
      </c>
      <c r="AD2600" s="7">
        <v>4.32</v>
      </c>
      <c r="AE2600" s="9">
        <f t="shared" si="13"/>
        <v>4.41</v>
      </c>
      <c r="AF2600" s="4">
        <v>4.41</v>
      </c>
      <c r="AG2600" s="9">
        <f t="shared" si="14"/>
        <v>0.6</v>
      </c>
      <c r="AH2600" s="4">
        <v>0.6</v>
      </c>
      <c r="AI2600" s="9">
        <f t="shared" si="15"/>
        <v>0.18</v>
      </c>
      <c r="AJ2600" s="4">
        <v>0.18</v>
      </c>
      <c r="AK2600" s="10">
        <v>87.0</v>
      </c>
      <c r="AL2600" s="10">
        <v>1.81</v>
      </c>
      <c r="AM2600" s="10" t="s">
        <v>55</v>
      </c>
      <c r="AN2600" s="14" t="s">
        <v>51</v>
      </c>
    </row>
    <row r="2601">
      <c r="A2601" s="1" t="s">
        <v>61</v>
      </c>
      <c r="B2601" s="1" t="s">
        <v>93</v>
      </c>
      <c r="C2601" s="1" t="str">
        <f t="shared" si="1"/>
        <v>Valid</v>
      </c>
      <c r="D2601" s="1" t="s">
        <v>97</v>
      </c>
      <c r="E2601" s="3">
        <v>23.984527</v>
      </c>
      <c r="F2601" s="3">
        <v>108.681366</v>
      </c>
      <c r="G2601" s="11">
        <v>44928.0</v>
      </c>
      <c r="H2601" s="5">
        <v>14.97</v>
      </c>
      <c r="I2601" s="5">
        <v>7.3</v>
      </c>
      <c r="J2601" s="12" t="str">
        <f t="shared" si="2"/>
        <v>Moderate levels</v>
      </c>
      <c r="K2601" s="7">
        <v>6.52</v>
      </c>
      <c r="L2601" s="5">
        <v>525.51</v>
      </c>
      <c r="M2601" s="6" t="str">
        <f t="shared" si="3"/>
        <v>Low levels</v>
      </c>
      <c r="N2601" s="7">
        <v>0.59</v>
      </c>
      <c r="O2601" s="12" t="str">
        <f t="shared" si="4"/>
        <v>Low levels</v>
      </c>
      <c r="P2601" s="7">
        <v>1.49</v>
      </c>
      <c r="Q2601" s="6" t="str">
        <f t="shared" si="5"/>
        <v>Low levels</v>
      </c>
      <c r="R2601" s="7">
        <v>0.02</v>
      </c>
      <c r="S2601" s="13" t="str">
        <f t="shared" si="6"/>
        <v>Moderate levels</v>
      </c>
      <c r="T2601" s="7">
        <f t="shared" si="7"/>
        <v>0.36</v>
      </c>
      <c r="U2601" s="4">
        <v>0.36</v>
      </c>
      <c r="V2601" s="6" t="str">
        <f t="shared" si="8"/>
        <v>Very high levels</v>
      </c>
      <c r="W2601" s="7">
        <f t="shared" si="9"/>
        <v>0.201</v>
      </c>
      <c r="X2601" s="4">
        <v>0.201</v>
      </c>
      <c r="Y2601" s="6" t="str">
        <f t="shared" si="10"/>
        <v>High levels</v>
      </c>
      <c r="Z2601" s="7">
        <v>2.69</v>
      </c>
      <c r="AA2601" s="6" t="str">
        <f t="shared" si="11"/>
        <v>Low levels</v>
      </c>
      <c r="AB2601" s="7">
        <v>14.04</v>
      </c>
      <c r="AC2601" s="6" t="str">
        <f t="shared" si="12"/>
        <v>Moderate levels</v>
      </c>
      <c r="AD2601" s="7">
        <v>3.1</v>
      </c>
      <c r="AE2601" s="9">
        <f t="shared" si="13"/>
        <v>4.97</v>
      </c>
      <c r="AF2601" s="4">
        <v>4.97</v>
      </c>
      <c r="AG2601" s="9">
        <f t="shared" si="14"/>
        <v>0.52</v>
      </c>
      <c r="AH2601" s="4">
        <v>0.52</v>
      </c>
      <c r="AI2601" s="9">
        <f t="shared" si="15"/>
        <v>0.12</v>
      </c>
      <c r="AJ2601" s="4">
        <v>0.12</v>
      </c>
      <c r="AK2601" s="10">
        <v>85.0</v>
      </c>
      <c r="AL2601" s="10">
        <v>32.26</v>
      </c>
      <c r="AM2601" s="10" t="s">
        <v>78</v>
      </c>
      <c r="AN2601" s="14" t="s">
        <v>44</v>
      </c>
    </row>
    <row r="2602">
      <c r="A2602" s="1" t="s">
        <v>75</v>
      </c>
      <c r="B2602" s="1" t="s">
        <v>76</v>
      </c>
      <c r="C2602" s="1" t="str">
        <f t="shared" si="1"/>
        <v>Valid</v>
      </c>
      <c r="D2602" s="1" t="s">
        <v>234</v>
      </c>
      <c r="E2602" s="3">
        <v>32.638728</v>
      </c>
      <c r="F2602" s="3">
        <v>103.332894</v>
      </c>
      <c r="G2602" s="11">
        <v>45243.0</v>
      </c>
      <c r="H2602" s="5">
        <v>29.07</v>
      </c>
      <c r="I2602" s="5">
        <v>6.41</v>
      </c>
      <c r="J2602" s="12" t="str">
        <f t="shared" si="2"/>
        <v>Low levels</v>
      </c>
      <c r="K2602" s="7">
        <v>4.85</v>
      </c>
      <c r="L2602" s="5">
        <v>387.99</v>
      </c>
      <c r="M2602" s="6" t="str">
        <f t="shared" si="3"/>
        <v>Low levels</v>
      </c>
      <c r="N2602" s="7">
        <v>0.59</v>
      </c>
      <c r="O2602" s="12" t="str">
        <f t="shared" si="4"/>
        <v>Low levels</v>
      </c>
      <c r="P2602" s="7">
        <v>1.18</v>
      </c>
      <c r="Q2602" s="6" t="str">
        <f t="shared" si="5"/>
        <v>Low levels</v>
      </c>
      <c r="R2602" s="7">
        <v>0.027</v>
      </c>
      <c r="S2602" s="13" t="str">
        <f t="shared" si="6"/>
        <v>Moderate levels</v>
      </c>
      <c r="T2602" s="7">
        <f t="shared" si="7"/>
        <v>0.42</v>
      </c>
      <c r="U2602" s="4">
        <v>0.42</v>
      </c>
      <c r="V2602" s="6" t="str">
        <f t="shared" si="8"/>
        <v>High levels</v>
      </c>
      <c r="W2602" s="7">
        <f t="shared" si="9"/>
        <v>0.05</v>
      </c>
      <c r="X2602" s="4">
        <v>0.05</v>
      </c>
      <c r="Y2602" s="6" t="str">
        <f t="shared" si="10"/>
        <v>Very high levels</v>
      </c>
      <c r="Z2602" s="7">
        <v>3.91</v>
      </c>
      <c r="AA2602" s="6" t="str">
        <f t="shared" si="11"/>
        <v>Low levels</v>
      </c>
      <c r="AB2602" s="7">
        <v>14.03</v>
      </c>
      <c r="AC2602" s="6" t="str">
        <f t="shared" si="12"/>
        <v>Moderate levels</v>
      </c>
      <c r="AD2602" s="7">
        <v>3.27</v>
      </c>
      <c r="AE2602" s="9">
        <f t="shared" si="13"/>
        <v>3.78</v>
      </c>
      <c r="AF2602" s="4">
        <v>3.78</v>
      </c>
      <c r="AG2602" s="9" t="str">
        <f t="shared" si="14"/>
        <v/>
      </c>
      <c r="AH2602" s="4">
        <v>-0.06</v>
      </c>
      <c r="AI2602" s="9">
        <f t="shared" si="15"/>
        <v>0.1</v>
      </c>
      <c r="AJ2602" s="4">
        <v>0.1</v>
      </c>
      <c r="AK2602" s="10">
        <v>107.0</v>
      </c>
      <c r="AL2602" s="10">
        <v>59.45</v>
      </c>
      <c r="AM2602" s="10" t="s">
        <v>64</v>
      </c>
      <c r="AN2602" s="14" t="s">
        <v>56</v>
      </c>
    </row>
    <row r="2603">
      <c r="A2603" s="1" t="s">
        <v>48</v>
      </c>
      <c r="B2603" s="1" t="s">
        <v>49</v>
      </c>
      <c r="C2603" s="1" t="str">
        <f t="shared" si="1"/>
        <v>Valid</v>
      </c>
      <c r="D2603" s="1" t="s">
        <v>159</v>
      </c>
      <c r="E2603" s="3">
        <v>40.010418</v>
      </c>
      <c r="F2603" s="3">
        <v>116.617933</v>
      </c>
      <c r="G2603" s="11">
        <v>44999.0</v>
      </c>
      <c r="H2603" s="5">
        <v>15.57</v>
      </c>
      <c r="I2603" s="5">
        <v>6.23</v>
      </c>
      <c r="J2603" s="12" t="str">
        <f t="shared" si="2"/>
        <v>Moderate levels</v>
      </c>
      <c r="K2603" s="7">
        <v>9.97</v>
      </c>
      <c r="L2603" s="5">
        <v>478.12</v>
      </c>
      <c r="M2603" s="6" t="str">
        <f t="shared" si="3"/>
        <v>Low levels</v>
      </c>
      <c r="N2603" s="7">
        <v>0.59</v>
      </c>
      <c r="O2603" s="12" t="str">
        <f t="shared" si="4"/>
        <v>Low levels</v>
      </c>
      <c r="P2603" s="7">
        <v>2.59</v>
      </c>
      <c r="Q2603" s="6" t="str">
        <f t="shared" si="5"/>
        <v>Low levels</v>
      </c>
      <c r="R2603" s="7">
        <v>0.025</v>
      </c>
      <c r="S2603" s="13" t="str">
        <f t="shared" si="6"/>
        <v>Moderate levels</v>
      </c>
      <c r="T2603" s="7">
        <f t="shared" si="7"/>
        <v>0.18</v>
      </c>
      <c r="U2603" s="4">
        <v>0.18</v>
      </c>
      <c r="V2603" s="6" t="str">
        <f t="shared" si="8"/>
        <v>High levels</v>
      </c>
      <c r="W2603" s="7">
        <f t="shared" si="9"/>
        <v>0.079</v>
      </c>
      <c r="X2603" s="4">
        <v>0.079</v>
      </c>
      <c r="Y2603" s="6" t="str">
        <f t="shared" si="10"/>
        <v>High levels</v>
      </c>
      <c r="Z2603" s="7">
        <v>2.57</v>
      </c>
      <c r="AA2603" s="6" t="str">
        <f t="shared" si="11"/>
        <v>Low levels</v>
      </c>
      <c r="AB2603" s="7">
        <v>14.02</v>
      </c>
      <c r="AC2603" s="6" t="str">
        <f t="shared" si="12"/>
        <v>High levels</v>
      </c>
      <c r="AD2603" s="7">
        <v>5.09</v>
      </c>
      <c r="AE2603" s="9">
        <f t="shared" si="13"/>
        <v>5.76</v>
      </c>
      <c r="AF2603" s="4">
        <v>5.76</v>
      </c>
      <c r="AG2603" s="9" t="str">
        <f t="shared" si="14"/>
        <v/>
      </c>
      <c r="AH2603" s="4">
        <v>-0.01</v>
      </c>
      <c r="AI2603" s="9">
        <f t="shared" si="15"/>
        <v>0.1</v>
      </c>
      <c r="AJ2603" s="4">
        <v>0.1</v>
      </c>
      <c r="AK2603" s="10">
        <v>109.0</v>
      </c>
      <c r="AL2603" s="10">
        <v>68.9</v>
      </c>
      <c r="AM2603" s="10" t="s">
        <v>78</v>
      </c>
      <c r="AN2603" s="14" t="s">
        <v>51</v>
      </c>
    </row>
    <row r="2604">
      <c r="A2604" s="1" t="s">
        <v>85</v>
      </c>
      <c r="B2604" s="1" t="s">
        <v>85</v>
      </c>
      <c r="C2604" s="1" t="str">
        <f t="shared" si="1"/>
        <v>Valid</v>
      </c>
      <c r="D2604" s="1" t="s">
        <v>120</v>
      </c>
      <c r="E2604" s="3">
        <v>40.804062</v>
      </c>
      <c r="F2604" s="3">
        <v>123.514723</v>
      </c>
      <c r="G2604" s="11">
        <v>45097.0</v>
      </c>
      <c r="H2604" s="5">
        <v>16.85</v>
      </c>
      <c r="I2604" s="5">
        <v>6.84</v>
      </c>
      <c r="J2604" s="12" t="str">
        <f t="shared" si="2"/>
        <v>High levels</v>
      </c>
      <c r="K2604" s="7">
        <v>11.67</v>
      </c>
      <c r="L2604" s="5">
        <v>513.76</v>
      </c>
      <c r="M2604" s="6" t="str">
        <f t="shared" si="3"/>
        <v>Low levels</v>
      </c>
      <c r="N2604" s="7">
        <v>0.59</v>
      </c>
      <c r="O2604" s="12" t="str">
        <f t="shared" si="4"/>
        <v>Low levels</v>
      </c>
      <c r="P2604" s="7">
        <v>1.92</v>
      </c>
      <c r="Q2604" s="6" t="str">
        <f t="shared" si="5"/>
        <v>Low levels</v>
      </c>
      <c r="R2604" s="7">
        <v>0.017</v>
      </c>
      <c r="S2604" s="13" t="str">
        <f t="shared" si="6"/>
        <v>Moderate levels</v>
      </c>
      <c r="T2604" s="7">
        <f t="shared" si="7"/>
        <v>0.48</v>
      </c>
      <c r="U2604" s="4">
        <v>0.48</v>
      </c>
      <c r="V2604" s="6" t="str">
        <f t="shared" si="8"/>
        <v>Very high levels</v>
      </c>
      <c r="W2604" s="7">
        <f t="shared" si="9"/>
        <v>0.178</v>
      </c>
      <c r="X2604" s="4">
        <v>0.178</v>
      </c>
      <c r="Y2604" s="6" t="str">
        <f t="shared" si="10"/>
        <v>High levels</v>
      </c>
      <c r="Z2604" s="7">
        <v>2.8</v>
      </c>
      <c r="AA2604" s="6" t="str">
        <f t="shared" si="11"/>
        <v>Low levels</v>
      </c>
      <c r="AB2604" s="7">
        <v>14.02</v>
      </c>
      <c r="AC2604" s="6" t="str">
        <f t="shared" si="12"/>
        <v>Moderate levels</v>
      </c>
      <c r="AD2604" s="7">
        <v>3.22</v>
      </c>
      <c r="AE2604" s="9">
        <f t="shared" si="13"/>
        <v>6.98</v>
      </c>
      <c r="AF2604" s="4">
        <v>6.98</v>
      </c>
      <c r="AG2604" s="9">
        <f t="shared" si="14"/>
        <v>0.31</v>
      </c>
      <c r="AH2604" s="4">
        <v>0.31</v>
      </c>
      <c r="AI2604" s="9">
        <f t="shared" si="15"/>
        <v>0.16</v>
      </c>
      <c r="AJ2604" s="4">
        <v>0.16</v>
      </c>
      <c r="AK2604" s="10">
        <v>93.0</v>
      </c>
      <c r="AL2604" s="10">
        <v>35.46</v>
      </c>
      <c r="AM2604" s="10" t="s">
        <v>43</v>
      </c>
      <c r="AN2604" s="14" t="s">
        <v>51</v>
      </c>
    </row>
    <row r="2605">
      <c r="A2605" s="1" t="s">
        <v>85</v>
      </c>
      <c r="B2605" s="1" t="s">
        <v>85</v>
      </c>
      <c r="C2605" s="1" t="str">
        <f t="shared" si="1"/>
        <v>Valid</v>
      </c>
      <c r="D2605" s="1" t="s">
        <v>86</v>
      </c>
      <c r="E2605" s="3">
        <v>29.615485</v>
      </c>
      <c r="F2605" s="3">
        <v>105.867445</v>
      </c>
      <c r="G2605" s="11">
        <v>44995.0</v>
      </c>
      <c r="H2605" s="5">
        <v>23.1</v>
      </c>
      <c r="I2605" s="5">
        <v>7.53</v>
      </c>
      <c r="J2605" s="12" t="str">
        <f t="shared" si="2"/>
        <v>Moderate levels</v>
      </c>
      <c r="K2605" s="7">
        <v>9.25</v>
      </c>
      <c r="L2605" s="5">
        <v>518.88</v>
      </c>
      <c r="M2605" s="6" t="str">
        <f t="shared" si="3"/>
        <v>Low levels</v>
      </c>
      <c r="N2605" s="7">
        <v>0.59</v>
      </c>
      <c r="O2605" s="12" t="str">
        <f t="shared" si="4"/>
        <v>Low levels</v>
      </c>
      <c r="P2605" s="7">
        <v>1.55</v>
      </c>
      <c r="Q2605" s="6" t="str">
        <f t="shared" si="5"/>
        <v>Low levels</v>
      </c>
      <c r="R2605" s="7">
        <v>0.026</v>
      </c>
      <c r="S2605" s="13" t="str">
        <f t="shared" si="6"/>
        <v>High levels</v>
      </c>
      <c r="T2605" s="7">
        <f t="shared" si="7"/>
        <v>0.72</v>
      </c>
      <c r="U2605" s="4">
        <v>0.72</v>
      </c>
      <c r="V2605" s="6" t="str">
        <f t="shared" si="8"/>
        <v>High levels</v>
      </c>
      <c r="W2605" s="7">
        <f t="shared" si="9"/>
        <v>0.078</v>
      </c>
      <c r="X2605" s="4">
        <v>0.078</v>
      </c>
      <c r="Y2605" s="6" t="str">
        <f t="shared" si="10"/>
        <v>Very high levels</v>
      </c>
      <c r="Z2605" s="7">
        <v>3.28</v>
      </c>
      <c r="AA2605" s="6" t="str">
        <f t="shared" si="11"/>
        <v>Low levels</v>
      </c>
      <c r="AB2605" s="7">
        <v>14.02</v>
      </c>
      <c r="AC2605" s="6" t="str">
        <f t="shared" si="12"/>
        <v>High levels</v>
      </c>
      <c r="AD2605" s="7">
        <v>6.19</v>
      </c>
      <c r="AE2605" s="9">
        <f t="shared" si="13"/>
        <v>3.51</v>
      </c>
      <c r="AF2605" s="4">
        <v>3.51</v>
      </c>
      <c r="AG2605" s="9">
        <f t="shared" si="14"/>
        <v>0.44</v>
      </c>
      <c r="AH2605" s="4">
        <v>0.44</v>
      </c>
      <c r="AI2605" s="9">
        <f t="shared" si="15"/>
        <v>0.09</v>
      </c>
      <c r="AJ2605" s="4">
        <v>0.09</v>
      </c>
      <c r="AK2605" s="10">
        <v>89.0</v>
      </c>
      <c r="AL2605" s="10">
        <v>4.22</v>
      </c>
      <c r="AM2605" s="10" t="s">
        <v>78</v>
      </c>
      <c r="AN2605" s="14" t="s">
        <v>56</v>
      </c>
    </row>
    <row r="2606">
      <c r="A2606" s="1" t="s">
        <v>85</v>
      </c>
      <c r="B2606" s="1" t="s">
        <v>85</v>
      </c>
      <c r="C2606" s="1" t="str">
        <f t="shared" si="1"/>
        <v>Valid</v>
      </c>
      <c r="D2606" s="1" t="s">
        <v>106</v>
      </c>
      <c r="E2606" s="3">
        <v>30.913698</v>
      </c>
      <c r="F2606" s="3">
        <v>111.450753</v>
      </c>
      <c r="G2606" s="11">
        <v>44931.0</v>
      </c>
      <c r="H2606" s="5">
        <v>27.29</v>
      </c>
      <c r="I2606" s="5">
        <v>7.54</v>
      </c>
      <c r="J2606" s="12" t="str">
        <f t="shared" si="2"/>
        <v>High levels</v>
      </c>
      <c r="K2606" s="7">
        <v>11.9</v>
      </c>
      <c r="L2606" s="5">
        <v>522.16</v>
      </c>
      <c r="M2606" s="6" t="str">
        <f t="shared" si="3"/>
        <v>Low levels</v>
      </c>
      <c r="N2606" s="7">
        <v>0.58</v>
      </c>
      <c r="O2606" s="12" t="str">
        <f t="shared" si="4"/>
        <v>Low levels</v>
      </c>
      <c r="P2606" s="7">
        <v>2.21</v>
      </c>
      <c r="Q2606" s="6" t="str">
        <f t="shared" si="5"/>
        <v>Low levels</v>
      </c>
      <c r="R2606" s="7">
        <v>0.011</v>
      </c>
      <c r="S2606" s="13" t="str">
        <f t="shared" si="6"/>
        <v>Moderate levels</v>
      </c>
      <c r="T2606" s="7">
        <f t="shared" si="7"/>
        <v>0.45</v>
      </c>
      <c r="U2606" s="4">
        <v>0.45</v>
      </c>
      <c r="V2606" s="6" t="str">
        <f t="shared" si="8"/>
        <v>Low levels</v>
      </c>
      <c r="W2606" s="7">
        <f t="shared" si="9"/>
        <v>0.02</v>
      </c>
      <c r="X2606" s="4">
        <v>0.02</v>
      </c>
      <c r="Y2606" s="6" t="str">
        <f t="shared" si="10"/>
        <v>Moderate levels</v>
      </c>
      <c r="Z2606" s="7">
        <v>1.37</v>
      </c>
      <c r="AA2606" s="6" t="str">
        <f t="shared" si="11"/>
        <v>Low levels</v>
      </c>
      <c r="AB2606" s="7">
        <v>14.0</v>
      </c>
      <c r="AC2606" s="6" t="str">
        <f t="shared" si="12"/>
        <v>Moderate levels</v>
      </c>
      <c r="AD2606" s="7">
        <v>3.61</v>
      </c>
      <c r="AE2606" s="9">
        <f t="shared" si="13"/>
        <v>5.16</v>
      </c>
      <c r="AF2606" s="4">
        <v>5.16</v>
      </c>
      <c r="AG2606" s="9">
        <f t="shared" si="14"/>
        <v>0.24</v>
      </c>
      <c r="AH2606" s="4">
        <v>0.24</v>
      </c>
      <c r="AI2606" s="9">
        <f t="shared" si="15"/>
        <v>0.08</v>
      </c>
      <c r="AJ2606" s="4">
        <v>0.08</v>
      </c>
      <c r="AK2606" s="10">
        <v>83.0</v>
      </c>
      <c r="AL2606" s="10">
        <v>31.7</v>
      </c>
      <c r="AM2606" s="10" t="s">
        <v>55</v>
      </c>
      <c r="AN2606" s="14" t="s">
        <v>65</v>
      </c>
    </row>
    <row r="2607">
      <c r="A2607" s="1" t="s">
        <v>79</v>
      </c>
      <c r="B2607" s="1" t="s">
        <v>91</v>
      </c>
      <c r="C2607" s="1" t="str">
        <f t="shared" si="1"/>
        <v>Valid</v>
      </c>
      <c r="D2607" s="1" t="s">
        <v>249</v>
      </c>
      <c r="E2607" s="3">
        <v>27.408453</v>
      </c>
      <c r="F2607" s="3">
        <v>115.587916</v>
      </c>
      <c r="G2607" s="11">
        <v>45113.0</v>
      </c>
      <c r="H2607" s="5">
        <v>20.8</v>
      </c>
      <c r="I2607" s="5">
        <v>7.68</v>
      </c>
      <c r="J2607" s="12" t="str">
        <f t="shared" si="2"/>
        <v>Moderate levels</v>
      </c>
      <c r="K2607" s="7">
        <v>7.53</v>
      </c>
      <c r="L2607" s="5">
        <v>488.04</v>
      </c>
      <c r="M2607" s="6" t="str">
        <f t="shared" si="3"/>
        <v>Low levels</v>
      </c>
      <c r="N2607" s="7">
        <v>0.58</v>
      </c>
      <c r="O2607" s="12" t="str">
        <f t="shared" si="4"/>
        <v>Low levels</v>
      </c>
      <c r="P2607" s="7">
        <v>2.16</v>
      </c>
      <c r="Q2607" s="6" t="str">
        <f t="shared" si="5"/>
        <v>Low levels</v>
      </c>
      <c r="R2607" s="7">
        <v>0.027</v>
      </c>
      <c r="S2607" s="13" t="str">
        <f t="shared" si="6"/>
        <v>High levels</v>
      </c>
      <c r="T2607" s="7">
        <f t="shared" si="7"/>
        <v>0.63</v>
      </c>
      <c r="U2607" s="4">
        <v>0.63</v>
      </c>
      <c r="V2607" s="6" t="str">
        <f t="shared" si="8"/>
        <v>Very high levels</v>
      </c>
      <c r="W2607" s="7">
        <f t="shared" si="9"/>
        <v>0.189</v>
      </c>
      <c r="X2607" s="4">
        <v>0.189</v>
      </c>
      <c r="Y2607" s="6" t="str">
        <f t="shared" si="10"/>
        <v>High levels</v>
      </c>
      <c r="Z2607" s="7">
        <v>2.14</v>
      </c>
      <c r="AA2607" s="6" t="str">
        <f t="shared" si="11"/>
        <v>Low levels</v>
      </c>
      <c r="AB2607" s="7">
        <v>13.99</v>
      </c>
      <c r="AC2607" s="6" t="str">
        <f t="shared" si="12"/>
        <v>Moderate levels</v>
      </c>
      <c r="AD2607" s="7">
        <v>4.66</v>
      </c>
      <c r="AE2607" s="9">
        <f t="shared" si="13"/>
        <v>2.79</v>
      </c>
      <c r="AF2607" s="4">
        <v>2.79</v>
      </c>
      <c r="AG2607" s="9">
        <f t="shared" si="14"/>
        <v>0.21</v>
      </c>
      <c r="AH2607" s="4">
        <v>0.21</v>
      </c>
      <c r="AI2607" s="9">
        <f t="shared" si="15"/>
        <v>0.19</v>
      </c>
      <c r="AJ2607" s="4">
        <v>0.19</v>
      </c>
      <c r="AK2607" s="10">
        <v>98.0</v>
      </c>
      <c r="AL2607" s="10">
        <v>82.51</v>
      </c>
      <c r="AM2607" s="10" t="s">
        <v>67</v>
      </c>
      <c r="AN2607" s="14" t="s">
        <v>51</v>
      </c>
    </row>
    <row r="2608">
      <c r="A2608" s="1" t="s">
        <v>52</v>
      </c>
      <c r="B2608" s="1" t="s">
        <v>108</v>
      </c>
      <c r="C2608" s="1" t="str">
        <f t="shared" si="1"/>
        <v>Valid</v>
      </c>
      <c r="D2608" s="1" t="s">
        <v>137</v>
      </c>
      <c r="E2608" s="3">
        <v>32.743007</v>
      </c>
      <c r="F2608" s="3">
        <v>104.86121</v>
      </c>
      <c r="G2608" s="11">
        <v>45176.0</v>
      </c>
      <c r="H2608" s="5">
        <v>24.26</v>
      </c>
      <c r="I2608" s="5">
        <v>7.61</v>
      </c>
      <c r="J2608" s="12" t="str">
        <f t="shared" si="2"/>
        <v>Moderate levels</v>
      </c>
      <c r="K2608" s="7">
        <v>8.68</v>
      </c>
      <c r="L2608" s="5">
        <v>440.78</v>
      </c>
      <c r="M2608" s="6" t="str">
        <f t="shared" si="3"/>
        <v>Low levels</v>
      </c>
      <c r="N2608" s="7">
        <v>0.58</v>
      </c>
      <c r="O2608" s="12" t="str">
        <f t="shared" si="4"/>
        <v>Low levels</v>
      </c>
      <c r="P2608" s="7">
        <v>1.95</v>
      </c>
      <c r="Q2608" s="6" t="str">
        <f t="shared" si="5"/>
        <v>Low levels</v>
      </c>
      <c r="R2608" s="7">
        <v>0.016</v>
      </c>
      <c r="S2608" s="13" t="str">
        <f t="shared" si="6"/>
        <v>Moderate levels</v>
      </c>
      <c r="T2608" s="7">
        <f t="shared" si="7"/>
        <v>0.27</v>
      </c>
      <c r="U2608" s="4">
        <v>0.27</v>
      </c>
      <c r="V2608" s="6" t="str">
        <f t="shared" si="8"/>
        <v>Very high levels</v>
      </c>
      <c r="W2608" s="7">
        <f t="shared" si="9"/>
        <v>0.107</v>
      </c>
      <c r="X2608" s="4">
        <v>0.107</v>
      </c>
      <c r="Y2608" s="6" t="str">
        <f t="shared" si="10"/>
        <v>Very high levels</v>
      </c>
      <c r="Z2608" s="7">
        <v>3.15</v>
      </c>
      <c r="AA2608" s="6" t="str">
        <f t="shared" si="11"/>
        <v>Low levels</v>
      </c>
      <c r="AB2608" s="7">
        <v>13.99</v>
      </c>
      <c r="AC2608" s="6" t="str">
        <f t="shared" si="12"/>
        <v>Moderate levels</v>
      </c>
      <c r="AD2608" s="7">
        <v>4.45</v>
      </c>
      <c r="AE2608" s="9">
        <f t="shared" si="13"/>
        <v>5.47</v>
      </c>
      <c r="AF2608" s="4">
        <v>5.47</v>
      </c>
      <c r="AG2608" s="9">
        <f t="shared" si="14"/>
        <v>0.7</v>
      </c>
      <c r="AH2608" s="4">
        <v>0.7</v>
      </c>
      <c r="AI2608" s="9">
        <f t="shared" si="15"/>
        <v>0.16</v>
      </c>
      <c r="AJ2608" s="4">
        <v>0.16</v>
      </c>
      <c r="AK2608" s="10">
        <v>97.0</v>
      </c>
      <c r="AL2608" s="10">
        <v>12.02</v>
      </c>
      <c r="AM2608" s="10" t="s">
        <v>43</v>
      </c>
      <c r="AN2608" s="14" t="s">
        <v>65</v>
      </c>
    </row>
    <row r="2609">
      <c r="A2609" s="1" t="s">
        <v>71</v>
      </c>
      <c r="B2609" s="1" t="s">
        <v>71</v>
      </c>
      <c r="C2609" s="1" t="str">
        <f t="shared" si="1"/>
        <v>Valid</v>
      </c>
      <c r="D2609" s="1" t="s">
        <v>72</v>
      </c>
      <c r="E2609" s="3">
        <v>21.7707</v>
      </c>
      <c r="F2609" s="3">
        <v>110.307389</v>
      </c>
      <c r="G2609" s="11">
        <v>44946.0</v>
      </c>
      <c r="H2609" s="5">
        <v>22.68</v>
      </c>
      <c r="I2609" s="5">
        <v>6.78</v>
      </c>
      <c r="J2609" s="12" t="str">
        <f t="shared" si="2"/>
        <v>Moderate levels</v>
      </c>
      <c r="K2609" s="7">
        <v>7.67</v>
      </c>
      <c r="L2609" s="5">
        <v>524.2</v>
      </c>
      <c r="M2609" s="6" t="str">
        <f t="shared" si="3"/>
        <v>Low levels</v>
      </c>
      <c r="N2609" s="7">
        <v>0.58</v>
      </c>
      <c r="O2609" s="12" t="str">
        <f t="shared" si="4"/>
        <v>Low levels</v>
      </c>
      <c r="P2609" s="7">
        <v>1.88</v>
      </c>
      <c r="Q2609" s="6" t="str">
        <f t="shared" si="5"/>
        <v>Low levels</v>
      </c>
      <c r="R2609" s="7">
        <v>0.016</v>
      </c>
      <c r="S2609" s="13" t="str">
        <f t="shared" si="6"/>
        <v>High levels</v>
      </c>
      <c r="T2609" s="7">
        <f t="shared" si="7"/>
        <v>0.51</v>
      </c>
      <c r="U2609" s="4">
        <v>0.51</v>
      </c>
      <c r="V2609" s="6" t="str">
        <f t="shared" si="8"/>
        <v>Very high levels</v>
      </c>
      <c r="W2609" s="7">
        <f t="shared" si="9"/>
        <v>0.18</v>
      </c>
      <c r="X2609" s="4">
        <v>0.18</v>
      </c>
      <c r="Y2609" s="6" t="str">
        <f t="shared" si="10"/>
        <v>Very high levels</v>
      </c>
      <c r="Z2609" s="7">
        <v>4.14</v>
      </c>
      <c r="AA2609" s="6" t="str">
        <f t="shared" si="11"/>
        <v>Low levels</v>
      </c>
      <c r="AB2609" s="7">
        <v>13.99</v>
      </c>
      <c r="AC2609" s="6" t="str">
        <f t="shared" si="12"/>
        <v>Moderate levels</v>
      </c>
      <c r="AD2609" s="7">
        <v>4.46</v>
      </c>
      <c r="AE2609" s="9">
        <f t="shared" si="13"/>
        <v>5.42</v>
      </c>
      <c r="AF2609" s="4">
        <v>5.42</v>
      </c>
      <c r="AG2609" s="9">
        <f t="shared" si="14"/>
        <v>0.61</v>
      </c>
      <c r="AH2609" s="4">
        <v>0.61</v>
      </c>
      <c r="AI2609" s="9">
        <f t="shared" si="15"/>
        <v>0.08</v>
      </c>
      <c r="AJ2609" s="4">
        <v>0.08</v>
      </c>
      <c r="AK2609" s="10">
        <v>106.0</v>
      </c>
      <c r="AL2609" s="10">
        <v>23.16</v>
      </c>
      <c r="AM2609" s="10" t="s">
        <v>64</v>
      </c>
      <c r="AN2609" s="14" t="s">
        <v>51</v>
      </c>
    </row>
    <row r="2610">
      <c r="A2610" s="1" t="s">
        <v>52</v>
      </c>
      <c r="B2610" s="1" t="s">
        <v>108</v>
      </c>
      <c r="C2610" s="1" t="str">
        <f t="shared" si="1"/>
        <v>Valid</v>
      </c>
      <c r="D2610" s="1" t="s">
        <v>137</v>
      </c>
      <c r="E2610" s="3">
        <v>28.714417</v>
      </c>
      <c r="F2610" s="3">
        <v>116.531407</v>
      </c>
      <c r="G2610" s="11">
        <v>45207.0</v>
      </c>
      <c r="H2610" s="5">
        <v>28.82</v>
      </c>
      <c r="I2610" s="5">
        <v>6.22</v>
      </c>
      <c r="J2610" s="12" t="str">
        <f t="shared" si="2"/>
        <v>Moderate levels</v>
      </c>
      <c r="K2610" s="7">
        <v>7.39</v>
      </c>
      <c r="L2610" s="5">
        <v>505.48</v>
      </c>
      <c r="M2610" s="6" t="str">
        <f t="shared" si="3"/>
        <v>Low levels</v>
      </c>
      <c r="N2610" s="7">
        <v>0.57</v>
      </c>
      <c r="O2610" s="12" t="str">
        <f t="shared" si="4"/>
        <v>Low levels</v>
      </c>
      <c r="P2610" s="7">
        <v>2.05</v>
      </c>
      <c r="Q2610" s="6" t="str">
        <f t="shared" si="5"/>
        <v>Low levels</v>
      </c>
      <c r="R2610" s="7">
        <v>0.013</v>
      </c>
      <c r="S2610" s="13" t="str">
        <f t="shared" si="6"/>
        <v>Moderate levels</v>
      </c>
      <c r="T2610" s="7">
        <f t="shared" si="7"/>
        <v>0.3</v>
      </c>
      <c r="U2610" s="4">
        <v>0.3</v>
      </c>
      <c r="V2610" s="6" t="str">
        <f t="shared" si="8"/>
        <v>Very high levels</v>
      </c>
      <c r="W2610" s="7">
        <f t="shared" si="9"/>
        <v>0.122</v>
      </c>
      <c r="X2610" s="4">
        <v>0.122</v>
      </c>
      <c r="Y2610" s="6" t="str">
        <f t="shared" si="10"/>
        <v>High levels</v>
      </c>
      <c r="Z2610" s="7">
        <v>2.39</v>
      </c>
      <c r="AA2610" s="6" t="str">
        <f t="shared" si="11"/>
        <v>Low levels</v>
      </c>
      <c r="AB2610" s="7">
        <v>13.97</v>
      </c>
      <c r="AC2610" s="6" t="str">
        <f t="shared" si="12"/>
        <v>Moderate levels</v>
      </c>
      <c r="AD2610" s="7">
        <v>3.52</v>
      </c>
      <c r="AE2610" s="9">
        <f t="shared" si="13"/>
        <v>6.01</v>
      </c>
      <c r="AF2610" s="4">
        <v>6.01</v>
      </c>
      <c r="AG2610" s="9">
        <f t="shared" si="14"/>
        <v>0.79</v>
      </c>
      <c r="AH2610" s="4">
        <v>0.79</v>
      </c>
      <c r="AI2610" s="9">
        <f t="shared" si="15"/>
        <v>0.11</v>
      </c>
      <c r="AJ2610" s="4">
        <v>0.11</v>
      </c>
      <c r="AK2610" s="10">
        <v>111.0</v>
      </c>
      <c r="AL2610" s="10">
        <v>29.95</v>
      </c>
      <c r="AM2610" s="10" t="s">
        <v>55</v>
      </c>
      <c r="AN2610" s="14" t="s">
        <v>51</v>
      </c>
    </row>
    <row r="2611">
      <c r="A2611" s="1" t="s">
        <v>75</v>
      </c>
      <c r="B2611" s="1" t="s">
        <v>76</v>
      </c>
      <c r="C2611" s="1" t="str">
        <f t="shared" si="1"/>
        <v>Valid</v>
      </c>
      <c r="D2611" s="1" t="s">
        <v>168</v>
      </c>
      <c r="E2611" s="3">
        <v>30.391338</v>
      </c>
      <c r="F2611" s="3">
        <v>100.514732</v>
      </c>
      <c r="G2611" s="11">
        <v>45014.0</v>
      </c>
      <c r="H2611" s="5">
        <v>18.36</v>
      </c>
      <c r="I2611" s="5">
        <v>6.78</v>
      </c>
      <c r="J2611" s="12" t="str">
        <f t="shared" si="2"/>
        <v>Moderate levels</v>
      </c>
      <c r="K2611" s="7">
        <v>6.29</v>
      </c>
      <c r="L2611" s="5">
        <v>593.68</v>
      </c>
      <c r="M2611" s="6" t="str">
        <f t="shared" si="3"/>
        <v>Low levels</v>
      </c>
      <c r="N2611" s="7">
        <v>0.57</v>
      </c>
      <c r="O2611" s="12" t="str">
        <f t="shared" si="4"/>
        <v>Low levels</v>
      </c>
      <c r="P2611" s="7">
        <v>1.32</v>
      </c>
      <c r="Q2611" s="6" t="str">
        <f t="shared" si="5"/>
        <v>Low levels</v>
      </c>
      <c r="R2611" s="7">
        <v>0.022</v>
      </c>
      <c r="S2611" s="13" t="str">
        <f t="shared" si="6"/>
        <v>Moderate levels</v>
      </c>
      <c r="T2611" s="7">
        <f t="shared" si="7"/>
        <v>0.42</v>
      </c>
      <c r="U2611" s="4">
        <v>0.42</v>
      </c>
      <c r="V2611" s="6" t="str">
        <f t="shared" si="8"/>
        <v>Very high levels</v>
      </c>
      <c r="W2611" s="7">
        <f t="shared" si="9"/>
        <v>0.142</v>
      </c>
      <c r="X2611" s="4">
        <v>0.142</v>
      </c>
      <c r="Y2611" s="6" t="str">
        <f t="shared" si="10"/>
        <v>High levels</v>
      </c>
      <c r="Z2611" s="7">
        <v>2.51</v>
      </c>
      <c r="AA2611" s="6" t="str">
        <f t="shared" si="11"/>
        <v>Low levels</v>
      </c>
      <c r="AB2611" s="7">
        <v>13.97</v>
      </c>
      <c r="AC2611" s="6" t="str">
        <f t="shared" si="12"/>
        <v>Moderate levels</v>
      </c>
      <c r="AD2611" s="7">
        <v>3.37</v>
      </c>
      <c r="AE2611" s="9">
        <f t="shared" si="13"/>
        <v>6.04</v>
      </c>
      <c r="AF2611" s="4">
        <v>6.04</v>
      </c>
      <c r="AG2611" s="9">
        <f t="shared" si="14"/>
        <v>0.43</v>
      </c>
      <c r="AH2611" s="4">
        <v>0.43</v>
      </c>
      <c r="AI2611" s="9">
        <f t="shared" si="15"/>
        <v>0.1</v>
      </c>
      <c r="AJ2611" s="4">
        <v>0.1</v>
      </c>
      <c r="AK2611" s="10">
        <v>111.0</v>
      </c>
      <c r="AL2611" s="10">
        <v>24.82</v>
      </c>
      <c r="AM2611" s="10" t="s">
        <v>78</v>
      </c>
      <c r="AN2611" s="14" t="s">
        <v>65</v>
      </c>
    </row>
    <row r="2612">
      <c r="A2612" s="1" t="s">
        <v>45</v>
      </c>
      <c r="B2612" s="1" t="s">
        <v>46</v>
      </c>
      <c r="C2612" s="1" t="str">
        <f t="shared" si="1"/>
        <v>Valid</v>
      </c>
      <c r="D2612" s="1" t="s">
        <v>148</v>
      </c>
      <c r="E2612" s="3">
        <v>34.382178</v>
      </c>
      <c r="F2612" s="3">
        <v>116.586261</v>
      </c>
      <c r="G2612" s="11">
        <v>45005.0</v>
      </c>
      <c r="H2612" s="5">
        <v>23.42</v>
      </c>
      <c r="I2612" s="5">
        <v>6.37</v>
      </c>
      <c r="J2612" s="12" t="str">
        <f t="shared" si="2"/>
        <v>Moderate levels</v>
      </c>
      <c r="K2612" s="7">
        <v>6.79</v>
      </c>
      <c r="L2612" s="5">
        <v>440.73</v>
      </c>
      <c r="M2612" s="6" t="str">
        <f t="shared" si="3"/>
        <v>Low levels</v>
      </c>
      <c r="N2612" s="7">
        <v>0.57</v>
      </c>
      <c r="O2612" s="12" t="str">
        <f t="shared" si="4"/>
        <v>Low levels</v>
      </c>
      <c r="P2612" s="7">
        <v>2.27</v>
      </c>
      <c r="Q2612" s="6" t="str">
        <f t="shared" si="5"/>
        <v>Low levels</v>
      </c>
      <c r="R2612" s="7">
        <v>0.028</v>
      </c>
      <c r="S2612" s="13" t="str">
        <f t="shared" si="6"/>
        <v>High levels</v>
      </c>
      <c r="T2612" s="7">
        <f t="shared" si="7"/>
        <v>0.63</v>
      </c>
      <c r="U2612" s="4">
        <v>0.63</v>
      </c>
      <c r="V2612" s="6" t="str">
        <f t="shared" si="8"/>
        <v>Very high levels</v>
      </c>
      <c r="W2612" s="7">
        <f t="shared" si="9"/>
        <v>0.112</v>
      </c>
      <c r="X2612" s="4">
        <v>0.112</v>
      </c>
      <c r="Y2612" s="6" t="str">
        <f t="shared" si="10"/>
        <v>High levels</v>
      </c>
      <c r="Z2612" s="7">
        <v>2.1</v>
      </c>
      <c r="AA2612" s="6" t="str">
        <f t="shared" si="11"/>
        <v>Low levels</v>
      </c>
      <c r="AB2612" s="7">
        <v>13.95</v>
      </c>
      <c r="AC2612" s="6" t="str">
        <f t="shared" si="12"/>
        <v>Low levels</v>
      </c>
      <c r="AD2612" s="7">
        <v>2.64</v>
      </c>
      <c r="AE2612" s="9">
        <f t="shared" si="13"/>
        <v>4.24</v>
      </c>
      <c r="AF2612" s="4">
        <v>4.24</v>
      </c>
      <c r="AG2612" s="9">
        <f t="shared" si="14"/>
        <v>0.51</v>
      </c>
      <c r="AH2612" s="4">
        <v>0.51</v>
      </c>
      <c r="AI2612" s="9">
        <f t="shared" si="15"/>
        <v>0.04</v>
      </c>
      <c r="AJ2612" s="4">
        <v>0.04</v>
      </c>
      <c r="AK2612" s="10">
        <v>118.0</v>
      </c>
      <c r="AL2612" s="10">
        <v>4.34</v>
      </c>
      <c r="AM2612" s="10" t="s">
        <v>67</v>
      </c>
      <c r="AN2612" s="14" t="s">
        <v>51</v>
      </c>
    </row>
    <row r="2613">
      <c r="A2613" s="1" t="s">
        <v>68</v>
      </c>
      <c r="B2613" s="1" t="s">
        <v>83</v>
      </c>
      <c r="C2613" s="1" t="str">
        <f t="shared" si="1"/>
        <v>Valid</v>
      </c>
      <c r="D2613" s="1" t="s">
        <v>232</v>
      </c>
      <c r="E2613" s="3">
        <v>20.235458</v>
      </c>
      <c r="F2613" s="3">
        <v>121.386625</v>
      </c>
      <c r="G2613" s="11">
        <v>45212.0</v>
      </c>
      <c r="H2613" s="5">
        <v>17.95</v>
      </c>
      <c r="I2613" s="5">
        <v>7.26</v>
      </c>
      <c r="J2613" s="12" t="str">
        <f t="shared" si="2"/>
        <v>Moderate levels</v>
      </c>
      <c r="K2613" s="7">
        <v>6.11</v>
      </c>
      <c r="L2613" s="5">
        <v>340.9</v>
      </c>
      <c r="M2613" s="6" t="str">
        <f t="shared" si="3"/>
        <v>Low levels</v>
      </c>
      <c r="N2613" s="7">
        <v>0.56</v>
      </c>
      <c r="O2613" s="12" t="str">
        <f t="shared" si="4"/>
        <v>Low levels</v>
      </c>
      <c r="P2613" s="7">
        <v>2.02</v>
      </c>
      <c r="Q2613" s="6" t="str">
        <f t="shared" si="5"/>
        <v>Low levels</v>
      </c>
      <c r="R2613" s="7">
        <v>0.03</v>
      </c>
      <c r="S2613" s="13" t="str">
        <f t="shared" si="6"/>
        <v>Moderate levels</v>
      </c>
      <c r="T2613" s="7">
        <f t="shared" si="7"/>
        <v>0.48</v>
      </c>
      <c r="U2613" s="4">
        <v>0.48</v>
      </c>
      <c r="V2613" s="6" t="str">
        <f t="shared" si="8"/>
        <v>Very high levels</v>
      </c>
      <c r="W2613" s="7">
        <f t="shared" si="9"/>
        <v>0.115</v>
      </c>
      <c r="X2613" s="4">
        <v>0.115</v>
      </c>
      <c r="Y2613" s="6" t="str">
        <f t="shared" si="10"/>
        <v>Very high levels</v>
      </c>
      <c r="Z2613" s="7">
        <v>3.3</v>
      </c>
      <c r="AA2613" s="6" t="str">
        <f t="shared" si="11"/>
        <v>Low levels</v>
      </c>
      <c r="AB2613" s="7">
        <v>13.92</v>
      </c>
      <c r="AC2613" s="6" t="str">
        <f t="shared" si="12"/>
        <v>Moderate levels</v>
      </c>
      <c r="AD2613" s="7">
        <v>3.57</v>
      </c>
      <c r="AE2613" s="9">
        <f t="shared" si="13"/>
        <v>2.67</v>
      </c>
      <c r="AF2613" s="4">
        <v>2.67</v>
      </c>
      <c r="AG2613" s="9">
        <f t="shared" si="14"/>
        <v>0.43</v>
      </c>
      <c r="AH2613" s="4">
        <v>0.43</v>
      </c>
      <c r="AI2613" s="9">
        <f t="shared" si="15"/>
        <v>0.11</v>
      </c>
      <c r="AJ2613" s="4">
        <v>0.11</v>
      </c>
      <c r="AK2613" s="10">
        <v>83.0</v>
      </c>
      <c r="AL2613" s="10">
        <v>69.81</v>
      </c>
      <c r="AM2613" s="10" t="s">
        <v>55</v>
      </c>
      <c r="AN2613" s="14" t="s">
        <v>65</v>
      </c>
    </row>
    <row r="2614">
      <c r="A2614" s="1" t="s">
        <v>45</v>
      </c>
      <c r="B2614" s="1" t="s">
        <v>59</v>
      </c>
      <c r="C2614" s="1" t="str">
        <f t="shared" si="1"/>
        <v>Valid</v>
      </c>
      <c r="D2614" s="1" t="s">
        <v>194</v>
      </c>
      <c r="E2614" s="3">
        <v>28.475353</v>
      </c>
      <c r="F2614" s="3">
        <v>106.225616</v>
      </c>
      <c r="G2614" s="11">
        <v>45191.0</v>
      </c>
      <c r="H2614" s="5">
        <v>26.97</v>
      </c>
      <c r="I2614" s="5">
        <v>7.42</v>
      </c>
      <c r="J2614" s="12" t="str">
        <f t="shared" si="2"/>
        <v>Moderate levels</v>
      </c>
      <c r="K2614" s="7">
        <v>9.75</v>
      </c>
      <c r="L2614" s="5">
        <v>403.38</v>
      </c>
      <c r="M2614" s="6" t="str">
        <f t="shared" si="3"/>
        <v>Low levels</v>
      </c>
      <c r="N2614" s="7">
        <v>0.56</v>
      </c>
      <c r="O2614" s="12" t="str">
        <f t="shared" si="4"/>
        <v>Low levels</v>
      </c>
      <c r="P2614" s="7">
        <v>2.72</v>
      </c>
      <c r="Q2614" s="6" t="str">
        <f t="shared" si="5"/>
        <v>Low levels</v>
      </c>
      <c r="R2614" s="7">
        <v>0.006</v>
      </c>
      <c r="S2614" s="13" t="str">
        <f t="shared" si="6"/>
        <v>High levels</v>
      </c>
      <c r="T2614" s="7">
        <f t="shared" si="7"/>
        <v>0.56</v>
      </c>
      <c r="U2614" s="4">
        <v>0.56</v>
      </c>
      <c r="V2614" s="6" t="str">
        <f t="shared" si="8"/>
        <v>High levels</v>
      </c>
      <c r="W2614" s="7">
        <f t="shared" si="9"/>
        <v>0.085</v>
      </c>
      <c r="X2614" s="4">
        <v>0.085</v>
      </c>
      <c r="Y2614" s="6" t="str">
        <f t="shared" si="10"/>
        <v>Very high levels</v>
      </c>
      <c r="Z2614" s="7">
        <v>3.35</v>
      </c>
      <c r="AA2614" s="6" t="str">
        <f t="shared" si="11"/>
        <v>Low levels</v>
      </c>
      <c r="AB2614" s="7">
        <v>13.92</v>
      </c>
      <c r="AC2614" s="6" t="str">
        <f t="shared" si="12"/>
        <v>High levels</v>
      </c>
      <c r="AD2614" s="7">
        <v>5.63</v>
      </c>
      <c r="AE2614" s="9">
        <f t="shared" si="13"/>
        <v>1.78</v>
      </c>
      <c r="AF2614" s="4">
        <v>1.78</v>
      </c>
      <c r="AG2614" s="9">
        <f t="shared" si="14"/>
        <v>0.45</v>
      </c>
      <c r="AH2614" s="4">
        <v>0.45</v>
      </c>
      <c r="AI2614" s="9">
        <f t="shared" si="15"/>
        <v>0.12</v>
      </c>
      <c r="AJ2614" s="4">
        <v>0.12</v>
      </c>
      <c r="AK2614" s="10">
        <v>91.0</v>
      </c>
      <c r="AL2614" s="10">
        <v>66.29</v>
      </c>
      <c r="AM2614" s="10" t="s">
        <v>67</v>
      </c>
      <c r="AN2614" s="14" t="s">
        <v>56</v>
      </c>
    </row>
    <row r="2615">
      <c r="A2615" s="1" t="s">
        <v>71</v>
      </c>
      <c r="B2615" s="1" t="s">
        <v>71</v>
      </c>
      <c r="C2615" s="1" t="str">
        <f t="shared" si="1"/>
        <v>Valid</v>
      </c>
      <c r="D2615" s="1" t="s">
        <v>119</v>
      </c>
      <c r="E2615" s="3">
        <v>20.468447</v>
      </c>
      <c r="F2615" s="3">
        <v>105.591912</v>
      </c>
      <c r="G2615" s="11">
        <v>45097.0</v>
      </c>
      <c r="H2615" s="5">
        <v>15.98</v>
      </c>
      <c r="I2615" s="5">
        <v>6.1</v>
      </c>
      <c r="J2615" s="12" t="str">
        <f t="shared" si="2"/>
        <v>High levels</v>
      </c>
      <c r="K2615" s="7">
        <v>10.18</v>
      </c>
      <c r="L2615" s="5">
        <v>455.56</v>
      </c>
      <c r="M2615" s="6" t="str">
        <f t="shared" si="3"/>
        <v>Low levels</v>
      </c>
      <c r="N2615" s="7">
        <v>0.56</v>
      </c>
      <c r="O2615" s="12" t="str">
        <f t="shared" si="4"/>
        <v>Low levels</v>
      </c>
      <c r="P2615" s="7">
        <v>1.79</v>
      </c>
      <c r="Q2615" s="6" t="str">
        <f t="shared" si="5"/>
        <v>Low levels</v>
      </c>
      <c r="R2615" s="7">
        <v>0.005</v>
      </c>
      <c r="S2615" s="13" t="str">
        <f t="shared" si="6"/>
        <v>Moderate levels</v>
      </c>
      <c r="T2615" s="7">
        <f t="shared" si="7"/>
        <v>0.48</v>
      </c>
      <c r="U2615" s="4">
        <v>0.48</v>
      </c>
      <c r="V2615" s="6" t="str">
        <f t="shared" si="8"/>
        <v>Very high levels</v>
      </c>
      <c r="W2615" s="7">
        <f t="shared" si="9"/>
        <v>0.102</v>
      </c>
      <c r="X2615" s="4">
        <v>0.102</v>
      </c>
      <c r="Y2615" s="6" t="str">
        <f t="shared" si="10"/>
        <v>High levels</v>
      </c>
      <c r="Z2615" s="7">
        <v>2.26</v>
      </c>
      <c r="AA2615" s="6" t="str">
        <f t="shared" si="11"/>
        <v>Low levels</v>
      </c>
      <c r="AB2615" s="7">
        <v>13.91</v>
      </c>
      <c r="AC2615" s="6" t="str">
        <f t="shared" si="12"/>
        <v>Moderate levels</v>
      </c>
      <c r="AD2615" s="7">
        <v>4.74</v>
      </c>
      <c r="AE2615" s="9">
        <f t="shared" si="13"/>
        <v>2.54</v>
      </c>
      <c r="AF2615" s="4">
        <v>2.54</v>
      </c>
      <c r="AG2615" s="9">
        <f t="shared" si="14"/>
        <v>0.66</v>
      </c>
      <c r="AH2615" s="4">
        <v>0.66</v>
      </c>
      <c r="AI2615" s="9">
        <f t="shared" si="15"/>
        <v>0.02</v>
      </c>
      <c r="AJ2615" s="4">
        <v>0.02</v>
      </c>
      <c r="AK2615" s="10">
        <v>100.0</v>
      </c>
      <c r="AL2615" s="10">
        <v>26.66</v>
      </c>
      <c r="AM2615" s="10" t="s">
        <v>55</v>
      </c>
      <c r="AN2615" s="14" t="s">
        <v>51</v>
      </c>
    </row>
    <row r="2616">
      <c r="A2616" s="1" t="s">
        <v>75</v>
      </c>
      <c r="B2616" s="1" t="s">
        <v>87</v>
      </c>
      <c r="C2616" s="1" t="str">
        <f t="shared" si="1"/>
        <v>Valid</v>
      </c>
      <c r="D2616" s="1" t="s">
        <v>207</v>
      </c>
      <c r="E2616" s="3">
        <v>43.976476</v>
      </c>
      <c r="F2616" s="3">
        <v>123.555759</v>
      </c>
      <c r="G2616" s="11">
        <v>45217.0</v>
      </c>
      <c r="H2616" s="5">
        <v>20.87</v>
      </c>
      <c r="I2616" s="5">
        <v>6.89</v>
      </c>
      <c r="J2616" s="12" t="str">
        <f t="shared" si="2"/>
        <v>Low levels</v>
      </c>
      <c r="K2616" s="7">
        <v>4.17</v>
      </c>
      <c r="L2616" s="5">
        <v>441.99</v>
      </c>
      <c r="M2616" s="6" t="str">
        <f t="shared" si="3"/>
        <v>Low levels</v>
      </c>
      <c r="N2616" s="7">
        <v>0.56</v>
      </c>
      <c r="O2616" s="12" t="str">
        <f t="shared" si="4"/>
        <v>Low levels</v>
      </c>
      <c r="P2616" s="7">
        <v>2.66</v>
      </c>
      <c r="Q2616" s="6" t="str">
        <f t="shared" si="5"/>
        <v>Low levels</v>
      </c>
      <c r="R2616" s="7">
        <v>0.025</v>
      </c>
      <c r="S2616" s="13" t="str">
        <f t="shared" si="6"/>
        <v>Moderate levels</v>
      </c>
      <c r="T2616" s="7">
        <f t="shared" si="7"/>
        <v>0.46</v>
      </c>
      <c r="U2616" s="4">
        <v>0.46</v>
      </c>
      <c r="V2616" s="6" t="str">
        <f t="shared" si="8"/>
        <v>High levels</v>
      </c>
      <c r="W2616" s="7">
        <f t="shared" si="9"/>
        <v>0.074</v>
      </c>
      <c r="X2616" s="4">
        <v>0.074</v>
      </c>
      <c r="Y2616" s="6" t="str">
        <f t="shared" si="10"/>
        <v>High levels</v>
      </c>
      <c r="Z2616" s="7">
        <v>2.43</v>
      </c>
      <c r="AA2616" s="6" t="str">
        <f t="shared" si="11"/>
        <v>Low levels</v>
      </c>
      <c r="AB2616" s="7">
        <v>13.91</v>
      </c>
      <c r="AC2616" s="6" t="str">
        <f t="shared" si="12"/>
        <v>Low levels</v>
      </c>
      <c r="AD2616" s="7">
        <v>2.17</v>
      </c>
      <c r="AE2616" s="9">
        <f t="shared" si="13"/>
        <v>5.04</v>
      </c>
      <c r="AF2616" s="4">
        <v>5.04</v>
      </c>
      <c r="AG2616" s="9">
        <f t="shared" si="14"/>
        <v>0.09</v>
      </c>
      <c r="AH2616" s="4">
        <v>0.09</v>
      </c>
      <c r="AI2616" s="9">
        <f t="shared" si="15"/>
        <v>0.06</v>
      </c>
      <c r="AJ2616" s="4">
        <v>0.06</v>
      </c>
      <c r="AK2616" s="10">
        <v>107.0</v>
      </c>
      <c r="AL2616" s="10">
        <v>65.36</v>
      </c>
      <c r="AM2616" s="10" t="s">
        <v>64</v>
      </c>
      <c r="AN2616" s="14" t="s">
        <v>56</v>
      </c>
    </row>
    <row r="2617">
      <c r="A2617" s="1" t="s">
        <v>85</v>
      </c>
      <c r="B2617" s="1" t="s">
        <v>85</v>
      </c>
      <c r="C2617" s="1" t="str">
        <f t="shared" si="1"/>
        <v>Valid</v>
      </c>
      <c r="D2617" s="1" t="s">
        <v>180</v>
      </c>
      <c r="E2617" s="3">
        <v>41.675999</v>
      </c>
      <c r="F2617" s="3">
        <v>105.032209</v>
      </c>
      <c r="G2617" s="11">
        <v>45289.0</v>
      </c>
      <c r="H2617" s="5">
        <v>20.68</v>
      </c>
      <c r="I2617" s="5">
        <v>6.65</v>
      </c>
      <c r="J2617" s="12" t="str">
        <f t="shared" si="2"/>
        <v>Moderate levels</v>
      </c>
      <c r="K2617" s="7">
        <v>6.11</v>
      </c>
      <c r="L2617" s="5">
        <v>184.09</v>
      </c>
      <c r="M2617" s="6" t="str">
        <f t="shared" si="3"/>
        <v>Low levels</v>
      </c>
      <c r="N2617" s="7">
        <v>0.56</v>
      </c>
      <c r="O2617" s="12" t="str">
        <f t="shared" si="4"/>
        <v>Low levels</v>
      </c>
      <c r="P2617" s="7">
        <v>1.76</v>
      </c>
      <c r="Q2617" s="6" t="str">
        <f t="shared" si="5"/>
        <v>Low levels</v>
      </c>
      <c r="R2617" s="7">
        <v>0.029</v>
      </c>
      <c r="S2617" s="13" t="str">
        <f t="shared" si="6"/>
        <v>Moderate levels</v>
      </c>
      <c r="T2617" s="7">
        <f t="shared" si="7"/>
        <v>0.22</v>
      </c>
      <c r="U2617" s="4">
        <v>0.22</v>
      </c>
      <c r="V2617" s="6" t="str">
        <f t="shared" si="8"/>
        <v>High levels</v>
      </c>
      <c r="W2617" s="7">
        <f t="shared" si="9"/>
        <v>0.091</v>
      </c>
      <c r="X2617" s="4">
        <v>0.091</v>
      </c>
      <c r="Y2617" s="6" t="str">
        <f t="shared" si="10"/>
        <v>Very high levels</v>
      </c>
      <c r="Z2617" s="7">
        <v>3.39</v>
      </c>
      <c r="AA2617" s="6" t="str">
        <f t="shared" si="11"/>
        <v>Low levels</v>
      </c>
      <c r="AB2617" s="7">
        <v>13.91</v>
      </c>
      <c r="AC2617" s="6" t="str">
        <f t="shared" si="12"/>
        <v>Moderate levels</v>
      </c>
      <c r="AD2617" s="7">
        <v>3.86</v>
      </c>
      <c r="AE2617" s="9">
        <f t="shared" si="13"/>
        <v>4.66</v>
      </c>
      <c r="AF2617" s="4">
        <v>4.66</v>
      </c>
      <c r="AG2617" s="9">
        <f t="shared" si="14"/>
        <v>0.38</v>
      </c>
      <c r="AH2617" s="4">
        <v>0.38</v>
      </c>
      <c r="AI2617" s="9">
        <f t="shared" si="15"/>
        <v>0.1</v>
      </c>
      <c r="AJ2617" s="4">
        <v>0.1</v>
      </c>
      <c r="AK2617" s="10">
        <v>87.0</v>
      </c>
      <c r="AL2617" s="10">
        <v>84.61</v>
      </c>
      <c r="AM2617" s="10" t="s">
        <v>55</v>
      </c>
      <c r="AN2617" s="14" t="s">
        <v>44</v>
      </c>
    </row>
    <row r="2618">
      <c r="A2618" s="1" t="s">
        <v>61</v>
      </c>
      <c r="B2618" s="1" t="s">
        <v>62</v>
      </c>
      <c r="C2618" s="1" t="str">
        <f t="shared" si="1"/>
        <v>Valid</v>
      </c>
      <c r="D2618" s="1" t="s">
        <v>102</v>
      </c>
      <c r="E2618" s="3">
        <v>27.751244</v>
      </c>
      <c r="F2618" s="3">
        <v>124.908851</v>
      </c>
      <c r="G2618" s="11">
        <v>45076.0</v>
      </c>
      <c r="H2618" s="5">
        <v>24.86</v>
      </c>
      <c r="I2618" s="5">
        <v>6.85</v>
      </c>
      <c r="J2618" s="12" t="str">
        <f t="shared" si="2"/>
        <v>Moderate levels</v>
      </c>
      <c r="K2618" s="7">
        <v>5.72</v>
      </c>
      <c r="L2618" s="5">
        <v>369.06</v>
      </c>
      <c r="M2618" s="6" t="str">
        <f t="shared" si="3"/>
        <v>Low levels</v>
      </c>
      <c r="N2618" s="7">
        <v>0.56</v>
      </c>
      <c r="O2618" s="12" t="str">
        <f t="shared" si="4"/>
        <v>Low levels</v>
      </c>
      <c r="P2618" s="7">
        <v>2.09</v>
      </c>
      <c r="Q2618" s="6" t="str">
        <f t="shared" si="5"/>
        <v>Low levels</v>
      </c>
      <c r="R2618" s="7">
        <v>0.018</v>
      </c>
      <c r="S2618" s="13" t="str">
        <f t="shared" si="6"/>
        <v>High levels</v>
      </c>
      <c r="T2618" s="7">
        <f t="shared" si="7"/>
        <v>0.5</v>
      </c>
      <c r="U2618" s="4">
        <v>0.5</v>
      </c>
      <c r="V2618" s="6" t="str">
        <f t="shared" si="8"/>
        <v>Very high levels</v>
      </c>
      <c r="W2618" s="7">
        <f t="shared" si="9"/>
        <v>0.176</v>
      </c>
      <c r="X2618" s="4">
        <v>0.176</v>
      </c>
      <c r="Y2618" s="6" t="str">
        <f t="shared" si="10"/>
        <v>Very high levels</v>
      </c>
      <c r="Z2618" s="7">
        <v>3.29</v>
      </c>
      <c r="AA2618" s="6" t="str">
        <f t="shared" si="11"/>
        <v>Low levels</v>
      </c>
      <c r="AB2618" s="7">
        <v>13.89</v>
      </c>
      <c r="AC2618" s="6" t="str">
        <f t="shared" si="12"/>
        <v>Moderate levels</v>
      </c>
      <c r="AD2618" s="7">
        <v>3.63</v>
      </c>
      <c r="AE2618" s="9">
        <f t="shared" si="13"/>
        <v>4.17</v>
      </c>
      <c r="AF2618" s="4">
        <v>4.17</v>
      </c>
      <c r="AG2618" s="9">
        <f t="shared" si="14"/>
        <v>0.54</v>
      </c>
      <c r="AH2618" s="4">
        <v>0.54</v>
      </c>
      <c r="AI2618" s="9">
        <f t="shared" si="15"/>
        <v>0.15</v>
      </c>
      <c r="AJ2618" s="4">
        <v>0.15</v>
      </c>
      <c r="AK2618" s="10">
        <v>101.0</v>
      </c>
      <c r="AL2618" s="10">
        <v>90.96</v>
      </c>
      <c r="AM2618" s="10" t="s">
        <v>67</v>
      </c>
      <c r="AN2618" s="14" t="s">
        <v>56</v>
      </c>
    </row>
    <row r="2619">
      <c r="A2619" s="1" t="s">
        <v>45</v>
      </c>
      <c r="B2619" s="1" t="s">
        <v>59</v>
      </c>
      <c r="C2619" s="1" t="str">
        <f t="shared" si="1"/>
        <v>Valid</v>
      </c>
      <c r="D2619" s="1" t="s">
        <v>213</v>
      </c>
      <c r="E2619" s="3">
        <v>31.449107</v>
      </c>
      <c r="F2619" s="3">
        <v>104.230581</v>
      </c>
      <c r="G2619" s="11">
        <v>44969.0</v>
      </c>
      <c r="H2619" s="5">
        <v>18.3</v>
      </c>
      <c r="I2619" s="5">
        <v>7.12</v>
      </c>
      <c r="J2619" s="12" t="str">
        <f t="shared" si="2"/>
        <v>Moderate levels</v>
      </c>
      <c r="K2619" s="7">
        <v>9.57</v>
      </c>
      <c r="L2619" s="5">
        <v>444.05</v>
      </c>
      <c r="M2619" s="6" t="str">
        <f t="shared" si="3"/>
        <v>Low levels</v>
      </c>
      <c r="N2619" s="7">
        <v>0.56</v>
      </c>
      <c r="O2619" s="12" t="str">
        <f t="shared" si="4"/>
        <v>Low levels</v>
      </c>
      <c r="P2619" s="7">
        <v>1.04</v>
      </c>
      <c r="Q2619" s="6" t="str">
        <f t="shared" si="5"/>
        <v>Low levels</v>
      </c>
      <c r="R2619" s="7">
        <v>0.016</v>
      </c>
      <c r="S2619" s="13" t="str">
        <f t="shared" si="6"/>
        <v>High levels</v>
      </c>
      <c r="T2619" s="7">
        <f t="shared" si="7"/>
        <v>0.82</v>
      </c>
      <c r="U2619" s="4">
        <v>0.82</v>
      </c>
      <c r="V2619" s="6" t="str">
        <f t="shared" si="8"/>
        <v>Very high levels</v>
      </c>
      <c r="W2619" s="7">
        <f t="shared" si="9"/>
        <v>0.128</v>
      </c>
      <c r="X2619" s="4">
        <v>0.128</v>
      </c>
      <c r="Y2619" s="6" t="str">
        <f t="shared" si="10"/>
        <v>Very high levels</v>
      </c>
      <c r="Z2619" s="7">
        <v>3.89</v>
      </c>
      <c r="AA2619" s="6" t="str">
        <f t="shared" si="11"/>
        <v>Low levels</v>
      </c>
      <c r="AB2619" s="7">
        <v>13.89</v>
      </c>
      <c r="AC2619" s="6" t="str">
        <f t="shared" si="12"/>
        <v>High levels</v>
      </c>
      <c r="AD2619" s="7">
        <v>5.07</v>
      </c>
      <c r="AE2619" s="9">
        <f t="shared" si="13"/>
        <v>7.02</v>
      </c>
      <c r="AF2619" s="4">
        <v>7.02</v>
      </c>
      <c r="AG2619" s="9">
        <f t="shared" si="14"/>
        <v>0.16</v>
      </c>
      <c r="AH2619" s="4">
        <v>0.16</v>
      </c>
      <c r="AI2619" s="9">
        <f t="shared" si="15"/>
        <v>0.09</v>
      </c>
      <c r="AJ2619" s="4">
        <v>0.09</v>
      </c>
      <c r="AK2619" s="10">
        <v>92.0</v>
      </c>
      <c r="AL2619" s="10">
        <v>88.68</v>
      </c>
      <c r="AM2619" s="10" t="s">
        <v>78</v>
      </c>
      <c r="AN2619" s="14" t="s">
        <v>56</v>
      </c>
    </row>
    <row r="2620">
      <c r="A2620" s="1" t="s">
        <v>75</v>
      </c>
      <c r="B2620" s="1" t="s">
        <v>87</v>
      </c>
      <c r="C2620" s="1" t="str">
        <f t="shared" si="1"/>
        <v>Valid</v>
      </c>
      <c r="D2620" s="1" t="s">
        <v>88</v>
      </c>
      <c r="E2620" s="3">
        <v>32.118581</v>
      </c>
      <c r="F2620" s="3">
        <v>110.942819</v>
      </c>
      <c r="G2620" s="11">
        <v>45200.0</v>
      </c>
      <c r="H2620" s="5">
        <v>26.29</v>
      </c>
      <c r="I2620" s="5">
        <v>6.62</v>
      </c>
      <c r="J2620" s="12" t="str">
        <f t="shared" si="2"/>
        <v>Moderate levels</v>
      </c>
      <c r="K2620" s="7">
        <v>8.36</v>
      </c>
      <c r="L2620" s="5">
        <v>569.44</v>
      </c>
      <c r="M2620" s="6" t="str">
        <f t="shared" si="3"/>
        <v>Low levels</v>
      </c>
      <c r="N2620" s="7">
        <v>0.55</v>
      </c>
      <c r="O2620" s="12" t="str">
        <f t="shared" si="4"/>
        <v>Low levels</v>
      </c>
      <c r="P2620" s="7">
        <v>1.82</v>
      </c>
      <c r="Q2620" s="6" t="str">
        <f t="shared" si="5"/>
        <v>Low levels</v>
      </c>
      <c r="R2620" s="7">
        <v>0.004</v>
      </c>
      <c r="S2620" s="13" t="str">
        <f t="shared" si="6"/>
        <v>Moderate levels</v>
      </c>
      <c r="T2620" s="7">
        <f t="shared" si="7"/>
        <v>0.44</v>
      </c>
      <c r="U2620" s="4">
        <v>0.44</v>
      </c>
      <c r="V2620" s="6" t="str">
        <f t="shared" si="8"/>
        <v>Very high levels</v>
      </c>
      <c r="W2620" s="7">
        <f t="shared" si="9"/>
        <v>0.124</v>
      </c>
      <c r="X2620" s="4">
        <v>0.124</v>
      </c>
      <c r="Y2620" s="6" t="str">
        <f t="shared" si="10"/>
        <v>Very high levels</v>
      </c>
      <c r="Z2620" s="7">
        <v>3.32</v>
      </c>
      <c r="AA2620" s="6" t="str">
        <f t="shared" si="11"/>
        <v>Low levels</v>
      </c>
      <c r="AB2620" s="7">
        <v>13.87</v>
      </c>
      <c r="AC2620" s="6" t="str">
        <f t="shared" si="12"/>
        <v>Moderate levels</v>
      </c>
      <c r="AD2620" s="7">
        <v>3.35</v>
      </c>
      <c r="AE2620" s="9" t="str">
        <f t="shared" si="13"/>
        <v/>
      </c>
      <c r="AF2620" s="4">
        <v>-0.91</v>
      </c>
      <c r="AG2620" s="9">
        <f t="shared" si="14"/>
        <v>0.57</v>
      </c>
      <c r="AH2620" s="4">
        <v>0.57</v>
      </c>
      <c r="AI2620" s="9">
        <f t="shared" si="15"/>
        <v>0.01</v>
      </c>
      <c r="AJ2620" s="4">
        <v>0.01</v>
      </c>
      <c r="AK2620" s="10">
        <v>88.0</v>
      </c>
      <c r="AL2620" s="10">
        <v>71.32</v>
      </c>
      <c r="AM2620" s="10" t="s">
        <v>78</v>
      </c>
      <c r="AN2620" s="14" t="s">
        <v>51</v>
      </c>
    </row>
    <row r="2621">
      <c r="A2621" s="1" t="s">
        <v>68</v>
      </c>
      <c r="B2621" s="1" t="s">
        <v>83</v>
      </c>
      <c r="C2621" s="1" t="str">
        <f t="shared" si="1"/>
        <v>Valid</v>
      </c>
      <c r="D2621" s="1" t="s">
        <v>149</v>
      </c>
      <c r="E2621" s="3">
        <v>43.603883</v>
      </c>
      <c r="F2621" s="3">
        <v>124.801927</v>
      </c>
      <c r="G2621" s="11">
        <v>45239.0</v>
      </c>
      <c r="H2621" s="5">
        <v>13.67</v>
      </c>
      <c r="I2621" s="5">
        <v>6.51</v>
      </c>
      <c r="J2621" s="12" t="str">
        <f t="shared" si="2"/>
        <v>Moderate levels</v>
      </c>
      <c r="K2621" s="7">
        <v>6.63</v>
      </c>
      <c r="L2621" s="5">
        <v>415.43</v>
      </c>
      <c r="M2621" s="6" t="str">
        <f t="shared" si="3"/>
        <v>Low levels</v>
      </c>
      <c r="N2621" s="7">
        <v>0.55</v>
      </c>
      <c r="O2621" s="12" t="str">
        <f t="shared" si="4"/>
        <v>Low levels</v>
      </c>
      <c r="P2621" s="7">
        <v>1.85</v>
      </c>
      <c r="Q2621" s="6" t="str">
        <f t="shared" si="5"/>
        <v>Low levels</v>
      </c>
      <c r="R2621" s="7">
        <v>0.019</v>
      </c>
      <c r="S2621" s="13" t="str">
        <f t="shared" si="6"/>
        <v>High levels</v>
      </c>
      <c r="T2621" s="7">
        <f t="shared" si="7"/>
        <v>0.62</v>
      </c>
      <c r="U2621" s="4">
        <v>0.62</v>
      </c>
      <c r="V2621" s="6" t="str">
        <f t="shared" si="8"/>
        <v>High levels</v>
      </c>
      <c r="W2621" s="7">
        <f t="shared" si="9"/>
        <v>0.063</v>
      </c>
      <c r="X2621" s="4">
        <v>0.063</v>
      </c>
      <c r="Y2621" s="6" t="str">
        <f t="shared" si="10"/>
        <v>Very high levels</v>
      </c>
      <c r="Z2621" s="7">
        <v>3.59</v>
      </c>
      <c r="AA2621" s="6" t="str">
        <f t="shared" si="11"/>
        <v>Low levels</v>
      </c>
      <c r="AB2621" s="7">
        <v>13.87</v>
      </c>
      <c r="AC2621" s="6" t="str">
        <f t="shared" si="12"/>
        <v>Moderate levels</v>
      </c>
      <c r="AD2621" s="7">
        <v>4.62</v>
      </c>
      <c r="AE2621" s="9">
        <f t="shared" si="13"/>
        <v>8.29</v>
      </c>
      <c r="AF2621" s="4">
        <v>8.29</v>
      </c>
      <c r="AG2621" s="9">
        <f t="shared" si="14"/>
        <v>0.46</v>
      </c>
      <c r="AH2621" s="4">
        <v>0.46</v>
      </c>
      <c r="AI2621" s="9">
        <f t="shared" si="15"/>
        <v>0.11</v>
      </c>
      <c r="AJ2621" s="4">
        <v>0.11</v>
      </c>
      <c r="AK2621" s="10">
        <v>95.0</v>
      </c>
      <c r="AL2621" s="10">
        <v>60.13</v>
      </c>
      <c r="AM2621" s="10" t="s">
        <v>78</v>
      </c>
      <c r="AN2621" s="14" t="s">
        <v>65</v>
      </c>
    </row>
    <row r="2622">
      <c r="A2622" s="1" t="s">
        <v>61</v>
      </c>
      <c r="B2622" s="1" t="s">
        <v>62</v>
      </c>
      <c r="C2622" s="1" t="str">
        <f t="shared" si="1"/>
        <v>Valid</v>
      </c>
      <c r="D2622" s="1" t="s">
        <v>226</v>
      </c>
      <c r="E2622" s="3">
        <v>31.588744</v>
      </c>
      <c r="F2622" s="3">
        <v>107.616546</v>
      </c>
      <c r="G2622" s="11">
        <v>45040.0</v>
      </c>
      <c r="H2622" s="5">
        <v>20.47</v>
      </c>
      <c r="I2622" s="5">
        <v>7.56</v>
      </c>
      <c r="J2622" s="12" t="str">
        <f t="shared" si="2"/>
        <v>High levels</v>
      </c>
      <c r="K2622" s="7">
        <v>10.39</v>
      </c>
      <c r="L2622" s="5">
        <v>491.72</v>
      </c>
      <c r="M2622" s="6" t="str">
        <f t="shared" si="3"/>
        <v>Low levels</v>
      </c>
      <c r="N2622" s="7">
        <v>0.55</v>
      </c>
      <c r="O2622" s="12" t="str">
        <f t="shared" si="4"/>
        <v>Low levels</v>
      </c>
      <c r="P2622" s="7">
        <v>1.19</v>
      </c>
      <c r="Q2622" s="6" t="str">
        <f t="shared" si="5"/>
        <v>Low levels</v>
      </c>
      <c r="R2622" s="7">
        <v>0.039</v>
      </c>
      <c r="S2622" s="13" t="str">
        <f t="shared" si="6"/>
        <v>Moderate levels</v>
      </c>
      <c r="T2622" s="7">
        <f t="shared" si="7"/>
        <v>0.43</v>
      </c>
      <c r="U2622" s="4">
        <v>0.43</v>
      </c>
      <c r="V2622" s="6" t="str">
        <f t="shared" si="8"/>
        <v>Very high levels</v>
      </c>
      <c r="W2622" s="7" t="str">
        <f t="shared" si="9"/>
        <v/>
      </c>
      <c r="X2622" s="4">
        <v>-0.015</v>
      </c>
      <c r="Y2622" s="6" t="str">
        <f t="shared" si="10"/>
        <v>High levels</v>
      </c>
      <c r="Z2622" s="7">
        <v>2.29</v>
      </c>
      <c r="AA2622" s="6" t="str">
        <f t="shared" si="11"/>
        <v>Low levels</v>
      </c>
      <c r="AB2622" s="7">
        <v>13.86</v>
      </c>
      <c r="AC2622" s="6" t="str">
        <f t="shared" si="12"/>
        <v>Moderate levels</v>
      </c>
      <c r="AD2622" s="7">
        <v>3.23</v>
      </c>
      <c r="AE2622" s="9">
        <f t="shared" si="13"/>
        <v>2.42</v>
      </c>
      <c r="AF2622" s="4">
        <v>2.42</v>
      </c>
      <c r="AG2622" s="9">
        <f t="shared" si="14"/>
        <v>0.66</v>
      </c>
      <c r="AH2622" s="4">
        <v>0.66</v>
      </c>
      <c r="AI2622" s="9">
        <f t="shared" si="15"/>
        <v>0.11</v>
      </c>
      <c r="AJ2622" s="4">
        <v>0.11</v>
      </c>
      <c r="AK2622" s="10">
        <v>109.0</v>
      </c>
      <c r="AL2622" s="10">
        <v>85.9</v>
      </c>
      <c r="AM2622" s="10" t="s">
        <v>67</v>
      </c>
      <c r="AN2622" s="14" t="s">
        <v>51</v>
      </c>
    </row>
    <row r="2623">
      <c r="A2623" s="1" t="s">
        <v>45</v>
      </c>
      <c r="B2623" s="1" t="s">
        <v>59</v>
      </c>
      <c r="C2623" s="1" t="str">
        <f t="shared" si="1"/>
        <v>Valid</v>
      </c>
      <c r="D2623" s="1" t="s">
        <v>130</v>
      </c>
      <c r="E2623" s="3">
        <v>22.270374</v>
      </c>
      <c r="F2623" s="3">
        <v>116.570074</v>
      </c>
      <c r="G2623" s="11">
        <v>44972.0</v>
      </c>
      <c r="H2623" s="5">
        <v>13.58</v>
      </c>
      <c r="I2623" s="5">
        <v>6.83</v>
      </c>
      <c r="J2623" s="12" t="str">
        <f t="shared" si="2"/>
        <v>Moderate levels</v>
      </c>
      <c r="K2623" s="7">
        <v>8.91</v>
      </c>
      <c r="L2623" s="5">
        <v>493.38</v>
      </c>
      <c r="M2623" s="6" t="str">
        <f t="shared" si="3"/>
        <v>Low levels</v>
      </c>
      <c r="N2623" s="7">
        <v>0.54</v>
      </c>
      <c r="O2623" s="12" t="str">
        <f t="shared" si="4"/>
        <v>Low levels</v>
      </c>
      <c r="P2623" s="7">
        <v>1.34</v>
      </c>
      <c r="Q2623" s="6" t="str">
        <f t="shared" si="5"/>
        <v>Low levels</v>
      </c>
      <c r="R2623" s="7">
        <v>0.024</v>
      </c>
      <c r="S2623" s="13" t="str">
        <f t="shared" si="6"/>
        <v>High levels</v>
      </c>
      <c r="T2623" s="7">
        <f t="shared" si="7"/>
        <v>0.63</v>
      </c>
      <c r="U2623" s="4">
        <v>0.63</v>
      </c>
      <c r="V2623" s="6" t="str">
        <f t="shared" si="8"/>
        <v>Very high levels</v>
      </c>
      <c r="W2623" s="7">
        <f t="shared" si="9"/>
        <v>0.133</v>
      </c>
      <c r="X2623" s="4">
        <v>0.133</v>
      </c>
      <c r="Y2623" s="6" t="str">
        <f t="shared" si="10"/>
        <v>Very high levels</v>
      </c>
      <c r="Z2623" s="7">
        <v>3.23</v>
      </c>
      <c r="AA2623" s="6" t="str">
        <f t="shared" si="11"/>
        <v>Low levels</v>
      </c>
      <c r="AB2623" s="7">
        <v>13.86</v>
      </c>
      <c r="AC2623" s="6" t="str">
        <f t="shared" si="12"/>
        <v>Moderate levels</v>
      </c>
      <c r="AD2623" s="7">
        <v>3.88</v>
      </c>
      <c r="AE2623" s="9">
        <f t="shared" si="13"/>
        <v>5.7</v>
      </c>
      <c r="AF2623" s="4">
        <v>5.7</v>
      </c>
      <c r="AG2623" s="9">
        <f t="shared" si="14"/>
        <v>0.79</v>
      </c>
      <c r="AH2623" s="4">
        <v>0.79</v>
      </c>
      <c r="AI2623" s="9">
        <f t="shared" si="15"/>
        <v>0.1</v>
      </c>
      <c r="AJ2623" s="4">
        <v>0.1</v>
      </c>
      <c r="AK2623" s="10">
        <v>88.0</v>
      </c>
      <c r="AL2623" s="10">
        <v>32.36</v>
      </c>
      <c r="AM2623" s="10" t="s">
        <v>43</v>
      </c>
      <c r="AN2623" s="14" t="s">
        <v>51</v>
      </c>
    </row>
    <row r="2624">
      <c r="A2624" s="1" t="s">
        <v>68</v>
      </c>
      <c r="B2624" s="1" t="s">
        <v>83</v>
      </c>
      <c r="C2624" s="1" t="str">
        <f t="shared" si="1"/>
        <v>Valid</v>
      </c>
      <c r="D2624" s="1" t="s">
        <v>229</v>
      </c>
      <c r="E2624" s="3">
        <v>23.022666</v>
      </c>
      <c r="F2624" s="3">
        <v>120.203964</v>
      </c>
      <c r="G2624" s="11">
        <v>45117.0</v>
      </c>
      <c r="H2624" s="5">
        <v>16.19</v>
      </c>
      <c r="I2624" s="5">
        <v>6.85</v>
      </c>
      <c r="J2624" s="12" t="str">
        <f t="shared" si="2"/>
        <v>High levels</v>
      </c>
      <c r="K2624" s="7">
        <v>11.15</v>
      </c>
      <c r="L2624" s="5">
        <v>495.22</v>
      </c>
      <c r="M2624" s="6" t="str">
        <f t="shared" si="3"/>
        <v>Low levels</v>
      </c>
      <c r="N2624" s="7">
        <v>0.54</v>
      </c>
      <c r="O2624" s="12" t="str">
        <f t="shared" si="4"/>
        <v>Low levels</v>
      </c>
      <c r="P2624" s="7">
        <v>1.55</v>
      </c>
      <c r="Q2624" s="6" t="str">
        <f t="shared" si="5"/>
        <v>Low levels</v>
      </c>
      <c r="R2624" s="7">
        <v>0.012</v>
      </c>
      <c r="S2624" s="13" t="str">
        <f t="shared" si="6"/>
        <v>High levels</v>
      </c>
      <c r="T2624" s="7">
        <f t="shared" si="7"/>
        <v>0.65</v>
      </c>
      <c r="U2624" s="4">
        <v>0.65</v>
      </c>
      <c r="V2624" s="6" t="str">
        <f t="shared" si="8"/>
        <v>Very high levels</v>
      </c>
      <c r="W2624" s="7">
        <f t="shared" si="9"/>
        <v>0.107</v>
      </c>
      <c r="X2624" s="4">
        <v>0.107</v>
      </c>
      <c r="Y2624" s="6" t="str">
        <f t="shared" si="10"/>
        <v>Very high levels</v>
      </c>
      <c r="Z2624" s="7">
        <v>3.29</v>
      </c>
      <c r="AA2624" s="6" t="str">
        <f t="shared" si="11"/>
        <v>Low levels</v>
      </c>
      <c r="AB2624" s="7">
        <v>13.85</v>
      </c>
      <c r="AC2624" s="6" t="str">
        <f t="shared" si="12"/>
        <v>Moderate levels</v>
      </c>
      <c r="AD2624" s="7">
        <v>4.55</v>
      </c>
      <c r="AE2624" s="9">
        <f t="shared" si="13"/>
        <v>3.68</v>
      </c>
      <c r="AF2624" s="4">
        <v>3.68</v>
      </c>
      <c r="AG2624" s="9">
        <f t="shared" si="14"/>
        <v>0.3</v>
      </c>
      <c r="AH2624" s="4">
        <v>0.3</v>
      </c>
      <c r="AI2624" s="9">
        <f t="shared" si="15"/>
        <v>0.07</v>
      </c>
      <c r="AJ2624" s="4">
        <v>0.07</v>
      </c>
      <c r="AK2624" s="10">
        <v>98.0</v>
      </c>
      <c r="AL2624" s="10">
        <v>46.48</v>
      </c>
      <c r="AM2624" s="10" t="s">
        <v>64</v>
      </c>
      <c r="AN2624" s="14" t="s">
        <v>65</v>
      </c>
    </row>
    <row r="2625">
      <c r="A2625" s="1" t="s">
        <v>85</v>
      </c>
      <c r="B2625" s="1" t="s">
        <v>85</v>
      </c>
      <c r="C2625" s="1" t="str">
        <f t="shared" si="1"/>
        <v>Valid</v>
      </c>
      <c r="D2625" s="1" t="s">
        <v>90</v>
      </c>
      <c r="E2625" s="3">
        <v>27.72706</v>
      </c>
      <c r="F2625" s="3">
        <v>110.561727</v>
      </c>
      <c r="G2625" s="11">
        <v>45014.0</v>
      </c>
      <c r="H2625" s="5">
        <v>20.08</v>
      </c>
      <c r="I2625" s="5">
        <v>7.17</v>
      </c>
      <c r="J2625" s="12" t="str">
        <f t="shared" si="2"/>
        <v>Moderate levels</v>
      </c>
      <c r="K2625" s="7">
        <v>7.25</v>
      </c>
      <c r="L2625" s="5">
        <v>451.98</v>
      </c>
      <c r="M2625" s="6" t="str">
        <f t="shared" si="3"/>
        <v>Low levels</v>
      </c>
      <c r="N2625" s="7">
        <v>0.54</v>
      </c>
      <c r="O2625" s="12" t="str">
        <f t="shared" si="4"/>
        <v>Low levels</v>
      </c>
      <c r="P2625" s="7">
        <v>1.98</v>
      </c>
      <c r="Q2625" s="6" t="str">
        <f t="shared" si="5"/>
        <v>Low levels</v>
      </c>
      <c r="R2625" s="7">
        <v>0.014</v>
      </c>
      <c r="S2625" s="13" t="str">
        <f t="shared" si="6"/>
        <v>High levels</v>
      </c>
      <c r="T2625" s="7">
        <f t="shared" si="7"/>
        <v>0.78</v>
      </c>
      <c r="U2625" s="4">
        <v>0.78</v>
      </c>
      <c r="V2625" s="6" t="str">
        <f t="shared" si="8"/>
        <v>High levels</v>
      </c>
      <c r="W2625" s="7">
        <f t="shared" si="9"/>
        <v>0.079</v>
      </c>
      <c r="X2625" s="4">
        <v>0.079</v>
      </c>
      <c r="Y2625" s="6" t="str">
        <f t="shared" si="10"/>
        <v>Very high levels</v>
      </c>
      <c r="Z2625" s="7">
        <v>3.18</v>
      </c>
      <c r="AA2625" s="6" t="str">
        <f t="shared" si="11"/>
        <v>Low levels</v>
      </c>
      <c r="AB2625" s="7">
        <v>13.84</v>
      </c>
      <c r="AC2625" s="6" t="str">
        <f t="shared" si="12"/>
        <v>Moderate levels</v>
      </c>
      <c r="AD2625" s="7">
        <v>4.24</v>
      </c>
      <c r="AE2625" s="9">
        <f t="shared" si="13"/>
        <v>4.17</v>
      </c>
      <c r="AF2625" s="4">
        <v>4.17</v>
      </c>
      <c r="AG2625" s="9">
        <f t="shared" si="14"/>
        <v>0.34</v>
      </c>
      <c r="AH2625" s="4">
        <v>0.34</v>
      </c>
      <c r="AI2625" s="9">
        <f t="shared" si="15"/>
        <v>0.24</v>
      </c>
      <c r="AJ2625" s="4">
        <v>0.24</v>
      </c>
      <c r="AK2625" s="10">
        <v>92.0</v>
      </c>
      <c r="AL2625" s="10">
        <v>27.17</v>
      </c>
      <c r="AM2625" s="10" t="s">
        <v>55</v>
      </c>
      <c r="AN2625" s="14" t="s">
        <v>65</v>
      </c>
    </row>
    <row r="2626">
      <c r="A2626" s="1" t="s">
        <v>61</v>
      </c>
      <c r="B2626" s="1" t="s">
        <v>93</v>
      </c>
      <c r="C2626" s="1" t="str">
        <f t="shared" si="1"/>
        <v>Valid</v>
      </c>
      <c r="D2626" s="1" t="s">
        <v>101</v>
      </c>
      <c r="E2626" s="3">
        <v>37.403926</v>
      </c>
      <c r="F2626" s="3">
        <v>114.471673</v>
      </c>
      <c r="G2626" s="11">
        <v>45023.0</v>
      </c>
      <c r="H2626" s="5">
        <v>13.36</v>
      </c>
      <c r="I2626" s="5">
        <v>7.08</v>
      </c>
      <c r="J2626" s="12" t="str">
        <f t="shared" si="2"/>
        <v>High levels</v>
      </c>
      <c r="K2626" s="7">
        <v>10.75</v>
      </c>
      <c r="L2626" s="5">
        <v>471.9</v>
      </c>
      <c r="M2626" s="6" t="str">
        <f t="shared" si="3"/>
        <v>Low levels</v>
      </c>
      <c r="N2626" s="7">
        <v>0.54</v>
      </c>
      <c r="O2626" s="12" t="str">
        <f t="shared" si="4"/>
        <v>Low levels</v>
      </c>
      <c r="P2626" s="7">
        <v>2.23</v>
      </c>
      <c r="Q2626" s="6" t="str">
        <f t="shared" si="5"/>
        <v>Low levels</v>
      </c>
      <c r="R2626" s="7">
        <v>0.013</v>
      </c>
      <c r="S2626" s="13" t="str">
        <f t="shared" si="6"/>
        <v>High levels</v>
      </c>
      <c r="T2626" s="7">
        <f t="shared" si="7"/>
        <v>0.62</v>
      </c>
      <c r="U2626" s="4">
        <v>0.62</v>
      </c>
      <c r="V2626" s="6" t="str">
        <f t="shared" si="8"/>
        <v>High levels</v>
      </c>
      <c r="W2626" s="7">
        <f t="shared" si="9"/>
        <v>0.061</v>
      </c>
      <c r="X2626" s="4">
        <v>0.061</v>
      </c>
      <c r="Y2626" s="6" t="str">
        <f t="shared" si="10"/>
        <v>High levels</v>
      </c>
      <c r="Z2626" s="7">
        <v>1.62</v>
      </c>
      <c r="AA2626" s="6" t="str">
        <f t="shared" si="11"/>
        <v>Low levels</v>
      </c>
      <c r="AB2626" s="7">
        <v>13.83</v>
      </c>
      <c r="AC2626" s="6" t="str">
        <f t="shared" si="12"/>
        <v>Moderate levels</v>
      </c>
      <c r="AD2626" s="7">
        <v>4.46</v>
      </c>
      <c r="AE2626" s="9">
        <f t="shared" si="13"/>
        <v>6.54</v>
      </c>
      <c r="AF2626" s="4">
        <v>6.54</v>
      </c>
      <c r="AG2626" s="9">
        <f t="shared" si="14"/>
        <v>0.84</v>
      </c>
      <c r="AH2626" s="4">
        <v>0.84</v>
      </c>
      <c r="AI2626" s="9">
        <f t="shared" si="15"/>
        <v>0.12</v>
      </c>
      <c r="AJ2626" s="4">
        <v>0.12</v>
      </c>
      <c r="AK2626" s="10">
        <v>104.0</v>
      </c>
      <c r="AL2626" s="10">
        <v>72.57</v>
      </c>
      <c r="AM2626" s="10" t="s">
        <v>43</v>
      </c>
      <c r="AN2626" s="14" t="s">
        <v>44</v>
      </c>
    </row>
    <row r="2627">
      <c r="A2627" s="1" t="s">
        <v>61</v>
      </c>
      <c r="B2627" s="1" t="s">
        <v>62</v>
      </c>
      <c r="C2627" s="1" t="str">
        <f t="shared" si="1"/>
        <v>Valid</v>
      </c>
      <c r="D2627" s="1" t="s">
        <v>63</v>
      </c>
      <c r="E2627" s="3">
        <v>42.056473</v>
      </c>
      <c r="F2627" s="3">
        <v>111.532936</v>
      </c>
      <c r="G2627" s="11">
        <v>45284.0</v>
      </c>
      <c r="H2627" s="5">
        <v>29.96</v>
      </c>
      <c r="I2627" s="5">
        <v>7.2</v>
      </c>
      <c r="J2627" s="12" t="str">
        <f t="shared" si="2"/>
        <v>High levels</v>
      </c>
      <c r="K2627" s="7">
        <v>11.18</v>
      </c>
      <c r="L2627" s="5">
        <v>443.09</v>
      </c>
      <c r="M2627" s="6" t="str">
        <f t="shared" si="3"/>
        <v>Low levels</v>
      </c>
      <c r="N2627" s="7">
        <v>0.54</v>
      </c>
      <c r="O2627" s="12" t="str">
        <f t="shared" si="4"/>
        <v>Low levels</v>
      </c>
      <c r="P2627" s="7">
        <v>2.25</v>
      </c>
      <c r="Q2627" s="6" t="str">
        <f t="shared" si="5"/>
        <v>Low levels</v>
      </c>
      <c r="R2627" s="7">
        <v>0.028</v>
      </c>
      <c r="S2627" s="13" t="str">
        <f t="shared" si="6"/>
        <v>High levels</v>
      </c>
      <c r="T2627" s="7">
        <f t="shared" si="7"/>
        <v>0.69</v>
      </c>
      <c r="U2627" s="4">
        <v>0.69</v>
      </c>
      <c r="V2627" s="6" t="str">
        <f t="shared" si="8"/>
        <v>Moderate levels</v>
      </c>
      <c r="W2627" s="7">
        <f t="shared" si="9"/>
        <v>0.039</v>
      </c>
      <c r="X2627" s="4">
        <v>0.039</v>
      </c>
      <c r="Y2627" s="6" t="str">
        <f t="shared" si="10"/>
        <v>Very high levels</v>
      </c>
      <c r="Z2627" s="7">
        <v>3.15</v>
      </c>
      <c r="AA2627" s="6" t="str">
        <f t="shared" si="11"/>
        <v>Low levels</v>
      </c>
      <c r="AB2627" s="7">
        <v>13.82</v>
      </c>
      <c r="AC2627" s="6" t="str">
        <f t="shared" si="12"/>
        <v>Moderate levels</v>
      </c>
      <c r="AD2627" s="7">
        <v>3.72</v>
      </c>
      <c r="AE2627" s="9">
        <f t="shared" si="13"/>
        <v>6.28</v>
      </c>
      <c r="AF2627" s="4">
        <v>6.28</v>
      </c>
      <c r="AG2627" s="9">
        <f t="shared" si="14"/>
        <v>0.29</v>
      </c>
      <c r="AH2627" s="4">
        <v>0.29</v>
      </c>
      <c r="AI2627" s="9">
        <f t="shared" si="15"/>
        <v>0.13</v>
      </c>
      <c r="AJ2627" s="4">
        <v>0.13</v>
      </c>
      <c r="AK2627" s="10">
        <v>104.0</v>
      </c>
      <c r="AL2627" s="10">
        <v>21.12</v>
      </c>
      <c r="AM2627" s="10" t="s">
        <v>67</v>
      </c>
      <c r="AN2627" s="14" t="s">
        <v>51</v>
      </c>
    </row>
    <row r="2628">
      <c r="A2628" s="1" t="s">
        <v>71</v>
      </c>
      <c r="B2628" s="1" t="s">
        <v>71</v>
      </c>
      <c r="C2628" s="1" t="str">
        <f t="shared" si="1"/>
        <v>Valid</v>
      </c>
      <c r="D2628" s="1" t="s">
        <v>175</v>
      </c>
      <c r="E2628" s="3">
        <v>38.775225</v>
      </c>
      <c r="F2628" s="3">
        <v>116.334919</v>
      </c>
      <c r="G2628" s="11">
        <v>44985.0</v>
      </c>
      <c r="H2628" s="5">
        <v>13.78</v>
      </c>
      <c r="I2628" s="5">
        <v>6.65</v>
      </c>
      <c r="J2628" s="12" t="str">
        <f t="shared" si="2"/>
        <v>Moderate levels</v>
      </c>
      <c r="K2628" s="7">
        <v>6.56</v>
      </c>
      <c r="L2628" s="5">
        <v>589.49</v>
      </c>
      <c r="M2628" s="6" t="str">
        <f t="shared" si="3"/>
        <v>Low levels</v>
      </c>
      <c r="N2628" s="7">
        <v>0.54</v>
      </c>
      <c r="O2628" s="12" t="str">
        <f t="shared" si="4"/>
        <v>Low levels</v>
      </c>
      <c r="P2628" s="7">
        <v>2.91</v>
      </c>
      <c r="Q2628" s="6" t="str">
        <f t="shared" si="5"/>
        <v>Low levels</v>
      </c>
      <c r="R2628" s="7">
        <v>0.012</v>
      </c>
      <c r="S2628" s="13" t="str">
        <f t="shared" si="6"/>
        <v>High levels</v>
      </c>
      <c r="T2628" s="7">
        <f t="shared" si="7"/>
        <v>0.55</v>
      </c>
      <c r="U2628" s="4">
        <v>0.55</v>
      </c>
      <c r="V2628" s="6" t="str">
        <f t="shared" si="8"/>
        <v>High levels</v>
      </c>
      <c r="W2628" s="7">
        <f t="shared" si="9"/>
        <v>0.061</v>
      </c>
      <c r="X2628" s="4">
        <v>0.061</v>
      </c>
      <c r="Y2628" s="6" t="str">
        <f t="shared" si="10"/>
        <v>Very high levels</v>
      </c>
      <c r="Z2628" s="7">
        <v>4.11</v>
      </c>
      <c r="AA2628" s="6" t="str">
        <f t="shared" si="11"/>
        <v>Low levels</v>
      </c>
      <c r="AB2628" s="7">
        <v>13.81</v>
      </c>
      <c r="AC2628" s="6" t="str">
        <f t="shared" si="12"/>
        <v>Moderate levels</v>
      </c>
      <c r="AD2628" s="7">
        <v>4.52</v>
      </c>
      <c r="AE2628" s="9">
        <f t="shared" si="13"/>
        <v>3.53</v>
      </c>
      <c r="AF2628" s="4">
        <v>3.53</v>
      </c>
      <c r="AG2628" s="9">
        <f t="shared" si="14"/>
        <v>0.43</v>
      </c>
      <c r="AH2628" s="4">
        <v>0.43</v>
      </c>
      <c r="AI2628" s="9">
        <f t="shared" si="15"/>
        <v>0.12</v>
      </c>
      <c r="AJ2628" s="4">
        <v>0.12</v>
      </c>
      <c r="AK2628" s="10">
        <v>84.0</v>
      </c>
      <c r="AL2628" s="10">
        <v>64.2</v>
      </c>
      <c r="AM2628" s="10" t="s">
        <v>43</v>
      </c>
      <c r="AN2628" s="14" t="s">
        <v>44</v>
      </c>
    </row>
    <row r="2629">
      <c r="A2629" s="1" t="s">
        <v>61</v>
      </c>
      <c r="B2629" s="1" t="s">
        <v>93</v>
      </c>
      <c r="C2629" s="1" t="str">
        <f t="shared" si="1"/>
        <v>Valid</v>
      </c>
      <c r="D2629" s="1" t="s">
        <v>97</v>
      </c>
      <c r="E2629" s="3">
        <v>37.287278</v>
      </c>
      <c r="F2629" s="3">
        <v>103.221764</v>
      </c>
      <c r="G2629" s="11">
        <v>45278.0</v>
      </c>
      <c r="H2629" s="5">
        <v>20.09</v>
      </c>
      <c r="I2629" s="5">
        <v>6.6</v>
      </c>
      <c r="J2629" s="12" t="str">
        <f t="shared" si="2"/>
        <v>Moderate levels</v>
      </c>
      <c r="K2629" s="7">
        <v>9.34</v>
      </c>
      <c r="L2629" s="5">
        <v>268.56</v>
      </c>
      <c r="M2629" s="6" t="str">
        <f t="shared" si="3"/>
        <v>Low levels</v>
      </c>
      <c r="N2629" s="7">
        <v>0.54</v>
      </c>
      <c r="O2629" s="12" t="str">
        <f t="shared" si="4"/>
        <v>Low levels</v>
      </c>
      <c r="P2629" s="7">
        <v>1.6</v>
      </c>
      <c r="Q2629" s="6" t="str">
        <f t="shared" si="5"/>
        <v>Low levels</v>
      </c>
      <c r="R2629" s="7">
        <v>0.021</v>
      </c>
      <c r="S2629" s="13" t="str">
        <f t="shared" si="6"/>
        <v>Moderate levels</v>
      </c>
      <c r="T2629" s="7">
        <f t="shared" si="7"/>
        <v>0.23</v>
      </c>
      <c r="U2629" s="4">
        <v>0.23</v>
      </c>
      <c r="V2629" s="6" t="str">
        <f t="shared" si="8"/>
        <v>High levels</v>
      </c>
      <c r="W2629" s="7">
        <f t="shared" si="9"/>
        <v>0.069</v>
      </c>
      <c r="X2629" s="4">
        <v>0.069</v>
      </c>
      <c r="Y2629" s="6" t="str">
        <f t="shared" si="10"/>
        <v>High levels</v>
      </c>
      <c r="Z2629" s="7">
        <v>1.98</v>
      </c>
      <c r="AA2629" s="6" t="str">
        <f t="shared" si="11"/>
        <v>Low levels</v>
      </c>
      <c r="AB2629" s="7">
        <v>13.77</v>
      </c>
      <c r="AC2629" s="6" t="str">
        <f t="shared" si="12"/>
        <v>High levels</v>
      </c>
      <c r="AD2629" s="7">
        <v>5.4</v>
      </c>
      <c r="AE2629" s="9">
        <f t="shared" si="13"/>
        <v>7.86</v>
      </c>
      <c r="AF2629" s="4">
        <v>7.86</v>
      </c>
      <c r="AG2629" s="9">
        <f t="shared" si="14"/>
        <v>0.25</v>
      </c>
      <c r="AH2629" s="4">
        <v>0.25</v>
      </c>
      <c r="AI2629" s="9">
        <f t="shared" si="15"/>
        <v>0.08</v>
      </c>
      <c r="AJ2629" s="4">
        <v>0.08</v>
      </c>
      <c r="AK2629" s="10">
        <v>102.0</v>
      </c>
      <c r="AL2629" s="10">
        <v>18.54</v>
      </c>
      <c r="AM2629" s="10" t="s">
        <v>43</v>
      </c>
      <c r="AN2629" s="14" t="s">
        <v>51</v>
      </c>
    </row>
    <row r="2630">
      <c r="A2630" s="1" t="s">
        <v>40</v>
      </c>
      <c r="B2630" s="1" t="s">
        <v>57</v>
      </c>
      <c r="C2630" s="1" t="str">
        <f t="shared" si="1"/>
        <v>Valid</v>
      </c>
      <c r="D2630" s="1" t="s">
        <v>166</v>
      </c>
      <c r="E2630" s="3">
        <v>36.503255</v>
      </c>
      <c r="F2630" s="3">
        <v>109.505129</v>
      </c>
      <c r="G2630" s="11">
        <v>45257.0</v>
      </c>
      <c r="H2630" s="5">
        <v>21.17</v>
      </c>
      <c r="I2630" s="5">
        <v>7.52</v>
      </c>
      <c r="J2630" s="12" t="str">
        <f t="shared" si="2"/>
        <v>Moderate levels</v>
      </c>
      <c r="K2630" s="7">
        <v>6.33</v>
      </c>
      <c r="L2630" s="5">
        <v>642.45</v>
      </c>
      <c r="M2630" s="6" t="str">
        <f t="shared" si="3"/>
        <v>Low levels</v>
      </c>
      <c r="N2630" s="7">
        <v>0.53</v>
      </c>
      <c r="O2630" s="12" t="str">
        <f t="shared" si="4"/>
        <v>Low levels</v>
      </c>
      <c r="P2630" s="7">
        <v>0.87</v>
      </c>
      <c r="Q2630" s="6" t="str">
        <f t="shared" si="5"/>
        <v>Low levels</v>
      </c>
      <c r="R2630" s="7">
        <v>0.011</v>
      </c>
      <c r="S2630" s="13" t="str">
        <f t="shared" si="6"/>
        <v>Moderate levels</v>
      </c>
      <c r="T2630" s="7">
        <f t="shared" si="7"/>
        <v>0.42</v>
      </c>
      <c r="U2630" s="4">
        <v>0.42</v>
      </c>
      <c r="V2630" s="6" t="str">
        <f t="shared" si="8"/>
        <v>Very high levels</v>
      </c>
      <c r="W2630" s="7">
        <f t="shared" si="9"/>
        <v>0.127</v>
      </c>
      <c r="X2630" s="4">
        <v>0.127</v>
      </c>
      <c r="Y2630" s="6" t="str">
        <f t="shared" si="10"/>
        <v>High levels</v>
      </c>
      <c r="Z2630" s="7">
        <v>2.62</v>
      </c>
      <c r="AA2630" s="6" t="str">
        <f t="shared" si="11"/>
        <v>Low levels</v>
      </c>
      <c r="AB2630" s="7">
        <v>13.77</v>
      </c>
      <c r="AC2630" s="6" t="str">
        <f t="shared" si="12"/>
        <v>Low levels</v>
      </c>
      <c r="AD2630" s="7">
        <v>2.11</v>
      </c>
      <c r="AE2630" s="9">
        <f t="shared" si="13"/>
        <v>3.81</v>
      </c>
      <c r="AF2630" s="4">
        <v>3.81</v>
      </c>
      <c r="AG2630" s="9">
        <f t="shared" si="14"/>
        <v>0.89</v>
      </c>
      <c r="AH2630" s="4">
        <v>0.89</v>
      </c>
      <c r="AI2630" s="9">
        <f t="shared" si="15"/>
        <v>0.11</v>
      </c>
      <c r="AJ2630" s="4">
        <v>0.11</v>
      </c>
      <c r="AK2630" s="10">
        <v>93.0</v>
      </c>
      <c r="AL2630" s="10">
        <v>5.17</v>
      </c>
      <c r="AM2630" s="10" t="s">
        <v>78</v>
      </c>
      <c r="AN2630" s="14" t="s">
        <v>44</v>
      </c>
    </row>
    <row r="2631">
      <c r="A2631" s="1" t="s">
        <v>71</v>
      </c>
      <c r="B2631" s="1" t="s">
        <v>71</v>
      </c>
      <c r="C2631" s="1" t="str">
        <f t="shared" si="1"/>
        <v>Valid</v>
      </c>
      <c r="D2631" s="1" t="s">
        <v>175</v>
      </c>
      <c r="E2631" s="3">
        <v>27.692648</v>
      </c>
      <c r="F2631" s="3">
        <v>118.058412</v>
      </c>
      <c r="G2631" s="11">
        <v>45085.0</v>
      </c>
      <c r="H2631" s="5">
        <v>22.11</v>
      </c>
      <c r="I2631" s="5">
        <v>6.74</v>
      </c>
      <c r="J2631" s="12" t="str">
        <f t="shared" si="2"/>
        <v>Moderate levels</v>
      </c>
      <c r="K2631" s="7">
        <v>8.66</v>
      </c>
      <c r="L2631" s="5">
        <v>517.77</v>
      </c>
      <c r="M2631" s="6" t="str">
        <f t="shared" si="3"/>
        <v>Low levels</v>
      </c>
      <c r="N2631" s="7">
        <v>0.53</v>
      </c>
      <c r="O2631" s="12" t="str">
        <f t="shared" si="4"/>
        <v>Low levels</v>
      </c>
      <c r="P2631" s="7">
        <v>1.17</v>
      </c>
      <c r="Q2631" s="6" t="str">
        <f t="shared" si="5"/>
        <v>Low levels</v>
      </c>
      <c r="R2631" s="7">
        <v>0.013</v>
      </c>
      <c r="S2631" s="13" t="str">
        <f t="shared" si="6"/>
        <v>High levels</v>
      </c>
      <c r="T2631" s="7">
        <f t="shared" si="7"/>
        <v>0.66</v>
      </c>
      <c r="U2631" s="4">
        <v>0.66</v>
      </c>
      <c r="V2631" s="6" t="str">
        <f t="shared" si="8"/>
        <v>Moderate levels</v>
      </c>
      <c r="W2631" s="7">
        <f t="shared" si="9"/>
        <v>0.037</v>
      </c>
      <c r="X2631" s="4">
        <v>0.037</v>
      </c>
      <c r="Y2631" s="6" t="str">
        <f t="shared" si="10"/>
        <v>High levels</v>
      </c>
      <c r="Z2631" s="7">
        <v>2.93</v>
      </c>
      <c r="AA2631" s="6" t="str">
        <f t="shared" si="11"/>
        <v>Low levels</v>
      </c>
      <c r="AB2631" s="7">
        <v>13.77</v>
      </c>
      <c r="AC2631" s="6" t="str">
        <f t="shared" si="12"/>
        <v>Moderate levels</v>
      </c>
      <c r="AD2631" s="7">
        <v>3.11</v>
      </c>
      <c r="AE2631" s="9">
        <f t="shared" si="13"/>
        <v>5.71</v>
      </c>
      <c r="AF2631" s="4">
        <v>5.71</v>
      </c>
      <c r="AG2631" s="9">
        <f t="shared" si="14"/>
        <v>0.63</v>
      </c>
      <c r="AH2631" s="4">
        <v>0.63</v>
      </c>
      <c r="AI2631" s="9">
        <f t="shared" si="15"/>
        <v>0.15</v>
      </c>
      <c r="AJ2631" s="4">
        <v>0.15</v>
      </c>
      <c r="AK2631" s="10">
        <v>112.0</v>
      </c>
      <c r="AL2631" s="10">
        <v>0.61</v>
      </c>
      <c r="AM2631" s="10" t="s">
        <v>55</v>
      </c>
      <c r="AN2631" s="14" t="s">
        <v>56</v>
      </c>
    </row>
    <row r="2632">
      <c r="A2632" s="1" t="s">
        <v>68</v>
      </c>
      <c r="B2632" s="1" t="s">
        <v>83</v>
      </c>
      <c r="C2632" s="1" t="str">
        <f t="shared" si="1"/>
        <v>Valid</v>
      </c>
      <c r="D2632" s="1" t="s">
        <v>84</v>
      </c>
      <c r="E2632" s="3">
        <v>36.019743</v>
      </c>
      <c r="F2632" s="3">
        <v>123.793593</v>
      </c>
      <c r="G2632" s="11">
        <v>44964.0</v>
      </c>
      <c r="H2632" s="5">
        <v>17.73</v>
      </c>
      <c r="I2632" s="5">
        <v>6.56</v>
      </c>
      <c r="J2632" s="12" t="str">
        <f t="shared" si="2"/>
        <v>Moderate levels</v>
      </c>
      <c r="K2632" s="7">
        <v>8.67</v>
      </c>
      <c r="L2632" s="5">
        <v>508.14</v>
      </c>
      <c r="M2632" s="6" t="str">
        <f t="shared" si="3"/>
        <v>Low levels</v>
      </c>
      <c r="N2632" s="7">
        <v>0.53</v>
      </c>
      <c r="O2632" s="12" t="str">
        <f t="shared" si="4"/>
        <v>Low levels</v>
      </c>
      <c r="P2632" s="7">
        <v>1.73</v>
      </c>
      <c r="Q2632" s="6" t="str">
        <f t="shared" si="5"/>
        <v>Low levels</v>
      </c>
      <c r="R2632" s="7">
        <v>0.02</v>
      </c>
      <c r="S2632" s="13" t="str">
        <f t="shared" si="6"/>
        <v>High levels</v>
      </c>
      <c r="T2632" s="7">
        <f t="shared" si="7"/>
        <v>0.52</v>
      </c>
      <c r="U2632" s="4">
        <v>0.52</v>
      </c>
      <c r="V2632" s="6" t="str">
        <f t="shared" si="8"/>
        <v>Very high levels</v>
      </c>
      <c r="W2632" s="7">
        <f t="shared" si="9"/>
        <v>0.145</v>
      </c>
      <c r="X2632" s="4">
        <v>0.145</v>
      </c>
      <c r="Y2632" s="6" t="str">
        <f t="shared" si="10"/>
        <v>High levels</v>
      </c>
      <c r="Z2632" s="7">
        <v>2.91</v>
      </c>
      <c r="AA2632" s="6" t="str">
        <f t="shared" si="11"/>
        <v>Low levels</v>
      </c>
      <c r="AB2632" s="7">
        <v>13.74</v>
      </c>
      <c r="AC2632" s="6" t="str">
        <f t="shared" si="12"/>
        <v>Moderate levels</v>
      </c>
      <c r="AD2632" s="7">
        <v>3.42</v>
      </c>
      <c r="AE2632" s="9">
        <f t="shared" si="13"/>
        <v>4.3</v>
      </c>
      <c r="AF2632" s="4">
        <v>4.3</v>
      </c>
      <c r="AG2632" s="9">
        <f t="shared" si="14"/>
        <v>0.34</v>
      </c>
      <c r="AH2632" s="4">
        <v>0.34</v>
      </c>
      <c r="AI2632" s="9">
        <f t="shared" si="15"/>
        <v>0.11</v>
      </c>
      <c r="AJ2632" s="4">
        <v>0.11</v>
      </c>
      <c r="AK2632" s="10">
        <v>119.0</v>
      </c>
      <c r="AL2632" s="10">
        <v>55.83</v>
      </c>
      <c r="AM2632" s="10" t="s">
        <v>43</v>
      </c>
      <c r="AN2632" s="14" t="s">
        <v>56</v>
      </c>
    </row>
    <row r="2633">
      <c r="A2633" s="1" t="s">
        <v>48</v>
      </c>
      <c r="B2633" s="1" t="s">
        <v>128</v>
      </c>
      <c r="C2633" s="1" t="str">
        <f t="shared" si="1"/>
        <v>Valid</v>
      </c>
      <c r="D2633" s="1" t="s">
        <v>154</v>
      </c>
      <c r="E2633" s="3">
        <v>36.856462</v>
      </c>
      <c r="F2633" s="3">
        <v>104.370714</v>
      </c>
      <c r="G2633" s="11">
        <v>45260.0</v>
      </c>
      <c r="H2633" s="5">
        <v>23.05</v>
      </c>
      <c r="I2633" s="5">
        <v>6.84</v>
      </c>
      <c r="J2633" s="12" t="str">
        <f t="shared" si="2"/>
        <v>High levels</v>
      </c>
      <c r="K2633" s="7">
        <v>11.64</v>
      </c>
      <c r="L2633" s="5">
        <v>519.22</v>
      </c>
      <c r="M2633" s="6" t="str">
        <f t="shared" si="3"/>
        <v>Low levels</v>
      </c>
      <c r="N2633" s="7">
        <v>0.53</v>
      </c>
      <c r="O2633" s="12" t="str">
        <f t="shared" si="4"/>
        <v>Low levels</v>
      </c>
      <c r="P2633" s="7">
        <v>1.55</v>
      </c>
      <c r="Q2633" s="6" t="str">
        <f t="shared" si="5"/>
        <v>Low levels</v>
      </c>
      <c r="R2633" s="7">
        <v>0.01</v>
      </c>
      <c r="S2633" s="13" t="str">
        <f t="shared" si="6"/>
        <v>Moderate levels</v>
      </c>
      <c r="T2633" s="7">
        <f t="shared" si="7"/>
        <v>0.44</v>
      </c>
      <c r="U2633" s="4">
        <v>0.44</v>
      </c>
      <c r="V2633" s="6" t="str">
        <f t="shared" si="8"/>
        <v>High levels</v>
      </c>
      <c r="W2633" s="7">
        <f t="shared" si="9"/>
        <v>0.087</v>
      </c>
      <c r="X2633" s="4">
        <v>0.087</v>
      </c>
      <c r="Y2633" s="6" t="str">
        <f t="shared" si="10"/>
        <v>Very high levels</v>
      </c>
      <c r="Z2633" s="7">
        <v>3.33</v>
      </c>
      <c r="AA2633" s="6" t="str">
        <f t="shared" si="11"/>
        <v>Low levels</v>
      </c>
      <c r="AB2633" s="7">
        <v>13.74</v>
      </c>
      <c r="AC2633" s="6" t="str">
        <f t="shared" si="12"/>
        <v>High levels</v>
      </c>
      <c r="AD2633" s="7">
        <v>6.16</v>
      </c>
      <c r="AE2633" s="9">
        <f t="shared" si="13"/>
        <v>1.42</v>
      </c>
      <c r="AF2633" s="4">
        <v>1.42</v>
      </c>
      <c r="AG2633" s="9">
        <f t="shared" si="14"/>
        <v>0.55</v>
      </c>
      <c r="AH2633" s="4">
        <v>0.55</v>
      </c>
      <c r="AI2633" s="9">
        <f t="shared" si="15"/>
        <v>0.09</v>
      </c>
      <c r="AJ2633" s="4">
        <v>0.09</v>
      </c>
      <c r="AK2633" s="10">
        <v>109.0</v>
      </c>
      <c r="AL2633" s="10">
        <v>38.35</v>
      </c>
      <c r="AM2633" s="10" t="s">
        <v>64</v>
      </c>
      <c r="AN2633" s="14" t="s">
        <v>65</v>
      </c>
    </row>
    <row r="2634">
      <c r="A2634" s="1" t="s">
        <v>48</v>
      </c>
      <c r="B2634" s="1" t="s">
        <v>128</v>
      </c>
      <c r="C2634" s="1" t="str">
        <f t="shared" si="1"/>
        <v>Valid</v>
      </c>
      <c r="D2634" s="1" t="s">
        <v>202</v>
      </c>
      <c r="E2634" s="3">
        <v>26.013382</v>
      </c>
      <c r="F2634" s="3">
        <v>103.348181</v>
      </c>
      <c r="G2634" s="11">
        <v>44979.0</v>
      </c>
      <c r="H2634" s="5">
        <v>16.25</v>
      </c>
      <c r="I2634" s="5">
        <v>6.58</v>
      </c>
      <c r="J2634" s="12" t="str">
        <f t="shared" si="2"/>
        <v>Moderate levels</v>
      </c>
      <c r="K2634" s="7">
        <v>5.04</v>
      </c>
      <c r="L2634" s="5">
        <v>406.3</v>
      </c>
      <c r="M2634" s="6" t="str">
        <f t="shared" si="3"/>
        <v>Low levels</v>
      </c>
      <c r="N2634" s="7">
        <v>0.53</v>
      </c>
      <c r="O2634" s="12" t="str">
        <f t="shared" si="4"/>
        <v>Low levels</v>
      </c>
      <c r="P2634" s="7">
        <v>2.06</v>
      </c>
      <c r="Q2634" s="6" t="str">
        <f t="shared" si="5"/>
        <v>Low levels</v>
      </c>
      <c r="R2634" s="7">
        <v>0.049</v>
      </c>
      <c r="S2634" s="13" t="str">
        <f t="shared" si="6"/>
        <v>High levels</v>
      </c>
      <c r="T2634" s="7">
        <f t="shared" si="7"/>
        <v>1.05</v>
      </c>
      <c r="U2634" s="4">
        <v>1.05</v>
      </c>
      <c r="V2634" s="6" t="str">
        <f t="shared" si="8"/>
        <v>High levels</v>
      </c>
      <c r="W2634" s="7">
        <f t="shared" si="9"/>
        <v>0.084</v>
      </c>
      <c r="X2634" s="4">
        <v>0.084</v>
      </c>
      <c r="Y2634" s="6" t="str">
        <f t="shared" si="10"/>
        <v>Very high levels</v>
      </c>
      <c r="Z2634" s="7">
        <v>3.48</v>
      </c>
      <c r="AA2634" s="6" t="str">
        <f t="shared" si="11"/>
        <v>Low levels</v>
      </c>
      <c r="AB2634" s="7">
        <v>13.73</v>
      </c>
      <c r="AC2634" s="6" t="str">
        <f t="shared" si="12"/>
        <v>Low levels</v>
      </c>
      <c r="AD2634" s="7">
        <v>1.9</v>
      </c>
      <c r="AE2634" s="9">
        <f t="shared" si="13"/>
        <v>5.06</v>
      </c>
      <c r="AF2634" s="4">
        <v>5.06</v>
      </c>
      <c r="AG2634" s="9">
        <f t="shared" si="14"/>
        <v>0.61</v>
      </c>
      <c r="AH2634" s="4">
        <v>0.61</v>
      </c>
      <c r="AI2634" s="9">
        <f t="shared" si="15"/>
        <v>0.14</v>
      </c>
      <c r="AJ2634" s="4">
        <v>0.14</v>
      </c>
      <c r="AK2634" s="10">
        <v>97.0</v>
      </c>
      <c r="AL2634" s="10">
        <v>92.03</v>
      </c>
      <c r="AM2634" s="10" t="s">
        <v>55</v>
      </c>
      <c r="AN2634" s="14" t="s">
        <v>51</v>
      </c>
    </row>
    <row r="2635">
      <c r="A2635" s="1" t="s">
        <v>75</v>
      </c>
      <c r="B2635" s="1" t="s">
        <v>76</v>
      </c>
      <c r="C2635" s="1" t="str">
        <f t="shared" si="1"/>
        <v>Valid</v>
      </c>
      <c r="D2635" s="1" t="s">
        <v>168</v>
      </c>
      <c r="E2635" s="3">
        <v>31.806705</v>
      </c>
      <c r="F2635" s="3">
        <v>116.080491</v>
      </c>
      <c r="G2635" s="11">
        <v>45066.0</v>
      </c>
      <c r="H2635" s="5">
        <v>18.42</v>
      </c>
      <c r="I2635" s="5">
        <v>7.12</v>
      </c>
      <c r="J2635" s="12" t="str">
        <f t="shared" si="2"/>
        <v>High levels</v>
      </c>
      <c r="K2635" s="7">
        <v>10.63</v>
      </c>
      <c r="L2635" s="5">
        <v>443.04</v>
      </c>
      <c r="M2635" s="6" t="str">
        <f t="shared" si="3"/>
        <v>Low levels</v>
      </c>
      <c r="N2635" s="7">
        <v>0.53</v>
      </c>
      <c r="O2635" s="12" t="str">
        <f t="shared" si="4"/>
        <v>Low levels</v>
      </c>
      <c r="P2635" s="7">
        <v>2.32</v>
      </c>
      <c r="Q2635" s="6" t="str">
        <f t="shared" si="5"/>
        <v>Low levels</v>
      </c>
      <c r="R2635" s="7">
        <v>0.024</v>
      </c>
      <c r="S2635" s="13" t="str">
        <f t="shared" si="6"/>
        <v>Moderate levels</v>
      </c>
      <c r="T2635" s="7">
        <f t="shared" si="7"/>
        <v>0.14</v>
      </c>
      <c r="U2635" s="4">
        <v>0.14</v>
      </c>
      <c r="V2635" s="6" t="str">
        <f t="shared" si="8"/>
        <v>Very high levels</v>
      </c>
      <c r="W2635" s="7">
        <f t="shared" si="9"/>
        <v>0.116</v>
      </c>
      <c r="X2635" s="4">
        <v>0.116</v>
      </c>
      <c r="Y2635" s="6" t="str">
        <f t="shared" si="10"/>
        <v>High levels</v>
      </c>
      <c r="Z2635" s="7">
        <v>2.34</v>
      </c>
      <c r="AA2635" s="6" t="str">
        <f t="shared" si="11"/>
        <v>Low levels</v>
      </c>
      <c r="AB2635" s="7">
        <v>13.71</v>
      </c>
      <c r="AC2635" s="6" t="str">
        <f t="shared" si="12"/>
        <v>Low levels</v>
      </c>
      <c r="AD2635" s="7">
        <v>2.85</v>
      </c>
      <c r="AE2635" s="9">
        <f t="shared" si="13"/>
        <v>3.45</v>
      </c>
      <c r="AF2635" s="4">
        <v>3.45</v>
      </c>
      <c r="AG2635" s="9">
        <f t="shared" si="14"/>
        <v>0.67</v>
      </c>
      <c r="AH2635" s="4">
        <v>0.67</v>
      </c>
      <c r="AI2635" s="9">
        <f t="shared" si="15"/>
        <v>0.11</v>
      </c>
      <c r="AJ2635" s="4">
        <v>0.11</v>
      </c>
      <c r="AK2635" s="10">
        <v>94.0</v>
      </c>
      <c r="AL2635" s="10">
        <v>83.86</v>
      </c>
      <c r="AM2635" s="10" t="s">
        <v>78</v>
      </c>
      <c r="AN2635" s="14" t="s">
        <v>44</v>
      </c>
    </row>
    <row r="2636">
      <c r="A2636" s="1" t="s">
        <v>45</v>
      </c>
      <c r="B2636" s="1" t="s">
        <v>59</v>
      </c>
      <c r="C2636" s="1" t="str">
        <f t="shared" si="1"/>
        <v>Valid</v>
      </c>
      <c r="D2636" s="1" t="s">
        <v>156</v>
      </c>
      <c r="E2636" s="3">
        <v>25.664634</v>
      </c>
      <c r="F2636" s="3">
        <v>101.88711</v>
      </c>
      <c r="G2636" s="11">
        <v>45174.0</v>
      </c>
      <c r="H2636" s="5">
        <v>21.96</v>
      </c>
      <c r="I2636" s="5">
        <v>7.79</v>
      </c>
      <c r="J2636" s="12" t="str">
        <f t="shared" si="2"/>
        <v>Moderate levels</v>
      </c>
      <c r="K2636" s="7">
        <v>7.15</v>
      </c>
      <c r="L2636" s="5">
        <v>719.07</v>
      </c>
      <c r="M2636" s="6" t="str">
        <f t="shared" si="3"/>
        <v>Low levels</v>
      </c>
      <c r="N2636" s="7">
        <v>0.53</v>
      </c>
      <c r="O2636" s="12" t="str">
        <f t="shared" si="4"/>
        <v>Low levels</v>
      </c>
      <c r="P2636" s="7">
        <v>2.16</v>
      </c>
      <c r="Q2636" s="6" t="str">
        <f t="shared" si="5"/>
        <v>Low levels</v>
      </c>
      <c r="R2636" s="7">
        <v>0.013</v>
      </c>
      <c r="S2636" s="13" t="str">
        <f t="shared" si="6"/>
        <v>Moderate levels</v>
      </c>
      <c r="T2636" s="7">
        <f t="shared" si="7"/>
        <v>0.21</v>
      </c>
      <c r="U2636" s="4">
        <v>0.21</v>
      </c>
      <c r="V2636" s="6" t="str">
        <f t="shared" si="8"/>
        <v>High levels</v>
      </c>
      <c r="W2636" s="7">
        <f t="shared" si="9"/>
        <v>0.059</v>
      </c>
      <c r="X2636" s="4">
        <v>0.059</v>
      </c>
      <c r="Y2636" s="6" t="str">
        <f t="shared" si="10"/>
        <v>Very high levels</v>
      </c>
      <c r="Z2636" s="7">
        <v>3.14</v>
      </c>
      <c r="AA2636" s="6" t="str">
        <f t="shared" si="11"/>
        <v>Low levels</v>
      </c>
      <c r="AB2636" s="7">
        <v>13.7</v>
      </c>
      <c r="AC2636" s="6" t="str">
        <f t="shared" si="12"/>
        <v>Moderate levels</v>
      </c>
      <c r="AD2636" s="7">
        <v>4.11</v>
      </c>
      <c r="AE2636" s="9">
        <f t="shared" si="13"/>
        <v>0.65</v>
      </c>
      <c r="AF2636" s="4">
        <v>0.65</v>
      </c>
      <c r="AG2636" s="9">
        <f t="shared" si="14"/>
        <v>0.43</v>
      </c>
      <c r="AH2636" s="4">
        <v>0.43</v>
      </c>
      <c r="AI2636" s="9">
        <f t="shared" si="15"/>
        <v>0.11</v>
      </c>
      <c r="AJ2636" s="4">
        <v>0.11</v>
      </c>
      <c r="AK2636" s="10">
        <v>95.0</v>
      </c>
      <c r="AL2636" s="10">
        <v>96.85</v>
      </c>
      <c r="AM2636" s="10" t="s">
        <v>64</v>
      </c>
      <c r="AN2636" s="14" t="s">
        <v>56</v>
      </c>
    </row>
    <row r="2637">
      <c r="A2637" s="1" t="s">
        <v>61</v>
      </c>
      <c r="B2637" s="1" t="s">
        <v>93</v>
      </c>
      <c r="C2637" s="1" t="str">
        <f t="shared" si="1"/>
        <v>Valid</v>
      </c>
      <c r="D2637" s="1" t="s">
        <v>94</v>
      </c>
      <c r="E2637" s="3">
        <v>43.03335</v>
      </c>
      <c r="F2637" s="3">
        <v>114.328827</v>
      </c>
      <c r="G2637" s="11">
        <v>44979.0</v>
      </c>
      <c r="H2637" s="5">
        <v>18.14</v>
      </c>
      <c r="I2637" s="5">
        <v>6.46</v>
      </c>
      <c r="J2637" s="12" t="str">
        <f t="shared" si="2"/>
        <v>High levels</v>
      </c>
      <c r="K2637" s="7">
        <v>10.01</v>
      </c>
      <c r="L2637" s="5">
        <v>515.23</v>
      </c>
      <c r="M2637" s="6" t="str">
        <f t="shared" si="3"/>
        <v>Low levels</v>
      </c>
      <c r="N2637" s="7">
        <v>0.53</v>
      </c>
      <c r="O2637" s="12" t="str">
        <f t="shared" si="4"/>
        <v>Low levels</v>
      </c>
      <c r="P2637" s="7">
        <v>1.55</v>
      </c>
      <c r="Q2637" s="6" t="str">
        <f t="shared" si="5"/>
        <v>Low levels</v>
      </c>
      <c r="R2637" s="7">
        <v>0.04</v>
      </c>
      <c r="S2637" s="13" t="str">
        <f t="shared" si="6"/>
        <v>High levels</v>
      </c>
      <c r="T2637" s="7">
        <f t="shared" si="7"/>
        <v>0.53</v>
      </c>
      <c r="U2637" s="4">
        <v>0.53</v>
      </c>
      <c r="V2637" s="6" t="str">
        <f t="shared" si="8"/>
        <v>Moderate levels</v>
      </c>
      <c r="W2637" s="7">
        <f t="shared" si="9"/>
        <v>0.048</v>
      </c>
      <c r="X2637" s="4">
        <v>0.048</v>
      </c>
      <c r="Y2637" s="6" t="str">
        <f t="shared" si="10"/>
        <v>High levels</v>
      </c>
      <c r="Z2637" s="7">
        <v>2.32</v>
      </c>
      <c r="AA2637" s="6" t="str">
        <f t="shared" si="11"/>
        <v>Low levels</v>
      </c>
      <c r="AB2637" s="7">
        <v>13.67</v>
      </c>
      <c r="AC2637" s="6" t="str">
        <f t="shared" si="12"/>
        <v>Moderate levels</v>
      </c>
      <c r="AD2637" s="7">
        <v>3.05</v>
      </c>
      <c r="AE2637" s="9">
        <f t="shared" si="13"/>
        <v>6.95</v>
      </c>
      <c r="AF2637" s="4">
        <v>6.95</v>
      </c>
      <c r="AG2637" s="9">
        <f t="shared" si="14"/>
        <v>0.61</v>
      </c>
      <c r="AH2637" s="4">
        <v>0.61</v>
      </c>
      <c r="AI2637" s="9">
        <f t="shared" si="15"/>
        <v>0.15</v>
      </c>
      <c r="AJ2637" s="4">
        <v>0.15</v>
      </c>
      <c r="AK2637" s="10">
        <v>96.0</v>
      </c>
      <c r="AL2637" s="10">
        <v>45.5</v>
      </c>
      <c r="AM2637" s="10" t="s">
        <v>64</v>
      </c>
      <c r="AN2637" s="14" t="s">
        <v>44</v>
      </c>
    </row>
    <row r="2638">
      <c r="A2638" s="1" t="s">
        <v>75</v>
      </c>
      <c r="B2638" s="1" t="s">
        <v>76</v>
      </c>
      <c r="C2638" s="1" t="str">
        <f t="shared" si="1"/>
        <v>Valid</v>
      </c>
      <c r="D2638" s="1" t="s">
        <v>179</v>
      </c>
      <c r="E2638" s="3">
        <v>36.128643</v>
      </c>
      <c r="F2638" s="3">
        <v>119.852244</v>
      </c>
      <c r="G2638" s="11">
        <v>45090.0</v>
      </c>
      <c r="H2638" s="5">
        <v>6.61</v>
      </c>
      <c r="I2638" s="5">
        <v>7.5</v>
      </c>
      <c r="J2638" s="12" t="str">
        <f t="shared" si="2"/>
        <v>Moderate levels</v>
      </c>
      <c r="K2638" s="7">
        <v>8.53</v>
      </c>
      <c r="L2638" s="5">
        <v>482.36</v>
      </c>
      <c r="M2638" s="6" t="str">
        <f t="shared" si="3"/>
        <v>Low levels</v>
      </c>
      <c r="N2638" s="7">
        <v>0.53</v>
      </c>
      <c r="O2638" s="12" t="str">
        <f t="shared" si="4"/>
        <v>Low levels</v>
      </c>
      <c r="P2638" s="7">
        <v>1.63</v>
      </c>
      <c r="Q2638" s="6" t="str">
        <f t="shared" si="5"/>
        <v>Low levels</v>
      </c>
      <c r="R2638" s="7">
        <v>0.012</v>
      </c>
      <c r="S2638" s="13" t="str">
        <f t="shared" si="6"/>
        <v>High levels</v>
      </c>
      <c r="T2638" s="7">
        <f t="shared" si="7"/>
        <v>0.92</v>
      </c>
      <c r="U2638" s="4">
        <v>0.92</v>
      </c>
      <c r="V2638" s="6" t="str">
        <f t="shared" si="8"/>
        <v>High levels</v>
      </c>
      <c r="W2638" s="7">
        <f t="shared" si="9"/>
        <v>0.099</v>
      </c>
      <c r="X2638" s="4">
        <v>0.099</v>
      </c>
      <c r="Y2638" s="6" t="str">
        <f t="shared" si="10"/>
        <v>Very high levels</v>
      </c>
      <c r="Z2638" s="7">
        <v>3.48</v>
      </c>
      <c r="AA2638" s="6" t="str">
        <f t="shared" si="11"/>
        <v>Low levels</v>
      </c>
      <c r="AB2638" s="7">
        <v>13.67</v>
      </c>
      <c r="AC2638" s="6" t="str">
        <f t="shared" si="12"/>
        <v>Moderate levels</v>
      </c>
      <c r="AD2638" s="7">
        <v>4.32</v>
      </c>
      <c r="AE2638" s="9">
        <f t="shared" si="13"/>
        <v>6.48</v>
      </c>
      <c r="AF2638" s="4">
        <v>6.48</v>
      </c>
      <c r="AG2638" s="9">
        <f t="shared" si="14"/>
        <v>0.51</v>
      </c>
      <c r="AH2638" s="4">
        <v>0.51</v>
      </c>
      <c r="AI2638" s="9">
        <f t="shared" si="15"/>
        <v>0.01</v>
      </c>
      <c r="AJ2638" s="4">
        <v>0.01</v>
      </c>
      <c r="AK2638" s="10">
        <v>104.0</v>
      </c>
      <c r="AL2638" s="10">
        <v>54.49</v>
      </c>
      <c r="AM2638" s="10" t="s">
        <v>55</v>
      </c>
      <c r="AN2638" s="14" t="s">
        <v>44</v>
      </c>
    </row>
    <row r="2639">
      <c r="A2639" s="1" t="s">
        <v>79</v>
      </c>
      <c r="B2639" s="1" t="s">
        <v>91</v>
      </c>
      <c r="C2639" s="1" t="str">
        <f t="shared" si="1"/>
        <v>Valid</v>
      </c>
      <c r="D2639" s="1" t="s">
        <v>247</v>
      </c>
      <c r="E2639" s="3">
        <v>43.783675</v>
      </c>
      <c r="F2639" s="3">
        <v>116.923723</v>
      </c>
      <c r="G2639" s="11">
        <v>45008.0</v>
      </c>
      <c r="H2639" s="5">
        <v>20.26</v>
      </c>
      <c r="I2639" s="5">
        <v>7.77</v>
      </c>
      <c r="J2639" s="12" t="str">
        <f t="shared" si="2"/>
        <v>Moderate levels</v>
      </c>
      <c r="K2639" s="7">
        <v>8.65</v>
      </c>
      <c r="L2639" s="5">
        <v>413.73</v>
      </c>
      <c r="M2639" s="6" t="str">
        <f t="shared" si="3"/>
        <v>Low levels</v>
      </c>
      <c r="N2639" s="7">
        <v>0.52</v>
      </c>
      <c r="O2639" s="12" t="str">
        <f t="shared" si="4"/>
        <v>Low levels</v>
      </c>
      <c r="P2639" s="7">
        <v>2.17</v>
      </c>
      <c r="Q2639" s="6" t="str">
        <f t="shared" si="5"/>
        <v>Low levels</v>
      </c>
      <c r="R2639" s="7">
        <v>0.027</v>
      </c>
      <c r="S2639" s="13" t="str">
        <f t="shared" si="6"/>
        <v>Moderate levels</v>
      </c>
      <c r="T2639" s="7">
        <f t="shared" si="7"/>
        <v>0.1</v>
      </c>
      <c r="U2639" s="4">
        <v>0.1</v>
      </c>
      <c r="V2639" s="6" t="str">
        <f t="shared" si="8"/>
        <v>Very high levels</v>
      </c>
      <c r="W2639" s="7">
        <f t="shared" si="9"/>
        <v>0.107</v>
      </c>
      <c r="X2639" s="4">
        <v>0.107</v>
      </c>
      <c r="Y2639" s="6" t="str">
        <f t="shared" si="10"/>
        <v>High levels</v>
      </c>
      <c r="Z2639" s="7">
        <v>2.32</v>
      </c>
      <c r="AA2639" s="6" t="str">
        <f t="shared" si="11"/>
        <v>Low levels</v>
      </c>
      <c r="AB2639" s="7">
        <v>13.66</v>
      </c>
      <c r="AC2639" s="6" t="str">
        <f t="shared" si="12"/>
        <v>Low levels</v>
      </c>
      <c r="AD2639" s="7">
        <v>2.9</v>
      </c>
      <c r="AE2639" s="9">
        <f t="shared" si="13"/>
        <v>1.05</v>
      </c>
      <c r="AF2639" s="4">
        <v>1.05</v>
      </c>
      <c r="AG2639" s="9">
        <f t="shared" si="14"/>
        <v>0.5</v>
      </c>
      <c r="AH2639" s="4">
        <v>0.5</v>
      </c>
      <c r="AI2639" s="9">
        <f t="shared" si="15"/>
        <v>0.01</v>
      </c>
      <c r="AJ2639" s="4">
        <v>0.01</v>
      </c>
      <c r="AK2639" s="10">
        <v>108.0</v>
      </c>
      <c r="AL2639" s="10">
        <v>38.49</v>
      </c>
      <c r="AM2639" s="10" t="s">
        <v>43</v>
      </c>
      <c r="AN2639" s="14" t="s">
        <v>56</v>
      </c>
    </row>
    <row r="2640">
      <c r="A2640" s="1" t="s">
        <v>61</v>
      </c>
      <c r="B2640" s="1" t="s">
        <v>93</v>
      </c>
      <c r="C2640" s="1" t="str">
        <f t="shared" si="1"/>
        <v>Valid</v>
      </c>
      <c r="D2640" s="1" t="s">
        <v>182</v>
      </c>
      <c r="E2640" s="3">
        <v>30.110782</v>
      </c>
      <c r="F2640" s="3">
        <v>100.941323</v>
      </c>
      <c r="G2640" s="11">
        <v>45198.0</v>
      </c>
      <c r="H2640" s="5">
        <v>17.99</v>
      </c>
      <c r="I2640" s="5">
        <v>7.98</v>
      </c>
      <c r="J2640" s="12" t="str">
        <f t="shared" si="2"/>
        <v>Moderate levels</v>
      </c>
      <c r="K2640" s="7">
        <v>6.96</v>
      </c>
      <c r="L2640" s="5">
        <v>469.18</v>
      </c>
      <c r="M2640" s="6" t="str">
        <f t="shared" si="3"/>
        <v>Low levels</v>
      </c>
      <c r="N2640" s="7">
        <v>0.52</v>
      </c>
      <c r="O2640" s="12" t="str">
        <f t="shared" si="4"/>
        <v>Low levels</v>
      </c>
      <c r="P2640" s="7">
        <v>1.52</v>
      </c>
      <c r="Q2640" s="6" t="str">
        <f t="shared" si="5"/>
        <v>Low levels</v>
      </c>
      <c r="R2640" s="7">
        <v>0.025</v>
      </c>
      <c r="S2640" s="13" t="str">
        <f t="shared" si="6"/>
        <v>High levels</v>
      </c>
      <c r="T2640" s="7">
        <f t="shared" si="7"/>
        <v>0.64</v>
      </c>
      <c r="U2640" s="4">
        <v>0.64</v>
      </c>
      <c r="V2640" s="6" t="str">
        <f t="shared" si="8"/>
        <v>Very high levels</v>
      </c>
      <c r="W2640" s="7">
        <f t="shared" si="9"/>
        <v>0.113</v>
      </c>
      <c r="X2640" s="4">
        <v>0.113</v>
      </c>
      <c r="Y2640" s="6" t="str">
        <f t="shared" si="10"/>
        <v>High levels</v>
      </c>
      <c r="Z2640" s="7">
        <v>2.6</v>
      </c>
      <c r="AA2640" s="6" t="str">
        <f t="shared" si="11"/>
        <v>Low levels</v>
      </c>
      <c r="AB2640" s="7">
        <v>13.65</v>
      </c>
      <c r="AC2640" s="6" t="str">
        <f t="shared" si="12"/>
        <v>Moderate levels</v>
      </c>
      <c r="AD2640" s="7">
        <v>4.66</v>
      </c>
      <c r="AE2640" s="9">
        <f t="shared" si="13"/>
        <v>6.66</v>
      </c>
      <c r="AF2640" s="4">
        <v>6.66</v>
      </c>
      <c r="AG2640" s="9">
        <f t="shared" si="14"/>
        <v>0.72</v>
      </c>
      <c r="AH2640" s="4">
        <v>0.72</v>
      </c>
      <c r="AI2640" s="9">
        <f t="shared" si="15"/>
        <v>0.09</v>
      </c>
      <c r="AJ2640" s="4">
        <v>0.09</v>
      </c>
      <c r="AK2640" s="10">
        <v>117.0</v>
      </c>
      <c r="AL2640" s="10">
        <v>3.95</v>
      </c>
      <c r="AM2640" s="10" t="s">
        <v>55</v>
      </c>
      <c r="AN2640" s="14" t="s">
        <v>44</v>
      </c>
    </row>
    <row r="2641">
      <c r="A2641" s="1" t="s">
        <v>40</v>
      </c>
      <c r="B2641" s="1" t="s">
        <v>57</v>
      </c>
      <c r="C2641" s="1" t="str">
        <f t="shared" si="1"/>
        <v>Valid</v>
      </c>
      <c r="D2641" s="1" t="s">
        <v>184</v>
      </c>
      <c r="E2641" s="3">
        <v>32.368152</v>
      </c>
      <c r="F2641" s="3">
        <v>115.077808</v>
      </c>
      <c r="G2641" s="11">
        <v>45220.0</v>
      </c>
      <c r="H2641" s="5">
        <v>31.57</v>
      </c>
      <c r="I2641" s="5">
        <v>6.07</v>
      </c>
      <c r="J2641" s="12" t="str">
        <f t="shared" si="2"/>
        <v>Moderate levels</v>
      </c>
      <c r="K2641" s="7">
        <v>9.37</v>
      </c>
      <c r="L2641" s="5">
        <v>338.73</v>
      </c>
      <c r="M2641" s="6" t="str">
        <f t="shared" si="3"/>
        <v>Low levels</v>
      </c>
      <c r="N2641" s="7">
        <v>0.52</v>
      </c>
      <c r="O2641" s="12" t="str">
        <f t="shared" si="4"/>
        <v>Low levels</v>
      </c>
      <c r="P2641" s="7">
        <v>1.55</v>
      </c>
      <c r="Q2641" s="6" t="str">
        <f t="shared" si="5"/>
        <v>Low levels</v>
      </c>
      <c r="R2641" s="7">
        <v>0.017</v>
      </c>
      <c r="S2641" s="13" t="str">
        <f t="shared" si="6"/>
        <v>High levels</v>
      </c>
      <c r="T2641" s="7">
        <f t="shared" si="7"/>
        <v>0.81</v>
      </c>
      <c r="U2641" s="4">
        <v>0.81</v>
      </c>
      <c r="V2641" s="6" t="str">
        <f t="shared" si="8"/>
        <v>Very high levels</v>
      </c>
      <c r="W2641" s="7">
        <f t="shared" si="9"/>
        <v>0.106</v>
      </c>
      <c r="X2641" s="4">
        <v>0.106</v>
      </c>
      <c r="Y2641" s="6" t="str">
        <f t="shared" si="10"/>
        <v>Very high levels</v>
      </c>
      <c r="Z2641" s="7">
        <v>3.27</v>
      </c>
      <c r="AA2641" s="6" t="str">
        <f t="shared" si="11"/>
        <v>Low levels</v>
      </c>
      <c r="AB2641" s="7">
        <v>13.65</v>
      </c>
      <c r="AC2641" s="6" t="str">
        <f t="shared" si="12"/>
        <v>High levels</v>
      </c>
      <c r="AD2641" s="7">
        <v>6.39</v>
      </c>
      <c r="AE2641" s="9">
        <f t="shared" si="13"/>
        <v>8.69</v>
      </c>
      <c r="AF2641" s="4">
        <v>8.69</v>
      </c>
      <c r="AG2641" s="9">
        <f t="shared" si="14"/>
        <v>0.77</v>
      </c>
      <c r="AH2641" s="4">
        <v>0.77</v>
      </c>
      <c r="AI2641" s="9">
        <f t="shared" si="15"/>
        <v>0.14</v>
      </c>
      <c r="AJ2641" s="4">
        <v>0.14</v>
      </c>
      <c r="AK2641" s="10">
        <v>95.0</v>
      </c>
      <c r="AL2641" s="10">
        <v>27.08</v>
      </c>
      <c r="AM2641" s="10" t="s">
        <v>64</v>
      </c>
      <c r="AN2641" s="14" t="s">
        <v>51</v>
      </c>
    </row>
    <row r="2642">
      <c r="A2642" s="1" t="s">
        <v>85</v>
      </c>
      <c r="B2642" s="1" t="s">
        <v>85</v>
      </c>
      <c r="C2642" s="1" t="str">
        <f t="shared" si="1"/>
        <v>Valid</v>
      </c>
      <c r="D2642" s="1" t="s">
        <v>185</v>
      </c>
      <c r="E2642" s="3">
        <v>41.267314</v>
      </c>
      <c r="F2642" s="3">
        <v>113.323159</v>
      </c>
      <c r="G2642" s="11">
        <v>45185.0</v>
      </c>
      <c r="H2642" s="5">
        <v>14.66</v>
      </c>
      <c r="I2642" s="5">
        <v>6.31</v>
      </c>
      <c r="J2642" s="12" t="str">
        <f t="shared" si="2"/>
        <v>Moderate levels</v>
      </c>
      <c r="K2642" s="7">
        <v>9.11</v>
      </c>
      <c r="L2642" s="5">
        <v>488.44</v>
      </c>
      <c r="M2642" s="6" t="str">
        <f t="shared" si="3"/>
        <v>Low levels</v>
      </c>
      <c r="N2642" s="7">
        <v>0.51</v>
      </c>
      <c r="O2642" s="12" t="str">
        <f t="shared" si="4"/>
        <v>Low levels</v>
      </c>
      <c r="P2642" s="7">
        <v>2.32</v>
      </c>
      <c r="Q2642" s="6" t="str">
        <f t="shared" si="5"/>
        <v>Low levels</v>
      </c>
      <c r="R2642" s="7">
        <v>0.02</v>
      </c>
      <c r="S2642" s="13" t="str">
        <f t="shared" si="6"/>
        <v>High levels</v>
      </c>
      <c r="T2642" s="7">
        <f t="shared" si="7"/>
        <v>0.72</v>
      </c>
      <c r="U2642" s="4">
        <v>0.72</v>
      </c>
      <c r="V2642" s="6" t="str">
        <f t="shared" si="8"/>
        <v>High levels</v>
      </c>
      <c r="W2642" s="7">
        <f t="shared" si="9"/>
        <v>0.096</v>
      </c>
      <c r="X2642" s="4">
        <v>0.096</v>
      </c>
      <c r="Y2642" s="6" t="str">
        <f t="shared" si="10"/>
        <v>High levels</v>
      </c>
      <c r="Z2642" s="7">
        <v>2.89</v>
      </c>
      <c r="AA2642" s="6" t="str">
        <f t="shared" si="11"/>
        <v>Low levels</v>
      </c>
      <c r="AB2642" s="7">
        <v>13.63</v>
      </c>
      <c r="AC2642" s="6" t="str">
        <f t="shared" si="12"/>
        <v>Moderate levels</v>
      </c>
      <c r="AD2642" s="7">
        <v>3.37</v>
      </c>
      <c r="AE2642" s="9">
        <f t="shared" si="13"/>
        <v>1.41</v>
      </c>
      <c r="AF2642" s="4">
        <v>1.41</v>
      </c>
      <c r="AG2642" s="9">
        <f t="shared" si="14"/>
        <v>0.71</v>
      </c>
      <c r="AH2642" s="4">
        <v>0.71</v>
      </c>
      <c r="AI2642" s="9">
        <f t="shared" si="15"/>
        <v>0.03</v>
      </c>
      <c r="AJ2642" s="4">
        <v>0.03</v>
      </c>
      <c r="AK2642" s="10">
        <v>87.0</v>
      </c>
      <c r="AL2642" s="10">
        <v>54.25</v>
      </c>
      <c r="AM2642" s="10" t="s">
        <v>64</v>
      </c>
      <c r="AN2642" s="14" t="s">
        <v>44</v>
      </c>
    </row>
    <row r="2643">
      <c r="A2643" s="1" t="s">
        <v>48</v>
      </c>
      <c r="B2643" s="1" t="s">
        <v>128</v>
      </c>
      <c r="C2643" s="1" t="str">
        <f t="shared" si="1"/>
        <v>Valid</v>
      </c>
      <c r="D2643" s="1" t="s">
        <v>202</v>
      </c>
      <c r="E2643" s="3">
        <v>38.277724</v>
      </c>
      <c r="F2643" s="3">
        <v>117.398661</v>
      </c>
      <c r="G2643" s="11">
        <v>45000.0</v>
      </c>
      <c r="H2643" s="5">
        <v>15.62</v>
      </c>
      <c r="I2643" s="5">
        <v>7.46</v>
      </c>
      <c r="J2643" s="12" t="str">
        <f t="shared" si="2"/>
        <v>Low levels</v>
      </c>
      <c r="K2643" s="7">
        <v>4.61</v>
      </c>
      <c r="L2643" s="5">
        <v>547.79</v>
      </c>
      <c r="M2643" s="6" t="str">
        <f t="shared" si="3"/>
        <v>Low levels</v>
      </c>
      <c r="N2643" s="7">
        <v>0.51</v>
      </c>
      <c r="O2643" s="12" t="str">
        <f t="shared" si="4"/>
        <v>Low levels</v>
      </c>
      <c r="P2643" s="7">
        <v>1.2</v>
      </c>
      <c r="Q2643" s="6" t="str">
        <f t="shared" si="5"/>
        <v>Low levels</v>
      </c>
      <c r="R2643" s="7">
        <v>0.021</v>
      </c>
      <c r="S2643" s="13" t="str">
        <f t="shared" si="6"/>
        <v>High levels</v>
      </c>
      <c r="T2643" s="7">
        <f t="shared" si="7"/>
        <v>0.61</v>
      </c>
      <c r="U2643" s="4">
        <v>0.61</v>
      </c>
      <c r="V2643" s="6" t="str">
        <f t="shared" si="8"/>
        <v>High levels</v>
      </c>
      <c r="W2643" s="7">
        <f t="shared" si="9"/>
        <v>0.073</v>
      </c>
      <c r="X2643" s="4">
        <v>0.073</v>
      </c>
      <c r="Y2643" s="6" t="str">
        <f t="shared" si="10"/>
        <v>High levels</v>
      </c>
      <c r="Z2643" s="7">
        <v>2.28</v>
      </c>
      <c r="AA2643" s="6" t="str">
        <f t="shared" si="11"/>
        <v>Low levels</v>
      </c>
      <c r="AB2643" s="7">
        <v>13.62</v>
      </c>
      <c r="AC2643" s="6" t="str">
        <f t="shared" si="12"/>
        <v>Moderate levels</v>
      </c>
      <c r="AD2643" s="7">
        <v>4.37</v>
      </c>
      <c r="AE2643" s="9">
        <f t="shared" si="13"/>
        <v>5.22</v>
      </c>
      <c r="AF2643" s="4">
        <v>5.22</v>
      </c>
      <c r="AG2643" s="9">
        <f t="shared" si="14"/>
        <v>0.58</v>
      </c>
      <c r="AH2643" s="4">
        <v>0.58</v>
      </c>
      <c r="AI2643" s="9">
        <f t="shared" si="15"/>
        <v>0.18</v>
      </c>
      <c r="AJ2643" s="4">
        <v>0.18</v>
      </c>
      <c r="AK2643" s="10">
        <v>108.0</v>
      </c>
      <c r="AL2643" s="10">
        <v>48.61</v>
      </c>
      <c r="AM2643" s="10" t="s">
        <v>43</v>
      </c>
      <c r="AN2643" s="14" t="s">
        <v>51</v>
      </c>
    </row>
    <row r="2644">
      <c r="A2644" s="1" t="s">
        <v>45</v>
      </c>
      <c r="B2644" s="1" t="s">
        <v>59</v>
      </c>
      <c r="C2644" s="1" t="str">
        <f t="shared" si="1"/>
        <v>Valid</v>
      </c>
      <c r="D2644" s="1" t="s">
        <v>194</v>
      </c>
      <c r="E2644" s="3">
        <v>31.765768</v>
      </c>
      <c r="F2644" s="3">
        <v>108.785445</v>
      </c>
      <c r="G2644" s="11">
        <v>45251.0</v>
      </c>
      <c r="H2644" s="5">
        <v>16.71</v>
      </c>
      <c r="I2644" s="5">
        <v>7.09</v>
      </c>
      <c r="J2644" s="12" t="str">
        <f t="shared" si="2"/>
        <v>Moderate levels</v>
      </c>
      <c r="K2644" s="7">
        <v>6.3</v>
      </c>
      <c r="L2644" s="5">
        <v>501.74</v>
      </c>
      <c r="M2644" s="6" t="str">
        <f t="shared" si="3"/>
        <v>Low levels</v>
      </c>
      <c r="N2644" s="7">
        <v>0.51</v>
      </c>
      <c r="O2644" s="12" t="str">
        <f t="shared" si="4"/>
        <v>Low levels</v>
      </c>
      <c r="P2644" s="7">
        <v>2.3</v>
      </c>
      <c r="Q2644" s="6" t="str">
        <f t="shared" si="5"/>
        <v>Low levels</v>
      </c>
      <c r="R2644" s="7">
        <v>0.021</v>
      </c>
      <c r="S2644" s="13" t="str">
        <f t="shared" si="6"/>
        <v>High levels</v>
      </c>
      <c r="T2644" s="7">
        <f t="shared" si="7"/>
        <v>0.58</v>
      </c>
      <c r="U2644" s="4">
        <v>0.58</v>
      </c>
      <c r="V2644" s="6" t="str">
        <f t="shared" si="8"/>
        <v>Moderate levels</v>
      </c>
      <c r="W2644" s="7">
        <f t="shared" si="9"/>
        <v>0.04</v>
      </c>
      <c r="X2644" s="4">
        <v>0.04</v>
      </c>
      <c r="Y2644" s="6" t="str">
        <f t="shared" si="10"/>
        <v>Very high levels</v>
      </c>
      <c r="Z2644" s="7">
        <v>3.25</v>
      </c>
      <c r="AA2644" s="6" t="str">
        <f t="shared" si="11"/>
        <v>Low levels</v>
      </c>
      <c r="AB2644" s="7">
        <v>13.57</v>
      </c>
      <c r="AC2644" s="6" t="str">
        <f t="shared" si="12"/>
        <v>Moderate levels</v>
      </c>
      <c r="AD2644" s="7">
        <v>4.96</v>
      </c>
      <c r="AE2644" s="9">
        <f t="shared" si="13"/>
        <v>6.93</v>
      </c>
      <c r="AF2644" s="4">
        <v>6.93</v>
      </c>
      <c r="AG2644" s="9">
        <f t="shared" si="14"/>
        <v>0.57</v>
      </c>
      <c r="AH2644" s="4">
        <v>0.57</v>
      </c>
      <c r="AI2644" s="9">
        <f t="shared" si="15"/>
        <v>0.12</v>
      </c>
      <c r="AJ2644" s="4">
        <v>0.12</v>
      </c>
      <c r="AK2644" s="10">
        <v>82.0</v>
      </c>
      <c r="AL2644" s="10">
        <v>68.71</v>
      </c>
      <c r="AM2644" s="10" t="s">
        <v>78</v>
      </c>
      <c r="AN2644" s="14" t="s">
        <v>56</v>
      </c>
    </row>
    <row r="2645">
      <c r="A2645" s="1" t="s">
        <v>79</v>
      </c>
      <c r="B2645" s="1" t="s">
        <v>80</v>
      </c>
      <c r="C2645" s="1" t="str">
        <f t="shared" si="1"/>
        <v>Valid</v>
      </c>
      <c r="D2645" s="1" t="s">
        <v>103</v>
      </c>
      <c r="E2645" s="3">
        <v>38.740546</v>
      </c>
      <c r="F2645" s="3">
        <v>117.99588</v>
      </c>
      <c r="G2645" s="11">
        <v>45090.0</v>
      </c>
      <c r="H2645" s="5">
        <v>21.84</v>
      </c>
      <c r="I2645" s="5">
        <v>7.15</v>
      </c>
      <c r="J2645" s="12" t="str">
        <f t="shared" si="2"/>
        <v>High levels</v>
      </c>
      <c r="K2645" s="7">
        <v>11.02</v>
      </c>
      <c r="L2645" s="5">
        <v>487.09</v>
      </c>
      <c r="M2645" s="6" t="str">
        <f t="shared" si="3"/>
        <v>Low levels</v>
      </c>
      <c r="N2645" s="7">
        <v>0.5</v>
      </c>
      <c r="O2645" s="12" t="str">
        <f t="shared" si="4"/>
        <v>Low levels</v>
      </c>
      <c r="P2645" s="7">
        <v>1.77</v>
      </c>
      <c r="Q2645" s="6" t="str">
        <f t="shared" si="5"/>
        <v>Low levels</v>
      </c>
      <c r="R2645" s="7">
        <v>0.019</v>
      </c>
      <c r="S2645" s="13" t="str">
        <f t="shared" si="6"/>
        <v>High levels</v>
      </c>
      <c r="T2645" s="7">
        <f t="shared" si="7"/>
        <v>0.51</v>
      </c>
      <c r="U2645" s="4">
        <v>0.51</v>
      </c>
      <c r="V2645" s="6" t="str">
        <f t="shared" si="8"/>
        <v>High levels</v>
      </c>
      <c r="W2645" s="7">
        <f t="shared" si="9"/>
        <v>0.058</v>
      </c>
      <c r="X2645" s="4">
        <v>0.058</v>
      </c>
      <c r="Y2645" s="6" t="str">
        <f t="shared" si="10"/>
        <v>High levels</v>
      </c>
      <c r="Z2645" s="7">
        <v>2.42</v>
      </c>
      <c r="AA2645" s="6" t="str">
        <f t="shared" si="11"/>
        <v>Low levels</v>
      </c>
      <c r="AB2645" s="7">
        <v>13.55</v>
      </c>
      <c r="AC2645" s="6" t="str">
        <f t="shared" si="12"/>
        <v>Low levels</v>
      </c>
      <c r="AD2645" s="7">
        <v>2.95</v>
      </c>
      <c r="AE2645" s="9">
        <f t="shared" si="13"/>
        <v>4.72</v>
      </c>
      <c r="AF2645" s="4">
        <v>4.72</v>
      </c>
      <c r="AG2645" s="9">
        <f t="shared" si="14"/>
        <v>0.56</v>
      </c>
      <c r="AH2645" s="4">
        <v>0.56</v>
      </c>
      <c r="AI2645" s="9">
        <f t="shared" si="15"/>
        <v>0.04</v>
      </c>
      <c r="AJ2645" s="4">
        <v>0.04</v>
      </c>
      <c r="AK2645" s="10">
        <v>95.0</v>
      </c>
      <c r="AL2645" s="10">
        <v>60.0</v>
      </c>
      <c r="AM2645" s="10" t="s">
        <v>55</v>
      </c>
      <c r="AN2645" s="14" t="s">
        <v>56</v>
      </c>
    </row>
    <row r="2646">
      <c r="A2646" s="1" t="s">
        <v>45</v>
      </c>
      <c r="B2646" s="1" t="s">
        <v>59</v>
      </c>
      <c r="C2646" s="1" t="str">
        <f t="shared" si="1"/>
        <v>Valid</v>
      </c>
      <c r="D2646" s="1" t="s">
        <v>74</v>
      </c>
      <c r="E2646" s="3">
        <v>33.545194</v>
      </c>
      <c r="F2646" s="3">
        <v>116.28681</v>
      </c>
      <c r="G2646" s="11">
        <v>45271.0</v>
      </c>
      <c r="H2646" s="5">
        <v>22.64</v>
      </c>
      <c r="I2646" s="5">
        <v>7.02</v>
      </c>
      <c r="J2646" s="12" t="str">
        <f t="shared" si="2"/>
        <v>Moderate levels</v>
      </c>
      <c r="K2646" s="7">
        <v>8.9</v>
      </c>
      <c r="L2646" s="5">
        <v>552.12</v>
      </c>
      <c r="M2646" s="6" t="str">
        <f t="shared" si="3"/>
        <v>Low levels</v>
      </c>
      <c r="N2646" s="7">
        <v>0.5</v>
      </c>
      <c r="O2646" s="12" t="str">
        <f t="shared" si="4"/>
        <v>Low levels</v>
      </c>
      <c r="P2646" s="7">
        <v>1.72</v>
      </c>
      <c r="Q2646" s="6" t="str">
        <f t="shared" si="5"/>
        <v>Low levels</v>
      </c>
      <c r="R2646" s="7">
        <v>0.035</v>
      </c>
      <c r="S2646" s="13" t="str">
        <f t="shared" si="6"/>
        <v>High levels</v>
      </c>
      <c r="T2646" s="7">
        <f t="shared" si="7"/>
        <v>0.57</v>
      </c>
      <c r="U2646" s="4">
        <v>0.57</v>
      </c>
      <c r="V2646" s="6" t="str">
        <f t="shared" si="8"/>
        <v>High levels</v>
      </c>
      <c r="W2646" s="7">
        <f t="shared" si="9"/>
        <v>0.073</v>
      </c>
      <c r="X2646" s="4">
        <v>0.073</v>
      </c>
      <c r="Y2646" s="6" t="str">
        <f t="shared" si="10"/>
        <v>Very high levels</v>
      </c>
      <c r="Z2646" s="7">
        <v>3.19</v>
      </c>
      <c r="AA2646" s="6" t="str">
        <f t="shared" si="11"/>
        <v>Low levels</v>
      </c>
      <c r="AB2646" s="7">
        <v>13.54</v>
      </c>
      <c r="AC2646" s="6" t="str">
        <f t="shared" si="12"/>
        <v>Moderate levels</v>
      </c>
      <c r="AD2646" s="7">
        <v>4.65</v>
      </c>
      <c r="AE2646" s="9">
        <f t="shared" si="13"/>
        <v>7.91</v>
      </c>
      <c r="AF2646" s="4">
        <v>7.91</v>
      </c>
      <c r="AG2646" s="9">
        <f t="shared" si="14"/>
        <v>0.5</v>
      </c>
      <c r="AH2646" s="4">
        <v>0.5</v>
      </c>
      <c r="AI2646" s="9">
        <f t="shared" si="15"/>
        <v>0.11</v>
      </c>
      <c r="AJ2646" s="4">
        <v>0.11</v>
      </c>
      <c r="AK2646" s="10">
        <v>94.0</v>
      </c>
      <c r="AL2646" s="10">
        <v>50.38</v>
      </c>
      <c r="AM2646" s="10" t="s">
        <v>67</v>
      </c>
      <c r="AN2646" s="14" t="s">
        <v>65</v>
      </c>
    </row>
    <row r="2647">
      <c r="A2647" s="1" t="s">
        <v>68</v>
      </c>
      <c r="B2647" s="1" t="s">
        <v>69</v>
      </c>
      <c r="C2647" s="1" t="str">
        <f t="shared" si="1"/>
        <v>Valid</v>
      </c>
      <c r="D2647" s="1" t="s">
        <v>231</v>
      </c>
      <c r="E2647" s="3">
        <v>41.867128</v>
      </c>
      <c r="F2647" s="3">
        <v>116.587433</v>
      </c>
      <c r="G2647" s="11">
        <v>45225.0</v>
      </c>
      <c r="H2647" s="5">
        <v>17.69</v>
      </c>
      <c r="I2647" s="5">
        <v>6.63</v>
      </c>
      <c r="J2647" s="12" t="str">
        <f t="shared" si="2"/>
        <v>Moderate levels</v>
      </c>
      <c r="K2647" s="7">
        <v>8.9</v>
      </c>
      <c r="L2647" s="5">
        <v>537.99</v>
      </c>
      <c r="M2647" s="6" t="str">
        <f t="shared" si="3"/>
        <v>Low levels</v>
      </c>
      <c r="N2647" s="7">
        <v>0.5</v>
      </c>
      <c r="O2647" s="12" t="str">
        <f t="shared" si="4"/>
        <v>Low levels</v>
      </c>
      <c r="P2647" s="7">
        <v>1.5</v>
      </c>
      <c r="Q2647" s="6" t="str">
        <f t="shared" si="5"/>
        <v>Low levels</v>
      </c>
      <c r="R2647" s="7">
        <v>0.024</v>
      </c>
      <c r="S2647" s="13" t="str">
        <f t="shared" si="6"/>
        <v>High levels</v>
      </c>
      <c r="T2647" s="7">
        <f t="shared" si="7"/>
        <v>0.71</v>
      </c>
      <c r="U2647" s="4">
        <v>0.71</v>
      </c>
      <c r="V2647" s="6" t="str">
        <f t="shared" si="8"/>
        <v>Very high levels</v>
      </c>
      <c r="W2647" s="7">
        <f t="shared" si="9"/>
        <v>0.108</v>
      </c>
      <c r="X2647" s="4">
        <v>0.108</v>
      </c>
      <c r="Y2647" s="6" t="str">
        <f t="shared" si="10"/>
        <v>Very high levels</v>
      </c>
      <c r="Z2647" s="7">
        <v>3.43</v>
      </c>
      <c r="AA2647" s="6" t="str">
        <f t="shared" si="11"/>
        <v>Low levels</v>
      </c>
      <c r="AB2647" s="7">
        <v>13.54</v>
      </c>
      <c r="AC2647" s="6" t="str">
        <f t="shared" si="12"/>
        <v>Moderate levels</v>
      </c>
      <c r="AD2647" s="7">
        <v>4.45</v>
      </c>
      <c r="AE2647" s="9">
        <f t="shared" si="13"/>
        <v>4.09</v>
      </c>
      <c r="AF2647" s="4">
        <v>4.09</v>
      </c>
      <c r="AG2647" s="9">
        <f t="shared" si="14"/>
        <v>0.58</v>
      </c>
      <c r="AH2647" s="4">
        <v>0.58</v>
      </c>
      <c r="AI2647" s="9">
        <f t="shared" si="15"/>
        <v>0.18</v>
      </c>
      <c r="AJ2647" s="4">
        <v>0.18</v>
      </c>
      <c r="AK2647" s="10">
        <v>100.0</v>
      </c>
      <c r="AL2647" s="10">
        <v>99.56</v>
      </c>
      <c r="AM2647" s="10" t="s">
        <v>67</v>
      </c>
      <c r="AN2647" s="14" t="s">
        <v>65</v>
      </c>
    </row>
    <row r="2648">
      <c r="A2648" s="1" t="s">
        <v>75</v>
      </c>
      <c r="B2648" s="1" t="s">
        <v>87</v>
      </c>
      <c r="C2648" s="1" t="str">
        <f t="shared" si="1"/>
        <v>Valid</v>
      </c>
      <c r="D2648" s="1" t="s">
        <v>207</v>
      </c>
      <c r="E2648" s="3">
        <v>32.237731</v>
      </c>
      <c r="F2648" s="3">
        <v>111.729534</v>
      </c>
      <c r="G2648" s="11">
        <v>45202.0</v>
      </c>
      <c r="H2648" s="5">
        <v>15.17</v>
      </c>
      <c r="I2648" s="5">
        <v>6.97</v>
      </c>
      <c r="J2648" s="12" t="str">
        <f t="shared" si="2"/>
        <v>Moderate levels</v>
      </c>
      <c r="K2648" s="7">
        <v>9.58</v>
      </c>
      <c r="L2648" s="5">
        <v>387.73</v>
      </c>
      <c r="M2648" s="6" t="str">
        <f t="shared" si="3"/>
        <v>Low levels</v>
      </c>
      <c r="N2648" s="7">
        <v>0.5</v>
      </c>
      <c r="O2648" s="12" t="str">
        <f t="shared" si="4"/>
        <v>Low levels</v>
      </c>
      <c r="P2648" s="7">
        <v>2.78</v>
      </c>
      <c r="Q2648" s="6" t="str">
        <f t="shared" si="5"/>
        <v>Low levels</v>
      </c>
      <c r="R2648" s="7">
        <v>0.0</v>
      </c>
      <c r="S2648" s="13" t="str">
        <f t="shared" si="6"/>
        <v>Moderate levels</v>
      </c>
      <c r="T2648" s="7">
        <f t="shared" si="7"/>
        <v>0.41</v>
      </c>
      <c r="U2648" s="4">
        <v>0.41</v>
      </c>
      <c r="V2648" s="6" t="str">
        <f t="shared" si="8"/>
        <v>Moderate levels</v>
      </c>
      <c r="W2648" s="7">
        <f t="shared" si="9"/>
        <v>0.029</v>
      </c>
      <c r="X2648" s="4">
        <v>0.029</v>
      </c>
      <c r="Y2648" s="6" t="str">
        <f t="shared" si="10"/>
        <v>Very high levels</v>
      </c>
      <c r="Z2648" s="7">
        <v>3.62</v>
      </c>
      <c r="AA2648" s="6" t="str">
        <f t="shared" si="11"/>
        <v>Low levels</v>
      </c>
      <c r="AB2648" s="7">
        <v>13.54</v>
      </c>
      <c r="AC2648" s="6" t="str">
        <f t="shared" si="12"/>
        <v>Moderate levels</v>
      </c>
      <c r="AD2648" s="7">
        <v>4.33</v>
      </c>
      <c r="AE2648" s="9">
        <f t="shared" si="13"/>
        <v>2.39</v>
      </c>
      <c r="AF2648" s="4">
        <v>2.39</v>
      </c>
      <c r="AG2648" s="9">
        <f t="shared" si="14"/>
        <v>0.4</v>
      </c>
      <c r="AH2648" s="4">
        <v>0.4</v>
      </c>
      <c r="AI2648" s="9">
        <f t="shared" si="15"/>
        <v>0.05</v>
      </c>
      <c r="AJ2648" s="4">
        <v>0.05</v>
      </c>
      <c r="AK2648" s="10">
        <v>105.0</v>
      </c>
      <c r="AL2648" s="10">
        <v>93.29</v>
      </c>
      <c r="AM2648" s="10" t="s">
        <v>67</v>
      </c>
      <c r="AN2648" s="14" t="s">
        <v>51</v>
      </c>
    </row>
    <row r="2649">
      <c r="A2649" s="1" t="s">
        <v>52</v>
      </c>
      <c r="B2649" s="1" t="s">
        <v>108</v>
      </c>
      <c r="C2649" s="1" t="str">
        <f t="shared" si="1"/>
        <v>Valid</v>
      </c>
      <c r="D2649" s="1" t="s">
        <v>137</v>
      </c>
      <c r="E2649" s="3">
        <v>39.492232</v>
      </c>
      <c r="F2649" s="3">
        <v>103.792905</v>
      </c>
      <c r="G2649" s="11">
        <v>45143.0</v>
      </c>
      <c r="H2649" s="5">
        <v>11.51</v>
      </c>
      <c r="I2649" s="5">
        <v>7.52</v>
      </c>
      <c r="J2649" s="12" t="str">
        <f t="shared" si="2"/>
        <v>Low levels</v>
      </c>
      <c r="K2649" s="7">
        <v>4.41</v>
      </c>
      <c r="L2649" s="5">
        <v>465.94</v>
      </c>
      <c r="M2649" s="6" t="str">
        <f t="shared" si="3"/>
        <v>Low levels</v>
      </c>
      <c r="N2649" s="7">
        <v>0.5</v>
      </c>
      <c r="O2649" s="12" t="str">
        <f t="shared" si="4"/>
        <v>Low levels</v>
      </c>
      <c r="P2649" s="7">
        <v>2.01</v>
      </c>
      <c r="Q2649" s="6" t="str">
        <f t="shared" si="5"/>
        <v>Low levels</v>
      </c>
      <c r="R2649" s="7">
        <v>0.044</v>
      </c>
      <c r="S2649" s="13" t="str">
        <f t="shared" si="6"/>
        <v>High levels</v>
      </c>
      <c r="T2649" s="7">
        <f t="shared" si="7"/>
        <v>0.65</v>
      </c>
      <c r="U2649" s="4">
        <v>0.65</v>
      </c>
      <c r="V2649" s="6" t="str">
        <f t="shared" si="8"/>
        <v>Very high levels</v>
      </c>
      <c r="W2649" s="7" t="str">
        <f t="shared" si="9"/>
        <v/>
      </c>
      <c r="X2649" s="4">
        <v>-0.012</v>
      </c>
      <c r="Y2649" s="6" t="str">
        <f t="shared" si="10"/>
        <v>High levels</v>
      </c>
      <c r="Z2649" s="7">
        <v>2.24</v>
      </c>
      <c r="AA2649" s="6" t="str">
        <f t="shared" si="11"/>
        <v>Low levels</v>
      </c>
      <c r="AB2649" s="7">
        <v>13.51</v>
      </c>
      <c r="AC2649" s="6" t="str">
        <f t="shared" si="12"/>
        <v>Low levels</v>
      </c>
      <c r="AD2649" s="7">
        <v>2.24</v>
      </c>
      <c r="AE2649" s="9">
        <f t="shared" si="13"/>
        <v>4.44</v>
      </c>
      <c r="AF2649" s="4">
        <v>4.44</v>
      </c>
      <c r="AG2649" s="9">
        <f t="shared" si="14"/>
        <v>0.55</v>
      </c>
      <c r="AH2649" s="4">
        <v>0.55</v>
      </c>
      <c r="AI2649" s="9">
        <f t="shared" si="15"/>
        <v>0.04</v>
      </c>
      <c r="AJ2649" s="4">
        <v>0.04</v>
      </c>
      <c r="AK2649" s="10">
        <v>112.0</v>
      </c>
      <c r="AL2649" s="10">
        <v>3.27</v>
      </c>
      <c r="AM2649" s="10" t="s">
        <v>43</v>
      </c>
      <c r="AN2649" s="14" t="s">
        <v>51</v>
      </c>
    </row>
    <row r="2650">
      <c r="A2650" s="1" t="s">
        <v>48</v>
      </c>
      <c r="B2650" s="1" t="s">
        <v>128</v>
      </c>
      <c r="C2650" s="1" t="str">
        <f t="shared" si="1"/>
        <v>Valid</v>
      </c>
      <c r="D2650" s="1" t="s">
        <v>221</v>
      </c>
      <c r="E2650" s="3">
        <v>42.612972</v>
      </c>
      <c r="F2650" s="3">
        <v>100.165175</v>
      </c>
      <c r="G2650" s="11">
        <v>45222.0</v>
      </c>
      <c r="H2650" s="5">
        <v>14.71</v>
      </c>
      <c r="I2650" s="5">
        <v>6.73</v>
      </c>
      <c r="J2650" s="12" t="str">
        <f t="shared" si="2"/>
        <v>High levels</v>
      </c>
      <c r="K2650" s="7">
        <v>11.91</v>
      </c>
      <c r="L2650" s="5">
        <v>528.17</v>
      </c>
      <c r="M2650" s="6" t="str">
        <f t="shared" si="3"/>
        <v>Low levels</v>
      </c>
      <c r="N2650" s="7">
        <v>0.5</v>
      </c>
      <c r="O2650" s="12" t="str">
        <f t="shared" si="4"/>
        <v>Low levels</v>
      </c>
      <c r="P2650" s="7">
        <v>1.4</v>
      </c>
      <c r="Q2650" s="6" t="str">
        <f t="shared" si="5"/>
        <v>Low levels</v>
      </c>
      <c r="R2650" s="7">
        <v>0.034</v>
      </c>
      <c r="S2650" s="13" t="str">
        <f t="shared" si="6"/>
        <v>High levels</v>
      </c>
      <c r="T2650" s="7">
        <f t="shared" si="7"/>
        <v>0.92</v>
      </c>
      <c r="U2650" s="4">
        <v>0.92</v>
      </c>
      <c r="V2650" s="6" t="str">
        <f t="shared" si="8"/>
        <v>High levels</v>
      </c>
      <c r="W2650" s="7">
        <f t="shared" si="9"/>
        <v>0.061</v>
      </c>
      <c r="X2650" s="4">
        <v>0.061</v>
      </c>
      <c r="Y2650" s="6" t="str">
        <f t="shared" si="10"/>
        <v>Very high levels</v>
      </c>
      <c r="Z2650" s="7">
        <v>3.16</v>
      </c>
      <c r="AA2650" s="6" t="str">
        <f t="shared" si="11"/>
        <v>Low levels</v>
      </c>
      <c r="AB2650" s="7">
        <v>13.5</v>
      </c>
      <c r="AC2650" s="6" t="str">
        <f t="shared" si="12"/>
        <v>Low levels</v>
      </c>
      <c r="AD2650" s="7">
        <v>2.55</v>
      </c>
      <c r="AE2650" s="9">
        <f t="shared" si="13"/>
        <v>5.33</v>
      </c>
      <c r="AF2650" s="4">
        <v>5.33</v>
      </c>
      <c r="AG2650" s="9">
        <f t="shared" si="14"/>
        <v>0.58</v>
      </c>
      <c r="AH2650" s="4">
        <v>0.58</v>
      </c>
      <c r="AI2650" s="9">
        <f t="shared" si="15"/>
        <v>0.07</v>
      </c>
      <c r="AJ2650" s="4">
        <v>0.07</v>
      </c>
      <c r="AK2650" s="10">
        <v>95.0</v>
      </c>
      <c r="AL2650" s="10">
        <v>73.79</v>
      </c>
      <c r="AM2650" s="10" t="s">
        <v>43</v>
      </c>
      <c r="AN2650" s="14" t="s">
        <v>44</v>
      </c>
    </row>
    <row r="2651">
      <c r="A2651" s="1" t="s">
        <v>79</v>
      </c>
      <c r="B2651" s="1" t="s">
        <v>80</v>
      </c>
      <c r="C2651" s="1" t="str">
        <f t="shared" si="1"/>
        <v>Valid</v>
      </c>
      <c r="D2651" s="1" t="s">
        <v>139</v>
      </c>
      <c r="E2651" s="3">
        <v>22.934424</v>
      </c>
      <c r="F2651" s="3">
        <v>109.109199</v>
      </c>
      <c r="G2651" s="11">
        <v>45105.0</v>
      </c>
      <c r="H2651" s="5">
        <v>26.98</v>
      </c>
      <c r="I2651" s="5">
        <v>6.82</v>
      </c>
      <c r="J2651" s="12" t="str">
        <f t="shared" si="2"/>
        <v>Moderate levels</v>
      </c>
      <c r="K2651" s="7">
        <v>8.86</v>
      </c>
      <c r="L2651" s="5">
        <v>361.33</v>
      </c>
      <c r="M2651" s="6" t="str">
        <f t="shared" si="3"/>
        <v>Low levels</v>
      </c>
      <c r="N2651" s="7">
        <v>0.49</v>
      </c>
      <c r="O2651" s="12" t="str">
        <f t="shared" si="4"/>
        <v>Low levels</v>
      </c>
      <c r="P2651" s="7">
        <v>1.45</v>
      </c>
      <c r="Q2651" s="6" t="str">
        <f t="shared" si="5"/>
        <v>Low levels</v>
      </c>
      <c r="R2651" s="7">
        <v>0.025</v>
      </c>
      <c r="S2651" s="13" t="str">
        <f t="shared" si="6"/>
        <v>High levels</v>
      </c>
      <c r="T2651" s="7">
        <f t="shared" si="7"/>
        <v>0.69</v>
      </c>
      <c r="U2651" s="4">
        <v>0.69</v>
      </c>
      <c r="V2651" s="6" t="str">
        <f t="shared" si="8"/>
        <v>Very high levels</v>
      </c>
      <c r="W2651" s="7">
        <f t="shared" si="9"/>
        <v>0.173</v>
      </c>
      <c r="X2651" s="4">
        <v>0.173</v>
      </c>
      <c r="Y2651" s="6" t="str">
        <f t="shared" si="10"/>
        <v>High levels</v>
      </c>
      <c r="Z2651" s="7">
        <v>2.9</v>
      </c>
      <c r="AA2651" s="6" t="str">
        <f t="shared" si="11"/>
        <v>Low levels</v>
      </c>
      <c r="AB2651" s="7">
        <v>13.49</v>
      </c>
      <c r="AC2651" s="6" t="str">
        <f t="shared" si="12"/>
        <v>Moderate levels</v>
      </c>
      <c r="AD2651" s="7">
        <v>4.66</v>
      </c>
      <c r="AE2651" s="9">
        <f t="shared" si="13"/>
        <v>5.58</v>
      </c>
      <c r="AF2651" s="4">
        <v>5.58</v>
      </c>
      <c r="AG2651" s="9">
        <f t="shared" si="14"/>
        <v>0.62</v>
      </c>
      <c r="AH2651" s="4">
        <v>0.62</v>
      </c>
      <c r="AI2651" s="9">
        <f t="shared" si="15"/>
        <v>0.17</v>
      </c>
      <c r="AJ2651" s="4">
        <v>0.17</v>
      </c>
      <c r="AK2651" s="10">
        <v>87.0</v>
      </c>
      <c r="AL2651" s="10">
        <v>71.52</v>
      </c>
      <c r="AM2651" s="10" t="s">
        <v>78</v>
      </c>
      <c r="AN2651" s="14" t="s">
        <v>44</v>
      </c>
    </row>
    <row r="2652">
      <c r="A2652" s="1" t="s">
        <v>71</v>
      </c>
      <c r="B2652" s="1" t="s">
        <v>71</v>
      </c>
      <c r="C2652" s="1" t="str">
        <f t="shared" si="1"/>
        <v>Valid</v>
      </c>
      <c r="D2652" s="1" t="s">
        <v>119</v>
      </c>
      <c r="E2652" s="3">
        <v>25.86997</v>
      </c>
      <c r="F2652" s="3">
        <v>109.867873</v>
      </c>
      <c r="G2652" s="11">
        <v>45285.0</v>
      </c>
      <c r="H2652" s="5">
        <v>15.63</v>
      </c>
      <c r="I2652" s="5">
        <v>7.66</v>
      </c>
      <c r="J2652" s="12" t="str">
        <f t="shared" si="2"/>
        <v>Moderate levels</v>
      </c>
      <c r="K2652" s="7">
        <v>8.7</v>
      </c>
      <c r="L2652" s="5">
        <v>375.2</v>
      </c>
      <c r="M2652" s="6" t="str">
        <f t="shared" si="3"/>
        <v>Low levels</v>
      </c>
      <c r="N2652" s="7">
        <v>0.49</v>
      </c>
      <c r="O2652" s="12" t="str">
        <f t="shared" si="4"/>
        <v>Low levels</v>
      </c>
      <c r="P2652" s="7">
        <v>2.3</v>
      </c>
      <c r="Q2652" s="6" t="str">
        <f t="shared" si="5"/>
        <v>Low levels</v>
      </c>
      <c r="R2652" s="7">
        <v>0.018</v>
      </c>
      <c r="S2652" s="13" t="str">
        <f t="shared" si="6"/>
        <v>High levels</v>
      </c>
      <c r="T2652" s="7">
        <f t="shared" si="7"/>
        <v>0.51</v>
      </c>
      <c r="U2652" s="4">
        <v>0.51</v>
      </c>
      <c r="V2652" s="6" t="str">
        <f t="shared" si="8"/>
        <v>High levels</v>
      </c>
      <c r="W2652" s="7">
        <f t="shared" si="9"/>
        <v>0.077</v>
      </c>
      <c r="X2652" s="4">
        <v>0.077</v>
      </c>
      <c r="Y2652" s="6" t="str">
        <f t="shared" si="10"/>
        <v>High levels</v>
      </c>
      <c r="Z2652" s="7">
        <v>2.39</v>
      </c>
      <c r="AA2652" s="6" t="str">
        <f t="shared" si="11"/>
        <v>Low levels</v>
      </c>
      <c r="AB2652" s="7">
        <v>13.48</v>
      </c>
      <c r="AC2652" s="6" t="str">
        <f t="shared" si="12"/>
        <v>Moderate levels</v>
      </c>
      <c r="AD2652" s="7">
        <v>3.43</v>
      </c>
      <c r="AE2652" s="9">
        <f t="shared" si="13"/>
        <v>4.21</v>
      </c>
      <c r="AF2652" s="4">
        <v>4.21</v>
      </c>
      <c r="AG2652" s="9">
        <f t="shared" si="14"/>
        <v>0.73</v>
      </c>
      <c r="AH2652" s="4">
        <v>0.73</v>
      </c>
      <c r="AI2652" s="9">
        <f t="shared" si="15"/>
        <v>0.13</v>
      </c>
      <c r="AJ2652" s="4">
        <v>0.13</v>
      </c>
      <c r="AK2652" s="10">
        <v>81.0</v>
      </c>
      <c r="AL2652" s="10">
        <v>60.03</v>
      </c>
      <c r="AM2652" s="10" t="s">
        <v>64</v>
      </c>
      <c r="AN2652" s="14" t="s">
        <v>44</v>
      </c>
    </row>
    <row r="2653">
      <c r="A2653" s="1" t="s">
        <v>52</v>
      </c>
      <c r="B2653" s="1" t="s">
        <v>108</v>
      </c>
      <c r="C2653" s="1" t="str">
        <f t="shared" si="1"/>
        <v>Valid</v>
      </c>
      <c r="D2653" s="1" t="s">
        <v>222</v>
      </c>
      <c r="E2653" s="3">
        <v>39.23302</v>
      </c>
      <c r="F2653" s="3">
        <v>119.059675</v>
      </c>
      <c r="G2653" s="11">
        <v>45117.0</v>
      </c>
      <c r="H2653" s="5">
        <v>16.0</v>
      </c>
      <c r="I2653" s="5">
        <v>7.18</v>
      </c>
      <c r="J2653" s="12" t="str">
        <f t="shared" si="2"/>
        <v>Moderate levels</v>
      </c>
      <c r="K2653" s="7">
        <v>7.62</v>
      </c>
      <c r="L2653" s="5">
        <v>398.31</v>
      </c>
      <c r="M2653" s="6" t="str">
        <f t="shared" si="3"/>
        <v>Low levels</v>
      </c>
      <c r="N2653" s="7">
        <v>0.49</v>
      </c>
      <c r="O2653" s="12" t="str">
        <f t="shared" si="4"/>
        <v>Low levels</v>
      </c>
      <c r="P2653" s="7">
        <v>1.94</v>
      </c>
      <c r="Q2653" s="6" t="str">
        <f t="shared" si="5"/>
        <v>Low levels</v>
      </c>
      <c r="R2653" s="7">
        <v>0.034</v>
      </c>
      <c r="S2653" s="13" t="str">
        <f t="shared" si="6"/>
        <v>High levels</v>
      </c>
      <c r="T2653" s="7">
        <f t="shared" si="7"/>
        <v>0.86</v>
      </c>
      <c r="U2653" s="4">
        <v>0.86</v>
      </c>
      <c r="V2653" s="6" t="str">
        <f t="shared" si="8"/>
        <v>High levels</v>
      </c>
      <c r="W2653" s="7">
        <f t="shared" si="9"/>
        <v>0.094</v>
      </c>
      <c r="X2653" s="4">
        <v>0.094</v>
      </c>
      <c r="Y2653" s="6" t="str">
        <f t="shared" si="10"/>
        <v>High levels</v>
      </c>
      <c r="Z2653" s="7">
        <v>2.31</v>
      </c>
      <c r="AA2653" s="6" t="str">
        <f t="shared" si="11"/>
        <v>Low levels</v>
      </c>
      <c r="AB2653" s="7">
        <v>13.47</v>
      </c>
      <c r="AC2653" s="6" t="str">
        <f t="shared" si="12"/>
        <v>Moderate levels</v>
      </c>
      <c r="AD2653" s="7">
        <v>4.77</v>
      </c>
      <c r="AE2653" s="9">
        <f t="shared" si="13"/>
        <v>6.42</v>
      </c>
      <c r="AF2653" s="4">
        <v>6.42</v>
      </c>
      <c r="AG2653" s="9">
        <f t="shared" si="14"/>
        <v>0.38</v>
      </c>
      <c r="AH2653" s="4">
        <v>0.38</v>
      </c>
      <c r="AI2653" s="9">
        <f t="shared" si="15"/>
        <v>0.04</v>
      </c>
      <c r="AJ2653" s="4">
        <v>0.04</v>
      </c>
      <c r="AK2653" s="10">
        <v>94.0</v>
      </c>
      <c r="AL2653" s="10">
        <v>82.81</v>
      </c>
      <c r="AM2653" s="10" t="s">
        <v>67</v>
      </c>
      <c r="AN2653" s="14" t="s">
        <v>65</v>
      </c>
    </row>
    <row r="2654">
      <c r="A2654" s="1" t="s">
        <v>68</v>
      </c>
      <c r="B2654" s="1" t="s">
        <v>69</v>
      </c>
      <c r="C2654" s="1" t="str">
        <f t="shared" si="1"/>
        <v>Valid</v>
      </c>
      <c r="D2654" s="1" t="s">
        <v>206</v>
      </c>
      <c r="E2654" s="3">
        <v>35.212437</v>
      </c>
      <c r="F2654" s="3">
        <v>104.925772</v>
      </c>
      <c r="G2654" s="11">
        <v>45017.0</v>
      </c>
      <c r="H2654" s="5">
        <v>14.47</v>
      </c>
      <c r="I2654" s="5">
        <v>7.67</v>
      </c>
      <c r="J2654" s="12" t="str">
        <f t="shared" si="2"/>
        <v>Moderate levels</v>
      </c>
      <c r="K2654" s="7">
        <v>6.91</v>
      </c>
      <c r="L2654" s="5">
        <v>374.86</v>
      </c>
      <c r="M2654" s="6" t="str">
        <f t="shared" si="3"/>
        <v>Low levels</v>
      </c>
      <c r="N2654" s="7">
        <v>0.49</v>
      </c>
      <c r="O2654" s="12" t="str">
        <f t="shared" si="4"/>
        <v>Low levels</v>
      </c>
      <c r="P2654" s="7">
        <v>1.8</v>
      </c>
      <c r="Q2654" s="6" t="str">
        <f t="shared" si="5"/>
        <v>Low levels</v>
      </c>
      <c r="R2654" s="7">
        <v>0.025</v>
      </c>
      <c r="S2654" s="13" t="str">
        <f t="shared" si="6"/>
        <v>High levels</v>
      </c>
      <c r="T2654" s="7">
        <f t="shared" si="7"/>
        <v>0.52</v>
      </c>
      <c r="U2654" s="4">
        <v>0.52</v>
      </c>
      <c r="V2654" s="6" t="str">
        <f t="shared" si="8"/>
        <v>High levels</v>
      </c>
      <c r="W2654" s="7">
        <f t="shared" si="9"/>
        <v>0.093</v>
      </c>
      <c r="X2654" s="4">
        <v>0.093</v>
      </c>
      <c r="Y2654" s="6" t="str">
        <f t="shared" si="10"/>
        <v>High levels</v>
      </c>
      <c r="Z2654" s="7">
        <v>2.76</v>
      </c>
      <c r="AA2654" s="6" t="str">
        <f t="shared" si="11"/>
        <v>Low levels</v>
      </c>
      <c r="AB2654" s="7">
        <v>13.46</v>
      </c>
      <c r="AC2654" s="6" t="str">
        <f t="shared" si="12"/>
        <v>Moderate levels</v>
      </c>
      <c r="AD2654" s="7">
        <v>4.59</v>
      </c>
      <c r="AE2654" s="9">
        <f t="shared" si="13"/>
        <v>6.14</v>
      </c>
      <c r="AF2654" s="4">
        <v>6.14</v>
      </c>
      <c r="AG2654" s="9">
        <f t="shared" si="14"/>
        <v>0.38</v>
      </c>
      <c r="AH2654" s="4">
        <v>0.38</v>
      </c>
      <c r="AI2654" s="9">
        <f t="shared" si="15"/>
        <v>0.04</v>
      </c>
      <c r="AJ2654" s="4">
        <v>0.04</v>
      </c>
      <c r="AK2654" s="10">
        <v>87.0</v>
      </c>
      <c r="AL2654" s="10">
        <v>99.22</v>
      </c>
      <c r="AM2654" s="10" t="s">
        <v>67</v>
      </c>
      <c r="AN2654" s="14" t="s">
        <v>44</v>
      </c>
    </row>
    <row r="2655">
      <c r="A2655" s="1" t="s">
        <v>85</v>
      </c>
      <c r="B2655" s="1" t="s">
        <v>85</v>
      </c>
      <c r="C2655" s="1" t="str">
        <f t="shared" si="1"/>
        <v>Valid</v>
      </c>
      <c r="D2655" s="1" t="s">
        <v>86</v>
      </c>
      <c r="E2655" s="3">
        <v>24.146077</v>
      </c>
      <c r="F2655" s="3">
        <v>111.216632</v>
      </c>
      <c r="G2655" s="11">
        <v>45024.0</v>
      </c>
      <c r="H2655" s="5">
        <v>15.18</v>
      </c>
      <c r="I2655" s="5">
        <v>7.63</v>
      </c>
      <c r="J2655" s="12" t="str">
        <f t="shared" si="2"/>
        <v>Moderate levels</v>
      </c>
      <c r="K2655" s="7">
        <v>7.58</v>
      </c>
      <c r="L2655" s="5">
        <v>448.71</v>
      </c>
      <c r="M2655" s="6" t="str">
        <f t="shared" si="3"/>
        <v>Low levels</v>
      </c>
      <c r="N2655" s="7">
        <v>0.49</v>
      </c>
      <c r="O2655" s="12" t="str">
        <f t="shared" si="4"/>
        <v>Low levels</v>
      </c>
      <c r="P2655" s="7">
        <v>2.35</v>
      </c>
      <c r="Q2655" s="6" t="str">
        <f t="shared" si="5"/>
        <v>Low levels</v>
      </c>
      <c r="R2655" s="7">
        <v>0.029</v>
      </c>
      <c r="S2655" s="13" t="str">
        <f t="shared" si="6"/>
        <v>High levels</v>
      </c>
      <c r="T2655" s="7">
        <f t="shared" si="7"/>
        <v>0.7</v>
      </c>
      <c r="U2655" s="4">
        <v>0.7</v>
      </c>
      <c r="V2655" s="6" t="str">
        <f t="shared" si="8"/>
        <v>High levels</v>
      </c>
      <c r="W2655" s="7">
        <f t="shared" si="9"/>
        <v>0.1</v>
      </c>
      <c r="X2655" s="4">
        <v>0.1</v>
      </c>
      <c r="Y2655" s="6" t="str">
        <f t="shared" si="10"/>
        <v>High levels</v>
      </c>
      <c r="Z2655" s="7">
        <v>2.9</v>
      </c>
      <c r="AA2655" s="6" t="str">
        <f t="shared" si="11"/>
        <v>Low levels</v>
      </c>
      <c r="AB2655" s="7">
        <v>13.46</v>
      </c>
      <c r="AC2655" s="6" t="str">
        <f t="shared" si="12"/>
        <v>Moderate levels</v>
      </c>
      <c r="AD2655" s="7">
        <v>3.64</v>
      </c>
      <c r="AE2655" s="9">
        <f t="shared" si="13"/>
        <v>5.35</v>
      </c>
      <c r="AF2655" s="4">
        <v>5.35</v>
      </c>
      <c r="AG2655" s="9">
        <f t="shared" si="14"/>
        <v>0.72</v>
      </c>
      <c r="AH2655" s="4">
        <v>0.72</v>
      </c>
      <c r="AI2655" s="9">
        <f t="shared" si="15"/>
        <v>0</v>
      </c>
      <c r="AJ2655" s="4">
        <v>0.0</v>
      </c>
      <c r="AK2655" s="10">
        <v>96.0</v>
      </c>
      <c r="AL2655" s="10">
        <v>60.81</v>
      </c>
      <c r="AM2655" s="10" t="s">
        <v>55</v>
      </c>
      <c r="AN2655" s="14" t="s">
        <v>44</v>
      </c>
    </row>
    <row r="2656">
      <c r="A2656" s="1" t="s">
        <v>79</v>
      </c>
      <c r="B2656" s="1" t="s">
        <v>80</v>
      </c>
      <c r="C2656" s="1" t="str">
        <f t="shared" si="1"/>
        <v>Valid</v>
      </c>
      <c r="D2656" s="1" t="s">
        <v>139</v>
      </c>
      <c r="E2656" s="3">
        <v>26.988939</v>
      </c>
      <c r="F2656" s="3">
        <v>123.741689</v>
      </c>
      <c r="G2656" s="11">
        <v>45128.0</v>
      </c>
      <c r="H2656" s="5">
        <v>24.59</v>
      </c>
      <c r="I2656" s="5">
        <v>6.88</v>
      </c>
      <c r="J2656" s="12" t="str">
        <f t="shared" si="2"/>
        <v>Moderate levels</v>
      </c>
      <c r="K2656" s="7">
        <v>8.38</v>
      </c>
      <c r="L2656" s="5">
        <v>612.89</v>
      </c>
      <c r="M2656" s="6" t="str">
        <f t="shared" si="3"/>
        <v>Low levels</v>
      </c>
      <c r="N2656" s="7">
        <v>0.49</v>
      </c>
      <c r="O2656" s="12" t="str">
        <f t="shared" si="4"/>
        <v>Low levels</v>
      </c>
      <c r="P2656" s="7">
        <v>1.69</v>
      </c>
      <c r="Q2656" s="6" t="str">
        <f t="shared" si="5"/>
        <v>Low levels</v>
      </c>
      <c r="R2656" s="7">
        <v>0.029</v>
      </c>
      <c r="S2656" s="13" t="str">
        <f t="shared" si="6"/>
        <v>Moderate levels</v>
      </c>
      <c r="T2656" s="7">
        <f t="shared" si="7"/>
        <v>0.39</v>
      </c>
      <c r="U2656" s="4">
        <v>0.39</v>
      </c>
      <c r="V2656" s="6" t="str">
        <f t="shared" si="8"/>
        <v>High levels</v>
      </c>
      <c r="W2656" s="7">
        <f t="shared" si="9"/>
        <v>0.056</v>
      </c>
      <c r="X2656" s="4">
        <v>0.056</v>
      </c>
      <c r="Y2656" s="6" t="str">
        <f t="shared" si="10"/>
        <v>Very high levels</v>
      </c>
      <c r="Z2656" s="7">
        <v>3.29</v>
      </c>
      <c r="AA2656" s="6" t="str">
        <f t="shared" si="11"/>
        <v>Low levels</v>
      </c>
      <c r="AB2656" s="7">
        <v>13.46</v>
      </c>
      <c r="AC2656" s="6" t="str">
        <f t="shared" si="12"/>
        <v>High levels</v>
      </c>
      <c r="AD2656" s="7">
        <v>5.76</v>
      </c>
      <c r="AE2656" s="9">
        <f t="shared" si="13"/>
        <v>8.03</v>
      </c>
      <c r="AF2656" s="4">
        <v>8.03</v>
      </c>
      <c r="AG2656" s="9">
        <f t="shared" si="14"/>
        <v>0.61</v>
      </c>
      <c r="AH2656" s="4">
        <v>0.61</v>
      </c>
      <c r="AI2656" s="9">
        <f t="shared" si="15"/>
        <v>0.07</v>
      </c>
      <c r="AJ2656" s="4">
        <v>0.07</v>
      </c>
      <c r="AK2656" s="10">
        <v>98.0</v>
      </c>
      <c r="AL2656" s="10">
        <v>99.7</v>
      </c>
      <c r="AM2656" s="10" t="s">
        <v>43</v>
      </c>
      <c r="AN2656" s="14" t="s">
        <v>51</v>
      </c>
    </row>
    <row r="2657">
      <c r="A2657" s="1" t="s">
        <v>48</v>
      </c>
      <c r="B2657" s="1" t="s">
        <v>49</v>
      </c>
      <c r="C2657" s="1" t="str">
        <f t="shared" si="1"/>
        <v>Valid</v>
      </c>
      <c r="D2657" s="1" t="s">
        <v>158</v>
      </c>
      <c r="E2657" s="3">
        <v>38.713263</v>
      </c>
      <c r="F2657" s="3">
        <v>113.818256</v>
      </c>
      <c r="G2657" s="11">
        <v>45070.0</v>
      </c>
      <c r="H2657" s="5">
        <v>26.09</v>
      </c>
      <c r="I2657" s="5">
        <v>6.81</v>
      </c>
      <c r="J2657" s="12" t="str">
        <f t="shared" si="2"/>
        <v>Moderate levels</v>
      </c>
      <c r="K2657" s="7">
        <v>5.57</v>
      </c>
      <c r="L2657" s="5">
        <v>274.07</v>
      </c>
      <c r="M2657" s="6" t="str">
        <f t="shared" si="3"/>
        <v>Low levels</v>
      </c>
      <c r="N2657" s="7">
        <v>0.49</v>
      </c>
      <c r="O2657" s="12" t="str">
        <f t="shared" si="4"/>
        <v>Low levels</v>
      </c>
      <c r="P2657" s="7">
        <v>1.74</v>
      </c>
      <c r="Q2657" s="6" t="str">
        <f t="shared" si="5"/>
        <v>Low levels</v>
      </c>
      <c r="R2657" s="7">
        <v>0.014</v>
      </c>
      <c r="S2657" s="13" t="str">
        <f t="shared" si="6"/>
        <v>High levels</v>
      </c>
      <c r="T2657" s="7">
        <f t="shared" si="7"/>
        <v>0.71</v>
      </c>
      <c r="U2657" s="4">
        <v>0.71</v>
      </c>
      <c r="V2657" s="6" t="str">
        <f t="shared" si="8"/>
        <v>High levels</v>
      </c>
      <c r="W2657" s="7">
        <f t="shared" si="9"/>
        <v>0.067</v>
      </c>
      <c r="X2657" s="4">
        <v>0.067</v>
      </c>
      <c r="Y2657" s="6" t="str">
        <f t="shared" si="10"/>
        <v>High levels</v>
      </c>
      <c r="Z2657" s="7">
        <v>2.27</v>
      </c>
      <c r="AA2657" s="6" t="str">
        <f t="shared" si="11"/>
        <v>Low levels</v>
      </c>
      <c r="AB2657" s="7">
        <v>13.44</v>
      </c>
      <c r="AC2657" s="6" t="str">
        <f t="shared" si="12"/>
        <v>Moderate levels</v>
      </c>
      <c r="AD2657" s="7">
        <v>4.67</v>
      </c>
      <c r="AE2657" s="9">
        <f t="shared" si="13"/>
        <v>2.27</v>
      </c>
      <c r="AF2657" s="4">
        <v>2.27</v>
      </c>
      <c r="AG2657" s="9">
        <f t="shared" si="14"/>
        <v>0.42</v>
      </c>
      <c r="AH2657" s="4">
        <v>0.42</v>
      </c>
      <c r="AI2657" s="9">
        <f t="shared" si="15"/>
        <v>0.11</v>
      </c>
      <c r="AJ2657" s="4">
        <v>0.11</v>
      </c>
      <c r="AK2657" s="10">
        <v>101.0</v>
      </c>
      <c r="AL2657" s="10">
        <v>30.66</v>
      </c>
      <c r="AM2657" s="10" t="s">
        <v>67</v>
      </c>
      <c r="AN2657" s="14" t="s">
        <v>65</v>
      </c>
    </row>
    <row r="2658">
      <c r="A2658" s="1" t="s">
        <v>75</v>
      </c>
      <c r="B2658" s="1" t="s">
        <v>76</v>
      </c>
      <c r="C2658" s="1" t="str">
        <f t="shared" si="1"/>
        <v>Valid</v>
      </c>
      <c r="D2658" s="1" t="s">
        <v>168</v>
      </c>
      <c r="E2658" s="3">
        <v>27.917066</v>
      </c>
      <c r="F2658" s="3">
        <v>122.090613</v>
      </c>
      <c r="G2658" s="11">
        <v>44979.0</v>
      </c>
      <c r="H2658" s="5">
        <v>28.9</v>
      </c>
      <c r="I2658" s="5">
        <v>7.53</v>
      </c>
      <c r="J2658" s="12" t="str">
        <f t="shared" si="2"/>
        <v>High levels</v>
      </c>
      <c r="K2658" s="7">
        <v>10.97</v>
      </c>
      <c r="L2658" s="5">
        <v>525.28</v>
      </c>
      <c r="M2658" s="6" t="str">
        <f t="shared" si="3"/>
        <v>Low levels</v>
      </c>
      <c r="N2658" s="7">
        <v>0.48</v>
      </c>
      <c r="O2658" s="12" t="str">
        <f t="shared" si="4"/>
        <v>Low levels</v>
      </c>
      <c r="P2658" s="7">
        <v>2.35</v>
      </c>
      <c r="Q2658" s="6" t="str">
        <f t="shared" si="5"/>
        <v>Low levels</v>
      </c>
      <c r="R2658" s="7">
        <v>0.004</v>
      </c>
      <c r="S2658" s="13" t="str">
        <f t="shared" si="6"/>
        <v>High levels</v>
      </c>
      <c r="T2658" s="7">
        <f t="shared" si="7"/>
        <v>0.77</v>
      </c>
      <c r="U2658" s="4">
        <v>0.77</v>
      </c>
      <c r="V2658" s="6" t="str">
        <f t="shared" si="8"/>
        <v>Very high levels</v>
      </c>
      <c r="W2658" s="7">
        <f t="shared" si="9"/>
        <v>0.146</v>
      </c>
      <c r="X2658" s="4">
        <v>0.146</v>
      </c>
      <c r="Y2658" s="6" t="str">
        <f t="shared" si="10"/>
        <v>Very high levels</v>
      </c>
      <c r="Z2658" s="7">
        <v>3.45</v>
      </c>
      <c r="AA2658" s="6" t="str">
        <f t="shared" si="11"/>
        <v>Low levels</v>
      </c>
      <c r="AB2658" s="7">
        <v>13.44</v>
      </c>
      <c r="AC2658" s="6" t="str">
        <f t="shared" si="12"/>
        <v>High levels</v>
      </c>
      <c r="AD2658" s="7">
        <v>5.09</v>
      </c>
      <c r="AE2658" s="9">
        <f t="shared" si="13"/>
        <v>6.98</v>
      </c>
      <c r="AF2658" s="4">
        <v>6.98</v>
      </c>
      <c r="AG2658" s="9">
        <f t="shared" si="14"/>
        <v>0.22</v>
      </c>
      <c r="AH2658" s="4">
        <v>0.22</v>
      </c>
      <c r="AI2658" s="9">
        <f t="shared" si="15"/>
        <v>0.14</v>
      </c>
      <c r="AJ2658" s="4">
        <v>0.14</v>
      </c>
      <c r="AK2658" s="10">
        <v>118.0</v>
      </c>
      <c r="AL2658" s="10">
        <v>51.55</v>
      </c>
      <c r="AM2658" s="10" t="s">
        <v>43</v>
      </c>
      <c r="AN2658" s="14" t="s">
        <v>56</v>
      </c>
    </row>
    <row r="2659">
      <c r="A2659" s="1" t="s">
        <v>71</v>
      </c>
      <c r="B2659" s="1" t="s">
        <v>71</v>
      </c>
      <c r="C2659" s="1" t="str">
        <f t="shared" si="1"/>
        <v>Valid</v>
      </c>
      <c r="D2659" s="1" t="s">
        <v>123</v>
      </c>
      <c r="E2659" s="3">
        <v>30.161484</v>
      </c>
      <c r="F2659" s="3">
        <v>101.959771</v>
      </c>
      <c r="G2659" s="11">
        <v>45057.0</v>
      </c>
      <c r="H2659" s="5">
        <v>15.14</v>
      </c>
      <c r="I2659" s="5">
        <v>7.04</v>
      </c>
      <c r="J2659" s="12" t="str">
        <f t="shared" si="2"/>
        <v>High levels</v>
      </c>
      <c r="K2659" s="7">
        <v>10.87</v>
      </c>
      <c r="L2659" s="5">
        <v>326.06</v>
      </c>
      <c r="M2659" s="6" t="str">
        <f t="shared" si="3"/>
        <v>Low levels</v>
      </c>
      <c r="N2659" s="7">
        <v>0.48</v>
      </c>
      <c r="O2659" s="12" t="str">
        <f t="shared" si="4"/>
        <v>Low levels</v>
      </c>
      <c r="P2659" s="7">
        <v>2.26</v>
      </c>
      <c r="Q2659" s="6" t="str">
        <f t="shared" si="5"/>
        <v>Low levels</v>
      </c>
      <c r="R2659" s="7">
        <v>0.014</v>
      </c>
      <c r="S2659" s="13" t="str">
        <f t="shared" si="6"/>
        <v>High levels</v>
      </c>
      <c r="T2659" s="7">
        <f t="shared" si="7"/>
        <v>0.58</v>
      </c>
      <c r="U2659" s="4">
        <v>0.58</v>
      </c>
      <c r="V2659" s="6" t="str">
        <f t="shared" si="8"/>
        <v>High levels</v>
      </c>
      <c r="W2659" s="7">
        <f t="shared" si="9"/>
        <v>0.092</v>
      </c>
      <c r="X2659" s="4">
        <v>0.092</v>
      </c>
      <c r="Y2659" s="6" t="str">
        <f t="shared" si="10"/>
        <v>Very high levels</v>
      </c>
      <c r="Z2659" s="7">
        <v>3.55</v>
      </c>
      <c r="AA2659" s="6" t="str">
        <f t="shared" si="11"/>
        <v>Low levels</v>
      </c>
      <c r="AB2659" s="7">
        <v>13.44</v>
      </c>
      <c r="AC2659" s="6" t="str">
        <f t="shared" si="12"/>
        <v>Moderate levels</v>
      </c>
      <c r="AD2659" s="7">
        <v>3.87</v>
      </c>
      <c r="AE2659" s="9">
        <f t="shared" si="13"/>
        <v>4.59</v>
      </c>
      <c r="AF2659" s="4">
        <v>4.59</v>
      </c>
      <c r="AG2659" s="9">
        <f t="shared" si="14"/>
        <v>0.53</v>
      </c>
      <c r="AH2659" s="4">
        <v>0.53</v>
      </c>
      <c r="AI2659" s="9">
        <f t="shared" si="15"/>
        <v>0.18</v>
      </c>
      <c r="AJ2659" s="4">
        <v>0.18</v>
      </c>
      <c r="AK2659" s="10">
        <v>118.0</v>
      </c>
      <c r="AL2659" s="10">
        <v>86.98</v>
      </c>
      <c r="AM2659" s="10" t="s">
        <v>78</v>
      </c>
      <c r="AN2659" s="14" t="s">
        <v>65</v>
      </c>
    </row>
    <row r="2660">
      <c r="A2660" s="1" t="s">
        <v>68</v>
      </c>
      <c r="B2660" s="1" t="s">
        <v>69</v>
      </c>
      <c r="C2660" s="1" t="str">
        <f t="shared" si="1"/>
        <v>Valid</v>
      </c>
      <c r="D2660" s="1" t="s">
        <v>215</v>
      </c>
      <c r="E2660" s="3">
        <v>20.690389</v>
      </c>
      <c r="F2660" s="3">
        <v>107.813618</v>
      </c>
      <c r="G2660" s="11">
        <v>45061.0</v>
      </c>
      <c r="H2660" s="5">
        <v>22.63</v>
      </c>
      <c r="I2660" s="5">
        <v>6.92</v>
      </c>
      <c r="J2660" s="12" t="str">
        <f t="shared" si="2"/>
        <v>High levels</v>
      </c>
      <c r="K2660" s="7">
        <v>10.18</v>
      </c>
      <c r="L2660" s="5">
        <v>334.5</v>
      </c>
      <c r="M2660" s="6" t="str">
        <f t="shared" si="3"/>
        <v>Low levels</v>
      </c>
      <c r="N2660" s="7">
        <v>0.48</v>
      </c>
      <c r="O2660" s="12" t="str">
        <f t="shared" si="4"/>
        <v>Low levels</v>
      </c>
      <c r="P2660" s="7">
        <v>1.93</v>
      </c>
      <c r="Q2660" s="6" t="str">
        <f t="shared" si="5"/>
        <v>Low levels</v>
      </c>
      <c r="R2660" s="7">
        <v>0.029</v>
      </c>
      <c r="S2660" s="13" t="str">
        <f t="shared" si="6"/>
        <v>Moderate levels</v>
      </c>
      <c r="T2660" s="7">
        <f t="shared" si="7"/>
        <v>0.31</v>
      </c>
      <c r="U2660" s="4">
        <v>0.31</v>
      </c>
      <c r="V2660" s="6" t="str">
        <f t="shared" si="8"/>
        <v>Very low levels</v>
      </c>
      <c r="W2660" s="7">
        <f t="shared" si="9"/>
        <v>0.004</v>
      </c>
      <c r="X2660" s="4">
        <v>0.004</v>
      </c>
      <c r="Y2660" s="6" t="str">
        <f t="shared" si="10"/>
        <v>Very high levels</v>
      </c>
      <c r="Z2660" s="7">
        <v>3.57</v>
      </c>
      <c r="AA2660" s="6" t="str">
        <f t="shared" si="11"/>
        <v>Low levels</v>
      </c>
      <c r="AB2660" s="7">
        <v>13.44</v>
      </c>
      <c r="AC2660" s="6" t="str">
        <f t="shared" si="12"/>
        <v>Moderate levels</v>
      </c>
      <c r="AD2660" s="7">
        <v>4.92</v>
      </c>
      <c r="AE2660" s="9">
        <f t="shared" si="13"/>
        <v>5.28</v>
      </c>
      <c r="AF2660" s="4">
        <v>5.28</v>
      </c>
      <c r="AG2660" s="9">
        <f t="shared" si="14"/>
        <v>0.5</v>
      </c>
      <c r="AH2660" s="4">
        <v>0.5</v>
      </c>
      <c r="AI2660" s="9">
        <f t="shared" si="15"/>
        <v>0.05</v>
      </c>
      <c r="AJ2660" s="4">
        <v>0.05</v>
      </c>
      <c r="AK2660" s="10">
        <v>100.0</v>
      </c>
      <c r="AL2660" s="10">
        <v>10.56</v>
      </c>
      <c r="AM2660" s="10" t="s">
        <v>55</v>
      </c>
      <c r="AN2660" s="14" t="s">
        <v>44</v>
      </c>
    </row>
    <row r="2661">
      <c r="A2661" s="1" t="s">
        <v>75</v>
      </c>
      <c r="B2661" s="1" t="s">
        <v>87</v>
      </c>
      <c r="C2661" s="1" t="str">
        <f t="shared" si="1"/>
        <v>Valid</v>
      </c>
      <c r="D2661" s="1" t="s">
        <v>225</v>
      </c>
      <c r="E2661" s="3">
        <v>36.681679</v>
      </c>
      <c r="F2661" s="3">
        <v>119.790282</v>
      </c>
      <c r="G2661" s="11">
        <v>45256.0</v>
      </c>
      <c r="H2661" s="5">
        <v>26.24</v>
      </c>
      <c r="I2661" s="5">
        <v>7.72</v>
      </c>
      <c r="J2661" s="12" t="str">
        <f t="shared" si="2"/>
        <v>Low levels</v>
      </c>
      <c r="K2661" s="7">
        <v>3.3</v>
      </c>
      <c r="L2661" s="5">
        <v>534.35</v>
      </c>
      <c r="M2661" s="6" t="str">
        <f t="shared" si="3"/>
        <v>Low levels</v>
      </c>
      <c r="N2661" s="7">
        <v>0.48</v>
      </c>
      <c r="O2661" s="12" t="str">
        <f t="shared" si="4"/>
        <v>Low levels</v>
      </c>
      <c r="P2661" s="7">
        <v>1.41</v>
      </c>
      <c r="Q2661" s="6" t="str">
        <f t="shared" si="5"/>
        <v>Low levels</v>
      </c>
      <c r="R2661" s="7">
        <v>0.013</v>
      </c>
      <c r="S2661" s="13" t="str">
        <f t="shared" si="6"/>
        <v>Moderate levels</v>
      </c>
      <c r="T2661" s="7">
        <f t="shared" si="7"/>
        <v>0.38</v>
      </c>
      <c r="U2661" s="4">
        <v>0.38</v>
      </c>
      <c r="V2661" s="6" t="str">
        <f t="shared" si="8"/>
        <v>Very low levels</v>
      </c>
      <c r="W2661" s="7">
        <f t="shared" si="9"/>
        <v>0.009</v>
      </c>
      <c r="X2661" s="4">
        <v>0.009</v>
      </c>
      <c r="Y2661" s="6" t="str">
        <f t="shared" si="10"/>
        <v>Very high levels</v>
      </c>
      <c r="Z2661" s="7">
        <v>3.25</v>
      </c>
      <c r="AA2661" s="6" t="str">
        <f t="shared" si="11"/>
        <v>Low levels</v>
      </c>
      <c r="AB2661" s="7">
        <v>13.43</v>
      </c>
      <c r="AC2661" s="6" t="str">
        <f t="shared" si="12"/>
        <v>Moderate levels</v>
      </c>
      <c r="AD2661" s="7">
        <v>4.23</v>
      </c>
      <c r="AE2661" s="9">
        <f t="shared" si="13"/>
        <v>6.88</v>
      </c>
      <c r="AF2661" s="4">
        <v>6.88</v>
      </c>
      <c r="AG2661" s="9">
        <f t="shared" si="14"/>
        <v>0.78</v>
      </c>
      <c r="AH2661" s="4">
        <v>0.78</v>
      </c>
      <c r="AI2661" s="9">
        <f t="shared" si="15"/>
        <v>0.09</v>
      </c>
      <c r="AJ2661" s="4">
        <v>0.09</v>
      </c>
      <c r="AK2661" s="10">
        <v>108.0</v>
      </c>
      <c r="AL2661" s="10">
        <v>60.42</v>
      </c>
      <c r="AM2661" s="10" t="s">
        <v>55</v>
      </c>
      <c r="AN2661" s="14" t="s">
        <v>44</v>
      </c>
    </row>
    <row r="2662">
      <c r="A2662" s="1" t="s">
        <v>48</v>
      </c>
      <c r="B2662" s="1" t="s">
        <v>49</v>
      </c>
      <c r="C2662" s="1" t="str">
        <f t="shared" si="1"/>
        <v>Valid</v>
      </c>
      <c r="D2662" s="1" t="s">
        <v>176</v>
      </c>
      <c r="E2662" s="3">
        <v>20.546644</v>
      </c>
      <c r="F2662" s="3">
        <v>121.549687</v>
      </c>
      <c r="G2662" s="11">
        <v>45217.0</v>
      </c>
      <c r="H2662" s="5">
        <v>18.44</v>
      </c>
      <c r="I2662" s="5">
        <v>7.06</v>
      </c>
      <c r="J2662" s="12" t="str">
        <f t="shared" si="2"/>
        <v>Moderate levels</v>
      </c>
      <c r="K2662" s="7">
        <v>7.43</v>
      </c>
      <c r="L2662" s="5">
        <v>710.86</v>
      </c>
      <c r="M2662" s="6" t="str">
        <f t="shared" si="3"/>
        <v>Low levels</v>
      </c>
      <c r="N2662" s="7">
        <v>0.48</v>
      </c>
      <c r="O2662" s="12" t="str">
        <f t="shared" si="4"/>
        <v>Low levels</v>
      </c>
      <c r="P2662" s="7">
        <v>2.77</v>
      </c>
      <c r="Q2662" s="6" t="str">
        <f t="shared" si="5"/>
        <v>Low levels</v>
      </c>
      <c r="R2662" s="7">
        <v>0.035</v>
      </c>
      <c r="S2662" s="13" t="str">
        <f t="shared" si="6"/>
        <v>High levels</v>
      </c>
      <c r="T2662" s="7">
        <f t="shared" si="7"/>
        <v>0.68</v>
      </c>
      <c r="U2662" s="4">
        <v>0.68</v>
      </c>
      <c r="V2662" s="6" t="str">
        <f t="shared" si="8"/>
        <v>Moderate levels</v>
      </c>
      <c r="W2662" s="7">
        <f t="shared" si="9"/>
        <v>0.036</v>
      </c>
      <c r="X2662" s="4">
        <v>0.036</v>
      </c>
      <c r="Y2662" s="6" t="str">
        <f t="shared" si="10"/>
        <v>High levels</v>
      </c>
      <c r="Z2662" s="7">
        <v>2.45</v>
      </c>
      <c r="AA2662" s="6" t="str">
        <f t="shared" si="11"/>
        <v>Low levels</v>
      </c>
      <c r="AB2662" s="7">
        <v>13.42</v>
      </c>
      <c r="AC2662" s="6" t="str">
        <f t="shared" si="12"/>
        <v>Moderate levels</v>
      </c>
      <c r="AD2662" s="7">
        <v>4.19</v>
      </c>
      <c r="AE2662" s="9">
        <f t="shared" si="13"/>
        <v>6.85</v>
      </c>
      <c r="AF2662" s="4">
        <v>6.85</v>
      </c>
      <c r="AG2662" s="9">
        <f t="shared" si="14"/>
        <v>0.44</v>
      </c>
      <c r="AH2662" s="4">
        <v>0.44</v>
      </c>
      <c r="AI2662" s="9">
        <f t="shared" si="15"/>
        <v>0.07</v>
      </c>
      <c r="AJ2662" s="4">
        <v>0.07</v>
      </c>
      <c r="AK2662" s="10">
        <v>82.0</v>
      </c>
      <c r="AL2662" s="10">
        <v>17.33</v>
      </c>
      <c r="AM2662" s="10" t="s">
        <v>78</v>
      </c>
      <c r="AN2662" s="14" t="s">
        <v>44</v>
      </c>
    </row>
    <row r="2663">
      <c r="A2663" s="1" t="s">
        <v>61</v>
      </c>
      <c r="B2663" s="1" t="s">
        <v>93</v>
      </c>
      <c r="C2663" s="1" t="str">
        <f t="shared" si="1"/>
        <v>Valid</v>
      </c>
      <c r="D2663" s="1" t="s">
        <v>182</v>
      </c>
      <c r="E2663" s="3">
        <v>43.988994</v>
      </c>
      <c r="F2663" s="3">
        <v>123.868824</v>
      </c>
      <c r="G2663" s="11">
        <v>45181.0</v>
      </c>
      <c r="H2663" s="5">
        <v>20.37</v>
      </c>
      <c r="I2663" s="5">
        <v>6.26</v>
      </c>
      <c r="J2663" s="12" t="str">
        <f t="shared" si="2"/>
        <v>Moderate levels</v>
      </c>
      <c r="K2663" s="7">
        <v>7.15</v>
      </c>
      <c r="L2663" s="5">
        <v>508.78</v>
      </c>
      <c r="M2663" s="6" t="str">
        <f t="shared" si="3"/>
        <v>Low levels</v>
      </c>
      <c r="N2663" s="7">
        <v>0.48</v>
      </c>
      <c r="O2663" s="12" t="str">
        <f t="shared" si="4"/>
        <v>Low levels</v>
      </c>
      <c r="P2663" s="7">
        <v>1.89</v>
      </c>
      <c r="Q2663" s="6" t="str">
        <f t="shared" si="5"/>
        <v>Low levels</v>
      </c>
      <c r="R2663" s="7">
        <v>0.032</v>
      </c>
      <c r="S2663" s="13" t="str">
        <f t="shared" si="6"/>
        <v>High levels</v>
      </c>
      <c r="T2663" s="7">
        <f t="shared" si="7"/>
        <v>0.67</v>
      </c>
      <c r="U2663" s="4">
        <v>0.67</v>
      </c>
      <c r="V2663" s="6" t="str">
        <f t="shared" si="8"/>
        <v>High levels</v>
      </c>
      <c r="W2663" s="7">
        <f t="shared" si="9"/>
        <v>0.068</v>
      </c>
      <c r="X2663" s="4">
        <v>0.068</v>
      </c>
      <c r="Y2663" s="6" t="str">
        <f t="shared" si="10"/>
        <v>High levels</v>
      </c>
      <c r="Z2663" s="7">
        <v>2.83</v>
      </c>
      <c r="AA2663" s="6" t="str">
        <f t="shared" si="11"/>
        <v>Low levels</v>
      </c>
      <c r="AB2663" s="7">
        <v>13.42</v>
      </c>
      <c r="AC2663" s="6" t="str">
        <f t="shared" si="12"/>
        <v>Moderate levels</v>
      </c>
      <c r="AD2663" s="7">
        <v>4.26</v>
      </c>
      <c r="AE2663" s="9" t="str">
        <f t="shared" si="13"/>
        <v/>
      </c>
      <c r="AF2663" s="4">
        <v>-2.94</v>
      </c>
      <c r="AG2663" s="9">
        <f t="shared" si="14"/>
        <v>0.19</v>
      </c>
      <c r="AH2663" s="4">
        <v>0.19</v>
      </c>
      <c r="AI2663" s="9">
        <f t="shared" si="15"/>
        <v>0.1</v>
      </c>
      <c r="AJ2663" s="4">
        <v>0.1</v>
      </c>
      <c r="AK2663" s="10">
        <v>100.0</v>
      </c>
      <c r="AL2663" s="10">
        <v>20.87</v>
      </c>
      <c r="AM2663" s="10" t="s">
        <v>55</v>
      </c>
      <c r="AN2663" s="14" t="s">
        <v>44</v>
      </c>
    </row>
    <row r="2664">
      <c r="A2664" s="1" t="s">
        <v>45</v>
      </c>
      <c r="B2664" s="1" t="s">
        <v>46</v>
      </c>
      <c r="C2664" s="1" t="str">
        <f t="shared" si="1"/>
        <v>Valid</v>
      </c>
      <c r="D2664" s="1" t="s">
        <v>248</v>
      </c>
      <c r="E2664" s="3">
        <v>20.608291</v>
      </c>
      <c r="F2664" s="3">
        <v>123.100006</v>
      </c>
      <c r="G2664" s="11">
        <v>45182.0</v>
      </c>
      <c r="H2664" s="5">
        <v>22.27</v>
      </c>
      <c r="I2664" s="5">
        <v>6.75</v>
      </c>
      <c r="J2664" s="12" t="str">
        <f t="shared" si="2"/>
        <v>High levels</v>
      </c>
      <c r="K2664" s="7">
        <v>13.38</v>
      </c>
      <c r="L2664" s="5">
        <v>443.06</v>
      </c>
      <c r="M2664" s="6" t="str">
        <f t="shared" si="3"/>
        <v>Low levels</v>
      </c>
      <c r="N2664" s="7">
        <v>0.48</v>
      </c>
      <c r="O2664" s="12" t="str">
        <f t="shared" si="4"/>
        <v>Low levels</v>
      </c>
      <c r="P2664" s="7">
        <v>1.56</v>
      </c>
      <c r="Q2664" s="6" t="str">
        <f t="shared" si="5"/>
        <v>Low levels</v>
      </c>
      <c r="R2664" s="7">
        <v>0.003</v>
      </c>
      <c r="S2664" s="13" t="str">
        <f t="shared" si="6"/>
        <v>High levels</v>
      </c>
      <c r="T2664" s="7">
        <f t="shared" si="7"/>
        <v>0.62</v>
      </c>
      <c r="U2664" s="4">
        <v>0.62</v>
      </c>
      <c r="V2664" s="6" t="str">
        <f t="shared" si="8"/>
        <v>Very high levels</v>
      </c>
      <c r="W2664" s="7">
        <f t="shared" si="9"/>
        <v>0.134</v>
      </c>
      <c r="X2664" s="4">
        <v>0.134</v>
      </c>
      <c r="Y2664" s="6" t="str">
        <f t="shared" si="10"/>
        <v>Very high levels</v>
      </c>
      <c r="Z2664" s="7">
        <v>3.28</v>
      </c>
      <c r="AA2664" s="6" t="str">
        <f t="shared" si="11"/>
        <v>Low levels</v>
      </c>
      <c r="AB2664" s="7">
        <v>13.42</v>
      </c>
      <c r="AC2664" s="6" t="str">
        <f t="shared" si="12"/>
        <v>Moderate levels</v>
      </c>
      <c r="AD2664" s="7">
        <v>4.08</v>
      </c>
      <c r="AE2664" s="9">
        <f t="shared" si="13"/>
        <v>6.19</v>
      </c>
      <c r="AF2664" s="4">
        <v>6.19</v>
      </c>
      <c r="AG2664" s="9">
        <f t="shared" si="14"/>
        <v>0.69</v>
      </c>
      <c r="AH2664" s="4">
        <v>0.69</v>
      </c>
      <c r="AI2664" s="9">
        <f t="shared" si="15"/>
        <v>0.13</v>
      </c>
      <c r="AJ2664" s="4">
        <v>0.13</v>
      </c>
      <c r="AK2664" s="10">
        <v>107.0</v>
      </c>
      <c r="AL2664" s="10">
        <v>95.86</v>
      </c>
      <c r="AM2664" s="10" t="s">
        <v>67</v>
      </c>
      <c r="AN2664" s="14" t="s">
        <v>56</v>
      </c>
    </row>
    <row r="2665">
      <c r="A2665" s="1" t="s">
        <v>85</v>
      </c>
      <c r="B2665" s="1" t="s">
        <v>85</v>
      </c>
      <c r="C2665" s="1" t="str">
        <f t="shared" si="1"/>
        <v>Valid</v>
      </c>
      <c r="D2665" s="1" t="s">
        <v>211</v>
      </c>
      <c r="E2665" s="3">
        <v>36.741806</v>
      </c>
      <c r="F2665" s="3">
        <v>115.848735</v>
      </c>
      <c r="G2665" s="11">
        <v>45107.0</v>
      </c>
      <c r="H2665" s="5">
        <v>19.92</v>
      </c>
      <c r="I2665" s="5">
        <v>6.95</v>
      </c>
      <c r="J2665" s="12" t="str">
        <f t="shared" si="2"/>
        <v>Moderate levels</v>
      </c>
      <c r="K2665" s="7">
        <v>7.09</v>
      </c>
      <c r="L2665" s="5">
        <v>672.62</v>
      </c>
      <c r="M2665" s="6" t="str">
        <f t="shared" si="3"/>
        <v>Low levels</v>
      </c>
      <c r="N2665" s="7">
        <v>0.47</v>
      </c>
      <c r="O2665" s="12" t="str">
        <f t="shared" si="4"/>
        <v>Low levels</v>
      </c>
      <c r="P2665" s="7">
        <v>2.34</v>
      </c>
      <c r="Q2665" s="6" t="str">
        <f t="shared" si="5"/>
        <v>Low levels</v>
      </c>
      <c r="R2665" s="7">
        <v>0.014</v>
      </c>
      <c r="S2665" s="13" t="str">
        <f t="shared" si="6"/>
        <v>Moderate levels</v>
      </c>
      <c r="T2665" s="7">
        <f t="shared" si="7"/>
        <v>0.23</v>
      </c>
      <c r="U2665" s="4">
        <v>0.23</v>
      </c>
      <c r="V2665" s="6" t="str">
        <f t="shared" si="8"/>
        <v>Very high levels</v>
      </c>
      <c r="W2665" s="7">
        <f t="shared" si="9"/>
        <v>0.121</v>
      </c>
      <c r="X2665" s="4">
        <v>0.121</v>
      </c>
      <c r="Y2665" s="6" t="str">
        <f t="shared" si="10"/>
        <v>Very high levels</v>
      </c>
      <c r="Z2665" s="7">
        <v>3.32</v>
      </c>
      <c r="AA2665" s="6" t="str">
        <f t="shared" si="11"/>
        <v>Low levels</v>
      </c>
      <c r="AB2665" s="7">
        <v>13.42</v>
      </c>
      <c r="AC2665" s="6" t="str">
        <f t="shared" si="12"/>
        <v>Moderate levels</v>
      </c>
      <c r="AD2665" s="7">
        <v>3.69</v>
      </c>
      <c r="AE2665" s="9">
        <f t="shared" si="13"/>
        <v>7.4</v>
      </c>
      <c r="AF2665" s="4">
        <v>7.4</v>
      </c>
      <c r="AG2665" s="9">
        <f t="shared" si="14"/>
        <v>0.62</v>
      </c>
      <c r="AH2665" s="4">
        <v>0.62</v>
      </c>
      <c r="AI2665" s="9">
        <f t="shared" si="15"/>
        <v>0.08</v>
      </c>
      <c r="AJ2665" s="4">
        <v>0.08</v>
      </c>
      <c r="AK2665" s="10">
        <v>105.0</v>
      </c>
      <c r="AL2665" s="10">
        <v>48.79</v>
      </c>
      <c r="AM2665" s="10" t="s">
        <v>64</v>
      </c>
      <c r="AN2665" s="14" t="s">
        <v>51</v>
      </c>
    </row>
    <row r="2666">
      <c r="A2666" s="1" t="s">
        <v>85</v>
      </c>
      <c r="B2666" s="1" t="s">
        <v>85</v>
      </c>
      <c r="C2666" s="1" t="str">
        <f t="shared" si="1"/>
        <v>Valid</v>
      </c>
      <c r="D2666" s="1" t="s">
        <v>210</v>
      </c>
      <c r="E2666" s="3">
        <v>36.247607</v>
      </c>
      <c r="F2666" s="3">
        <v>119.16284</v>
      </c>
      <c r="G2666" s="11">
        <v>45252.0</v>
      </c>
      <c r="H2666" s="5">
        <v>21.05</v>
      </c>
      <c r="I2666" s="5">
        <v>7.27</v>
      </c>
      <c r="J2666" s="12" t="str">
        <f t="shared" si="2"/>
        <v>High levels</v>
      </c>
      <c r="K2666" s="7">
        <v>11.46</v>
      </c>
      <c r="L2666" s="5">
        <v>417.56</v>
      </c>
      <c r="M2666" s="6" t="str">
        <f t="shared" si="3"/>
        <v>Low levels</v>
      </c>
      <c r="N2666" s="7">
        <v>0.47</v>
      </c>
      <c r="O2666" s="12" t="str">
        <f t="shared" si="4"/>
        <v>Low levels</v>
      </c>
      <c r="P2666" s="7">
        <v>2.17</v>
      </c>
      <c r="Q2666" s="6" t="str">
        <f t="shared" si="5"/>
        <v>Low levels</v>
      </c>
      <c r="R2666" s="7">
        <v>0.014</v>
      </c>
      <c r="S2666" s="13" t="str">
        <f t="shared" si="6"/>
        <v>High levels</v>
      </c>
      <c r="T2666" s="7">
        <f t="shared" si="7"/>
        <v>0.61</v>
      </c>
      <c r="U2666" s="4">
        <v>0.61</v>
      </c>
      <c r="V2666" s="6" t="str">
        <f t="shared" si="8"/>
        <v>Very high levels</v>
      </c>
      <c r="W2666" s="7">
        <f t="shared" si="9"/>
        <v>0.139</v>
      </c>
      <c r="X2666" s="4">
        <v>0.139</v>
      </c>
      <c r="Y2666" s="6" t="str">
        <f t="shared" si="10"/>
        <v>Very high levels</v>
      </c>
      <c r="Z2666" s="7">
        <v>3.86</v>
      </c>
      <c r="AA2666" s="6" t="str">
        <f t="shared" si="11"/>
        <v>Low levels</v>
      </c>
      <c r="AB2666" s="7">
        <v>13.42</v>
      </c>
      <c r="AC2666" s="6" t="str">
        <f t="shared" si="12"/>
        <v>Moderate levels</v>
      </c>
      <c r="AD2666" s="7">
        <v>3.86</v>
      </c>
      <c r="AE2666" s="9">
        <f t="shared" si="13"/>
        <v>7.75</v>
      </c>
      <c r="AF2666" s="4">
        <v>7.75</v>
      </c>
      <c r="AG2666" s="9">
        <f t="shared" si="14"/>
        <v>0.65</v>
      </c>
      <c r="AH2666" s="4">
        <v>0.65</v>
      </c>
      <c r="AI2666" s="9">
        <f t="shared" si="15"/>
        <v>0.12</v>
      </c>
      <c r="AJ2666" s="4">
        <v>0.12</v>
      </c>
      <c r="AK2666" s="10">
        <v>99.0</v>
      </c>
      <c r="AL2666" s="10">
        <v>48.27</v>
      </c>
      <c r="AM2666" s="10" t="s">
        <v>64</v>
      </c>
      <c r="AN2666" s="14" t="s">
        <v>51</v>
      </c>
    </row>
    <row r="2667">
      <c r="A2667" s="1" t="s">
        <v>68</v>
      </c>
      <c r="B2667" s="1" t="s">
        <v>83</v>
      </c>
      <c r="C2667" s="1" t="str">
        <f t="shared" si="1"/>
        <v>Valid</v>
      </c>
      <c r="D2667" s="1" t="s">
        <v>214</v>
      </c>
      <c r="E2667" s="3">
        <v>35.812176</v>
      </c>
      <c r="F2667" s="3">
        <v>107.932712</v>
      </c>
      <c r="G2667" s="11">
        <v>44945.0</v>
      </c>
      <c r="H2667" s="5">
        <v>20.33</v>
      </c>
      <c r="I2667" s="5">
        <v>7.76</v>
      </c>
      <c r="J2667" s="12" t="str">
        <f t="shared" si="2"/>
        <v>Moderate levels</v>
      </c>
      <c r="K2667" s="7">
        <v>7.13</v>
      </c>
      <c r="L2667" s="5">
        <v>518.95</v>
      </c>
      <c r="M2667" s="6" t="str">
        <f t="shared" si="3"/>
        <v>Low levels</v>
      </c>
      <c r="N2667" s="7">
        <v>0.47</v>
      </c>
      <c r="O2667" s="12" t="str">
        <f t="shared" si="4"/>
        <v>Low levels</v>
      </c>
      <c r="P2667" s="7">
        <v>2.22</v>
      </c>
      <c r="Q2667" s="6" t="str">
        <f t="shared" si="5"/>
        <v>Low levels</v>
      </c>
      <c r="R2667" s="7">
        <v>0.015</v>
      </c>
      <c r="S2667" s="13" t="str">
        <f t="shared" si="6"/>
        <v>High levels</v>
      </c>
      <c r="T2667" s="7">
        <f t="shared" si="7"/>
        <v>0.82</v>
      </c>
      <c r="U2667" s="4">
        <v>0.82</v>
      </c>
      <c r="V2667" s="6" t="str">
        <f t="shared" si="8"/>
        <v>Very high levels</v>
      </c>
      <c r="W2667" s="7">
        <f t="shared" si="9"/>
        <v>0.122</v>
      </c>
      <c r="X2667" s="4">
        <v>0.122</v>
      </c>
      <c r="Y2667" s="6" t="str">
        <f t="shared" si="10"/>
        <v>High levels</v>
      </c>
      <c r="Z2667" s="7">
        <v>2.76</v>
      </c>
      <c r="AA2667" s="6" t="str">
        <f t="shared" si="11"/>
        <v>Low levels</v>
      </c>
      <c r="AB2667" s="7">
        <v>13.41</v>
      </c>
      <c r="AC2667" s="6" t="str">
        <f t="shared" si="12"/>
        <v>Moderate levels</v>
      </c>
      <c r="AD2667" s="7">
        <v>4.69</v>
      </c>
      <c r="AE2667" s="9">
        <f t="shared" si="13"/>
        <v>3.72</v>
      </c>
      <c r="AF2667" s="4">
        <v>3.72</v>
      </c>
      <c r="AG2667" s="9">
        <f t="shared" si="14"/>
        <v>0.46</v>
      </c>
      <c r="AH2667" s="4">
        <v>0.46</v>
      </c>
      <c r="AI2667" s="9">
        <f t="shared" si="15"/>
        <v>0.05</v>
      </c>
      <c r="AJ2667" s="4">
        <v>0.05</v>
      </c>
      <c r="AK2667" s="10">
        <v>94.0</v>
      </c>
      <c r="AL2667" s="10">
        <v>14.95</v>
      </c>
      <c r="AM2667" s="10" t="s">
        <v>43</v>
      </c>
      <c r="AN2667" s="14" t="s">
        <v>44</v>
      </c>
    </row>
    <row r="2668">
      <c r="A2668" s="1" t="s">
        <v>52</v>
      </c>
      <c r="B2668" s="1" t="s">
        <v>53</v>
      </c>
      <c r="C2668" s="1" t="str">
        <f t="shared" si="1"/>
        <v>Valid</v>
      </c>
      <c r="D2668" s="1" t="s">
        <v>147</v>
      </c>
      <c r="E2668" s="3">
        <v>41.080526</v>
      </c>
      <c r="F2668" s="3">
        <v>112.846633</v>
      </c>
      <c r="G2668" s="11">
        <v>45126.0</v>
      </c>
      <c r="H2668" s="5">
        <v>15.85</v>
      </c>
      <c r="I2668" s="5">
        <v>7.0</v>
      </c>
      <c r="J2668" s="12" t="str">
        <f t="shared" si="2"/>
        <v>Moderate levels</v>
      </c>
      <c r="K2668" s="7">
        <v>6.91</v>
      </c>
      <c r="L2668" s="5">
        <v>624.03</v>
      </c>
      <c r="M2668" s="6" t="str">
        <f t="shared" si="3"/>
        <v>Low levels</v>
      </c>
      <c r="N2668" s="7">
        <v>0.47</v>
      </c>
      <c r="O2668" s="12" t="str">
        <f t="shared" si="4"/>
        <v>Low levels</v>
      </c>
      <c r="P2668" s="7">
        <v>1.24</v>
      </c>
      <c r="Q2668" s="6" t="str">
        <f t="shared" si="5"/>
        <v>Low levels</v>
      </c>
      <c r="R2668" s="7">
        <v>0.013</v>
      </c>
      <c r="S2668" s="13" t="str">
        <f t="shared" si="6"/>
        <v>Low levels</v>
      </c>
      <c r="T2668" s="7">
        <f t="shared" si="7"/>
        <v>0.05</v>
      </c>
      <c r="U2668" s="4">
        <v>0.05</v>
      </c>
      <c r="V2668" s="6" t="str">
        <f t="shared" si="8"/>
        <v>Very high levels</v>
      </c>
      <c r="W2668" s="7">
        <f t="shared" si="9"/>
        <v>0.235</v>
      </c>
      <c r="X2668" s="4">
        <v>0.235</v>
      </c>
      <c r="Y2668" s="6" t="str">
        <f t="shared" si="10"/>
        <v>Very high levels</v>
      </c>
      <c r="Z2668" s="7">
        <v>3.65</v>
      </c>
      <c r="AA2668" s="6" t="str">
        <f t="shared" si="11"/>
        <v>Low levels</v>
      </c>
      <c r="AB2668" s="7">
        <v>13.4</v>
      </c>
      <c r="AC2668" s="6" t="str">
        <f t="shared" si="12"/>
        <v>Moderate levels</v>
      </c>
      <c r="AD2668" s="7">
        <v>3.41</v>
      </c>
      <c r="AE2668" s="9">
        <f t="shared" si="13"/>
        <v>5.45</v>
      </c>
      <c r="AF2668" s="4">
        <v>5.45</v>
      </c>
      <c r="AG2668" s="9">
        <f t="shared" si="14"/>
        <v>0.82</v>
      </c>
      <c r="AH2668" s="4">
        <v>0.82</v>
      </c>
      <c r="AI2668" s="9">
        <f t="shared" si="15"/>
        <v>0.14</v>
      </c>
      <c r="AJ2668" s="4">
        <v>0.14</v>
      </c>
      <c r="AK2668" s="10">
        <v>82.0</v>
      </c>
      <c r="AL2668" s="10">
        <v>80.4</v>
      </c>
      <c r="AM2668" s="10" t="s">
        <v>67</v>
      </c>
      <c r="AN2668" s="14" t="s">
        <v>44</v>
      </c>
    </row>
    <row r="2669">
      <c r="A2669" s="1" t="s">
        <v>68</v>
      </c>
      <c r="B2669" s="1" t="s">
        <v>69</v>
      </c>
      <c r="C2669" s="1" t="str">
        <f t="shared" si="1"/>
        <v>Valid</v>
      </c>
      <c r="D2669" s="1" t="s">
        <v>70</v>
      </c>
      <c r="E2669" s="3">
        <v>31.634433</v>
      </c>
      <c r="F2669" s="3">
        <v>121.442789</v>
      </c>
      <c r="G2669" s="11">
        <v>45198.0</v>
      </c>
      <c r="H2669" s="5">
        <v>19.14</v>
      </c>
      <c r="I2669" s="5">
        <v>6.93</v>
      </c>
      <c r="J2669" s="12" t="str">
        <f t="shared" si="2"/>
        <v>High levels</v>
      </c>
      <c r="K2669" s="7">
        <v>12.7</v>
      </c>
      <c r="L2669" s="5">
        <v>594.99</v>
      </c>
      <c r="M2669" s="6" t="str">
        <f t="shared" si="3"/>
        <v>Low levels</v>
      </c>
      <c r="N2669" s="7">
        <v>0.47</v>
      </c>
      <c r="O2669" s="12" t="str">
        <f t="shared" si="4"/>
        <v>Low levels</v>
      </c>
      <c r="P2669" s="7">
        <v>1.85</v>
      </c>
      <c r="Q2669" s="6" t="str">
        <f t="shared" si="5"/>
        <v>Low levels</v>
      </c>
      <c r="R2669" s="7">
        <v>0.013</v>
      </c>
      <c r="S2669" s="13" t="str">
        <f t="shared" si="6"/>
        <v>Moderate levels</v>
      </c>
      <c r="T2669" s="7">
        <f t="shared" si="7"/>
        <v>0.47</v>
      </c>
      <c r="U2669" s="4">
        <v>0.47</v>
      </c>
      <c r="V2669" s="6" t="str">
        <f t="shared" si="8"/>
        <v>High levels</v>
      </c>
      <c r="W2669" s="7">
        <f t="shared" si="9"/>
        <v>0.072</v>
      </c>
      <c r="X2669" s="4">
        <v>0.072</v>
      </c>
      <c r="Y2669" s="6" t="str">
        <f t="shared" si="10"/>
        <v>Very high levels</v>
      </c>
      <c r="Z2669" s="7">
        <v>3.13</v>
      </c>
      <c r="AA2669" s="6" t="str">
        <f t="shared" si="11"/>
        <v>Low levels</v>
      </c>
      <c r="AB2669" s="7">
        <v>13.39</v>
      </c>
      <c r="AC2669" s="6" t="str">
        <f t="shared" si="12"/>
        <v>Moderate levels</v>
      </c>
      <c r="AD2669" s="7">
        <v>4.32</v>
      </c>
      <c r="AE2669" s="9">
        <f t="shared" si="13"/>
        <v>8.82</v>
      </c>
      <c r="AF2669" s="4">
        <v>8.82</v>
      </c>
      <c r="AG2669" s="9">
        <f t="shared" si="14"/>
        <v>0.1</v>
      </c>
      <c r="AH2669" s="4">
        <v>0.1</v>
      </c>
      <c r="AI2669" s="9">
        <f t="shared" si="15"/>
        <v>0.04</v>
      </c>
      <c r="AJ2669" s="4">
        <v>0.04</v>
      </c>
      <c r="AK2669" s="10">
        <v>111.0</v>
      </c>
      <c r="AL2669" s="10">
        <v>73.42</v>
      </c>
      <c r="AM2669" s="10" t="s">
        <v>55</v>
      </c>
      <c r="AN2669" s="14" t="s">
        <v>51</v>
      </c>
    </row>
    <row r="2670">
      <c r="A2670" s="1" t="s">
        <v>68</v>
      </c>
      <c r="B2670" s="1" t="s">
        <v>83</v>
      </c>
      <c r="C2670" s="1" t="str">
        <f t="shared" si="1"/>
        <v>Valid</v>
      </c>
      <c r="D2670" s="1" t="s">
        <v>214</v>
      </c>
      <c r="E2670" s="3">
        <v>41.399358</v>
      </c>
      <c r="F2670" s="3">
        <v>102.652999</v>
      </c>
      <c r="G2670" s="11">
        <v>45090.0</v>
      </c>
      <c r="H2670" s="5">
        <v>21.17</v>
      </c>
      <c r="I2670" s="5">
        <v>7.58</v>
      </c>
      <c r="J2670" s="12" t="str">
        <f t="shared" si="2"/>
        <v>Moderate levels</v>
      </c>
      <c r="K2670" s="7">
        <v>9.25</v>
      </c>
      <c r="L2670" s="5">
        <v>483.07</v>
      </c>
      <c r="M2670" s="6" t="str">
        <f t="shared" si="3"/>
        <v>Low levels</v>
      </c>
      <c r="N2670" s="7">
        <v>0.47</v>
      </c>
      <c r="O2670" s="12" t="str">
        <f t="shared" si="4"/>
        <v>Low levels</v>
      </c>
      <c r="P2670" s="7">
        <v>0.85</v>
      </c>
      <c r="Q2670" s="6" t="str">
        <f t="shared" si="5"/>
        <v>Low levels</v>
      </c>
      <c r="R2670" s="7">
        <v>0.037</v>
      </c>
      <c r="S2670" s="13" t="str">
        <f t="shared" si="6"/>
        <v>Moderate levels</v>
      </c>
      <c r="T2670" s="7">
        <f t="shared" si="7"/>
        <v>0.27</v>
      </c>
      <c r="U2670" s="4">
        <v>0.27</v>
      </c>
      <c r="V2670" s="6" t="str">
        <f t="shared" si="8"/>
        <v>Very high levels</v>
      </c>
      <c r="W2670" s="7">
        <f t="shared" si="9"/>
        <v>0.227</v>
      </c>
      <c r="X2670" s="4">
        <v>0.227</v>
      </c>
      <c r="Y2670" s="6" t="str">
        <f t="shared" si="10"/>
        <v>Very high levels</v>
      </c>
      <c r="Z2670" s="7">
        <v>4.06</v>
      </c>
      <c r="AA2670" s="6" t="str">
        <f t="shared" si="11"/>
        <v>Low levels</v>
      </c>
      <c r="AB2670" s="7">
        <v>13.38</v>
      </c>
      <c r="AC2670" s="6" t="str">
        <f t="shared" si="12"/>
        <v>Moderate levels</v>
      </c>
      <c r="AD2670" s="7">
        <v>4.82</v>
      </c>
      <c r="AE2670" s="9">
        <f t="shared" si="13"/>
        <v>2.97</v>
      </c>
      <c r="AF2670" s="4">
        <v>2.97</v>
      </c>
      <c r="AG2670" s="9">
        <f t="shared" si="14"/>
        <v>0.37</v>
      </c>
      <c r="AH2670" s="4">
        <v>0.37</v>
      </c>
      <c r="AI2670" s="9">
        <f t="shared" si="15"/>
        <v>0.07</v>
      </c>
      <c r="AJ2670" s="4">
        <v>0.07</v>
      </c>
      <c r="AK2670" s="10">
        <v>89.0</v>
      </c>
      <c r="AL2670" s="10">
        <v>77.18</v>
      </c>
      <c r="AM2670" s="10" t="s">
        <v>67</v>
      </c>
      <c r="AN2670" s="14" t="s">
        <v>44</v>
      </c>
    </row>
    <row r="2671">
      <c r="A2671" s="1" t="s">
        <v>71</v>
      </c>
      <c r="B2671" s="1" t="s">
        <v>71</v>
      </c>
      <c r="C2671" s="1" t="str">
        <f t="shared" si="1"/>
        <v>Valid</v>
      </c>
      <c r="D2671" s="1" t="s">
        <v>141</v>
      </c>
      <c r="E2671" s="3">
        <v>35.48563</v>
      </c>
      <c r="F2671" s="3">
        <v>114.087466</v>
      </c>
      <c r="G2671" s="11">
        <v>45023.0</v>
      </c>
      <c r="H2671" s="5">
        <v>27.25</v>
      </c>
      <c r="I2671" s="5">
        <v>6.98</v>
      </c>
      <c r="J2671" s="12" t="str">
        <f t="shared" si="2"/>
        <v>High levels</v>
      </c>
      <c r="K2671" s="7">
        <v>10.08</v>
      </c>
      <c r="L2671" s="5">
        <v>495.12</v>
      </c>
      <c r="M2671" s="6" t="str">
        <f t="shared" si="3"/>
        <v>Low levels</v>
      </c>
      <c r="N2671" s="7">
        <v>0.47</v>
      </c>
      <c r="O2671" s="12" t="str">
        <f t="shared" si="4"/>
        <v>Low levels</v>
      </c>
      <c r="P2671" s="7">
        <v>1.55</v>
      </c>
      <c r="Q2671" s="6" t="str">
        <f t="shared" si="5"/>
        <v>Low levels</v>
      </c>
      <c r="R2671" s="7">
        <v>0.004</v>
      </c>
      <c r="S2671" s="13" t="str">
        <f t="shared" si="6"/>
        <v>High levels</v>
      </c>
      <c r="T2671" s="7">
        <f t="shared" si="7"/>
        <v>0.64</v>
      </c>
      <c r="U2671" s="4">
        <v>0.64</v>
      </c>
      <c r="V2671" s="6" t="str">
        <f t="shared" si="8"/>
        <v>Very high levels</v>
      </c>
      <c r="W2671" s="7">
        <f t="shared" si="9"/>
        <v>0.115</v>
      </c>
      <c r="X2671" s="4">
        <v>0.115</v>
      </c>
      <c r="Y2671" s="6" t="str">
        <f t="shared" si="10"/>
        <v>Very high levels</v>
      </c>
      <c r="Z2671" s="7">
        <v>3.03</v>
      </c>
      <c r="AA2671" s="6" t="str">
        <f t="shared" si="11"/>
        <v>Low levels</v>
      </c>
      <c r="AB2671" s="7">
        <v>13.36</v>
      </c>
      <c r="AC2671" s="6" t="str">
        <f t="shared" si="12"/>
        <v>Moderate levels</v>
      </c>
      <c r="AD2671" s="7">
        <v>3.64</v>
      </c>
      <c r="AE2671" s="9">
        <f t="shared" si="13"/>
        <v>3.77</v>
      </c>
      <c r="AF2671" s="4">
        <v>3.77</v>
      </c>
      <c r="AG2671" s="9">
        <f t="shared" si="14"/>
        <v>0.4</v>
      </c>
      <c r="AH2671" s="4">
        <v>0.4</v>
      </c>
      <c r="AI2671" s="9">
        <f t="shared" si="15"/>
        <v>0.11</v>
      </c>
      <c r="AJ2671" s="4">
        <v>0.11</v>
      </c>
      <c r="AK2671" s="10">
        <v>105.0</v>
      </c>
      <c r="AL2671" s="10">
        <v>96.94</v>
      </c>
      <c r="AM2671" s="10" t="s">
        <v>64</v>
      </c>
      <c r="AN2671" s="14" t="s">
        <v>44</v>
      </c>
    </row>
    <row r="2672">
      <c r="A2672" s="1" t="s">
        <v>52</v>
      </c>
      <c r="B2672" s="1" t="s">
        <v>53</v>
      </c>
      <c r="C2672" s="1" t="str">
        <f t="shared" si="1"/>
        <v>Valid</v>
      </c>
      <c r="D2672" s="1" t="s">
        <v>238</v>
      </c>
      <c r="E2672" s="3">
        <v>36.222694</v>
      </c>
      <c r="F2672" s="3">
        <v>124.687056</v>
      </c>
      <c r="G2672" s="11">
        <v>45019.0</v>
      </c>
      <c r="H2672" s="5">
        <v>15.6</v>
      </c>
      <c r="I2672" s="5">
        <v>6.77</v>
      </c>
      <c r="J2672" s="12" t="str">
        <f t="shared" si="2"/>
        <v>Moderate levels</v>
      </c>
      <c r="K2672" s="7">
        <v>5.33</v>
      </c>
      <c r="L2672" s="5">
        <v>448.59</v>
      </c>
      <c r="M2672" s="6" t="str">
        <f t="shared" si="3"/>
        <v>Low levels</v>
      </c>
      <c r="N2672" s="7">
        <v>0.46</v>
      </c>
      <c r="O2672" s="12" t="str">
        <f t="shared" si="4"/>
        <v>Low levels</v>
      </c>
      <c r="P2672" s="7">
        <v>2.33</v>
      </c>
      <c r="Q2672" s="6" t="str">
        <f t="shared" si="5"/>
        <v>Low levels</v>
      </c>
      <c r="R2672" s="7">
        <v>0.031</v>
      </c>
      <c r="S2672" s="13" t="str">
        <f t="shared" si="6"/>
        <v>Moderate levels</v>
      </c>
      <c r="T2672" s="7">
        <f t="shared" si="7"/>
        <v>0.3</v>
      </c>
      <c r="U2672" s="4">
        <v>0.3</v>
      </c>
      <c r="V2672" s="6" t="str">
        <f t="shared" si="8"/>
        <v>High levels</v>
      </c>
      <c r="W2672" s="7">
        <f t="shared" si="9"/>
        <v>0.092</v>
      </c>
      <c r="X2672" s="4">
        <v>0.092</v>
      </c>
      <c r="Y2672" s="6" t="str">
        <f t="shared" si="10"/>
        <v>Very high levels</v>
      </c>
      <c r="Z2672" s="7">
        <v>3.44</v>
      </c>
      <c r="AA2672" s="6" t="str">
        <f t="shared" si="11"/>
        <v>Low levels</v>
      </c>
      <c r="AB2672" s="7">
        <v>13.35</v>
      </c>
      <c r="AC2672" s="6" t="str">
        <f t="shared" si="12"/>
        <v>Low levels</v>
      </c>
      <c r="AD2672" s="7">
        <v>2.78</v>
      </c>
      <c r="AE2672" s="9">
        <f t="shared" si="13"/>
        <v>4.53</v>
      </c>
      <c r="AF2672" s="4">
        <v>4.53</v>
      </c>
      <c r="AG2672" s="9">
        <f t="shared" si="14"/>
        <v>0.44</v>
      </c>
      <c r="AH2672" s="4">
        <v>0.44</v>
      </c>
      <c r="AI2672" s="9">
        <f t="shared" si="15"/>
        <v>0.1</v>
      </c>
      <c r="AJ2672" s="4">
        <v>0.1</v>
      </c>
      <c r="AK2672" s="10">
        <v>90.0</v>
      </c>
      <c r="AL2672" s="10">
        <v>18.05</v>
      </c>
      <c r="AM2672" s="10" t="s">
        <v>67</v>
      </c>
      <c r="AN2672" s="14" t="s">
        <v>51</v>
      </c>
    </row>
    <row r="2673">
      <c r="A2673" s="1" t="s">
        <v>48</v>
      </c>
      <c r="B2673" s="1" t="s">
        <v>128</v>
      </c>
      <c r="C2673" s="1" t="str">
        <f t="shared" si="1"/>
        <v>Valid</v>
      </c>
      <c r="D2673" s="1" t="s">
        <v>167</v>
      </c>
      <c r="E2673" s="3">
        <v>43.668145</v>
      </c>
      <c r="F2673" s="3">
        <v>115.566454</v>
      </c>
      <c r="G2673" s="11">
        <v>45172.0</v>
      </c>
      <c r="H2673" s="5">
        <v>11.27</v>
      </c>
      <c r="I2673" s="5">
        <v>6.44</v>
      </c>
      <c r="J2673" s="12" t="str">
        <f t="shared" si="2"/>
        <v>Moderate levels</v>
      </c>
      <c r="K2673" s="7">
        <v>6.45</v>
      </c>
      <c r="L2673" s="5">
        <v>469.67</v>
      </c>
      <c r="M2673" s="6" t="str">
        <f t="shared" si="3"/>
        <v>Low levels</v>
      </c>
      <c r="N2673" s="7">
        <v>0.46</v>
      </c>
      <c r="O2673" s="12" t="str">
        <f t="shared" si="4"/>
        <v>Low levels</v>
      </c>
      <c r="P2673" s="7">
        <v>1.81</v>
      </c>
      <c r="Q2673" s="6" t="str">
        <f t="shared" si="5"/>
        <v>Low levels</v>
      </c>
      <c r="R2673" s="7">
        <v>0.033</v>
      </c>
      <c r="S2673" s="13" t="str">
        <f t="shared" si="6"/>
        <v>Moderate levels</v>
      </c>
      <c r="T2673" s="7">
        <f t="shared" si="7"/>
        <v>0.27</v>
      </c>
      <c r="U2673" s="4">
        <v>0.27</v>
      </c>
      <c r="V2673" s="6" t="str">
        <f t="shared" si="8"/>
        <v>Very high levels</v>
      </c>
      <c r="W2673" s="7">
        <f t="shared" si="9"/>
        <v>0.115</v>
      </c>
      <c r="X2673" s="4">
        <v>0.115</v>
      </c>
      <c r="Y2673" s="6" t="str">
        <f t="shared" si="10"/>
        <v>High levels</v>
      </c>
      <c r="Z2673" s="7">
        <v>2.41</v>
      </c>
      <c r="AA2673" s="6" t="str">
        <f t="shared" si="11"/>
        <v>Low levels</v>
      </c>
      <c r="AB2673" s="7">
        <v>13.33</v>
      </c>
      <c r="AC2673" s="6" t="str">
        <f t="shared" si="12"/>
        <v>Moderate levels</v>
      </c>
      <c r="AD2673" s="7">
        <v>4.37</v>
      </c>
      <c r="AE2673" s="9">
        <f t="shared" si="13"/>
        <v>6.35</v>
      </c>
      <c r="AF2673" s="4">
        <v>6.35</v>
      </c>
      <c r="AG2673" s="9">
        <f t="shared" si="14"/>
        <v>0.66</v>
      </c>
      <c r="AH2673" s="4">
        <v>0.66</v>
      </c>
      <c r="AI2673" s="9">
        <f t="shared" si="15"/>
        <v>0.16</v>
      </c>
      <c r="AJ2673" s="4">
        <v>0.16</v>
      </c>
      <c r="AK2673" s="10">
        <v>116.0</v>
      </c>
      <c r="AL2673" s="10">
        <v>80.4</v>
      </c>
      <c r="AM2673" s="10" t="s">
        <v>64</v>
      </c>
      <c r="AN2673" s="14" t="s">
        <v>65</v>
      </c>
    </row>
    <row r="2674">
      <c r="A2674" s="1" t="s">
        <v>45</v>
      </c>
      <c r="B2674" s="1" t="s">
        <v>59</v>
      </c>
      <c r="C2674" s="1" t="str">
        <f t="shared" si="1"/>
        <v>Valid</v>
      </c>
      <c r="D2674" s="1" t="s">
        <v>163</v>
      </c>
      <c r="E2674" s="3">
        <v>25.893257</v>
      </c>
      <c r="F2674" s="3">
        <v>106.946753</v>
      </c>
      <c r="G2674" s="11">
        <v>45182.0</v>
      </c>
      <c r="H2674" s="5">
        <v>23.31</v>
      </c>
      <c r="I2674" s="5">
        <v>6.59</v>
      </c>
      <c r="J2674" s="12" t="str">
        <f t="shared" si="2"/>
        <v>Moderate levels</v>
      </c>
      <c r="K2674" s="7">
        <v>5.92</v>
      </c>
      <c r="L2674" s="5">
        <v>581.8</v>
      </c>
      <c r="M2674" s="6" t="str">
        <f t="shared" si="3"/>
        <v>Low levels</v>
      </c>
      <c r="N2674" s="7">
        <v>0.46</v>
      </c>
      <c r="O2674" s="12" t="str">
        <f t="shared" si="4"/>
        <v>Low levels</v>
      </c>
      <c r="P2674" s="7">
        <v>2.21</v>
      </c>
      <c r="Q2674" s="6" t="str">
        <f t="shared" si="5"/>
        <v>Low levels</v>
      </c>
      <c r="R2674" s="7">
        <v>0.028</v>
      </c>
      <c r="S2674" s="13" t="str">
        <f t="shared" si="6"/>
        <v>High levels</v>
      </c>
      <c r="T2674" s="7">
        <f t="shared" si="7"/>
        <v>0.52</v>
      </c>
      <c r="U2674" s="4">
        <v>0.52</v>
      </c>
      <c r="V2674" s="6" t="str">
        <f t="shared" si="8"/>
        <v>Very high levels</v>
      </c>
      <c r="W2674" s="7">
        <f t="shared" si="9"/>
        <v>0.111</v>
      </c>
      <c r="X2674" s="4">
        <v>0.111</v>
      </c>
      <c r="Y2674" s="6" t="str">
        <f t="shared" si="10"/>
        <v>High levels</v>
      </c>
      <c r="Z2674" s="7">
        <v>2.88</v>
      </c>
      <c r="AA2674" s="6" t="str">
        <f t="shared" si="11"/>
        <v>Low levels</v>
      </c>
      <c r="AB2674" s="7">
        <v>13.32</v>
      </c>
      <c r="AC2674" s="6" t="str">
        <f t="shared" si="12"/>
        <v>Moderate levels</v>
      </c>
      <c r="AD2674" s="7">
        <v>3.83</v>
      </c>
      <c r="AE2674" s="9">
        <f t="shared" si="13"/>
        <v>3.65</v>
      </c>
      <c r="AF2674" s="4">
        <v>3.65</v>
      </c>
      <c r="AG2674" s="9">
        <f t="shared" si="14"/>
        <v>0.37</v>
      </c>
      <c r="AH2674" s="4">
        <v>0.37</v>
      </c>
      <c r="AI2674" s="9">
        <f t="shared" si="15"/>
        <v>0.17</v>
      </c>
      <c r="AJ2674" s="4">
        <v>0.17</v>
      </c>
      <c r="AK2674" s="10">
        <v>95.0</v>
      </c>
      <c r="AL2674" s="10">
        <v>87.22</v>
      </c>
      <c r="AM2674" s="10" t="s">
        <v>78</v>
      </c>
      <c r="AN2674" s="14" t="s">
        <v>56</v>
      </c>
    </row>
    <row r="2675">
      <c r="A2675" s="1" t="s">
        <v>71</v>
      </c>
      <c r="B2675" s="1" t="s">
        <v>71</v>
      </c>
      <c r="C2675" s="1" t="str">
        <f t="shared" si="1"/>
        <v>Valid</v>
      </c>
      <c r="D2675" s="1" t="s">
        <v>141</v>
      </c>
      <c r="E2675" s="3">
        <v>36.551144</v>
      </c>
      <c r="F2675" s="3">
        <v>107.076632</v>
      </c>
      <c r="G2675" s="11">
        <v>45004.0</v>
      </c>
      <c r="H2675" s="5">
        <v>19.11</v>
      </c>
      <c r="I2675" s="5">
        <v>7.51</v>
      </c>
      <c r="J2675" s="12" t="str">
        <f t="shared" si="2"/>
        <v>Moderate levels</v>
      </c>
      <c r="K2675" s="7">
        <v>8.73</v>
      </c>
      <c r="L2675" s="5">
        <v>529.13</v>
      </c>
      <c r="M2675" s="6" t="str">
        <f t="shared" si="3"/>
        <v>Low levels</v>
      </c>
      <c r="N2675" s="7">
        <v>0.46</v>
      </c>
      <c r="O2675" s="12" t="str">
        <f t="shared" si="4"/>
        <v>Low levels</v>
      </c>
      <c r="P2675" s="7">
        <v>1.84</v>
      </c>
      <c r="Q2675" s="6" t="str">
        <f t="shared" si="5"/>
        <v>Low levels</v>
      </c>
      <c r="R2675" s="7">
        <v>0.024</v>
      </c>
      <c r="S2675" s="13" t="str">
        <f t="shared" si="6"/>
        <v>Moderate levels</v>
      </c>
      <c r="T2675" s="7">
        <f t="shared" si="7"/>
        <v>0.25</v>
      </c>
      <c r="U2675" s="4">
        <v>0.25</v>
      </c>
      <c r="V2675" s="6" t="str">
        <f t="shared" si="8"/>
        <v>High levels</v>
      </c>
      <c r="W2675" s="7">
        <f t="shared" si="9"/>
        <v>0.088</v>
      </c>
      <c r="X2675" s="4">
        <v>0.088</v>
      </c>
      <c r="Y2675" s="6" t="str">
        <f t="shared" si="10"/>
        <v>High levels</v>
      </c>
      <c r="Z2675" s="7">
        <v>2.97</v>
      </c>
      <c r="AA2675" s="6" t="str">
        <f t="shared" si="11"/>
        <v>Low levels</v>
      </c>
      <c r="AB2675" s="7">
        <v>13.32</v>
      </c>
      <c r="AC2675" s="6" t="str">
        <f t="shared" si="12"/>
        <v>Moderate levels</v>
      </c>
      <c r="AD2675" s="7">
        <v>4.1</v>
      </c>
      <c r="AE2675" s="9">
        <f t="shared" si="13"/>
        <v>5.99</v>
      </c>
      <c r="AF2675" s="4">
        <v>5.99</v>
      </c>
      <c r="AG2675" s="9">
        <f t="shared" si="14"/>
        <v>0.67</v>
      </c>
      <c r="AH2675" s="4">
        <v>0.67</v>
      </c>
      <c r="AI2675" s="9">
        <f t="shared" si="15"/>
        <v>0.03</v>
      </c>
      <c r="AJ2675" s="4">
        <v>0.03</v>
      </c>
      <c r="AK2675" s="10">
        <v>80.0</v>
      </c>
      <c r="AL2675" s="10">
        <v>6.38</v>
      </c>
      <c r="AM2675" s="10" t="s">
        <v>55</v>
      </c>
      <c r="AN2675" s="14" t="s">
        <v>51</v>
      </c>
    </row>
    <row r="2676">
      <c r="A2676" s="1" t="s">
        <v>52</v>
      </c>
      <c r="B2676" s="1" t="s">
        <v>53</v>
      </c>
      <c r="C2676" s="1" t="str">
        <f t="shared" si="1"/>
        <v>Valid</v>
      </c>
      <c r="D2676" s="1" t="s">
        <v>173</v>
      </c>
      <c r="E2676" s="3">
        <v>25.919141</v>
      </c>
      <c r="F2676" s="3">
        <v>123.997153</v>
      </c>
      <c r="G2676" s="11">
        <v>45212.0</v>
      </c>
      <c r="H2676" s="5">
        <v>23.84</v>
      </c>
      <c r="I2676" s="5">
        <v>6.76</v>
      </c>
      <c r="J2676" s="12" t="str">
        <f t="shared" si="2"/>
        <v>Moderate levels</v>
      </c>
      <c r="K2676" s="7">
        <v>6.58</v>
      </c>
      <c r="L2676" s="5">
        <v>700.16</v>
      </c>
      <c r="M2676" s="6" t="str">
        <f t="shared" si="3"/>
        <v>Low levels</v>
      </c>
      <c r="N2676" s="7">
        <v>0.46</v>
      </c>
      <c r="O2676" s="12" t="str">
        <f t="shared" si="4"/>
        <v>Low levels</v>
      </c>
      <c r="P2676" s="7">
        <v>1.04</v>
      </c>
      <c r="Q2676" s="6" t="str">
        <f t="shared" si="5"/>
        <v>Low levels</v>
      </c>
      <c r="R2676" s="7">
        <v>0.017</v>
      </c>
      <c r="S2676" s="13" t="str">
        <f t="shared" si="6"/>
        <v>High levels</v>
      </c>
      <c r="T2676" s="7">
        <f t="shared" si="7"/>
        <v>0.54</v>
      </c>
      <c r="U2676" s="4">
        <v>0.54</v>
      </c>
      <c r="V2676" s="6" t="str">
        <f t="shared" si="8"/>
        <v>Very high levels</v>
      </c>
      <c r="W2676" s="7">
        <f t="shared" si="9"/>
        <v>0.151</v>
      </c>
      <c r="X2676" s="4">
        <v>0.151</v>
      </c>
      <c r="Y2676" s="6" t="str">
        <f t="shared" si="10"/>
        <v>High levels</v>
      </c>
      <c r="Z2676" s="7">
        <v>1.54</v>
      </c>
      <c r="AA2676" s="6" t="str">
        <f t="shared" si="11"/>
        <v>Low levels</v>
      </c>
      <c r="AB2676" s="7">
        <v>13.31</v>
      </c>
      <c r="AC2676" s="6" t="str">
        <f t="shared" si="12"/>
        <v>Moderate levels</v>
      </c>
      <c r="AD2676" s="7">
        <v>4.13</v>
      </c>
      <c r="AE2676" s="9">
        <f t="shared" si="13"/>
        <v>5.51</v>
      </c>
      <c r="AF2676" s="4">
        <v>5.51</v>
      </c>
      <c r="AG2676" s="9">
        <f t="shared" si="14"/>
        <v>0.46</v>
      </c>
      <c r="AH2676" s="4">
        <v>0.46</v>
      </c>
      <c r="AI2676" s="9">
        <f t="shared" si="15"/>
        <v>0.04</v>
      </c>
      <c r="AJ2676" s="4">
        <v>0.04</v>
      </c>
      <c r="AK2676" s="10">
        <v>97.0</v>
      </c>
      <c r="AL2676" s="10">
        <v>41.12</v>
      </c>
      <c r="AM2676" s="10" t="s">
        <v>55</v>
      </c>
      <c r="AN2676" s="14" t="s">
        <v>51</v>
      </c>
    </row>
    <row r="2677">
      <c r="A2677" s="1" t="s">
        <v>71</v>
      </c>
      <c r="B2677" s="1" t="s">
        <v>71</v>
      </c>
      <c r="C2677" s="1" t="str">
        <f t="shared" si="1"/>
        <v>Valid</v>
      </c>
      <c r="D2677" s="1" t="s">
        <v>119</v>
      </c>
      <c r="E2677" s="3">
        <v>25.846289</v>
      </c>
      <c r="F2677" s="3">
        <v>121.686765</v>
      </c>
      <c r="G2677" s="11">
        <v>45182.0</v>
      </c>
      <c r="H2677" s="5">
        <v>24.98</v>
      </c>
      <c r="I2677" s="5">
        <v>7.47</v>
      </c>
      <c r="J2677" s="12" t="str">
        <f t="shared" si="2"/>
        <v>Moderate levels</v>
      </c>
      <c r="K2677" s="7">
        <v>9.66</v>
      </c>
      <c r="L2677" s="5">
        <v>537.28</v>
      </c>
      <c r="M2677" s="6" t="str">
        <f t="shared" si="3"/>
        <v>Low levels</v>
      </c>
      <c r="N2677" s="7">
        <v>0.46</v>
      </c>
      <c r="O2677" s="12" t="str">
        <f t="shared" si="4"/>
        <v>Low levels</v>
      </c>
      <c r="P2677" s="7">
        <v>1.17</v>
      </c>
      <c r="Q2677" s="6" t="str">
        <f t="shared" si="5"/>
        <v>Low levels</v>
      </c>
      <c r="R2677" s="7">
        <v>0.039</v>
      </c>
      <c r="S2677" s="13" t="str">
        <f t="shared" si="6"/>
        <v>High levels</v>
      </c>
      <c r="T2677" s="7">
        <f t="shared" si="7"/>
        <v>0.72</v>
      </c>
      <c r="U2677" s="4">
        <v>0.72</v>
      </c>
      <c r="V2677" s="6" t="str">
        <f t="shared" si="8"/>
        <v>Very high levels</v>
      </c>
      <c r="W2677" s="7">
        <f t="shared" si="9"/>
        <v>0.124</v>
      </c>
      <c r="X2677" s="4">
        <v>0.124</v>
      </c>
      <c r="Y2677" s="6" t="str">
        <f t="shared" si="10"/>
        <v>High levels</v>
      </c>
      <c r="Z2677" s="7">
        <v>2.94</v>
      </c>
      <c r="AA2677" s="6" t="str">
        <f t="shared" si="11"/>
        <v>Low levels</v>
      </c>
      <c r="AB2677" s="7">
        <v>13.31</v>
      </c>
      <c r="AC2677" s="6" t="str">
        <f t="shared" si="12"/>
        <v>Moderate levels</v>
      </c>
      <c r="AD2677" s="7">
        <v>3.67</v>
      </c>
      <c r="AE2677" s="9">
        <f t="shared" si="13"/>
        <v>5.9</v>
      </c>
      <c r="AF2677" s="4">
        <v>5.9</v>
      </c>
      <c r="AG2677" s="9">
        <f t="shared" si="14"/>
        <v>0.28</v>
      </c>
      <c r="AH2677" s="4">
        <v>0.28</v>
      </c>
      <c r="AI2677" s="9">
        <f t="shared" si="15"/>
        <v>0.1</v>
      </c>
      <c r="AJ2677" s="4">
        <v>0.1</v>
      </c>
      <c r="AK2677" s="10">
        <v>97.0</v>
      </c>
      <c r="AL2677" s="10">
        <v>36.36</v>
      </c>
      <c r="AM2677" s="10" t="s">
        <v>55</v>
      </c>
      <c r="AN2677" s="14" t="s">
        <v>44</v>
      </c>
    </row>
    <row r="2678">
      <c r="A2678" s="1" t="s">
        <v>48</v>
      </c>
      <c r="B2678" s="1" t="s">
        <v>49</v>
      </c>
      <c r="C2678" s="1" t="str">
        <f t="shared" si="1"/>
        <v>Valid</v>
      </c>
      <c r="D2678" s="1" t="s">
        <v>115</v>
      </c>
      <c r="E2678" s="3">
        <v>31.258431</v>
      </c>
      <c r="F2678" s="3">
        <v>121.55374</v>
      </c>
      <c r="G2678" s="11">
        <v>45189.0</v>
      </c>
      <c r="H2678" s="5">
        <v>19.34</v>
      </c>
      <c r="I2678" s="5">
        <v>7.55</v>
      </c>
      <c r="J2678" s="12" t="str">
        <f t="shared" si="2"/>
        <v>Moderate levels</v>
      </c>
      <c r="K2678" s="7">
        <v>6.28</v>
      </c>
      <c r="L2678" s="5">
        <v>482.68</v>
      </c>
      <c r="M2678" s="6" t="str">
        <f t="shared" si="3"/>
        <v>Low levels</v>
      </c>
      <c r="N2678" s="7">
        <v>0.46</v>
      </c>
      <c r="O2678" s="12" t="str">
        <f t="shared" si="4"/>
        <v>Low levels</v>
      </c>
      <c r="P2678" s="7">
        <v>1.76</v>
      </c>
      <c r="Q2678" s="6" t="str">
        <f t="shared" si="5"/>
        <v>Low levels</v>
      </c>
      <c r="R2678" s="7">
        <v>0.029</v>
      </c>
      <c r="S2678" s="13" t="str">
        <f t="shared" si="6"/>
        <v>High levels</v>
      </c>
      <c r="T2678" s="7">
        <f t="shared" si="7"/>
        <v>0.66</v>
      </c>
      <c r="U2678" s="4">
        <v>0.66</v>
      </c>
      <c r="V2678" s="6" t="str">
        <f t="shared" si="8"/>
        <v>Very high levels</v>
      </c>
      <c r="W2678" s="7">
        <f t="shared" si="9"/>
        <v>0.139</v>
      </c>
      <c r="X2678" s="4">
        <v>0.139</v>
      </c>
      <c r="Y2678" s="6" t="str">
        <f t="shared" si="10"/>
        <v>Very high levels</v>
      </c>
      <c r="Z2678" s="7">
        <v>3.28</v>
      </c>
      <c r="AA2678" s="6" t="str">
        <f t="shared" si="11"/>
        <v>Low levels</v>
      </c>
      <c r="AB2678" s="7">
        <v>13.29</v>
      </c>
      <c r="AC2678" s="6" t="str">
        <f t="shared" si="12"/>
        <v>Moderate levels</v>
      </c>
      <c r="AD2678" s="7">
        <v>4.8</v>
      </c>
      <c r="AE2678" s="9">
        <f t="shared" si="13"/>
        <v>3.64</v>
      </c>
      <c r="AF2678" s="4">
        <v>3.64</v>
      </c>
      <c r="AG2678" s="9">
        <f t="shared" si="14"/>
        <v>0.59</v>
      </c>
      <c r="AH2678" s="4">
        <v>0.59</v>
      </c>
      <c r="AI2678" s="9">
        <f t="shared" si="15"/>
        <v>0.05</v>
      </c>
      <c r="AJ2678" s="4">
        <v>0.05</v>
      </c>
      <c r="AK2678" s="10">
        <v>95.0</v>
      </c>
      <c r="AL2678" s="10">
        <v>12.37</v>
      </c>
      <c r="AM2678" s="10" t="s">
        <v>78</v>
      </c>
      <c r="AN2678" s="14" t="s">
        <v>44</v>
      </c>
    </row>
    <row r="2679">
      <c r="A2679" s="1" t="s">
        <v>48</v>
      </c>
      <c r="B2679" s="1" t="s">
        <v>128</v>
      </c>
      <c r="C2679" s="1" t="str">
        <f t="shared" si="1"/>
        <v>Valid</v>
      </c>
      <c r="D2679" s="1" t="s">
        <v>154</v>
      </c>
      <c r="E2679" s="3">
        <v>37.267501</v>
      </c>
      <c r="F2679" s="3">
        <v>109.30014</v>
      </c>
      <c r="G2679" s="11">
        <v>45093.0</v>
      </c>
      <c r="H2679" s="5">
        <v>18.63</v>
      </c>
      <c r="I2679" s="5">
        <v>7.28</v>
      </c>
      <c r="J2679" s="12" t="str">
        <f t="shared" si="2"/>
        <v>Moderate levels</v>
      </c>
      <c r="K2679" s="7">
        <v>8.14</v>
      </c>
      <c r="L2679" s="5">
        <v>493.14</v>
      </c>
      <c r="M2679" s="6" t="str">
        <f t="shared" si="3"/>
        <v>Low levels</v>
      </c>
      <c r="N2679" s="7">
        <v>0.45</v>
      </c>
      <c r="O2679" s="12" t="str">
        <f t="shared" si="4"/>
        <v>Low levels</v>
      </c>
      <c r="P2679" s="7">
        <v>1.76</v>
      </c>
      <c r="Q2679" s="6" t="str">
        <f t="shared" si="5"/>
        <v>Low levels</v>
      </c>
      <c r="R2679" s="7">
        <v>0.028</v>
      </c>
      <c r="S2679" s="13" t="str">
        <f t="shared" si="6"/>
        <v>Moderate levels</v>
      </c>
      <c r="T2679" s="7">
        <f t="shared" si="7"/>
        <v>0.35</v>
      </c>
      <c r="U2679" s="4">
        <v>0.35</v>
      </c>
      <c r="V2679" s="6" t="str">
        <f t="shared" si="8"/>
        <v>High levels</v>
      </c>
      <c r="W2679" s="7">
        <f t="shared" si="9"/>
        <v>0.095</v>
      </c>
      <c r="X2679" s="4">
        <v>0.095</v>
      </c>
      <c r="Y2679" s="6" t="str">
        <f t="shared" si="10"/>
        <v>High levels</v>
      </c>
      <c r="Z2679" s="7">
        <v>2.41</v>
      </c>
      <c r="AA2679" s="6" t="str">
        <f t="shared" si="11"/>
        <v>Low levels</v>
      </c>
      <c r="AB2679" s="7">
        <v>13.28</v>
      </c>
      <c r="AC2679" s="6" t="str">
        <f t="shared" si="12"/>
        <v>Moderate levels</v>
      </c>
      <c r="AD2679" s="7">
        <v>4.33</v>
      </c>
      <c r="AE2679" s="9">
        <f t="shared" si="13"/>
        <v>5.14</v>
      </c>
      <c r="AF2679" s="4">
        <v>5.14</v>
      </c>
      <c r="AG2679" s="9">
        <f t="shared" si="14"/>
        <v>0.4</v>
      </c>
      <c r="AH2679" s="4">
        <v>0.4</v>
      </c>
      <c r="AI2679" s="9">
        <f t="shared" si="15"/>
        <v>0.05</v>
      </c>
      <c r="AJ2679" s="4">
        <v>0.05</v>
      </c>
      <c r="AK2679" s="10">
        <v>102.0</v>
      </c>
      <c r="AL2679" s="10">
        <v>71.07</v>
      </c>
      <c r="AM2679" s="10" t="s">
        <v>64</v>
      </c>
      <c r="AN2679" s="14" t="s">
        <v>44</v>
      </c>
    </row>
    <row r="2680">
      <c r="A2680" s="1" t="s">
        <v>79</v>
      </c>
      <c r="B2680" s="1" t="s">
        <v>80</v>
      </c>
      <c r="C2680" s="1" t="str">
        <f t="shared" si="1"/>
        <v>Valid</v>
      </c>
      <c r="D2680" s="1" t="s">
        <v>103</v>
      </c>
      <c r="E2680" s="3">
        <v>31.558979</v>
      </c>
      <c r="F2680" s="3">
        <v>123.997388</v>
      </c>
      <c r="G2680" s="11">
        <v>45180.0</v>
      </c>
      <c r="H2680" s="5">
        <v>19.07</v>
      </c>
      <c r="I2680" s="5">
        <v>7.27</v>
      </c>
      <c r="J2680" s="12" t="str">
        <f t="shared" si="2"/>
        <v>High levels</v>
      </c>
      <c r="K2680" s="7">
        <v>10.62</v>
      </c>
      <c r="L2680" s="5">
        <v>420.78</v>
      </c>
      <c r="M2680" s="6" t="str">
        <f t="shared" si="3"/>
        <v>Low levels</v>
      </c>
      <c r="N2680" s="7">
        <v>0.45</v>
      </c>
      <c r="O2680" s="12" t="str">
        <f t="shared" si="4"/>
        <v>Low levels</v>
      </c>
      <c r="P2680" s="7">
        <v>2.65</v>
      </c>
      <c r="Q2680" s="6" t="str">
        <f t="shared" si="5"/>
        <v>Low levels</v>
      </c>
      <c r="R2680" s="7">
        <v>0.017</v>
      </c>
      <c r="S2680" s="13" t="str">
        <f t="shared" si="6"/>
        <v>High levels</v>
      </c>
      <c r="T2680" s="7">
        <f t="shared" si="7"/>
        <v>0.54</v>
      </c>
      <c r="U2680" s="4">
        <v>0.54</v>
      </c>
      <c r="V2680" s="6" t="str">
        <f t="shared" si="8"/>
        <v>Very high levels</v>
      </c>
      <c r="W2680" s="7">
        <f t="shared" si="9"/>
        <v>0.146</v>
      </c>
      <c r="X2680" s="4">
        <v>0.146</v>
      </c>
      <c r="Y2680" s="6" t="str">
        <f t="shared" si="10"/>
        <v>High levels</v>
      </c>
      <c r="Z2680" s="7">
        <v>2.93</v>
      </c>
      <c r="AA2680" s="6" t="str">
        <f t="shared" si="11"/>
        <v>Low levels</v>
      </c>
      <c r="AB2680" s="7">
        <v>13.28</v>
      </c>
      <c r="AC2680" s="6" t="str">
        <f t="shared" si="12"/>
        <v>Low levels</v>
      </c>
      <c r="AD2680" s="7">
        <v>1.18</v>
      </c>
      <c r="AE2680" s="9">
        <f t="shared" si="13"/>
        <v>5.36</v>
      </c>
      <c r="AF2680" s="4">
        <v>5.36</v>
      </c>
      <c r="AG2680" s="9">
        <f t="shared" si="14"/>
        <v>0.46</v>
      </c>
      <c r="AH2680" s="4">
        <v>0.46</v>
      </c>
      <c r="AI2680" s="9">
        <f t="shared" si="15"/>
        <v>0.01</v>
      </c>
      <c r="AJ2680" s="4">
        <v>0.01</v>
      </c>
      <c r="AK2680" s="10">
        <v>98.0</v>
      </c>
      <c r="AL2680" s="10">
        <v>90.34</v>
      </c>
      <c r="AM2680" s="10" t="s">
        <v>43</v>
      </c>
      <c r="AN2680" s="14" t="s">
        <v>65</v>
      </c>
    </row>
    <row r="2681">
      <c r="A2681" s="1" t="s">
        <v>45</v>
      </c>
      <c r="B2681" s="1" t="s">
        <v>46</v>
      </c>
      <c r="C2681" s="1" t="str">
        <f t="shared" si="1"/>
        <v>Valid</v>
      </c>
      <c r="D2681" s="1" t="s">
        <v>223</v>
      </c>
      <c r="E2681" s="3">
        <v>40.055673</v>
      </c>
      <c r="F2681" s="3">
        <v>101.24521</v>
      </c>
      <c r="G2681" s="11">
        <v>45206.0</v>
      </c>
      <c r="H2681" s="5">
        <v>26.62</v>
      </c>
      <c r="I2681" s="5">
        <v>6.59</v>
      </c>
      <c r="J2681" s="12" t="str">
        <f t="shared" si="2"/>
        <v>High levels</v>
      </c>
      <c r="K2681" s="7">
        <v>11.92</v>
      </c>
      <c r="L2681" s="5">
        <v>558.31</v>
      </c>
      <c r="M2681" s="6" t="str">
        <f t="shared" si="3"/>
        <v>Low levels</v>
      </c>
      <c r="N2681" s="7">
        <v>0.45</v>
      </c>
      <c r="O2681" s="12" t="str">
        <f t="shared" si="4"/>
        <v>Low levels</v>
      </c>
      <c r="P2681" s="7">
        <v>1.67</v>
      </c>
      <c r="Q2681" s="6" t="str">
        <f t="shared" si="5"/>
        <v>Low levels</v>
      </c>
      <c r="R2681" s="7">
        <v>0.031</v>
      </c>
      <c r="S2681" s="13" t="str">
        <f t="shared" si="6"/>
        <v>Moderate levels</v>
      </c>
      <c r="T2681" s="7">
        <f t="shared" si="7"/>
        <v>0.32</v>
      </c>
      <c r="U2681" s="4">
        <v>0.32</v>
      </c>
      <c r="V2681" s="6" t="str">
        <f t="shared" si="8"/>
        <v>Very high levels</v>
      </c>
      <c r="W2681" s="7">
        <f t="shared" si="9"/>
        <v>0.114</v>
      </c>
      <c r="X2681" s="4">
        <v>0.114</v>
      </c>
      <c r="Y2681" s="6" t="str">
        <f t="shared" si="10"/>
        <v>Very high levels</v>
      </c>
      <c r="Z2681" s="7">
        <v>3.56</v>
      </c>
      <c r="AA2681" s="6" t="str">
        <f t="shared" si="11"/>
        <v>Low levels</v>
      </c>
      <c r="AB2681" s="7">
        <v>13.28</v>
      </c>
      <c r="AC2681" s="6" t="str">
        <f t="shared" si="12"/>
        <v>Moderate levels</v>
      </c>
      <c r="AD2681" s="7">
        <v>4.6</v>
      </c>
      <c r="AE2681" s="9">
        <f t="shared" si="13"/>
        <v>4.28</v>
      </c>
      <c r="AF2681" s="4">
        <v>4.28</v>
      </c>
      <c r="AG2681" s="9">
        <f t="shared" si="14"/>
        <v>0.67</v>
      </c>
      <c r="AH2681" s="4">
        <v>0.67</v>
      </c>
      <c r="AI2681" s="9">
        <f t="shared" si="15"/>
        <v>0.12</v>
      </c>
      <c r="AJ2681" s="4">
        <v>0.12</v>
      </c>
      <c r="AK2681" s="10">
        <v>97.0</v>
      </c>
      <c r="AL2681" s="10">
        <v>57.61</v>
      </c>
      <c r="AM2681" s="10" t="s">
        <v>67</v>
      </c>
      <c r="AN2681" s="14" t="s">
        <v>44</v>
      </c>
    </row>
    <row r="2682">
      <c r="A2682" s="1" t="s">
        <v>85</v>
      </c>
      <c r="B2682" s="1" t="s">
        <v>85</v>
      </c>
      <c r="C2682" s="1" t="str">
        <f t="shared" si="1"/>
        <v>Valid</v>
      </c>
      <c r="D2682" s="1" t="s">
        <v>241</v>
      </c>
      <c r="E2682" s="3">
        <v>28.965998</v>
      </c>
      <c r="F2682" s="3">
        <v>108.823836</v>
      </c>
      <c r="G2682" s="11">
        <v>45037.0</v>
      </c>
      <c r="H2682" s="5">
        <v>24.28</v>
      </c>
      <c r="I2682" s="5">
        <v>7.09</v>
      </c>
      <c r="J2682" s="12" t="str">
        <f t="shared" si="2"/>
        <v>High levels</v>
      </c>
      <c r="K2682" s="7">
        <v>11.85</v>
      </c>
      <c r="L2682" s="5">
        <v>530.01</v>
      </c>
      <c r="M2682" s="6" t="str">
        <f t="shared" si="3"/>
        <v>Low levels</v>
      </c>
      <c r="N2682" s="7">
        <v>0.45</v>
      </c>
      <c r="O2682" s="12" t="str">
        <f t="shared" si="4"/>
        <v>Low levels</v>
      </c>
      <c r="P2682" s="7">
        <v>2.46</v>
      </c>
      <c r="Q2682" s="6" t="str">
        <f t="shared" si="5"/>
        <v>Low levels</v>
      </c>
      <c r="R2682" s="7">
        <v>0.033</v>
      </c>
      <c r="S2682" s="13" t="str">
        <f t="shared" si="6"/>
        <v>High levels</v>
      </c>
      <c r="T2682" s="7">
        <f t="shared" si="7"/>
        <v>0.63</v>
      </c>
      <c r="U2682" s="4">
        <v>0.63</v>
      </c>
      <c r="V2682" s="6" t="str">
        <f t="shared" si="8"/>
        <v>Moderate levels</v>
      </c>
      <c r="W2682" s="7">
        <f t="shared" si="9"/>
        <v>0.045</v>
      </c>
      <c r="X2682" s="4">
        <v>0.045</v>
      </c>
      <c r="Y2682" s="6" t="str">
        <f t="shared" si="10"/>
        <v>Very high levels</v>
      </c>
      <c r="Z2682" s="7">
        <v>3.22</v>
      </c>
      <c r="AA2682" s="6" t="str">
        <f t="shared" si="11"/>
        <v>Low levels</v>
      </c>
      <c r="AB2682" s="7">
        <v>13.27</v>
      </c>
      <c r="AC2682" s="6" t="str">
        <f t="shared" si="12"/>
        <v>High levels</v>
      </c>
      <c r="AD2682" s="7">
        <v>5.23</v>
      </c>
      <c r="AE2682" s="9">
        <f t="shared" si="13"/>
        <v>7.15</v>
      </c>
      <c r="AF2682" s="4">
        <v>7.15</v>
      </c>
      <c r="AG2682" s="9">
        <f t="shared" si="14"/>
        <v>0.54</v>
      </c>
      <c r="AH2682" s="4">
        <v>0.54</v>
      </c>
      <c r="AI2682" s="9">
        <f t="shared" si="15"/>
        <v>0.11</v>
      </c>
      <c r="AJ2682" s="4">
        <v>0.11</v>
      </c>
      <c r="AK2682" s="10">
        <v>74.0</v>
      </c>
      <c r="AL2682" s="10">
        <v>38.17</v>
      </c>
      <c r="AM2682" s="10" t="s">
        <v>64</v>
      </c>
      <c r="AN2682" s="14" t="s">
        <v>65</v>
      </c>
    </row>
    <row r="2683">
      <c r="A2683" s="1" t="s">
        <v>79</v>
      </c>
      <c r="B2683" s="1" t="s">
        <v>91</v>
      </c>
      <c r="C2683" s="1" t="str">
        <f t="shared" si="1"/>
        <v>Valid</v>
      </c>
      <c r="D2683" s="1" t="s">
        <v>142</v>
      </c>
      <c r="E2683" s="3">
        <v>27.90917</v>
      </c>
      <c r="F2683" s="3">
        <v>115.506232</v>
      </c>
      <c r="G2683" s="11">
        <v>45063.0</v>
      </c>
      <c r="H2683" s="5">
        <v>16.46</v>
      </c>
      <c r="I2683" s="5">
        <v>8.1</v>
      </c>
      <c r="J2683" s="12" t="str">
        <f t="shared" si="2"/>
        <v>Moderate levels</v>
      </c>
      <c r="K2683" s="7">
        <v>8.65</v>
      </c>
      <c r="L2683" s="5">
        <v>416.49</v>
      </c>
      <c r="M2683" s="6" t="str">
        <f t="shared" si="3"/>
        <v>Low levels</v>
      </c>
      <c r="N2683" s="7">
        <v>0.45</v>
      </c>
      <c r="O2683" s="12" t="str">
        <f t="shared" si="4"/>
        <v>Low levels</v>
      </c>
      <c r="P2683" s="7">
        <v>1.76</v>
      </c>
      <c r="Q2683" s="6" t="str">
        <f t="shared" si="5"/>
        <v>Low levels</v>
      </c>
      <c r="R2683" s="7">
        <v>0.021</v>
      </c>
      <c r="S2683" s="13" t="str">
        <f t="shared" si="6"/>
        <v>High levels</v>
      </c>
      <c r="T2683" s="7">
        <f t="shared" si="7"/>
        <v>0.66</v>
      </c>
      <c r="U2683" s="4">
        <v>0.66</v>
      </c>
      <c r="V2683" s="6" t="str">
        <f t="shared" si="8"/>
        <v>High levels</v>
      </c>
      <c r="W2683" s="7">
        <f t="shared" si="9"/>
        <v>0.097</v>
      </c>
      <c r="X2683" s="4">
        <v>0.097</v>
      </c>
      <c r="Y2683" s="6" t="str">
        <f t="shared" si="10"/>
        <v>Very high levels</v>
      </c>
      <c r="Z2683" s="7">
        <v>3.82</v>
      </c>
      <c r="AA2683" s="6" t="str">
        <f t="shared" si="11"/>
        <v>Low levels</v>
      </c>
      <c r="AB2683" s="7">
        <v>13.26</v>
      </c>
      <c r="AC2683" s="6" t="str">
        <f t="shared" si="12"/>
        <v>Moderate levels</v>
      </c>
      <c r="AD2683" s="7">
        <v>4.68</v>
      </c>
      <c r="AE2683" s="9">
        <f t="shared" si="13"/>
        <v>6.34</v>
      </c>
      <c r="AF2683" s="4">
        <v>6.34</v>
      </c>
      <c r="AG2683" s="9">
        <f t="shared" si="14"/>
        <v>0.73</v>
      </c>
      <c r="AH2683" s="4">
        <v>0.73</v>
      </c>
      <c r="AI2683" s="9">
        <f t="shared" si="15"/>
        <v>0.1</v>
      </c>
      <c r="AJ2683" s="4">
        <v>0.1</v>
      </c>
      <c r="AK2683" s="10">
        <v>97.0</v>
      </c>
      <c r="AL2683" s="10">
        <v>24.02</v>
      </c>
      <c r="AM2683" s="10" t="s">
        <v>64</v>
      </c>
      <c r="AN2683" s="14" t="s">
        <v>65</v>
      </c>
    </row>
    <row r="2684">
      <c r="A2684" s="1" t="s">
        <v>68</v>
      </c>
      <c r="B2684" s="1" t="s">
        <v>69</v>
      </c>
      <c r="C2684" s="1" t="str">
        <f t="shared" si="1"/>
        <v>Valid</v>
      </c>
      <c r="D2684" s="1" t="s">
        <v>215</v>
      </c>
      <c r="E2684" s="3">
        <v>34.491811</v>
      </c>
      <c r="F2684" s="3">
        <v>120.859528</v>
      </c>
      <c r="G2684" s="11">
        <v>45073.0</v>
      </c>
      <c r="H2684" s="5">
        <v>14.48</v>
      </c>
      <c r="I2684" s="5">
        <v>7.38</v>
      </c>
      <c r="J2684" s="12" t="str">
        <f t="shared" si="2"/>
        <v>Moderate levels</v>
      </c>
      <c r="K2684" s="7">
        <v>7.11</v>
      </c>
      <c r="L2684" s="5">
        <v>475.11</v>
      </c>
      <c r="M2684" s="6" t="str">
        <f t="shared" si="3"/>
        <v>Low levels</v>
      </c>
      <c r="N2684" s="7">
        <v>0.44</v>
      </c>
      <c r="O2684" s="12" t="str">
        <f t="shared" si="4"/>
        <v>Low levels</v>
      </c>
      <c r="P2684" s="7">
        <v>1.99</v>
      </c>
      <c r="Q2684" s="6" t="str">
        <f t="shared" si="5"/>
        <v>Low levels</v>
      </c>
      <c r="R2684" s="7">
        <v>0.021</v>
      </c>
      <c r="S2684" s="13" t="str">
        <f t="shared" si="6"/>
        <v>High levels</v>
      </c>
      <c r="T2684" s="7">
        <f t="shared" si="7"/>
        <v>0.55</v>
      </c>
      <c r="U2684" s="4">
        <v>0.55</v>
      </c>
      <c r="V2684" s="6" t="str">
        <f t="shared" si="8"/>
        <v>Moderate levels</v>
      </c>
      <c r="W2684" s="7">
        <f t="shared" si="9"/>
        <v>0.03</v>
      </c>
      <c r="X2684" s="4">
        <v>0.03</v>
      </c>
      <c r="Y2684" s="6" t="str">
        <f t="shared" si="10"/>
        <v>Very high levels</v>
      </c>
      <c r="Z2684" s="7">
        <v>3.65</v>
      </c>
      <c r="AA2684" s="6" t="str">
        <f t="shared" si="11"/>
        <v>Low levels</v>
      </c>
      <c r="AB2684" s="7">
        <v>13.24</v>
      </c>
      <c r="AC2684" s="6" t="str">
        <f t="shared" si="12"/>
        <v>High levels</v>
      </c>
      <c r="AD2684" s="7">
        <v>5.29</v>
      </c>
      <c r="AE2684" s="9">
        <f t="shared" si="13"/>
        <v>4.35</v>
      </c>
      <c r="AF2684" s="4">
        <v>4.35</v>
      </c>
      <c r="AG2684" s="9">
        <f t="shared" si="14"/>
        <v>0.87</v>
      </c>
      <c r="AH2684" s="4">
        <v>0.87</v>
      </c>
      <c r="AI2684" s="9">
        <f t="shared" si="15"/>
        <v>0.01</v>
      </c>
      <c r="AJ2684" s="4">
        <v>0.01</v>
      </c>
      <c r="AK2684" s="10">
        <v>95.0</v>
      </c>
      <c r="AL2684" s="10">
        <v>65.47</v>
      </c>
      <c r="AM2684" s="10" t="s">
        <v>43</v>
      </c>
      <c r="AN2684" s="14" t="s">
        <v>65</v>
      </c>
    </row>
    <row r="2685">
      <c r="A2685" s="1" t="s">
        <v>40</v>
      </c>
      <c r="B2685" s="1" t="s">
        <v>41</v>
      </c>
      <c r="C2685" s="1" t="str">
        <f t="shared" si="1"/>
        <v>Valid</v>
      </c>
      <c r="D2685" s="1" t="s">
        <v>42</v>
      </c>
      <c r="E2685" s="3">
        <v>33.385726</v>
      </c>
      <c r="F2685" s="3">
        <v>107.200868</v>
      </c>
      <c r="G2685" s="11">
        <v>45110.0</v>
      </c>
      <c r="H2685" s="5">
        <v>20.76</v>
      </c>
      <c r="I2685" s="5">
        <v>7.45</v>
      </c>
      <c r="J2685" s="12" t="str">
        <f t="shared" si="2"/>
        <v>Moderate levels</v>
      </c>
      <c r="K2685" s="7">
        <v>6.89</v>
      </c>
      <c r="L2685" s="5">
        <v>619.67</v>
      </c>
      <c r="M2685" s="6" t="str">
        <f t="shared" si="3"/>
        <v>Low levels</v>
      </c>
      <c r="N2685" s="7">
        <v>0.44</v>
      </c>
      <c r="O2685" s="12" t="str">
        <f t="shared" si="4"/>
        <v>Low levels</v>
      </c>
      <c r="P2685" s="7">
        <v>1.15</v>
      </c>
      <c r="Q2685" s="6" t="str">
        <f t="shared" si="5"/>
        <v>Low levels</v>
      </c>
      <c r="R2685" s="7">
        <v>0.01</v>
      </c>
      <c r="S2685" s="13" t="str">
        <f t="shared" si="6"/>
        <v>Moderate levels</v>
      </c>
      <c r="T2685" s="7">
        <f t="shared" si="7"/>
        <v>0.31</v>
      </c>
      <c r="U2685" s="4">
        <v>0.31</v>
      </c>
      <c r="V2685" s="6" t="str">
        <f t="shared" si="8"/>
        <v>Very high levels</v>
      </c>
      <c r="W2685" s="7">
        <f t="shared" si="9"/>
        <v>0.152</v>
      </c>
      <c r="X2685" s="4">
        <v>0.152</v>
      </c>
      <c r="Y2685" s="6" t="str">
        <f t="shared" si="10"/>
        <v>High levels</v>
      </c>
      <c r="Z2685" s="7">
        <v>2.25</v>
      </c>
      <c r="AA2685" s="6" t="str">
        <f t="shared" si="11"/>
        <v>Low levels</v>
      </c>
      <c r="AB2685" s="7">
        <v>13.22</v>
      </c>
      <c r="AC2685" s="6" t="str">
        <f t="shared" si="12"/>
        <v>Moderate levels</v>
      </c>
      <c r="AD2685" s="7">
        <v>3.88</v>
      </c>
      <c r="AE2685" s="9">
        <f t="shared" si="13"/>
        <v>5.27</v>
      </c>
      <c r="AF2685" s="4">
        <v>5.27</v>
      </c>
      <c r="AG2685" s="9">
        <f t="shared" si="14"/>
        <v>0.68</v>
      </c>
      <c r="AH2685" s="4">
        <v>0.68</v>
      </c>
      <c r="AI2685" s="9">
        <f t="shared" si="15"/>
        <v>0.09</v>
      </c>
      <c r="AJ2685" s="4">
        <v>0.09</v>
      </c>
      <c r="AK2685" s="10">
        <v>115.0</v>
      </c>
      <c r="AL2685" s="10">
        <v>65.3</v>
      </c>
      <c r="AM2685" s="10" t="s">
        <v>43</v>
      </c>
      <c r="AN2685" s="14" t="s">
        <v>51</v>
      </c>
    </row>
    <row r="2686">
      <c r="A2686" s="1" t="s">
        <v>45</v>
      </c>
      <c r="B2686" s="1" t="s">
        <v>59</v>
      </c>
      <c r="C2686" s="1" t="str">
        <f t="shared" si="1"/>
        <v>Valid</v>
      </c>
      <c r="D2686" s="1" t="s">
        <v>130</v>
      </c>
      <c r="E2686" s="3">
        <v>23.015866</v>
      </c>
      <c r="F2686" s="3">
        <v>119.315679</v>
      </c>
      <c r="G2686" s="11">
        <v>44943.0</v>
      </c>
      <c r="H2686" s="5">
        <v>19.59</v>
      </c>
      <c r="I2686" s="5">
        <v>7.07</v>
      </c>
      <c r="J2686" s="12" t="str">
        <f t="shared" si="2"/>
        <v>Low levels</v>
      </c>
      <c r="K2686" s="7">
        <v>3.54</v>
      </c>
      <c r="L2686" s="5">
        <v>419.04</v>
      </c>
      <c r="M2686" s="6" t="str">
        <f t="shared" si="3"/>
        <v>Low levels</v>
      </c>
      <c r="N2686" s="7">
        <v>0.44</v>
      </c>
      <c r="O2686" s="12" t="str">
        <f t="shared" si="4"/>
        <v>Low levels</v>
      </c>
      <c r="P2686" s="7">
        <v>1.45</v>
      </c>
      <c r="Q2686" s="6" t="str">
        <f t="shared" si="5"/>
        <v>Low levels</v>
      </c>
      <c r="R2686" s="7">
        <v>0.037</v>
      </c>
      <c r="S2686" s="13" t="str">
        <f t="shared" si="6"/>
        <v>Moderate levels</v>
      </c>
      <c r="T2686" s="7">
        <f t="shared" si="7"/>
        <v>0.2</v>
      </c>
      <c r="U2686" s="4">
        <v>0.2</v>
      </c>
      <c r="V2686" s="6" t="str">
        <f t="shared" si="8"/>
        <v>Very high levels</v>
      </c>
      <c r="W2686" s="7">
        <f t="shared" si="9"/>
        <v>0.174</v>
      </c>
      <c r="X2686" s="4">
        <v>0.174</v>
      </c>
      <c r="Y2686" s="6" t="str">
        <f t="shared" si="10"/>
        <v>High levels</v>
      </c>
      <c r="Z2686" s="7">
        <v>2.47</v>
      </c>
      <c r="AA2686" s="6" t="str">
        <f t="shared" si="11"/>
        <v>Low levels</v>
      </c>
      <c r="AB2686" s="7">
        <v>13.22</v>
      </c>
      <c r="AC2686" s="6" t="str">
        <f t="shared" si="12"/>
        <v>Moderate levels</v>
      </c>
      <c r="AD2686" s="7">
        <v>4.42</v>
      </c>
      <c r="AE2686" s="9">
        <f t="shared" si="13"/>
        <v>7.53</v>
      </c>
      <c r="AF2686" s="4">
        <v>7.53</v>
      </c>
      <c r="AG2686" s="9">
        <f t="shared" si="14"/>
        <v>0.18</v>
      </c>
      <c r="AH2686" s="4">
        <v>0.18</v>
      </c>
      <c r="AI2686" s="9">
        <f t="shared" si="15"/>
        <v>0.1</v>
      </c>
      <c r="AJ2686" s="4">
        <v>0.1</v>
      </c>
      <c r="AK2686" s="10">
        <v>105.0</v>
      </c>
      <c r="AL2686" s="10">
        <v>46.42</v>
      </c>
      <c r="AM2686" s="10" t="s">
        <v>67</v>
      </c>
      <c r="AN2686" s="14" t="s">
        <v>56</v>
      </c>
    </row>
    <row r="2687">
      <c r="A2687" s="1" t="s">
        <v>61</v>
      </c>
      <c r="B2687" s="1" t="s">
        <v>62</v>
      </c>
      <c r="C2687" s="1" t="str">
        <f t="shared" si="1"/>
        <v>Valid</v>
      </c>
      <c r="D2687" s="1" t="s">
        <v>152</v>
      </c>
      <c r="E2687" s="3">
        <v>34.724916</v>
      </c>
      <c r="F2687" s="3">
        <v>104.937506</v>
      </c>
      <c r="G2687" s="11">
        <v>45073.0</v>
      </c>
      <c r="H2687" s="5">
        <v>20.77</v>
      </c>
      <c r="I2687" s="5">
        <v>7.03</v>
      </c>
      <c r="J2687" s="12" t="str">
        <f t="shared" si="2"/>
        <v>Moderate levels</v>
      </c>
      <c r="K2687" s="7">
        <v>9.52</v>
      </c>
      <c r="L2687" s="5">
        <v>434.68</v>
      </c>
      <c r="M2687" s="6" t="str">
        <f t="shared" si="3"/>
        <v>Low levels</v>
      </c>
      <c r="N2687" s="7">
        <v>0.44</v>
      </c>
      <c r="O2687" s="12" t="str">
        <f t="shared" si="4"/>
        <v>Low levels</v>
      </c>
      <c r="P2687" s="7">
        <v>1.6</v>
      </c>
      <c r="Q2687" s="6" t="str">
        <f t="shared" si="5"/>
        <v>Low levels</v>
      </c>
      <c r="R2687" s="7">
        <v>0.009</v>
      </c>
      <c r="S2687" s="13" t="str">
        <f t="shared" si="6"/>
        <v>High levels</v>
      </c>
      <c r="T2687" s="7">
        <f t="shared" si="7"/>
        <v>0.6</v>
      </c>
      <c r="U2687" s="4">
        <v>0.6</v>
      </c>
      <c r="V2687" s="6" t="str">
        <f t="shared" si="8"/>
        <v>High levels</v>
      </c>
      <c r="W2687" s="7">
        <f t="shared" si="9"/>
        <v>0.096</v>
      </c>
      <c r="X2687" s="4">
        <v>0.096</v>
      </c>
      <c r="Y2687" s="6" t="str">
        <f t="shared" si="10"/>
        <v>High levels</v>
      </c>
      <c r="Z2687" s="7">
        <v>2.83</v>
      </c>
      <c r="AA2687" s="6" t="str">
        <f t="shared" si="11"/>
        <v>Low levels</v>
      </c>
      <c r="AB2687" s="7">
        <v>13.22</v>
      </c>
      <c r="AC2687" s="6" t="str">
        <f t="shared" si="12"/>
        <v>High levels</v>
      </c>
      <c r="AD2687" s="7">
        <v>5.32</v>
      </c>
      <c r="AE2687" s="9">
        <f t="shared" si="13"/>
        <v>5.5</v>
      </c>
      <c r="AF2687" s="4">
        <v>5.5</v>
      </c>
      <c r="AG2687" s="9">
        <f t="shared" si="14"/>
        <v>0.64</v>
      </c>
      <c r="AH2687" s="4">
        <v>0.64</v>
      </c>
      <c r="AI2687" s="9">
        <f t="shared" si="15"/>
        <v>0.16</v>
      </c>
      <c r="AJ2687" s="4">
        <v>0.16</v>
      </c>
      <c r="AK2687" s="10">
        <v>87.0</v>
      </c>
      <c r="AL2687" s="10">
        <v>52.39</v>
      </c>
      <c r="AM2687" s="10" t="s">
        <v>55</v>
      </c>
      <c r="AN2687" s="14" t="s">
        <v>56</v>
      </c>
    </row>
    <row r="2688">
      <c r="A2688" s="1" t="s">
        <v>68</v>
      </c>
      <c r="B2688" s="1" t="s">
        <v>69</v>
      </c>
      <c r="C2688" s="1" t="str">
        <f t="shared" si="1"/>
        <v>Valid</v>
      </c>
      <c r="D2688" s="1" t="s">
        <v>187</v>
      </c>
      <c r="E2688" s="3">
        <v>28.653199</v>
      </c>
      <c r="F2688" s="3">
        <v>116.257793</v>
      </c>
      <c r="G2688" s="11">
        <v>45273.0</v>
      </c>
      <c r="H2688" s="5">
        <v>11.12</v>
      </c>
      <c r="I2688" s="5">
        <v>6.95</v>
      </c>
      <c r="J2688" s="12" t="str">
        <f t="shared" si="2"/>
        <v>Moderate levels</v>
      </c>
      <c r="K2688" s="7">
        <v>5.79</v>
      </c>
      <c r="L2688" s="5">
        <v>579.83</v>
      </c>
      <c r="M2688" s="6" t="str">
        <f t="shared" si="3"/>
        <v>Low levels</v>
      </c>
      <c r="N2688" s="7">
        <v>0.44</v>
      </c>
      <c r="O2688" s="12" t="str">
        <f t="shared" si="4"/>
        <v>Low levels</v>
      </c>
      <c r="P2688" s="7">
        <v>2.48</v>
      </c>
      <c r="Q2688" s="6" t="str">
        <f t="shared" si="5"/>
        <v>Low levels</v>
      </c>
      <c r="R2688" s="7">
        <v>0.028</v>
      </c>
      <c r="S2688" s="13" t="str">
        <f t="shared" si="6"/>
        <v>Moderate levels</v>
      </c>
      <c r="T2688" s="7">
        <f t="shared" si="7"/>
        <v>0.42</v>
      </c>
      <c r="U2688" s="4">
        <v>0.42</v>
      </c>
      <c r="V2688" s="6" t="str">
        <f t="shared" si="8"/>
        <v>High levels</v>
      </c>
      <c r="W2688" s="7">
        <f t="shared" si="9"/>
        <v>0.088</v>
      </c>
      <c r="X2688" s="4">
        <v>0.088</v>
      </c>
      <c r="Y2688" s="6" t="str">
        <f t="shared" si="10"/>
        <v>Very high levels</v>
      </c>
      <c r="Z2688" s="7">
        <v>3.24</v>
      </c>
      <c r="AA2688" s="6" t="str">
        <f t="shared" si="11"/>
        <v>Low levels</v>
      </c>
      <c r="AB2688" s="7">
        <v>13.22</v>
      </c>
      <c r="AC2688" s="6" t="str">
        <f t="shared" si="12"/>
        <v>Moderate levels</v>
      </c>
      <c r="AD2688" s="7">
        <v>3.7</v>
      </c>
      <c r="AE2688" s="9">
        <f t="shared" si="13"/>
        <v>5</v>
      </c>
      <c r="AF2688" s="4">
        <v>5.0</v>
      </c>
      <c r="AG2688" s="9">
        <f t="shared" si="14"/>
        <v>0.16</v>
      </c>
      <c r="AH2688" s="4">
        <v>0.16</v>
      </c>
      <c r="AI2688" s="9">
        <f t="shared" si="15"/>
        <v>0.14</v>
      </c>
      <c r="AJ2688" s="4">
        <v>0.14</v>
      </c>
      <c r="AK2688" s="10">
        <v>101.0</v>
      </c>
      <c r="AL2688" s="10">
        <v>96.75</v>
      </c>
      <c r="AM2688" s="10" t="s">
        <v>78</v>
      </c>
      <c r="AN2688" s="14" t="s">
        <v>44</v>
      </c>
    </row>
    <row r="2689">
      <c r="A2689" s="1" t="s">
        <v>71</v>
      </c>
      <c r="B2689" s="1" t="s">
        <v>71</v>
      </c>
      <c r="C2689" s="1" t="str">
        <f t="shared" si="1"/>
        <v>Valid</v>
      </c>
      <c r="D2689" s="1" t="s">
        <v>150</v>
      </c>
      <c r="E2689" s="3">
        <v>38.65457</v>
      </c>
      <c r="F2689" s="3">
        <v>115.321457</v>
      </c>
      <c r="G2689" s="11">
        <v>45139.0</v>
      </c>
      <c r="H2689" s="5">
        <v>17.67</v>
      </c>
      <c r="I2689" s="5">
        <v>6.81</v>
      </c>
      <c r="J2689" s="12" t="str">
        <f t="shared" si="2"/>
        <v>Moderate levels</v>
      </c>
      <c r="K2689" s="7">
        <v>6.77</v>
      </c>
      <c r="L2689" s="5">
        <v>504.78</v>
      </c>
      <c r="M2689" s="6" t="str">
        <f t="shared" si="3"/>
        <v>Low levels</v>
      </c>
      <c r="N2689" s="7">
        <v>0.43</v>
      </c>
      <c r="O2689" s="12" t="str">
        <f t="shared" si="4"/>
        <v>Moderate levels</v>
      </c>
      <c r="P2689" s="7">
        <v>3.05</v>
      </c>
      <c r="Q2689" s="6" t="str">
        <f t="shared" si="5"/>
        <v>Low levels</v>
      </c>
      <c r="R2689" s="7">
        <v>0.013</v>
      </c>
      <c r="S2689" s="13" t="str">
        <f t="shared" si="6"/>
        <v>High levels</v>
      </c>
      <c r="T2689" s="7">
        <f t="shared" si="7"/>
        <v>0.6</v>
      </c>
      <c r="U2689" s="4">
        <v>0.6</v>
      </c>
      <c r="V2689" s="6" t="str">
        <f t="shared" si="8"/>
        <v>High levels</v>
      </c>
      <c r="W2689" s="7">
        <f t="shared" si="9"/>
        <v>0.086</v>
      </c>
      <c r="X2689" s="4">
        <v>0.086</v>
      </c>
      <c r="Y2689" s="6" t="str">
        <f t="shared" si="10"/>
        <v>Very high levels</v>
      </c>
      <c r="Z2689" s="7">
        <v>3.41</v>
      </c>
      <c r="AA2689" s="6" t="str">
        <f t="shared" si="11"/>
        <v>Low levels</v>
      </c>
      <c r="AB2689" s="7">
        <v>13.22</v>
      </c>
      <c r="AC2689" s="6" t="str">
        <f t="shared" si="12"/>
        <v>Moderate levels</v>
      </c>
      <c r="AD2689" s="7">
        <v>3.87</v>
      </c>
      <c r="AE2689" s="9">
        <f t="shared" si="13"/>
        <v>6.18</v>
      </c>
      <c r="AF2689" s="4">
        <v>6.18</v>
      </c>
      <c r="AG2689" s="9">
        <f t="shared" si="14"/>
        <v>0.55</v>
      </c>
      <c r="AH2689" s="4">
        <v>0.55</v>
      </c>
      <c r="AI2689" s="9">
        <f t="shared" si="15"/>
        <v>0.12</v>
      </c>
      <c r="AJ2689" s="4">
        <v>0.12</v>
      </c>
      <c r="AK2689" s="10">
        <v>95.0</v>
      </c>
      <c r="AL2689" s="10">
        <v>92.93</v>
      </c>
      <c r="AM2689" s="10" t="s">
        <v>55</v>
      </c>
      <c r="AN2689" s="14" t="s">
        <v>51</v>
      </c>
    </row>
    <row r="2690">
      <c r="A2690" s="1" t="s">
        <v>52</v>
      </c>
      <c r="B2690" s="1" t="s">
        <v>53</v>
      </c>
      <c r="C2690" s="1" t="str">
        <f t="shared" si="1"/>
        <v>Valid</v>
      </c>
      <c r="D2690" s="1" t="s">
        <v>54</v>
      </c>
      <c r="E2690" s="3">
        <v>36.779031</v>
      </c>
      <c r="F2690" s="3">
        <v>115.384183</v>
      </c>
      <c r="G2690" s="11">
        <v>45276.0</v>
      </c>
      <c r="H2690" s="5">
        <v>23.39</v>
      </c>
      <c r="I2690" s="5">
        <v>7.11</v>
      </c>
      <c r="J2690" s="12" t="str">
        <f t="shared" si="2"/>
        <v>Moderate levels</v>
      </c>
      <c r="K2690" s="7">
        <v>8.37</v>
      </c>
      <c r="L2690" s="5">
        <v>315.95</v>
      </c>
      <c r="M2690" s="6" t="str">
        <f t="shared" si="3"/>
        <v>Low levels</v>
      </c>
      <c r="N2690" s="7">
        <v>0.43</v>
      </c>
      <c r="O2690" s="12" t="str">
        <f t="shared" si="4"/>
        <v>Low levels</v>
      </c>
      <c r="P2690" s="7">
        <v>0.72</v>
      </c>
      <c r="Q2690" s="6" t="str">
        <f t="shared" si="5"/>
        <v>Low levels</v>
      </c>
      <c r="R2690" s="7">
        <v>0.034</v>
      </c>
      <c r="S2690" s="13" t="str">
        <f t="shared" si="6"/>
        <v>High levels</v>
      </c>
      <c r="T2690" s="7">
        <f t="shared" si="7"/>
        <v>0.65</v>
      </c>
      <c r="U2690" s="4">
        <v>0.65</v>
      </c>
      <c r="V2690" s="6" t="str">
        <f t="shared" si="8"/>
        <v>Very high levels</v>
      </c>
      <c r="W2690" s="7">
        <f t="shared" si="9"/>
        <v>0.108</v>
      </c>
      <c r="X2690" s="4">
        <v>0.108</v>
      </c>
      <c r="Y2690" s="6" t="str">
        <f t="shared" si="10"/>
        <v>Very high levels</v>
      </c>
      <c r="Z2690" s="7">
        <v>3.42</v>
      </c>
      <c r="AA2690" s="6" t="str">
        <f t="shared" si="11"/>
        <v>Low levels</v>
      </c>
      <c r="AB2690" s="7">
        <v>13.22</v>
      </c>
      <c r="AC2690" s="6" t="str">
        <f t="shared" si="12"/>
        <v>Low levels</v>
      </c>
      <c r="AD2690" s="7">
        <v>2.25</v>
      </c>
      <c r="AE2690" s="9">
        <f t="shared" si="13"/>
        <v>1.22</v>
      </c>
      <c r="AF2690" s="4">
        <v>1.22</v>
      </c>
      <c r="AG2690" s="9">
        <f t="shared" si="14"/>
        <v>0.59</v>
      </c>
      <c r="AH2690" s="4">
        <v>0.59</v>
      </c>
      <c r="AI2690" s="9">
        <f t="shared" si="15"/>
        <v>0.11</v>
      </c>
      <c r="AJ2690" s="4">
        <v>0.11</v>
      </c>
      <c r="AK2690" s="10">
        <v>113.0</v>
      </c>
      <c r="AL2690" s="10">
        <v>46.15</v>
      </c>
      <c r="AM2690" s="10" t="s">
        <v>78</v>
      </c>
      <c r="AN2690" s="14" t="s">
        <v>65</v>
      </c>
    </row>
    <row r="2691">
      <c r="A2691" s="1" t="s">
        <v>79</v>
      </c>
      <c r="B2691" s="1" t="s">
        <v>80</v>
      </c>
      <c r="C2691" s="1" t="str">
        <f t="shared" si="1"/>
        <v>Valid</v>
      </c>
      <c r="D2691" s="1" t="s">
        <v>174</v>
      </c>
      <c r="E2691" s="3">
        <v>22.437432</v>
      </c>
      <c r="F2691" s="3">
        <v>106.407222</v>
      </c>
      <c r="G2691" s="11">
        <v>45053.0</v>
      </c>
      <c r="H2691" s="5">
        <v>21.55</v>
      </c>
      <c r="I2691" s="5">
        <v>7.06</v>
      </c>
      <c r="J2691" s="12" t="str">
        <f t="shared" si="2"/>
        <v>Moderate levels</v>
      </c>
      <c r="K2691" s="7">
        <v>8.47</v>
      </c>
      <c r="L2691" s="5">
        <v>567.2</v>
      </c>
      <c r="M2691" s="6" t="str">
        <f t="shared" si="3"/>
        <v>Low levels</v>
      </c>
      <c r="N2691" s="7">
        <v>0.43</v>
      </c>
      <c r="O2691" s="12" t="str">
        <f t="shared" si="4"/>
        <v>Low levels</v>
      </c>
      <c r="P2691" s="7">
        <v>1.94</v>
      </c>
      <c r="Q2691" s="6" t="str">
        <f t="shared" si="5"/>
        <v>Low levels</v>
      </c>
      <c r="R2691" s="7">
        <v>0.011</v>
      </c>
      <c r="S2691" s="13" t="str">
        <f t="shared" si="6"/>
        <v>Moderate levels</v>
      </c>
      <c r="T2691" s="7">
        <f t="shared" si="7"/>
        <v>0.32</v>
      </c>
      <c r="U2691" s="4">
        <v>0.32</v>
      </c>
      <c r="V2691" s="6" t="str">
        <f t="shared" si="8"/>
        <v>Very high levels</v>
      </c>
      <c r="W2691" s="7">
        <f t="shared" si="9"/>
        <v>0.105</v>
      </c>
      <c r="X2691" s="4">
        <v>0.105</v>
      </c>
      <c r="Y2691" s="6" t="str">
        <f t="shared" si="10"/>
        <v>Very high levels</v>
      </c>
      <c r="Z2691" s="7">
        <v>3.08</v>
      </c>
      <c r="AA2691" s="6" t="str">
        <f t="shared" si="11"/>
        <v>Low levels</v>
      </c>
      <c r="AB2691" s="7">
        <v>13.2</v>
      </c>
      <c r="AC2691" s="6" t="str">
        <f t="shared" si="12"/>
        <v>Moderate levels</v>
      </c>
      <c r="AD2691" s="7">
        <v>3.66</v>
      </c>
      <c r="AE2691" s="9">
        <f t="shared" si="13"/>
        <v>7.01</v>
      </c>
      <c r="AF2691" s="4">
        <v>7.01</v>
      </c>
      <c r="AG2691" s="9" t="str">
        <f t="shared" si="14"/>
        <v/>
      </c>
      <c r="AH2691" s="4">
        <v>-0.01</v>
      </c>
      <c r="AI2691" s="9">
        <f t="shared" si="15"/>
        <v>0.09</v>
      </c>
      <c r="AJ2691" s="4">
        <v>0.09</v>
      </c>
      <c r="AK2691" s="10">
        <v>122.0</v>
      </c>
      <c r="AL2691" s="10">
        <v>8.06</v>
      </c>
      <c r="AM2691" s="10" t="s">
        <v>55</v>
      </c>
      <c r="AN2691" s="14" t="s">
        <v>51</v>
      </c>
    </row>
    <row r="2692">
      <c r="A2692" s="1" t="s">
        <v>61</v>
      </c>
      <c r="B2692" s="1" t="s">
        <v>93</v>
      </c>
      <c r="C2692" s="1" t="str">
        <f t="shared" si="1"/>
        <v>Valid</v>
      </c>
      <c r="D2692" s="1" t="s">
        <v>114</v>
      </c>
      <c r="E2692" s="3">
        <v>28.766067</v>
      </c>
      <c r="F2692" s="3">
        <v>100.66253</v>
      </c>
      <c r="G2692" s="11">
        <v>45233.0</v>
      </c>
      <c r="H2692" s="5">
        <v>14.26</v>
      </c>
      <c r="I2692" s="5">
        <v>6.68</v>
      </c>
      <c r="J2692" s="12" t="str">
        <f t="shared" si="2"/>
        <v>Moderate levels</v>
      </c>
      <c r="K2692" s="7">
        <v>8.83</v>
      </c>
      <c r="L2692" s="5">
        <v>465.49</v>
      </c>
      <c r="M2692" s="6" t="str">
        <f t="shared" si="3"/>
        <v>Low levels</v>
      </c>
      <c r="N2692" s="7">
        <v>0.43</v>
      </c>
      <c r="O2692" s="12" t="str">
        <f t="shared" si="4"/>
        <v>Low levels</v>
      </c>
      <c r="P2692" s="7">
        <v>1.73</v>
      </c>
      <c r="Q2692" s="6" t="str">
        <f t="shared" si="5"/>
        <v>Low levels</v>
      </c>
      <c r="R2692" s="7">
        <v>0.022</v>
      </c>
      <c r="S2692" s="13" t="str">
        <f t="shared" si="6"/>
        <v>High levels</v>
      </c>
      <c r="T2692" s="7">
        <f t="shared" si="7"/>
        <v>0.73</v>
      </c>
      <c r="U2692" s="4">
        <v>0.73</v>
      </c>
      <c r="V2692" s="6" t="str">
        <f t="shared" si="8"/>
        <v>High levels</v>
      </c>
      <c r="W2692" s="7">
        <f t="shared" si="9"/>
        <v>0.056</v>
      </c>
      <c r="X2692" s="4">
        <v>0.056</v>
      </c>
      <c r="Y2692" s="6" t="str">
        <f t="shared" si="10"/>
        <v>Very high levels</v>
      </c>
      <c r="Z2692" s="7">
        <v>3.34</v>
      </c>
      <c r="AA2692" s="6" t="str">
        <f t="shared" si="11"/>
        <v>Low levels</v>
      </c>
      <c r="AB2692" s="7">
        <v>13.18</v>
      </c>
      <c r="AC2692" s="6" t="str">
        <f t="shared" si="12"/>
        <v>Low levels</v>
      </c>
      <c r="AD2692" s="7">
        <v>2.32</v>
      </c>
      <c r="AE2692" s="9">
        <f t="shared" si="13"/>
        <v>5.61</v>
      </c>
      <c r="AF2692" s="4">
        <v>5.61</v>
      </c>
      <c r="AG2692" s="9">
        <f t="shared" si="14"/>
        <v>0.49</v>
      </c>
      <c r="AH2692" s="4">
        <v>0.49</v>
      </c>
      <c r="AI2692" s="9">
        <f t="shared" si="15"/>
        <v>0.11</v>
      </c>
      <c r="AJ2692" s="4">
        <v>0.11</v>
      </c>
      <c r="AK2692" s="10">
        <v>115.0</v>
      </c>
      <c r="AL2692" s="10">
        <v>9.18</v>
      </c>
      <c r="AM2692" s="10" t="s">
        <v>64</v>
      </c>
      <c r="AN2692" s="14" t="s">
        <v>65</v>
      </c>
    </row>
    <row r="2693">
      <c r="A2693" s="1" t="s">
        <v>48</v>
      </c>
      <c r="B2693" s="1" t="s">
        <v>128</v>
      </c>
      <c r="C2693" s="1" t="str">
        <f t="shared" si="1"/>
        <v>Valid</v>
      </c>
      <c r="D2693" s="1" t="s">
        <v>221</v>
      </c>
      <c r="E2693" s="3">
        <v>34.377177</v>
      </c>
      <c r="F2693" s="3">
        <v>122.312434</v>
      </c>
      <c r="G2693" s="11">
        <v>45207.0</v>
      </c>
      <c r="H2693" s="5">
        <v>18.3</v>
      </c>
      <c r="I2693" s="5">
        <v>7.09</v>
      </c>
      <c r="J2693" s="12" t="str">
        <f t="shared" si="2"/>
        <v>High levels</v>
      </c>
      <c r="K2693" s="7">
        <v>10.72</v>
      </c>
      <c r="L2693" s="5">
        <v>495.53</v>
      </c>
      <c r="M2693" s="6" t="str">
        <f t="shared" si="3"/>
        <v>Low levels</v>
      </c>
      <c r="N2693" s="7">
        <v>0.42</v>
      </c>
      <c r="O2693" s="12" t="str">
        <f t="shared" si="4"/>
        <v>Low levels</v>
      </c>
      <c r="P2693" s="7">
        <v>2.8</v>
      </c>
      <c r="Q2693" s="6" t="str">
        <f t="shared" si="5"/>
        <v>Low levels</v>
      </c>
      <c r="R2693" s="7">
        <v>0.012</v>
      </c>
      <c r="S2693" s="13" t="str">
        <f t="shared" si="6"/>
        <v>High levels</v>
      </c>
      <c r="T2693" s="7">
        <f t="shared" si="7"/>
        <v>0.57</v>
      </c>
      <c r="U2693" s="4">
        <v>0.57</v>
      </c>
      <c r="V2693" s="6" t="str">
        <f t="shared" si="8"/>
        <v>Very high levels</v>
      </c>
      <c r="W2693" s="7">
        <f t="shared" si="9"/>
        <v>0.121</v>
      </c>
      <c r="X2693" s="4">
        <v>0.121</v>
      </c>
      <c r="Y2693" s="6" t="str">
        <f t="shared" si="10"/>
        <v>High levels</v>
      </c>
      <c r="Z2693" s="7">
        <v>2.46</v>
      </c>
      <c r="AA2693" s="6" t="str">
        <f t="shared" si="11"/>
        <v>Low levels</v>
      </c>
      <c r="AB2693" s="7">
        <v>13.16</v>
      </c>
      <c r="AC2693" s="6" t="str">
        <f t="shared" si="12"/>
        <v>Moderate levels</v>
      </c>
      <c r="AD2693" s="7">
        <v>3.08</v>
      </c>
      <c r="AE2693" s="9">
        <f t="shared" si="13"/>
        <v>4.9</v>
      </c>
      <c r="AF2693" s="4">
        <v>4.9</v>
      </c>
      <c r="AG2693" s="9">
        <f t="shared" si="14"/>
        <v>0.58</v>
      </c>
      <c r="AH2693" s="4">
        <v>0.58</v>
      </c>
      <c r="AI2693" s="9">
        <f t="shared" si="15"/>
        <v>0.08</v>
      </c>
      <c r="AJ2693" s="4">
        <v>0.08</v>
      </c>
      <c r="AK2693" s="10">
        <v>102.0</v>
      </c>
      <c r="AL2693" s="10">
        <v>18.75</v>
      </c>
      <c r="AM2693" s="10" t="s">
        <v>67</v>
      </c>
      <c r="AN2693" s="14" t="s">
        <v>56</v>
      </c>
    </row>
    <row r="2694">
      <c r="A2694" s="1" t="s">
        <v>85</v>
      </c>
      <c r="B2694" s="1" t="s">
        <v>85</v>
      </c>
      <c r="C2694" s="1" t="str">
        <f t="shared" si="1"/>
        <v>Valid</v>
      </c>
      <c r="D2694" s="1" t="s">
        <v>106</v>
      </c>
      <c r="E2694" s="3">
        <v>41.085278</v>
      </c>
      <c r="F2694" s="3">
        <v>122.699105</v>
      </c>
      <c r="G2694" s="11">
        <v>45193.0</v>
      </c>
      <c r="H2694" s="5">
        <v>13.07</v>
      </c>
      <c r="I2694" s="5">
        <v>6.59</v>
      </c>
      <c r="J2694" s="12" t="str">
        <f t="shared" si="2"/>
        <v>Moderate levels</v>
      </c>
      <c r="K2694" s="7">
        <v>7.56</v>
      </c>
      <c r="L2694" s="5">
        <v>416.77</v>
      </c>
      <c r="M2694" s="6" t="str">
        <f t="shared" si="3"/>
        <v>Low levels</v>
      </c>
      <c r="N2694" s="7">
        <v>0.42</v>
      </c>
      <c r="O2694" s="12" t="str">
        <f t="shared" si="4"/>
        <v>Low levels</v>
      </c>
      <c r="P2694" s="7">
        <v>2.54</v>
      </c>
      <c r="Q2694" s="6" t="str">
        <f t="shared" si="5"/>
        <v>Low levels</v>
      </c>
      <c r="R2694" s="7">
        <v>0.03</v>
      </c>
      <c r="S2694" s="13" t="str">
        <f t="shared" si="6"/>
        <v>High levels</v>
      </c>
      <c r="T2694" s="7">
        <f t="shared" si="7"/>
        <v>0.77</v>
      </c>
      <c r="U2694" s="4">
        <v>0.77</v>
      </c>
      <c r="V2694" s="6" t="str">
        <f t="shared" si="8"/>
        <v>High levels</v>
      </c>
      <c r="W2694" s="7">
        <f t="shared" si="9"/>
        <v>0.09</v>
      </c>
      <c r="X2694" s="4">
        <v>0.09</v>
      </c>
      <c r="Y2694" s="6" t="str">
        <f t="shared" si="10"/>
        <v>High levels</v>
      </c>
      <c r="Z2694" s="7">
        <v>2.74</v>
      </c>
      <c r="AA2694" s="6" t="str">
        <f t="shared" si="11"/>
        <v>Low levels</v>
      </c>
      <c r="AB2694" s="7">
        <v>13.16</v>
      </c>
      <c r="AC2694" s="6" t="str">
        <f t="shared" si="12"/>
        <v>High levels</v>
      </c>
      <c r="AD2694" s="7">
        <v>5.31</v>
      </c>
      <c r="AE2694" s="9">
        <f t="shared" si="13"/>
        <v>2.69</v>
      </c>
      <c r="AF2694" s="4">
        <v>2.69</v>
      </c>
      <c r="AG2694" s="9">
        <f t="shared" si="14"/>
        <v>0.32</v>
      </c>
      <c r="AH2694" s="4">
        <v>0.32</v>
      </c>
      <c r="AI2694" s="9">
        <f t="shared" si="15"/>
        <v>0.11</v>
      </c>
      <c r="AJ2694" s="4">
        <v>0.11</v>
      </c>
      <c r="AK2694" s="10">
        <v>109.0</v>
      </c>
      <c r="AL2694" s="10">
        <v>0.22</v>
      </c>
      <c r="AM2694" s="10" t="s">
        <v>78</v>
      </c>
      <c r="AN2694" s="14" t="s">
        <v>56</v>
      </c>
    </row>
    <row r="2695">
      <c r="A2695" s="1" t="s">
        <v>75</v>
      </c>
      <c r="B2695" s="1" t="s">
        <v>76</v>
      </c>
      <c r="C2695" s="1" t="str">
        <f t="shared" si="1"/>
        <v>Valid</v>
      </c>
      <c r="D2695" s="1" t="s">
        <v>132</v>
      </c>
      <c r="E2695" s="3">
        <v>37.167167</v>
      </c>
      <c r="F2695" s="3">
        <v>105.225633</v>
      </c>
      <c r="G2695" s="11">
        <v>45084.0</v>
      </c>
      <c r="H2695" s="5">
        <v>20.54</v>
      </c>
      <c r="I2695" s="5">
        <v>7.19</v>
      </c>
      <c r="J2695" s="12" t="str">
        <f t="shared" si="2"/>
        <v>Moderate levels</v>
      </c>
      <c r="K2695" s="7">
        <v>8.65</v>
      </c>
      <c r="L2695" s="5">
        <v>628.38</v>
      </c>
      <c r="M2695" s="6" t="str">
        <f t="shared" si="3"/>
        <v>Low levels</v>
      </c>
      <c r="N2695" s="7">
        <v>0.42</v>
      </c>
      <c r="O2695" s="12" t="str">
        <f t="shared" si="4"/>
        <v>Low levels</v>
      </c>
      <c r="P2695" s="7">
        <v>2.35</v>
      </c>
      <c r="Q2695" s="6" t="str">
        <f t="shared" si="5"/>
        <v>Low levels</v>
      </c>
      <c r="R2695" s="7">
        <v>0.03</v>
      </c>
      <c r="S2695" s="13" t="str">
        <f t="shared" si="6"/>
        <v>High levels</v>
      </c>
      <c r="T2695" s="7">
        <f t="shared" si="7"/>
        <v>0.63</v>
      </c>
      <c r="U2695" s="4">
        <v>0.63</v>
      </c>
      <c r="V2695" s="6" t="str">
        <f t="shared" si="8"/>
        <v>Very high levels</v>
      </c>
      <c r="W2695" s="7">
        <f t="shared" si="9"/>
        <v>0.122</v>
      </c>
      <c r="X2695" s="4">
        <v>0.122</v>
      </c>
      <c r="Y2695" s="6" t="str">
        <f t="shared" si="10"/>
        <v>Very high levels</v>
      </c>
      <c r="Z2695" s="7">
        <v>3.45</v>
      </c>
      <c r="AA2695" s="6" t="str">
        <f t="shared" si="11"/>
        <v>Low levels</v>
      </c>
      <c r="AB2695" s="7">
        <v>13.16</v>
      </c>
      <c r="AC2695" s="6" t="str">
        <f t="shared" si="12"/>
        <v>Moderate levels</v>
      </c>
      <c r="AD2695" s="7">
        <v>4.2</v>
      </c>
      <c r="AE2695" s="9">
        <f t="shared" si="13"/>
        <v>4.84</v>
      </c>
      <c r="AF2695" s="4">
        <v>4.84</v>
      </c>
      <c r="AG2695" s="9">
        <f t="shared" si="14"/>
        <v>0.52</v>
      </c>
      <c r="AH2695" s="4">
        <v>0.52</v>
      </c>
      <c r="AI2695" s="9">
        <f t="shared" si="15"/>
        <v>0.08</v>
      </c>
      <c r="AJ2695" s="4">
        <v>0.08</v>
      </c>
      <c r="AK2695" s="10">
        <v>89.0</v>
      </c>
      <c r="AL2695" s="10">
        <v>17.59</v>
      </c>
      <c r="AM2695" s="10" t="s">
        <v>67</v>
      </c>
      <c r="AN2695" s="14" t="s">
        <v>51</v>
      </c>
    </row>
    <row r="2696">
      <c r="A2696" s="1" t="s">
        <v>48</v>
      </c>
      <c r="B2696" s="1" t="s">
        <v>128</v>
      </c>
      <c r="C2696" s="1" t="str">
        <f t="shared" si="1"/>
        <v>Valid</v>
      </c>
      <c r="D2696" s="1" t="s">
        <v>204</v>
      </c>
      <c r="E2696" s="3">
        <v>36.742516</v>
      </c>
      <c r="F2696" s="3">
        <v>105.734168</v>
      </c>
      <c r="G2696" s="11">
        <v>44997.0</v>
      </c>
      <c r="H2696" s="5">
        <v>17.58</v>
      </c>
      <c r="I2696" s="5">
        <v>7.61</v>
      </c>
      <c r="J2696" s="12" t="str">
        <f t="shared" si="2"/>
        <v>Moderate levels</v>
      </c>
      <c r="K2696" s="7">
        <v>8.96</v>
      </c>
      <c r="L2696" s="5">
        <v>442.81</v>
      </c>
      <c r="M2696" s="6" t="str">
        <f t="shared" si="3"/>
        <v>Low levels</v>
      </c>
      <c r="N2696" s="7">
        <v>0.42</v>
      </c>
      <c r="O2696" s="12" t="str">
        <f t="shared" si="4"/>
        <v>Low levels</v>
      </c>
      <c r="P2696" s="7">
        <v>2.22</v>
      </c>
      <c r="Q2696" s="6" t="str">
        <f t="shared" si="5"/>
        <v>Low levels</v>
      </c>
      <c r="R2696" s="7">
        <v>0.018</v>
      </c>
      <c r="S2696" s="13" t="str">
        <f t="shared" si="6"/>
        <v>Moderate levels</v>
      </c>
      <c r="T2696" s="7">
        <f t="shared" si="7"/>
        <v>0.34</v>
      </c>
      <c r="U2696" s="4">
        <v>0.34</v>
      </c>
      <c r="V2696" s="6" t="str">
        <f t="shared" si="8"/>
        <v>Very high levels</v>
      </c>
      <c r="W2696" s="7">
        <f t="shared" si="9"/>
        <v>0.163</v>
      </c>
      <c r="X2696" s="4">
        <v>0.163</v>
      </c>
      <c r="Y2696" s="6" t="str">
        <f t="shared" si="10"/>
        <v>Very high levels</v>
      </c>
      <c r="Z2696" s="7">
        <v>3.5</v>
      </c>
      <c r="AA2696" s="6" t="str">
        <f t="shared" si="11"/>
        <v>Low levels</v>
      </c>
      <c r="AB2696" s="7">
        <v>13.14</v>
      </c>
      <c r="AC2696" s="6" t="str">
        <f t="shared" si="12"/>
        <v>Moderate levels</v>
      </c>
      <c r="AD2696" s="7">
        <v>4.76</v>
      </c>
      <c r="AE2696" s="9">
        <f t="shared" si="13"/>
        <v>5.34</v>
      </c>
      <c r="AF2696" s="4">
        <v>5.34</v>
      </c>
      <c r="AG2696" s="9">
        <f t="shared" si="14"/>
        <v>0.55</v>
      </c>
      <c r="AH2696" s="4">
        <v>0.55</v>
      </c>
      <c r="AI2696" s="9">
        <f t="shared" si="15"/>
        <v>0.18</v>
      </c>
      <c r="AJ2696" s="4">
        <v>0.18</v>
      </c>
      <c r="AK2696" s="10">
        <v>118.0</v>
      </c>
      <c r="AL2696" s="10">
        <v>84.97</v>
      </c>
      <c r="AM2696" s="10" t="s">
        <v>67</v>
      </c>
      <c r="AN2696" s="14" t="s">
        <v>65</v>
      </c>
    </row>
    <row r="2697">
      <c r="A2697" s="1" t="s">
        <v>71</v>
      </c>
      <c r="B2697" s="1" t="s">
        <v>71</v>
      </c>
      <c r="C2697" s="1" t="str">
        <f t="shared" si="1"/>
        <v>Valid</v>
      </c>
      <c r="D2697" s="1" t="s">
        <v>133</v>
      </c>
      <c r="E2697" s="3">
        <v>36.36265</v>
      </c>
      <c r="F2697" s="3">
        <v>105.649625</v>
      </c>
      <c r="G2697" s="11">
        <v>45140.0</v>
      </c>
      <c r="H2697" s="5">
        <v>22.62</v>
      </c>
      <c r="I2697" s="5">
        <v>6.39</v>
      </c>
      <c r="J2697" s="12" t="str">
        <f t="shared" si="2"/>
        <v>Low levels</v>
      </c>
      <c r="K2697" s="7">
        <v>3.97</v>
      </c>
      <c r="L2697" s="5">
        <v>216.77</v>
      </c>
      <c r="M2697" s="6" t="str">
        <f t="shared" si="3"/>
        <v>Low levels</v>
      </c>
      <c r="N2697" s="7">
        <v>0.41</v>
      </c>
      <c r="O2697" s="12" t="str">
        <f t="shared" si="4"/>
        <v>Low levels</v>
      </c>
      <c r="P2697" s="7">
        <v>2.87</v>
      </c>
      <c r="Q2697" s="6" t="str">
        <f t="shared" si="5"/>
        <v>Low levels</v>
      </c>
      <c r="R2697" s="7">
        <v>0.016</v>
      </c>
      <c r="S2697" s="13" t="str">
        <f t="shared" si="6"/>
        <v>Moderate levels</v>
      </c>
      <c r="T2697" s="7">
        <f t="shared" si="7"/>
        <v>0.45</v>
      </c>
      <c r="U2697" s="4">
        <v>0.45</v>
      </c>
      <c r="V2697" s="6" t="str">
        <f t="shared" si="8"/>
        <v>Very high levels</v>
      </c>
      <c r="W2697" s="7">
        <f t="shared" si="9"/>
        <v>0.232</v>
      </c>
      <c r="X2697" s="4">
        <v>0.232</v>
      </c>
      <c r="Y2697" s="6" t="str">
        <f t="shared" si="10"/>
        <v>High levels</v>
      </c>
      <c r="Z2697" s="7">
        <v>2.92</v>
      </c>
      <c r="AA2697" s="6" t="str">
        <f t="shared" si="11"/>
        <v>Low levels</v>
      </c>
      <c r="AB2697" s="7">
        <v>13.13</v>
      </c>
      <c r="AC2697" s="6" t="str">
        <f t="shared" si="12"/>
        <v>Moderate levels</v>
      </c>
      <c r="AD2697" s="7">
        <v>4.28</v>
      </c>
      <c r="AE2697" s="9">
        <f t="shared" si="13"/>
        <v>4.65</v>
      </c>
      <c r="AF2697" s="4">
        <v>4.65</v>
      </c>
      <c r="AG2697" s="9">
        <f t="shared" si="14"/>
        <v>0.57</v>
      </c>
      <c r="AH2697" s="4">
        <v>0.57</v>
      </c>
      <c r="AI2697" s="9">
        <f t="shared" si="15"/>
        <v>0.09</v>
      </c>
      <c r="AJ2697" s="4">
        <v>0.09</v>
      </c>
      <c r="AK2697" s="10">
        <v>101.0</v>
      </c>
      <c r="AL2697" s="10">
        <v>54.29</v>
      </c>
      <c r="AM2697" s="10" t="s">
        <v>64</v>
      </c>
      <c r="AN2697" s="14" t="s">
        <v>51</v>
      </c>
    </row>
    <row r="2698">
      <c r="A2698" s="1" t="s">
        <v>40</v>
      </c>
      <c r="B2698" s="1" t="s">
        <v>41</v>
      </c>
      <c r="C2698" s="1" t="str">
        <f t="shared" si="1"/>
        <v>Valid</v>
      </c>
      <c r="D2698" s="1" t="s">
        <v>117</v>
      </c>
      <c r="E2698" s="3">
        <v>22.235995</v>
      </c>
      <c r="F2698" s="3">
        <v>105.307708</v>
      </c>
      <c r="G2698" s="11">
        <v>45023.0</v>
      </c>
      <c r="H2698" s="5">
        <v>16.66</v>
      </c>
      <c r="I2698" s="5">
        <v>7.12</v>
      </c>
      <c r="J2698" s="12" t="str">
        <f t="shared" si="2"/>
        <v>Moderate levels</v>
      </c>
      <c r="K2698" s="7">
        <v>8.76</v>
      </c>
      <c r="L2698" s="5">
        <v>395.23</v>
      </c>
      <c r="M2698" s="6" t="str">
        <f t="shared" si="3"/>
        <v>Low levels</v>
      </c>
      <c r="N2698" s="7">
        <v>0.41</v>
      </c>
      <c r="O2698" s="12" t="str">
        <f t="shared" si="4"/>
        <v>Low levels</v>
      </c>
      <c r="P2698" s="7">
        <v>2.2</v>
      </c>
      <c r="Q2698" s="6" t="str">
        <f t="shared" si="5"/>
        <v>Low levels</v>
      </c>
      <c r="R2698" s="7">
        <v>0.021</v>
      </c>
      <c r="S2698" s="13" t="str">
        <f t="shared" si="6"/>
        <v>High levels</v>
      </c>
      <c r="T2698" s="7">
        <f t="shared" si="7"/>
        <v>0.74</v>
      </c>
      <c r="U2698" s="4">
        <v>0.74</v>
      </c>
      <c r="V2698" s="6" t="str">
        <f t="shared" si="8"/>
        <v>Very high levels</v>
      </c>
      <c r="W2698" s="7">
        <f t="shared" si="9"/>
        <v>0.188</v>
      </c>
      <c r="X2698" s="4">
        <v>0.188</v>
      </c>
      <c r="Y2698" s="6" t="str">
        <f t="shared" si="10"/>
        <v>Very high levels</v>
      </c>
      <c r="Z2698" s="7">
        <v>3.75</v>
      </c>
      <c r="AA2698" s="6" t="str">
        <f t="shared" si="11"/>
        <v>Low levels</v>
      </c>
      <c r="AB2698" s="7">
        <v>13.13</v>
      </c>
      <c r="AC2698" s="6" t="str">
        <f t="shared" si="12"/>
        <v>Moderate levels</v>
      </c>
      <c r="AD2698" s="7">
        <v>4.03</v>
      </c>
      <c r="AE2698" s="9">
        <f t="shared" si="13"/>
        <v>4.45</v>
      </c>
      <c r="AF2698" s="4">
        <v>4.45</v>
      </c>
      <c r="AG2698" s="9">
        <f t="shared" si="14"/>
        <v>0.88</v>
      </c>
      <c r="AH2698" s="4">
        <v>0.88</v>
      </c>
      <c r="AI2698" s="9">
        <f t="shared" si="15"/>
        <v>0.14</v>
      </c>
      <c r="AJ2698" s="4">
        <v>0.14</v>
      </c>
      <c r="AK2698" s="10">
        <v>97.0</v>
      </c>
      <c r="AL2698" s="10">
        <v>49.8</v>
      </c>
      <c r="AM2698" s="10" t="s">
        <v>78</v>
      </c>
      <c r="AN2698" s="14" t="s">
        <v>56</v>
      </c>
    </row>
    <row r="2699">
      <c r="A2699" s="1" t="s">
        <v>75</v>
      </c>
      <c r="B2699" s="1" t="s">
        <v>87</v>
      </c>
      <c r="C2699" s="1" t="str">
        <f t="shared" si="1"/>
        <v>Valid</v>
      </c>
      <c r="D2699" s="1" t="s">
        <v>95</v>
      </c>
      <c r="E2699" s="3">
        <v>21.465877</v>
      </c>
      <c r="F2699" s="3">
        <v>119.487337</v>
      </c>
      <c r="G2699" s="11">
        <v>45283.0</v>
      </c>
      <c r="H2699" s="5">
        <v>14.65</v>
      </c>
      <c r="I2699" s="5">
        <v>6.8</v>
      </c>
      <c r="J2699" s="12" t="str">
        <f t="shared" si="2"/>
        <v>Moderate levels</v>
      </c>
      <c r="K2699" s="7">
        <v>5.13</v>
      </c>
      <c r="L2699" s="5">
        <v>572.48</v>
      </c>
      <c r="M2699" s="6" t="str">
        <f t="shared" si="3"/>
        <v>Low levels</v>
      </c>
      <c r="N2699" s="7">
        <v>0.41</v>
      </c>
      <c r="O2699" s="12" t="str">
        <f t="shared" si="4"/>
        <v>Low levels</v>
      </c>
      <c r="P2699" s="7">
        <v>1.43</v>
      </c>
      <c r="Q2699" s="6" t="str">
        <f t="shared" si="5"/>
        <v>Low levels</v>
      </c>
      <c r="R2699" s="7">
        <v>0.018</v>
      </c>
      <c r="S2699" s="13" t="str">
        <f t="shared" si="6"/>
        <v>High levels</v>
      </c>
      <c r="T2699" s="7">
        <f t="shared" si="7"/>
        <v>0.58</v>
      </c>
      <c r="U2699" s="4">
        <v>0.58</v>
      </c>
      <c r="V2699" s="6" t="str">
        <f t="shared" si="8"/>
        <v>High levels</v>
      </c>
      <c r="W2699" s="7">
        <f t="shared" si="9"/>
        <v>0.054</v>
      </c>
      <c r="X2699" s="4">
        <v>0.054</v>
      </c>
      <c r="Y2699" s="6" t="str">
        <f t="shared" si="10"/>
        <v>High levels</v>
      </c>
      <c r="Z2699" s="7">
        <v>2.3</v>
      </c>
      <c r="AA2699" s="6" t="str">
        <f t="shared" si="11"/>
        <v>Low levels</v>
      </c>
      <c r="AB2699" s="7">
        <v>13.12</v>
      </c>
      <c r="AC2699" s="6" t="str">
        <f t="shared" si="12"/>
        <v>Low levels</v>
      </c>
      <c r="AD2699" s="7">
        <v>2.68</v>
      </c>
      <c r="AE2699" s="9">
        <f t="shared" si="13"/>
        <v>6.07</v>
      </c>
      <c r="AF2699" s="4">
        <v>6.07</v>
      </c>
      <c r="AG2699" s="9">
        <f t="shared" si="14"/>
        <v>0.58</v>
      </c>
      <c r="AH2699" s="4">
        <v>0.58</v>
      </c>
      <c r="AI2699" s="9">
        <f t="shared" si="15"/>
        <v>0.05</v>
      </c>
      <c r="AJ2699" s="4">
        <v>0.05</v>
      </c>
      <c r="AK2699" s="10">
        <v>90.0</v>
      </c>
      <c r="AL2699" s="10">
        <v>21.15</v>
      </c>
      <c r="AM2699" s="10" t="s">
        <v>43</v>
      </c>
      <c r="AN2699" s="14" t="s">
        <v>65</v>
      </c>
    </row>
    <row r="2700">
      <c r="A2700" s="1" t="s">
        <v>45</v>
      </c>
      <c r="B2700" s="1" t="s">
        <v>59</v>
      </c>
      <c r="C2700" s="1" t="str">
        <f t="shared" si="1"/>
        <v>Valid</v>
      </c>
      <c r="D2700" s="1" t="s">
        <v>213</v>
      </c>
      <c r="E2700" s="3">
        <v>24.885047</v>
      </c>
      <c r="F2700" s="3">
        <v>104.116853</v>
      </c>
      <c r="G2700" s="11">
        <v>44937.0</v>
      </c>
      <c r="H2700" s="5">
        <v>22.91</v>
      </c>
      <c r="I2700" s="5">
        <v>7.85</v>
      </c>
      <c r="J2700" s="12" t="str">
        <f t="shared" si="2"/>
        <v>Moderate levels</v>
      </c>
      <c r="K2700" s="7">
        <v>6.26</v>
      </c>
      <c r="L2700" s="5">
        <v>456.91</v>
      </c>
      <c r="M2700" s="6" t="str">
        <f t="shared" si="3"/>
        <v>Low levels</v>
      </c>
      <c r="N2700" s="7">
        <v>0.41</v>
      </c>
      <c r="O2700" s="12" t="str">
        <f t="shared" si="4"/>
        <v>Low levels</v>
      </c>
      <c r="P2700" s="7">
        <v>2.35</v>
      </c>
      <c r="Q2700" s="6" t="str">
        <f t="shared" si="5"/>
        <v>Low levels</v>
      </c>
      <c r="R2700" s="7">
        <v>0.028</v>
      </c>
      <c r="S2700" s="13" t="str">
        <f t="shared" si="6"/>
        <v>Moderate levels</v>
      </c>
      <c r="T2700" s="7">
        <f t="shared" si="7"/>
        <v>0.48</v>
      </c>
      <c r="U2700" s="4">
        <v>0.48</v>
      </c>
      <c r="V2700" s="6" t="str">
        <f t="shared" si="8"/>
        <v>Very high levels</v>
      </c>
      <c r="W2700" s="7">
        <f t="shared" si="9"/>
        <v>0.118</v>
      </c>
      <c r="X2700" s="4">
        <v>0.118</v>
      </c>
      <c r="Y2700" s="6" t="str">
        <f t="shared" si="10"/>
        <v>High levels</v>
      </c>
      <c r="Z2700" s="7">
        <v>2.92</v>
      </c>
      <c r="AA2700" s="6" t="str">
        <f t="shared" si="11"/>
        <v>Low levels</v>
      </c>
      <c r="AB2700" s="7">
        <v>13.12</v>
      </c>
      <c r="AC2700" s="6" t="str">
        <f t="shared" si="12"/>
        <v>Moderate levels</v>
      </c>
      <c r="AD2700" s="7">
        <v>3.86</v>
      </c>
      <c r="AE2700" s="9">
        <f t="shared" si="13"/>
        <v>7.4</v>
      </c>
      <c r="AF2700" s="4">
        <v>7.4</v>
      </c>
      <c r="AG2700" s="9">
        <f t="shared" si="14"/>
        <v>0.74</v>
      </c>
      <c r="AH2700" s="4">
        <v>0.74</v>
      </c>
      <c r="AI2700" s="9">
        <f t="shared" si="15"/>
        <v>0.06</v>
      </c>
      <c r="AJ2700" s="4">
        <v>0.06</v>
      </c>
      <c r="AK2700" s="10">
        <v>101.0</v>
      </c>
      <c r="AL2700" s="10">
        <v>29.09</v>
      </c>
      <c r="AM2700" s="10" t="s">
        <v>64</v>
      </c>
      <c r="AN2700" s="14" t="s">
        <v>65</v>
      </c>
    </row>
    <row r="2701">
      <c r="A2701" s="1" t="s">
        <v>75</v>
      </c>
      <c r="B2701" s="1" t="s">
        <v>76</v>
      </c>
      <c r="C2701" s="1" t="str">
        <f t="shared" si="1"/>
        <v>Valid</v>
      </c>
      <c r="D2701" s="1" t="s">
        <v>126</v>
      </c>
      <c r="E2701" s="3">
        <v>41.185214</v>
      </c>
      <c r="F2701" s="3">
        <v>118.366274</v>
      </c>
      <c r="G2701" s="11">
        <v>45216.0</v>
      </c>
      <c r="H2701" s="5">
        <v>19.54</v>
      </c>
      <c r="I2701" s="5">
        <v>6.28</v>
      </c>
      <c r="J2701" s="12" t="str">
        <f t="shared" si="2"/>
        <v>Moderate levels</v>
      </c>
      <c r="K2701" s="7">
        <v>6.16</v>
      </c>
      <c r="L2701" s="5">
        <v>428.31</v>
      </c>
      <c r="M2701" s="6" t="str">
        <f t="shared" si="3"/>
        <v>Low levels</v>
      </c>
      <c r="N2701" s="7">
        <v>0.41</v>
      </c>
      <c r="O2701" s="12" t="str">
        <f t="shared" si="4"/>
        <v>Low levels</v>
      </c>
      <c r="P2701" s="7">
        <v>1.77</v>
      </c>
      <c r="Q2701" s="6" t="str">
        <f t="shared" si="5"/>
        <v>Low levels</v>
      </c>
      <c r="R2701" s="7">
        <v>0.018</v>
      </c>
      <c r="S2701" s="13" t="str">
        <f t="shared" si="6"/>
        <v>High levels</v>
      </c>
      <c r="T2701" s="7">
        <f t="shared" si="7"/>
        <v>0.66</v>
      </c>
      <c r="U2701" s="4">
        <v>0.66</v>
      </c>
      <c r="V2701" s="6" t="str">
        <f t="shared" si="8"/>
        <v>Very high levels</v>
      </c>
      <c r="W2701" s="7">
        <f t="shared" si="9"/>
        <v>0.186</v>
      </c>
      <c r="X2701" s="4">
        <v>0.186</v>
      </c>
      <c r="Y2701" s="6" t="str">
        <f t="shared" si="10"/>
        <v>Very high levels</v>
      </c>
      <c r="Z2701" s="7">
        <v>3.2</v>
      </c>
      <c r="AA2701" s="6" t="str">
        <f t="shared" si="11"/>
        <v>Low levels</v>
      </c>
      <c r="AB2701" s="7">
        <v>13.11</v>
      </c>
      <c r="AC2701" s="6" t="str">
        <f t="shared" si="12"/>
        <v>Moderate levels</v>
      </c>
      <c r="AD2701" s="7">
        <v>3.08</v>
      </c>
      <c r="AE2701" s="9">
        <f t="shared" si="13"/>
        <v>5.15</v>
      </c>
      <c r="AF2701" s="4">
        <v>5.15</v>
      </c>
      <c r="AG2701" s="9">
        <f t="shared" si="14"/>
        <v>0.41</v>
      </c>
      <c r="AH2701" s="4">
        <v>0.41</v>
      </c>
      <c r="AI2701" s="9">
        <f t="shared" si="15"/>
        <v>0.1</v>
      </c>
      <c r="AJ2701" s="4">
        <v>0.1</v>
      </c>
      <c r="AK2701" s="10">
        <v>97.0</v>
      </c>
      <c r="AL2701" s="10">
        <v>46.74</v>
      </c>
      <c r="AM2701" s="10" t="s">
        <v>64</v>
      </c>
      <c r="AN2701" s="14" t="s">
        <v>51</v>
      </c>
    </row>
    <row r="2702">
      <c r="A2702" s="1" t="s">
        <v>68</v>
      </c>
      <c r="B2702" s="1" t="s">
        <v>83</v>
      </c>
      <c r="C2702" s="1" t="str">
        <f t="shared" si="1"/>
        <v>Valid</v>
      </c>
      <c r="D2702" s="1" t="s">
        <v>214</v>
      </c>
      <c r="E2702" s="3">
        <v>22.111419</v>
      </c>
      <c r="F2702" s="3">
        <v>113.119056</v>
      </c>
      <c r="G2702" s="11">
        <v>45289.0</v>
      </c>
      <c r="H2702" s="5">
        <v>15.56</v>
      </c>
      <c r="I2702" s="5">
        <v>7.03</v>
      </c>
      <c r="J2702" s="12" t="str">
        <f t="shared" si="2"/>
        <v>Moderate levels</v>
      </c>
      <c r="K2702" s="7">
        <v>8.31</v>
      </c>
      <c r="L2702" s="5">
        <v>571.82</v>
      </c>
      <c r="M2702" s="6" t="str">
        <f t="shared" si="3"/>
        <v>Low levels</v>
      </c>
      <c r="N2702" s="7">
        <v>0.41</v>
      </c>
      <c r="O2702" s="12" t="str">
        <f t="shared" si="4"/>
        <v>Low levels</v>
      </c>
      <c r="P2702" s="7">
        <v>1.44</v>
      </c>
      <c r="Q2702" s="6" t="str">
        <f t="shared" si="5"/>
        <v>Low levels</v>
      </c>
      <c r="R2702" s="7">
        <v>0.032</v>
      </c>
      <c r="S2702" s="13" t="str">
        <f t="shared" si="6"/>
        <v>Low levels</v>
      </c>
      <c r="T2702" s="7">
        <f t="shared" si="7"/>
        <v>0.07</v>
      </c>
      <c r="U2702" s="4">
        <v>0.07</v>
      </c>
      <c r="V2702" s="6" t="str">
        <f t="shared" si="8"/>
        <v>Very high levels</v>
      </c>
      <c r="W2702" s="7">
        <f t="shared" si="9"/>
        <v>0.104</v>
      </c>
      <c r="X2702" s="4">
        <v>0.104</v>
      </c>
      <c r="Y2702" s="6" t="str">
        <f t="shared" si="10"/>
        <v>Very high levels</v>
      </c>
      <c r="Z2702" s="7">
        <v>3.22</v>
      </c>
      <c r="AA2702" s="6" t="str">
        <f t="shared" si="11"/>
        <v>Low levels</v>
      </c>
      <c r="AB2702" s="7">
        <v>13.08</v>
      </c>
      <c r="AC2702" s="6" t="str">
        <f t="shared" si="12"/>
        <v>Moderate levels</v>
      </c>
      <c r="AD2702" s="7">
        <v>4.44</v>
      </c>
      <c r="AE2702" s="9">
        <f t="shared" si="13"/>
        <v>4.07</v>
      </c>
      <c r="AF2702" s="4">
        <v>4.07</v>
      </c>
      <c r="AG2702" s="9">
        <f t="shared" si="14"/>
        <v>0.84</v>
      </c>
      <c r="AH2702" s="4">
        <v>0.84</v>
      </c>
      <c r="AI2702" s="9">
        <f t="shared" si="15"/>
        <v>0.03</v>
      </c>
      <c r="AJ2702" s="4">
        <v>0.03</v>
      </c>
      <c r="AK2702" s="10">
        <v>99.0</v>
      </c>
      <c r="AL2702" s="10">
        <v>3.51</v>
      </c>
      <c r="AM2702" s="10" t="s">
        <v>67</v>
      </c>
      <c r="AN2702" s="14" t="s">
        <v>65</v>
      </c>
    </row>
    <row r="2703">
      <c r="A2703" s="1" t="s">
        <v>75</v>
      </c>
      <c r="B2703" s="1" t="s">
        <v>87</v>
      </c>
      <c r="C2703" s="1" t="str">
        <f t="shared" si="1"/>
        <v>Valid</v>
      </c>
      <c r="D2703" s="1" t="s">
        <v>207</v>
      </c>
      <c r="E2703" s="3">
        <v>20.582229</v>
      </c>
      <c r="F2703" s="3">
        <v>101.496989</v>
      </c>
      <c r="G2703" s="11">
        <v>45258.0</v>
      </c>
      <c r="H2703" s="5">
        <v>16.6</v>
      </c>
      <c r="I2703" s="5">
        <v>6.99</v>
      </c>
      <c r="J2703" s="12" t="str">
        <f t="shared" si="2"/>
        <v>Moderate levels</v>
      </c>
      <c r="K2703" s="7">
        <v>6.08</v>
      </c>
      <c r="L2703" s="5">
        <v>477.65</v>
      </c>
      <c r="M2703" s="6" t="str">
        <f t="shared" si="3"/>
        <v>Low levels</v>
      </c>
      <c r="N2703" s="7">
        <v>0.41</v>
      </c>
      <c r="O2703" s="12" t="str">
        <f t="shared" si="4"/>
        <v>Low levels</v>
      </c>
      <c r="P2703" s="7">
        <v>2.48</v>
      </c>
      <c r="Q2703" s="6" t="str">
        <f t="shared" si="5"/>
        <v>Low levels</v>
      </c>
      <c r="R2703" s="7">
        <v>0.025</v>
      </c>
      <c r="S2703" s="13" t="str">
        <f t="shared" si="6"/>
        <v>High levels</v>
      </c>
      <c r="T2703" s="7">
        <f t="shared" si="7"/>
        <v>0.65</v>
      </c>
      <c r="U2703" s="4">
        <v>0.65</v>
      </c>
      <c r="V2703" s="6" t="str">
        <f t="shared" si="8"/>
        <v>High levels</v>
      </c>
      <c r="W2703" s="7">
        <f t="shared" si="9"/>
        <v>0.072</v>
      </c>
      <c r="X2703" s="4">
        <v>0.072</v>
      </c>
      <c r="Y2703" s="6" t="str">
        <f t="shared" si="10"/>
        <v>Very high levels</v>
      </c>
      <c r="Z2703" s="7">
        <v>3.11</v>
      </c>
      <c r="AA2703" s="6" t="str">
        <f t="shared" si="11"/>
        <v>Low levels</v>
      </c>
      <c r="AB2703" s="7">
        <v>13.07</v>
      </c>
      <c r="AC2703" s="6" t="str">
        <f t="shared" si="12"/>
        <v>Low levels</v>
      </c>
      <c r="AD2703" s="7">
        <v>2.08</v>
      </c>
      <c r="AE2703" s="9">
        <f t="shared" si="13"/>
        <v>3.82</v>
      </c>
      <c r="AF2703" s="4">
        <v>3.82</v>
      </c>
      <c r="AG2703" s="9">
        <f t="shared" si="14"/>
        <v>0.51</v>
      </c>
      <c r="AH2703" s="4">
        <v>0.51</v>
      </c>
      <c r="AI2703" s="9">
        <f t="shared" si="15"/>
        <v>0.22</v>
      </c>
      <c r="AJ2703" s="4">
        <v>0.22</v>
      </c>
      <c r="AK2703" s="10">
        <v>95.0</v>
      </c>
      <c r="AL2703" s="10">
        <v>28.0</v>
      </c>
      <c r="AM2703" s="10" t="s">
        <v>67</v>
      </c>
      <c r="AN2703" s="14" t="s">
        <v>56</v>
      </c>
    </row>
    <row r="2704">
      <c r="A2704" s="1" t="s">
        <v>85</v>
      </c>
      <c r="B2704" s="1" t="s">
        <v>85</v>
      </c>
      <c r="C2704" s="1" t="str">
        <f t="shared" si="1"/>
        <v>Valid</v>
      </c>
      <c r="D2704" s="1" t="s">
        <v>106</v>
      </c>
      <c r="E2704" s="3">
        <v>35.021602</v>
      </c>
      <c r="F2704" s="3">
        <v>124.485182</v>
      </c>
      <c r="G2704" s="11">
        <v>45077.0</v>
      </c>
      <c r="H2704" s="5">
        <v>11.22</v>
      </c>
      <c r="I2704" s="5">
        <v>7.27</v>
      </c>
      <c r="J2704" s="12" t="str">
        <f t="shared" si="2"/>
        <v>Moderate levels</v>
      </c>
      <c r="K2704" s="7">
        <v>7.13</v>
      </c>
      <c r="L2704" s="5">
        <v>464.9</v>
      </c>
      <c r="M2704" s="6" t="str">
        <f t="shared" si="3"/>
        <v>Low levels</v>
      </c>
      <c r="N2704" s="7">
        <v>0.4</v>
      </c>
      <c r="O2704" s="12" t="str">
        <f t="shared" si="4"/>
        <v>Low levels</v>
      </c>
      <c r="P2704" s="7">
        <v>2.05</v>
      </c>
      <c r="Q2704" s="6" t="str">
        <f t="shared" si="5"/>
        <v>Low levels</v>
      </c>
      <c r="R2704" s="7">
        <v>0.014</v>
      </c>
      <c r="S2704" s="13" t="str">
        <f t="shared" si="6"/>
        <v>Moderate levels</v>
      </c>
      <c r="T2704" s="7">
        <f t="shared" si="7"/>
        <v>0.41</v>
      </c>
      <c r="U2704" s="4">
        <v>0.41</v>
      </c>
      <c r="V2704" s="6" t="str">
        <f t="shared" si="8"/>
        <v>Moderate levels</v>
      </c>
      <c r="W2704" s="7">
        <f t="shared" si="9"/>
        <v>0.043</v>
      </c>
      <c r="X2704" s="4">
        <v>0.043</v>
      </c>
      <c r="Y2704" s="6" t="str">
        <f t="shared" si="10"/>
        <v>Very high levels</v>
      </c>
      <c r="Z2704" s="7">
        <v>3.39</v>
      </c>
      <c r="AA2704" s="6" t="str">
        <f t="shared" si="11"/>
        <v>Low levels</v>
      </c>
      <c r="AB2704" s="7">
        <v>13.06</v>
      </c>
      <c r="AC2704" s="6" t="str">
        <f t="shared" si="12"/>
        <v>Moderate levels</v>
      </c>
      <c r="AD2704" s="7">
        <v>4.38</v>
      </c>
      <c r="AE2704" s="9">
        <f t="shared" si="13"/>
        <v>7.01</v>
      </c>
      <c r="AF2704" s="4">
        <v>7.01</v>
      </c>
      <c r="AG2704" s="9">
        <f t="shared" si="14"/>
        <v>0.9</v>
      </c>
      <c r="AH2704" s="4">
        <v>0.9</v>
      </c>
      <c r="AI2704" s="9">
        <f t="shared" si="15"/>
        <v>0.13</v>
      </c>
      <c r="AJ2704" s="4">
        <v>0.13</v>
      </c>
      <c r="AK2704" s="10">
        <v>69.0</v>
      </c>
      <c r="AL2704" s="10">
        <v>9.49</v>
      </c>
      <c r="AM2704" s="10" t="s">
        <v>78</v>
      </c>
      <c r="AN2704" s="14" t="s">
        <v>51</v>
      </c>
    </row>
    <row r="2705">
      <c r="A2705" s="1" t="s">
        <v>61</v>
      </c>
      <c r="B2705" s="1" t="s">
        <v>93</v>
      </c>
      <c r="C2705" s="1" t="str">
        <f t="shared" si="1"/>
        <v>Valid</v>
      </c>
      <c r="D2705" s="1" t="s">
        <v>220</v>
      </c>
      <c r="E2705" s="3">
        <v>39.825436</v>
      </c>
      <c r="F2705" s="3">
        <v>100.135975</v>
      </c>
      <c r="G2705" s="11">
        <v>45098.0</v>
      </c>
      <c r="H2705" s="5">
        <v>28.5</v>
      </c>
      <c r="I2705" s="5">
        <v>7.01</v>
      </c>
      <c r="J2705" s="12" t="str">
        <f t="shared" si="2"/>
        <v>Moderate levels</v>
      </c>
      <c r="K2705" s="7">
        <v>6.61</v>
      </c>
      <c r="L2705" s="5">
        <v>366.58</v>
      </c>
      <c r="M2705" s="6" t="str">
        <f t="shared" si="3"/>
        <v>Low levels</v>
      </c>
      <c r="N2705" s="7">
        <v>0.4</v>
      </c>
      <c r="O2705" s="12" t="str">
        <f t="shared" si="4"/>
        <v>Low levels</v>
      </c>
      <c r="P2705" s="7">
        <v>2.46</v>
      </c>
      <c r="Q2705" s="6" t="str">
        <f t="shared" si="5"/>
        <v>Low levels</v>
      </c>
      <c r="R2705" s="7">
        <v>0.016</v>
      </c>
      <c r="S2705" s="13" t="str">
        <f t="shared" si="6"/>
        <v>High levels</v>
      </c>
      <c r="T2705" s="7">
        <f t="shared" si="7"/>
        <v>0.98</v>
      </c>
      <c r="U2705" s="4">
        <v>0.98</v>
      </c>
      <c r="V2705" s="6" t="str">
        <f t="shared" si="8"/>
        <v>Very high levels</v>
      </c>
      <c r="W2705" s="7">
        <f t="shared" si="9"/>
        <v>0.155</v>
      </c>
      <c r="X2705" s="4">
        <v>0.155</v>
      </c>
      <c r="Y2705" s="6" t="str">
        <f t="shared" si="10"/>
        <v>Very high levels</v>
      </c>
      <c r="Z2705" s="7">
        <v>3.57</v>
      </c>
      <c r="AA2705" s="6" t="str">
        <f t="shared" si="11"/>
        <v>Low levels</v>
      </c>
      <c r="AB2705" s="7">
        <v>13.06</v>
      </c>
      <c r="AC2705" s="6" t="str">
        <f t="shared" si="12"/>
        <v>Moderate levels</v>
      </c>
      <c r="AD2705" s="7">
        <v>3.9</v>
      </c>
      <c r="AE2705" s="9">
        <f t="shared" si="13"/>
        <v>4.43</v>
      </c>
      <c r="AF2705" s="4">
        <v>4.43</v>
      </c>
      <c r="AG2705" s="9">
        <f t="shared" si="14"/>
        <v>0.42</v>
      </c>
      <c r="AH2705" s="4">
        <v>0.42</v>
      </c>
      <c r="AI2705" s="9">
        <f t="shared" si="15"/>
        <v>0.07</v>
      </c>
      <c r="AJ2705" s="4">
        <v>0.07</v>
      </c>
      <c r="AK2705" s="10">
        <v>96.0</v>
      </c>
      <c r="AL2705" s="10">
        <v>9.32</v>
      </c>
      <c r="AM2705" s="10" t="s">
        <v>78</v>
      </c>
      <c r="AN2705" s="14" t="s">
        <v>51</v>
      </c>
    </row>
    <row r="2706">
      <c r="A2706" s="1" t="s">
        <v>85</v>
      </c>
      <c r="B2706" s="1" t="s">
        <v>85</v>
      </c>
      <c r="C2706" s="1" t="str">
        <f t="shared" si="1"/>
        <v>Valid</v>
      </c>
      <c r="D2706" s="1" t="s">
        <v>185</v>
      </c>
      <c r="E2706" s="3">
        <v>37.380853</v>
      </c>
      <c r="F2706" s="3">
        <v>109.23482</v>
      </c>
      <c r="G2706" s="11">
        <v>45098.0</v>
      </c>
      <c r="H2706" s="5">
        <v>11.6</v>
      </c>
      <c r="I2706" s="5">
        <v>7.49</v>
      </c>
      <c r="J2706" s="12" t="str">
        <f t="shared" si="2"/>
        <v>Moderate levels</v>
      </c>
      <c r="K2706" s="7">
        <v>6.54</v>
      </c>
      <c r="L2706" s="5">
        <v>409.25</v>
      </c>
      <c r="M2706" s="6" t="str">
        <f t="shared" si="3"/>
        <v>Low levels</v>
      </c>
      <c r="N2706" s="7">
        <v>0.4</v>
      </c>
      <c r="O2706" s="12" t="str">
        <f t="shared" si="4"/>
        <v>Low levels</v>
      </c>
      <c r="P2706" s="7">
        <v>1.65</v>
      </c>
      <c r="Q2706" s="6" t="str">
        <f t="shared" si="5"/>
        <v>Low levels</v>
      </c>
      <c r="R2706" s="7">
        <v>0.02</v>
      </c>
      <c r="S2706" s="13" t="str">
        <f t="shared" si="6"/>
        <v>Moderate levels</v>
      </c>
      <c r="T2706" s="7">
        <f t="shared" si="7"/>
        <v>0.33</v>
      </c>
      <c r="U2706" s="4">
        <v>0.33</v>
      </c>
      <c r="V2706" s="6" t="str">
        <f t="shared" si="8"/>
        <v>Very high levels</v>
      </c>
      <c r="W2706" s="7">
        <f t="shared" si="9"/>
        <v>0.171</v>
      </c>
      <c r="X2706" s="4">
        <v>0.171</v>
      </c>
      <c r="Y2706" s="6" t="str">
        <f t="shared" si="10"/>
        <v>Very high levels</v>
      </c>
      <c r="Z2706" s="7">
        <v>3.1</v>
      </c>
      <c r="AA2706" s="6" t="str">
        <f t="shared" si="11"/>
        <v>Low levels</v>
      </c>
      <c r="AB2706" s="7">
        <v>13.02</v>
      </c>
      <c r="AC2706" s="6" t="str">
        <f t="shared" si="12"/>
        <v>High levels</v>
      </c>
      <c r="AD2706" s="7">
        <v>5.54</v>
      </c>
      <c r="AE2706" s="9">
        <f t="shared" si="13"/>
        <v>4.91</v>
      </c>
      <c r="AF2706" s="4">
        <v>4.91</v>
      </c>
      <c r="AG2706" s="9">
        <f t="shared" si="14"/>
        <v>0.6</v>
      </c>
      <c r="AH2706" s="4">
        <v>0.6</v>
      </c>
      <c r="AI2706" s="9">
        <f t="shared" si="15"/>
        <v>0.12</v>
      </c>
      <c r="AJ2706" s="4">
        <v>0.12</v>
      </c>
      <c r="AK2706" s="10">
        <v>90.0</v>
      </c>
      <c r="AL2706" s="10">
        <v>30.1</v>
      </c>
      <c r="AM2706" s="10" t="s">
        <v>55</v>
      </c>
      <c r="AN2706" s="14" t="s">
        <v>44</v>
      </c>
    </row>
    <row r="2707">
      <c r="A2707" s="1" t="s">
        <v>45</v>
      </c>
      <c r="B2707" s="1" t="s">
        <v>46</v>
      </c>
      <c r="C2707" s="1" t="str">
        <f t="shared" si="1"/>
        <v>Valid</v>
      </c>
      <c r="D2707" s="1" t="s">
        <v>248</v>
      </c>
      <c r="E2707" s="3">
        <v>44.102875</v>
      </c>
      <c r="F2707" s="3">
        <v>113.953272</v>
      </c>
      <c r="G2707" s="11">
        <v>45113.0</v>
      </c>
      <c r="H2707" s="5">
        <v>17.39</v>
      </c>
      <c r="I2707" s="5">
        <v>6.61</v>
      </c>
      <c r="J2707" s="12" t="str">
        <f t="shared" si="2"/>
        <v>High levels</v>
      </c>
      <c r="K2707" s="7">
        <v>12.83</v>
      </c>
      <c r="L2707" s="5">
        <v>474.09</v>
      </c>
      <c r="M2707" s="6" t="str">
        <f t="shared" si="3"/>
        <v>Low levels</v>
      </c>
      <c r="N2707" s="7">
        <v>0.4</v>
      </c>
      <c r="O2707" s="12" t="str">
        <f t="shared" si="4"/>
        <v>Low levels</v>
      </c>
      <c r="P2707" s="7">
        <v>2.3</v>
      </c>
      <c r="Q2707" s="6" t="str">
        <f t="shared" si="5"/>
        <v>Low levels</v>
      </c>
      <c r="R2707" s="7">
        <v>0.027</v>
      </c>
      <c r="S2707" s="13" t="str">
        <f t="shared" si="6"/>
        <v>Moderate levels</v>
      </c>
      <c r="T2707" s="7">
        <f t="shared" si="7"/>
        <v>0.4</v>
      </c>
      <c r="U2707" s="4">
        <v>0.4</v>
      </c>
      <c r="V2707" s="6" t="str">
        <f t="shared" si="8"/>
        <v>High levels</v>
      </c>
      <c r="W2707" s="7">
        <f t="shared" si="9"/>
        <v>0.095</v>
      </c>
      <c r="X2707" s="4">
        <v>0.095</v>
      </c>
      <c r="Y2707" s="6" t="str">
        <f t="shared" si="10"/>
        <v>High levels</v>
      </c>
      <c r="Z2707" s="7">
        <v>2.97</v>
      </c>
      <c r="AA2707" s="6" t="str">
        <f t="shared" si="11"/>
        <v>Low levels</v>
      </c>
      <c r="AB2707" s="7">
        <v>12.99</v>
      </c>
      <c r="AC2707" s="6" t="str">
        <f t="shared" si="12"/>
        <v>Moderate levels</v>
      </c>
      <c r="AD2707" s="7">
        <v>4.12</v>
      </c>
      <c r="AE2707" s="9">
        <f t="shared" si="13"/>
        <v>6.5</v>
      </c>
      <c r="AF2707" s="4">
        <v>6.5</v>
      </c>
      <c r="AG2707" s="9">
        <f t="shared" si="14"/>
        <v>0.85</v>
      </c>
      <c r="AH2707" s="4">
        <v>0.85</v>
      </c>
      <c r="AI2707" s="9">
        <f t="shared" si="15"/>
        <v>0.11</v>
      </c>
      <c r="AJ2707" s="4">
        <v>0.11</v>
      </c>
      <c r="AK2707" s="10">
        <v>88.0</v>
      </c>
      <c r="AL2707" s="10">
        <v>34.54</v>
      </c>
      <c r="AM2707" s="10" t="s">
        <v>64</v>
      </c>
      <c r="AN2707" s="14" t="s">
        <v>44</v>
      </c>
    </row>
    <row r="2708">
      <c r="A2708" s="1" t="s">
        <v>40</v>
      </c>
      <c r="B2708" s="1" t="s">
        <v>41</v>
      </c>
      <c r="C2708" s="1" t="str">
        <f t="shared" si="1"/>
        <v>Valid</v>
      </c>
      <c r="D2708" s="1" t="s">
        <v>134</v>
      </c>
      <c r="E2708" s="3">
        <v>33.46236</v>
      </c>
      <c r="F2708" s="3">
        <v>109.29595</v>
      </c>
      <c r="G2708" s="11">
        <v>45136.0</v>
      </c>
      <c r="H2708" s="5">
        <v>27.4</v>
      </c>
      <c r="I2708" s="5">
        <v>6.94</v>
      </c>
      <c r="J2708" s="12" t="str">
        <f t="shared" si="2"/>
        <v>Moderate levels</v>
      </c>
      <c r="K2708" s="7">
        <v>9.09</v>
      </c>
      <c r="L2708" s="5">
        <v>626.66</v>
      </c>
      <c r="M2708" s="6" t="str">
        <f t="shared" si="3"/>
        <v>Low levels</v>
      </c>
      <c r="N2708" s="7">
        <v>0.4</v>
      </c>
      <c r="O2708" s="12" t="str">
        <f t="shared" si="4"/>
        <v>Low levels</v>
      </c>
      <c r="P2708" s="7">
        <v>2.18</v>
      </c>
      <c r="Q2708" s="6" t="str">
        <f t="shared" si="5"/>
        <v>Low levels</v>
      </c>
      <c r="R2708" s="7">
        <v>0.026</v>
      </c>
      <c r="S2708" s="13" t="str">
        <f t="shared" si="6"/>
        <v>High levels</v>
      </c>
      <c r="T2708" s="7">
        <f t="shared" si="7"/>
        <v>0.6</v>
      </c>
      <c r="U2708" s="4">
        <v>0.6</v>
      </c>
      <c r="V2708" s="6" t="str">
        <f t="shared" si="8"/>
        <v>High levels</v>
      </c>
      <c r="W2708" s="7">
        <f t="shared" si="9"/>
        <v>0.055</v>
      </c>
      <c r="X2708" s="4">
        <v>0.055</v>
      </c>
      <c r="Y2708" s="6" t="str">
        <f t="shared" si="10"/>
        <v>Very high levels</v>
      </c>
      <c r="Z2708" s="7">
        <v>3.98</v>
      </c>
      <c r="AA2708" s="6" t="str">
        <f t="shared" si="11"/>
        <v>Low levels</v>
      </c>
      <c r="AB2708" s="7">
        <v>12.98</v>
      </c>
      <c r="AC2708" s="6" t="str">
        <f t="shared" si="12"/>
        <v>Moderate levels</v>
      </c>
      <c r="AD2708" s="7">
        <v>4.29</v>
      </c>
      <c r="AE2708" s="9">
        <f t="shared" si="13"/>
        <v>6.49</v>
      </c>
      <c r="AF2708" s="4">
        <v>6.49</v>
      </c>
      <c r="AG2708" s="9">
        <f t="shared" si="14"/>
        <v>0.7</v>
      </c>
      <c r="AH2708" s="4">
        <v>0.7</v>
      </c>
      <c r="AI2708" s="9">
        <f t="shared" si="15"/>
        <v>0.08</v>
      </c>
      <c r="AJ2708" s="4">
        <v>0.08</v>
      </c>
      <c r="AK2708" s="10">
        <v>91.0</v>
      </c>
      <c r="AL2708" s="10">
        <v>47.6</v>
      </c>
      <c r="AM2708" s="10" t="s">
        <v>78</v>
      </c>
      <c r="AN2708" s="14" t="s">
        <v>44</v>
      </c>
    </row>
    <row r="2709">
      <c r="A2709" s="1" t="s">
        <v>45</v>
      </c>
      <c r="B2709" s="1" t="s">
        <v>46</v>
      </c>
      <c r="C2709" s="1" t="str">
        <f t="shared" si="1"/>
        <v>Valid</v>
      </c>
      <c r="D2709" s="1" t="s">
        <v>47</v>
      </c>
      <c r="E2709" s="3">
        <v>40.932845</v>
      </c>
      <c r="F2709" s="3">
        <v>121.830653</v>
      </c>
      <c r="G2709" s="11">
        <v>45036.0</v>
      </c>
      <c r="H2709" s="5">
        <v>17.27</v>
      </c>
      <c r="I2709" s="5">
        <v>6.91</v>
      </c>
      <c r="J2709" s="12" t="str">
        <f t="shared" si="2"/>
        <v>Moderate levels</v>
      </c>
      <c r="K2709" s="7">
        <v>5.94</v>
      </c>
      <c r="L2709" s="5">
        <v>382.11</v>
      </c>
      <c r="M2709" s="6" t="str">
        <f t="shared" si="3"/>
        <v>Low levels</v>
      </c>
      <c r="N2709" s="7">
        <v>0.4</v>
      </c>
      <c r="O2709" s="12" t="str">
        <f t="shared" si="4"/>
        <v>Low levels</v>
      </c>
      <c r="P2709" s="7">
        <v>2.61</v>
      </c>
      <c r="Q2709" s="6" t="str">
        <f t="shared" si="5"/>
        <v>Low levels</v>
      </c>
      <c r="R2709" s="7">
        <v>0.028</v>
      </c>
      <c r="S2709" s="13" t="str">
        <f t="shared" si="6"/>
        <v>Moderate levels</v>
      </c>
      <c r="T2709" s="7">
        <f t="shared" si="7"/>
        <v>0.34</v>
      </c>
      <c r="U2709" s="4">
        <v>0.34</v>
      </c>
      <c r="V2709" s="6" t="str">
        <f t="shared" si="8"/>
        <v>Moderate levels</v>
      </c>
      <c r="W2709" s="7">
        <f t="shared" si="9"/>
        <v>0.043</v>
      </c>
      <c r="X2709" s="4">
        <v>0.043</v>
      </c>
      <c r="Y2709" s="6" t="str">
        <f t="shared" si="10"/>
        <v>High levels</v>
      </c>
      <c r="Z2709" s="7">
        <v>2.5</v>
      </c>
      <c r="AA2709" s="6" t="str">
        <f t="shared" si="11"/>
        <v>Low levels</v>
      </c>
      <c r="AB2709" s="7">
        <v>12.95</v>
      </c>
      <c r="AC2709" s="6" t="str">
        <f t="shared" si="12"/>
        <v>Low levels</v>
      </c>
      <c r="AD2709" s="7">
        <v>2.3</v>
      </c>
      <c r="AE2709" s="9">
        <f t="shared" si="13"/>
        <v>2.12</v>
      </c>
      <c r="AF2709" s="4">
        <v>2.12</v>
      </c>
      <c r="AG2709" s="9" t="str">
        <f t="shared" si="14"/>
        <v/>
      </c>
      <c r="AH2709" s="4">
        <v>-0.03</v>
      </c>
      <c r="AI2709" s="9">
        <f t="shared" si="15"/>
        <v>0.08</v>
      </c>
      <c r="AJ2709" s="4">
        <v>0.08</v>
      </c>
      <c r="AK2709" s="10">
        <v>111.0</v>
      </c>
      <c r="AL2709" s="10">
        <v>29.56</v>
      </c>
      <c r="AM2709" s="10" t="s">
        <v>55</v>
      </c>
      <c r="AN2709" s="14" t="s">
        <v>56</v>
      </c>
    </row>
    <row r="2710">
      <c r="A2710" s="1" t="s">
        <v>52</v>
      </c>
      <c r="B2710" s="1" t="s">
        <v>108</v>
      </c>
      <c r="C2710" s="1" t="str">
        <f t="shared" si="1"/>
        <v>Valid</v>
      </c>
      <c r="D2710" s="1" t="s">
        <v>113</v>
      </c>
      <c r="E2710" s="3">
        <v>44.019628</v>
      </c>
      <c r="F2710" s="3">
        <v>103.536196</v>
      </c>
      <c r="G2710" s="11">
        <v>45126.0</v>
      </c>
      <c r="H2710" s="5">
        <v>23.19</v>
      </c>
      <c r="I2710" s="5">
        <v>6.65</v>
      </c>
      <c r="J2710" s="12" t="str">
        <f t="shared" si="2"/>
        <v>Moderate levels</v>
      </c>
      <c r="K2710" s="7">
        <v>7.13</v>
      </c>
      <c r="L2710" s="5">
        <v>352.2</v>
      </c>
      <c r="M2710" s="6" t="str">
        <f t="shared" si="3"/>
        <v>Low levels</v>
      </c>
      <c r="N2710" s="7">
        <v>0.39</v>
      </c>
      <c r="O2710" s="12" t="str">
        <f t="shared" si="4"/>
        <v>Low levels</v>
      </c>
      <c r="P2710" s="7">
        <v>1.94</v>
      </c>
      <c r="Q2710" s="6" t="str">
        <f t="shared" si="5"/>
        <v>Low levels</v>
      </c>
      <c r="R2710" s="7">
        <v>0.03</v>
      </c>
      <c r="S2710" s="13" t="str">
        <f t="shared" si="6"/>
        <v>High levels</v>
      </c>
      <c r="T2710" s="7">
        <f t="shared" si="7"/>
        <v>0.76</v>
      </c>
      <c r="U2710" s="4">
        <v>0.76</v>
      </c>
      <c r="V2710" s="6" t="str">
        <f t="shared" si="8"/>
        <v>Very high levels</v>
      </c>
      <c r="W2710" s="7" t="str">
        <f t="shared" si="9"/>
        <v/>
      </c>
      <c r="X2710" s="4">
        <v>-0.006</v>
      </c>
      <c r="Y2710" s="6" t="str">
        <f t="shared" si="10"/>
        <v>High levels</v>
      </c>
      <c r="Z2710" s="7">
        <v>2.94</v>
      </c>
      <c r="AA2710" s="6" t="str">
        <f t="shared" si="11"/>
        <v>Low levels</v>
      </c>
      <c r="AB2710" s="7">
        <v>12.95</v>
      </c>
      <c r="AC2710" s="6" t="str">
        <f t="shared" si="12"/>
        <v>Moderate levels</v>
      </c>
      <c r="AD2710" s="7">
        <v>3.61</v>
      </c>
      <c r="AE2710" s="9">
        <f t="shared" si="13"/>
        <v>4.99</v>
      </c>
      <c r="AF2710" s="4">
        <v>4.99</v>
      </c>
      <c r="AG2710" s="9">
        <f t="shared" si="14"/>
        <v>0.43</v>
      </c>
      <c r="AH2710" s="4">
        <v>0.43</v>
      </c>
      <c r="AI2710" s="9">
        <f t="shared" si="15"/>
        <v>0.05</v>
      </c>
      <c r="AJ2710" s="4">
        <v>0.05</v>
      </c>
      <c r="AK2710" s="10">
        <v>105.0</v>
      </c>
      <c r="AL2710" s="10">
        <v>42.3</v>
      </c>
      <c r="AM2710" s="10" t="s">
        <v>55</v>
      </c>
      <c r="AN2710" s="14" t="s">
        <v>56</v>
      </c>
    </row>
    <row r="2711">
      <c r="A2711" s="1" t="s">
        <v>79</v>
      </c>
      <c r="B2711" s="1" t="s">
        <v>91</v>
      </c>
      <c r="C2711" s="1" t="str">
        <f t="shared" si="1"/>
        <v>Valid</v>
      </c>
      <c r="D2711" s="1" t="s">
        <v>178</v>
      </c>
      <c r="E2711" s="3">
        <v>22.32771</v>
      </c>
      <c r="F2711" s="3">
        <v>113.25039</v>
      </c>
      <c r="G2711" s="11">
        <v>45082.0</v>
      </c>
      <c r="H2711" s="5">
        <v>14.74</v>
      </c>
      <c r="I2711" s="5">
        <v>7.52</v>
      </c>
      <c r="J2711" s="12" t="str">
        <f t="shared" si="2"/>
        <v>Moderate levels</v>
      </c>
      <c r="K2711" s="7">
        <v>8.95</v>
      </c>
      <c r="L2711" s="5">
        <v>381.83</v>
      </c>
      <c r="M2711" s="6" t="str">
        <f t="shared" si="3"/>
        <v>Low levels</v>
      </c>
      <c r="N2711" s="7">
        <v>0.39</v>
      </c>
      <c r="O2711" s="12" t="str">
        <f t="shared" si="4"/>
        <v>Low levels</v>
      </c>
      <c r="P2711" s="7">
        <v>1.63</v>
      </c>
      <c r="Q2711" s="6" t="str">
        <f t="shared" si="5"/>
        <v>Low levels</v>
      </c>
      <c r="R2711" s="7">
        <v>0.023</v>
      </c>
      <c r="S2711" s="13" t="str">
        <f t="shared" si="6"/>
        <v>Moderate levels</v>
      </c>
      <c r="T2711" s="7">
        <f t="shared" si="7"/>
        <v>0.43</v>
      </c>
      <c r="U2711" s="4">
        <v>0.43</v>
      </c>
      <c r="V2711" s="6" t="str">
        <f t="shared" si="8"/>
        <v>High levels</v>
      </c>
      <c r="W2711" s="7">
        <f t="shared" si="9"/>
        <v>0.053</v>
      </c>
      <c r="X2711" s="4">
        <v>0.053</v>
      </c>
      <c r="Y2711" s="6" t="str">
        <f t="shared" si="10"/>
        <v>Very high levels</v>
      </c>
      <c r="Z2711" s="7">
        <v>3.35</v>
      </c>
      <c r="AA2711" s="6" t="str">
        <f t="shared" si="11"/>
        <v>Low levels</v>
      </c>
      <c r="AB2711" s="7">
        <v>12.95</v>
      </c>
      <c r="AC2711" s="6" t="str">
        <f t="shared" si="12"/>
        <v>High levels</v>
      </c>
      <c r="AD2711" s="7">
        <v>5.44</v>
      </c>
      <c r="AE2711" s="9">
        <f t="shared" si="13"/>
        <v>2.92</v>
      </c>
      <c r="AF2711" s="4">
        <v>2.92</v>
      </c>
      <c r="AG2711" s="9">
        <f t="shared" si="14"/>
        <v>0.37</v>
      </c>
      <c r="AH2711" s="4">
        <v>0.37</v>
      </c>
      <c r="AI2711" s="9">
        <f t="shared" si="15"/>
        <v>0.13</v>
      </c>
      <c r="AJ2711" s="4">
        <v>0.13</v>
      </c>
      <c r="AK2711" s="10">
        <v>117.0</v>
      </c>
      <c r="AL2711" s="10">
        <v>62.68</v>
      </c>
      <c r="AM2711" s="10" t="s">
        <v>78</v>
      </c>
      <c r="AN2711" s="14" t="s">
        <v>44</v>
      </c>
    </row>
    <row r="2712">
      <c r="A2712" s="1" t="s">
        <v>85</v>
      </c>
      <c r="B2712" s="1" t="s">
        <v>85</v>
      </c>
      <c r="C2712" s="1" t="str">
        <f t="shared" si="1"/>
        <v>Valid</v>
      </c>
      <c r="D2712" s="1" t="s">
        <v>90</v>
      </c>
      <c r="E2712" s="3">
        <v>25.263385</v>
      </c>
      <c r="F2712" s="3">
        <v>110.803656</v>
      </c>
      <c r="G2712" s="11">
        <v>45129.0</v>
      </c>
      <c r="H2712" s="5">
        <v>18.78</v>
      </c>
      <c r="I2712" s="5">
        <v>7.13</v>
      </c>
      <c r="J2712" s="12" t="str">
        <f t="shared" si="2"/>
        <v>Moderate levels</v>
      </c>
      <c r="K2712" s="7">
        <v>6.24</v>
      </c>
      <c r="L2712" s="5">
        <v>679.09</v>
      </c>
      <c r="M2712" s="6" t="str">
        <f t="shared" si="3"/>
        <v>Low levels</v>
      </c>
      <c r="N2712" s="7">
        <v>0.39</v>
      </c>
      <c r="O2712" s="12" t="str">
        <f t="shared" si="4"/>
        <v>Low levels</v>
      </c>
      <c r="P2712" s="7">
        <v>1.9</v>
      </c>
      <c r="Q2712" s="6" t="str">
        <f t="shared" si="5"/>
        <v>Low levels</v>
      </c>
      <c r="R2712" s="7">
        <v>0.02</v>
      </c>
      <c r="S2712" s="13" t="str">
        <f t="shared" si="6"/>
        <v>Moderate levels</v>
      </c>
      <c r="T2712" s="7">
        <f t="shared" si="7"/>
        <v>0.38</v>
      </c>
      <c r="U2712" s="4">
        <v>0.38</v>
      </c>
      <c r="V2712" s="6" t="str">
        <f t="shared" si="8"/>
        <v>Low levels</v>
      </c>
      <c r="W2712" s="7">
        <f t="shared" si="9"/>
        <v>0.023</v>
      </c>
      <c r="X2712" s="4">
        <v>0.023</v>
      </c>
      <c r="Y2712" s="6" t="str">
        <f t="shared" si="10"/>
        <v>High levels</v>
      </c>
      <c r="Z2712" s="7">
        <v>2.48</v>
      </c>
      <c r="AA2712" s="6" t="str">
        <f t="shared" si="11"/>
        <v>Low levels</v>
      </c>
      <c r="AB2712" s="7">
        <v>12.94</v>
      </c>
      <c r="AC2712" s="6" t="str">
        <f t="shared" si="12"/>
        <v>Moderate levels</v>
      </c>
      <c r="AD2712" s="7">
        <v>3.77</v>
      </c>
      <c r="AE2712" s="9">
        <f t="shared" si="13"/>
        <v>6.37</v>
      </c>
      <c r="AF2712" s="4">
        <v>6.37</v>
      </c>
      <c r="AG2712" s="9">
        <f t="shared" si="14"/>
        <v>0.8</v>
      </c>
      <c r="AH2712" s="4">
        <v>0.8</v>
      </c>
      <c r="AI2712" s="9">
        <f t="shared" si="15"/>
        <v>0.08</v>
      </c>
      <c r="AJ2712" s="4">
        <v>0.08</v>
      </c>
      <c r="AK2712" s="10">
        <v>109.0</v>
      </c>
      <c r="AL2712" s="10">
        <v>70.41</v>
      </c>
      <c r="AM2712" s="10" t="s">
        <v>55</v>
      </c>
      <c r="AN2712" s="14" t="s">
        <v>65</v>
      </c>
    </row>
    <row r="2713">
      <c r="A2713" s="1" t="s">
        <v>79</v>
      </c>
      <c r="B2713" s="1" t="s">
        <v>91</v>
      </c>
      <c r="C2713" s="1" t="str">
        <f t="shared" si="1"/>
        <v>Valid</v>
      </c>
      <c r="D2713" s="1" t="s">
        <v>178</v>
      </c>
      <c r="E2713" s="3">
        <v>20.34128</v>
      </c>
      <c r="F2713" s="3">
        <v>103.904616</v>
      </c>
      <c r="G2713" s="11">
        <v>44935.0</v>
      </c>
      <c r="H2713" s="5">
        <v>24.45</v>
      </c>
      <c r="I2713" s="5">
        <v>7.55</v>
      </c>
      <c r="J2713" s="12" t="str">
        <f t="shared" si="2"/>
        <v>Moderate levels</v>
      </c>
      <c r="K2713" s="7">
        <v>9.13</v>
      </c>
      <c r="L2713" s="5">
        <v>375.08</v>
      </c>
      <c r="M2713" s="6" t="str">
        <f t="shared" si="3"/>
        <v>Low levels</v>
      </c>
      <c r="N2713" s="7">
        <v>0.39</v>
      </c>
      <c r="O2713" s="12" t="str">
        <f t="shared" si="4"/>
        <v>Low levels</v>
      </c>
      <c r="P2713" s="7">
        <v>2.99</v>
      </c>
      <c r="Q2713" s="6" t="str">
        <f t="shared" si="5"/>
        <v>Low levels</v>
      </c>
      <c r="R2713" s="7">
        <v>0.03</v>
      </c>
      <c r="S2713" s="13" t="str">
        <f t="shared" si="6"/>
        <v>Moderate levels</v>
      </c>
      <c r="T2713" s="7">
        <f t="shared" si="7"/>
        <v>0.48</v>
      </c>
      <c r="U2713" s="4">
        <v>0.48</v>
      </c>
      <c r="V2713" s="6" t="str">
        <f t="shared" si="8"/>
        <v>High levels</v>
      </c>
      <c r="W2713" s="7">
        <f t="shared" si="9"/>
        <v>0.092</v>
      </c>
      <c r="X2713" s="4">
        <v>0.092</v>
      </c>
      <c r="Y2713" s="6" t="str">
        <f t="shared" si="10"/>
        <v>High levels</v>
      </c>
      <c r="Z2713" s="7">
        <v>2.81</v>
      </c>
      <c r="AA2713" s="6" t="str">
        <f t="shared" si="11"/>
        <v>Low levels</v>
      </c>
      <c r="AB2713" s="7">
        <v>12.94</v>
      </c>
      <c r="AC2713" s="6" t="str">
        <f t="shared" si="12"/>
        <v>Moderate levels</v>
      </c>
      <c r="AD2713" s="7">
        <v>3.52</v>
      </c>
      <c r="AE2713" s="9">
        <f t="shared" si="13"/>
        <v>6.35</v>
      </c>
      <c r="AF2713" s="4">
        <v>6.35</v>
      </c>
      <c r="AG2713" s="9">
        <f t="shared" si="14"/>
        <v>0.31</v>
      </c>
      <c r="AH2713" s="4">
        <v>0.31</v>
      </c>
      <c r="AI2713" s="9">
        <f t="shared" si="15"/>
        <v>0.09</v>
      </c>
      <c r="AJ2713" s="4">
        <v>0.09</v>
      </c>
      <c r="AK2713" s="10">
        <v>105.0</v>
      </c>
      <c r="AL2713" s="10">
        <v>62.89</v>
      </c>
      <c r="AM2713" s="10" t="s">
        <v>43</v>
      </c>
      <c r="AN2713" s="14" t="s">
        <v>44</v>
      </c>
    </row>
    <row r="2714">
      <c r="A2714" s="1" t="s">
        <v>45</v>
      </c>
      <c r="B2714" s="1" t="s">
        <v>59</v>
      </c>
      <c r="C2714" s="1" t="str">
        <f t="shared" si="1"/>
        <v>Valid</v>
      </c>
      <c r="D2714" s="1" t="s">
        <v>73</v>
      </c>
      <c r="E2714" s="3">
        <v>41.090583</v>
      </c>
      <c r="F2714" s="3">
        <v>111.327289</v>
      </c>
      <c r="G2714" s="11">
        <v>45067.0</v>
      </c>
      <c r="H2714" s="5">
        <v>7.54</v>
      </c>
      <c r="I2714" s="5">
        <v>7.33</v>
      </c>
      <c r="J2714" s="12" t="str">
        <f t="shared" si="2"/>
        <v>Moderate levels</v>
      </c>
      <c r="K2714" s="7">
        <v>5.77</v>
      </c>
      <c r="L2714" s="5">
        <v>395.22</v>
      </c>
      <c r="M2714" s="6" t="str">
        <f t="shared" si="3"/>
        <v>Low levels</v>
      </c>
      <c r="N2714" s="7">
        <v>0.39</v>
      </c>
      <c r="O2714" s="12" t="str">
        <f t="shared" si="4"/>
        <v>Low levels</v>
      </c>
      <c r="P2714" s="7">
        <v>2.17</v>
      </c>
      <c r="Q2714" s="6" t="str">
        <f t="shared" si="5"/>
        <v>Low levels</v>
      </c>
      <c r="R2714" s="7">
        <v>0.026</v>
      </c>
      <c r="S2714" s="13" t="str">
        <f t="shared" si="6"/>
        <v>High levels</v>
      </c>
      <c r="T2714" s="7">
        <f t="shared" si="7"/>
        <v>0.71</v>
      </c>
      <c r="U2714" s="4">
        <v>0.71</v>
      </c>
      <c r="V2714" s="6" t="str">
        <f t="shared" si="8"/>
        <v>Very high levels</v>
      </c>
      <c r="W2714" s="7">
        <f t="shared" si="9"/>
        <v>0.13</v>
      </c>
      <c r="X2714" s="4">
        <v>0.13</v>
      </c>
      <c r="Y2714" s="6" t="str">
        <f t="shared" si="10"/>
        <v>Very high levels</v>
      </c>
      <c r="Z2714" s="7">
        <v>3.34</v>
      </c>
      <c r="AA2714" s="6" t="str">
        <f t="shared" si="11"/>
        <v>Low levels</v>
      </c>
      <c r="AB2714" s="7">
        <v>12.94</v>
      </c>
      <c r="AC2714" s="6" t="str">
        <f t="shared" si="12"/>
        <v>High levels</v>
      </c>
      <c r="AD2714" s="7">
        <v>5.48</v>
      </c>
      <c r="AE2714" s="9">
        <f t="shared" si="13"/>
        <v>4.58</v>
      </c>
      <c r="AF2714" s="4">
        <v>4.58</v>
      </c>
      <c r="AG2714" s="9">
        <f t="shared" si="14"/>
        <v>0.71</v>
      </c>
      <c r="AH2714" s="4">
        <v>0.71</v>
      </c>
      <c r="AI2714" s="9">
        <f t="shared" si="15"/>
        <v>0.03</v>
      </c>
      <c r="AJ2714" s="4">
        <v>0.03</v>
      </c>
      <c r="AK2714" s="10">
        <v>114.0</v>
      </c>
      <c r="AL2714" s="10">
        <v>6.66</v>
      </c>
      <c r="AM2714" s="10" t="s">
        <v>55</v>
      </c>
      <c r="AN2714" s="14" t="s">
        <v>44</v>
      </c>
    </row>
    <row r="2715">
      <c r="A2715" s="1" t="s">
        <v>85</v>
      </c>
      <c r="B2715" s="1" t="s">
        <v>85</v>
      </c>
      <c r="C2715" s="1" t="str">
        <f t="shared" si="1"/>
        <v>Valid</v>
      </c>
      <c r="D2715" s="1" t="s">
        <v>185</v>
      </c>
      <c r="E2715" s="3">
        <v>28.905337</v>
      </c>
      <c r="F2715" s="3">
        <v>108.023213</v>
      </c>
      <c r="G2715" s="11">
        <v>45278.0</v>
      </c>
      <c r="H2715" s="5">
        <v>15.26</v>
      </c>
      <c r="I2715" s="5">
        <v>6.6</v>
      </c>
      <c r="J2715" s="12" t="str">
        <f t="shared" si="2"/>
        <v>Low levels</v>
      </c>
      <c r="K2715" s="7">
        <v>4.44</v>
      </c>
      <c r="L2715" s="5">
        <v>521.44</v>
      </c>
      <c r="M2715" s="6" t="str">
        <f t="shared" si="3"/>
        <v>Low levels</v>
      </c>
      <c r="N2715" s="7">
        <v>0.38</v>
      </c>
      <c r="O2715" s="12" t="str">
        <f t="shared" si="4"/>
        <v>Low levels</v>
      </c>
      <c r="P2715" s="7">
        <v>1.15</v>
      </c>
      <c r="Q2715" s="6" t="str">
        <f t="shared" si="5"/>
        <v>Low levels</v>
      </c>
      <c r="R2715" s="7">
        <v>0.012</v>
      </c>
      <c r="S2715" s="13" t="str">
        <f t="shared" si="6"/>
        <v>Moderate levels</v>
      </c>
      <c r="T2715" s="7">
        <f t="shared" si="7"/>
        <v>0.49</v>
      </c>
      <c r="U2715" s="4">
        <v>0.49</v>
      </c>
      <c r="V2715" s="6" t="str">
        <f t="shared" si="8"/>
        <v>Very high levels</v>
      </c>
      <c r="W2715" s="7">
        <f t="shared" si="9"/>
        <v>0.104</v>
      </c>
      <c r="X2715" s="4">
        <v>0.104</v>
      </c>
      <c r="Y2715" s="6" t="str">
        <f t="shared" si="10"/>
        <v>High levels</v>
      </c>
      <c r="Z2715" s="7">
        <v>2.18</v>
      </c>
      <c r="AA2715" s="6" t="str">
        <f t="shared" si="11"/>
        <v>Low levels</v>
      </c>
      <c r="AB2715" s="7">
        <v>12.93</v>
      </c>
      <c r="AC2715" s="6" t="str">
        <f t="shared" si="12"/>
        <v>Moderate levels</v>
      </c>
      <c r="AD2715" s="7">
        <v>3.24</v>
      </c>
      <c r="AE2715" s="9">
        <f t="shared" si="13"/>
        <v>3.61</v>
      </c>
      <c r="AF2715" s="4">
        <v>3.61</v>
      </c>
      <c r="AG2715" s="9">
        <f t="shared" si="14"/>
        <v>0.65</v>
      </c>
      <c r="AH2715" s="4">
        <v>0.65</v>
      </c>
      <c r="AI2715" s="9">
        <f t="shared" si="15"/>
        <v>0.08</v>
      </c>
      <c r="AJ2715" s="4">
        <v>0.08</v>
      </c>
      <c r="AK2715" s="10">
        <v>108.0</v>
      </c>
      <c r="AL2715" s="10">
        <v>45.71</v>
      </c>
      <c r="AM2715" s="10" t="s">
        <v>43</v>
      </c>
      <c r="AN2715" s="14" t="s">
        <v>51</v>
      </c>
    </row>
    <row r="2716">
      <c r="A2716" s="1" t="s">
        <v>45</v>
      </c>
      <c r="B2716" s="1" t="s">
        <v>59</v>
      </c>
      <c r="C2716" s="1" t="str">
        <f t="shared" si="1"/>
        <v>Valid</v>
      </c>
      <c r="D2716" s="1" t="s">
        <v>73</v>
      </c>
      <c r="E2716" s="3">
        <v>36.289727</v>
      </c>
      <c r="F2716" s="3">
        <v>102.451302</v>
      </c>
      <c r="G2716" s="11">
        <v>45177.0</v>
      </c>
      <c r="H2716" s="5">
        <v>20.23</v>
      </c>
      <c r="I2716" s="5">
        <v>6.7</v>
      </c>
      <c r="J2716" s="12" t="str">
        <f t="shared" si="2"/>
        <v>Moderate levels</v>
      </c>
      <c r="K2716" s="7">
        <v>5.92</v>
      </c>
      <c r="L2716" s="5">
        <v>635.23</v>
      </c>
      <c r="M2716" s="6" t="str">
        <f t="shared" si="3"/>
        <v>Low levels</v>
      </c>
      <c r="N2716" s="7">
        <v>0.38</v>
      </c>
      <c r="O2716" s="12" t="str">
        <f t="shared" si="4"/>
        <v>Low levels</v>
      </c>
      <c r="P2716" s="7">
        <v>1.61</v>
      </c>
      <c r="Q2716" s="6" t="str">
        <f t="shared" si="5"/>
        <v>Low levels</v>
      </c>
      <c r="R2716" s="7">
        <v>0.011</v>
      </c>
      <c r="S2716" s="13" t="str">
        <f t="shared" si="6"/>
        <v>High levels</v>
      </c>
      <c r="T2716" s="7">
        <f t="shared" si="7"/>
        <v>0.7</v>
      </c>
      <c r="U2716" s="4">
        <v>0.7</v>
      </c>
      <c r="V2716" s="6" t="str">
        <f t="shared" si="8"/>
        <v>High levels</v>
      </c>
      <c r="W2716" s="7">
        <f t="shared" si="9"/>
        <v>0.068</v>
      </c>
      <c r="X2716" s="4">
        <v>0.068</v>
      </c>
      <c r="Y2716" s="6" t="str">
        <f t="shared" si="10"/>
        <v>Very high levels</v>
      </c>
      <c r="Z2716" s="7">
        <v>3.15</v>
      </c>
      <c r="AA2716" s="6" t="str">
        <f t="shared" si="11"/>
        <v>Low levels</v>
      </c>
      <c r="AB2716" s="7">
        <v>12.93</v>
      </c>
      <c r="AC2716" s="6" t="str">
        <f t="shared" si="12"/>
        <v>Moderate levels</v>
      </c>
      <c r="AD2716" s="7">
        <v>3.36</v>
      </c>
      <c r="AE2716" s="9">
        <f t="shared" si="13"/>
        <v>3.21</v>
      </c>
      <c r="AF2716" s="4">
        <v>3.21</v>
      </c>
      <c r="AG2716" s="9">
        <f t="shared" si="14"/>
        <v>0.64</v>
      </c>
      <c r="AH2716" s="4">
        <v>0.64</v>
      </c>
      <c r="AI2716" s="9">
        <f t="shared" si="15"/>
        <v>0.04</v>
      </c>
      <c r="AJ2716" s="4">
        <v>0.04</v>
      </c>
      <c r="AK2716" s="10">
        <v>101.0</v>
      </c>
      <c r="AL2716" s="10">
        <v>21.99</v>
      </c>
      <c r="AM2716" s="10" t="s">
        <v>43</v>
      </c>
      <c r="AN2716" s="14" t="s">
        <v>51</v>
      </c>
    </row>
    <row r="2717">
      <c r="A2717" s="1" t="s">
        <v>85</v>
      </c>
      <c r="B2717" s="1" t="s">
        <v>85</v>
      </c>
      <c r="C2717" s="1" t="str">
        <f t="shared" si="1"/>
        <v>Valid</v>
      </c>
      <c r="D2717" s="1" t="s">
        <v>241</v>
      </c>
      <c r="E2717" s="3">
        <v>24.591588</v>
      </c>
      <c r="F2717" s="3">
        <v>121.321029</v>
      </c>
      <c r="G2717" s="11">
        <v>45284.0</v>
      </c>
      <c r="H2717" s="5">
        <v>22.97</v>
      </c>
      <c r="I2717" s="5">
        <v>6.85</v>
      </c>
      <c r="J2717" s="12" t="str">
        <f t="shared" si="2"/>
        <v>Moderate levels</v>
      </c>
      <c r="K2717" s="7">
        <v>8.65</v>
      </c>
      <c r="L2717" s="5">
        <v>374.89</v>
      </c>
      <c r="M2717" s="6" t="str">
        <f t="shared" si="3"/>
        <v>Low levels</v>
      </c>
      <c r="N2717" s="7">
        <v>0.38</v>
      </c>
      <c r="O2717" s="12" t="str">
        <f t="shared" si="4"/>
        <v>Low levels</v>
      </c>
      <c r="P2717" s="7">
        <v>1.38</v>
      </c>
      <c r="Q2717" s="6" t="str">
        <f t="shared" si="5"/>
        <v>Low levels</v>
      </c>
      <c r="R2717" s="7">
        <v>0.012</v>
      </c>
      <c r="S2717" s="13" t="str">
        <f t="shared" si="6"/>
        <v>High levels</v>
      </c>
      <c r="T2717" s="7">
        <f t="shared" si="7"/>
        <v>0.76</v>
      </c>
      <c r="U2717" s="4">
        <v>0.76</v>
      </c>
      <c r="V2717" s="6" t="str">
        <f t="shared" si="8"/>
        <v>Low levels</v>
      </c>
      <c r="W2717" s="7">
        <f t="shared" si="9"/>
        <v>0.012</v>
      </c>
      <c r="X2717" s="4">
        <v>0.012</v>
      </c>
      <c r="Y2717" s="6" t="str">
        <f t="shared" si="10"/>
        <v>Very high levels</v>
      </c>
      <c r="Z2717" s="7">
        <v>3.38</v>
      </c>
      <c r="AA2717" s="6" t="str">
        <f t="shared" si="11"/>
        <v>Low levels</v>
      </c>
      <c r="AB2717" s="7">
        <v>12.93</v>
      </c>
      <c r="AC2717" s="6" t="str">
        <f t="shared" si="12"/>
        <v>High levels</v>
      </c>
      <c r="AD2717" s="7">
        <v>5.25</v>
      </c>
      <c r="AE2717" s="9">
        <f t="shared" si="13"/>
        <v>0.66</v>
      </c>
      <c r="AF2717" s="4">
        <v>0.66</v>
      </c>
      <c r="AG2717" s="9">
        <f t="shared" si="14"/>
        <v>0.15</v>
      </c>
      <c r="AH2717" s="4">
        <v>0.15</v>
      </c>
      <c r="AI2717" s="9">
        <f t="shared" si="15"/>
        <v>0.07</v>
      </c>
      <c r="AJ2717" s="4">
        <v>0.07</v>
      </c>
      <c r="AK2717" s="10">
        <v>122.0</v>
      </c>
      <c r="AL2717" s="10">
        <v>14.01</v>
      </c>
      <c r="AM2717" s="10" t="s">
        <v>78</v>
      </c>
      <c r="AN2717" s="14" t="s">
        <v>51</v>
      </c>
    </row>
    <row r="2718">
      <c r="A2718" s="1" t="s">
        <v>71</v>
      </c>
      <c r="B2718" s="1" t="s">
        <v>71</v>
      </c>
      <c r="C2718" s="1" t="str">
        <f t="shared" si="1"/>
        <v>Valid</v>
      </c>
      <c r="D2718" s="1" t="s">
        <v>141</v>
      </c>
      <c r="E2718" s="3">
        <v>22.427407</v>
      </c>
      <c r="F2718" s="3">
        <v>100.324842</v>
      </c>
      <c r="G2718" s="11">
        <v>45080.0</v>
      </c>
      <c r="H2718" s="5">
        <v>19.12</v>
      </c>
      <c r="I2718" s="5">
        <v>6.82</v>
      </c>
      <c r="J2718" s="12" t="str">
        <f t="shared" si="2"/>
        <v>Moderate levels</v>
      </c>
      <c r="K2718" s="7">
        <v>8.0</v>
      </c>
      <c r="L2718" s="5">
        <v>409.47</v>
      </c>
      <c r="M2718" s="6" t="str">
        <f t="shared" si="3"/>
        <v>Low levels</v>
      </c>
      <c r="N2718" s="7">
        <v>0.38</v>
      </c>
      <c r="O2718" s="12" t="str">
        <f t="shared" si="4"/>
        <v>Low levels</v>
      </c>
      <c r="P2718" s="7">
        <v>1.37</v>
      </c>
      <c r="Q2718" s="6" t="str">
        <f t="shared" si="5"/>
        <v>Low levels</v>
      </c>
      <c r="R2718" s="7">
        <v>0.01</v>
      </c>
      <c r="S2718" s="13" t="str">
        <f t="shared" si="6"/>
        <v>Moderate levels</v>
      </c>
      <c r="T2718" s="7">
        <f t="shared" si="7"/>
        <v>0.44</v>
      </c>
      <c r="U2718" s="4">
        <v>0.44</v>
      </c>
      <c r="V2718" s="6" t="str">
        <f t="shared" si="8"/>
        <v>High levels</v>
      </c>
      <c r="W2718" s="7">
        <f t="shared" si="9"/>
        <v>0.06</v>
      </c>
      <c r="X2718" s="4">
        <v>0.06</v>
      </c>
      <c r="Y2718" s="6" t="str">
        <f t="shared" si="10"/>
        <v>Very high levels</v>
      </c>
      <c r="Z2718" s="7">
        <v>3.47</v>
      </c>
      <c r="AA2718" s="6" t="str">
        <f t="shared" si="11"/>
        <v>Low levels</v>
      </c>
      <c r="AB2718" s="7">
        <v>12.92</v>
      </c>
      <c r="AC2718" s="6" t="str">
        <f t="shared" si="12"/>
        <v>Moderate levels</v>
      </c>
      <c r="AD2718" s="7">
        <v>3.88</v>
      </c>
      <c r="AE2718" s="9">
        <f t="shared" si="13"/>
        <v>7.02</v>
      </c>
      <c r="AF2718" s="4">
        <v>7.02</v>
      </c>
      <c r="AG2718" s="9">
        <f t="shared" si="14"/>
        <v>0.37</v>
      </c>
      <c r="AH2718" s="4">
        <v>0.37</v>
      </c>
      <c r="AI2718" s="9">
        <f t="shared" si="15"/>
        <v>0.12</v>
      </c>
      <c r="AJ2718" s="4">
        <v>0.12</v>
      </c>
      <c r="AK2718" s="10">
        <v>115.0</v>
      </c>
      <c r="AL2718" s="10">
        <v>19.21</v>
      </c>
      <c r="AM2718" s="10" t="s">
        <v>55</v>
      </c>
      <c r="AN2718" s="14" t="s">
        <v>44</v>
      </c>
    </row>
    <row r="2719">
      <c r="A2719" s="1" t="s">
        <v>61</v>
      </c>
      <c r="B2719" s="1" t="s">
        <v>93</v>
      </c>
      <c r="C2719" s="1" t="str">
        <f t="shared" si="1"/>
        <v>Valid</v>
      </c>
      <c r="D2719" s="1" t="s">
        <v>240</v>
      </c>
      <c r="E2719" s="3">
        <v>37.000863</v>
      </c>
      <c r="F2719" s="3">
        <v>124.369317</v>
      </c>
      <c r="G2719" s="11">
        <v>45078.0</v>
      </c>
      <c r="H2719" s="5">
        <v>25.97</v>
      </c>
      <c r="I2719" s="5">
        <v>7.45</v>
      </c>
      <c r="J2719" s="12" t="str">
        <f t="shared" si="2"/>
        <v>Moderate levels</v>
      </c>
      <c r="K2719" s="7">
        <v>5.25</v>
      </c>
      <c r="L2719" s="5">
        <v>535.15</v>
      </c>
      <c r="M2719" s="6" t="str">
        <f t="shared" si="3"/>
        <v>Low levels</v>
      </c>
      <c r="N2719" s="7">
        <v>0.37</v>
      </c>
      <c r="O2719" s="12" t="str">
        <f t="shared" si="4"/>
        <v>Low levels</v>
      </c>
      <c r="P2719" s="7">
        <v>1.66</v>
      </c>
      <c r="Q2719" s="6" t="str">
        <f t="shared" si="5"/>
        <v>Low levels</v>
      </c>
      <c r="R2719" s="7">
        <v>0.002</v>
      </c>
      <c r="S2719" s="13" t="str">
        <f t="shared" si="6"/>
        <v>High levels</v>
      </c>
      <c r="T2719" s="7">
        <f t="shared" si="7"/>
        <v>0.76</v>
      </c>
      <c r="U2719" s="4">
        <v>0.76</v>
      </c>
      <c r="V2719" s="6" t="str">
        <f t="shared" si="8"/>
        <v>Very high levels</v>
      </c>
      <c r="W2719" s="7">
        <f t="shared" si="9"/>
        <v>0.138</v>
      </c>
      <c r="X2719" s="4">
        <v>0.138</v>
      </c>
      <c r="Y2719" s="6" t="str">
        <f t="shared" si="10"/>
        <v>High levels</v>
      </c>
      <c r="Z2719" s="7">
        <v>2.75</v>
      </c>
      <c r="AA2719" s="6" t="str">
        <f t="shared" si="11"/>
        <v>Low levels</v>
      </c>
      <c r="AB2719" s="7">
        <v>12.91</v>
      </c>
      <c r="AC2719" s="6" t="str">
        <f t="shared" si="12"/>
        <v>Moderate levels</v>
      </c>
      <c r="AD2719" s="7">
        <v>3.17</v>
      </c>
      <c r="AE2719" s="9">
        <f t="shared" si="13"/>
        <v>3.72</v>
      </c>
      <c r="AF2719" s="4">
        <v>3.72</v>
      </c>
      <c r="AG2719" s="9">
        <f t="shared" si="14"/>
        <v>0.52</v>
      </c>
      <c r="AH2719" s="4">
        <v>0.52</v>
      </c>
      <c r="AI2719" s="9">
        <f t="shared" si="15"/>
        <v>0.1</v>
      </c>
      <c r="AJ2719" s="4">
        <v>0.1</v>
      </c>
      <c r="AK2719" s="10">
        <v>96.0</v>
      </c>
      <c r="AL2719" s="10">
        <v>89.7</v>
      </c>
      <c r="AM2719" s="10" t="s">
        <v>78</v>
      </c>
      <c r="AN2719" s="14" t="s">
        <v>51</v>
      </c>
    </row>
    <row r="2720">
      <c r="A2720" s="1" t="s">
        <v>40</v>
      </c>
      <c r="B2720" s="1" t="s">
        <v>57</v>
      </c>
      <c r="C2720" s="1" t="str">
        <f t="shared" si="1"/>
        <v>Valid</v>
      </c>
      <c r="D2720" s="1" t="s">
        <v>203</v>
      </c>
      <c r="E2720" s="3">
        <v>23.600642</v>
      </c>
      <c r="F2720" s="3">
        <v>106.001929</v>
      </c>
      <c r="G2720" s="11">
        <v>45287.0</v>
      </c>
      <c r="H2720" s="5">
        <v>20.77</v>
      </c>
      <c r="I2720" s="5">
        <v>6.76</v>
      </c>
      <c r="J2720" s="12" t="str">
        <f t="shared" si="2"/>
        <v>Moderate levels</v>
      </c>
      <c r="K2720" s="7">
        <v>7.47</v>
      </c>
      <c r="L2720" s="5">
        <v>367.35</v>
      </c>
      <c r="M2720" s="6" t="str">
        <f t="shared" si="3"/>
        <v>Low levels</v>
      </c>
      <c r="N2720" s="7">
        <v>0.37</v>
      </c>
      <c r="O2720" s="12" t="str">
        <f t="shared" si="4"/>
        <v>Low levels</v>
      </c>
      <c r="P2720" s="7">
        <v>2.44</v>
      </c>
      <c r="Q2720" s="6" t="str">
        <f t="shared" si="5"/>
        <v>Low levels</v>
      </c>
      <c r="R2720" s="7">
        <v>0.019</v>
      </c>
      <c r="S2720" s="13" t="str">
        <f t="shared" si="6"/>
        <v>Moderate levels</v>
      </c>
      <c r="T2720" s="7">
        <f t="shared" si="7"/>
        <v>0.35</v>
      </c>
      <c r="U2720" s="4">
        <v>0.35</v>
      </c>
      <c r="V2720" s="6" t="str">
        <f t="shared" si="8"/>
        <v>Very high levels</v>
      </c>
      <c r="W2720" s="7">
        <f t="shared" si="9"/>
        <v>0.145</v>
      </c>
      <c r="X2720" s="4">
        <v>0.145</v>
      </c>
      <c r="Y2720" s="6" t="str">
        <f t="shared" si="10"/>
        <v>High levels</v>
      </c>
      <c r="Z2720" s="7">
        <v>2.19</v>
      </c>
      <c r="AA2720" s="6" t="str">
        <f t="shared" si="11"/>
        <v>Low levels</v>
      </c>
      <c r="AB2720" s="7">
        <v>12.89</v>
      </c>
      <c r="AC2720" s="6" t="str">
        <f t="shared" si="12"/>
        <v>High levels</v>
      </c>
      <c r="AD2720" s="7">
        <v>5.77</v>
      </c>
      <c r="AE2720" s="9">
        <f t="shared" si="13"/>
        <v>4.19</v>
      </c>
      <c r="AF2720" s="4">
        <v>4.19</v>
      </c>
      <c r="AG2720" s="9">
        <f t="shared" si="14"/>
        <v>0.74</v>
      </c>
      <c r="AH2720" s="4">
        <v>0.74</v>
      </c>
      <c r="AI2720" s="9">
        <f t="shared" si="15"/>
        <v>0.09</v>
      </c>
      <c r="AJ2720" s="4">
        <v>0.09</v>
      </c>
      <c r="AK2720" s="10">
        <v>107.0</v>
      </c>
      <c r="AL2720" s="10">
        <v>52.31</v>
      </c>
      <c r="AM2720" s="10" t="s">
        <v>67</v>
      </c>
      <c r="AN2720" s="14" t="s">
        <v>51</v>
      </c>
    </row>
    <row r="2721">
      <c r="A2721" s="1" t="s">
        <v>85</v>
      </c>
      <c r="B2721" s="1" t="s">
        <v>85</v>
      </c>
      <c r="C2721" s="1" t="str">
        <f t="shared" si="1"/>
        <v>Valid</v>
      </c>
      <c r="D2721" s="1" t="s">
        <v>180</v>
      </c>
      <c r="E2721" s="3">
        <v>21.84517</v>
      </c>
      <c r="F2721" s="3">
        <v>108.821701</v>
      </c>
      <c r="G2721" s="11">
        <v>45151.0</v>
      </c>
      <c r="H2721" s="5">
        <v>25.14</v>
      </c>
      <c r="I2721" s="5">
        <v>6.98</v>
      </c>
      <c r="J2721" s="12" t="str">
        <f t="shared" si="2"/>
        <v>Moderate levels</v>
      </c>
      <c r="K2721" s="7">
        <v>6.03</v>
      </c>
      <c r="L2721" s="5">
        <v>523.71</v>
      </c>
      <c r="M2721" s="6" t="str">
        <f t="shared" si="3"/>
        <v>Low levels</v>
      </c>
      <c r="N2721" s="7">
        <v>0.37</v>
      </c>
      <c r="O2721" s="12" t="str">
        <f t="shared" si="4"/>
        <v>Low levels</v>
      </c>
      <c r="P2721" s="7">
        <v>2.29</v>
      </c>
      <c r="Q2721" s="6" t="str">
        <f t="shared" si="5"/>
        <v>Low levels</v>
      </c>
      <c r="R2721" s="7">
        <v>0.014</v>
      </c>
      <c r="S2721" s="13" t="str">
        <f t="shared" si="6"/>
        <v>Moderate levels</v>
      </c>
      <c r="T2721" s="7">
        <f t="shared" si="7"/>
        <v>0.46</v>
      </c>
      <c r="U2721" s="4">
        <v>0.46</v>
      </c>
      <c r="V2721" s="6" t="str">
        <f t="shared" si="8"/>
        <v>Very high levels</v>
      </c>
      <c r="W2721" s="7">
        <f t="shared" si="9"/>
        <v>0.127</v>
      </c>
      <c r="X2721" s="4">
        <v>0.127</v>
      </c>
      <c r="Y2721" s="6" t="str">
        <f t="shared" si="10"/>
        <v>Very high levels</v>
      </c>
      <c r="Z2721" s="7">
        <v>3.22</v>
      </c>
      <c r="AA2721" s="6" t="str">
        <f t="shared" si="11"/>
        <v>Low levels</v>
      </c>
      <c r="AB2721" s="7">
        <v>12.89</v>
      </c>
      <c r="AC2721" s="6" t="str">
        <f t="shared" si="12"/>
        <v>Low levels</v>
      </c>
      <c r="AD2721" s="7">
        <v>2.59</v>
      </c>
      <c r="AE2721" s="9">
        <f t="shared" si="13"/>
        <v>3.01</v>
      </c>
      <c r="AF2721" s="4">
        <v>3.01</v>
      </c>
      <c r="AG2721" s="9">
        <f t="shared" si="14"/>
        <v>0.54</v>
      </c>
      <c r="AH2721" s="4">
        <v>0.54</v>
      </c>
      <c r="AI2721" s="9">
        <f t="shared" si="15"/>
        <v>0.17</v>
      </c>
      <c r="AJ2721" s="4">
        <v>0.17</v>
      </c>
      <c r="AK2721" s="10">
        <v>89.0</v>
      </c>
      <c r="AL2721" s="10">
        <v>66.18</v>
      </c>
      <c r="AM2721" s="10" t="s">
        <v>67</v>
      </c>
      <c r="AN2721" s="14" t="s">
        <v>65</v>
      </c>
    </row>
    <row r="2722">
      <c r="A2722" s="1" t="s">
        <v>85</v>
      </c>
      <c r="B2722" s="1" t="s">
        <v>85</v>
      </c>
      <c r="C2722" s="1" t="str">
        <f t="shared" si="1"/>
        <v>Valid</v>
      </c>
      <c r="D2722" s="1" t="s">
        <v>86</v>
      </c>
      <c r="E2722" s="3">
        <v>27.679838</v>
      </c>
      <c r="F2722" s="3">
        <v>123.243677</v>
      </c>
      <c r="G2722" s="11">
        <v>45076.0</v>
      </c>
      <c r="H2722" s="5">
        <v>21.94</v>
      </c>
      <c r="I2722" s="5">
        <v>7.41</v>
      </c>
      <c r="J2722" s="12" t="str">
        <f t="shared" si="2"/>
        <v>High levels</v>
      </c>
      <c r="K2722" s="7">
        <v>10.01</v>
      </c>
      <c r="L2722" s="5">
        <v>668.59</v>
      </c>
      <c r="M2722" s="6" t="str">
        <f t="shared" si="3"/>
        <v>Low levels</v>
      </c>
      <c r="N2722" s="7">
        <v>0.37</v>
      </c>
      <c r="O2722" s="12" t="str">
        <f t="shared" si="4"/>
        <v>Low levels</v>
      </c>
      <c r="P2722" s="7">
        <v>2.88</v>
      </c>
      <c r="Q2722" s="6" t="str">
        <f t="shared" si="5"/>
        <v>Low levels</v>
      </c>
      <c r="R2722" s="7">
        <v>0.014</v>
      </c>
      <c r="S2722" s="13" t="str">
        <f t="shared" si="6"/>
        <v>Moderate levels</v>
      </c>
      <c r="T2722" s="7">
        <f t="shared" si="7"/>
        <v>0.43</v>
      </c>
      <c r="U2722" s="4">
        <v>0.43</v>
      </c>
      <c r="V2722" s="6" t="str">
        <f t="shared" si="8"/>
        <v>Very high levels</v>
      </c>
      <c r="W2722" s="7">
        <f t="shared" si="9"/>
        <v>0.101</v>
      </c>
      <c r="X2722" s="4">
        <v>0.101</v>
      </c>
      <c r="Y2722" s="6" t="str">
        <f t="shared" si="10"/>
        <v>Very high levels</v>
      </c>
      <c r="Z2722" s="7">
        <v>3.35</v>
      </c>
      <c r="AA2722" s="6" t="str">
        <f t="shared" si="11"/>
        <v>Low levels</v>
      </c>
      <c r="AB2722" s="7">
        <v>12.86</v>
      </c>
      <c r="AC2722" s="6" t="str">
        <f t="shared" si="12"/>
        <v>Very low levels</v>
      </c>
      <c r="AD2722" s="7">
        <v>0.89</v>
      </c>
      <c r="AE2722" s="9">
        <f t="shared" si="13"/>
        <v>5.43</v>
      </c>
      <c r="AF2722" s="4">
        <v>5.43</v>
      </c>
      <c r="AG2722" s="9">
        <f t="shared" si="14"/>
        <v>0.73</v>
      </c>
      <c r="AH2722" s="4">
        <v>0.73</v>
      </c>
      <c r="AI2722" s="9">
        <f t="shared" si="15"/>
        <v>0.08</v>
      </c>
      <c r="AJ2722" s="4">
        <v>0.08</v>
      </c>
      <c r="AK2722" s="10">
        <v>96.0</v>
      </c>
      <c r="AL2722" s="10">
        <v>6.58</v>
      </c>
      <c r="AM2722" s="10" t="s">
        <v>55</v>
      </c>
      <c r="AN2722" s="14" t="s">
        <v>56</v>
      </c>
    </row>
    <row r="2723">
      <c r="A2723" s="1" t="s">
        <v>40</v>
      </c>
      <c r="B2723" s="1" t="s">
        <v>57</v>
      </c>
      <c r="C2723" s="1" t="str">
        <f t="shared" si="1"/>
        <v>Valid</v>
      </c>
      <c r="D2723" s="1" t="s">
        <v>184</v>
      </c>
      <c r="E2723" s="3">
        <v>41.332157</v>
      </c>
      <c r="F2723" s="3">
        <v>100.506278</v>
      </c>
      <c r="G2723" s="11">
        <v>45144.0</v>
      </c>
      <c r="H2723" s="5">
        <v>13.55</v>
      </c>
      <c r="I2723" s="5">
        <v>7.4</v>
      </c>
      <c r="J2723" s="12" t="str">
        <f t="shared" si="2"/>
        <v>Moderate levels</v>
      </c>
      <c r="K2723" s="7">
        <v>6.85</v>
      </c>
      <c r="L2723" s="5">
        <v>591.48</v>
      </c>
      <c r="M2723" s="6" t="str">
        <f t="shared" si="3"/>
        <v>Low levels</v>
      </c>
      <c r="N2723" s="7">
        <v>0.36</v>
      </c>
      <c r="O2723" s="12" t="str">
        <f t="shared" si="4"/>
        <v>Low levels</v>
      </c>
      <c r="P2723" s="7">
        <v>2.23</v>
      </c>
      <c r="Q2723" s="6" t="str">
        <f t="shared" si="5"/>
        <v>Low levels</v>
      </c>
      <c r="R2723" s="7">
        <v>0.016</v>
      </c>
      <c r="S2723" s="13" t="str">
        <f t="shared" si="6"/>
        <v>Moderate levels</v>
      </c>
      <c r="T2723" s="7">
        <f t="shared" si="7"/>
        <v>0.48</v>
      </c>
      <c r="U2723" s="4">
        <v>0.48</v>
      </c>
      <c r="V2723" s="6" t="str">
        <f t="shared" si="8"/>
        <v>High levels</v>
      </c>
      <c r="W2723" s="7">
        <f t="shared" si="9"/>
        <v>0.09</v>
      </c>
      <c r="X2723" s="4">
        <v>0.09</v>
      </c>
      <c r="Y2723" s="6" t="str">
        <f t="shared" si="10"/>
        <v>Very high levels</v>
      </c>
      <c r="Z2723" s="7">
        <v>3.55</v>
      </c>
      <c r="AA2723" s="6" t="str">
        <f t="shared" si="11"/>
        <v>Low levels</v>
      </c>
      <c r="AB2723" s="7">
        <v>12.86</v>
      </c>
      <c r="AC2723" s="6" t="str">
        <f t="shared" si="12"/>
        <v>Moderate levels</v>
      </c>
      <c r="AD2723" s="7">
        <v>4.65</v>
      </c>
      <c r="AE2723" s="9">
        <f t="shared" si="13"/>
        <v>5.72</v>
      </c>
      <c r="AF2723" s="4">
        <v>5.72</v>
      </c>
      <c r="AG2723" s="9">
        <f t="shared" si="14"/>
        <v>0.05</v>
      </c>
      <c r="AH2723" s="4">
        <v>0.05</v>
      </c>
      <c r="AI2723" s="9">
        <f t="shared" si="15"/>
        <v>0.14</v>
      </c>
      <c r="AJ2723" s="4">
        <v>0.14</v>
      </c>
      <c r="AK2723" s="10">
        <v>96.0</v>
      </c>
      <c r="AL2723" s="10">
        <v>72.38</v>
      </c>
      <c r="AM2723" s="10" t="s">
        <v>43</v>
      </c>
      <c r="AN2723" s="14" t="s">
        <v>44</v>
      </c>
    </row>
    <row r="2724">
      <c r="A2724" s="1" t="s">
        <v>85</v>
      </c>
      <c r="B2724" s="1" t="s">
        <v>85</v>
      </c>
      <c r="C2724" s="1" t="str">
        <f t="shared" si="1"/>
        <v>Valid</v>
      </c>
      <c r="D2724" s="1" t="s">
        <v>146</v>
      </c>
      <c r="E2724" s="3">
        <v>26.207058</v>
      </c>
      <c r="F2724" s="3">
        <v>107.213109</v>
      </c>
      <c r="G2724" s="11">
        <v>45001.0</v>
      </c>
      <c r="H2724" s="5">
        <v>13.76</v>
      </c>
      <c r="I2724" s="5">
        <v>7.1</v>
      </c>
      <c r="J2724" s="12" t="str">
        <f t="shared" si="2"/>
        <v>Moderate levels</v>
      </c>
      <c r="K2724" s="7">
        <v>6.64</v>
      </c>
      <c r="L2724" s="5">
        <v>529.06</v>
      </c>
      <c r="M2724" s="6" t="str">
        <f t="shared" si="3"/>
        <v>Low levels</v>
      </c>
      <c r="N2724" s="7">
        <v>0.36</v>
      </c>
      <c r="O2724" s="12" t="str">
        <f t="shared" si="4"/>
        <v>Low levels</v>
      </c>
      <c r="P2724" s="7">
        <v>1.72</v>
      </c>
      <c r="Q2724" s="6" t="str">
        <f t="shared" si="5"/>
        <v>Low levels</v>
      </c>
      <c r="R2724" s="7">
        <v>0.044</v>
      </c>
      <c r="S2724" s="13" t="str">
        <f t="shared" si="6"/>
        <v>High levels</v>
      </c>
      <c r="T2724" s="7">
        <f t="shared" si="7"/>
        <v>0.69</v>
      </c>
      <c r="U2724" s="4">
        <v>0.69</v>
      </c>
      <c r="V2724" s="6" t="str">
        <f t="shared" si="8"/>
        <v>High levels</v>
      </c>
      <c r="W2724" s="7">
        <f t="shared" si="9"/>
        <v>0.09</v>
      </c>
      <c r="X2724" s="4">
        <v>0.09</v>
      </c>
      <c r="Y2724" s="6" t="str">
        <f t="shared" si="10"/>
        <v>High levels</v>
      </c>
      <c r="Z2724" s="7">
        <v>2.71</v>
      </c>
      <c r="AA2724" s="6" t="str">
        <f t="shared" si="11"/>
        <v>Low levels</v>
      </c>
      <c r="AB2724" s="7">
        <v>12.81</v>
      </c>
      <c r="AC2724" s="6" t="str">
        <f t="shared" si="12"/>
        <v>High levels</v>
      </c>
      <c r="AD2724" s="7">
        <v>5.13</v>
      </c>
      <c r="AE2724" s="9">
        <f t="shared" si="13"/>
        <v>3.58</v>
      </c>
      <c r="AF2724" s="4">
        <v>3.58</v>
      </c>
      <c r="AG2724" s="9">
        <f t="shared" si="14"/>
        <v>0.71</v>
      </c>
      <c r="AH2724" s="4">
        <v>0.71</v>
      </c>
      <c r="AI2724" s="9">
        <f t="shared" si="15"/>
        <v>0.14</v>
      </c>
      <c r="AJ2724" s="4">
        <v>0.14</v>
      </c>
      <c r="AK2724" s="10">
        <v>104.0</v>
      </c>
      <c r="AL2724" s="10">
        <v>91.78</v>
      </c>
      <c r="AM2724" s="10" t="s">
        <v>67</v>
      </c>
      <c r="AN2724" s="14" t="s">
        <v>44</v>
      </c>
    </row>
    <row r="2725">
      <c r="A2725" s="1" t="s">
        <v>79</v>
      </c>
      <c r="B2725" s="1" t="s">
        <v>80</v>
      </c>
      <c r="C2725" s="1" t="str">
        <f t="shared" si="1"/>
        <v>Valid</v>
      </c>
      <c r="D2725" s="1" t="s">
        <v>81</v>
      </c>
      <c r="E2725" s="3">
        <v>34.734454</v>
      </c>
      <c r="F2725" s="3">
        <v>119.908674</v>
      </c>
      <c r="G2725" s="11">
        <v>45196.0</v>
      </c>
      <c r="H2725" s="5">
        <v>26.39</v>
      </c>
      <c r="I2725" s="5">
        <v>7.44</v>
      </c>
      <c r="J2725" s="12" t="str">
        <f t="shared" si="2"/>
        <v>Moderate levels</v>
      </c>
      <c r="K2725" s="7">
        <v>7.96</v>
      </c>
      <c r="L2725" s="5">
        <v>528.8</v>
      </c>
      <c r="M2725" s="6" t="str">
        <f t="shared" si="3"/>
        <v>Low levels</v>
      </c>
      <c r="N2725" s="7">
        <v>0.36</v>
      </c>
      <c r="O2725" s="12" t="str">
        <f t="shared" si="4"/>
        <v>Low levels</v>
      </c>
      <c r="P2725" s="7">
        <v>1.86</v>
      </c>
      <c r="Q2725" s="6" t="str">
        <f t="shared" si="5"/>
        <v>Low levels</v>
      </c>
      <c r="R2725" s="7">
        <v>0.023</v>
      </c>
      <c r="S2725" s="13" t="str">
        <f t="shared" si="6"/>
        <v>Moderate levels</v>
      </c>
      <c r="T2725" s="7">
        <f t="shared" si="7"/>
        <v>0.49</v>
      </c>
      <c r="U2725" s="4">
        <v>0.49</v>
      </c>
      <c r="V2725" s="6" t="str">
        <f t="shared" si="8"/>
        <v>High levels</v>
      </c>
      <c r="W2725" s="7">
        <f t="shared" si="9"/>
        <v>0.074</v>
      </c>
      <c r="X2725" s="4">
        <v>0.074</v>
      </c>
      <c r="Y2725" s="6" t="str">
        <f t="shared" si="10"/>
        <v>High levels</v>
      </c>
      <c r="Z2725" s="7">
        <v>2.71</v>
      </c>
      <c r="AA2725" s="6" t="str">
        <f t="shared" si="11"/>
        <v>Low levels</v>
      </c>
      <c r="AB2725" s="7">
        <v>12.8</v>
      </c>
      <c r="AC2725" s="6" t="str">
        <f t="shared" si="12"/>
        <v>Low levels</v>
      </c>
      <c r="AD2725" s="7">
        <v>2.99</v>
      </c>
      <c r="AE2725" s="9">
        <f t="shared" si="13"/>
        <v>6.68</v>
      </c>
      <c r="AF2725" s="4">
        <v>6.68</v>
      </c>
      <c r="AG2725" s="9">
        <f t="shared" si="14"/>
        <v>0.29</v>
      </c>
      <c r="AH2725" s="4">
        <v>0.29</v>
      </c>
      <c r="AI2725" s="9">
        <f t="shared" si="15"/>
        <v>0.06</v>
      </c>
      <c r="AJ2725" s="4">
        <v>0.06</v>
      </c>
      <c r="AK2725" s="10">
        <v>102.0</v>
      </c>
      <c r="AL2725" s="10">
        <v>71.84</v>
      </c>
      <c r="AM2725" s="10" t="s">
        <v>78</v>
      </c>
      <c r="AN2725" s="14" t="s">
        <v>65</v>
      </c>
    </row>
    <row r="2726">
      <c r="A2726" s="1" t="s">
        <v>68</v>
      </c>
      <c r="B2726" s="1" t="s">
        <v>69</v>
      </c>
      <c r="C2726" s="1" t="str">
        <f t="shared" si="1"/>
        <v>Valid</v>
      </c>
      <c r="D2726" s="1" t="s">
        <v>70</v>
      </c>
      <c r="E2726" s="3">
        <v>35.464399</v>
      </c>
      <c r="F2726" s="3">
        <v>107.072124</v>
      </c>
      <c r="G2726" s="11">
        <v>45067.0</v>
      </c>
      <c r="H2726" s="5">
        <v>21.21</v>
      </c>
      <c r="I2726" s="5">
        <v>6.65</v>
      </c>
      <c r="J2726" s="12" t="str">
        <f t="shared" si="2"/>
        <v>Moderate levels</v>
      </c>
      <c r="K2726" s="7">
        <v>6.46</v>
      </c>
      <c r="L2726" s="5">
        <v>596.31</v>
      </c>
      <c r="M2726" s="6" t="str">
        <f t="shared" si="3"/>
        <v>Low levels</v>
      </c>
      <c r="N2726" s="7">
        <v>0.36</v>
      </c>
      <c r="O2726" s="12" t="str">
        <f t="shared" si="4"/>
        <v>Low levels</v>
      </c>
      <c r="P2726" s="7">
        <v>2.32</v>
      </c>
      <c r="Q2726" s="6" t="str">
        <f t="shared" si="5"/>
        <v>Low levels</v>
      </c>
      <c r="R2726" s="7">
        <v>0.013</v>
      </c>
      <c r="S2726" s="13" t="str">
        <f t="shared" si="6"/>
        <v>Moderate levels</v>
      </c>
      <c r="T2726" s="7">
        <f t="shared" si="7"/>
        <v>0.48</v>
      </c>
      <c r="U2726" s="4">
        <v>0.48</v>
      </c>
      <c r="V2726" s="6" t="str">
        <f t="shared" si="8"/>
        <v>Very high levels</v>
      </c>
      <c r="W2726" s="7">
        <f t="shared" si="9"/>
        <v>0.143</v>
      </c>
      <c r="X2726" s="4">
        <v>0.143</v>
      </c>
      <c r="Y2726" s="6" t="str">
        <f t="shared" si="10"/>
        <v>High levels</v>
      </c>
      <c r="Z2726" s="7">
        <v>2.72</v>
      </c>
      <c r="AA2726" s="6" t="str">
        <f t="shared" si="11"/>
        <v>Low levels</v>
      </c>
      <c r="AB2726" s="7">
        <v>12.8</v>
      </c>
      <c r="AC2726" s="6" t="str">
        <f t="shared" si="12"/>
        <v>Moderate levels</v>
      </c>
      <c r="AD2726" s="7">
        <v>3.63</v>
      </c>
      <c r="AE2726" s="9">
        <f t="shared" si="13"/>
        <v>5.24</v>
      </c>
      <c r="AF2726" s="4">
        <v>5.24</v>
      </c>
      <c r="AG2726" s="9">
        <f t="shared" si="14"/>
        <v>0.64</v>
      </c>
      <c r="AH2726" s="4">
        <v>0.64</v>
      </c>
      <c r="AI2726" s="9">
        <f t="shared" si="15"/>
        <v>0.06</v>
      </c>
      <c r="AJ2726" s="4">
        <v>0.06</v>
      </c>
      <c r="AK2726" s="10">
        <v>105.0</v>
      </c>
      <c r="AL2726" s="10">
        <v>66.01</v>
      </c>
      <c r="AM2726" s="10" t="s">
        <v>55</v>
      </c>
      <c r="AN2726" s="14" t="s">
        <v>65</v>
      </c>
    </row>
    <row r="2727">
      <c r="A2727" s="1" t="s">
        <v>48</v>
      </c>
      <c r="B2727" s="1" t="s">
        <v>128</v>
      </c>
      <c r="C2727" s="1" t="str">
        <f t="shared" si="1"/>
        <v>Valid</v>
      </c>
      <c r="D2727" s="1" t="s">
        <v>221</v>
      </c>
      <c r="E2727" s="3">
        <v>22.883399</v>
      </c>
      <c r="F2727" s="3">
        <v>120.067314</v>
      </c>
      <c r="G2727" s="11">
        <v>45126.0</v>
      </c>
      <c r="H2727" s="5">
        <v>14.9</v>
      </c>
      <c r="I2727" s="5">
        <v>6.59</v>
      </c>
      <c r="J2727" s="12" t="str">
        <f t="shared" si="2"/>
        <v>Moderate levels</v>
      </c>
      <c r="K2727" s="7">
        <v>7.16</v>
      </c>
      <c r="L2727" s="5">
        <v>599.91</v>
      </c>
      <c r="M2727" s="6" t="str">
        <f t="shared" si="3"/>
        <v>Low levels</v>
      </c>
      <c r="N2727" s="7">
        <v>0.36</v>
      </c>
      <c r="O2727" s="12" t="str">
        <f t="shared" si="4"/>
        <v>Low levels</v>
      </c>
      <c r="P2727" s="7">
        <v>2.22</v>
      </c>
      <c r="Q2727" s="6" t="str">
        <f t="shared" si="5"/>
        <v>Low levels</v>
      </c>
      <c r="R2727" s="7">
        <v>0.019</v>
      </c>
      <c r="S2727" s="13" t="str">
        <f t="shared" si="6"/>
        <v>High levels</v>
      </c>
      <c r="T2727" s="7">
        <f t="shared" si="7"/>
        <v>0.71</v>
      </c>
      <c r="U2727" s="4">
        <v>0.71</v>
      </c>
      <c r="V2727" s="6" t="str">
        <f t="shared" si="8"/>
        <v>Very high levels</v>
      </c>
      <c r="W2727" s="7">
        <f t="shared" si="9"/>
        <v>0.141</v>
      </c>
      <c r="X2727" s="4">
        <v>0.141</v>
      </c>
      <c r="Y2727" s="6" t="str">
        <f t="shared" si="10"/>
        <v>High levels</v>
      </c>
      <c r="Z2727" s="7">
        <v>2.98</v>
      </c>
      <c r="AA2727" s="6" t="str">
        <f t="shared" si="11"/>
        <v>Low levels</v>
      </c>
      <c r="AB2727" s="7">
        <v>12.78</v>
      </c>
      <c r="AC2727" s="6" t="str">
        <f t="shared" si="12"/>
        <v>Low levels</v>
      </c>
      <c r="AD2727" s="7">
        <v>2.8</v>
      </c>
      <c r="AE2727" s="9">
        <f t="shared" si="13"/>
        <v>1.45</v>
      </c>
      <c r="AF2727" s="4">
        <v>1.45</v>
      </c>
      <c r="AG2727" s="9">
        <f t="shared" si="14"/>
        <v>0.47</v>
      </c>
      <c r="AH2727" s="4">
        <v>0.47</v>
      </c>
      <c r="AI2727" s="9">
        <f t="shared" si="15"/>
        <v>0.07</v>
      </c>
      <c r="AJ2727" s="4">
        <v>0.07</v>
      </c>
      <c r="AK2727" s="10">
        <v>111.0</v>
      </c>
      <c r="AL2727" s="10">
        <v>55.46</v>
      </c>
      <c r="AM2727" s="10" t="s">
        <v>55</v>
      </c>
      <c r="AN2727" s="14" t="s">
        <v>65</v>
      </c>
    </row>
    <row r="2728">
      <c r="A2728" s="1" t="s">
        <v>45</v>
      </c>
      <c r="B2728" s="1" t="s">
        <v>59</v>
      </c>
      <c r="C2728" s="1" t="str">
        <f t="shared" si="1"/>
        <v>Valid</v>
      </c>
      <c r="D2728" s="1" t="s">
        <v>163</v>
      </c>
      <c r="E2728" s="3">
        <v>26.9959</v>
      </c>
      <c r="F2728" s="3">
        <v>115.840967</v>
      </c>
      <c r="G2728" s="11">
        <v>44992.0</v>
      </c>
      <c r="H2728" s="5">
        <v>25.65</v>
      </c>
      <c r="I2728" s="5">
        <v>7.24</v>
      </c>
      <c r="J2728" s="12" t="str">
        <f t="shared" si="2"/>
        <v>Moderate levels</v>
      </c>
      <c r="K2728" s="7">
        <v>8.3</v>
      </c>
      <c r="L2728" s="5">
        <v>430.25</v>
      </c>
      <c r="M2728" s="6" t="str">
        <f t="shared" si="3"/>
        <v>Low levels</v>
      </c>
      <c r="N2728" s="7">
        <v>0.35</v>
      </c>
      <c r="O2728" s="12" t="str">
        <f t="shared" si="4"/>
        <v>Low levels</v>
      </c>
      <c r="P2728" s="7">
        <v>1.96</v>
      </c>
      <c r="Q2728" s="6" t="str">
        <f t="shared" si="5"/>
        <v>Low levels</v>
      </c>
      <c r="R2728" s="7">
        <v>0.029</v>
      </c>
      <c r="S2728" s="13" t="str">
        <f t="shared" si="6"/>
        <v>Moderate levels</v>
      </c>
      <c r="T2728" s="7">
        <f t="shared" si="7"/>
        <v>0.44</v>
      </c>
      <c r="U2728" s="4">
        <v>0.44</v>
      </c>
      <c r="V2728" s="6" t="str">
        <f t="shared" si="8"/>
        <v>High levels</v>
      </c>
      <c r="W2728" s="7">
        <f t="shared" si="9"/>
        <v>0.097</v>
      </c>
      <c r="X2728" s="4">
        <v>0.097</v>
      </c>
      <c r="Y2728" s="6" t="str">
        <f t="shared" si="10"/>
        <v>Very high levels</v>
      </c>
      <c r="Z2728" s="7">
        <v>3.24</v>
      </c>
      <c r="AA2728" s="6" t="str">
        <f t="shared" si="11"/>
        <v>Low levels</v>
      </c>
      <c r="AB2728" s="7">
        <v>12.76</v>
      </c>
      <c r="AC2728" s="6" t="str">
        <f t="shared" si="12"/>
        <v>Moderate levels</v>
      </c>
      <c r="AD2728" s="7">
        <v>4.37</v>
      </c>
      <c r="AE2728" s="9">
        <f t="shared" si="13"/>
        <v>3.62</v>
      </c>
      <c r="AF2728" s="4">
        <v>3.62</v>
      </c>
      <c r="AG2728" s="9">
        <f t="shared" si="14"/>
        <v>0.26</v>
      </c>
      <c r="AH2728" s="4">
        <v>0.26</v>
      </c>
      <c r="AI2728" s="9">
        <f t="shared" si="15"/>
        <v>0.14</v>
      </c>
      <c r="AJ2728" s="4">
        <v>0.14</v>
      </c>
      <c r="AK2728" s="10">
        <v>110.0</v>
      </c>
      <c r="AL2728" s="10">
        <v>92.57</v>
      </c>
      <c r="AM2728" s="10" t="s">
        <v>43</v>
      </c>
      <c r="AN2728" s="14" t="s">
        <v>56</v>
      </c>
    </row>
    <row r="2729">
      <c r="A2729" s="1" t="s">
        <v>75</v>
      </c>
      <c r="B2729" s="1" t="s">
        <v>87</v>
      </c>
      <c r="C2729" s="1" t="str">
        <f t="shared" si="1"/>
        <v>Valid</v>
      </c>
      <c r="D2729" s="1" t="s">
        <v>207</v>
      </c>
      <c r="E2729" s="3">
        <v>25.094038</v>
      </c>
      <c r="F2729" s="3">
        <v>121.984895</v>
      </c>
      <c r="G2729" s="11">
        <v>45168.0</v>
      </c>
      <c r="H2729" s="5">
        <v>16.63</v>
      </c>
      <c r="I2729" s="5">
        <v>6.8</v>
      </c>
      <c r="J2729" s="12" t="str">
        <f t="shared" si="2"/>
        <v>High levels</v>
      </c>
      <c r="K2729" s="7">
        <v>11.98</v>
      </c>
      <c r="L2729" s="5">
        <v>416.79</v>
      </c>
      <c r="M2729" s="6" t="str">
        <f t="shared" si="3"/>
        <v>Low levels</v>
      </c>
      <c r="N2729" s="7">
        <v>0.35</v>
      </c>
      <c r="O2729" s="12" t="str">
        <f t="shared" si="4"/>
        <v>Low levels</v>
      </c>
      <c r="P2729" s="7">
        <v>2.07</v>
      </c>
      <c r="Q2729" s="6" t="str">
        <f t="shared" si="5"/>
        <v>Low levels</v>
      </c>
      <c r="R2729" s="7">
        <v>0.014</v>
      </c>
      <c r="S2729" s="13" t="str">
        <f t="shared" si="6"/>
        <v>Moderate levels</v>
      </c>
      <c r="T2729" s="7">
        <f t="shared" si="7"/>
        <v>0.45</v>
      </c>
      <c r="U2729" s="4">
        <v>0.45</v>
      </c>
      <c r="V2729" s="6" t="str">
        <f t="shared" si="8"/>
        <v>Very high levels</v>
      </c>
      <c r="W2729" s="7">
        <f t="shared" si="9"/>
        <v>0.14</v>
      </c>
      <c r="X2729" s="4">
        <v>0.14</v>
      </c>
      <c r="Y2729" s="6" t="str">
        <f t="shared" si="10"/>
        <v>High levels</v>
      </c>
      <c r="Z2729" s="7">
        <v>2.85</v>
      </c>
      <c r="AA2729" s="6" t="str">
        <f t="shared" si="11"/>
        <v>Low levels</v>
      </c>
      <c r="AB2729" s="7">
        <v>12.75</v>
      </c>
      <c r="AC2729" s="6" t="str">
        <f t="shared" si="12"/>
        <v>Moderate levels</v>
      </c>
      <c r="AD2729" s="7">
        <v>4.33</v>
      </c>
      <c r="AE2729" s="9">
        <f t="shared" si="13"/>
        <v>7.42</v>
      </c>
      <c r="AF2729" s="4">
        <v>7.42</v>
      </c>
      <c r="AG2729" s="9">
        <f t="shared" si="14"/>
        <v>0.73</v>
      </c>
      <c r="AH2729" s="4">
        <v>0.73</v>
      </c>
      <c r="AI2729" s="9">
        <f t="shared" si="15"/>
        <v>0.07</v>
      </c>
      <c r="AJ2729" s="4">
        <v>0.07</v>
      </c>
      <c r="AK2729" s="10">
        <v>102.0</v>
      </c>
      <c r="AL2729" s="10">
        <v>63.15</v>
      </c>
      <c r="AM2729" s="10" t="s">
        <v>55</v>
      </c>
      <c r="AN2729" s="14" t="s">
        <v>65</v>
      </c>
    </row>
    <row r="2730">
      <c r="A2730" s="1" t="s">
        <v>85</v>
      </c>
      <c r="B2730" s="1" t="s">
        <v>85</v>
      </c>
      <c r="C2730" s="1" t="str">
        <f t="shared" si="1"/>
        <v>Valid</v>
      </c>
      <c r="D2730" s="1" t="s">
        <v>106</v>
      </c>
      <c r="E2730" s="3">
        <v>28.983506</v>
      </c>
      <c r="F2730" s="3">
        <v>124.229404</v>
      </c>
      <c r="G2730" s="11">
        <v>45246.0</v>
      </c>
      <c r="H2730" s="5">
        <v>15.6</v>
      </c>
      <c r="I2730" s="5">
        <v>7.13</v>
      </c>
      <c r="J2730" s="12" t="str">
        <f t="shared" si="2"/>
        <v>Moderate levels</v>
      </c>
      <c r="K2730" s="7">
        <v>7.57</v>
      </c>
      <c r="L2730" s="5">
        <v>382.22</v>
      </c>
      <c r="M2730" s="6" t="str">
        <f t="shared" si="3"/>
        <v>Low levels</v>
      </c>
      <c r="N2730" s="7">
        <v>0.35</v>
      </c>
      <c r="O2730" s="12" t="str">
        <f t="shared" si="4"/>
        <v>Low levels</v>
      </c>
      <c r="P2730" s="7">
        <v>2.26</v>
      </c>
      <c r="Q2730" s="6" t="str">
        <f t="shared" si="5"/>
        <v>Low levels</v>
      </c>
      <c r="R2730" s="7">
        <v>0.036</v>
      </c>
      <c r="S2730" s="13" t="str">
        <f t="shared" si="6"/>
        <v>Moderate levels</v>
      </c>
      <c r="T2730" s="7">
        <f t="shared" si="7"/>
        <v>0.27</v>
      </c>
      <c r="U2730" s="4">
        <v>0.27</v>
      </c>
      <c r="V2730" s="6" t="str">
        <f t="shared" si="8"/>
        <v>High levels</v>
      </c>
      <c r="W2730" s="7">
        <f t="shared" si="9"/>
        <v>0.081</v>
      </c>
      <c r="X2730" s="4">
        <v>0.081</v>
      </c>
      <c r="Y2730" s="6" t="str">
        <f t="shared" si="10"/>
        <v>Very high levels</v>
      </c>
      <c r="Z2730" s="7">
        <v>3.2</v>
      </c>
      <c r="AA2730" s="6" t="str">
        <f t="shared" si="11"/>
        <v>Low levels</v>
      </c>
      <c r="AB2730" s="7">
        <v>12.74</v>
      </c>
      <c r="AC2730" s="6" t="str">
        <f t="shared" si="12"/>
        <v>Moderate levels</v>
      </c>
      <c r="AD2730" s="7">
        <v>4.52</v>
      </c>
      <c r="AE2730" s="9" t="str">
        <f t="shared" si="13"/>
        <v/>
      </c>
      <c r="AF2730" s="4">
        <v>-0.35</v>
      </c>
      <c r="AG2730" s="9">
        <f t="shared" si="14"/>
        <v>0.6</v>
      </c>
      <c r="AH2730" s="4">
        <v>0.6</v>
      </c>
      <c r="AI2730" s="9">
        <f t="shared" si="15"/>
        <v>0.05</v>
      </c>
      <c r="AJ2730" s="4">
        <v>0.05</v>
      </c>
      <c r="AK2730" s="10">
        <v>112.0</v>
      </c>
      <c r="AL2730" s="10">
        <v>49.15</v>
      </c>
      <c r="AM2730" s="10" t="s">
        <v>55</v>
      </c>
      <c r="AN2730" s="14" t="s">
        <v>51</v>
      </c>
    </row>
    <row r="2731">
      <c r="A2731" s="1" t="s">
        <v>79</v>
      </c>
      <c r="B2731" s="1" t="s">
        <v>80</v>
      </c>
      <c r="C2731" s="1" t="str">
        <f t="shared" si="1"/>
        <v>Valid</v>
      </c>
      <c r="D2731" s="1" t="s">
        <v>125</v>
      </c>
      <c r="E2731" s="3">
        <v>28.444314</v>
      </c>
      <c r="F2731" s="3">
        <v>121.019784</v>
      </c>
      <c r="G2731" s="11">
        <v>45220.0</v>
      </c>
      <c r="H2731" s="5">
        <v>13.95</v>
      </c>
      <c r="I2731" s="5">
        <v>7.03</v>
      </c>
      <c r="J2731" s="12" t="str">
        <f t="shared" si="2"/>
        <v>Moderate levels</v>
      </c>
      <c r="K2731" s="7">
        <v>8.23</v>
      </c>
      <c r="L2731" s="5">
        <v>518.58</v>
      </c>
      <c r="M2731" s="6" t="str">
        <f t="shared" si="3"/>
        <v>Low levels</v>
      </c>
      <c r="N2731" s="7">
        <v>0.35</v>
      </c>
      <c r="O2731" s="12" t="str">
        <f t="shared" si="4"/>
        <v>Low levels</v>
      </c>
      <c r="P2731" s="7">
        <v>1.54</v>
      </c>
      <c r="Q2731" s="6" t="str">
        <f t="shared" si="5"/>
        <v>Low levels</v>
      </c>
      <c r="R2731" s="7">
        <v>0.026</v>
      </c>
      <c r="S2731" s="13" t="str">
        <f t="shared" si="6"/>
        <v>High levels</v>
      </c>
      <c r="T2731" s="7">
        <f t="shared" si="7"/>
        <v>0.63</v>
      </c>
      <c r="U2731" s="4">
        <v>0.63</v>
      </c>
      <c r="V2731" s="6" t="str">
        <f t="shared" si="8"/>
        <v>Moderate levels</v>
      </c>
      <c r="W2731" s="7">
        <f t="shared" si="9"/>
        <v>0.049</v>
      </c>
      <c r="X2731" s="4">
        <v>0.049</v>
      </c>
      <c r="Y2731" s="6" t="str">
        <f t="shared" si="10"/>
        <v>High levels</v>
      </c>
      <c r="Z2731" s="7">
        <v>2.84</v>
      </c>
      <c r="AA2731" s="6" t="str">
        <f t="shared" si="11"/>
        <v>Low levels</v>
      </c>
      <c r="AB2731" s="7">
        <v>12.72</v>
      </c>
      <c r="AC2731" s="6" t="str">
        <f t="shared" si="12"/>
        <v>Moderate levels</v>
      </c>
      <c r="AD2731" s="7">
        <v>4.67</v>
      </c>
      <c r="AE2731" s="9">
        <f t="shared" si="13"/>
        <v>6.33</v>
      </c>
      <c r="AF2731" s="4">
        <v>6.33</v>
      </c>
      <c r="AG2731" s="9">
        <f t="shared" si="14"/>
        <v>0.79</v>
      </c>
      <c r="AH2731" s="4">
        <v>0.79</v>
      </c>
      <c r="AI2731" s="9">
        <f t="shared" si="15"/>
        <v>0.09</v>
      </c>
      <c r="AJ2731" s="4">
        <v>0.09</v>
      </c>
      <c r="AK2731" s="10">
        <v>111.0</v>
      </c>
      <c r="AL2731" s="10">
        <v>22.84</v>
      </c>
      <c r="AM2731" s="10" t="s">
        <v>64</v>
      </c>
      <c r="AN2731" s="14" t="s">
        <v>65</v>
      </c>
    </row>
    <row r="2732">
      <c r="A2732" s="1" t="s">
        <v>79</v>
      </c>
      <c r="B2732" s="1" t="s">
        <v>91</v>
      </c>
      <c r="C2732" s="1" t="str">
        <f t="shared" si="1"/>
        <v>Valid</v>
      </c>
      <c r="D2732" s="1" t="s">
        <v>247</v>
      </c>
      <c r="E2732" s="3">
        <v>38.4938</v>
      </c>
      <c r="F2732" s="3">
        <v>109.294962</v>
      </c>
      <c r="G2732" s="11">
        <v>45023.0</v>
      </c>
      <c r="H2732" s="5">
        <v>27.74</v>
      </c>
      <c r="I2732" s="5">
        <v>6.69</v>
      </c>
      <c r="J2732" s="12" t="str">
        <f t="shared" si="2"/>
        <v>Moderate levels</v>
      </c>
      <c r="K2732" s="7">
        <v>8.2</v>
      </c>
      <c r="L2732" s="5">
        <v>424.63</v>
      </c>
      <c r="M2732" s="6" t="str">
        <f t="shared" si="3"/>
        <v>Low levels</v>
      </c>
      <c r="N2732" s="7">
        <v>0.35</v>
      </c>
      <c r="O2732" s="12" t="str">
        <f t="shared" si="4"/>
        <v>Low levels</v>
      </c>
      <c r="P2732" s="7">
        <v>2.25</v>
      </c>
      <c r="Q2732" s="6" t="str">
        <f t="shared" si="5"/>
        <v>Low levels</v>
      </c>
      <c r="R2732" s="7">
        <v>0.03</v>
      </c>
      <c r="S2732" s="13" t="str">
        <f t="shared" si="6"/>
        <v>High levels</v>
      </c>
      <c r="T2732" s="7">
        <f t="shared" si="7"/>
        <v>0.57</v>
      </c>
      <c r="U2732" s="4">
        <v>0.57</v>
      </c>
      <c r="V2732" s="6" t="str">
        <f t="shared" si="8"/>
        <v>Very high levels</v>
      </c>
      <c r="W2732" s="7" t="str">
        <f t="shared" si="9"/>
        <v/>
      </c>
      <c r="X2732" s="4">
        <v>-0.088</v>
      </c>
      <c r="Y2732" s="6" t="str">
        <f t="shared" si="10"/>
        <v>Very high levels</v>
      </c>
      <c r="Z2732" s="7">
        <v>3.25</v>
      </c>
      <c r="AA2732" s="6" t="str">
        <f t="shared" si="11"/>
        <v>Low levels</v>
      </c>
      <c r="AB2732" s="7">
        <v>12.71</v>
      </c>
      <c r="AC2732" s="6" t="str">
        <f t="shared" si="12"/>
        <v>Low levels</v>
      </c>
      <c r="AD2732" s="7">
        <v>2.13</v>
      </c>
      <c r="AE2732" s="9">
        <f t="shared" si="13"/>
        <v>1.02</v>
      </c>
      <c r="AF2732" s="4">
        <v>1.02</v>
      </c>
      <c r="AG2732" s="9">
        <f t="shared" si="14"/>
        <v>0.08</v>
      </c>
      <c r="AH2732" s="4">
        <v>0.08</v>
      </c>
      <c r="AI2732" s="9">
        <f t="shared" si="15"/>
        <v>0.11</v>
      </c>
      <c r="AJ2732" s="4">
        <v>0.11</v>
      </c>
      <c r="AK2732" s="10">
        <v>93.0</v>
      </c>
      <c r="AL2732" s="10">
        <v>13.19</v>
      </c>
      <c r="AM2732" s="10" t="s">
        <v>78</v>
      </c>
      <c r="AN2732" s="14" t="s">
        <v>44</v>
      </c>
    </row>
    <row r="2733">
      <c r="A2733" s="1" t="s">
        <v>75</v>
      </c>
      <c r="B2733" s="1" t="s">
        <v>76</v>
      </c>
      <c r="C2733" s="1" t="str">
        <f t="shared" si="1"/>
        <v>Valid</v>
      </c>
      <c r="D2733" s="1" t="s">
        <v>168</v>
      </c>
      <c r="E2733" s="3">
        <v>37.249083</v>
      </c>
      <c r="F2733" s="3">
        <v>121.200669</v>
      </c>
      <c r="G2733" s="11">
        <v>45226.0</v>
      </c>
      <c r="H2733" s="5">
        <v>20.12</v>
      </c>
      <c r="I2733" s="5">
        <v>7.11</v>
      </c>
      <c r="J2733" s="12" t="str">
        <f t="shared" si="2"/>
        <v>Moderate levels</v>
      </c>
      <c r="K2733" s="7">
        <v>7.2</v>
      </c>
      <c r="L2733" s="5">
        <v>439.91</v>
      </c>
      <c r="M2733" s="6" t="str">
        <f t="shared" si="3"/>
        <v>Low levels</v>
      </c>
      <c r="N2733" s="7">
        <v>0.35</v>
      </c>
      <c r="O2733" s="12" t="str">
        <f t="shared" si="4"/>
        <v>Low levels</v>
      </c>
      <c r="P2733" s="7">
        <v>2.43</v>
      </c>
      <c r="Q2733" s="6" t="str">
        <f t="shared" si="5"/>
        <v>Low levels</v>
      </c>
      <c r="R2733" s="7">
        <v>0.011</v>
      </c>
      <c r="S2733" s="13" t="str">
        <f t="shared" si="6"/>
        <v>High levels</v>
      </c>
      <c r="T2733" s="7">
        <f t="shared" si="7"/>
        <v>0.81</v>
      </c>
      <c r="U2733" s="4">
        <v>0.81</v>
      </c>
      <c r="V2733" s="6" t="str">
        <f t="shared" si="8"/>
        <v>High levels</v>
      </c>
      <c r="W2733" s="7">
        <f t="shared" si="9"/>
        <v>0.084</v>
      </c>
      <c r="X2733" s="4">
        <v>0.084</v>
      </c>
      <c r="Y2733" s="6" t="str">
        <f t="shared" si="10"/>
        <v>High levels</v>
      </c>
      <c r="Z2733" s="7">
        <v>2.78</v>
      </c>
      <c r="AA2733" s="6" t="str">
        <f t="shared" si="11"/>
        <v>Low levels</v>
      </c>
      <c r="AB2733" s="7">
        <v>12.7</v>
      </c>
      <c r="AC2733" s="6" t="str">
        <f t="shared" si="12"/>
        <v>Low levels</v>
      </c>
      <c r="AD2733" s="7">
        <v>2.88</v>
      </c>
      <c r="AE2733" s="9">
        <f t="shared" si="13"/>
        <v>3.38</v>
      </c>
      <c r="AF2733" s="4">
        <v>3.38</v>
      </c>
      <c r="AG2733" s="9">
        <f t="shared" si="14"/>
        <v>0.27</v>
      </c>
      <c r="AH2733" s="4">
        <v>0.27</v>
      </c>
      <c r="AI2733" s="9">
        <f t="shared" si="15"/>
        <v>0.04</v>
      </c>
      <c r="AJ2733" s="4">
        <v>0.04</v>
      </c>
      <c r="AK2733" s="10">
        <v>124.0</v>
      </c>
      <c r="AL2733" s="10">
        <v>46.21</v>
      </c>
      <c r="AM2733" s="10" t="s">
        <v>55</v>
      </c>
      <c r="AN2733" s="14" t="s">
        <v>44</v>
      </c>
    </row>
    <row r="2734">
      <c r="A2734" s="1" t="s">
        <v>85</v>
      </c>
      <c r="B2734" s="1" t="s">
        <v>85</v>
      </c>
      <c r="C2734" s="1" t="str">
        <f t="shared" si="1"/>
        <v>Valid</v>
      </c>
      <c r="D2734" s="1" t="s">
        <v>86</v>
      </c>
      <c r="E2734" s="3">
        <v>34.976582</v>
      </c>
      <c r="F2734" s="3">
        <v>100.76365</v>
      </c>
      <c r="G2734" s="11">
        <v>45090.0</v>
      </c>
      <c r="H2734" s="5">
        <v>26.07</v>
      </c>
      <c r="I2734" s="5">
        <v>7.64</v>
      </c>
      <c r="J2734" s="12" t="str">
        <f t="shared" si="2"/>
        <v>Moderate levels</v>
      </c>
      <c r="K2734" s="7">
        <v>7.07</v>
      </c>
      <c r="L2734" s="5">
        <v>529.58</v>
      </c>
      <c r="M2734" s="6" t="str">
        <f t="shared" si="3"/>
        <v>Low levels</v>
      </c>
      <c r="N2734" s="7">
        <v>0.34</v>
      </c>
      <c r="O2734" s="12" t="str">
        <f t="shared" si="4"/>
        <v>Moderate levels</v>
      </c>
      <c r="P2734" s="7">
        <v>3.02</v>
      </c>
      <c r="Q2734" s="6" t="str">
        <f t="shared" si="5"/>
        <v>Low levels</v>
      </c>
      <c r="R2734" s="7">
        <v>0.027</v>
      </c>
      <c r="S2734" s="13" t="str">
        <f t="shared" si="6"/>
        <v>High levels</v>
      </c>
      <c r="T2734" s="7">
        <f t="shared" si="7"/>
        <v>0.87</v>
      </c>
      <c r="U2734" s="4">
        <v>0.87</v>
      </c>
      <c r="V2734" s="6" t="str">
        <f t="shared" si="8"/>
        <v>Very high levels</v>
      </c>
      <c r="W2734" s="7">
        <f t="shared" si="9"/>
        <v>0.192</v>
      </c>
      <c r="X2734" s="4">
        <v>0.192</v>
      </c>
      <c r="Y2734" s="6" t="str">
        <f t="shared" si="10"/>
        <v>High levels</v>
      </c>
      <c r="Z2734" s="7">
        <v>2.75</v>
      </c>
      <c r="AA2734" s="6" t="str">
        <f t="shared" si="11"/>
        <v>Low levels</v>
      </c>
      <c r="AB2734" s="7">
        <v>12.65</v>
      </c>
      <c r="AC2734" s="6" t="str">
        <f t="shared" si="12"/>
        <v>High levels</v>
      </c>
      <c r="AD2734" s="7">
        <v>5.69</v>
      </c>
      <c r="AE2734" s="9">
        <f t="shared" si="13"/>
        <v>6.39</v>
      </c>
      <c r="AF2734" s="4">
        <v>6.39</v>
      </c>
      <c r="AG2734" s="9">
        <f t="shared" si="14"/>
        <v>0.6</v>
      </c>
      <c r="AH2734" s="4">
        <v>0.6</v>
      </c>
      <c r="AI2734" s="9">
        <f t="shared" si="15"/>
        <v>0.08</v>
      </c>
      <c r="AJ2734" s="4">
        <v>0.08</v>
      </c>
      <c r="AK2734" s="10">
        <v>112.0</v>
      </c>
      <c r="AL2734" s="10">
        <v>92.11</v>
      </c>
      <c r="AM2734" s="10" t="s">
        <v>43</v>
      </c>
      <c r="AN2734" s="14" t="s">
        <v>56</v>
      </c>
    </row>
    <row r="2735">
      <c r="A2735" s="1" t="s">
        <v>61</v>
      </c>
      <c r="B2735" s="1" t="s">
        <v>62</v>
      </c>
      <c r="C2735" s="1" t="str">
        <f t="shared" si="1"/>
        <v>Valid</v>
      </c>
      <c r="D2735" s="1" t="s">
        <v>242</v>
      </c>
      <c r="E2735" s="3">
        <v>44.053356</v>
      </c>
      <c r="F2735" s="3">
        <v>107.396079</v>
      </c>
      <c r="G2735" s="11">
        <v>45242.0</v>
      </c>
      <c r="H2735" s="5">
        <v>17.34</v>
      </c>
      <c r="I2735" s="5">
        <v>7.47</v>
      </c>
      <c r="J2735" s="12" t="str">
        <f t="shared" si="2"/>
        <v>Moderate levels</v>
      </c>
      <c r="K2735" s="7">
        <v>7.19</v>
      </c>
      <c r="L2735" s="5">
        <v>526.85</v>
      </c>
      <c r="M2735" s="6" t="str">
        <f t="shared" si="3"/>
        <v>Low levels</v>
      </c>
      <c r="N2735" s="7">
        <v>0.34</v>
      </c>
      <c r="O2735" s="12" t="str">
        <f t="shared" si="4"/>
        <v>Low levels</v>
      </c>
      <c r="P2735" s="7">
        <v>1.54</v>
      </c>
      <c r="Q2735" s="6" t="str">
        <f t="shared" si="5"/>
        <v>Low levels</v>
      </c>
      <c r="R2735" s="7">
        <v>0.021</v>
      </c>
      <c r="S2735" s="13" t="str">
        <f t="shared" si="6"/>
        <v>Moderate levels</v>
      </c>
      <c r="T2735" s="7">
        <f t="shared" si="7"/>
        <v>0.39</v>
      </c>
      <c r="U2735" s="4">
        <v>0.39</v>
      </c>
      <c r="V2735" s="6" t="str">
        <f t="shared" si="8"/>
        <v>Very high levels</v>
      </c>
      <c r="W2735" s="7">
        <f t="shared" si="9"/>
        <v>0.109</v>
      </c>
      <c r="X2735" s="4">
        <v>0.109</v>
      </c>
      <c r="Y2735" s="6" t="str">
        <f t="shared" si="10"/>
        <v>High levels</v>
      </c>
      <c r="Z2735" s="7">
        <v>2.46</v>
      </c>
      <c r="AA2735" s="6" t="str">
        <f t="shared" si="11"/>
        <v>Low levels</v>
      </c>
      <c r="AB2735" s="7">
        <v>12.63</v>
      </c>
      <c r="AC2735" s="6" t="str">
        <f t="shared" si="12"/>
        <v>Low levels</v>
      </c>
      <c r="AD2735" s="7">
        <v>2.72</v>
      </c>
      <c r="AE2735" s="9">
        <f t="shared" si="13"/>
        <v>4.85</v>
      </c>
      <c r="AF2735" s="4">
        <v>4.85</v>
      </c>
      <c r="AG2735" s="9">
        <f t="shared" si="14"/>
        <v>0.18</v>
      </c>
      <c r="AH2735" s="4">
        <v>0.18</v>
      </c>
      <c r="AI2735" s="9">
        <f t="shared" si="15"/>
        <v>0.2</v>
      </c>
      <c r="AJ2735" s="4">
        <v>0.2</v>
      </c>
      <c r="AK2735" s="10">
        <v>102.0</v>
      </c>
      <c r="AL2735" s="10">
        <v>13.78</v>
      </c>
      <c r="AM2735" s="10" t="s">
        <v>64</v>
      </c>
      <c r="AN2735" s="14" t="s">
        <v>44</v>
      </c>
    </row>
    <row r="2736">
      <c r="A2736" s="1" t="s">
        <v>48</v>
      </c>
      <c r="B2736" s="1" t="s">
        <v>128</v>
      </c>
      <c r="C2736" s="1" t="str">
        <f t="shared" si="1"/>
        <v>Valid</v>
      </c>
      <c r="D2736" s="1" t="s">
        <v>161</v>
      </c>
      <c r="E2736" s="3">
        <v>43.625791</v>
      </c>
      <c r="F2736" s="3">
        <v>116.988854</v>
      </c>
      <c r="G2736" s="11">
        <v>44965.0</v>
      </c>
      <c r="H2736" s="5">
        <v>25.73</v>
      </c>
      <c r="I2736" s="5">
        <v>7.54</v>
      </c>
      <c r="J2736" s="12" t="str">
        <f t="shared" si="2"/>
        <v>Moderate levels</v>
      </c>
      <c r="K2736" s="7">
        <v>6.2</v>
      </c>
      <c r="L2736" s="5">
        <v>375.94</v>
      </c>
      <c r="M2736" s="6" t="str">
        <f t="shared" si="3"/>
        <v>Low levels</v>
      </c>
      <c r="N2736" s="7">
        <v>0.34</v>
      </c>
      <c r="O2736" s="12" t="str">
        <f t="shared" si="4"/>
        <v>Low levels</v>
      </c>
      <c r="P2736" s="7">
        <v>2.48</v>
      </c>
      <c r="Q2736" s="6" t="str">
        <f t="shared" si="5"/>
        <v>Low levels</v>
      </c>
      <c r="R2736" s="7">
        <v>0.003</v>
      </c>
      <c r="S2736" s="13" t="str">
        <f t="shared" si="6"/>
        <v>High levels</v>
      </c>
      <c r="T2736" s="7">
        <f t="shared" si="7"/>
        <v>0.53</v>
      </c>
      <c r="U2736" s="4">
        <v>0.53</v>
      </c>
      <c r="V2736" s="6" t="str">
        <f t="shared" si="8"/>
        <v>High levels</v>
      </c>
      <c r="W2736" s="7">
        <f t="shared" si="9"/>
        <v>0.072</v>
      </c>
      <c r="X2736" s="4">
        <v>0.072</v>
      </c>
      <c r="Y2736" s="6" t="str">
        <f t="shared" si="10"/>
        <v>High levels</v>
      </c>
      <c r="Z2736" s="7">
        <v>2.48</v>
      </c>
      <c r="AA2736" s="6" t="str">
        <f t="shared" si="11"/>
        <v>Low levels</v>
      </c>
      <c r="AB2736" s="7">
        <v>12.58</v>
      </c>
      <c r="AC2736" s="6" t="str">
        <f t="shared" si="12"/>
        <v>Moderate levels</v>
      </c>
      <c r="AD2736" s="7">
        <v>4.63</v>
      </c>
      <c r="AE2736" s="9">
        <f t="shared" si="13"/>
        <v>6.02</v>
      </c>
      <c r="AF2736" s="4">
        <v>6.02</v>
      </c>
      <c r="AG2736" s="9">
        <f t="shared" si="14"/>
        <v>0.74</v>
      </c>
      <c r="AH2736" s="4">
        <v>0.74</v>
      </c>
      <c r="AI2736" s="9">
        <f t="shared" si="15"/>
        <v>0.13</v>
      </c>
      <c r="AJ2736" s="4">
        <v>0.13</v>
      </c>
      <c r="AK2736" s="10">
        <v>102.0</v>
      </c>
      <c r="AL2736" s="10">
        <v>25.98</v>
      </c>
      <c r="AM2736" s="10" t="s">
        <v>64</v>
      </c>
      <c r="AN2736" s="14" t="s">
        <v>65</v>
      </c>
    </row>
    <row r="2737">
      <c r="A2737" s="1" t="s">
        <v>75</v>
      </c>
      <c r="B2737" s="1" t="s">
        <v>76</v>
      </c>
      <c r="C2737" s="1" t="str">
        <f t="shared" si="1"/>
        <v>Valid</v>
      </c>
      <c r="D2737" s="1" t="s">
        <v>151</v>
      </c>
      <c r="E2737" s="3">
        <v>35.811902</v>
      </c>
      <c r="F2737" s="3">
        <v>118.445981</v>
      </c>
      <c r="G2737" s="11">
        <v>44996.0</v>
      </c>
      <c r="H2737" s="5">
        <v>19.56</v>
      </c>
      <c r="I2737" s="5">
        <v>6.81</v>
      </c>
      <c r="J2737" s="12" t="str">
        <f t="shared" si="2"/>
        <v>Moderate levels</v>
      </c>
      <c r="K2737" s="7">
        <v>7.48</v>
      </c>
      <c r="L2737" s="5">
        <v>659.86</v>
      </c>
      <c r="M2737" s="6" t="str">
        <f t="shared" si="3"/>
        <v>Low levels</v>
      </c>
      <c r="N2737" s="7">
        <v>0.34</v>
      </c>
      <c r="O2737" s="12" t="str">
        <f t="shared" si="4"/>
        <v>Low levels</v>
      </c>
      <c r="P2737" s="7">
        <v>1.95</v>
      </c>
      <c r="Q2737" s="6" t="str">
        <f t="shared" si="5"/>
        <v>Low levels</v>
      </c>
      <c r="R2737" s="7">
        <v>0.022</v>
      </c>
      <c r="S2737" s="13" t="str">
        <f t="shared" si="6"/>
        <v>High levels</v>
      </c>
      <c r="T2737" s="7">
        <f t="shared" si="7"/>
        <v>0.55</v>
      </c>
      <c r="U2737" s="4">
        <v>0.55</v>
      </c>
      <c r="V2737" s="6" t="str">
        <f t="shared" si="8"/>
        <v>Very high levels</v>
      </c>
      <c r="W2737" s="7">
        <f t="shared" si="9"/>
        <v>0.145</v>
      </c>
      <c r="X2737" s="4">
        <v>0.145</v>
      </c>
      <c r="Y2737" s="6" t="str">
        <f t="shared" si="10"/>
        <v>High levels</v>
      </c>
      <c r="Z2737" s="7">
        <v>2.23</v>
      </c>
      <c r="AA2737" s="6" t="str">
        <f t="shared" si="11"/>
        <v>Low levels</v>
      </c>
      <c r="AB2737" s="7">
        <v>12.57</v>
      </c>
      <c r="AC2737" s="6" t="str">
        <f t="shared" si="12"/>
        <v>Moderate levels</v>
      </c>
      <c r="AD2737" s="7">
        <v>4.53</v>
      </c>
      <c r="AE2737" s="9">
        <f t="shared" si="13"/>
        <v>0.92</v>
      </c>
      <c r="AF2737" s="4">
        <v>0.92</v>
      </c>
      <c r="AG2737" s="9">
        <f t="shared" si="14"/>
        <v>0.54</v>
      </c>
      <c r="AH2737" s="4">
        <v>0.54</v>
      </c>
      <c r="AI2737" s="9">
        <f t="shared" si="15"/>
        <v>0.04</v>
      </c>
      <c r="AJ2737" s="4">
        <v>0.04</v>
      </c>
      <c r="AK2737" s="10">
        <v>101.0</v>
      </c>
      <c r="AL2737" s="10">
        <v>83.36</v>
      </c>
      <c r="AM2737" s="10" t="s">
        <v>78</v>
      </c>
      <c r="AN2737" s="14" t="s">
        <v>51</v>
      </c>
    </row>
    <row r="2738">
      <c r="A2738" s="1" t="s">
        <v>75</v>
      </c>
      <c r="B2738" s="1" t="s">
        <v>87</v>
      </c>
      <c r="C2738" s="1" t="str">
        <f t="shared" si="1"/>
        <v>Valid</v>
      </c>
      <c r="D2738" s="1" t="s">
        <v>155</v>
      </c>
      <c r="E2738" s="3">
        <v>28.910684</v>
      </c>
      <c r="F2738" s="3">
        <v>123.036966</v>
      </c>
      <c r="G2738" s="11">
        <v>45130.0</v>
      </c>
      <c r="H2738" s="5">
        <v>19.16</v>
      </c>
      <c r="I2738" s="5">
        <v>7.07</v>
      </c>
      <c r="J2738" s="12" t="str">
        <f t="shared" si="2"/>
        <v>High levels</v>
      </c>
      <c r="K2738" s="7">
        <v>10.41</v>
      </c>
      <c r="L2738" s="5">
        <v>418.31</v>
      </c>
      <c r="M2738" s="6" t="str">
        <f t="shared" si="3"/>
        <v>Low levels</v>
      </c>
      <c r="N2738" s="7">
        <v>0.34</v>
      </c>
      <c r="O2738" s="12" t="str">
        <f t="shared" si="4"/>
        <v>Low levels</v>
      </c>
      <c r="P2738" s="7">
        <v>2.21</v>
      </c>
      <c r="Q2738" s="6" t="str">
        <f t="shared" si="5"/>
        <v>Low levels</v>
      </c>
      <c r="R2738" s="7">
        <v>0.024</v>
      </c>
      <c r="S2738" s="13" t="str">
        <f t="shared" si="6"/>
        <v>Moderate levels</v>
      </c>
      <c r="T2738" s="7">
        <f t="shared" si="7"/>
        <v>0.45</v>
      </c>
      <c r="U2738" s="4">
        <v>0.45</v>
      </c>
      <c r="V2738" s="6" t="str">
        <f t="shared" si="8"/>
        <v>High levels</v>
      </c>
      <c r="W2738" s="7">
        <f t="shared" si="9"/>
        <v>0.1</v>
      </c>
      <c r="X2738" s="4">
        <v>0.1</v>
      </c>
      <c r="Y2738" s="6" t="str">
        <f t="shared" si="10"/>
        <v>Very high levels</v>
      </c>
      <c r="Z2738" s="7">
        <v>3.41</v>
      </c>
      <c r="AA2738" s="6" t="str">
        <f t="shared" si="11"/>
        <v>Low levels</v>
      </c>
      <c r="AB2738" s="7">
        <v>12.55</v>
      </c>
      <c r="AC2738" s="6" t="str">
        <f t="shared" si="12"/>
        <v>Moderate levels</v>
      </c>
      <c r="AD2738" s="7">
        <v>4.02</v>
      </c>
      <c r="AE2738" s="9">
        <f t="shared" si="13"/>
        <v>5.18</v>
      </c>
      <c r="AF2738" s="4">
        <v>5.18</v>
      </c>
      <c r="AG2738" s="9">
        <f t="shared" si="14"/>
        <v>0.65</v>
      </c>
      <c r="AH2738" s="4">
        <v>0.65</v>
      </c>
      <c r="AI2738" s="9">
        <f t="shared" si="15"/>
        <v>0.03</v>
      </c>
      <c r="AJ2738" s="4">
        <v>0.03</v>
      </c>
      <c r="AK2738" s="10">
        <v>101.0</v>
      </c>
      <c r="AL2738" s="10">
        <v>10.7</v>
      </c>
      <c r="AM2738" s="10" t="s">
        <v>55</v>
      </c>
      <c r="AN2738" s="14" t="s">
        <v>56</v>
      </c>
    </row>
    <row r="2739">
      <c r="A2739" s="1" t="s">
        <v>68</v>
      </c>
      <c r="B2739" s="1" t="s">
        <v>83</v>
      </c>
      <c r="C2739" s="1" t="str">
        <f t="shared" si="1"/>
        <v>Valid</v>
      </c>
      <c r="D2739" s="1" t="s">
        <v>118</v>
      </c>
      <c r="E2739" s="3">
        <v>34.341966</v>
      </c>
      <c r="F2739" s="3">
        <v>115.031442</v>
      </c>
      <c r="G2739" s="11">
        <v>44928.0</v>
      </c>
      <c r="H2739" s="5">
        <v>24.8</v>
      </c>
      <c r="I2739" s="5">
        <v>7.18</v>
      </c>
      <c r="J2739" s="12" t="str">
        <f t="shared" si="2"/>
        <v>Low levels</v>
      </c>
      <c r="K2739" s="7">
        <v>4.55</v>
      </c>
      <c r="L2739" s="5">
        <v>623.95</v>
      </c>
      <c r="M2739" s="6" t="str">
        <f t="shared" si="3"/>
        <v>Low levels</v>
      </c>
      <c r="N2739" s="7">
        <v>0.34</v>
      </c>
      <c r="O2739" s="12" t="str">
        <f t="shared" si="4"/>
        <v>Low levels</v>
      </c>
      <c r="P2739" s="7">
        <v>1.45</v>
      </c>
      <c r="Q2739" s="6" t="str">
        <f t="shared" si="5"/>
        <v>Low levels</v>
      </c>
      <c r="R2739" s="7">
        <v>0.025</v>
      </c>
      <c r="S2739" s="13" t="str">
        <f t="shared" si="6"/>
        <v>High levels</v>
      </c>
      <c r="T2739" s="7">
        <f t="shared" si="7"/>
        <v>0.74</v>
      </c>
      <c r="U2739" s="4">
        <v>0.74</v>
      </c>
      <c r="V2739" s="6" t="str">
        <f t="shared" si="8"/>
        <v>High levels</v>
      </c>
      <c r="W2739" s="7">
        <f t="shared" si="9"/>
        <v>0.085</v>
      </c>
      <c r="X2739" s="4">
        <v>0.085</v>
      </c>
      <c r="Y2739" s="6" t="str">
        <f t="shared" si="10"/>
        <v>Very high levels</v>
      </c>
      <c r="Z2739" s="7">
        <v>3.14</v>
      </c>
      <c r="AA2739" s="6" t="str">
        <f t="shared" si="11"/>
        <v>Low levels</v>
      </c>
      <c r="AB2739" s="7">
        <v>12.53</v>
      </c>
      <c r="AC2739" s="6" t="str">
        <f t="shared" si="12"/>
        <v>Moderate levels</v>
      </c>
      <c r="AD2739" s="7">
        <v>4.02</v>
      </c>
      <c r="AE2739" s="9">
        <f t="shared" si="13"/>
        <v>1.65</v>
      </c>
      <c r="AF2739" s="4">
        <v>1.65</v>
      </c>
      <c r="AG2739" s="9">
        <f t="shared" si="14"/>
        <v>0.51</v>
      </c>
      <c r="AH2739" s="4">
        <v>0.51</v>
      </c>
      <c r="AI2739" s="9">
        <f t="shared" si="15"/>
        <v>0</v>
      </c>
      <c r="AJ2739" s="4">
        <v>0.0</v>
      </c>
      <c r="AK2739" s="10">
        <v>100.0</v>
      </c>
      <c r="AL2739" s="10">
        <v>70.05</v>
      </c>
      <c r="AM2739" s="10" t="s">
        <v>55</v>
      </c>
      <c r="AN2739" s="14" t="s">
        <v>56</v>
      </c>
    </row>
    <row r="2740">
      <c r="A2740" s="1" t="s">
        <v>45</v>
      </c>
      <c r="B2740" s="1" t="s">
        <v>46</v>
      </c>
      <c r="C2740" s="1" t="str">
        <f t="shared" si="1"/>
        <v>Valid</v>
      </c>
      <c r="D2740" s="1" t="s">
        <v>217</v>
      </c>
      <c r="E2740" s="3">
        <v>32.251287</v>
      </c>
      <c r="F2740" s="3">
        <v>119.063473</v>
      </c>
      <c r="G2740" s="11">
        <v>45157.0</v>
      </c>
      <c r="H2740" s="5">
        <v>15.15</v>
      </c>
      <c r="I2740" s="5">
        <v>6.89</v>
      </c>
      <c r="J2740" s="12" t="str">
        <f t="shared" si="2"/>
        <v>Moderate levels</v>
      </c>
      <c r="K2740" s="7">
        <v>8.09</v>
      </c>
      <c r="L2740" s="5">
        <v>318.52</v>
      </c>
      <c r="M2740" s="6" t="str">
        <f t="shared" si="3"/>
        <v>Low levels</v>
      </c>
      <c r="N2740" s="7">
        <v>0.34</v>
      </c>
      <c r="O2740" s="12" t="str">
        <f t="shared" si="4"/>
        <v>Low levels</v>
      </c>
      <c r="P2740" s="7">
        <v>2.04</v>
      </c>
      <c r="Q2740" s="6" t="str">
        <f t="shared" si="5"/>
        <v>Low levels</v>
      </c>
      <c r="R2740" s="7">
        <v>0.023</v>
      </c>
      <c r="S2740" s="13" t="str">
        <f t="shared" si="6"/>
        <v>High levels</v>
      </c>
      <c r="T2740" s="7">
        <f t="shared" si="7"/>
        <v>0.77</v>
      </c>
      <c r="U2740" s="4">
        <v>0.77</v>
      </c>
      <c r="V2740" s="6" t="str">
        <f t="shared" si="8"/>
        <v>Moderate levels</v>
      </c>
      <c r="W2740" s="7">
        <f t="shared" si="9"/>
        <v>0.048</v>
      </c>
      <c r="X2740" s="4">
        <v>0.048</v>
      </c>
      <c r="Y2740" s="6" t="str">
        <f t="shared" si="10"/>
        <v>Very high levels</v>
      </c>
      <c r="Z2740" s="7">
        <v>3.57</v>
      </c>
      <c r="AA2740" s="6" t="str">
        <f t="shared" si="11"/>
        <v>Low levels</v>
      </c>
      <c r="AB2740" s="7">
        <v>12.53</v>
      </c>
      <c r="AC2740" s="6" t="str">
        <f t="shared" si="12"/>
        <v>Moderate levels</v>
      </c>
      <c r="AD2740" s="7">
        <v>3.18</v>
      </c>
      <c r="AE2740" s="9">
        <f t="shared" si="13"/>
        <v>3.21</v>
      </c>
      <c r="AF2740" s="4">
        <v>3.21</v>
      </c>
      <c r="AG2740" s="9">
        <f t="shared" si="14"/>
        <v>0.47</v>
      </c>
      <c r="AH2740" s="4">
        <v>0.47</v>
      </c>
      <c r="AI2740" s="9">
        <f t="shared" si="15"/>
        <v>0.06</v>
      </c>
      <c r="AJ2740" s="4">
        <v>0.06</v>
      </c>
      <c r="AK2740" s="10">
        <v>103.0</v>
      </c>
      <c r="AL2740" s="10">
        <v>81.03</v>
      </c>
      <c r="AM2740" s="10" t="s">
        <v>78</v>
      </c>
      <c r="AN2740" s="14" t="s">
        <v>44</v>
      </c>
    </row>
    <row r="2741">
      <c r="A2741" s="1" t="s">
        <v>85</v>
      </c>
      <c r="B2741" s="1" t="s">
        <v>85</v>
      </c>
      <c r="C2741" s="1" t="str">
        <f t="shared" si="1"/>
        <v>Valid</v>
      </c>
      <c r="D2741" s="1" t="s">
        <v>90</v>
      </c>
      <c r="E2741" s="3">
        <v>24.895076</v>
      </c>
      <c r="F2741" s="3">
        <v>121.668124</v>
      </c>
      <c r="G2741" s="11">
        <v>45111.0</v>
      </c>
      <c r="H2741" s="5">
        <v>23.11</v>
      </c>
      <c r="I2741" s="5">
        <v>7.29</v>
      </c>
      <c r="J2741" s="12" t="str">
        <f t="shared" si="2"/>
        <v>High levels</v>
      </c>
      <c r="K2741" s="7">
        <v>10.15</v>
      </c>
      <c r="L2741" s="5">
        <v>561.75</v>
      </c>
      <c r="M2741" s="6" t="str">
        <f t="shared" si="3"/>
        <v>Low levels</v>
      </c>
      <c r="N2741" s="7">
        <v>0.34</v>
      </c>
      <c r="O2741" s="12" t="str">
        <f t="shared" si="4"/>
        <v>Low levels</v>
      </c>
      <c r="P2741" s="7">
        <v>1.24</v>
      </c>
      <c r="Q2741" s="6" t="str">
        <f t="shared" si="5"/>
        <v>Low levels</v>
      </c>
      <c r="R2741" s="7">
        <v>0.023</v>
      </c>
      <c r="S2741" s="13" t="str">
        <f t="shared" si="6"/>
        <v>Moderate levels</v>
      </c>
      <c r="T2741" s="7">
        <f t="shared" si="7"/>
        <v>0.46</v>
      </c>
      <c r="U2741" s="4">
        <v>0.46</v>
      </c>
      <c r="V2741" s="6" t="str">
        <f t="shared" si="8"/>
        <v>Very high levels</v>
      </c>
      <c r="W2741" s="7">
        <f t="shared" si="9"/>
        <v>0.123</v>
      </c>
      <c r="X2741" s="4">
        <v>0.123</v>
      </c>
      <c r="Y2741" s="6" t="str">
        <f t="shared" si="10"/>
        <v>Very high levels</v>
      </c>
      <c r="Z2741" s="7">
        <v>3.07</v>
      </c>
      <c r="AA2741" s="6" t="str">
        <f t="shared" si="11"/>
        <v>Low levels</v>
      </c>
      <c r="AB2741" s="7">
        <v>12.49</v>
      </c>
      <c r="AC2741" s="6" t="str">
        <f t="shared" si="12"/>
        <v>Moderate levels</v>
      </c>
      <c r="AD2741" s="7">
        <v>4.59</v>
      </c>
      <c r="AE2741" s="9">
        <f t="shared" si="13"/>
        <v>3.05</v>
      </c>
      <c r="AF2741" s="4">
        <v>3.05</v>
      </c>
      <c r="AG2741" s="9">
        <f t="shared" si="14"/>
        <v>0.26</v>
      </c>
      <c r="AH2741" s="4">
        <v>0.26</v>
      </c>
      <c r="AI2741" s="9">
        <f t="shared" si="15"/>
        <v>0.1</v>
      </c>
      <c r="AJ2741" s="4">
        <v>0.1</v>
      </c>
      <c r="AK2741" s="10">
        <v>81.0</v>
      </c>
      <c r="AL2741" s="10">
        <v>13.66</v>
      </c>
      <c r="AM2741" s="10" t="s">
        <v>55</v>
      </c>
      <c r="AN2741" s="14" t="s">
        <v>51</v>
      </c>
    </row>
    <row r="2742">
      <c r="A2742" s="1" t="s">
        <v>71</v>
      </c>
      <c r="B2742" s="1" t="s">
        <v>71</v>
      </c>
      <c r="C2742" s="1" t="str">
        <f t="shared" si="1"/>
        <v>Valid</v>
      </c>
      <c r="D2742" s="1" t="s">
        <v>133</v>
      </c>
      <c r="E2742" s="3">
        <v>21.542267</v>
      </c>
      <c r="F2742" s="3">
        <v>108.383731</v>
      </c>
      <c r="G2742" s="11">
        <v>45200.0</v>
      </c>
      <c r="H2742" s="5">
        <v>10.44</v>
      </c>
      <c r="I2742" s="5">
        <v>6.18</v>
      </c>
      <c r="J2742" s="12" t="str">
        <f t="shared" si="2"/>
        <v>High levels</v>
      </c>
      <c r="K2742" s="7">
        <v>10.1</v>
      </c>
      <c r="L2742" s="5">
        <v>692.01</v>
      </c>
      <c r="M2742" s="6" t="str">
        <f t="shared" si="3"/>
        <v>Low levels</v>
      </c>
      <c r="N2742" s="7">
        <v>0.33</v>
      </c>
      <c r="O2742" s="12" t="str">
        <f t="shared" si="4"/>
        <v>Low levels</v>
      </c>
      <c r="P2742" s="7">
        <v>2.02</v>
      </c>
      <c r="Q2742" s="6" t="str">
        <f t="shared" si="5"/>
        <v>Low levels</v>
      </c>
      <c r="R2742" s="7">
        <v>0.019</v>
      </c>
      <c r="S2742" s="13" t="str">
        <f t="shared" si="6"/>
        <v>High levels</v>
      </c>
      <c r="T2742" s="7">
        <f t="shared" si="7"/>
        <v>0.56</v>
      </c>
      <c r="U2742" s="4">
        <v>0.56</v>
      </c>
      <c r="V2742" s="6" t="str">
        <f t="shared" si="8"/>
        <v>Very high levels</v>
      </c>
      <c r="W2742" s="7">
        <f t="shared" si="9"/>
        <v>0.122</v>
      </c>
      <c r="X2742" s="4">
        <v>0.122</v>
      </c>
      <c r="Y2742" s="6" t="str">
        <f t="shared" si="10"/>
        <v>Very high levels</v>
      </c>
      <c r="Z2742" s="7">
        <v>3.11</v>
      </c>
      <c r="AA2742" s="6" t="str">
        <f t="shared" si="11"/>
        <v>Low levels</v>
      </c>
      <c r="AB2742" s="7">
        <v>12.47</v>
      </c>
      <c r="AC2742" s="6" t="str">
        <f t="shared" si="12"/>
        <v>Low levels</v>
      </c>
      <c r="AD2742" s="7">
        <v>2.42</v>
      </c>
      <c r="AE2742" s="9">
        <f t="shared" si="13"/>
        <v>3.54</v>
      </c>
      <c r="AF2742" s="4">
        <v>3.54</v>
      </c>
      <c r="AG2742" s="9">
        <f t="shared" si="14"/>
        <v>0.4</v>
      </c>
      <c r="AH2742" s="4">
        <v>0.4</v>
      </c>
      <c r="AI2742" s="9">
        <f t="shared" si="15"/>
        <v>0.08</v>
      </c>
      <c r="AJ2742" s="4">
        <v>0.08</v>
      </c>
      <c r="AK2742" s="10">
        <v>87.0</v>
      </c>
      <c r="AL2742" s="10">
        <v>71.48</v>
      </c>
      <c r="AM2742" s="10" t="s">
        <v>64</v>
      </c>
      <c r="AN2742" s="14" t="s">
        <v>56</v>
      </c>
    </row>
    <row r="2743">
      <c r="A2743" s="1" t="s">
        <v>52</v>
      </c>
      <c r="B2743" s="1" t="s">
        <v>53</v>
      </c>
      <c r="C2743" s="1" t="str">
        <f t="shared" si="1"/>
        <v>Valid</v>
      </c>
      <c r="D2743" s="1" t="s">
        <v>147</v>
      </c>
      <c r="E2743" s="3">
        <v>27.297494</v>
      </c>
      <c r="F2743" s="3">
        <v>120.873175</v>
      </c>
      <c r="G2743" s="11">
        <v>45130.0</v>
      </c>
      <c r="H2743" s="5">
        <v>19.56</v>
      </c>
      <c r="I2743" s="5">
        <v>8.11</v>
      </c>
      <c r="J2743" s="12" t="str">
        <f t="shared" si="2"/>
        <v>Moderate levels</v>
      </c>
      <c r="K2743" s="7">
        <v>9.61</v>
      </c>
      <c r="L2743" s="5">
        <v>719.04</v>
      </c>
      <c r="M2743" s="6" t="str">
        <f t="shared" si="3"/>
        <v>Low levels</v>
      </c>
      <c r="N2743" s="7">
        <v>0.33</v>
      </c>
      <c r="O2743" s="12" t="str">
        <f t="shared" si="4"/>
        <v>Low levels</v>
      </c>
      <c r="P2743" s="7">
        <v>2.15</v>
      </c>
      <c r="Q2743" s="6" t="str">
        <f t="shared" si="5"/>
        <v>Low levels</v>
      </c>
      <c r="R2743" s="7">
        <v>0.038</v>
      </c>
      <c r="S2743" s="13" t="str">
        <f t="shared" si="6"/>
        <v>High levels</v>
      </c>
      <c r="T2743" s="7">
        <f t="shared" si="7"/>
        <v>0.66</v>
      </c>
      <c r="U2743" s="4">
        <v>0.66</v>
      </c>
      <c r="V2743" s="6" t="str">
        <f t="shared" si="8"/>
        <v>Very high levels</v>
      </c>
      <c r="W2743" s="7">
        <f t="shared" si="9"/>
        <v>0.119</v>
      </c>
      <c r="X2743" s="4">
        <v>0.119</v>
      </c>
      <c r="Y2743" s="6" t="str">
        <f t="shared" si="10"/>
        <v>High levels</v>
      </c>
      <c r="Z2743" s="7">
        <v>2.03</v>
      </c>
      <c r="AA2743" s="6" t="str">
        <f t="shared" si="11"/>
        <v>Low levels</v>
      </c>
      <c r="AB2743" s="7">
        <v>12.46</v>
      </c>
      <c r="AC2743" s="6" t="str">
        <f t="shared" si="12"/>
        <v>Moderate levels</v>
      </c>
      <c r="AD2743" s="7">
        <v>4.46</v>
      </c>
      <c r="AE2743" s="9">
        <f t="shared" si="13"/>
        <v>7.94</v>
      </c>
      <c r="AF2743" s="4">
        <v>7.94</v>
      </c>
      <c r="AG2743" s="9">
        <f t="shared" si="14"/>
        <v>0.53</v>
      </c>
      <c r="AH2743" s="4">
        <v>0.53</v>
      </c>
      <c r="AI2743" s="9">
        <f t="shared" si="15"/>
        <v>0.07</v>
      </c>
      <c r="AJ2743" s="4">
        <v>0.07</v>
      </c>
      <c r="AK2743" s="10">
        <v>98.0</v>
      </c>
      <c r="AL2743" s="10">
        <v>9.03</v>
      </c>
      <c r="AM2743" s="10" t="s">
        <v>43</v>
      </c>
      <c r="AN2743" s="14" t="s">
        <v>56</v>
      </c>
    </row>
    <row r="2744">
      <c r="A2744" s="1" t="s">
        <v>75</v>
      </c>
      <c r="B2744" s="1" t="s">
        <v>76</v>
      </c>
      <c r="C2744" s="1" t="str">
        <f t="shared" si="1"/>
        <v>Valid</v>
      </c>
      <c r="D2744" s="1" t="s">
        <v>132</v>
      </c>
      <c r="E2744" s="3">
        <v>26.470066</v>
      </c>
      <c r="F2744" s="3">
        <v>116.378441</v>
      </c>
      <c r="G2744" s="11">
        <v>45288.0</v>
      </c>
      <c r="H2744" s="5">
        <v>13.98</v>
      </c>
      <c r="I2744" s="5">
        <v>7.01</v>
      </c>
      <c r="J2744" s="12" t="str">
        <f t="shared" si="2"/>
        <v>Moderate levels</v>
      </c>
      <c r="K2744" s="7">
        <v>8.39</v>
      </c>
      <c r="L2744" s="5">
        <v>556.23</v>
      </c>
      <c r="M2744" s="6" t="str">
        <f t="shared" si="3"/>
        <v>Low levels</v>
      </c>
      <c r="N2744" s="7">
        <v>0.33</v>
      </c>
      <c r="O2744" s="12" t="str">
        <f t="shared" si="4"/>
        <v>Low levels</v>
      </c>
      <c r="P2744" s="7">
        <v>2.2</v>
      </c>
      <c r="Q2744" s="6" t="str">
        <f t="shared" si="5"/>
        <v>Low levels</v>
      </c>
      <c r="R2744" s="7">
        <v>0.011</v>
      </c>
      <c r="S2744" s="13" t="str">
        <f t="shared" si="6"/>
        <v>Moderate levels</v>
      </c>
      <c r="T2744" s="7">
        <f t="shared" si="7"/>
        <v>0.23</v>
      </c>
      <c r="U2744" s="4">
        <v>0.23</v>
      </c>
      <c r="V2744" s="6" t="str">
        <f t="shared" si="8"/>
        <v>Very high levels</v>
      </c>
      <c r="W2744" s="7">
        <f t="shared" si="9"/>
        <v>0.113</v>
      </c>
      <c r="X2744" s="4">
        <v>0.113</v>
      </c>
      <c r="Y2744" s="6" t="str">
        <f t="shared" si="10"/>
        <v>Very high levels</v>
      </c>
      <c r="Z2744" s="7">
        <v>3.18</v>
      </c>
      <c r="AA2744" s="6" t="str">
        <f t="shared" si="11"/>
        <v>Low levels</v>
      </c>
      <c r="AB2744" s="7">
        <v>12.46</v>
      </c>
      <c r="AC2744" s="6" t="str">
        <f t="shared" si="12"/>
        <v>Moderate levels</v>
      </c>
      <c r="AD2744" s="7">
        <v>4.93</v>
      </c>
      <c r="AE2744" s="9">
        <f t="shared" si="13"/>
        <v>4.01</v>
      </c>
      <c r="AF2744" s="4">
        <v>4.01</v>
      </c>
      <c r="AG2744" s="9">
        <f t="shared" si="14"/>
        <v>0.6</v>
      </c>
      <c r="AH2744" s="4">
        <v>0.6</v>
      </c>
      <c r="AI2744" s="9">
        <f t="shared" si="15"/>
        <v>0.14</v>
      </c>
      <c r="AJ2744" s="4">
        <v>0.14</v>
      </c>
      <c r="AK2744" s="10">
        <v>93.0</v>
      </c>
      <c r="AL2744" s="10">
        <v>43.88</v>
      </c>
      <c r="AM2744" s="10" t="s">
        <v>64</v>
      </c>
      <c r="AN2744" s="14" t="s">
        <v>51</v>
      </c>
    </row>
    <row r="2745">
      <c r="A2745" s="1" t="s">
        <v>52</v>
      </c>
      <c r="B2745" s="1" t="s">
        <v>53</v>
      </c>
      <c r="C2745" s="1" t="str">
        <f t="shared" si="1"/>
        <v>Valid</v>
      </c>
      <c r="D2745" s="1" t="s">
        <v>54</v>
      </c>
      <c r="E2745" s="3">
        <v>32.977778</v>
      </c>
      <c r="F2745" s="3">
        <v>123.180372</v>
      </c>
      <c r="G2745" s="11">
        <v>45252.0</v>
      </c>
      <c r="H2745" s="5">
        <v>21.81</v>
      </c>
      <c r="I2745" s="5">
        <v>6.74</v>
      </c>
      <c r="J2745" s="12" t="str">
        <f t="shared" si="2"/>
        <v>Moderate levels</v>
      </c>
      <c r="K2745" s="7">
        <v>9.81</v>
      </c>
      <c r="L2745" s="5">
        <v>656.97</v>
      </c>
      <c r="M2745" s="6" t="str">
        <f t="shared" si="3"/>
        <v>Low levels</v>
      </c>
      <c r="N2745" s="7">
        <v>0.33</v>
      </c>
      <c r="O2745" s="12" t="str">
        <f t="shared" si="4"/>
        <v>Low levels</v>
      </c>
      <c r="P2745" s="7">
        <v>2.34</v>
      </c>
      <c r="Q2745" s="6" t="str">
        <f t="shared" si="5"/>
        <v>Low levels</v>
      </c>
      <c r="R2745" s="7">
        <v>0.033</v>
      </c>
      <c r="S2745" s="13" t="str">
        <f t="shared" si="6"/>
        <v>High levels</v>
      </c>
      <c r="T2745" s="7">
        <f t="shared" si="7"/>
        <v>0.52</v>
      </c>
      <c r="U2745" s="4">
        <v>0.52</v>
      </c>
      <c r="V2745" s="6" t="str">
        <f t="shared" si="8"/>
        <v>Very high levels</v>
      </c>
      <c r="W2745" s="7">
        <f t="shared" si="9"/>
        <v>0.124</v>
      </c>
      <c r="X2745" s="4">
        <v>0.124</v>
      </c>
      <c r="Y2745" s="6" t="str">
        <f t="shared" si="10"/>
        <v>High levels</v>
      </c>
      <c r="Z2745" s="7">
        <v>2.54</v>
      </c>
      <c r="AA2745" s="6" t="str">
        <f t="shared" si="11"/>
        <v>Low levels</v>
      </c>
      <c r="AB2745" s="7">
        <v>12.44</v>
      </c>
      <c r="AC2745" s="6" t="str">
        <f t="shared" si="12"/>
        <v>Moderate levels</v>
      </c>
      <c r="AD2745" s="7">
        <v>4.55</v>
      </c>
      <c r="AE2745" s="9">
        <f t="shared" si="13"/>
        <v>3.39</v>
      </c>
      <c r="AF2745" s="4">
        <v>3.39</v>
      </c>
      <c r="AG2745" s="9">
        <f t="shared" si="14"/>
        <v>0.32</v>
      </c>
      <c r="AH2745" s="4">
        <v>0.32</v>
      </c>
      <c r="AI2745" s="9">
        <f t="shared" si="15"/>
        <v>0.13</v>
      </c>
      <c r="AJ2745" s="4">
        <v>0.13</v>
      </c>
      <c r="AK2745" s="10">
        <v>88.0</v>
      </c>
      <c r="AL2745" s="10">
        <v>91.2</v>
      </c>
      <c r="AM2745" s="10" t="s">
        <v>55</v>
      </c>
      <c r="AN2745" s="14" t="s">
        <v>44</v>
      </c>
    </row>
    <row r="2746">
      <c r="A2746" s="1" t="s">
        <v>68</v>
      </c>
      <c r="B2746" s="1" t="s">
        <v>69</v>
      </c>
      <c r="C2746" s="1" t="str">
        <f t="shared" si="1"/>
        <v>Valid</v>
      </c>
      <c r="D2746" s="1" t="s">
        <v>70</v>
      </c>
      <c r="E2746" s="3">
        <v>23.291972</v>
      </c>
      <c r="F2746" s="3">
        <v>118.150044</v>
      </c>
      <c r="G2746" s="11">
        <v>45145.0</v>
      </c>
      <c r="H2746" s="5">
        <v>21.58</v>
      </c>
      <c r="I2746" s="5">
        <v>7.53</v>
      </c>
      <c r="J2746" s="12" t="str">
        <f t="shared" si="2"/>
        <v>Moderate levels</v>
      </c>
      <c r="K2746" s="7">
        <v>9.6</v>
      </c>
      <c r="L2746" s="5">
        <v>572.74</v>
      </c>
      <c r="M2746" s="6" t="str">
        <f t="shared" si="3"/>
        <v>Low levels</v>
      </c>
      <c r="N2746" s="7">
        <v>0.33</v>
      </c>
      <c r="O2746" s="12" t="str">
        <f t="shared" si="4"/>
        <v>Low levels</v>
      </c>
      <c r="P2746" s="7">
        <v>2.27</v>
      </c>
      <c r="Q2746" s="6" t="str">
        <f t="shared" si="5"/>
        <v>Low levels</v>
      </c>
      <c r="R2746" s="7">
        <v>0.026</v>
      </c>
      <c r="S2746" s="13" t="str">
        <f t="shared" si="6"/>
        <v>Moderate levels</v>
      </c>
      <c r="T2746" s="7">
        <f t="shared" si="7"/>
        <v>0.4</v>
      </c>
      <c r="U2746" s="4">
        <v>0.4</v>
      </c>
      <c r="V2746" s="6" t="str">
        <f t="shared" si="8"/>
        <v>Very high levels</v>
      </c>
      <c r="W2746" s="7">
        <f t="shared" si="9"/>
        <v>0.102</v>
      </c>
      <c r="X2746" s="4">
        <v>0.102</v>
      </c>
      <c r="Y2746" s="6" t="str">
        <f t="shared" si="10"/>
        <v>High levels</v>
      </c>
      <c r="Z2746" s="7">
        <v>2.43</v>
      </c>
      <c r="AA2746" s="6" t="str">
        <f t="shared" si="11"/>
        <v>Low levels</v>
      </c>
      <c r="AB2746" s="7">
        <v>12.43</v>
      </c>
      <c r="AC2746" s="6" t="str">
        <f t="shared" si="12"/>
        <v>Low levels</v>
      </c>
      <c r="AD2746" s="7">
        <v>2.28</v>
      </c>
      <c r="AE2746" s="9">
        <f t="shared" si="13"/>
        <v>4.56</v>
      </c>
      <c r="AF2746" s="4">
        <v>4.56</v>
      </c>
      <c r="AG2746" s="9">
        <f t="shared" si="14"/>
        <v>0.77</v>
      </c>
      <c r="AH2746" s="4">
        <v>0.77</v>
      </c>
      <c r="AI2746" s="9">
        <f t="shared" si="15"/>
        <v>0.12</v>
      </c>
      <c r="AJ2746" s="4">
        <v>0.12</v>
      </c>
      <c r="AK2746" s="10">
        <v>92.0</v>
      </c>
      <c r="AL2746" s="10">
        <v>67.2</v>
      </c>
      <c r="AM2746" s="10" t="s">
        <v>55</v>
      </c>
      <c r="AN2746" s="14" t="s">
        <v>44</v>
      </c>
    </row>
    <row r="2747">
      <c r="A2747" s="1" t="s">
        <v>79</v>
      </c>
      <c r="B2747" s="1" t="s">
        <v>80</v>
      </c>
      <c r="C2747" s="1" t="str">
        <f t="shared" si="1"/>
        <v>Valid</v>
      </c>
      <c r="D2747" s="1" t="s">
        <v>195</v>
      </c>
      <c r="E2747" s="3">
        <v>31.64575</v>
      </c>
      <c r="F2747" s="3">
        <v>118.512501</v>
      </c>
      <c r="G2747" s="11">
        <v>44945.0</v>
      </c>
      <c r="H2747" s="5">
        <v>18.11</v>
      </c>
      <c r="I2747" s="5">
        <v>6.43</v>
      </c>
      <c r="J2747" s="12" t="str">
        <f t="shared" si="2"/>
        <v>Moderate levels</v>
      </c>
      <c r="K2747" s="7">
        <v>9.21</v>
      </c>
      <c r="L2747" s="5">
        <v>407.78</v>
      </c>
      <c r="M2747" s="6" t="str">
        <f t="shared" si="3"/>
        <v>Low levels</v>
      </c>
      <c r="N2747" s="7">
        <v>0.33</v>
      </c>
      <c r="O2747" s="12" t="str">
        <f t="shared" si="4"/>
        <v>Low levels</v>
      </c>
      <c r="P2747" s="7">
        <v>2.92</v>
      </c>
      <c r="Q2747" s="6" t="str">
        <f t="shared" si="5"/>
        <v>Low levels</v>
      </c>
      <c r="R2747" s="7">
        <v>0.024</v>
      </c>
      <c r="S2747" s="13" t="str">
        <f t="shared" si="6"/>
        <v>High levels</v>
      </c>
      <c r="T2747" s="7">
        <f t="shared" si="7"/>
        <v>0.75</v>
      </c>
      <c r="U2747" s="4">
        <v>0.75</v>
      </c>
      <c r="V2747" s="6" t="str">
        <f t="shared" si="8"/>
        <v>Very high levels</v>
      </c>
      <c r="W2747" s="7">
        <f t="shared" si="9"/>
        <v>0.131</v>
      </c>
      <c r="X2747" s="4">
        <v>0.131</v>
      </c>
      <c r="Y2747" s="6" t="str">
        <f t="shared" si="10"/>
        <v>High levels</v>
      </c>
      <c r="Z2747" s="7">
        <v>2.79</v>
      </c>
      <c r="AA2747" s="6" t="str">
        <f t="shared" si="11"/>
        <v>Low levels</v>
      </c>
      <c r="AB2747" s="7">
        <v>12.43</v>
      </c>
      <c r="AC2747" s="6" t="str">
        <f t="shared" si="12"/>
        <v>Moderate levels</v>
      </c>
      <c r="AD2747" s="7">
        <v>3.77</v>
      </c>
      <c r="AE2747" s="9">
        <f t="shared" si="13"/>
        <v>2.71</v>
      </c>
      <c r="AF2747" s="4">
        <v>2.71</v>
      </c>
      <c r="AG2747" s="9">
        <f t="shared" si="14"/>
        <v>0.71</v>
      </c>
      <c r="AH2747" s="4">
        <v>0.71</v>
      </c>
      <c r="AI2747" s="9">
        <f t="shared" si="15"/>
        <v>0.16</v>
      </c>
      <c r="AJ2747" s="4">
        <v>0.16</v>
      </c>
      <c r="AK2747" s="10">
        <v>106.0</v>
      </c>
      <c r="AL2747" s="10">
        <v>66.22</v>
      </c>
      <c r="AM2747" s="10" t="s">
        <v>64</v>
      </c>
      <c r="AN2747" s="14" t="s">
        <v>44</v>
      </c>
    </row>
    <row r="2748">
      <c r="A2748" s="1" t="s">
        <v>61</v>
      </c>
      <c r="B2748" s="1" t="s">
        <v>93</v>
      </c>
      <c r="C2748" s="1" t="str">
        <f t="shared" si="1"/>
        <v>Valid</v>
      </c>
      <c r="D2748" s="1" t="s">
        <v>181</v>
      </c>
      <c r="E2748" s="3">
        <v>35.012708</v>
      </c>
      <c r="F2748" s="3">
        <v>124.921316</v>
      </c>
      <c r="G2748" s="11">
        <v>45021.0</v>
      </c>
      <c r="H2748" s="5">
        <v>30.9</v>
      </c>
      <c r="I2748" s="5">
        <v>7.38</v>
      </c>
      <c r="J2748" s="12" t="str">
        <f t="shared" si="2"/>
        <v>Moderate levels</v>
      </c>
      <c r="K2748" s="7">
        <v>6.13</v>
      </c>
      <c r="L2748" s="5">
        <v>502.81</v>
      </c>
      <c r="M2748" s="6" t="str">
        <f t="shared" si="3"/>
        <v>Low levels</v>
      </c>
      <c r="N2748" s="7">
        <v>0.33</v>
      </c>
      <c r="O2748" s="12" t="str">
        <f t="shared" si="4"/>
        <v>Low levels</v>
      </c>
      <c r="P2748" s="7">
        <v>1.32</v>
      </c>
      <c r="Q2748" s="6" t="str">
        <f t="shared" si="5"/>
        <v>Low levels</v>
      </c>
      <c r="R2748" s="7">
        <v>0.026</v>
      </c>
      <c r="S2748" s="13" t="str">
        <f t="shared" si="6"/>
        <v>High levels</v>
      </c>
      <c r="T2748" s="7">
        <f t="shared" si="7"/>
        <v>0.52</v>
      </c>
      <c r="U2748" s="4">
        <v>0.52</v>
      </c>
      <c r="V2748" s="6" t="str">
        <f t="shared" si="8"/>
        <v>Very high levels</v>
      </c>
      <c r="W2748" s="7">
        <f t="shared" si="9"/>
        <v>0.183</v>
      </c>
      <c r="X2748" s="4">
        <v>0.183</v>
      </c>
      <c r="Y2748" s="6" t="str">
        <f t="shared" si="10"/>
        <v>High levels</v>
      </c>
      <c r="Z2748" s="7">
        <v>2.98</v>
      </c>
      <c r="AA2748" s="6" t="str">
        <f t="shared" si="11"/>
        <v>Low levels</v>
      </c>
      <c r="AB2748" s="7">
        <v>12.43</v>
      </c>
      <c r="AC2748" s="6" t="str">
        <f t="shared" si="12"/>
        <v>Moderate levels</v>
      </c>
      <c r="AD2748" s="7">
        <v>4.32</v>
      </c>
      <c r="AE2748" s="9">
        <f t="shared" si="13"/>
        <v>5.15</v>
      </c>
      <c r="AF2748" s="4">
        <v>5.15</v>
      </c>
      <c r="AG2748" s="9">
        <f t="shared" si="14"/>
        <v>0.41</v>
      </c>
      <c r="AH2748" s="4">
        <v>0.41</v>
      </c>
      <c r="AI2748" s="9">
        <f t="shared" si="15"/>
        <v>0.13</v>
      </c>
      <c r="AJ2748" s="4">
        <v>0.13</v>
      </c>
      <c r="AK2748" s="10">
        <v>90.0</v>
      </c>
      <c r="AL2748" s="10">
        <v>82.26</v>
      </c>
      <c r="AM2748" s="10" t="s">
        <v>55</v>
      </c>
      <c r="AN2748" s="14" t="s">
        <v>56</v>
      </c>
    </row>
    <row r="2749">
      <c r="A2749" s="1" t="s">
        <v>75</v>
      </c>
      <c r="B2749" s="1" t="s">
        <v>76</v>
      </c>
      <c r="C2749" s="1" t="str">
        <f t="shared" si="1"/>
        <v>Valid</v>
      </c>
      <c r="D2749" s="1" t="s">
        <v>77</v>
      </c>
      <c r="E2749" s="3">
        <v>28.991622</v>
      </c>
      <c r="F2749" s="3">
        <v>106.282853</v>
      </c>
      <c r="G2749" s="11">
        <v>44974.0</v>
      </c>
      <c r="H2749" s="5">
        <v>10.0</v>
      </c>
      <c r="I2749" s="5">
        <v>5.95</v>
      </c>
      <c r="J2749" s="12" t="str">
        <f t="shared" si="2"/>
        <v>High levels</v>
      </c>
      <c r="K2749" s="7">
        <v>10.64</v>
      </c>
      <c r="L2749" s="5">
        <v>495.29</v>
      </c>
      <c r="M2749" s="6" t="str">
        <f t="shared" si="3"/>
        <v>Low levels</v>
      </c>
      <c r="N2749" s="7">
        <v>0.33</v>
      </c>
      <c r="O2749" s="12" t="str">
        <f t="shared" si="4"/>
        <v>Low levels</v>
      </c>
      <c r="P2749" s="7">
        <v>0.93</v>
      </c>
      <c r="Q2749" s="6" t="str">
        <f t="shared" si="5"/>
        <v>Low levels</v>
      </c>
      <c r="R2749" s="7">
        <v>0.023</v>
      </c>
      <c r="S2749" s="13" t="str">
        <f t="shared" si="6"/>
        <v>Moderate levels</v>
      </c>
      <c r="T2749" s="7">
        <f t="shared" si="7"/>
        <v>0.32</v>
      </c>
      <c r="U2749" s="4">
        <v>0.32</v>
      </c>
      <c r="V2749" s="6" t="str">
        <f t="shared" si="8"/>
        <v>Very high levels</v>
      </c>
      <c r="W2749" s="7">
        <f t="shared" si="9"/>
        <v>0.165</v>
      </c>
      <c r="X2749" s="4">
        <v>0.165</v>
      </c>
      <c r="Y2749" s="6" t="str">
        <f t="shared" si="10"/>
        <v>Very high levels</v>
      </c>
      <c r="Z2749" s="7">
        <v>3.2</v>
      </c>
      <c r="AA2749" s="6" t="str">
        <f t="shared" si="11"/>
        <v>Low levels</v>
      </c>
      <c r="AB2749" s="7">
        <v>12.4</v>
      </c>
      <c r="AC2749" s="6" t="str">
        <f t="shared" si="12"/>
        <v>Moderate levels</v>
      </c>
      <c r="AD2749" s="7">
        <v>3.58</v>
      </c>
      <c r="AE2749" s="9">
        <f t="shared" si="13"/>
        <v>5.91</v>
      </c>
      <c r="AF2749" s="4">
        <v>5.91</v>
      </c>
      <c r="AG2749" s="9">
        <f t="shared" si="14"/>
        <v>0.44</v>
      </c>
      <c r="AH2749" s="4">
        <v>0.44</v>
      </c>
      <c r="AI2749" s="9">
        <f t="shared" si="15"/>
        <v>0.11</v>
      </c>
      <c r="AJ2749" s="4">
        <v>0.11</v>
      </c>
      <c r="AK2749" s="10">
        <v>117.0</v>
      </c>
      <c r="AL2749" s="10">
        <v>91.42</v>
      </c>
      <c r="AM2749" s="10" t="s">
        <v>43</v>
      </c>
      <c r="AN2749" s="14" t="s">
        <v>44</v>
      </c>
    </row>
    <row r="2750">
      <c r="A2750" s="1" t="s">
        <v>71</v>
      </c>
      <c r="B2750" s="1" t="s">
        <v>71</v>
      </c>
      <c r="C2750" s="1" t="str">
        <f t="shared" si="1"/>
        <v>Valid</v>
      </c>
      <c r="D2750" s="1" t="s">
        <v>123</v>
      </c>
      <c r="E2750" s="3">
        <v>35.412525</v>
      </c>
      <c r="F2750" s="3">
        <v>113.123542</v>
      </c>
      <c r="G2750" s="11">
        <v>44963.0</v>
      </c>
      <c r="H2750" s="5">
        <v>23.8</v>
      </c>
      <c r="I2750" s="5">
        <v>6.94</v>
      </c>
      <c r="J2750" s="12" t="str">
        <f t="shared" si="2"/>
        <v>High levels</v>
      </c>
      <c r="K2750" s="7">
        <v>14.02</v>
      </c>
      <c r="L2750" s="5">
        <v>511.27</v>
      </c>
      <c r="M2750" s="6" t="str">
        <f t="shared" si="3"/>
        <v>Low levels</v>
      </c>
      <c r="N2750" s="7">
        <v>0.33</v>
      </c>
      <c r="O2750" s="12" t="str">
        <f t="shared" si="4"/>
        <v>Low levels</v>
      </c>
      <c r="P2750" s="7">
        <v>1.46</v>
      </c>
      <c r="Q2750" s="6" t="str">
        <f t="shared" si="5"/>
        <v>Low levels</v>
      </c>
      <c r="R2750" s="7">
        <v>0.013</v>
      </c>
      <c r="S2750" s="13" t="str">
        <f t="shared" si="6"/>
        <v>High levels</v>
      </c>
      <c r="T2750" s="7">
        <f t="shared" si="7"/>
        <v>0.54</v>
      </c>
      <c r="U2750" s="4">
        <v>0.54</v>
      </c>
      <c r="V2750" s="6" t="str">
        <f t="shared" si="8"/>
        <v>High levels</v>
      </c>
      <c r="W2750" s="7">
        <f t="shared" si="9"/>
        <v>0.081</v>
      </c>
      <c r="X2750" s="4">
        <v>0.081</v>
      </c>
      <c r="Y2750" s="6" t="str">
        <f t="shared" si="10"/>
        <v>High levels</v>
      </c>
      <c r="Z2750" s="7">
        <v>2.6</v>
      </c>
      <c r="AA2750" s="6" t="str">
        <f t="shared" si="11"/>
        <v>Low levels</v>
      </c>
      <c r="AB2750" s="7">
        <v>12.38</v>
      </c>
      <c r="AC2750" s="6" t="str">
        <f t="shared" si="12"/>
        <v>Moderate levels</v>
      </c>
      <c r="AD2750" s="7">
        <v>4.13</v>
      </c>
      <c r="AE2750" s="9">
        <f t="shared" si="13"/>
        <v>6.59</v>
      </c>
      <c r="AF2750" s="4">
        <v>6.59</v>
      </c>
      <c r="AG2750" s="9">
        <f t="shared" si="14"/>
        <v>0.57</v>
      </c>
      <c r="AH2750" s="4">
        <v>0.57</v>
      </c>
      <c r="AI2750" s="9">
        <f t="shared" si="15"/>
        <v>0.02</v>
      </c>
      <c r="AJ2750" s="4">
        <v>0.02</v>
      </c>
      <c r="AK2750" s="10">
        <v>100.0</v>
      </c>
      <c r="AL2750" s="10">
        <v>11.58</v>
      </c>
      <c r="AM2750" s="10" t="s">
        <v>64</v>
      </c>
      <c r="AN2750" s="14" t="s">
        <v>65</v>
      </c>
    </row>
    <row r="2751">
      <c r="A2751" s="1" t="s">
        <v>52</v>
      </c>
      <c r="B2751" s="1" t="s">
        <v>108</v>
      </c>
      <c r="C2751" s="1" t="str">
        <f t="shared" si="1"/>
        <v>Valid</v>
      </c>
      <c r="D2751" s="1" t="s">
        <v>109</v>
      </c>
      <c r="E2751" s="3">
        <v>20.866558</v>
      </c>
      <c r="F2751" s="3">
        <v>121.769458</v>
      </c>
      <c r="G2751" s="11">
        <v>45223.0</v>
      </c>
      <c r="H2751" s="5">
        <v>19.55</v>
      </c>
      <c r="I2751" s="5">
        <v>7.81</v>
      </c>
      <c r="J2751" s="12" t="str">
        <f t="shared" si="2"/>
        <v>Moderate levels</v>
      </c>
      <c r="K2751" s="7">
        <v>6.12</v>
      </c>
      <c r="L2751" s="5">
        <v>319.17</v>
      </c>
      <c r="M2751" s="6" t="str">
        <f t="shared" si="3"/>
        <v>Low levels</v>
      </c>
      <c r="N2751" s="7">
        <v>0.33</v>
      </c>
      <c r="O2751" s="12" t="str">
        <f t="shared" si="4"/>
        <v>Low levels</v>
      </c>
      <c r="P2751" s="7">
        <v>2.13</v>
      </c>
      <c r="Q2751" s="6" t="str">
        <f t="shared" si="5"/>
        <v>Low levels</v>
      </c>
      <c r="R2751" s="7">
        <v>0.025</v>
      </c>
      <c r="S2751" s="13" t="str">
        <f t="shared" si="6"/>
        <v>Moderate levels</v>
      </c>
      <c r="T2751" s="7">
        <f t="shared" si="7"/>
        <v>0.43</v>
      </c>
      <c r="U2751" s="4">
        <v>0.43</v>
      </c>
      <c r="V2751" s="6" t="str">
        <f t="shared" si="8"/>
        <v>Very high levels</v>
      </c>
      <c r="W2751" s="7">
        <f t="shared" si="9"/>
        <v>0.137</v>
      </c>
      <c r="X2751" s="4">
        <v>0.137</v>
      </c>
      <c r="Y2751" s="6" t="str">
        <f t="shared" si="10"/>
        <v>Very high levels</v>
      </c>
      <c r="Z2751" s="7">
        <v>3.73</v>
      </c>
      <c r="AA2751" s="6" t="str">
        <f t="shared" si="11"/>
        <v>Low levels</v>
      </c>
      <c r="AB2751" s="7">
        <v>12.38</v>
      </c>
      <c r="AC2751" s="6" t="str">
        <f t="shared" si="12"/>
        <v>Moderate levels</v>
      </c>
      <c r="AD2751" s="7">
        <v>3.66</v>
      </c>
      <c r="AE2751" s="9">
        <f t="shared" si="13"/>
        <v>9.66</v>
      </c>
      <c r="AF2751" s="4">
        <v>9.66</v>
      </c>
      <c r="AG2751" s="9">
        <f t="shared" si="14"/>
        <v>0.53</v>
      </c>
      <c r="AH2751" s="4">
        <v>0.53</v>
      </c>
      <c r="AI2751" s="9">
        <f t="shared" si="15"/>
        <v>0.1</v>
      </c>
      <c r="AJ2751" s="4">
        <v>0.1</v>
      </c>
      <c r="AK2751" s="10">
        <v>110.0</v>
      </c>
      <c r="AL2751" s="10">
        <v>72.73</v>
      </c>
      <c r="AM2751" s="10" t="s">
        <v>64</v>
      </c>
      <c r="AN2751" s="14" t="s">
        <v>44</v>
      </c>
    </row>
    <row r="2752">
      <c r="A2752" s="1" t="s">
        <v>79</v>
      </c>
      <c r="B2752" s="1" t="s">
        <v>91</v>
      </c>
      <c r="C2752" s="1" t="str">
        <f t="shared" si="1"/>
        <v>Valid</v>
      </c>
      <c r="D2752" s="1" t="s">
        <v>92</v>
      </c>
      <c r="E2752" s="3">
        <v>42.395636</v>
      </c>
      <c r="F2752" s="3">
        <v>122.035784</v>
      </c>
      <c r="G2752" s="11">
        <v>44968.0</v>
      </c>
      <c r="H2752" s="5">
        <v>21.78</v>
      </c>
      <c r="I2752" s="5">
        <v>6.1</v>
      </c>
      <c r="J2752" s="12" t="str">
        <f t="shared" si="2"/>
        <v>Moderate levels</v>
      </c>
      <c r="K2752" s="7">
        <v>9.27</v>
      </c>
      <c r="L2752" s="5">
        <v>488.23</v>
      </c>
      <c r="M2752" s="6" t="str">
        <f t="shared" si="3"/>
        <v>Low levels</v>
      </c>
      <c r="N2752" s="7">
        <v>0.33</v>
      </c>
      <c r="O2752" s="12" t="str">
        <f t="shared" si="4"/>
        <v>Low levels</v>
      </c>
      <c r="P2752" s="7">
        <v>2.35</v>
      </c>
      <c r="Q2752" s="6" t="str">
        <f t="shared" si="5"/>
        <v>Low levels</v>
      </c>
      <c r="R2752" s="7">
        <v>0.035</v>
      </c>
      <c r="S2752" s="13" t="str">
        <f t="shared" si="6"/>
        <v>Moderate levels</v>
      </c>
      <c r="T2752" s="7">
        <f t="shared" si="7"/>
        <v>0.43</v>
      </c>
      <c r="U2752" s="4">
        <v>0.43</v>
      </c>
      <c r="V2752" s="6" t="str">
        <f t="shared" si="8"/>
        <v>Very high levels</v>
      </c>
      <c r="W2752" s="7">
        <f t="shared" si="9"/>
        <v>0.161</v>
      </c>
      <c r="X2752" s="4">
        <v>0.161</v>
      </c>
      <c r="Y2752" s="6" t="str">
        <f t="shared" si="10"/>
        <v>Very high levels</v>
      </c>
      <c r="Z2752" s="7">
        <v>3.03</v>
      </c>
      <c r="AA2752" s="6" t="str">
        <f t="shared" si="11"/>
        <v>Low levels</v>
      </c>
      <c r="AB2752" s="7">
        <v>12.36</v>
      </c>
      <c r="AC2752" s="6" t="str">
        <f t="shared" si="12"/>
        <v>High levels</v>
      </c>
      <c r="AD2752" s="7">
        <v>5.78</v>
      </c>
      <c r="AE2752" s="9">
        <f t="shared" si="13"/>
        <v>9.55</v>
      </c>
      <c r="AF2752" s="4">
        <v>9.55</v>
      </c>
      <c r="AG2752" s="9">
        <f t="shared" si="14"/>
        <v>0.62</v>
      </c>
      <c r="AH2752" s="4">
        <v>0.62</v>
      </c>
      <c r="AI2752" s="9">
        <f t="shared" si="15"/>
        <v>0.1</v>
      </c>
      <c r="AJ2752" s="4">
        <v>0.1</v>
      </c>
      <c r="AK2752" s="10">
        <v>115.0</v>
      </c>
      <c r="AL2752" s="10">
        <v>80.14</v>
      </c>
      <c r="AM2752" s="10" t="s">
        <v>67</v>
      </c>
      <c r="AN2752" s="14" t="s">
        <v>56</v>
      </c>
    </row>
    <row r="2753">
      <c r="A2753" s="1" t="s">
        <v>68</v>
      </c>
      <c r="B2753" s="1" t="s">
        <v>83</v>
      </c>
      <c r="C2753" s="1" t="str">
        <f t="shared" si="1"/>
        <v>Valid</v>
      </c>
      <c r="D2753" s="1" t="s">
        <v>118</v>
      </c>
      <c r="E2753" s="3">
        <v>21.696207</v>
      </c>
      <c r="F2753" s="3">
        <v>105.936635</v>
      </c>
      <c r="G2753" s="11">
        <v>45168.0</v>
      </c>
      <c r="H2753" s="5">
        <v>17.91</v>
      </c>
      <c r="I2753" s="5">
        <v>6.85</v>
      </c>
      <c r="J2753" s="12" t="str">
        <f t="shared" si="2"/>
        <v>Moderate levels</v>
      </c>
      <c r="K2753" s="7">
        <v>9.95</v>
      </c>
      <c r="L2753" s="5">
        <v>591.85</v>
      </c>
      <c r="M2753" s="6" t="str">
        <f t="shared" si="3"/>
        <v>Low levels</v>
      </c>
      <c r="N2753" s="7">
        <v>0.32</v>
      </c>
      <c r="O2753" s="12" t="str">
        <f t="shared" si="4"/>
        <v>Low levels</v>
      </c>
      <c r="P2753" s="7">
        <v>1.86</v>
      </c>
      <c r="Q2753" s="6" t="str">
        <f t="shared" si="5"/>
        <v>Low levels</v>
      </c>
      <c r="R2753" s="7">
        <v>0.024</v>
      </c>
      <c r="S2753" s="13" t="str">
        <f t="shared" si="6"/>
        <v>Moderate levels</v>
      </c>
      <c r="T2753" s="7">
        <f t="shared" si="7"/>
        <v>0.34</v>
      </c>
      <c r="U2753" s="4">
        <v>0.34</v>
      </c>
      <c r="V2753" s="6" t="str">
        <f t="shared" si="8"/>
        <v>High levels</v>
      </c>
      <c r="W2753" s="7">
        <f t="shared" si="9"/>
        <v>0.086</v>
      </c>
      <c r="X2753" s="4">
        <v>0.086</v>
      </c>
      <c r="Y2753" s="6" t="str">
        <f t="shared" si="10"/>
        <v>Very high levels</v>
      </c>
      <c r="Z2753" s="7">
        <v>3.05</v>
      </c>
      <c r="AA2753" s="6" t="str">
        <f t="shared" si="11"/>
        <v>Low levels</v>
      </c>
      <c r="AB2753" s="7">
        <v>12.36</v>
      </c>
      <c r="AC2753" s="6" t="str">
        <f t="shared" si="12"/>
        <v>Low levels</v>
      </c>
      <c r="AD2753" s="7">
        <v>2.58</v>
      </c>
      <c r="AE2753" s="9">
        <f t="shared" si="13"/>
        <v>6.2</v>
      </c>
      <c r="AF2753" s="4">
        <v>6.2</v>
      </c>
      <c r="AG2753" s="9">
        <f t="shared" si="14"/>
        <v>0.47</v>
      </c>
      <c r="AH2753" s="4">
        <v>0.47</v>
      </c>
      <c r="AI2753" s="9">
        <f t="shared" si="15"/>
        <v>0.07</v>
      </c>
      <c r="AJ2753" s="4">
        <v>0.07</v>
      </c>
      <c r="AK2753" s="10">
        <v>92.0</v>
      </c>
      <c r="AL2753" s="10">
        <v>95.99</v>
      </c>
      <c r="AM2753" s="10" t="s">
        <v>67</v>
      </c>
      <c r="AN2753" s="14" t="s">
        <v>51</v>
      </c>
    </row>
    <row r="2754">
      <c r="A2754" s="1" t="s">
        <v>71</v>
      </c>
      <c r="B2754" s="1" t="s">
        <v>71</v>
      </c>
      <c r="C2754" s="1" t="str">
        <f t="shared" si="1"/>
        <v>Valid</v>
      </c>
      <c r="D2754" s="1" t="s">
        <v>123</v>
      </c>
      <c r="E2754" s="3">
        <v>22.503179</v>
      </c>
      <c r="F2754" s="3">
        <v>122.54676</v>
      </c>
      <c r="G2754" s="11">
        <v>44966.0</v>
      </c>
      <c r="H2754" s="5">
        <v>15.03</v>
      </c>
      <c r="I2754" s="5">
        <v>7.58</v>
      </c>
      <c r="J2754" s="12" t="str">
        <f t="shared" si="2"/>
        <v>High levels</v>
      </c>
      <c r="K2754" s="7">
        <v>11.8</v>
      </c>
      <c r="L2754" s="5">
        <v>539.33</v>
      </c>
      <c r="M2754" s="6" t="str">
        <f t="shared" si="3"/>
        <v>Low levels</v>
      </c>
      <c r="N2754" s="7">
        <v>0.32</v>
      </c>
      <c r="O2754" s="12" t="str">
        <f t="shared" si="4"/>
        <v>Low levels</v>
      </c>
      <c r="P2754" s="7">
        <v>2.21</v>
      </c>
      <c r="Q2754" s="6" t="str">
        <f t="shared" si="5"/>
        <v>Low levels</v>
      </c>
      <c r="R2754" s="7">
        <v>0.025</v>
      </c>
      <c r="S2754" s="13" t="str">
        <f t="shared" si="6"/>
        <v>High levels</v>
      </c>
      <c r="T2754" s="7">
        <f t="shared" si="7"/>
        <v>0.53</v>
      </c>
      <c r="U2754" s="4">
        <v>0.53</v>
      </c>
      <c r="V2754" s="6" t="str">
        <f t="shared" si="8"/>
        <v>High levels</v>
      </c>
      <c r="W2754" s="7">
        <f t="shared" si="9"/>
        <v>0.069</v>
      </c>
      <c r="X2754" s="4">
        <v>0.069</v>
      </c>
      <c r="Y2754" s="6" t="str">
        <f t="shared" si="10"/>
        <v>Very high levels</v>
      </c>
      <c r="Z2754" s="7">
        <v>3.17</v>
      </c>
      <c r="AA2754" s="6" t="str">
        <f t="shared" si="11"/>
        <v>Low levels</v>
      </c>
      <c r="AB2754" s="7">
        <v>12.35</v>
      </c>
      <c r="AC2754" s="6" t="str">
        <f t="shared" si="12"/>
        <v>Low levels</v>
      </c>
      <c r="AD2754" s="7">
        <v>2.39</v>
      </c>
      <c r="AE2754" s="9">
        <f t="shared" si="13"/>
        <v>3.53</v>
      </c>
      <c r="AF2754" s="4">
        <v>3.53</v>
      </c>
      <c r="AG2754" s="9">
        <f t="shared" si="14"/>
        <v>0.54</v>
      </c>
      <c r="AH2754" s="4">
        <v>0.54</v>
      </c>
      <c r="AI2754" s="9">
        <f t="shared" si="15"/>
        <v>0.02</v>
      </c>
      <c r="AJ2754" s="4">
        <v>0.02</v>
      </c>
      <c r="AK2754" s="10">
        <v>86.0</v>
      </c>
      <c r="AL2754" s="10">
        <v>0.13</v>
      </c>
      <c r="AM2754" s="10" t="s">
        <v>55</v>
      </c>
      <c r="AN2754" s="14" t="s">
        <v>65</v>
      </c>
    </row>
    <row r="2755">
      <c r="A2755" s="1" t="s">
        <v>45</v>
      </c>
      <c r="B2755" s="1" t="s">
        <v>59</v>
      </c>
      <c r="C2755" s="1" t="str">
        <f t="shared" si="1"/>
        <v>Valid</v>
      </c>
      <c r="D2755" s="1" t="s">
        <v>74</v>
      </c>
      <c r="E2755" s="3">
        <v>31.00068</v>
      </c>
      <c r="F2755" s="3">
        <v>118.420658</v>
      </c>
      <c r="G2755" s="11">
        <v>44967.0</v>
      </c>
      <c r="H2755" s="5">
        <v>19.67</v>
      </c>
      <c r="I2755" s="5">
        <v>7.26</v>
      </c>
      <c r="J2755" s="12" t="str">
        <f t="shared" si="2"/>
        <v>High levels</v>
      </c>
      <c r="K2755" s="7">
        <v>10.81</v>
      </c>
      <c r="L2755" s="5">
        <v>562.25</v>
      </c>
      <c r="M2755" s="6" t="str">
        <f t="shared" si="3"/>
        <v>Low levels</v>
      </c>
      <c r="N2755" s="7">
        <v>0.32</v>
      </c>
      <c r="O2755" s="12" t="str">
        <f t="shared" si="4"/>
        <v>Low levels</v>
      </c>
      <c r="P2755" s="7">
        <v>1.79</v>
      </c>
      <c r="Q2755" s="6" t="str">
        <f t="shared" si="5"/>
        <v>Low levels</v>
      </c>
      <c r="R2755" s="7">
        <v>0.042</v>
      </c>
      <c r="S2755" s="13" t="str">
        <f t="shared" si="6"/>
        <v>High levels</v>
      </c>
      <c r="T2755" s="7">
        <f t="shared" si="7"/>
        <v>0.82</v>
      </c>
      <c r="U2755" s="4">
        <v>0.82</v>
      </c>
      <c r="V2755" s="6" t="str">
        <f t="shared" si="8"/>
        <v>Very high levels</v>
      </c>
      <c r="W2755" s="7">
        <f t="shared" si="9"/>
        <v>0.127</v>
      </c>
      <c r="X2755" s="4">
        <v>0.127</v>
      </c>
      <c r="Y2755" s="6" t="str">
        <f t="shared" si="10"/>
        <v>High levels</v>
      </c>
      <c r="Z2755" s="7">
        <v>2.65</v>
      </c>
      <c r="AA2755" s="6" t="str">
        <f t="shared" si="11"/>
        <v>Low levels</v>
      </c>
      <c r="AB2755" s="7">
        <v>12.32</v>
      </c>
      <c r="AC2755" s="6" t="str">
        <f t="shared" si="12"/>
        <v>Low levels</v>
      </c>
      <c r="AD2755" s="7">
        <v>2.97</v>
      </c>
      <c r="AE2755" s="9">
        <f t="shared" si="13"/>
        <v>8.28</v>
      </c>
      <c r="AF2755" s="4">
        <v>8.28</v>
      </c>
      <c r="AG2755" s="9">
        <f t="shared" si="14"/>
        <v>0.45</v>
      </c>
      <c r="AH2755" s="4">
        <v>0.45</v>
      </c>
      <c r="AI2755" s="9">
        <f t="shared" si="15"/>
        <v>0.16</v>
      </c>
      <c r="AJ2755" s="4">
        <v>0.16</v>
      </c>
      <c r="AK2755" s="10">
        <v>95.0</v>
      </c>
      <c r="AL2755" s="10">
        <v>12.29</v>
      </c>
      <c r="AM2755" s="10" t="s">
        <v>78</v>
      </c>
      <c r="AN2755" s="14" t="s">
        <v>65</v>
      </c>
    </row>
    <row r="2756">
      <c r="A2756" s="1" t="s">
        <v>40</v>
      </c>
      <c r="B2756" s="1" t="s">
        <v>57</v>
      </c>
      <c r="C2756" s="1" t="str">
        <f t="shared" si="1"/>
        <v>Valid</v>
      </c>
      <c r="D2756" s="1" t="s">
        <v>236</v>
      </c>
      <c r="E2756" s="3">
        <v>20.486471</v>
      </c>
      <c r="F2756" s="3">
        <v>115.779819</v>
      </c>
      <c r="G2756" s="11">
        <v>45110.0</v>
      </c>
      <c r="H2756" s="5">
        <v>20.04</v>
      </c>
      <c r="I2756" s="5">
        <v>6.41</v>
      </c>
      <c r="J2756" s="12" t="str">
        <f t="shared" si="2"/>
        <v>Moderate levels</v>
      </c>
      <c r="K2756" s="7">
        <v>7.85</v>
      </c>
      <c r="L2756" s="5">
        <v>450.48</v>
      </c>
      <c r="M2756" s="6" t="str">
        <f t="shared" si="3"/>
        <v>Low levels</v>
      </c>
      <c r="N2756" s="7">
        <v>0.32</v>
      </c>
      <c r="O2756" s="12" t="str">
        <f t="shared" si="4"/>
        <v>Low levels</v>
      </c>
      <c r="P2756" s="7">
        <v>1.53</v>
      </c>
      <c r="Q2756" s="6" t="str">
        <f t="shared" si="5"/>
        <v>Low levels</v>
      </c>
      <c r="R2756" s="7">
        <v>0.016</v>
      </c>
      <c r="S2756" s="13" t="str">
        <f t="shared" si="6"/>
        <v>High levels</v>
      </c>
      <c r="T2756" s="7">
        <f t="shared" si="7"/>
        <v>0.7</v>
      </c>
      <c r="U2756" s="4">
        <v>0.7</v>
      </c>
      <c r="V2756" s="6" t="str">
        <f t="shared" si="8"/>
        <v>High levels</v>
      </c>
      <c r="W2756" s="7">
        <f t="shared" si="9"/>
        <v>0.067</v>
      </c>
      <c r="X2756" s="4">
        <v>0.067</v>
      </c>
      <c r="Y2756" s="6" t="str">
        <f t="shared" si="10"/>
        <v>High levels</v>
      </c>
      <c r="Z2756" s="7">
        <v>2.52</v>
      </c>
      <c r="AA2756" s="6" t="str">
        <f t="shared" si="11"/>
        <v>Low levels</v>
      </c>
      <c r="AB2756" s="7">
        <v>12.31</v>
      </c>
      <c r="AC2756" s="6" t="str">
        <f t="shared" si="12"/>
        <v>Moderate levels</v>
      </c>
      <c r="AD2756" s="7">
        <v>3.32</v>
      </c>
      <c r="AE2756" s="9">
        <f t="shared" si="13"/>
        <v>6.65</v>
      </c>
      <c r="AF2756" s="4">
        <v>6.65</v>
      </c>
      <c r="AG2756" s="9">
        <f t="shared" si="14"/>
        <v>0.35</v>
      </c>
      <c r="AH2756" s="4">
        <v>0.35</v>
      </c>
      <c r="AI2756" s="9">
        <f t="shared" si="15"/>
        <v>0.1</v>
      </c>
      <c r="AJ2756" s="4">
        <v>0.1</v>
      </c>
      <c r="AK2756" s="10">
        <v>89.0</v>
      </c>
      <c r="AL2756" s="10">
        <v>46.36</v>
      </c>
      <c r="AM2756" s="10" t="s">
        <v>67</v>
      </c>
      <c r="AN2756" s="14" t="s">
        <v>65</v>
      </c>
    </row>
    <row r="2757">
      <c r="A2757" s="1" t="s">
        <v>68</v>
      </c>
      <c r="B2757" s="1" t="s">
        <v>69</v>
      </c>
      <c r="C2757" s="1" t="str">
        <f t="shared" si="1"/>
        <v>Valid</v>
      </c>
      <c r="D2757" s="1" t="s">
        <v>251</v>
      </c>
      <c r="E2757" s="3">
        <v>24.109691</v>
      </c>
      <c r="F2757" s="3">
        <v>103.973042</v>
      </c>
      <c r="G2757" s="11">
        <v>44989.0</v>
      </c>
      <c r="H2757" s="5">
        <v>24.44</v>
      </c>
      <c r="I2757" s="5">
        <v>7.7</v>
      </c>
      <c r="J2757" s="12" t="str">
        <f t="shared" si="2"/>
        <v>Moderate levels</v>
      </c>
      <c r="K2757" s="7">
        <v>9.56</v>
      </c>
      <c r="L2757" s="5">
        <v>478.46</v>
      </c>
      <c r="M2757" s="6" t="str">
        <f t="shared" si="3"/>
        <v>Low levels</v>
      </c>
      <c r="N2757" s="7">
        <v>0.32</v>
      </c>
      <c r="O2757" s="12" t="str">
        <f t="shared" si="4"/>
        <v>Low levels</v>
      </c>
      <c r="P2757" s="7">
        <v>1.74</v>
      </c>
      <c r="Q2757" s="6" t="str">
        <f t="shared" si="5"/>
        <v>Low levels</v>
      </c>
      <c r="R2757" s="7">
        <v>0.014</v>
      </c>
      <c r="S2757" s="13" t="str">
        <f t="shared" si="6"/>
        <v>Moderate levels</v>
      </c>
      <c r="T2757" s="7">
        <f t="shared" si="7"/>
        <v>0.32</v>
      </c>
      <c r="U2757" s="4">
        <v>0.32</v>
      </c>
      <c r="V2757" s="6" t="str">
        <f t="shared" si="8"/>
        <v>Very high levels</v>
      </c>
      <c r="W2757" s="7">
        <f t="shared" si="9"/>
        <v>0.103</v>
      </c>
      <c r="X2757" s="4">
        <v>0.103</v>
      </c>
      <c r="Y2757" s="6" t="str">
        <f t="shared" si="10"/>
        <v>Very high levels</v>
      </c>
      <c r="Z2757" s="7">
        <v>3.99</v>
      </c>
      <c r="AA2757" s="6" t="str">
        <f t="shared" si="11"/>
        <v>Low levels</v>
      </c>
      <c r="AB2757" s="7">
        <v>12.3</v>
      </c>
      <c r="AC2757" s="6" t="str">
        <f t="shared" si="12"/>
        <v>Low levels</v>
      </c>
      <c r="AD2757" s="7">
        <v>1.94</v>
      </c>
      <c r="AE2757" s="9">
        <f t="shared" si="13"/>
        <v>5.54</v>
      </c>
      <c r="AF2757" s="4">
        <v>5.54</v>
      </c>
      <c r="AG2757" s="9">
        <f t="shared" si="14"/>
        <v>0.61</v>
      </c>
      <c r="AH2757" s="4">
        <v>0.61</v>
      </c>
      <c r="AI2757" s="9">
        <f t="shared" si="15"/>
        <v>0.1</v>
      </c>
      <c r="AJ2757" s="4">
        <v>0.1</v>
      </c>
      <c r="AK2757" s="10">
        <v>91.0</v>
      </c>
      <c r="AL2757" s="10">
        <v>4.34</v>
      </c>
      <c r="AM2757" s="10" t="s">
        <v>43</v>
      </c>
      <c r="AN2757" s="14" t="s">
        <v>44</v>
      </c>
    </row>
    <row r="2758">
      <c r="A2758" s="1" t="s">
        <v>61</v>
      </c>
      <c r="B2758" s="1" t="s">
        <v>62</v>
      </c>
      <c r="C2758" s="1" t="str">
        <f t="shared" si="1"/>
        <v>Valid</v>
      </c>
      <c r="D2758" s="1" t="s">
        <v>242</v>
      </c>
      <c r="E2758" s="3">
        <v>42.786332</v>
      </c>
      <c r="F2758" s="3">
        <v>112.140768</v>
      </c>
      <c r="G2758" s="11">
        <v>44960.0</v>
      </c>
      <c r="H2758" s="5">
        <v>18.06</v>
      </c>
      <c r="I2758" s="5">
        <v>7.11</v>
      </c>
      <c r="J2758" s="12" t="str">
        <f t="shared" si="2"/>
        <v>High levels</v>
      </c>
      <c r="K2758" s="7">
        <v>10.86</v>
      </c>
      <c r="L2758" s="5">
        <v>469.69</v>
      </c>
      <c r="M2758" s="6" t="str">
        <f t="shared" si="3"/>
        <v>Low levels</v>
      </c>
      <c r="N2758" s="7">
        <v>0.32</v>
      </c>
      <c r="O2758" s="12" t="str">
        <f t="shared" si="4"/>
        <v>Low levels</v>
      </c>
      <c r="P2758" s="7">
        <v>1.38</v>
      </c>
      <c r="Q2758" s="6" t="str">
        <f t="shared" si="5"/>
        <v>Low levels</v>
      </c>
      <c r="R2758" s="7">
        <v>0.024</v>
      </c>
      <c r="S2758" s="13" t="str">
        <f t="shared" si="6"/>
        <v>High levels</v>
      </c>
      <c r="T2758" s="7">
        <f t="shared" si="7"/>
        <v>0.85</v>
      </c>
      <c r="U2758" s="4">
        <v>0.85</v>
      </c>
      <c r="V2758" s="6" t="str">
        <f t="shared" si="8"/>
        <v>Very high levels</v>
      </c>
      <c r="W2758" s="7">
        <f t="shared" si="9"/>
        <v>0.139</v>
      </c>
      <c r="X2758" s="4">
        <v>0.139</v>
      </c>
      <c r="Y2758" s="6" t="str">
        <f t="shared" si="10"/>
        <v>High levels</v>
      </c>
      <c r="Z2758" s="7">
        <v>2.44</v>
      </c>
      <c r="AA2758" s="6" t="str">
        <f t="shared" si="11"/>
        <v>Low levels</v>
      </c>
      <c r="AB2758" s="7">
        <v>12.29</v>
      </c>
      <c r="AC2758" s="6" t="str">
        <f t="shared" si="12"/>
        <v>Moderate levels</v>
      </c>
      <c r="AD2758" s="7">
        <v>4.27</v>
      </c>
      <c r="AE2758" s="9">
        <f t="shared" si="13"/>
        <v>5.3</v>
      </c>
      <c r="AF2758" s="4">
        <v>5.3</v>
      </c>
      <c r="AG2758" s="9">
        <f t="shared" si="14"/>
        <v>0.75</v>
      </c>
      <c r="AH2758" s="4">
        <v>0.75</v>
      </c>
      <c r="AI2758" s="9">
        <f t="shared" si="15"/>
        <v>0.13</v>
      </c>
      <c r="AJ2758" s="4">
        <v>0.13</v>
      </c>
      <c r="AK2758" s="10">
        <v>89.0</v>
      </c>
      <c r="AL2758" s="10">
        <v>53.2</v>
      </c>
      <c r="AM2758" s="10" t="s">
        <v>78</v>
      </c>
      <c r="AN2758" s="14" t="s">
        <v>56</v>
      </c>
    </row>
    <row r="2759">
      <c r="A2759" s="1" t="s">
        <v>71</v>
      </c>
      <c r="B2759" s="1" t="s">
        <v>71</v>
      </c>
      <c r="C2759" s="1" t="str">
        <f t="shared" si="1"/>
        <v>Valid</v>
      </c>
      <c r="D2759" s="1" t="s">
        <v>100</v>
      </c>
      <c r="E2759" s="3">
        <v>36.792933</v>
      </c>
      <c r="F2759" s="3">
        <v>115.694104</v>
      </c>
      <c r="G2759" s="11">
        <v>45136.0</v>
      </c>
      <c r="H2759" s="5">
        <v>14.36</v>
      </c>
      <c r="I2759" s="5">
        <v>6.56</v>
      </c>
      <c r="J2759" s="12" t="str">
        <f t="shared" si="2"/>
        <v>Moderate levels</v>
      </c>
      <c r="K2759" s="7">
        <v>8.61</v>
      </c>
      <c r="L2759" s="5">
        <v>597.27</v>
      </c>
      <c r="M2759" s="6" t="str">
        <f t="shared" si="3"/>
        <v>Low levels</v>
      </c>
      <c r="N2759" s="7">
        <v>0.32</v>
      </c>
      <c r="O2759" s="12" t="str">
        <f t="shared" si="4"/>
        <v>Low levels</v>
      </c>
      <c r="P2759" s="7">
        <v>2.54</v>
      </c>
      <c r="Q2759" s="6" t="str">
        <f t="shared" si="5"/>
        <v>Low levels</v>
      </c>
      <c r="R2759" s="7">
        <v>0.028</v>
      </c>
      <c r="S2759" s="13" t="str">
        <f t="shared" si="6"/>
        <v>High levels</v>
      </c>
      <c r="T2759" s="7">
        <f t="shared" si="7"/>
        <v>0.61</v>
      </c>
      <c r="U2759" s="4">
        <v>0.61</v>
      </c>
      <c r="V2759" s="6" t="str">
        <f t="shared" si="8"/>
        <v>High levels</v>
      </c>
      <c r="W2759" s="7">
        <f t="shared" si="9"/>
        <v>0.092</v>
      </c>
      <c r="X2759" s="4">
        <v>0.092</v>
      </c>
      <c r="Y2759" s="6" t="str">
        <f t="shared" si="10"/>
        <v>Very high levels</v>
      </c>
      <c r="Z2759" s="7">
        <v>3.41</v>
      </c>
      <c r="AA2759" s="6" t="str">
        <f t="shared" si="11"/>
        <v>Low levels</v>
      </c>
      <c r="AB2759" s="7">
        <v>12.29</v>
      </c>
      <c r="AC2759" s="6" t="str">
        <f t="shared" si="12"/>
        <v>Moderate levels</v>
      </c>
      <c r="AD2759" s="7">
        <v>4.25</v>
      </c>
      <c r="AE2759" s="9">
        <f t="shared" si="13"/>
        <v>5.02</v>
      </c>
      <c r="AF2759" s="4">
        <v>5.02</v>
      </c>
      <c r="AG2759" s="9">
        <f t="shared" si="14"/>
        <v>0.26</v>
      </c>
      <c r="AH2759" s="4">
        <v>0.26</v>
      </c>
      <c r="AI2759" s="9">
        <f t="shared" si="15"/>
        <v>0.08</v>
      </c>
      <c r="AJ2759" s="4">
        <v>0.08</v>
      </c>
      <c r="AK2759" s="10">
        <v>111.0</v>
      </c>
      <c r="AL2759" s="10">
        <v>88.5</v>
      </c>
      <c r="AM2759" s="10" t="s">
        <v>64</v>
      </c>
      <c r="AN2759" s="14" t="s">
        <v>51</v>
      </c>
    </row>
    <row r="2760">
      <c r="A2760" s="1" t="s">
        <v>52</v>
      </c>
      <c r="B2760" s="1" t="s">
        <v>108</v>
      </c>
      <c r="C2760" s="1" t="str">
        <f t="shared" si="1"/>
        <v>Valid</v>
      </c>
      <c r="D2760" s="1" t="s">
        <v>237</v>
      </c>
      <c r="E2760" s="3">
        <v>41.846179</v>
      </c>
      <c r="F2760" s="3">
        <v>102.692539</v>
      </c>
      <c r="G2760" s="11">
        <v>45286.0</v>
      </c>
      <c r="H2760" s="5">
        <v>18.67</v>
      </c>
      <c r="I2760" s="5">
        <v>7.84</v>
      </c>
      <c r="J2760" s="12" t="str">
        <f t="shared" si="2"/>
        <v>Moderate levels</v>
      </c>
      <c r="K2760" s="7">
        <v>7.94</v>
      </c>
      <c r="L2760" s="5">
        <v>533.17</v>
      </c>
      <c r="M2760" s="6" t="str">
        <f t="shared" si="3"/>
        <v>Low levels</v>
      </c>
      <c r="N2760" s="7">
        <v>0.31</v>
      </c>
      <c r="O2760" s="12" t="str">
        <f t="shared" si="4"/>
        <v>Low levels</v>
      </c>
      <c r="P2760" s="7">
        <v>1.07</v>
      </c>
      <c r="Q2760" s="6" t="str">
        <f t="shared" si="5"/>
        <v>Low levels</v>
      </c>
      <c r="R2760" s="7">
        <v>0.025</v>
      </c>
      <c r="S2760" s="13" t="str">
        <f t="shared" si="6"/>
        <v>High levels</v>
      </c>
      <c r="T2760" s="7">
        <f t="shared" si="7"/>
        <v>1.08</v>
      </c>
      <c r="U2760" s="4">
        <v>1.08</v>
      </c>
      <c r="V2760" s="6" t="str">
        <f t="shared" si="8"/>
        <v>Very high levels</v>
      </c>
      <c r="W2760" s="7">
        <f t="shared" si="9"/>
        <v>0.109</v>
      </c>
      <c r="X2760" s="4">
        <v>0.109</v>
      </c>
      <c r="Y2760" s="6" t="str">
        <f t="shared" si="10"/>
        <v>Very high levels</v>
      </c>
      <c r="Z2760" s="7">
        <v>3.17</v>
      </c>
      <c r="AA2760" s="6" t="str">
        <f t="shared" si="11"/>
        <v>Low levels</v>
      </c>
      <c r="AB2760" s="7">
        <v>12.24</v>
      </c>
      <c r="AC2760" s="6" t="str">
        <f t="shared" si="12"/>
        <v>Moderate levels</v>
      </c>
      <c r="AD2760" s="7">
        <v>3.18</v>
      </c>
      <c r="AE2760" s="9">
        <f t="shared" si="13"/>
        <v>6.79</v>
      </c>
      <c r="AF2760" s="4">
        <v>6.79</v>
      </c>
      <c r="AG2760" s="9">
        <f t="shared" si="14"/>
        <v>0.21</v>
      </c>
      <c r="AH2760" s="4">
        <v>0.21</v>
      </c>
      <c r="AI2760" s="9">
        <f t="shared" si="15"/>
        <v>0.06</v>
      </c>
      <c r="AJ2760" s="4">
        <v>0.06</v>
      </c>
      <c r="AK2760" s="10">
        <v>110.0</v>
      </c>
      <c r="AL2760" s="10">
        <v>87.12</v>
      </c>
      <c r="AM2760" s="10" t="s">
        <v>55</v>
      </c>
      <c r="AN2760" s="14" t="s">
        <v>56</v>
      </c>
    </row>
    <row r="2761">
      <c r="A2761" s="1" t="s">
        <v>79</v>
      </c>
      <c r="B2761" s="1" t="s">
        <v>80</v>
      </c>
      <c r="C2761" s="1" t="str">
        <f t="shared" si="1"/>
        <v>Valid</v>
      </c>
      <c r="D2761" s="1" t="s">
        <v>125</v>
      </c>
      <c r="E2761" s="3">
        <v>22.544504</v>
      </c>
      <c r="F2761" s="3">
        <v>101.356624</v>
      </c>
      <c r="G2761" s="11">
        <v>45027.0</v>
      </c>
      <c r="H2761" s="5">
        <v>29.76</v>
      </c>
      <c r="I2761" s="5">
        <v>7.04</v>
      </c>
      <c r="J2761" s="12" t="str">
        <f t="shared" si="2"/>
        <v>High levels</v>
      </c>
      <c r="K2761" s="7">
        <v>10.37</v>
      </c>
      <c r="L2761" s="5">
        <v>550.7</v>
      </c>
      <c r="M2761" s="6" t="str">
        <f t="shared" si="3"/>
        <v>Low levels</v>
      </c>
      <c r="N2761" s="7">
        <v>0.31</v>
      </c>
      <c r="O2761" s="12" t="str">
        <f t="shared" si="4"/>
        <v>Low levels</v>
      </c>
      <c r="P2761" s="7">
        <v>2.69</v>
      </c>
      <c r="Q2761" s="6" t="str">
        <f t="shared" si="5"/>
        <v>Low levels</v>
      </c>
      <c r="R2761" s="7">
        <v>0.021</v>
      </c>
      <c r="S2761" s="13" t="str">
        <f t="shared" si="6"/>
        <v>High levels</v>
      </c>
      <c r="T2761" s="7">
        <f t="shared" si="7"/>
        <v>0.85</v>
      </c>
      <c r="U2761" s="4">
        <v>0.85</v>
      </c>
      <c r="V2761" s="6" t="str">
        <f t="shared" si="8"/>
        <v>High levels</v>
      </c>
      <c r="W2761" s="7">
        <f t="shared" si="9"/>
        <v>0.069</v>
      </c>
      <c r="X2761" s="4">
        <v>0.069</v>
      </c>
      <c r="Y2761" s="6" t="str">
        <f t="shared" si="10"/>
        <v>High levels</v>
      </c>
      <c r="Z2761" s="7">
        <v>2.02</v>
      </c>
      <c r="AA2761" s="6" t="str">
        <f t="shared" si="11"/>
        <v>Low levels</v>
      </c>
      <c r="AB2761" s="7">
        <v>12.23</v>
      </c>
      <c r="AC2761" s="6" t="str">
        <f t="shared" si="12"/>
        <v>Moderate levels</v>
      </c>
      <c r="AD2761" s="7">
        <v>3.33</v>
      </c>
      <c r="AE2761" s="9">
        <f t="shared" si="13"/>
        <v>6.07</v>
      </c>
      <c r="AF2761" s="4">
        <v>6.07</v>
      </c>
      <c r="AG2761" s="9">
        <f t="shared" si="14"/>
        <v>0.27</v>
      </c>
      <c r="AH2761" s="4">
        <v>0.27</v>
      </c>
      <c r="AI2761" s="9">
        <f t="shared" si="15"/>
        <v>0.07</v>
      </c>
      <c r="AJ2761" s="4">
        <v>0.07</v>
      </c>
      <c r="AK2761" s="10">
        <v>96.0</v>
      </c>
      <c r="AL2761" s="10">
        <v>57.94</v>
      </c>
      <c r="AM2761" s="10" t="s">
        <v>43</v>
      </c>
      <c r="AN2761" s="14" t="s">
        <v>44</v>
      </c>
    </row>
    <row r="2762">
      <c r="A2762" s="1" t="s">
        <v>75</v>
      </c>
      <c r="B2762" s="1" t="s">
        <v>76</v>
      </c>
      <c r="C2762" s="1" t="str">
        <f t="shared" si="1"/>
        <v>Valid</v>
      </c>
      <c r="D2762" s="1" t="s">
        <v>168</v>
      </c>
      <c r="E2762" s="3">
        <v>33.278153</v>
      </c>
      <c r="F2762" s="3">
        <v>106.146676</v>
      </c>
      <c r="G2762" s="11">
        <v>45093.0</v>
      </c>
      <c r="H2762" s="5">
        <v>12.86</v>
      </c>
      <c r="I2762" s="5">
        <v>7.39</v>
      </c>
      <c r="J2762" s="12" t="str">
        <f t="shared" si="2"/>
        <v>Moderate levels</v>
      </c>
      <c r="K2762" s="7">
        <v>6.71</v>
      </c>
      <c r="L2762" s="5">
        <v>489.67</v>
      </c>
      <c r="M2762" s="6" t="str">
        <f t="shared" si="3"/>
        <v>Low levels</v>
      </c>
      <c r="N2762" s="7">
        <v>0.31</v>
      </c>
      <c r="O2762" s="12" t="str">
        <f t="shared" si="4"/>
        <v>Low levels</v>
      </c>
      <c r="P2762" s="7">
        <v>1.61</v>
      </c>
      <c r="Q2762" s="6" t="str">
        <f t="shared" si="5"/>
        <v>Low levels</v>
      </c>
      <c r="R2762" s="7">
        <v>0.019</v>
      </c>
      <c r="S2762" s="13" t="str">
        <f t="shared" si="6"/>
        <v>High levels</v>
      </c>
      <c r="T2762" s="7">
        <f t="shared" si="7"/>
        <v>0.83</v>
      </c>
      <c r="U2762" s="4">
        <v>0.83</v>
      </c>
      <c r="V2762" s="6" t="str">
        <f t="shared" si="8"/>
        <v>Very high levels</v>
      </c>
      <c r="W2762" s="7">
        <f t="shared" si="9"/>
        <v>0.225</v>
      </c>
      <c r="X2762" s="4">
        <v>0.225</v>
      </c>
      <c r="Y2762" s="6" t="str">
        <f t="shared" si="10"/>
        <v>Very high levels</v>
      </c>
      <c r="Z2762" s="7">
        <v>3.27</v>
      </c>
      <c r="AA2762" s="6" t="str">
        <f t="shared" si="11"/>
        <v>Low levels</v>
      </c>
      <c r="AB2762" s="7">
        <v>12.22</v>
      </c>
      <c r="AC2762" s="6" t="str">
        <f t="shared" si="12"/>
        <v>High levels</v>
      </c>
      <c r="AD2762" s="7">
        <v>6.33</v>
      </c>
      <c r="AE2762" s="9">
        <f t="shared" si="13"/>
        <v>1.46</v>
      </c>
      <c r="AF2762" s="4">
        <v>1.46</v>
      </c>
      <c r="AG2762" s="9">
        <f t="shared" si="14"/>
        <v>0.67</v>
      </c>
      <c r="AH2762" s="4">
        <v>0.67</v>
      </c>
      <c r="AI2762" s="9">
        <f t="shared" si="15"/>
        <v>0.1</v>
      </c>
      <c r="AJ2762" s="4">
        <v>0.1</v>
      </c>
      <c r="AK2762" s="10">
        <v>115.0</v>
      </c>
      <c r="AL2762" s="10">
        <v>34.51</v>
      </c>
      <c r="AM2762" s="10" t="s">
        <v>67</v>
      </c>
      <c r="AN2762" s="14" t="s">
        <v>56</v>
      </c>
    </row>
    <row r="2763">
      <c r="A2763" s="1" t="s">
        <v>52</v>
      </c>
      <c r="B2763" s="1" t="s">
        <v>53</v>
      </c>
      <c r="C2763" s="1" t="str">
        <f t="shared" si="1"/>
        <v>Valid</v>
      </c>
      <c r="D2763" s="1" t="s">
        <v>98</v>
      </c>
      <c r="E2763" s="3">
        <v>25.599574</v>
      </c>
      <c r="F2763" s="3">
        <v>111.60199</v>
      </c>
      <c r="G2763" s="11">
        <v>45088.0</v>
      </c>
      <c r="H2763" s="5">
        <v>19.43</v>
      </c>
      <c r="I2763" s="5">
        <v>6.67</v>
      </c>
      <c r="J2763" s="12" t="str">
        <f t="shared" si="2"/>
        <v>Moderate levels</v>
      </c>
      <c r="K2763" s="7">
        <v>5.84</v>
      </c>
      <c r="L2763" s="5">
        <v>502.36</v>
      </c>
      <c r="M2763" s="6" t="str">
        <f t="shared" si="3"/>
        <v>Low levels</v>
      </c>
      <c r="N2763" s="7">
        <v>0.3</v>
      </c>
      <c r="O2763" s="12" t="str">
        <f t="shared" si="4"/>
        <v>Low levels</v>
      </c>
      <c r="P2763" s="7">
        <v>1.85</v>
      </c>
      <c r="Q2763" s="6" t="str">
        <f t="shared" si="5"/>
        <v>Low levels</v>
      </c>
      <c r="R2763" s="7">
        <v>0.027</v>
      </c>
      <c r="S2763" s="13" t="str">
        <f t="shared" si="6"/>
        <v>High levels</v>
      </c>
      <c r="T2763" s="7">
        <f t="shared" si="7"/>
        <v>0.62</v>
      </c>
      <c r="U2763" s="4">
        <v>0.62</v>
      </c>
      <c r="V2763" s="6" t="str">
        <f t="shared" si="8"/>
        <v>Very high levels</v>
      </c>
      <c r="W2763" s="7">
        <f t="shared" si="9"/>
        <v>0.127</v>
      </c>
      <c r="X2763" s="4">
        <v>0.127</v>
      </c>
      <c r="Y2763" s="6" t="str">
        <f t="shared" si="10"/>
        <v>High levels</v>
      </c>
      <c r="Z2763" s="7">
        <v>2.15</v>
      </c>
      <c r="AA2763" s="6" t="str">
        <f t="shared" si="11"/>
        <v>Low levels</v>
      </c>
      <c r="AB2763" s="7">
        <v>12.2</v>
      </c>
      <c r="AC2763" s="6" t="str">
        <f t="shared" si="12"/>
        <v>Moderate levels</v>
      </c>
      <c r="AD2763" s="7">
        <v>3.87</v>
      </c>
      <c r="AE2763" s="9">
        <f t="shared" si="13"/>
        <v>5.89</v>
      </c>
      <c r="AF2763" s="4">
        <v>5.89</v>
      </c>
      <c r="AG2763" s="9">
        <f t="shared" si="14"/>
        <v>0.33</v>
      </c>
      <c r="AH2763" s="4">
        <v>0.33</v>
      </c>
      <c r="AI2763" s="9">
        <f t="shared" si="15"/>
        <v>0.17</v>
      </c>
      <c r="AJ2763" s="4">
        <v>0.17</v>
      </c>
      <c r="AK2763" s="10">
        <v>90.0</v>
      </c>
      <c r="AL2763" s="10">
        <v>48.87</v>
      </c>
      <c r="AM2763" s="10" t="s">
        <v>43</v>
      </c>
      <c r="AN2763" s="14" t="s">
        <v>56</v>
      </c>
    </row>
    <row r="2764">
      <c r="A2764" s="1" t="s">
        <v>68</v>
      </c>
      <c r="B2764" s="1" t="s">
        <v>69</v>
      </c>
      <c r="C2764" s="1" t="str">
        <f t="shared" si="1"/>
        <v>Valid</v>
      </c>
      <c r="D2764" s="1" t="s">
        <v>215</v>
      </c>
      <c r="E2764" s="3">
        <v>44.115558</v>
      </c>
      <c r="F2764" s="3">
        <v>105.158787</v>
      </c>
      <c r="G2764" s="11">
        <v>45089.0</v>
      </c>
      <c r="H2764" s="5">
        <v>16.45</v>
      </c>
      <c r="I2764" s="5">
        <v>7.55</v>
      </c>
      <c r="J2764" s="12" t="str">
        <f t="shared" si="2"/>
        <v>Moderate levels</v>
      </c>
      <c r="K2764" s="7">
        <v>7.02</v>
      </c>
      <c r="L2764" s="5">
        <v>546.0</v>
      </c>
      <c r="M2764" s="6" t="str">
        <f t="shared" si="3"/>
        <v>Low levels</v>
      </c>
      <c r="N2764" s="7">
        <v>0.3</v>
      </c>
      <c r="O2764" s="12" t="str">
        <f t="shared" si="4"/>
        <v>Low levels</v>
      </c>
      <c r="P2764" s="7">
        <v>2.54</v>
      </c>
      <c r="Q2764" s="6" t="str">
        <f t="shared" si="5"/>
        <v>Low levels</v>
      </c>
      <c r="R2764" s="7">
        <v>0.033</v>
      </c>
      <c r="S2764" s="13" t="str">
        <f t="shared" si="6"/>
        <v>High levels</v>
      </c>
      <c r="T2764" s="7">
        <f t="shared" si="7"/>
        <v>0.64</v>
      </c>
      <c r="U2764" s="4">
        <v>0.64</v>
      </c>
      <c r="V2764" s="6" t="str">
        <f t="shared" si="8"/>
        <v>Very high levels</v>
      </c>
      <c r="W2764" s="7">
        <f t="shared" si="9"/>
        <v>0.109</v>
      </c>
      <c r="X2764" s="4">
        <v>0.109</v>
      </c>
      <c r="Y2764" s="6" t="str">
        <f t="shared" si="10"/>
        <v>High levels</v>
      </c>
      <c r="Z2764" s="7">
        <v>2.98</v>
      </c>
      <c r="AA2764" s="6" t="str">
        <f t="shared" si="11"/>
        <v>Low levels</v>
      </c>
      <c r="AB2764" s="7">
        <v>12.19</v>
      </c>
      <c r="AC2764" s="6" t="str">
        <f t="shared" si="12"/>
        <v>Low levels</v>
      </c>
      <c r="AD2764" s="7">
        <v>2.65</v>
      </c>
      <c r="AE2764" s="9">
        <f t="shared" si="13"/>
        <v>6.5</v>
      </c>
      <c r="AF2764" s="4">
        <v>6.5</v>
      </c>
      <c r="AG2764" s="9">
        <f t="shared" si="14"/>
        <v>0.46</v>
      </c>
      <c r="AH2764" s="4">
        <v>0.46</v>
      </c>
      <c r="AI2764" s="9">
        <f t="shared" si="15"/>
        <v>0.03</v>
      </c>
      <c r="AJ2764" s="4">
        <v>0.03</v>
      </c>
      <c r="AK2764" s="10">
        <v>103.0</v>
      </c>
      <c r="AL2764" s="10">
        <v>30.07</v>
      </c>
      <c r="AM2764" s="10" t="s">
        <v>43</v>
      </c>
      <c r="AN2764" s="14" t="s">
        <v>44</v>
      </c>
    </row>
    <row r="2765">
      <c r="A2765" s="1" t="s">
        <v>68</v>
      </c>
      <c r="B2765" s="1" t="s">
        <v>69</v>
      </c>
      <c r="C2765" s="1" t="str">
        <f t="shared" si="1"/>
        <v>Valid</v>
      </c>
      <c r="D2765" s="1" t="s">
        <v>187</v>
      </c>
      <c r="E2765" s="3">
        <v>31.181917</v>
      </c>
      <c r="F2765" s="3">
        <v>117.742479</v>
      </c>
      <c r="G2765" s="11">
        <v>45241.0</v>
      </c>
      <c r="H2765" s="5">
        <v>9.95</v>
      </c>
      <c r="I2765" s="5">
        <v>7.64</v>
      </c>
      <c r="J2765" s="12" t="str">
        <f t="shared" si="2"/>
        <v>Moderate levels</v>
      </c>
      <c r="K2765" s="7">
        <v>8.45</v>
      </c>
      <c r="L2765" s="5">
        <v>488.06</v>
      </c>
      <c r="M2765" s="6" t="str">
        <f t="shared" si="3"/>
        <v>Low levels</v>
      </c>
      <c r="N2765" s="7">
        <v>0.3</v>
      </c>
      <c r="O2765" s="12" t="str">
        <f t="shared" si="4"/>
        <v>Low levels</v>
      </c>
      <c r="P2765" s="7">
        <v>1.59</v>
      </c>
      <c r="Q2765" s="6" t="str">
        <f t="shared" si="5"/>
        <v>Low levels</v>
      </c>
      <c r="R2765" s="7">
        <v>0.038</v>
      </c>
      <c r="S2765" s="13" t="str">
        <f t="shared" si="6"/>
        <v>High levels</v>
      </c>
      <c r="T2765" s="7">
        <f t="shared" si="7"/>
        <v>0.6</v>
      </c>
      <c r="U2765" s="4">
        <v>0.6</v>
      </c>
      <c r="V2765" s="6" t="str">
        <f t="shared" si="8"/>
        <v>Very high levels</v>
      </c>
      <c r="W2765" s="7">
        <f t="shared" si="9"/>
        <v>0.139</v>
      </c>
      <c r="X2765" s="4">
        <v>0.139</v>
      </c>
      <c r="Y2765" s="6" t="str">
        <f t="shared" si="10"/>
        <v>Very high levels</v>
      </c>
      <c r="Z2765" s="7">
        <v>3.36</v>
      </c>
      <c r="AA2765" s="6" t="str">
        <f t="shared" si="11"/>
        <v>Low levels</v>
      </c>
      <c r="AB2765" s="7">
        <v>12.18</v>
      </c>
      <c r="AC2765" s="6" t="str">
        <f t="shared" si="12"/>
        <v>Moderate levels</v>
      </c>
      <c r="AD2765" s="7">
        <v>3.89</v>
      </c>
      <c r="AE2765" s="9">
        <f t="shared" si="13"/>
        <v>4.97</v>
      </c>
      <c r="AF2765" s="4">
        <v>4.97</v>
      </c>
      <c r="AG2765" s="9">
        <f t="shared" si="14"/>
        <v>0.45</v>
      </c>
      <c r="AH2765" s="4">
        <v>0.45</v>
      </c>
      <c r="AI2765" s="9">
        <f t="shared" si="15"/>
        <v>0.11</v>
      </c>
      <c r="AJ2765" s="4">
        <v>0.11</v>
      </c>
      <c r="AK2765" s="10">
        <v>100.0</v>
      </c>
      <c r="AL2765" s="10">
        <v>34.21</v>
      </c>
      <c r="AM2765" s="10" t="s">
        <v>67</v>
      </c>
      <c r="AN2765" s="14" t="s">
        <v>44</v>
      </c>
    </row>
    <row r="2766">
      <c r="A2766" s="1" t="s">
        <v>85</v>
      </c>
      <c r="B2766" s="1" t="s">
        <v>85</v>
      </c>
      <c r="C2766" s="1" t="str">
        <f t="shared" si="1"/>
        <v>Valid</v>
      </c>
      <c r="D2766" s="1" t="s">
        <v>86</v>
      </c>
      <c r="E2766" s="3">
        <v>40.487333</v>
      </c>
      <c r="F2766" s="3">
        <v>113.422893</v>
      </c>
      <c r="G2766" s="11">
        <v>45217.0</v>
      </c>
      <c r="H2766" s="5">
        <v>15.11</v>
      </c>
      <c r="I2766" s="5">
        <v>6.69</v>
      </c>
      <c r="J2766" s="12" t="str">
        <f t="shared" si="2"/>
        <v>Low levels</v>
      </c>
      <c r="K2766" s="7">
        <v>4.04</v>
      </c>
      <c r="L2766" s="5">
        <v>702.68</v>
      </c>
      <c r="M2766" s="6" t="str">
        <f t="shared" si="3"/>
        <v>Low levels</v>
      </c>
      <c r="N2766" s="7">
        <v>0.3</v>
      </c>
      <c r="O2766" s="12" t="str">
        <f t="shared" si="4"/>
        <v>Low levels</v>
      </c>
      <c r="P2766" s="7">
        <v>1.87</v>
      </c>
      <c r="Q2766" s="6" t="str">
        <f t="shared" si="5"/>
        <v>Low levels</v>
      </c>
      <c r="R2766" s="7">
        <v>0.016</v>
      </c>
      <c r="S2766" s="13" t="str">
        <f t="shared" si="6"/>
        <v>Moderate levels</v>
      </c>
      <c r="T2766" s="7">
        <f t="shared" si="7"/>
        <v>0.43</v>
      </c>
      <c r="U2766" s="4">
        <v>0.43</v>
      </c>
      <c r="V2766" s="6" t="str">
        <f t="shared" si="8"/>
        <v>Very high levels</v>
      </c>
      <c r="W2766" s="7">
        <f t="shared" si="9"/>
        <v>0.111</v>
      </c>
      <c r="X2766" s="4">
        <v>0.111</v>
      </c>
      <c r="Y2766" s="6" t="str">
        <f t="shared" si="10"/>
        <v>High levels</v>
      </c>
      <c r="Z2766" s="7">
        <v>2.51</v>
      </c>
      <c r="AA2766" s="6" t="str">
        <f t="shared" si="11"/>
        <v>Low levels</v>
      </c>
      <c r="AB2766" s="7">
        <v>12.16</v>
      </c>
      <c r="AC2766" s="6" t="str">
        <f t="shared" si="12"/>
        <v>Low levels</v>
      </c>
      <c r="AD2766" s="7">
        <v>2.94</v>
      </c>
      <c r="AE2766" s="9">
        <f t="shared" si="13"/>
        <v>5.76</v>
      </c>
      <c r="AF2766" s="4">
        <v>5.76</v>
      </c>
      <c r="AG2766" s="9">
        <f t="shared" si="14"/>
        <v>0.47</v>
      </c>
      <c r="AH2766" s="4">
        <v>0.47</v>
      </c>
      <c r="AI2766" s="9">
        <f t="shared" si="15"/>
        <v>0.16</v>
      </c>
      <c r="AJ2766" s="4">
        <v>0.16</v>
      </c>
      <c r="AK2766" s="10">
        <v>117.0</v>
      </c>
      <c r="AL2766" s="10">
        <v>27.5</v>
      </c>
      <c r="AM2766" s="10" t="s">
        <v>67</v>
      </c>
      <c r="AN2766" s="14" t="s">
        <v>51</v>
      </c>
    </row>
    <row r="2767">
      <c r="A2767" s="1" t="s">
        <v>45</v>
      </c>
      <c r="B2767" s="1" t="s">
        <v>59</v>
      </c>
      <c r="C2767" s="1" t="str">
        <f t="shared" si="1"/>
        <v>Valid</v>
      </c>
      <c r="D2767" s="1" t="s">
        <v>213</v>
      </c>
      <c r="E2767" s="3">
        <v>35.266715</v>
      </c>
      <c r="F2767" s="3">
        <v>100.417717</v>
      </c>
      <c r="G2767" s="11">
        <v>45159.0</v>
      </c>
      <c r="H2767" s="5">
        <v>25.11</v>
      </c>
      <c r="I2767" s="5">
        <v>6.87</v>
      </c>
      <c r="J2767" s="12" t="str">
        <f t="shared" si="2"/>
        <v>Moderate levels</v>
      </c>
      <c r="K2767" s="7">
        <v>8.49</v>
      </c>
      <c r="L2767" s="5">
        <v>276.6</v>
      </c>
      <c r="M2767" s="6" t="str">
        <f t="shared" si="3"/>
        <v>Low levels</v>
      </c>
      <c r="N2767" s="7">
        <v>0.3</v>
      </c>
      <c r="O2767" s="12" t="str">
        <f t="shared" si="4"/>
        <v>Low levels</v>
      </c>
      <c r="P2767" s="7">
        <v>2.25</v>
      </c>
      <c r="Q2767" s="6" t="str">
        <f t="shared" si="5"/>
        <v>Low levels</v>
      </c>
      <c r="R2767" s="7">
        <v>0.021</v>
      </c>
      <c r="S2767" s="13" t="str">
        <f t="shared" si="6"/>
        <v>Moderate levels</v>
      </c>
      <c r="T2767" s="7">
        <f t="shared" si="7"/>
        <v>0.33</v>
      </c>
      <c r="U2767" s="4">
        <v>0.33</v>
      </c>
      <c r="V2767" s="6" t="str">
        <f t="shared" si="8"/>
        <v>Very high levels</v>
      </c>
      <c r="W2767" s="7">
        <f t="shared" si="9"/>
        <v>0.14</v>
      </c>
      <c r="X2767" s="4">
        <v>0.14</v>
      </c>
      <c r="Y2767" s="6" t="str">
        <f t="shared" si="10"/>
        <v>High levels</v>
      </c>
      <c r="Z2767" s="7">
        <v>1.98</v>
      </c>
      <c r="AA2767" s="6" t="str">
        <f t="shared" si="11"/>
        <v>Low levels</v>
      </c>
      <c r="AB2767" s="7">
        <v>12.12</v>
      </c>
      <c r="AC2767" s="6" t="str">
        <f t="shared" si="12"/>
        <v>Moderate levels</v>
      </c>
      <c r="AD2767" s="7">
        <v>3.88</v>
      </c>
      <c r="AE2767" s="9">
        <f t="shared" si="13"/>
        <v>0.21</v>
      </c>
      <c r="AF2767" s="4">
        <v>0.21</v>
      </c>
      <c r="AG2767" s="9">
        <f t="shared" si="14"/>
        <v>0.34</v>
      </c>
      <c r="AH2767" s="4">
        <v>0.34</v>
      </c>
      <c r="AI2767" s="9">
        <f t="shared" si="15"/>
        <v>0.08</v>
      </c>
      <c r="AJ2767" s="4">
        <v>0.08</v>
      </c>
      <c r="AK2767" s="10">
        <v>115.0</v>
      </c>
      <c r="AL2767" s="10">
        <v>39.99</v>
      </c>
      <c r="AM2767" s="10" t="s">
        <v>78</v>
      </c>
      <c r="AN2767" s="14" t="s">
        <v>44</v>
      </c>
    </row>
    <row r="2768">
      <c r="A2768" s="1" t="s">
        <v>45</v>
      </c>
      <c r="B2768" s="1" t="s">
        <v>59</v>
      </c>
      <c r="C2768" s="1" t="str">
        <f t="shared" si="1"/>
        <v>Valid</v>
      </c>
      <c r="D2768" s="1" t="s">
        <v>201</v>
      </c>
      <c r="E2768" s="3">
        <v>27.582731</v>
      </c>
      <c r="F2768" s="3">
        <v>109.981728</v>
      </c>
      <c r="G2768" s="11">
        <v>45236.0</v>
      </c>
      <c r="H2768" s="5">
        <v>21.47</v>
      </c>
      <c r="I2768" s="5">
        <v>6.96</v>
      </c>
      <c r="J2768" s="12" t="str">
        <f t="shared" si="2"/>
        <v>Moderate levels</v>
      </c>
      <c r="K2768" s="7">
        <v>9.26</v>
      </c>
      <c r="L2768" s="5">
        <v>580.74</v>
      </c>
      <c r="M2768" s="6" t="str">
        <f t="shared" si="3"/>
        <v>Low levels</v>
      </c>
      <c r="N2768" s="7">
        <v>0.3</v>
      </c>
      <c r="O2768" s="12" t="str">
        <f t="shared" si="4"/>
        <v>Low levels</v>
      </c>
      <c r="P2768" s="7">
        <v>1.41</v>
      </c>
      <c r="Q2768" s="6" t="str">
        <f t="shared" si="5"/>
        <v>Low levels</v>
      </c>
      <c r="R2768" s="7">
        <v>0.022</v>
      </c>
      <c r="S2768" s="13" t="str">
        <f t="shared" si="6"/>
        <v>Moderate levels</v>
      </c>
      <c r="T2768" s="7">
        <f t="shared" si="7"/>
        <v>0.44</v>
      </c>
      <c r="U2768" s="4">
        <v>0.44</v>
      </c>
      <c r="V2768" s="6" t="str">
        <f t="shared" si="8"/>
        <v>Very high levels</v>
      </c>
      <c r="W2768" s="7">
        <f t="shared" si="9"/>
        <v>0.123</v>
      </c>
      <c r="X2768" s="4">
        <v>0.123</v>
      </c>
      <c r="Y2768" s="6" t="str">
        <f t="shared" si="10"/>
        <v>High levels</v>
      </c>
      <c r="Z2768" s="7">
        <v>2.67</v>
      </c>
      <c r="AA2768" s="6" t="str">
        <f t="shared" si="11"/>
        <v>Low levels</v>
      </c>
      <c r="AB2768" s="7">
        <v>12.11</v>
      </c>
      <c r="AC2768" s="6" t="str">
        <f t="shared" si="12"/>
        <v>Moderate levels</v>
      </c>
      <c r="AD2768" s="7">
        <v>4.11</v>
      </c>
      <c r="AE2768" s="9">
        <f t="shared" si="13"/>
        <v>5.03</v>
      </c>
      <c r="AF2768" s="4">
        <v>5.03</v>
      </c>
      <c r="AG2768" s="9">
        <f t="shared" si="14"/>
        <v>0.54</v>
      </c>
      <c r="AH2768" s="4">
        <v>0.54</v>
      </c>
      <c r="AI2768" s="9">
        <f t="shared" si="15"/>
        <v>0.09</v>
      </c>
      <c r="AJ2768" s="4">
        <v>0.09</v>
      </c>
      <c r="AK2768" s="10">
        <v>113.0</v>
      </c>
      <c r="AL2768" s="10">
        <v>21.96</v>
      </c>
      <c r="AM2768" s="10" t="s">
        <v>43</v>
      </c>
      <c r="AN2768" s="14" t="s">
        <v>65</v>
      </c>
    </row>
    <row r="2769">
      <c r="A2769" s="1" t="s">
        <v>79</v>
      </c>
      <c r="B2769" s="1" t="s">
        <v>80</v>
      </c>
      <c r="C2769" s="1" t="str">
        <f t="shared" si="1"/>
        <v>Valid</v>
      </c>
      <c r="D2769" s="1" t="s">
        <v>174</v>
      </c>
      <c r="E2769" s="3">
        <v>26.721342</v>
      </c>
      <c r="F2769" s="3">
        <v>120.462515</v>
      </c>
      <c r="G2769" s="11">
        <v>45015.0</v>
      </c>
      <c r="H2769" s="5">
        <v>26.34</v>
      </c>
      <c r="I2769" s="5">
        <v>6.95</v>
      </c>
      <c r="J2769" s="12" t="str">
        <f t="shared" si="2"/>
        <v>Low levels</v>
      </c>
      <c r="K2769" s="7">
        <v>3.98</v>
      </c>
      <c r="L2769" s="5">
        <v>703.42</v>
      </c>
      <c r="M2769" s="6" t="str">
        <f t="shared" si="3"/>
        <v>Low levels</v>
      </c>
      <c r="N2769" s="7">
        <v>0.3</v>
      </c>
      <c r="O2769" s="12" t="str">
        <f t="shared" si="4"/>
        <v>Low levels</v>
      </c>
      <c r="P2769" s="7">
        <v>2.08</v>
      </c>
      <c r="Q2769" s="6" t="str">
        <f t="shared" si="5"/>
        <v>Low levels</v>
      </c>
      <c r="R2769" s="7">
        <v>0.017</v>
      </c>
      <c r="S2769" s="13" t="str">
        <f t="shared" si="6"/>
        <v>Moderate levels</v>
      </c>
      <c r="T2769" s="7">
        <f t="shared" si="7"/>
        <v>0.35</v>
      </c>
      <c r="U2769" s="4">
        <v>0.35</v>
      </c>
      <c r="V2769" s="6" t="str">
        <f t="shared" si="8"/>
        <v>Very high levels</v>
      </c>
      <c r="W2769" s="7">
        <f t="shared" si="9"/>
        <v>0.21</v>
      </c>
      <c r="X2769" s="4">
        <v>0.21</v>
      </c>
      <c r="Y2769" s="6" t="str">
        <f t="shared" si="10"/>
        <v>Very high levels</v>
      </c>
      <c r="Z2769" s="7">
        <v>3.18</v>
      </c>
      <c r="AA2769" s="6" t="str">
        <f t="shared" si="11"/>
        <v>Low levels</v>
      </c>
      <c r="AB2769" s="7">
        <v>12.11</v>
      </c>
      <c r="AC2769" s="6" t="str">
        <f t="shared" si="12"/>
        <v>Moderate levels</v>
      </c>
      <c r="AD2769" s="7">
        <v>4.1</v>
      </c>
      <c r="AE2769" s="9">
        <f t="shared" si="13"/>
        <v>2.12</v>
      </c>
      <c r="AF2769" s="4">
        <v>2.12</v>
      </c>
      <c r="AG2769" s="9">
        <f t="shared" si="14"/>
        <v>0.33</v>
      </c>
      <c r="AH2769" s="4">
        <v>0.33</v>
      </c>
      <c r="AI2769" s="9">
        <f t="shared" si="15"/>
        <v>0.11</v>
      </c>
      <c r="AJ2769" s="4">
        <v>0.11</v>
      </c>
      <c r="AK2769" s="10">
        <v>97.0</v>
      </c>
      <c r="AL2769" s="10">
        <v>42.3</v>
      </c>
      <c r="AM2769" s="10" t="s">
        <v>78</v>
      </c>
      <c r="AN2769" s="14" t="s">
        <v>65</v>
      </c>
    </row>
    <row r="2770">
      <c r="A2770" s="1" t="s">
        <v>45</v>
      </c>
      <c r="B2770" s="1" t="s">
        <v>59</v>
      </c>
      <c r="C2770" s="1" t="str">
        <f t="shared" si="1"/>
        <v>Valid</v>
      </c>
      <c r="D2770" s="1" t="s">
        <v>201</v>
      </c>
      <c r="E2770" s="3">
        <v>41.233423</v>
      </c>
      <c r="F2770" s="3">
        <v>119.748401</v>
      </c>
      <c r="G2770" s="11">
        <v>45079.0</v>
      </c>
      <c r="H2770" s="5">
        <v>16.43</v>
      </c>
      <c r="I2770" s="5">
        <v>7.26</v>
      </c>
      <c r="J2770" s="12" t="str">
        <f t="shared" si="2"/>
        <v>Moderate levels</v>
      </c>
      <c r="K2770" s="7">
        <v>7.76</v>
      </c>
      <c r="L2770" s="5">
        <v>533.75</v>
      </c>
      <c r="M2770" s="6" t="str">
        <f t="shared" si="3"/>
        <v>Low levels</v>
      </c>
      <c r="N2770" s="7">
        <v>0.3</v>
      </c>
      <c r="O2770" s="12" t="str">
        <f t="shared" si="4"/>
        <v>Low levels</v>
      </c>
      <c r="P2770" s="7">
        <v>2.01</v>
      </c>
      <c r="Q2770" s="6" t="str">
        <f t="shared" si="5"/>
        <v>Low levels</v>
      </c>
      <c r="R2770" s="7">
        <v>0.036</v>
      </c>
      <c r="S2770" s="13" t="str">
        <f t="shared" si="6"/>
        <v>Moderate levels</v>
      </c>
      <c r="T2770" s="7">
        <f t="shared" si="7"/>
        <v>0.42</v>
      </c>
      <c r="U2770" s="4">
        <v>0.42</v>
      </c>
      <c r="V2770" s="6" t="str">
        <f t="shared" si="8"/>
        <v>High levels</v>
      </c>
      <c r="W2770" s="7">
        <f t="shared" si="9"/>
        <v>0.068</v>
      </c>
      <c r="X2770" s="4">
        <v>0.068</v>
      </c>
      <c r="Y2770" s="6" t="str">
        <f t="shared" si="10"/>
        <v>Very high levels</v>
      </c>
      <c r="Z2770" s="7">
        <v>3.06</v>
      </c>
      <c r="AA2770" s="6" t="str">
        <f t="shared" si="11"/>
        <v>Low levels</v>
      </c>
      <c r="AB2770" s="7">
        <v>12.08</v>
      </c>
      <c r="AC2770" s="6" t="str">
        <f t="shared" si="12"/>
        <v>Moderate levels</v>
      </c>
      <c r="AD2770" s="7">
        <v>4.33</v>
      </c>
      <c r="AE2770" s="9">
        <f t="shared" si="13"/>
        <v>1.67</v>
      </c>
      <c r="AF2770" s="4">
        <v>1.67</v>
      </c>
      <c r="AG2770" s="9">
        <f t="shared" si="14"/>
        <v>0.75</v>
      </c>
      <c r="AH2770" s="4">
        <v>0.75</v>
      </c>
      <c r="AI2770" s="9">
        <f t="shared" si="15"/>
        <v>0.02</v>
      </c>
      <c r="AJ2770" s="4">
        <v>0.02</v>
      </c>
      <c r="AK2770" s="10">
        <v>109.0</v>
      </c>
      <c r="AL2770" s="10">
        <v>25.83</v>
      </c>
      <c r="AM2770" s="10" t="s">
        <v>43</v>
      </c>
      <c r="AN2770" s="14" t="s">
        <v>51</v>
      </c>
    </row>
    <row r="2771">
      <c r="A2771" s="1" t="s">
        <v>68</v>
      </c>
      <c r="B2771" s="1" t="s">
        <v>83</v>
      </c>
      <c r="C2771" s="1" t="str">
        <f t="shared" si="1"/>
        <v>Valid</v>
      </c>
      <c r="D2771" s="1" t="s">
        <v>118</v>
      </c>
      <c r="E2771" s="3">
        <v>44.504708</v>
      </c>
      <c r="F2771" s="3">
        <v>122.741245</v>
      </c>
      <c r="G2771" s="11">
        <v>44929.0</v>
      </c>
      <c r="H2771" s="5">
        <v>26.17</v>
      </c>
      <c r="I2771" s="5">
        <v>7.51</v>
      </c>
      <c r="J2771" s="12" t="str">
        <f t="shared" si="2"/>
        <v>Moderate levels</v>
      </c>
      <c r="K2771" s="7">
        <v>9.06</v>
      </c>
      <c r="L2771" s="5">
        <v>430.85</v>
      </c>
      <c r="M2771" s="6" t="str">
        <f t="shared" si="3"/>
        <v>Low levels</v>
      </c>
      <c r="N2771" s="7">
        <v>0.29</v>
      </c>
      <c r="O2771" s="12" t="str">
        <f t="shared" si="4"/>
        <v>Low levels</v>
      </c>
      <c r="P2771" s="7">
        <v>2.57</v>
      </c>
      <c r="Q2771" s="6" t="str">
        <f t="shared" si="5"/>
        <v>Low levels</v>
      </c>
      <c r="R2771" s="7">
        <v>0.03</v>
      </c>
      <c r="S2771" s="13" t="str">
        <f t="shared" si="6"/>
        <v>High levels</v>
      </c>
      <c r="T2771" s="7">
        <f t="shared" si="7"/>
        <v>0.6</v>
      </c>
      <c r="U2771" s="4">
        <v>0.6</v>
      </c>
      <c r="V2771" s="6" t="str">
        <f t="shared" si="8"/>
        <v>Very high levels</v>
      </c>
      <c r="W2771" s="7">
        <f t="shared" si="9"/>
        <v>0.132</v>
      </c>
      <c r="X2771" s="4">
        <v>0.132</v>
      </c>
      <c r="Y2771" s="6" t="str">
        <f t="shared" si="10"/>
        <v>Very high levels</v>
      </c>
      <c r="Z2771" s="7">
        <v>3.21</v>
      </c>
      <c r="AA2771" s="6" t="str">
        <f t="shared" si="11"/>
        <v>Low levels</v>
      </c>
      <c r="AB2771" s="7">
        <v>12.05</v>
      </c>
      <c r="AC2771" s="6" t="str">
        <f t="shared" si="12"/>
        <v>Low levels</v>
      </c>
      <c r="AD2771" s="7">
        <v>2.28</v>
      </c>
      <c r="AE2771" s="9">
        <f t="shared" si="13"/>
        <v>2.89</v>
      </c>
      <c r="AF2771" s="4">
        <v>2.89</v>
      </c>
      <c r="AG2771" s="9">
        <f t="shared" si="14"/>
        <v>0.66</v>
      </c>
      <c r="AH2771" s="4">
        <v>0.66</v>
      </c>
      <c r="AI2771" s="9">
        <f t="shared" si="15"/>
        <v>0.08</v>
      </c>
      <c r="AJ2771" s="4">
        <v>0.08</v>
      </c>
      <c r="AK2771" s="10">
        <v>108.0</v>
      </c>
      <c r="AL2771" s="10">
        <v>66.45</v>
      </c>
      <c r="AM2771" s="10" t="s">
        <v>43</v>
      </c>
      <c r="AN2771" s="14" t="s">
        <v>56</v>
      </c>
    </row>
    <row r="2772">
      <c r="A2772" s="1" t="s">
        <v>61</v>
      </c>
      <c r="B2772" s="1" t="s">
        <v>93</v>
      </c>
      <c r="C2772" s="1" t="str">
        <f t="shared" si="1"/>
        <v>Valid</v>
      </c>
      <c r="D2772" s="1" t="s">
        <v>94</v>
      </c>
      <c r="E2772" s="3">
        <v>35.460352</v>
      </c>
      <c r="F2772" s="3">
        <v>105.330748</v>
      </c>
      <c r="G2772" s="11">
        <v>45130.0</v>
      </c>
      <c r="H2772" s="5">
        <v>15.67</v>
      </c>
      <c r="I2772" s="5">
        <v>7.86</v>
      </c>
      <c r="J2772" s="12" t="str">
        <f t="shared" si="2"/>
        <v>Moderate levels</v>
      </c>
      <c r="K2772" s="7">
        <v>7.6</v>
      </c>
      <c r="L2772" s="5">
        <v>588.97</v>
      </c>
      <c r="M2772" s="6" t="str">
        <f t="shared" si="3"/>
        <v>Low levels</v>
      </c>
      <c r="N2772" s="7">
        <v>0.29</v>
      </c>
      <c r="O2772" s="12" t="str">
        <f t="shared" si="4"/>
        <v>Moderate levels</v>
      </c>
      <c r="P2772" s="7">
        <v>3.01</v>
      </c>
      <c r="Q2772" s="6" t="str">
        <f t="shared" si="5"/>
        <v>Low levels</v>
      </c>
      <c r="R2772" s="7">
        <v>0.021</v>
      </c>
      <c r="S2772" s="13" t="str">
        <f t="shared" si="6"/>
        <v>High levels</v>
      </c>
      <c r="T2772" s="7">
        <f t="shared" si="7"/>
        <v>0.86</v>
      </c>
      <c r="U2772" s="4">
        <v>0.86</v>
      </c>
      <c r="V2772" s="6" t="str">
        <f t="shared" si="8"/>
        <v>Moderate levels</v>
      </c>
      <c r="W2772" s="7">
        <f t="shared" si="9"/>
        <v>0.048</v>
      </c>
      <c r="X2772" s="4">
        <v>0.048</v>
      </c>
      <c r="Y2772" s="6" t="str">
        <f t="shared" si="10"/>
        <v>High levels</v>
      </c>
      <c r="Z2772" s="7">
        <v>2.78</v>
      </c>
      <c r="AA2772" s="6" t="str">
        <f t="shared" si="11"/>
        <v>Low levels</v>
      </c>
      <c r="AB2772" s="7">
        <v>11.99</v>
      </c>
      <c r="AC2772" s="6" t="str">
        <f t="shared" si="12"/>
        <v>High levels</v>
      </c>
      <c r="AD2772" s="7">
        <v>5.04</v>
      </c>
      <c r="AE2772" s="9">
        <f t="shared" si="13"/>
        <v>5.51</v>
      </c>
      <c r="AF2772" s="4">
        <v>5.51</v>
      </c>
      <c r="AG2772" s="9">
        <f t="shared" si="14"/>
        <v>0.9</v>
      </c>
      <c r="AH2772" s="4">
        <v>0.9</v>
      </c>
      <c r="AI2772" s="9">
        <f t="shared" si="15"/>
        <v>0.08</v>
      </c>
      <c r="AJ2772" s="4">
        <v>0.08</v>
      </c>
      <c r="AK2772" s="10">
        <v>89.0</v>
      </c>
      <c r="AL2772" s="10">
        <v>51.9</v>
      </c>
      <c r="AM2772" s="10" t="s">
        <v>55</v>
      </c>
      <c r="AN2772" s="14" t="s">
        <v>56</v>
      </c>
    </row>
    <row r="2773">
      <c r="A2773" s="1" t="s">
        <v>68</v>
      </c>
      <c r="B2773" s="1" t="s">
        <v>83</v>
      </c>
      <c r="C2773" s="1" t="str">
        <f t="shared" si="1"/>
        <v>Valid</v>
      </c>
      <c r="D2773" s="1" t="s">
        <v>209</v>
      </c>
      <c r="E2773" s="3">
        <v>22.077635</v>
      </c>
      <c r="F2773" s="3">
        <v>104.609934</v>
      </c>
      <c r="G2773" s="11">
        <v>45015.0</v>
      </c>
      <c r="H2773" s="5">
        <v>17.65</v>
      </c>
      <c r="I2773" s="5">
        <v>7.13</v>
      </c>
      <c r="J2773" s="12" t="str">
        <f t="shared" si="2"/>
        <v>Moderate levels</v>
      </c>
      <c r="K2773" s="7">
        <v>7.13</v>
      </c>
      <c r="L2773" s="5">
        <v>493.39</v>
      </c>
      <c r="M2773" s="6" t="str">
        <f t="shared" si="3"/>
        <v>Low levels</v>
      </c>
      <c r="N2773" s="7">
        <v>0.29</v>
      </c>
      <c r="O2773" s="12" t="str">
        <f t="shared" si="4"/>
        <v>Low levels</v>
      </c>
      <c r="P2773" s="7">
        <v>1.6</v>
      </c>
      <c r="Q2773" s="6" t="str">
        <f t="shared" si="5"/>
        <v>Low levels</v>
      </c>
      <c r="R2773" s="7">
        <v>0.023</v>
      </c>
      <c r="S2773" s="13" t="str">
        <f t="shared" si="6"/>
        <v>Moderate levels</v>
      </c>
      <c r="T2773" s="7">
        <f t="shared" si="7"/>
        <v>0.35</v>
      </c>
      <c r="U2773" s="4">
        <v>0.35</v>
      </c>
      <c r="V2773" s="6" t="str">
        <f t="shared" si="8"/>
        <v>Low levels</v>
      </c>
      <c r="W2773" s="7">
        <f t="shared" si="9"/>
        <v>0.022</v>
      </c>
      <c r="X2773" s="4">
        <v>0.022</v>
      </c>
      <c r="Y2773" s="6" t="str">
        <f t="shared" si="10"/>
        <v>High levels</v>
      </c>
      <c r="Z2773" s="7">
        <v>2.33</v>
      </c>
      <c r="AA2773" s="6" t="str">
        <f t="shared" si="11"/>
        <v>Low levels</v>
      </c>
      <c r="AB2773" s="7">
        <v>11.98</v>
      </c>
      <c r="AC2773" s="6" t="str">
        <f t="shared" si="12"/>
        <v>Moderate levels</v>
      </c>
      <c r="AD2773" s="7">
        <v>4.25</v>
      </c>
      <c r="AE2773" s="9">
        <f t="shared" si="13"/>
        <v>5.3</v>
      </c>
      <c r="AF2773" s="4">
        <v>5.3</v>
      </c>
      <c r="AG2773" s="9">
        <f t="shared" si="14"/>
        <v>0.52</v>
      </c>
      <c r="AH2773" s="4">
        <v>0.52</v>
      </c>
      <c r="AI2773" s="9">
        <f t="shared" si="15"/>
        <v>0.13</v>
      </c>
      <c r="AJ2773" s="4">
        <v>0.13</v>
      </c>
      <c r="AK2773" s="10">
        <v>96.0</v>
      </c>
      <c r="AL2773" s="10">
        <v>25.1</v>
      </c>
      <c r="AM2773" s="10" t="s">
        <v>67</v>
      </c>
      <c r="AN2773" s="14" t="s">
        <v>51</v>
      </c>
    </row>
    <row r="2774">
      <c r="A2774" s="1" t="s">
        <v>68</v>
      </c>
      <c r="B2774" s="1" t="s">
        <v>69</v>
      </c>
      <c r="C2774" s="1" t="str">
        <f t="shared" si="1"/>
        <v>Valid</v>
      </c>
      <c r="D2774" s="1" t="s">
        <v>231</v>
      </c>
      <c r="E2774" s="3">
        <v>32.129597</v>
      </c>
      <c r="F2774" s="3">
        <v>104.539887</v>
      </c>
      <c r="G2774" s="11">
        <v>45013.0</v>
      </c>
      <c r="H2774" s="5">
        <v>16.21</v>
      </c>
      <c r="I2774" s="5">
        <v>6.51</v>
      </c>
      <c r="J2774" s="12" t="str">
        <f t="shared" si="2"/>
        <v>Moderate levels</v>
      </c>
      <c r="K2774" s="7">
        <v>7.72</v>
      </c>
      <c r="L2774" s="5">
        <v>617.02</v>
      </c>
      <c r="M2774" s="6" t="str">
        <f t="shared" si="3"/>
        <v>Low levels</v>
      </c>
      <c r="N2774" s="7">
        <v>0.29</v>
      </c>
      <c r="O2774" s="12" t="str">
        <f t="shared" si="4"/>
        <v>Low levels</v>
      </c>
      <c r="P2774" s="7">
        <v>1.57</v>
      </c>
      <c r="Q2774" s="6" t="str">
        <f t="shared" si="5"/>
        <v>Low levels</v>
      </c>
      <c r="R2774" s="7">
        <v>0.02</v>
      </c>
      <c r="S2774" s="13" t="str">
        <f t="shared" si="6"/>
        <v>High levels</v>
      </c>
      <c r="T2774" s="7">
        <f t="shared" si="7"/>
        <v>0.51</v>
      </c>
      <c r="U2774" s="4">
        <v>0.51</v>
      </c>
      <c r="V2774" s="6" t="str">
        <f t="shared" si="8"/>
        <v>Very high levels</v>
      </c>
      <c r="W2774" s="7">
        <f t="shared" si="9"/>
        <v>0.111</v>
      </c>
      <c r="X2774" s="4">
        <v>0.111</v>
      </c>
      <c r="Y2774" s="6" t="str">
        <f t="shared" si="10"/>
        <v>Very high levels</v>
      </c>
      <c r="Z2774" s="7">
        <v>3.21</v>
      </c>
      <c r="AA2774" s="6" t="str">
        <f t="shared" si="11"/>
        <v>Low levels</v>
      </c>
      <c r="AB2774" s="7">
        <v>11.98</v>
      </c>
      <c r="AC2774" s="6" t="str">
        <f t="shared" si="12"/>
        <v>Low levels</v>
      </c>
      <c r="AD2774" s="7">
        <v>2.71</v>
      </c>
      <c r="AE2774" s="9">
        <f t="shared" si="13"/>
        <v>2.67</v>
      </c>
      <c r="AF2774" s="4">
        <v>2.67</v>
      </c>
      <c r="AG2774" s="9">
        <f t="shared" si="14"/>
        <v>0.52</v>
      </c>
      <c r="AH2774" s="4">
        <v>0.52</v>
      </c>
      <c r="AI2774" s="9">
        <f t="shared" si="15"/>
        <v>0.09</v>
      </c>
      <c r="AJ2774" s="4">
        <v>0.09</v>
      </c>
      <c r="AK2774" s="10">
        <v>101.0</v>
      </c>
      <c r="AL2774" s="10">
        <v>90.76</v>
      </c>
      <c r="AM2774" s="10" t="s">
        <v>78</v>
      </c>
      <c r="AN2774" s="14" t="s">
        <v>56</v>
      </c>
    </row>
    <row r="2775">
      <c r="A2775" s="1" t="s">
        <v>75</v>
      </c>
      <c r="B2775" s="1" t="s">
        <v>76</v>
      </c>
      <c r="C2775" s="1" t="str">
        <f t="shared" si="1"/>
        <v>Valid</v>
      </c>
      <c r="D2775" s="1" t="s">
        <v>77</v>
      </c>
      <c r="E2775" s="3">
        <v>40.586678</v>
      </c>
      <c r="F2775" s="3">
        <v>121.551073</v>
      </c>
      <c r="G2775" s="11">
        <v>44967.0</v>
      </c>
      <c r="H2775" s="5">
        <v>26.5</v>
      </c>
      <c r="I2775" s="5">
        <v>7.48</v>
      </c>
      <c r="J2775" s="12" t="str">
        <f t="shared" si="2"/>
        <v>Low levels</v>
      </c>
      <c r="K2775" s="7">
        <v>4.41</v>
      </c>
      <c r="L2775" s="5">
        <v>608.31</v>
      </c>
      <c r="M2775" s="6" t="str">
        <f t="shared" si="3"/>
        <v>Low levels</v>
      </c>
      <c r="N2775" s="7">
        <v>0.29</v>
      </c>
      <c r="O2775" s="12" t="str">
        <f t="shared" si="4"/>
        <v>Low levels</v>
      </c>
      <c r="P2775" s="7">
        <v>1.68</v>
      </c>
      <c r="Q2775" s="6" t="str">
        <f t="shared" si="5"/>
        <v>Low levels</v>
      </c>
      <c r="R2775" s="7">
        <v>0.018</v>
      </c>
      <c r="S2775" s="13" t="str">
        <f t="shared" si="6"/>
        <v>High levels</v>
      </c>
      <c r="T2775" s="7">
        <f t="shared" si="7"/>
        <v>0.7</v>
      </c>
      <c r="U2775" s="4">
        <v>0.7</v>
      </c>
      <c r="V2775" s="6" t="str">
        <f t="shared" si="8"/>
        <v>Moderate levels</v>
      </c>
      <c r="W2775" s="7">
        <f t="shared" si="9"/>
        <v>0.033</v>
      </c>
      <c r="X2775" s="4">
        <v>0.033</v>
      </c>
      <c r="Y2775" s="6" t="str">
        <f t="shared" si="10"/>
        <v>High levels</v>
      </c>
      <c r="Z2775" s="7">
        <v>2.49</v>
      </c>
      <c r="AA2775" s="6" t="str">
        <f t="shared" si="11"/>
        <v>Low levels</v>
      </c>
      <c r="AB2775" s="7">
        <v>11.97</v>
      </c>
      <c r="AC2775" s="6" t="str">
        <f t="shared" si="12"/>
        <v>Moderate levels</v>
      </c>
      <c r="AD2775" s="7">
        <v>3.17</v>
      </c>
      <c r="AE2775" s="9">
        <f t="shared" si="13"/>
        <v>2.5</v>
      </c>
      <c r="AF2775" s="4">
        <v>2.5</v>
      </c>
      <c r="AG2775" s="9">
        <f t="shared" si="14"/>
        <v>0.82</v>
      </c>
      <c r="AH2775" s="4">
        <v>0.82</v>
      </c>
      <c r="AI2775" s="9">
        <f t="shared" si="15"/>
        <v>0.07</v>
      </c>
      <c r="AJ2775" s="4">
        <v>0.07</v>
      </c>
      <c r="AK2775" s="10">
        <v>100.0</v>
      </c>
      <c r="AL2775" s="10">
        <v>4.19</v>
      </c>
      <c r="AM2775" s="10" t="s">
        <v>64</v>
      </c>
      <c r="AN2775" s="14" t="s">
        <v>56</v>
      </c>
    </row>
    <row r="2776">
      <c r="A2776" s="1" t="s">
        <v>48</v>
      </c>
      <c r="B2776" s="1" t="s">
        <v>49</v>
      </c>
      <c r="C2776" s="1" t="str">
        <f t="shared" si="1"/>
        <v>Valid</v>
      </c>
      <c r="D2776" s="1" t="s">
        <v>233</v>
      </c>
      <c r="E2776" s="3">
        <v>29.639977</v>
      </c>
      <c r="F2776" s="3">
        <v>110.978486</v>
      </c>
      <c r="G2776" s="11">
        <v>45191.0</v>
      </c>
      <c r="H2776" s="5">
        <v>28.43</v>
      </c>
      <c r="I2776" s="5">
        <v>6.68</v>
      </c>
      <c r="J2776" s="12" t="str">
        <f t="shared" si="2"/>
        <v>Moderate levels</v>
      </c>
      <c r="K2776" s="7">
        <v>7.04</v>
      </c>
      <c r="L2776" s="5">
        <v>551.57</v>
      </c>
      <c r="M2776" s="6" t="str">
        <f t="shared" si="3"/>
        <v>Low levels</v>
      </c>
      <c r="N2776" s="7">
        <v>0.29</v>
      </c>
      <c r="O2776" s="12" t="str">
        <f t="shared" si="4"/>
        <v>Low levels</v>
      </c>
      <c r="P2776" s="7">
        <v>1.79</v>
      </c>
      <c r="Q2776" s="6" t="str">
        <f t="shared" si="5"/>
        <v>Low levels</v>
      </c>
      <c r="R2776" s="7">
        <v>0.005</v>
      </c>
      <c r="S2776" s="13" t="str">
        <f t="shared" si="6"/>
        <v>High levels</v>
      </c>
      <c r="T2776" s="7">
        <f t="shared" si="7"/>
        <v>0.65</v>
      </c>
      <c r="U2776" s="4">
        <v>0.65</v>
      </c>
      <c r="V2776" s="6" t="str">
        <f t="shared" si="8"/>
        <v>Very high levels</v>
      </c>
      <c r="W2776" s="7">
        <f t="shared" si="9"/>
        <v>0.171</v>
      </c>
      <c r="X2776" s="4">
        <v>0.171</v>
      </c>
      <c r="Y2776" s="6" t="str">
        <f t="shared" si="10"/>
        <v>Very high levels</v>
      </c>
      <c r="Z2776" s="7">
        <v>3.01</v>
      </c>
      <c r="AA2776" s="6" t="str">
        <f t="shared" si="11"/>
        <v>Low levels</v>
      </c>
      <c r="AB2776" s="7">
        <v>11.97</v>
      </c>
      <c r="AC2776" s="6" t="str">
        <f t="shared" si="12"/>
        <v>Moderate levels</v>
      </c>
      <c r="AD2776" s="7">
        <v>3.68</v>
      </c>
      <c r="AE2776" s="9">
        <f t="shared" si="13"/>
        <v>5.3</v>
      </c>
      <c r="AF2776" s="4">
        <v>5.3</v>
      </c>
      <c r="AG2776" s="9">
        <f t="shared" si="14"/>
        <v>0.34</v>
      </c>
      <c r="AH2776" s="4">
        <v>0.34</v>
      </c>
      <c r="AI2776" s="9">
        <f t="shared" si="15"/>
        <v>0.13</v>
      </c>
      <c r="AJ2776" s="4">
        <v>0.13</v>
      </c>
      <c r="AK2776" s="10">
        <v>100.0</v>
      </c>
      <c r="AL2776" s="10">
        <v>92.09</v>
      </c>
      <c r="AM2776" s="10" t="s">
        <v>64</v>
      </c>
      <c r="AN2776" s="14" t="s">
        <v>44</v>
      </c>
    </row>
    <row r="2777">
      <c r="A2777" s="1" t="s">
        <v>68</v>
      </c>
      <c r="B2777" s="1" t="s">
        <v>83</v>
      </c>
      <c r="C2777" s="1" t="str">
        <f t="shared" si="1"/>
        <v>Valid</v>
      </c>
      <c r="D2777" s="1" t="s">
        <v>136</v>
      </c>
      <c r="E2777" s="3">
        <v>42.660226</v>
      </c>
      <c r="F2777" s="3">
        <v>120.640181</v>
      </c>
      <c r="G2777" s="11">
        <v>44941.0</v>
      </c>
      <c r="H2777" s="5">
        <v>8.86</v>
      </c>
      <c r="I2777" s="5">
        <v>7.19</v>
      </c>
      <c r="J2777" s="12" t="str">
        <f t="shared" si="2"/>
        <v>Moderate levels</v>
      </c>
      <c r="K2777" s="7">
        <v>6.93</v>
      </c>
      <c r="L2777" s="5">
        <v>351.62</v>
      </c>
      <c r="M2777" s="6" t="str">
        <f t="shared" si="3"/>
        <v>Low levels</v>
      </c>
      <c r="N2777" s="7">
        <v>0.29</v>
      </c>
      <c r="O2777" s="12" t="str">
        <f t="shared" si="4"/>
        <v>Low levels</v>
      </c>
      <c r="P2777" s="7">
        <v>1.73</v>
      </c>
      <c r="Q2777" s="6" t="str">
        <f t="shared" si="5"/>
        <v>Low levels</v>
      </c>
      <c r="R2777" s="7">
        <v>0.023</v>
      </c>
      <c r="S2777" s="13" t="str">
        <f t="shared" si="6"/>
        <v>Moderate levels</v>
      </c>
      <c r="T2777" s="7">
        <f t="shared" si="7"/>
        <v>0.39</v>
      </c>
      <c r="U2777" s="4">
        <v>0.39</v>
      </c>
      <c r="V2777" s="6" t="str">
        <f t="shared" si="8"/>
        <v>Moderate levels</v>
      </c>
      <c r="W2777" s="7">
        <f t="shared" si="9"/>
        <v>0.035</v>
      </c>
      <c r="X2777" s="4">
        <v>0.035</v>
      </c>
      <c r="Y2777" s="6" t="str">
        <f t="shared" si="10"/>
        <v>High levels</v>
      </c>
      <c r="Z2777" s="7">
        <v>2.37</v>
      </c>
      <c r="AA2777" s="6" t="str">
        <f t="shared" si="11"/>
        <v>Low levels</v>
      </c>
      <c r="AB2777" s="7">
        <v>11.94</v>
      </c>
      <c r="AC2777" s="6" t="str">
        <f t="shared" si="12"/>
        <v>Moderate levels</v>
      </c>
      <c r="AD2777" s="7">
        <v>3.37</v>
      </c>
      <c r="AE2777" s="9">
        <f t="shared" si="13"/>
        <v>7.11</v>
      </c>
      <c r="AF2777" s="4">
        <v>7.11</v>
      </c>
      <c r="AG2777" s="9">
        <f t="shared" si="14"/>
        <v>0.97</v>
      </c>
      <c r="AH2777" s="4">
        <v>0.97</v>
      </c>
      <c r="AI2777" s="9">
        <f t="shared" si="15"/>
        <v>0.1</v>
      </c>
      <c r="AJ2777" s="4">
        <v>0.1</v>
      </c>
      <c r="AK2777" s="10">
        <v>92.0</v>
      </c>
      <c r="AL2777" s="10">
        <v>54.71</v>
      </c>
      <c r="AM2777" s="10" t="s">
        <v>64</v>
      </c>
      <c r="AN2777" s="14" t="s">
        <v>44</v>
      </c>
    </row>
    <row r="2778">
      <c r="A2778" s="1" t="s">
        <v>52</v>
      </c>
      <c r="B2778" s="1" t="s">
        <v>53</v>
      </c>
      <c r="C2778" s="1" t="str">
        <f t="shared" si="1"/>
        <v>Valid</v>
      </c>
      <c r="D2778" s="1" t="s">
        <v>212</v>
      </c>
      <c r="E2778" s="3">
        <v>39.732703</v>
      </c>
      <c r="F2778" s="3">
        <v>123.442718</v>
      </c>
      <c r="G2778" s="11">
        <v>45009.0</v>
      </c>
      <c r="H2778" s="5">
        <v>17.35</v>
      </c>
      <c r="I2778" s="5">
        <v>6.48</v>
      </c>
      <c r="J2778" s="12" t="str">
        <f t="shared" si="2"/>
        <v>Moderate levels</v>
      </c>
      <c r="K2778" s="7">
        <v>9.6</v>
      </c>
      <c r="L2778" s="5">
        <v>622.52</v>
      </c>
      <c r="M2778" s="6" t="str">
        <f t="shared" si="3"/>
        <v>Low levels</v>
      </c>
      <c r="N2778" s="7">
        <v>0.28</v>
      </c>
      <c r="O2778" s="12" t="str">
        <f t="shared" si="4"/>
        <v>Low levels</v>
      </c>
      <c r="P2778" s="7">
        <v>1.85</v>
      </c>
      <c r="Q2778" s="6" t="str">
        <f t="shared" si="5"/>
        <v>Low levels</v>
      </c>
      <c r="R2778" s="7">
        <v>0.016</v>
      </c>
      <c r="S2778" s="13" t="str">
        <f t="shared" si="6"/>
        <v>High levels</v>
      </c>
      <c r="T2778" s="7">
        <f t="shared" si="7"/>
        <v>0.79</v>
      </c>
      <c r="U2778" s="4">
        <v>0.79</v>
      </c>
      <c r="V2778" s="6" t="str">
        <f t="shared" si="8"/>
        <v>High levels</v>
      </c>
      <c r="W2778" s="7">
        <f t="shared" si="9"/>
        <v>0.087</v>
      </c>
      <c r="X2778" s="4">
        <v>0.087</v>
      </c>
      <c r="Y2778" s="6" t="str">
        <f t="shared" si="10"/>
        <v>Very high levels</v>
      </c>
      <c r="Z2778" s="7">
        <v>3.14</v>
      </c>
      <c r="AA2778" s="6" t="str">
        <f t="shared" si="11"/>
        <v>Low levels</v>
      </c>
      <c r="AB2778" s="7">
        <v>11.94</v>
      </c>
      <c r="AC2778" s="6" t="str">
        <f t="shared" si="12"/>
        <v>Moderate levels</v>
      </c>
      <c r="AD2778" s="7">
        <v>3.92</v>
      </c>
      <c r="AE2778" s="9">
        <f t="shared" si="13"/>
        <v>3.24</v>
      </c>
      <c r="AF2778" s="4">
        <v>3.24</v>
      </c>
      <c r="AG2778" s="9">
        <f t="shared" si="14"/>
        <v>0.4</v>
      </c>
      <c r="AH2778" s="4">
        <v>0.4</v>
      </c>
      <c r="AI2778" s="9">
        <f t="shared" si="15"/>
        <v>0.07</v>
      </c>
      <c r="AJ2778" s="4">
        <v>0.07</v>
      </c>
      <c r="AK2778" s="10">
        <v>96.0</v>
      </c>
      <c r="AL2778" s="10">
        <v>74.4</v>
      </c>
      <c r="AM2778" s="10" t="s">
        <v>43</v>
      </c>
      <c r="AN2778" s="14" t="s">
        <v>56</v>
      </c>
    </row>
    <row r="2779">
      <c r="A2779" s="1" t="s">
        <v>48</v>
      </c>
      <c r="B2779" s="1" t="s">
        <v>128</v>
      </c>
      <c r="C2779" s="1" t="str">
        <f t="shared" si="1"/>
        <v>Valid</v>
      </c>
      <c r="D2779" s="1" t="s">
        <v>140</v>
      </c>
      <c r="E2779" s="3">
        <v>38.86624</v>
      </c>
      <c r="F2779" s="3">
        <v>124.828729</v>
      </c>
      <c r="G2779" s="11">
        <v>45113.0</v>
      </c>
      <c r="H2779" s="5">
        <v>14.62</v>
      </c>
      <c r="I2779" s="5">
        <v>7.6</v>
      </c>
      <c r="J2779" s="12" t="str">
        <f t="shared" si="2"/>
        <v>Moderate levels</v>
      </c>
      <c r="K2779" s="7">
        <v>9.83</v>
      </c>
      <c r="L2779" s="5">
        <v>545.01</v>
      </c>
      <c r="M2779" s="6" t="str">
        <f t="shared" si="3"/>
        <v>Low levels</v>
      </c>
      <c r="N2779" s="7">
        <v>0.28</v>
      </c>
      <c r="O2779" s="12" t="str">
        <f t="shared" si="4"/>
        <v>Low levels</v>
      </c>
      <c r="P2779" s="7">
        <v>2.15</v>
      </c>
      <c r="Q2779" s="6" t="str">
        <f t="shared" si="5"/>
        <v>Low levels</v>
      </c>
      <c r="R2779" s="7">
        <v>0.031</v>
      </c>
      <c r="S2779" s="13" t="str">
        <f t="shared" si="6"/>
        <v>Moderate levels</v>
      </c>
      <c r="T2779" s="7">
        <f t="shared" si="7"/>
        <v>0.3</v>
      </c>
      <c r="U2779" s="4">
        <v>0.3</v>
      </c>
      <c r="V2779" s="6" t="str">
        <f t="shared" si="8"/>
        <v>High levels</v>
      </c>
      <c r="W2779" s="7">
        <f t="shared" si="9"/>
        <v>0.097</v>
      </c>
      <c r="X2779" s="4">
        <v>0.097</v>
      </c>
      <c r="Y2779" s="6" t="str">
        <f t="shared" si="10"/>
        <v>High levels</v>
      </c>
      <c r="Z2779" s="7">
        <v>2.97</v>
      </c>
      <c r="AA2779" s="6" t="str">
        <f t="shared" si="11"/>
        <v>Low levels</v>
      </c>
      <c r="AB2779" s="7">
        <v>11.93</v>
      </c>
      <c r="AC2779" s="6" t="str">
        <f t="shared" si="12"/>
        <v>Moderate levels</v>
      </c>
      <c r="AD2779" s="7">
        <v>4.29</v>
      </c>
      <c r="AE2779" s="9">
        <f t="shared" si="13"/>
        <v>5.7</v>
      </c>
      <c r="AF2779" s="4">
        <v>5.7</v>
      </c>
      <c r="AG2779" s="9">
        <f t="shared" si="14"/>
        <v>0.8</v>
      </c>
      <c r="AH2779" s="4">
        <v>0.8</v>
      </c>
      <c r="AI2779" s="9">
        <f t="shared" si="15"/>
        <v>0.1</v>
      </c>
      <c r="AJ2779" s="4">
        <v>0.1</v>
      </c>
      <c r="AK2779" s="10">
        <v>108.0</v>
      </c>
      <c r="AL2779" s="10">
        <v>22.03</v>
      </c>
      <c r="AM2779" s="10" t="s">
        <v>55</v>
      </c>
      <c r="AN2779" s="14" t="s">
        <v>56</v>
      </c>
    </row>
    <row r="2780">
      <c r="A2780" s="1" t="s">
        <v>52</v>
      </c>
      <c r="B2780" s="1" t="s">
        <v>53</v>
      </c>
      <c r="C2780" s="1" t="str">
        <f t="shared" si="1"/>
        <v>Valid</v>
      </c>
      <c r="D2780" s="1" t="s">
        <v>205</v>
      </c>
      <c r="E2780" s="3">
        <v>30.190416</v>
      </c>
      <c r="F2780" s="3">
        <v>107.925879</v>
      </c>
      <c r="G2780" s="11">
        <v>45160.0</v>
      </c>
      <c r="H2780" s="5">
        <v>15.37</v>
      </c>
      <c r="I2780" s="5">
        <v>6.73</v>
      </c>
      <c r="J2780" s="12" t="str">
        <f t="shared" si="2"/>
        <v>Low levels</v>
      </c>
      <c r="K2780" s="7">
        <v>4.97</v>
      </c>
      <c r="L2780" s="5">
        <v>554.87</v>
      </c>
      <c r="M2780" s="6" t="str">
        <f t="shared" si="3"/>
        <v>Low levels</v>
      </c>
      <c r="N2780" s="7">
        <v>0.28</v>
      </c>
      <c r="O2780" s="12" t="str">
        <f t="shared" si="4"/>
        <v>Moderate levels</v>
      </c>
      <c r="P2780" s="7">
        <v>3.08</v>
      </c>
      <c r="Q2780" s="6" t="str">
        <f t="shared" si="5"/>
        <v>Low levels</v>
      </c>
      <c r="R2780" s="7">
        <v>0.018</v>
      </c>
      <c r="S2780" s="13" t="str">
        <f t="shared" si="6"/>
        <v>Moderate levels</v>
      </c>
      <c r="T2780" s="7">
        <f t="shared" si="7"/>
        <v>0.49</v>
      </c>
      <c r="U2780" s="4">
        <v>0.49</v>
      </c>
      <c r="V2780" s="6" t="str">
        <f t="shared" si="8"/>
        <v>High levels</v>
      </c>
      <c r="W2780" s="7">
        <f t="shared" si="9"/>
        <v>0.096</v>
      </c>
      <c r="X2780" s="4">
        <v>0.096</v>
      </c>
      <c r="Y2780" s="6" t="str">
        <f t="shared" si="10"/>
        <v>Very high levels</v>
      </c>
      <c r="Z2780" s="7">
        <v>3.78</v>
      </c>
      <c r="AA2780" s="6" t="str">
        <f t="shared" si="11"/>
        <v>Low levels</v>
      </c>
      <c r="AB2780" s="7">
        <v>11.93</v>
      </c>
      <c r="AC2780" s="6" t="str">
        <f t="shared" si="12"/>
        <v>Moderate levels</v>
      </c>
      <c r="AD2780" s="7">
        <v>3.94</v>
      </c>
      <c r="AE2780" s="9">
        <f t="shared" si="13"/>
        <v>1.75</v>
      </c>
      <c r="AF2780" s="4">
        <v>1.75</v>
      </c>
      <c r="AG2780" s="9">
        <f t="shared" si="14"/>
        <v>0.02</v>
      </c>
      <c r="AH2780" s="4">
        <v>0.02</v>
      </c>
      <c r="AI2780" s="9">
        <f t="shared" si="15"/>
        <v>0.06</v>
      </c>
      <c r="AJ2780" s="4">
        <v>0.06</v>
      </c>
      <c r="AK2780" s="10">
        <v>87.0</v>
      </c>
      <c r="AL2780" s="10">
        <v>99.29</v>
      </c>
      <c r="AM2780" s="10" t="s">
        <v>67</v>
      </c>
      <c r="AN2780" s="14" t="s">
        <v>44</v>
      </c>
    </row>
    <row r="2781">
      <c r="A2781" s="1" t="s">
        <v>61</v>
      </c>
      <c r="B2781" s="1" t="s">
        <v>62</v>
      </c>
      <c r="C2781" s="1" t="str">
        <f t="shared" si="1"/>
        <v>Valid</v>
      </c>
      <c r="D2781" s="1" t="s">
        <v>192</v>
      </c>
      <c r="E2781" s="3">
        <v>36.65027</v>
      </c>
      <c r="F2781" s="3">
        <v>117.291187</v>
      </c>
      <c r="G2781" s="11">
        <v>45205.0</v>
      </c>
      <c r="H2781" s="5">
        <v>23.23</v>
      </c>
      <c r="I2781" s="5">
        <v>6.45</v>
      </c>
      <c r="J2781" s="12" t="str">
        <f t="shared" si="2"/>
        <v>High levels</v>
      </c>
      <c r="K2781" s="7">
        <v>10.5</v>
      </c>
      <c r="L2781" s="5">
        <v>516.13</v>
      </c>
      <c r="M2781" s="6" t="str">
        <f t="shared" si="3"/>
        <v>Low levels</v>
      </c>
      <c r="N2781" s="7">
        <v>0.28</v>
      </c>
      <c r="O2781" s="12" t="str">
        <f t="shared" si="4"/>
        <v>Low levels</v>
      </c>
      <c r="P2781" s="7">
        <v>2.08</v>
      </c>
      <c r="Q2781" s="6" t="str">
        <f t="shared" si="5"/>
        <v>Low levels</v>
      </c>
      <c r="R2781" s="7">
        <v>0.009</v>
      </c>
      <c r="S2781" s="13" t="str">
        <f t="shared" si="6"/>
        <v>Moderate levels</v>
      </c>
      <c r="T2781" s="7">
        <f t="shared" si="7"/>
        <v>0.48</v>
      </c>
      <c r="U2781" s="4">
        <v>0.48</v>
      </c>
      <c r="V2781" s="6" t="str">
        <f t="shared" si="8"/>
        <v>Very high levels</v>
      </c>
      <c r="W2781" s="7">
        <f t="shared" si="9"/>
        <v>0.13</v>
      </c>
      <c r="X2781" s="4">
        <v>0.13</v>
      </c>
      <c r="Y2781" s="6" t="str">
        <f t="shared" si="10"/>
        <v>Very high levels</v>
      </c>
      <c r="Z2781" s="7">
        <v>3.5</v>
      </c>
      <c r="AA2781" s="6" t="str">
        <f t="shared" si="11"/>
        <v>Low levels</v>
      </c>
      <c r="AB2781" s="7">
        <v>11.92</v>
      </c>
      <c r="AC2781" s="6" t="str">
        <f t="shared" si="12"/>
        <v>Moderate levels</v>
      </c>
      <c r="AD2781" s="7">
        <v>4.25</v>
      </c>
      <c r="AE2781" s="9">
        <f t="shared" si="13"/>
        <v>3.21</v>
      </c>
      <c r="AF2781" s="4">
        <v>3.21</v>
      </c>
      <c r="AG2781" s="9">
        <f t="shared" si="14"/>
        <v>0.39</v>
      </c>
      <c r="AH2781" s="4">
        <v>0.39</v>
      </c>
      <c r="AI2781" s="9">
        <f t="shared" si="15"/>
        <v>0.14</v>
      </c>
      <c r="AJ2781" s="4">
        <v>0.14</v>
      </c>
      <c r="AK2781" s="10">
        <v>92.0</v>
      </c>
      <c r="AL2781" s="10">
        <v>5.64</v>
      </c>
      <c r="AM2781" s="10" t="s">
        <v>55</v>
      </c>
      <c r="AN2781" s="14" t="s">
        <v>65</v>
      </c>
    </row>
    <row r="2782">
      <c r="A2782" s="1" t="s">
        <v>40</v>
      </c>
      <c r="B2782" s="1" t="s">
        <v>57</v>
      </c>
      <c r="C2782" s="1" t="str">
        <f t="shared" si="1"/>
        <v>Valid</v>
      </c>
      <c r="D2782" s="1" t="s">
        <v>166</v>
      </c>
      <c r="E2782" s="3">
        <v>41.069554</v>
      </c>
      <c r="F2782" s="3">
        <v>119.551496</v>
      </c>
      <c r="G2782" s="11">
        <v>44942.0</v>
      </c>
      <c r="H2782" s="5">
        <v>16.5</v>
      </c>
      <c r="I2782" s="5">
        <v>6.6</v>
      </c>
      <c r="J2782" s="12" t="str">
        <f t="shared" si="2"/>
        <v>Moderate levels</v>
      </c>
      <c r="K2782" s="7">
        <v>8.64</v>
      </c>
      <c r="L2782" s="5">
        <v>542.56</v>
      </c>
      <c r="M2782" s="6" t="str">
        <f t="shared" si="3"/>
        <v>Low levels</v>
      </c>
      <c r="N2782" s="7">
        <v>0.28</v>
      </c>
      <c r="O2782" s="12" t="str">
        <f t="shared" si="4"/>
        <v>Low levels</v>
      </c>
      <c r="P2782" s="7">
        <v>2.18</v>
      </c>
      <c r="Q2782" s="6" t="str">
        <f t="shared" si="5"/>
        <v>Low levels</v>
      </c>
      <c r="R2782" s="7">
        <v>0.0</v>
      </c>
      <c r="S2782" s="13" t="str">
        <f t="shared" si="6"/>
        <v>High levels</v>
      </c>
      <c r="T2782" s="7">
        <f t="shared" si="7"/>
        <v>0.53</v>
      </c>
      <c r="U2782" s="4">
        <v>0.53</v>
      </c>
      <c r="V2782" s="6" t="str">
        <f t="shared" si="8"/>
        <v>High levels</v>
      </c>
      <c r="W2782" s="7">
        <f t="shared" si="9"/>
        <v>0.08</v>
      </c>
      <c r="X2782" s="4">
        <v>0.08</v>
      </c>
      <c r="Y2782" s="6" t="str">
        <f t="shared" si="10"/>
        <v>High levels</v>
      </c>
      <c r="Z2782" s="7">
        <v>2.28</v>
      </c>
      <c r="AA2782" s="6" t="str">
        <f t="shared" si="11"/>
        <v>Low levels</v>
      </c>
      <c r="AB2782" s="7">
        <v>11.91</v>
      </c>
      <c r="AC2782" s="6" t="str">
        <f t="shared" si="12"/>
        <v>Moderate levels</v>
      </c>
      <c r="AD2782" s="7">
        <v>3.14</v>
      </c>
      <c r="AE2782" s="9">
        <f t="shared" si="13"/>
        <v>2.57</v>
      </c>
      <c r="AF2782" s="4">
        <v>2.57</v>
      </c>
      <c r="AG2782" s="9">
        <f t="shared" si="14"/>
        <v>0.57</v>
      </c>
      <c r="AH2782" s="4">
        <v>0.57</v>
      </c>
      <c r="AI2782" s="9">
        <f t="shared" si="15"/>
        <v>0.12</v>
      </c>
      <c r="AJ2782" s="4">
        <v>0.12</v>
      </c>
      <c r="AK2782" s="10">
        <v>119.0</v>
      </c>
      <c r="AL2782" s="10">
        <v>57.79</v>
      </c>
      <c r="AM2782" s="10" t="s">
        <v>55</v>
      </c>
      <c r="AN2782" s="14" t="s">
        <v>51</v>
      </c>
    </row>
    <row r="2783">
      <c r="A2783" s="1" t="s">
        <v>75</v>
      </c>
      <c r="B2783" s="1" t="s">
        <v>87</v>
      </c>
      <c r="C2783" s="1" t="str">
        <f t="shared" si="1"/>
        <v>Valid</v>
      </c>
      <c r="D2783" s="1" t="s">
        <v>155</v>
      </c>
      <c r="E2783" s="3">
        <v>31.601033</v>
      </c>
      <c r="F2783" s="3">
        <v>123.605058</v>
      </c>
      <c r="G2783" s="11">
        <v>45041.0</v>
      </c>
      <c r="H2783" s="5">
        <v>20.66</v>
      </c>
      <c r="I2783" s="5">
        <v>6.91</v>
      </c>
      <c r="J2783" s="12" t="str">
        <f t="shared" si="2"/>
        <v>High levels</v>
      </c>
      <c r="K2783" s="7">
        <v>10.42</v>
      </c>
      <c r="L2783" s="5">
        <v>462.63</v>
      </c>
      <c r="M2783" s="6" t="str">
        <f t="shared" si="3"/>
        <v>Low levels</v>
      </c>
      <c r="N2783" s="7">
        <v>0.28</v>
      </c>
      <c r="O2783" s="12" t="str">
        <f t="shared" si="4"/>
        <v>Low levels</v>
      </c>
      <c r="P2783" s="7">
        <v>1.85</v>
      </c>
      <c r="Q2783" s="6" t="str">
        <f t="shared" si="5"/>
        <v>Low levels</v>
      </c>
      <c r="R2783" s="7">
        <v>0.012</v>
      </c>
      <c r="S2783" s="13" t="str">
        <f t="shared" si="6"/>
        <v>High levels</v>
      </c>
      <c r="T2783" s="7">
        <f t="shared" si="7"/>
        <v>0.58</v>
      </c>
      <c r="U2783" s="4">
        <v>0.58</v>
      </c>
      <c r="V2783" s="6" t="str">
        <f t="shared" si="8"/>
        <v>Very high levels</v>
      </c>
      <c r="W2783" s="7">
        <f t="shared" si="9"/>
        <v>0.128</v>
      </c>
      <c r="X2783" s="4">
        <v>0.128</v>
      </c>
      <c r="Y2783" s="6" t="str">
        <f t="shared" si="10"/>
        <v>Very high levels</v>
      </c>
      <c r="Z2783" s="7">
        <v>3.07</v>
      </c>
      <c r="AA2783" s="6" t="str">
        <f t="shared" si="11"/>
        <v>Low levels</v>
      </c>
      <c r="AB2783" s="7">
        <v>11.91</v>
      </c>
      <c r="AC2783" s="6" t="str">
        <f t="shared" si="12"/>
        <v>Moderate levels</v>
      </c>
      <c r="AD2783" s="7">
        <v>3.42</v>
      </c>
      <c r="AE2783" s="9">
        <f t="shared" si="13"/>
        <v>3.31</v>
      </c>
      <c r="AF2783" s="4">
        <v>3.31</v>
      </c>
      <c r="AG2783" s="9">
        <f t="shared" si="14"/>
        <v>0.85</v>
      </c>
      <c r="AH2783" s="4">
        <v>0.85</v>
      </c>
      <c r="AI2783" s="9">
        <f t="shared" si="15"/>
        <v>0.11</v>
      </c>
      <c r="AJ2783" s="4">
        <v>0.11</v>
      </c>
      <c r="AK2783" s="10">
        <v>84.0</v>
      </c>
      <c r="AL2783" s="10">
        <v>92.66</v>
      </c>
      <c r="AM2783" s="10" t="s">
        <v>64</v>
      </c>
      <c r="AN2783" s="14" t="s">
        <v>44</v>
      </c>
    </row>
    <row r="2784">
      <c r="A2784" s="1" t="s">
        <v>45</v>
      </c>
      <c r="B2784" s="1" t="s">
        <v>59</v>
      </c>
      <c r="C2784" s="1" t="str">
        <f t="shared" si="1"/>
        <v>Valid</v>
      </c>
      <c r="D2784" s="1" t="s">
        <v>253</v>
      </c>
      <c r="E2784" s="3">
        <v>23.151221</v>
      </c>
      <c r="F2784" s="3">
        <v>107.521858</v>
      </c>
      <c r="G2784" s="11">
        <v>45082.0</v>
      </c>
      <c r="H2784" s="5">
        <v>19.77</v>
      </c>
      <c r="I2784" s="5">
        <v>7.14</v>
      </c>
      <c r="J2784" s="12" t="str">
        <f t="shared" si="2"/>
        <v>Moderate levels</v>
      </c>
      <c r="K2784" s="7">
        <v>8.22</v>
      </c>
      <c r="L2784" s="5">
        <v>352.22</v>
      </c>
      <c r="M2784" s="6" t="str">
        <f t="shared" si="3"/>
        <v>Low levels</v>
      </c>
      <c r="N2784" s="7">
        <v>0.28</v>
      </c>
      <c r="O2784" s="12" t="str">
        <f t="shared" si="4"/>
        <v>Low levels</v>
      </c>
      <c r="P2784" s="7">
        <v>2.57</v>
      </c>
      <c r="Q2784" s="6" t="str">
        <f t="shared" si="5"/>
        <v>Low levels</v>
      </c>
      <c r="R2784" s="7">
        <v>0.01</v>
      </c>
      <c r="S2784" s="13" t="str">
        <f t="shared" si="6"/>
        <v>Moderate levels</v>
      </c>
      <c r="T2784" s="7">
        <f t="shared" si="7"/>
        <v>0.3</v>
      </c>
      <c r="U2784" s="4">
        <v>0.3</v>
      </c>
      <c r="V2784" s="6" t="str">
        <f t="shared" si="8"/>
        <v>Moderate levels</v>
      </c>
      <c r="W2784" s="7">
        <f t="shared" si="9"/>
        <v>0.04</v>
      </c>
      <c r="X2784" s="4">
        <v>0.04</v>
      </c>
      <c r="Y2784" s="6" t="str">
        <f t="shared" si="10"/>
        <v>High levels</v>
      </c>
      <c r="Z2784" s="7">
        <v>2.33</v>
      </c>
      <c r="AA2784" s="6" t="str">
        <f t="shared" si="11"/>
        <v>Low levels</v>
      </c>
      <c r="AB2784" s="7">
        <v>11.89</v>
      </c>
      <c r="AC2784" s="6" t="str">
        <f t="shared" si="12"/>
        <v>Moderate levels</v>
      </c>
      <c r="AD2784" s="7">
        <v>4.23</v>
      </c>
      <c r="AE2784" s="9">
        <f t="shared" si="13"/>
        <v>4.29</v>
      </c>
      <c r="AF2784" s="4">
        <v>4.29</v>
      </c>
      <c r="AG2784" s="9">
        <f t="shared" si="14"/>
        <v>0.68</v>
      </c>
      <c r="AH2784" s="4">
        <v>0.68</v>
      </c>
      <c r="AI2784" s="9">
        <f t="shared" si="15"/>
        <v>0.08</v>
      </c>
      <c r="AJ2784" s="4">
        <v>0.08</v>
      </c>
      <c r="AK2784" s="10">
        <v>118.0</v>
      </c>
      <c r="AL2784" s="10">
        <v>98.85</v>
      </c>
      <c r="AM2784" s="10" t="s">
        <v>55</v>
      </c>
      <c r="AN2784" s="14" t="s">
        <v>44</v>
      </c>
    </row>
    <row r="2785">
      <c r="A2785" s="1" t="s">
        <v>52</v>
      </c>
      <c r="B2785" s="1" t="s">
        <v>108</v>
      </c>
      <c r="C2785" s="1" t="str">
        <f t="shared" si="1"/>
        <v>Valid</v>
      </c>
      <c r="D2785" s="1" t="s">
        <v>112</v>
      </c>
      <c r="E2785" s="3">
        <v>31.3201</v>
      </c>
      <c r="F2785" s="3">
        <v>109.945987</v>
      </c>
      <c r="G2785" s="11">
        <v>45101.0</v>
      </c>
      <c r="H2785" s="5">
        <v>19.82</v>
      </c>
      <c r="I2785" s="5">
        <v>7.53</v>
      </c>
      <c r="J2785" s="12" t="str">
        <f t="shared" si="2"/>
        <v>Moderate levels</v>
      </c>
      <c r="K2785" s="7">
        <v>6.92</v>
      </c>
      <c r="L2785" s="5">
        <v>560.11</v>
      </c>
      <c r="M2785" s="6" t="str">
        <f t="shared" si="3"/>
        <v>Low levels</v>
      </c>
      <c r="N2785" s="7">
        <v>0.28</v>
      </c>
      <c r="O2785" s="12" t="str">
        <f t="shared" si="4"/>
        <v>Low levels</v>
      </c>
      <c r="P2785" s="7">
        <v>2.07</v>
      </c>
      <c r="Q2785" s="6" t="str">
        <f t="shared" si="5"/>
        <v>Low levels</v>
      </c>
      <c r="R2785" s="7">
        <v>0.019</v>
      </c>
      <c r="S2785" s="13" t="str">
        <f t="shared" si="6"/>
        <v>Moderate levels</v>
      </c>
      <c r="T2785" s="7">
        <f t="shared" si="7"/>
        <v>0.46</v>
      </c>
      <c r="U2785" s="4">
        <v>0.46</v>
      </c>
      <c r="V2785" s="6" t="str">
        <f t="shared" si="8"/>
        <v>High levels</v>
      </c>
      <c r="W2785" s="7">
        <f t="shared" si="9"/>
        <v>0.096</v>
      </c>
      <c r="X2785" s="4">
        <v>0.096</v>
      </c>
      <c r="Y2785" s="6" t="str">
        <f t="shared" si="10"/>
        <v>Very high levels</v>
      </c>
      <c r="Z2785" s="7">
        <v>3.02</v>
      </c>
      <c r="AA2785" s="6" t="str">
        <f t="shared" si="11"/>
        <v>Low levels</v>
      </c>
      <c r="AB2785" s="7">
        <v>11.89</v>
      </c>
      <c r="AC2785" s="6" t="str">
        <f t="shared" si="12"/>
        <v>Moderate levels</v>
      </c>
      <c r="AD2785" s="7">
        <v>3.72</v>
      </c>
      <c r="AE2785" s="9">
        <f t="shared" si="13"/>
        <v>8.38</v>
      </c>
      <c r="AF2785" s="4">
        <v>8.38</v>
      </c>
      <c r="AG2785" s="9">
        <f t="shared" si="14"/>
        <v>0.14</v>
      </c>
      <c r="AH2785" s="4">
        <v>0.14</v>
      </c>
      <c r="AI2785" s="9">
        <f t="shared" si="15"/>
        <v>0.09</v>
      </c>
      <c r="AJ2785" s="4">
        <v>0.09</v>
      </c>
      <c r="AK2785" s="10">
        <v>107.0</v>
      </c>
      <c r="AL2785" s="10">
        <v>62.81</v>
      </c>
      <c r="AM2785" s="10" t="s">
        <v>43</v>
      </c>
      <c r="AN2785" s="14" t="s">
        <v>44</v>
      </c>
    </row>
    <row r="2786">
      <c r="A2786" s="1" t="s">
        <v>68</v>
      </c>
      <c r="B2786" s="1" t="s">
        <v>83</v>
      </c>
      <c r="C2786" s="1" t="str">
        <f t="shared" si="1"/>
        <v>Valid</v>
      </c>
      <c r="D2786" s="1" t="s">
        <v>149</v>
      </c>
      <c r="E2786" s="3">
        <v>37.919813</v>
      </c>
      <c r="F2786" s="3">
        <v>106.393193</v>
      </c>
      <c r="G2786" s="11">
        <v>45156.0</v>
      </c>
      <c r="H2786" s="5">
        <v>23.18</v>
      </c>
      <c r="I2786" s="5">
        <v>7.63</v>
      </c>
      <c r="J2786" s="12" t="str">
        <f t="shared" si="2"/>
        <v>Moderate levels</v>
      </c>
      <c r="K2786" s="7">
        <v>6.64</v>
      </c>
      <c r="L2786" s="5">
        <v>346.63</v>
      </c>
      <c r="M2786" s="6" t="str">
        <f t="shared" si="3"/>
        <v>Low levels</v>
      </c>
      <c r="N2786" s="7">
        <v>0.28</v>
      </c>
      <c r="O2786" s="12" t="str">
        <f t="shared" si="4"/>
        <v>Low levels</v>
      </c>
      <c r="P2786" s="7">
        <v>1.92</v>
      </c>
      <c r="Q2786" s="6" t="str">
        <f t="shared" si="5"/>
        <v>Low levels</v>
      </c>
      <c r="R2786" s="7">
        <v>0.009</v>
      </c>
      <c r="S2786" s="13" t="str">
        <f t="shared" si="6"/>
        <v>High levels</v>
      </c>
      <c r="T2786" s="7">
        <f t="shared" si="7"/>
        <v>0.5</v>
      </c>
      <c r="U2786" s="4">
        <v>0.5</v>
      </c>
      <c r="V2786" s="6" t="str">
        <f t="shared" si="8"/>
        <v>Moderate levels</v>
      </c>
      <c r="W2786" s="7">
        <f t="shared" si="9"/>
        <v>0.038</v>
      </c>
      <c r="X2786" s="4">
        <v>0.038</v>
      </c>
      <c r="Y2786" s="6" t="str">
        <f t="shared" si="10"/>
        <v>High levels</v>
      </c>
      <c r="Z2786" s="7">
        <v>2.89</v>
      </c>
      <c r="AA2786" s="6" t="str">
        <f t="shared" si="11"/>
        <v>Low levels</v>
      </c>
      <c r="AB2786" s="7">
        <v>11.88</v>
      </c>
      <c r="AC2786" s="6" t="str">
        <f t="shared" si="12"/>
        <v>Moderate levels</v>
      </c>
      <c r="AD2786" s="7">
        <v>3.32</v>
      </c>
      <c r="AE2786" s="9">
        <f t="shared" si="13"/>
        <v>5.67</v>
      </c>
      <c r="AF2786" s="4">
        <v>5.67</v>
      </c>
      <c r="AG2786" s="9">
        <f t="shared" si="14"/>
        <v>0.85</v>
      </c>
      <c r="AH2786" s="4">
        <v>0.85</v>
      </c>
      <c r="AI2786" s="9">
        <f t="shared" si="15"/>
        <v>0.09</v>
      </c>
      <c r="AJ2786" s="4">
        <v>0.09</v>
      </c>
      <c r="AK2786" s="10">
        <v>118.0</v>
      </c>
      <c r="AL2786" s="10">
        <v>84.05</v>
      </c>
      <c r="AM2786" s="10" t="s">
        <v>67</v>
      </c>
      <c r="AN2786" s="14" t="s">
        <v>44</v>
      </c>
    </row>
    <row r="2787">
      <c r="A2787" s="1" t="s">
        <v>40</v>
      </c>
      <c r="B2787" s="1" t="s">
        <v>57</v>
      </c>
      <c r="C2787" s="1" t="str">
        <f t="shared" si="1"/>
        <v>Valid</v>
      </c>
      <c r="D2787" s="1" t="s">
        <v>216</v>
      </c>
      <c r="E2787" s="3">
        <v>35.901565</v>
      </c>
      <c r="F2787" s="3">
        <v>102.568738</v>
      </c>
      <c r="G2787" s="11">
        <v>45029.0</v>
      </c>
      <c r="H2787" s="5">
        <v>24.94</v>
      </c>
      <c r="I2787" s="5">
        <v>6.96</v>
      </c>
      <c r="J2787" s="12" t="str">
        <f t="shared" si="2"/>
        <v>Moderate levels</v>
      </c>
      <c r="K2787" s="7">
        <v>7.36</v>
      </c>
      <c r="L2787" s="5">
        <v>515.18</v>
      </c>
      <c r="M2787" s="6" t="str">
        <f t="shared" si="3"/>
        <v>Low levels</v>
      </c>
      <c r="N2787" s="7">
        <v>0.27</v>
      </c>
      <c r="O2787" s="12" t="str">
        <f t="shared" si="4"/>
        <v>Low levels</v>
      </c>
      <c r="P2787" s="7">
        <v>1.46</v>
      </c>
      <c r="Q2787" s="6" t="str">
        <f t="shared" si="5"/>
        <v>Low levels</v>
      </c>
      <c r="R2787" s="7">
        <v>0.018</v>
      </c>
      <c r="S2787" s="13" t="str">
        <f t="shared" si="6"/>
        <v>High levels</v>
      </c>
      <c r="T2787" s="7">
        <f t="shared" si="7"/>
        <v>0.51</v>
      </c>
      <c r="U2787" s="4">
        <v>0.51</v>
      </c>
      <c r="V2787" s="6" t="str">
        <f t="shared" si="8"/>
        <v>Very high levels</v>
      </c>
      <c r="W2787" s="7">
        <f t="shared" si="9"/>
        <v>0.129</v>
      </c>
      <c r="X2787" s="4">
        <v>0.129</v>
      </c>
      <c r="Y2787" s="6" t="str">
        <f t="shared" si="10"/>
        <v>High levels</v>
      </c>
      <c r="Z2787" s="7">
        <v>3.0</v>
      </c>
      <c r="AA2787" s="6" t="str">
        <f t="shared" si="11"/>
        <v>Low levels</v>
      </c>
      <c r="AB2787" s="7">
        <v>11.87</v>
      </c>
      <c r="AC2787" s="6" t="str">
        <f t="shared" si="12"/>
        <v>Moderate levels</v>
      </c>
      <c r="AD2787" s="7">
        <v>3.47</v>
      </c>
      <c r="AE2787" s="9">
        <f t="shared" si="13"/>
        <v>5.45</v>
      </c>
      <c r="AF2787" s="4">
        <v>5.45</v>
      </c>
      <c r="AG2787" s="9">
        <f t="shared" si="14"/>
        <v>0.67</v>
      </c>
      <c r="AH2787" s="4">
        <v>0.67</v>
      </c>
      <c r="AI2787" s="9">
        <f t="shared" si="15"/>
        <v>0.07</v>
      </c>
      <c r="AJ2787" s="4">
        <v>0.07</v>
      </c>
      <c r="AK2787" s="10">
        <v>99.0</v>
      </c>
      <c r="AL2787" s="10">
        <v>43.28</v>
      </c>
      <c r="AM2787" s="10" t="s">
        <v>64</v>
      </c>
      <c r="AN2787" s="14" t="s">
        <v>56</v>
      </c>
    </row>
    <row r="2788">
      <c r="A2788" s="1" t="s">
        <v>40</v>
      </c>
      <c r="B2788" s="1" t="s">
        <v>57</v>
      </c>
      <c r="C2788" s="1" t="str">
        <f t="shared" si="1"/>
        <v>Valid</v>
      </c>
      <c r="D2788" s="1" t="s">
        <v>216</v>
      </c>
      <c r="E2788" s="3">
        <v>22.264451</v>
      </c>
      <c r="F2788" s="3">
        <v>120.737646</v>
      </c>
      <c r="G2788" s="11">
        <v>44934.0</v>
      </c>
      <c r="H2788" s="5">
        <v>11.01</v>
      </c>
      <c r="I2788" s="5">
        <v>6.51</v>
      </c>
      <c r="J2788" s="12" t="str">
        <f t="shared" si="2"/>
        <v>Moderate levels</v>
      </c>
      <c r="K2788" s="7">
        <v>8.16</v>
      </c>
      <c r="L2788" s="5">
        <v>485.65</v>
      </c>
      <c r="M2788" s="6" t="str">
        <f t="shared" si="3"/>
        <v>Low levels</v>
      </c>
      <c r="N2788" s="7">
        <v>0.27</v>
      </c>
      <c r="O2788" s="12" t="str">
        <f t="shared" si="4"/>
        <v>Low levels</v>
      </c>
      <c r="P2788" s="7">
        <v>1.95</v>
      </c>
      <c r="Q2788" s="6" t="str">
        <f t="shared" si="5"/>
        <v>Low levels</v>
      </c>
      <c r="R2788" s="7">
        <v>0.026</v>
      </c>
      <c r="S2788" s="13" t="str">
        <f t="shared" si="6"/>
        <v>Moderate levels</v>
      </c>
      <c r="T2788" s="7">
        <f t="shared" si="7"/>
        <v>0.38</v>
      </c>
      <c r="U2788" s="4">
        <v>0.38</v>
      </c>
      <c r="V2788" s="6" t="str">
        <f t="shared" si="8"/>
        <v>Very high levels</v>
      </c>
      <c r="W2788" s="7">
        <f t="shared" si="9"/>
        <v>0.142</v>
      </c>
      <c r="X2788" s="4">
        <v>0.142</v>
      </c>
      <c r="Y2788" s="6" t="str">
        <f t="shared" si="10"/>
        <v>Very high levels</v>
      </c>
      <c r="Z2788" s="7">
        <v>3.39</v>
      </c>
      <c r="AA2788" s="6" t="str">
        <f t="shared" si="11"/>
        <v>Low levels</v>
      </c>
      <c r="AB2788" s="7">
        <v>11.87</v>
      </c>
      <c r="AC2788" s="6" t="str">
        <f t="shared" si="12"/>
        <v>Moderate levels</v>
      </c>
      <c r="AD2788" s="7">
        <v>4.0</v>
      </c>
      <c r="AE2788" s="9">
        <f t="shared" si="13"/>
        <v>5.23</v>
      </c>
      <c r="AF2788" s="4">
        <v>5.23</v>
      </c>
      <c r="AG2788" s="9">
        <f t="shared" si="14"/>
        <v>0.44</v>
      </c>
      <c r="AH2788" s="4">
        <v>0.44</v>
      </c>
      <c r="AI2788" s="9">
        <f t="shared" si="15"/>
        <v>0.17</v>
      </c>
      <c r="AJ2788" s="4">
        <v>0.17</v>
      </c>
      <c r="AK2788" s="10">
        <v>97.0</v>
      </c>
      <c r="AL2788" s="10">
        <v>96.39</v>
      </c>
      <c r="AM2788" s="10" t="s">
        <v>55</v>
      </c>
      <c r="AN2788" s="14" t="s">
        <v>56</v>
      </c>
    </row>
    <row r="2789">
      <c r="A2789" s="1" t="s">
        <v>48</v>
      </c>
      <c r="B2789" s="1" t="s">
        <v>49</v>
      </c>
      <c r="C2789" s="1" t="str">
        <f t="shared" si="1"/>
        <v>Valid</v>
      </c>
      <c r="D2789" s="1" t="s">
        <v>176</v>
      </c>
      <c r="E2789" s="3">
        <v>40.59062</v>
      </c>
      <c r="F2789" s="3">
        <v>112.805004</v>
      </c>
      <c r="G2789" s="11">
        <v>45165.0</v>
      </c>
      <c r="H2789" s="5">
        <v>16.23</v>
      </c>
      <c r="I2789" s="5">
        <v>7.78</v>
      </c>
      <c r="J2789" s="12" t="str">
        <f t="shared" si="2"/>
        <v>Moderate levels</v>
      </c>
      <c r="K2789" s="7">
        <v>8.11</v>
      </c>
      <c r="L2789" s="5">
        <v>593.01</v>
      </c>
      <c r="M2789" s="6" t="str">
        <f t="shared" si="3"/>
        <v>Low levels</v>
      </c>
      <c r="N2789" s="7">
        <v>0.27</v>
      </c>
      <c r="O2789" s="12" t="str">
        <f t="shared" si="4"/>
        <v>Low levels</v>
      </c>
      <c r="P2789" s="7">
        <v>2.33</v>
      </c>
      <c r="Q2789" s="6" t="str">
        <f t="shared" si="5"/>
        <v>Low levels</v>
      </c>
      <c r="R2789" s="7">
        <v>0.021</v>
      </c>
      <c r="S2789" s="13" t="str">
        <f t="shared" si="6"/>
        <v>Moderate levels</v>
      </c>
      <c r="T2789" s="7">
        <f t="shared" si="7"/>
        <v>0.49</v>
      </c>
      <c r="U2789" s="4">
        <v>0.49</v>
      </c>
      <c r="V2789" s="6" t="str">
        <f t="shared" si="8"/>
        <v>Very high levels</v>
      </c>
      <c r="W2789" s="7">
        <f t="shared" si="9"/>
        <v>0.145</v>
      </c>
      <c r="X2789" s="4">
        <v>0.145</v>
      </c>
      <c r="Y2789" s="6" t="str">
        <f t="shared" si="10"/>
        <v>Very high levels</v>
      </c>
      <c r="Z2789" s="7">
        <v>3.46</v>
      </c>
      <c r="AA2789" s="6" t="str">
        <f t="shared" si="11"/>
        <v>Low levels</v>
      </c>
      <c r="AB2789" s="7">
        <v>11.83</v>
      </c>
      <c r="AC2789" s="6" t="str">
        <f t="shared" si="12"/>
        <v>Moderate levels</v>
      </c>
      <c r="AD2789" s="7">
        <v>3.98</v>
      </c>
      <c r="AE2789" s="9">
        <f t="shared" si="13"/>
        <v>9.1</v>
      </c>
      <c r="AF2789" s="4">
        <v>9.1</v>
      </c>
      <c r="AG2789" s="9">
        <f t="shared" si="14"/>
        <v>0.41</v>
      </c>
      <c r="AH2789" s="4">
        <v>0.41</v>
      </c>
      <c r="AI2789" s="9">
        <f t="shared" si="15"/>
        <v>0.12</v>
      </c>
      <c r="AJ2789" s="4">
        <v>0.12</v>
      </c>
      <c r="AK2789" s="10">
        <v>95.0</v>
      </c>
      <c r="AL2789" s="10">
        <v>24.67</v>
      </c>
      <c r="AM2789" s="10" t="s">
        <v>67</v>
      </c>
      <c r="AN2789" s="14" t="s">
        <v>44</v>
      </c>
    </row>
    <row r="2790">
      <c r="A2790" s="1" t="s">
        <v>61</v>
      </c>
      <c r="B2790" s="1" t="s">
        <v>62</v>
      </c>
      <c r="C2790" s="1" t="str">
        <f t="shared" si="1"/>
        <v>Valid</v>
      </c>
      <c r="D2790" s="1" t="s">
        <v>116</v>
      </c>
      <c r="E2790" s="3">
        <v>31.251418</v>
      </c>
      <c r="F2790" s="3">
        <v>109.374247</v>
      </c>
      <c r="G2790" s="11">
        <v>45137.0</v>
      </c>
      <c r="H2790" s="5">
        <v>18.89</v>
      </c>
      <c r="I2790" s="5">
        <v>6.94</v>
      </c>
      <c r="J2790" s="12" t="str">
        <f t="shared" si="2"/>
        <v>Moderate levels</v>
      </c>
      <c r="K2790" s="7">
        <v>9.51</v>
      </c>
      <c r="L2790" s="5">
        <v>456.95</v>
      </c>
      <c r="M2790" s="6" t="str">
        <f t="shared" si="3"/>
        <v>Low levels</v>
      </c>
      <c r="N2790" s="7">
        <v>0.27</v>
      </c>
      <c r="O2790" s="12" t="str">
        <f t="shared" si="4"/>
        <v>Low levels</v>
      </c>
      <c r="P2790" s="7">
        <v>1.24</v>
      </c>
      <c r="Q2790" s="6" t="str">
        <f t="shared" si="5"/>
        <v>Low levels</v>
      </c>
      <c r="R2790" s="7">
        <v>0.017</v>
      </c>
      <c r="S2790" s="13" t="str">
        <f t="shared" si="6"/>
        <v>Moderate levels</v>
      </c>
      <c r="T2790" s="7">
        <f t="shared" si="7"/>
        <v>0.31</v>
      </c>
      <c r="U2790" s="4">
        <v>0.31</v>
      </c>
      <c r="V2790" s="6" t="str">
        <f t="shared" si="8"/>
        <v>Moderate levels</v>
      </c>
      <c r="W2790" s="7">
        <f t="shared" si="9"/>
        <v>0.046</v>
      </c>
      <c r="X2790" s="4">
        <v>0.046</v>
      </c>
      <c r="Y2790" s="6" t="str">
        <f t="shared" si="10"/>
        <v>High levels</v>
      </c>
      <c r="Z2790" s="7">
        <v>2.22</v>
      </c>
      <c r="AA2790" s="6" t="str">
        <f t="shared" si="11"/>
        <v>Low levels</v>
      </c>
      <c r="AB2790" s="7">
        <v>11.79</v>
      </c>
      <c r="AC2790" s="6" t="str">
        <f t="shared" si="12"/>
        <v>Moderate levels</v>
      </c>
      <c r="AD2790" s="7">
        <v>3.48</v>
      </c>
      <c r="AE2790" s="9">
        <f t="shared" si="13"/>
        <v>5.79</v>
      </c>
      <c r="AF2790" s="4">
        <v>5.79</v>
      </c>
      <c r="AG2790" s="9">
        <f t="shared" si="14"/>
        <v>0.58</v>
      </c>
      <c r="AH2790" s="4">
        <v>0.58</v>
      </c>
      <c r="AI2790" s="9">
        <f t="shared" si="15"/>
        <v>0.05</v>
      </c>
      <c r="AJ2790" s="4">
        <v>0.05</v>
      </c>
      <c r="AK2790" s="10">
        <v>102.0</v>
      </c>
      <c r="AL2790" s="10">
        <v>85.23</v>
      </c>
      <c r="AM2790" s="10" t="s">
        <v>55</v>
      </c>
      <c r="AN2790" s="14" t="s">
        <v>51</v>
      </c>
    </row>
    <row r="2791">
      <c r="A2791" s="1" t="s">
        <v>71</v>
      </c>
      <c r="B2791" s="1" t="s">
        <v>71</v>
      </c>
      <c r="C2791" s="1" t="str">
        <f t="shared" si="1"/>
        <v>Valid</v>
      </c>
      <c r="D2791" s="1" t="s">
        <v>100</v>
      </c>
      <c r="E2791" s="3">
        <v>24.285207</v>
      </c>
      <c r="F2791" s="3">
        <v>102.444337</v>
      </c>
      <c r="G2791" s="11">
        <v>45087.0</v>
      </c>
      <c r="H2791" s="5">
        <v>18.75</v>
      </c>
      <c r="I2791" s="5">
        <v>6.74</v>
      </c>
      <c r="J2791" s="12" t="str">
        <f t="shared" si="2"/>
        <v>Moderate levels</v>
      </c>
      <c r="K2791" s="7">
        <v>8.55</v>
      </c>
      <c r="L2791" s="5">
        <v>347.82</v>
      </c>
      <c r="M2791" s="6" t="str">
        <f t="shared" si="3"/>
        <v>Low levels</v>
      </c>
      <c r="N2791" s="7">
        <v>0.26</v>
      </c>
      <c r="O2791" s="12" t="str">
        <f t="shared" si="4"/>
        <v>Low levels</v>
      </c>
      <c r="P2791" s="7">
        <v>2.31</v>
      </c>
      <c r="Q2791" s="6" t="str">
        <f t="shared" si="5"/>
        <v>Low levels</v>
      </c>
      <c r="R2791" s="7">
        <v>0.019</v>
      </c>
      <c r="S2791" s="13" t="str">
        <f t="shared" si="6"/>
        <v>Moderate levels</v>
      </c>
      <c r="T2791" s="7">
        <f t="shared" si="7"/>
        <v>0.43</v>
      </c>
      <c r="U2791" s="4">
        <v>0.43</v>
      </c>
      <c r="V2791" s="6" t="str">
        <f t="shared" si="8"/>
        <v>Moderate levels</v>
      </c>
      <c r="W2791" s="7">
        <f t="shared" si="9"/>
        <v>0.046</v>
      </c>
      <c r="X2791" s="4">
        <v>0.046</v>
      </c>
      <c r="Y2791" s="6" t="str">
        <f t="shared" si="10"/>
        <v>Very high levels</v>
      </c>
      <c r="Z2791" s="7">
        <v>3.17</v>
      </c>
      <c r="AA2791" s="6" t="str">
        <f t="shared" si="11"/>
        <v>Low levels</v>
      </c>
      <c r="AB2791" s="7">
        <v>11.79</v>
      </c>
      <c r="AC2791" s="6" t="str">
        <f t="shared" si="12"/>
        <v>Moderate levels</v>
      </c>
      <c r="AD2791" s="7">
        <v>4.78</v>
      </c>
      <c r="AE2791" s="9">
        <f t="shared" si="13"/>
        <v>6.16</v>
      </c>
      <c r="AF2791" s="4">
        <v>6.16</v>
      </c>
      <c r="AG2791" s="9">
        <f t="shared" si="14"/>
        <v>0.73</v>
      </c>
      <c r="AH2791" s="4">
        <v>0.73</v>
      </c>
      <c r="AI2791" s="9">
        <f t="shared" si="15"/>
        <v>0.1</v>
      </c>
      <c r="AJ2791" s="4">
        <v>0.1</v>
      </c>
      <c r="AK2791" s="10">
        <v>109.0</v>
      </c>
      <c r="AL2791" s="10">
        <v>24.54</v>
      </c>
      <c r="AM2791" s="10" t="s">
        <v>43</v>
      </c>
      <c r="AN2791" s="14" t="s">
        <v>65</v>
      </c>
    </row>
    <row r="2792">
      <c r="A2792" s="1" t="s">
        <v>61</v>
      </c>
      <c r="B2792" s="1" t="s">
        <v>93</v>
      </c>
      <c r="C2792" s="1" t="str">
        <f t="shared" si="1"/>
        <v>Valid</v>
      </c>
      <c r="D2792" s="1" t="s">
        <v>239</v>
      </c>
      <c r="E2792" s="3">
        <v>41.773335</v>
      </c>
      <c r="F2792" s="3">
        <v>106.329038</v>
      </c>
      <c r="G2792" s="11">
        <v>45172.0</v>
      </c>
      <c r="H2792" s="5">
        <v>15.5</v>
      </c>
      <c r="I2792" s="5">
        <v>7.31</v>
      </c>
      <c r="J2792" s="12" t="str">
        <f t="shared" si="2"/>
        <v>High levels</v>
      </c>
      <c r="K2792" s="7">
        <v>11.22</v>
      </c>
      <c r="L2792" s="5">
        <v>541.64</v>
      </c>
      <c r="M2792" s="6" t="str">
        <f t="shared" si="3"/>
        <v>Low levels</v>
      </c>
      <c r="N2792" s="7">
        <v>0.26</v>
      </c>
      <c r="O2792" s="12" t="str">
        <f t="shared" si="4"/>
        <v>Low levels</v>
      </c>
      <c r="P2792" s="7">
        <v>2.75</v>
      </c>
      <c r="Q2792" s="6" t="str">
        <f t="shared" si="5"/>
        <v>Low levels</v>
      </c>
      <c r="R2792" s="7">
        <v>0.026</v>
      </c>
      <c r="S2792" s="13" t="str">
        <f t="shared" si="6"/>
        <v>High levels</v>
      </c>
      <c r="T2792" s="7">
        <f t="shared" si="7"/>
        <v>0.5</v>
      </c>
      <c r="U2792" s="4">
        <v>0.5</v>
      </c>
      <c r="V2792" s="6" t="str">
        <f t="shared" si="8"/>
        <v>High levels</v>
      </c>
      <c r="W2792" s="7">
        <f t="shared" si="9"/>
        <v>0.1</v>
      </c>
      <c r="X2792" s="4">
        <v>0.1</v>
      </c>
      <c r="Y2792" s="6" t="str">
        <f t="shared" si="10"/>
        <v>Very high levels</v>
      </c>
      <c r="Z2792" s="7">
        <v>3.26</v>
      </c>
      <c r="AA2792" s="6" t="str">
        <f t="shared" si="11"/>
        <v>Low levels</v>
      </c>
      <c r="AB2792" s="7">
        <v>11.79</v>
      </c>
      <c r="AC2792" s="6" t="str">
        <f t="shared" si="12"/>
        <v>Moderate levels</v>
      </c>
      <c r="AD2792" s="7">
        <v>4.64</v>
      </c>
      <c r="AE2792" s="9">
        <f t="shared" si="13"/>
        <v>4.03</v>
      </c>
      <c r="AF2792" s="4">
        <v>4.03</v>
      </c>
      <c r="AG2792" s="9">
        <f t="shared" si="14"/>
        <v>0.94</v>
      </c>
      <c r="AH2792" s="4">
        <v>0.94</v>
      </c>
      <c r="AI2792" s="9">
        <f t="shared" si="15"/>
        <v>0.08</v>
      </c>
      <c r="AJ2792" s="4">
        <v>0.08</v>
      </c>
      <c r="AK2792" s="10">
        <v>107.0</v>
      </c>
      <c r="AL2792" s="10">
        <v>85.45</v>
      </c>
      <c r="AM2792" s="10" t="s">
        <v>64</v>
      </c>
      <c r="AN2792" s="14" t="s">
        <v>44</v>
      </c>
    </row>
    <row r="2793">
      <c r="A2793" s="1" t="s">
        <v>52</v>
      </c>
      <c r="B2793" s="1" t="s">
        <v>53</v>
      </c>
      <c r="C2793" s="1" t="str">
        <f t="shared" si="1"/>
        <v>Valid</v>
      </c>
      <c r="D2793" s="1" t="s">
        <v>212</v>
      </c>
      <c r="E2793" s="3">
        <v>36.926488</v>
      </c>
      <c r="F2793" s="3">
        <v>120.999382</v>
      </c>
      <c r="G2793" s="11">
        <v>45173.0</v>
      </c>
      <c r="H2793" s="5">
        <v>17.79</v>
      </c>
      <c r="I2793" s="5">
        <v>7.46</v>
      </c>
      <c r="J2793" s="12" t="str">
        <f t="shared" si="2"/>
        <v>Moderate levels</v>
      </c>
      <c r="K2793" s="7">
        <v>8.72</v>
      </c>
      <c r="L2793" s="5">
        <v>531.52</v>
      </c>
      <c r="M2793" s="6" t="str">
        <f t="shared" si="3"/>
        <v>Low levels</v>
      </c>
      <c r="N2793" s="7">
        <v>0.26</v>
      </c>
      <c r="O2793" s="12" t="str">
        <f t="shared" si="4"/>
        <v>Low levels</v>
      </c>
      <c r="P2793" s="7">
        <v>2.79</v>
      </c>
      <c r="Q2793" s="6" t="str">
        <f t="shared" si="5"/>
        <v>Low levels</v>
      </c>
      <c r="R2793" s="7">
        <v>0.014</v>
      </c>
      <c r="S2793" s="13" t="str">
        <f t="shared" si="6"/>
        <v>High levels</v>
      </c>
      <c r="T2793" s="7">
        <f t="shared" si="7"/>
        <v>0.55</v>
      </c>
      <c r="U2793" s="4">
        <v>0.55</v>
      </c>
      <c r="V2793" s="6" t="str">
        <f t="shared" si="8"/>
        <v>High levels</v>
      </c>
      <c r="W2793" s="7">
        <f t="shared" si="9"/>
        <v>0.081</v>
      </c>
      <c r="X2793" s="4">
        <v>0.081</v>
      </c>
      <c r="Y2793" s="6" t="str">
        <f t="shared" si="10"/>
        <v>Very high levels</v>
      </c>
      <c r="Z2793" s="7">
        <v>3.28</v>
      </c>
      <c r="AA2793" s="6" t="str">
        <f t="shared" si="11"/>
        <v>Low levels</v>
      </c>
      <c r="AB2793" s="7">
        <v>11.79</v>
      </c>
      <c r="AC2793" s="6" t="str">
        <f t="shared" si="12"/>
        <v>Moderate levels</v>
      </c>
      <c r="AD2793" s="7">
        <v>3.65</v>
      </c>
      <c r="AE2793" s="9">
        <f t="shared" si="13"/>
        <v>3.85</v>
      </c>
      <c r="AF2793" s="4">
        <v>3.85</v>
      </c>
      <c r="AG2793" s="9">
        <f t="shared" si="14"/>
        <v>0.43</v>
      </c>
      <c r="AH2793" s="4">
        <v>0.43</v>
      </c>
      <c r="AI2793" s="9" t="str">
        <f t="shared" si="15"/>
        <v/>
      </c>
      <c r="AJ2793" s="4">
        <v>-0.03</v>
      </c>
      <c r="AK2793" s="10">
        <v>99.0</v>
      </c>
      <c r="AL2793" s="10">
        <v>20.83</v>
      </c>
      <c r="AM2793" s="10" t="s">
        <v>67</v>
      </c>
      <c r="AN2793" s="14" t="s">
        <v>51</v>
      </c>
    </row>
    <row r="2794">
      <c r="A2794" s="1" t="s">
        <v>48</v>
      </c>
      <c r="B2794" s="1" t="s">
        <v>128</v>
      </c>
      <c r="C2794" s="1" t="str">
        <f t="shared" si="1"/>
        <v>Valid</v>
      </c>
      <c r="D2794" s="1" t="s">
        <v>154</v>
      </c>
      <c r="E2794" s="3">
        <v>39.885647</v>
      </c>
      <c r="F2794" s="3">
        <v>107.016749</v>
      </c>
      <c r="G2794" s="11">
        <v>45210.0</v>
      </c>
      <c r="H2794" s="5">
        <v>21.53</v>
      </c>
      <c r="I2794" s="5">
        <v>6.99</v>
      </c>
      <c r="J2794" s="12" t="str">
        <f t="shared" si="2"/>
        <v>High levels</v>
      </c>
      <c r="K2794" s="7">
        <v>11.95</v>
      </c>
      <c r="L2794" s="5">
        <v>420.37</v>
      </c>
      <c r="M2794" s="6" t="str">
        <f t="shared" si="3"/>
        <v>Low levels</v>
      </c>
      <c r="N2794" s="7">
        <v>0.26</v>
      </c>
      <c r="O2794" s="12" t="str">
        <f t="shared" si="4"/>
        <v>Low levels</v>
      </c>
      <c r="P2794" s="7">
        <v>2.47</v>
      </c>
      <c r="Q2794" s="6" t="str">
        <f t="shared" si="5"/>
        <v>Low levels</v>
      </c>
      <c r="R2794" s="7">
        <v>0.024</v>
      </c>
      <c r="S2794" s="13" t="str">
        <f t="shared" si="6"/>
        <v>High levels</v>
      </c>
      <c r="T2794" s="7">
        <f t="shared" si="7"/>
        <v>0.62</v>
      </c>
      <c r="U2794" s="4">
        <v>0.62</v>
      </c>
      <c r="V2794" s="6" t="str">
        <f t="shared" si="8"/>
        <v>Low levels</v>
      </c>
      <c r="W2794" s="7">
        <f t="shared" si="9"/>
        <v>0.017</v>
      </c>
      <c r="X2794" s="4">
        <v>0.017</v>
      </c>
      <c r="Y2794" s="6" t="str">
        <f t="shared" si="10"/>
        <v>Very high levels</v>
      </c>
      <c r="Z2794" s="7">
        <v>4.07</v>
      </c>
      <c r="AA2794" s="6" t="str">
        <f t="shared" si="11"/>
        <v>Low levels</v>
      </c>
      <c r="AB2794" s="7">
        <v>11.74</v>
      </c>
      <c r="AC2794" s="6" t="str">
        <f t="shared" si="12"/>
        <v>Moderate levels</v>
      </c>
      <c r="AD2794" s="7">
        <v>4.16</v>
      </c>
      <c r="AE2794" s="9">
        <f t="shared" si="13"/>
        <v>4.7</v>
      </c>
      <c r="AF2794" s="4">
        <v>4.7</v>
      </c>
      <c r="AG2794" s="9">
        <f t="shared" si="14"/>
        <v>0.48</v>
      </c>
      <c r="AH2794" s="4">
        <v>0.48</v>
      </c>
      <c r="AI2794" s="9">
        <f t="shared" si="15"/>
        <v>0.14</v>
      </c>
      <c r="AJ2794" s="4">
        <v>0.14</v>
      </c>
      <c r="AK2794" s="10">
        <v>93.0</v>
      </c>
      <c r="AL2794" s="10">
        <v>68.38</v>
      </c>
      <c r="AM2794" s="10" t="s">
        <v>78</v>
      </c>
      <c r="AN2794" s="14" t="s">
        <v>44</v>
      </c>
    </row>
    <row r="2795">
      <c r="A2795" s="1" t="s">
        <v>40</v>
      </c>
      <c r="B2795" s="1" t="s">
        <v>41</v>
      </c>
      <c r="C2795" s="1" t="str">
        <f t="shared" si="1"/>
        <v>Valid</v>
      </c>
      <c r="D2795" s="1" t="s">
        <v>243</v>
      </c>
      <c r="E2795" s="3">
        <v>36.83517</v>
      </c>
      <c r="F2795" s="3">
        <v>124.408531</v>
      </c>
      <c r="G2795" s="11">
        <v>44965.0</v>
      </c>
      <c r="H2795" s="5">
        <v>13.65</v>
      </c>
      <c r="I2795" s="5">
        <v>7.58</v>
      </c>
      <c r="J2795" s="12" t="str">
        <f t="shared" si="2"/>
        <v>High levels</v>
      </c>
      <c r="K2795" s="7">
        <v>12.73</v>
      </c>
      <c r="L2795" s="5">
        <v>462.22</v>
      </c>
      <c r="M2795" s="6" t="str">
        <f t="shared" si="3"/>
        <v>Low levels</v>
      </c>
      <c r="N2795" s="7">
        <v>0.26</v>
      </c>
      <c r="O2795" s="12" t="str">
        <f t="shared" si="4"/>
        <v>Low levels</v>
      </c>
      <c r="P2795" s="7">
        <v>2.87</v>
      </c>
      <c r="Q2795" s="6" t="str">
        <f t="shared" si="5"/>
        <v>Low levels</v>
      </c>
      <c r="R2795" s="7">
        <v>0.021</v>
      </c>
      <c r="S2795" s="13" t="str">
        <f t="shared" si="6"/>
        <v>Moderate levels</v>
      </c>
      <c r="T2795" s="7">
        <f t="shared" si="7"/>
        <v>0.15</v>
      </c>
      <c r="U2795" s="4">
        <v>0.15</v>
      </c>
      <c r="V2795" s="6" t="str">
        <f t="shared" si="8"/>
        <v>Moderate levels</v>
      </c>
      <c r="W2795" s="7">
        <f t="shared" si="9"/>
        <v>0.046</v>
      </c>
      <c r="X2795" s="4">
        <v>0.046</v>
      </c>
      <c r="Y2795" s="6" t="str">
        <f t="shared" si="10"/>
        <v>High levels</v>
      </c>
      <c r="Z2795" s="7">
        <v>2.19</v>
      </c>
      <c r="AA2795" s="6" t="str">
        <f t="shared" si="11"/>
        <v>Low levels</v>
      </c>
      <c r="AB2795" s="7">
        <v>11.7</v>
      </c>
      <c r="AC2795" s="6" t="str">
        <f t="shared" si="12"/>
        <v>High levels</v>
      </c>
      <c r="AD2795" s="7">
        <v>6.03</v>
      </c>
      <c r="AE2795" s="9">
        <f t="shared" si="13"/>
        <v>9.12</v>
      </c>
      <c r="AF2795" s="4">
        <v>9.12</v>
      </c>
      <c r="AG2795" s="9">
        <f t="shared" si="14"/>
        <v>0.28</v>
      </c>
      <c r="AH2795" s="4">
        <v>0.28</v>
      </c>
      <c r="AI2795" s="9">
        <f t="shared" si="15"/>
        <v>0.1</v>
      </c>
      <c r="AJ2795" s="4">
        <v>0.1</v>
      </c>
      <c r="AK2795" s="10">
        <v>100.0</v>
      </c>
      <c r="AL2795" s="10">
        <v>12.61</v>
      </c>
      <c r="AM2795" s="10" t="s">
        <v>43</v>
      </c>
      <c r="AN2795" s="14" t="s">
        <v>65</v>
      </c>
    </row>
    <row r="2796">
      <c r="A2796" s="1" t="s">
        <v>68</v>
      </c>
      <c r="B2796" s="1" t="s">
        <v>83</v>
      </c>
      <c r="C2796" s="1" t="str">
        <f t="shared" si="1"/>
        <v>Valid</v>
      </c>
      <c r="D2796" s="1" t="s">
        <v>164</v>
      </c>
      <c r="E2796" s="3">
        <v>26.572098</v>
      </c>
      <c r="F2796" s="3">
        <v>122.986119</v>
      </c>
      <c r="G2796" s="11">
        <v>44985.0</v>
      </c>
      <c r="H2796" s="5">
        <v>30.27</v>
      </c>
      <c r="I2796" s="5">
        <v>7.77</v>
      </c>
      <c r="J2796" s="12" t="str">
        <f t="shared" si="2"/>
        <v>Moderate levels</v>
      </c>
      <c r="K2796" s="7">
        <v>7.33</v>
      </c>
      <c r="L2796" s="5">
        <v>384.54</v>
      </c>
      <c r="M2796" s="6" t="str">
        <f t="shared" si="3"/>
        <v>Low levels</v>
      </c>
      <c r="N2796" s="7">
        <v>0.26</v>
      </c>
      <c r="O2796" s="12" t="str">
        <f t="shared" si="4"/>
        <v>Low levels</v>
      </c>
      <c r="P2796" s="7">
        <v>2.71</v>
      </c>
      <c r="Q2796" s="6" t="str">
        <f t="shared" si="5"/>
        <v>Low levels</v>
      </c>
      <c r="R2796" s="7">
        <v>0.015</v>
      </c>
      <c r="S2796" s="13" t="str">
        <f t="shared" si="6"/>
        <v>High levels</v>
      </c>
      <c r="T2796" s="7">
        <f t="shared" si="7"/>
        <v>0.64</v>
      </c>
      <c r="U2796" s="4">
        <v>0.64</v>
      </c>
      <c r="V2796" s="6" t="str">
        <f t="shared" si="8"/>
        <v>High levels</v>
      </c>
      <c r="W2796" s="7">
        <f t="shared" si="9"/>
        <v>0.099</v>
      </c>
      <c r="X2796" s="4">
        <v>0.099</v>
      </c>
      <c r="Y2796" s="6" t="str">
        <f t="shared" si="10"/>
        <v>High levels</v>
      </c>
      <c r="Z2796" s="7">
        <v>2.66</v>
      </c>
      <c r="AA2796" s="6" t="str">
        <f t="shared" si="11"/>
        <v>Low levels</v>
      </c>
      <c r="AB2796" s="7">
        <v>11.68</v>
      </c>
      <c r="AC2796" s="6" t="str">
        <f t="shared" si="12"/>
        <v>Moderate levels</v>
      </c>
      <c r="AD2796" s="7">
        <v>4.23</v>
      </c>
      <c r="AE2796" s="9">
        <f t="shared" si="13"/>
        <v>7.91</v>
      </c>
      <c r="AF2796" s="4">
        <v>7.91</v>
      </c>
      <c r="AG2796" s="9">
        <f t="shared" si="14"/>
        <v>0.37</v>
      </c>
      <c r="AH2796" s="4">
        <v>0.37</v>
      </c>
      <c r="AI2796" s="9">
        <f t="shared" si="15"/>
        <v>0.1</v>
      </c>
      <c r="AJ2796" s="4">
        <v>0.1</v>
      </c>
      <c r="AK2796" s="10">
        <v>97.0</v>
      </c>
      <c r="AL2796" s="10">
        <v>99.93</v>
      </c>
      <c r="AM2796" s="10" t="s">
        <v>67</v>
      </c>
      <c r="AN2796" s="14" t="s">
        <v>51</v>
      </c>
    </row>
    <row r="2797">
      <c r="A2797" s="1" t="s">
        <v>52</v>
      </c>
      <c r="B2797" s="1" t="s">
        <v>53</v>
      </c>
      <c r="C2797" s="1" t="str">
        <f t="shared" si="1"/>
        <v>Valid</v>
      </c>
      <c r="D2797" s="1" t="s">
        <v>205</v>
      </c>
      <c r="E2797" s="3">
        <v>43.691307</v>
      </c>
      <c r="F2797" s="3">
        <v>121.920243</v>
      </c>
      <c r="G2797" s="11">
        <v>45148.0</v>
      </c>
      <c r="H2797" s="5">
        <v>23.32</v>
      </c>
      <c r="I2797" s="5">
        <v>6.72</v>
      </c>
      <c r="J2797" s="12" t="str">
        <f t="shared" si="2"/>
        <v>Moderate levels</v>
      </c>
      <c r="K2797" s="7">
        <v>10.0</v>
      </c>
      <c r="L2797" s="5">
        <v>450.24</v>
      </c>
      <c r="M2797" s="6" t="str">
        <f t="shared" si="3"/>
        <v>Low levels</v>
      </c>
      <c r="N2797" s="7">
        <v>0.26</v>
      </c>
      <c r="O2797" s="12" t="str">
        <f t="shared" si="4"/>
        <v>Low levels</v>
      </c>
      <c r="P2797" s="7">
        <v>1.47</v>
      </c>
      <c r="Q2797" s="6" t="str">
        <f t="shared" si="5"/>
        <v>Low levels</v>
      </c>
      <c r="R2797" s="7">
        <v>0.012</v>
      </c>
      <c r="S2797" s="13" t="str">
        <f t="shared" si="6"/>
        <v>High levels</v>
      </c>
      <c r="T2797" s="7">
        <f t="shared" si="7"/>
        <v>0.55</v>
      </c>
      <c r="U2797" s="4">
        <v>0.55</v>
      </c>
      <c r="V2797" s="6" t="str">
        <f t="shared" si="8"/>
        <v>Moderate levels</v>
      </c>
      <c r="W2797" s="7">
        <f t="shared" si="9"/>
        <v>0.034</v>
      </c>
      <c r="X2797" s="4">
        <v>0.034</v>
      </c>
      <c r="Y2797" s="6" t="str">
        <f t="shared" si="10"/>
        <v>High levels</v>
      </c>
      <c r="Z2797" s="7">
        <v>2.67</v>
      </c>
      <c r="AA2797" s="6" t="str">
        <f t="shared" si="11"/>
        <v>Low levels</v>
      </c>
      <c r="AB2797" s="7">
        <v>11.68</v>
      </c>
      <c r="AC2797" s="6" t="str">
        <f t="shared" si="12"/>
        <v>Moderate levels</v>
      </c>
      <c r="AD2797" s="7">
        <v>4.92</v>
      </c>
      <c r="AE2797" s="9">
        <f t="shared" si="13"/>
        <v>4.4</v>
      </c>
      <c r="AF2797" s="4">
        <v>4.4</v>
      </c>
      <c r="AG2797" s="9">
        <f t="shared" si="14"/>
        <v>0.5</v>
      </c>
      <c r="AH2797" s="4">
        <v>0.5</v>
      </c>
      <c r="AI2797" s="9">
        <f t="shared" si="15"/>
        <v>0.15</v>
      </c>
      <c r="AJ2797" s="4">
        <v>0.15</v>
      </c>
      <c r="AK2797" s="10">
        <v>95.0</v>
      </c>
      <c r="AL2797" s="10">
        <v>95.34</v>
      </c>
      <c r="AM2797" s="10" t="s">
        <v>67</v>
      </c>
      <c r="AN2797" s="14" t="s">
        <v>56</v>
      </c>
    </row>
    <row r="2798">
      <c r="A2798" s="1" t="s">
        <v>75</v>
      </c>
      <c r="B2798" s="1" t="s">
        <v>87</v>
      </c>
      <c r="C2798" s="1" t="str">
        <f t="shared" si="1"/>
        <v>Valid</v>
      </c>
      <c r="D2798" s="1" t="s">
        <v>225</v>
      </c>
      <c r="E2798" s="3">
        <v>25.180368</v>
      </c>
      <c r="F2798" s="3">
        <v>108.657053</v>
      </c>
      <c r="G2798" s="11">
        <v>45234.0</v>
      </c>
      <c r="H2798" s="5">
        <v>19.02</v>
      </c>
      <c r="I2798" s="5">
        <v>7.7</v>
      </c>
      <c r="J2798" s="12" t="str">
        <f t="shared" si="2"/>
        <v>Moderate levels</v>
      </c>
      <c r="K2798" s="7">
        <v>9.1</v>
      </c>
      <c r="L2798" s="5">
        <v>447.0</v>
      </c>
      <c r="M2798" s="6" t="str">
        <f t="shared" si="3"/>
        <v>Low levels</v>
      </c>
      <c r="N2798" s="7">
        <v>0.26</v>
      </c>
      <c r="O2798" s="12" t="str">
        <f t="shared" si="4"/>
        <v>Low levels</v>
      </c>
      <c r="P2798" s="7">
        <v>1.72</v>
      </c>
      <c r="Q2798" s="6" t="str">
        <f t="shared" si="5"/>
        <v>Low levels</v>
      </c>
      <c r="R2798" s="7">
        <v>0.008</v>
      </c>
      <c r="S2798" s="13" t="str">
        <f t="shared" si="6"/>
        <v>High levels</v>
      </c>
      <c r="T2798" s="7">
        <f t="shared" si="7"/>
        <v>0.5</v>
      </c>
      <c r="U2798" s="4">
        <v>0.5</v>
      </c>
      <c r="V2798" s="6" t="str">
        <f t="shared" si="8"/>
        <v>Moderate levels</v>
      </c>
      <c r="W2798" s="7">
        <f t="shared" si="9"/>
        <v>0.047</v>
      </c>
      <c r="X2798" s="4">
        <v>0.047</v>
      </c>
      <c r="Y2798" s="6" t="str">
        <f t="shared" si="10"/>
        <v>Very high levels</v>
      </c>
      <c r="Z2798" s="7">
        <v>3.26</v>
      </c>
      <c r="AA2798" s="6" t="str">
        <f t="shared" si="11"/>
        <v>Low levels</v>
      </c>
      <c r="AB2798" s="7">
        <v>11.67</v>
      </c>
      <c r="AC2798" s="6" t="str">
        <f t="shared" si="12"/>
        <v>Low levels</v>
      </c>
      <c r="AD2798" s="7">
        <v>1.84</v>
      </c>
      <c r="AE2798" s="9">
        <f t="shared" si="13"/>
        <v>1.78</v>
      </c>
      <c r="AF2798" s="4">
        <v>1.78</v>
      </c>
      <c r="AG2798" s="9">
        <f t="shared" si="14"/>
        <v>0.42</v>
      </c>
      <c r="AH2798" s="4">
        <v>0.42</v>
      </c>
      <c r="AI2798" s="9">
        <f t="shared" si="15"/>
        <v>0.09</v>
      </c>
      <c r="AJ2798" s="4">
        <v>0.09</v>
      </c>
      <c r="AK2798" s="10">
        <v>78.0</v>
      </c>
      <c r="AL2798" s="10">
        <v>71.54</v>
      </c>
      <c r="AM2798" s="10" t="s">
        <v>64</v>
      </c>
      <c r="AN2798" s="14" t="s">
        <v>56</v>
      </c>
    </row>
    <row r="2799">
      <c r="A2799" s="1" t="s">
        <v>71</v>
      </c>
      <c r="B2799" s="1" t="s">
        <v>71</v>
      </c>
      <c r="C2799" s="1" t="str">
        <f t="shared" si="1"/>
        <v>Valid</v>
      </c>
      <c r="D2799" s="1" t="s">
        <v>141</v>
      </c>
      <c r="E2799" s="3">
        <v>21.859801</v>
      </c>
      <c r="F2799" s="3">
        <v>117.715627</v>
      </c>
      <c r="G2799" s="11">
        <v>45236.0</v>
      </c>
      <c r="H2799" s="5">
        <v>14.6</v>
      </c>
      <c r="I2799" s="5">
        <v>6.74</v>
      </c>
      <c r="J2799" s="12" t="str">
        <f t="shared" si="2"/>
        <v>Moderate levels</v>
      </c>
      <c r="K2799" s="7">
        <v>9.4</v>
      </c>
      <c r="L2799" s="5">
        <v>510.8</v>
      </c>
      <c r="M2799" s="6" t="str">
        <f t="shared" si="3"/>
        <v>Low levels</v>
      </c>
      <c r="N2799" s="7">
        <v>0.24</v>
      </c>
      <c r="O2799" s="12" t="str">
        <f t="shared" si="4"/>
        <v>Low levels</v>
      </c>
      <c r="P2799" s="7">
        <v>2.38</v>
      </c>
      <c r="Q2799" s="6" t="str">
        <f t="shared" si="5"/>
        <v>Low levels</v>
      </c>
      <c r="R2799" s="7">
        <v>0.028</v>
      </c>
      <c r="S2799" s="13" t="str">
        <f t="shared" si="6"/>
        <v>Moderate levels</v>
      </c>
      <c r="T2799" s="7">
        <f t="shared" si="7"/>
        <v>0.24</v>
      </c>
      <c r="U2799" s="4">
        <v>0.24</v>
      </c>
      <c r="V2799" s="6" t="str">
        <f t="shared" si="8"/>
        <v>Very high levels</v>
      </c>
      <c r="W2799" s="7">
        <f t="shared" si="9"/>
        <v>0.105</v>
      </c>
      <c r="X2799" s="4">
        <v>0.105</v>
      </c>
      <c r="Y2799" s="6" t="str">
        <f t="shared" si="10"/>
        <v>Very high levels</v>
      </c>
      <c r="Z2799" s="7">
        <v>3.3</v>
      </c>
      <c r="AA2799" s="6" t="str">
        <f t="shared" si="11"/>
        <v>Low levels</v>
      </c>
      <c r="AB2799" s="7">
        <v>11.67</v>
      </c>
      <c r="AC2799" s="6" t="str">
        <f t="shared" si="12"/>
        <v>High levels</v>
      </c>
      <c r="AD2799" s="7">
        <v>5.06</v>
      </c>
      <c r="AE2799" s="9">
        <f t="shared" si="13"/>
        <v>3.62</v>
      </c>
      <c r="AF2799" s="4">
        <v>3.62</v>
      </c>
      <c r="AG2799" s="9">
        <f t="shared" si="14"/>
        <v>0.33</v>
      </c>
      <c r="AH2799" s="4">
        <v>0.33</v>
      </c>
      <c r="AI2799" s="9">
        <f t="shared" si="15"/>
        <v>0.09</v>
      </c>
      <c r="AJ2799" s="4">
        <v>0.09</v>
      </c>
      <c r="AK2799" s="10">
        <v>109.0</v>
      </c>
      <c r="AL2799" s="10">
        <v>25.32</v>
      </c>
      <c r="AM2799" s="10" t="s">
        <v>64</v>
      </c>
      <c r="AN2799" s="14" t="s">
        <v>51</v>
      </c>
    </row>
    <row r="2800">
      <c r="A2800" s="1" t="s">
        <v>48</v>
      </c>
      <c r="B2800" s="1" t="s">
        <v>128</v>
      </c>
      <c r="C2800" s="1" t="str">
        <f t="shared" si="1"/>
        <v>Valid</v>
      </c>
      <c r="D2800" s="1" t="s">
        <v>129</v>
      </c>
      <c r="E2800" s="3">
        <v>36.312548</v>
      </c>
      <c r="F2800" s="3">
        <v>111.009444</v>
      </c>
      <c r="G2800" s="11">
        <v>45263.0</v>
      </c>
      <c r="H2800" s="5">
        <v>13.58</v>
      </c>
      <c r="I2800" s="5">
        <v>7.74</v>
      </c>
      <c r="J2800" s="12" t="str">
        <f t="shared" si="2"/>
        <v>Moderate levels</v>
      </c>
      <c r="K2800" s="7">
        <v>8.98</v>
      </c>
      <c r="L2800" s="5">
        <v>477.09</v>
      </c>
      <c r="M2800" s="6" t="str">
        <f t="shared" si="3"/>
        <v>Low levels</v>
      </c>
      <c r="N2800" s="7">
        <v>0.24</v>
      </c>
      <c r="O2800" s="12" t="str">
        <f t="shared" si="4"/>
        <v>Low levels</v>
      </c>
      <c r="P2800" s="7">
        <v>2.11</v>
      </c>
      <c r="Q2800" s="6" t="str">
        <f t="shared" si="5"/>
        <v>Low levels</v>
      </c>
      <c r="R2800" s="7">
        <v>0.004</v>
      </c>
      <c r="S2800" s="13" t="str">
        <f t="shared" si="6"/>
        <v>High levels</v>
      </c>
      <c r="T2800" s="7">
        <f t="shared" si="7"/>
        <v>0.61</v>
      </c>
      <c r="U2800" s="4">
        <v>0.61</v>
      </c>
      <c r="V2800" s="6" t="str">
        <f t="shared" si="8"/>
        <v>High levels</v>
      </c>
      <c r="W2800" s="7">
        <f t="shared" si="9"/>
        <v>0.057</v>
      </c>
      <c r="X2800" s="4">
        <v>0.057</v>
      </c>
      <c r="Y2800" s="6" t="str">
        <f t="shared" si="10"/>
        <v>High levels</v>
      </c>
      <c r="Z2800" s="7">
        <v>2.29</v>
      </c>
      <c r="AA2800" s="6" t="str">
        <f t="shared" si="11"/>
        <v>Low levels</v>
      </c>
      <c r="AB2800" s="7">
        <v>11.66</v>
      </c>
      <c r="AC2800" s="6" t="str">
        <f t="shared" si="12"/>
        <v>Moderate levels</v>
      </c>
      <c r="AD2800" s="7">
        <v>3.78</v>
      </c>
      <c r="AE2800" s="9">
        <f t="shared" si="13"/>
        <v>2.97</v>
      </c>
      <c r="AF2800" s="4">
        <v>2.97</v>
      </c>
      <c r="AG2800" s="9">
        <f t="shared" si="14"/>
        <v>0.03</v>
      </c>
      <c r="AH2800" s="4">
        <v>0.03</v>
      </c>
      <c r="AI2800" s="9">
        <f t="shared" si="15"/>
        <v>0.08</v>
      </c>
      <c r="AJ2800" s="4">
        <v>0.08</v>
      </c>
      <c r="AK2800" s="10">
        <v>96.0</v>
      </c>
      <c r="AL2800" s="10">
        <v>68.55</v>
      </c>
      <c r="AM2800" s="10" t="s">
        <v>78</v>
      </c>
      <c r="AN2800" s="14" t="s">
        <v>56</v>
      </c>
    </row>
    <row r="2801">
      <c r="A2801" s="1" t="s">
        <v>71</v>
      </c>
      <c r="B2801" s="1" t="s">
        <v>71</v>
      </c>
      <c r="C2801" s="1" t="str">
        <f t="shared" si="1"/>
        <v>Valid</v>
      </c>
      <c r="D2801" s="1" t="s">
        <v>72</v>
      </c>
      <c r="E2801" s="3">
        <v>29.251611</v>
      </c>
      <c r="F2801" s="3">
        <v>119.413249</v>
      </c>
      <c r="G2801" s="11">
        <v>45078.0</v>
      </c>
      <c r="H2801" s="5">
        <v>20.8</v>
      </c>
      <c r="I2801" s="5">
        <v>7.25</v>
      </c>
      <c r="J2801" s="12" t="str">
        <f t="shared" si="2"/>
        <v>High levels</v>
      </c>
      <c r="K2801" s="7">
        <v>10.23</v>
      </c>
      <c r="L2801" s="5">
        <v>644.85</v>
      </c>
      <c r="M2801" s="6" t="str">
        <f t="shared" si="3"/>
        <v>Low levels</v>
      </c>
      <c r="N2801" s="7">
        <v>0.23</v>
      </c>
      <c r="O2801" s="12" t="str">
        <f t="shared" si="4"/>
        <v>Low levels</v>
      </c>
      <c r="P2801" s="7">
        <v>2.76</v>
      </c>
      <c r="Q2801" s="6" t="str">
        <f t="shared" si="5"/>
        <v>Low levels</v>
      </c>
      <c r="R2801" s="7">
        <v>0.015</v>
      </c>
      <c r="S2801" s="13" t="str">
        <f t="shared" si="6"/>
        <v>Moderate levels</v>
      </c>
      <c r="T2801" s="7">
        <f t="shared" si="7"/>
        <v>0.44</v>
      </c>
      <c r="U2801" s="4">
        <v>0.44</v>
      </c>
      <c r="V2801" s="6" t="str">
        <f t="shared" si="8"/>
        <v>High levels</v>
      </c>
      <c r="W2801" s="7">
        <f t="shared" si="9"/>
        <v>0.074</v>
      </c>
      <c r="X2801" s="4">
        <v>0.074</v>
      </c>
      <c r="Y2801" s="6" t="str">
        <f t="shared" si="10"/>
        <v>High levels</v>
      </c>
      <c r="Z2801" s="7">
        <v>2.75</v>
      </c>
      <c r="AA2801" s="6" t="str">
        <f t="shared" si="11"/>
        <v>Low levels</v>
      </c>
      <c r="AB2801" s="7">
        <v>11.66</v>
      </c>
      <c r="AC2801" s="6" t="str">
        <f t="shared" si="12"/>
        <v>Low levels</v>
      </c>
      <c r="AD2801" s="7">
        <v>2.67</v>
      </c>
      <c r="AE2801" s="9">
        <f t="shared" si="13"/>
        <v>5.15</v>
      </c>
      <c r="AF2801" s="4">
        <v>5.15</v>
      </c>
      <c r="AG2801" s="9">
        <f t="shared" si="14"/>
        <v>0.8</v>
      </c>
      <c r="AH2801" s="4">
        <v>0.8</v>
      </c>
      <c r="AI2801" s="9">
        <f t="shared" si="15"/>
        <v>0.07</v>
      </c>
      <c r="AJ2801" s="4">
        <v>0.07</v>
      </c>
      <c r="AK2801" s="10">
        <v>106.0</v>
      </c>
      <c r="AL2801" s="10">
        <v>34.65</v>
      </c>
      <c r="AM2801" s="10" t="s">
        <v>78</v>
      </c>
      <c r="AN2801" s="14" t="s">
        <v>65</v>
      </c>
    </row>
    <row r="2802">
      <c r="A2802" s="1" t="s">
        <v>85</v>
      </c>
      <c r="B2802" s="1" t="s">
        <v>85</v>
      </c>
      <c r="C2802" s="1" t="str">
        <f t="shared" si="1"/>
        <v>Valid</v>
      </c>
      <c r="D2802" s="1" t="s">
        <v>120</v>
      </c>
      <c r="E2802" s="3">
        <v>22.489177</v>
      </c>
      <c r="F2802" s="3">
        <v>109.931965</v>
      </c>
      <c r="G2802" s="11">
        <v>45048.0</v>
      </c>
      <c r="H2802" s="5">
        <v>17.38</v>
      </c>
      <c r="I2802" s="5">
        <v>7.37</v>
      </c>
      <c r="J2802" s="12" t="str">
        <f t="shared" si="2"/>
        <v>Moderate levels</v>
      </c>
      <c r="K2802" s="7">
        <v>8.69</v>
      </c>
      <c r="L2802" s="5">
        <v>569.68</v>
      </c>
      <c r="M2802" s="6" t="str">
        <f t="shared" si="3"/>
        <v>Low levels</v>
      </c>
      <c r="N2802" s="7">
        <v>0.23</v>
      </c>
      <c r="O2802" s="12" t="str">
        <f t="shared" si="4"/>
        <v>Low levels</v>
      </c>
      <c r="P2802" s="7">
        <v>1.73</v>
      </c>
      <c r="Q2802" s="6" t="str">
        <f t="shared" si="5"/>
        <v>Low levels</v>
      </c>
      <c r="R2802" s="7">
        <v>0.018</v>
      </c>
      <c r="S2802" s="13" t="str">
        <f t="shared" si="6"/>
        <v>Moderate levels</v>
      </c>
      <c r="T2802" s="7">
        <f t="shared" si="7"/>
        <v>0.43</v>
      </c>
      <c r="U2802" s="4">
        <v>0.43</v>
      </c>
      <c r="V2802" s="6" t="str">
        <f t="shared" si="8"/>
        <v>Very high levels</v>
      </c>
      <c r="W2802" s="7">
        <f t="shared" si="9"/>
        <v>0.119</v>
      </c>
      <c r="X2802" s="4">
        <v>0.119</v>
      </c>
      <c r="Y2802" s="6" t="str">
        <f t="shared" si="10"/>
        <v>Very high levels</v>
      </c>
      <c r="Z2802" s="7">
        <v>3.66</v>
      </c>
      <c r="AA2802" s="6" t="str">
        <f t="shared" si="11"/>
        <v>Low levels</v>
      </c>
      <c r="AB2802" s="7">
        <v>11.66</v>
      </c>
      <c r="AC2802" s="6" t="str">
        <f t="shared" si="12"/>
        <v>Low levels</v>
      </c>
      <c r="AD2802" s="7">
        <v>2.58</v>
      </c>
      <c r="AE2802" s="9">
        <f t="shared" si="13"/>
        <v>4.83</v>
      </c>
      <c r="AF2802" s="4">
        <v>4.83</v>
      </c>
      <c r="AG2802" s="9">
        <f t="shared" si="14"/>
        <v>0.54</v>
      </c>
      <c r="AH2802" s="4">
        <v>0.54</v>
      </c>
      <c r="AI2802" s="9">
        <f t="shared" si="15"/>
        <v>0.05</v>
      </c>
      <c r="AJ2802" s="4">
        <v>0.05</v>
      </c>
      <c r="AK2802" s="10">
        <v>83.0</v>
      </c>
      <c r="AL2802" s="10">
        <v>85.06</v>
      </c>
      <c r="AM2802" s="10" t="s">
        <v>43</v>
      </c>
      <c r="AN2802" s="14" t="s">
        <v>51</v>
      </c>
    </row>
    <row r="2803">
      <c r="A2803" s="1" t="s">
        <v>40</v>
      </c>
      <c r="B2803" s="1" t="s">
        <v>57</v>
      </c>
      <c r="C2803" s="1" t="str">
        <f t="shared" si="1"/>
        <v>Valid</v>
      </c>
      <c r="D2803" s="1" t="s">
        <v>184</v>
      </c>
      <c r="E2803" s="3">
        <v>27.892645</v>
      </c>
      <c r="F2803" s="3">
        <v>107.175761</v>
      </c>
      <c r="G2803" s="11">
        <v>45066.0</v>
      </c>
      <c r="H2803" s="5">
        <v>14.43</v>
      </c>
      <c r="I2803" s="5">
        <v>6.97</v>
      </c>
      <c r="J2803" s="12" t="str">
        <f t="shared" si="2"/>
        <v>Moderate levels</v>
      </c>
      <c r="K2803" s="7">
        <v>5.37</v>
      </c>
      <c r="L2803" s="5">
        <v>424.84</v>
      </c>
      <c r="M2803" s="6" t="str">
        <f t="shared" si="3"/>
        <v>Low levels</v>
      </c>
      <c r="N2803" s="7">
        <v>0.22</v>
      </c>
      <c r="O2803" s="12" t="str">
        <f t="shared" si="4"/>
        <v>Low levels</v>
      </c>
      <c r="P2803" s="7">
        <v>2.8</v>
      </c>
      <c r="Q2803" s="6" t="str">
        <f t="shared" si="5"/>
        <v>Low levels</v>
      </c>
      <c r="R2803" s="7">
        <v>0.026</v>
      </c>
      <c r="S2803" s="13" t="str">
        <f t="shared" si="6"/>
        <v>High levels</v>
      </c>
      <c r="T2803" s="7">
        <f t="shared" si="7"/>
        <v>0.82</v>
      </c>
      <c r="U2803" s="4">
        <v>0.82</v>
      </c>
      <c r="V2803" s="6" t="str">
        <f t="shared" si="8"/>
        <v>Very high levels</v>
      </c>
      <c r="W2803" s="7">
        <f t="shared" si="9"/>
        <v>0.148</v>
      </c>
      <c r="X2803" s="4">
        <v>0.148</v>
      </c>
      <c r="Y2803" s="6" t="str">
        <f t="shared" si="10"/>
        <v>Very high levels</v>
      </c>
      <c r="Z2803" s="7">
        <v>3.01</v>
      </c>
      <c r="AA2803" s="6" t="str">
        <f t="shared" si="11"/>
        <v>Low levels</v>
      </c>
      <c r="AB2803" s="7">
        <v>11.65</v>
      </c>
      <c r="AC2803" s="6" t="str">
        <f t="shared" si="12"/>
        <v>Moderate levels</v>
      </c>
      <c r="AD2803" s="7">
        <v>3.09</v>
      </c>
      <c r="AE2803" s="9">
        <f t="shared" si="13"/>
        <v>4.3</v>
      </c>
      <c r="AF2803" s="4">
        <v>4.3</v>
      </c>
      <c r="AG2803" s="9">
        <f t="shared" si="14"/>
        <v>0.31</v>
      </c>
      <c r="AH2803" s="4">
        <v>0.31</v>
      </c>
      <c r="AI2803" s="9">
        <f t="shared" si="15"/>
        <v>0.01</v>
      </c>
      <c r="AJ2803" s="4">
        <v>0.01</v>
      </c>
      <c r="AK2803" s="10">
        <v>97.0</v>
      </c>
      <c r="AL2803" s="10">
        <v>96.86</v>
      </c>
      <c r="AM2803" s="10" t="s">
        <v>78</v>
      </c>
      <c r="AN2803" s="14" t="s">
        <v>51</v>
      </c>
    </row>
    <row r="2804">
      <c r="A2804" s="1" t="s">
        <v>85</v>
      </c>
      <c r="B2804" s="1" t="s">
        <v>85</v>
      </c>
      <c r="C2804" s="1" t="str">
        <f t="shared" si="1"/>
        <v>Valid</v>
      </c>
      <c r="D2804" s="1" t="s">
        <v>185</v>
      </c>
      <c r="E2804" s="3">
        <v>37.869146</v>
      </c>
      <c r="F2804" s="3">
        <v>106.486718</v>
      </c>
      <c r="G2804" s="11">
        <v>44988.0</v>
      </c>
      <c r="H2804" s="5">
        <v>27.28</v>
      </c>
      <c r="I2804" s="5">
        <v>8.08</v>
      </c>
      <c r="J2804" s="12" t="str">
        <f t="shared" si="2"/>
        <v>Moderate levels</v>
      </c>
      <c r="K2804" s="7">
        <v>8.12</v>
      </c>
      <c r="L2804" s="5">
        <v>555.06</v>
      </c>
      <c r="M2804" s="6" t="str">
        <f t="shared" si="3"/>
        <v>Low levels</v>
      </c>
      <c r="N2804" s="7">
        <v>0.22</v>
      </c>
      <c r="O2804" s="12" t="str">
        <f t="shared" si="4"/>
        <v>Low levels</v>
      </c>
      <c r="P2804" s="7">
        <v>1.68</v>
      </c>
      <c r="Q2804" s="6" t="str">
        <f t="shared" si="5"/>
        <v>Low levels</v>
      </c>
      <c r="R2804" s="7">
        <v>0.001</v>
      </c>
      <c r="S2804" s="13" t="str">
        <f t="shared" si="6"/>
        <v>Moderate levels</v>
      </c>
      <c r="T2804" s="7">
        <f t="shared" si="7"/>
        <v>0.14</v>
      </c>
      <c r="U2804" s="4">
        <v>0.14</v>
      </c>
      <c r="V2804" s="6" t="str">
        <f t="shared" si="8"/>
        <v>High levels</v>
      </c>
      <c r="W2804" s="7">
        <f t="shared" si="9"/>
        <v>0.088</v>
      </c>
      <c r="X2804" s="4">
        <v>0.088</v>
      </c>
      <c r="Y2804" s="6" t="str">
        <f t="shared" si="10"/>
        <v>Very high levels</v>
      </c>
      <c r="Z2804" s="7">
        <v>3.69</v>
      </c>
      <c r="AA2804" s="6" t="str">
        <f t="shared" si="11"/>
        <v>Low levels</v>
      </c>
      <c r="AB2804" s="7">
        <v>11.64</v>
      </c>
      <c r="AC2804" s="6" t="str">
        <f t="shared" si="12"/>
        <v>High levels</v>
      </c>
      <c r="AD2804" s="7">
        <v>5.85</v>
      </c>
      <c r="AE2804" s="9">
        <f t="shared" si="13"/>
        <v>7.17</v>
      </c>
      <c r="AF2804" s="4">
        <v>7.17</v>
      </c>
      <c r="AG2804" s="9">
        <f t="shared" si="14"/>
        <v>0.23</v>
      </c>
      <c r="AH2804" s="4">
        <v>0.23</v>
      </c>
      <c r="AI2804" s="9">
        <f t="shared" si="15"/>
        <v>0.05</v>
      </c>
      <c r="AJ2804" s="4">
        <v>0.05</v>
      </c>
      <c r="AK2804" s="10">
        <v>103.0</v>
      </c>
      <c r="AL2804" s="10">
        <v>25.3</v>
      </c>
      <c r="AM2804" s="10" t="s">
        <v>78</v>
      </c>
      <c r="AN2804" s="14" t="s">
        <v>56</v>
      </c>
    </row>
    <row r="2805">
      <c r="A2805" s="1" t="s">
        <v>45</v>
      </c>
      <c r="B2805" s="1" t="s">
        <v>46</v>
      </c>
      <c r="C2805" s="1" t="str">
        <f t="shared" si="1"/>
        <v>Valid</v>
      </c>
      <c r="D2805" s="1" t="s">
        <v>66</v>
      </c>
      <c r="E2805" s="3">
        <v>43.329326</v>
      </c>
      <c r="F2805" s="3">
        <v>113.535649</v>
      </c>
      <c r="G2805" s="11">
        <v>45239.0</v>
      </c>
      <c r="H2805" s="5">
        <v>25.75</v>
      </c>
      <c r="I2805" s="5">
        <v>6.93</v>
      </c>
      <c r="J2805" s="12" t="str">
        <f t="shared" si="2"/>
        <v>Moderate levels</v>
      </c>
      <c r="K2805" s="7">
        <v>9.55</v>
      </c>
      <c r="L2805" s="5">
        <v>766.65</v>
      </c>
      <c r="M2805" s="6" t="str">
        <f t="shared" si="3"/>
        <v>Low levels</v>
      </c>
      <c r="N2805" s="7">
        <v>0.21</v>
      </c>
      <c r="O2805" s="12" t="str">
        <f t="shared" si="4"/>
        <v>Low levels</v>
      </c>
      <c r="P2805" s="7">
        <v>2.36</v>
      </c>
      <c r="Q2805" s="6" t="str">
        <f t="shared" si="5"/>
        <v>Low levels</v>
      </c>
      <c r="R2805" s="7">
        <v>0.021</v>
      </c>
      <c r="S2805" s="13" t="str">
        <f t="shared" si="6"/>
        <v>Moderate levels</v>
      </c>
      <c r="T2805" s="7">
        <f t="shared" si="7"/>
        <v>0.11</v>
      </c>
      <c r="U2805" s="4">
        <v>0.11</v>
      </c>
      <c r="V2805" s="6" t="str">
        <f t="shared" si="8"/>
        <v>Moderate levels</v>
      </c>
      <c r="W2805" s="7">
        <f t="shared" si="9"/>
        <v>0.032</v>
      </c>
      <c r="X2805" s="4">
        <v>0.032</v>
      </c>
      <c r="Y2805" s="6" t="str">
        <f t="shared" si="10"/>
        <v>High levels</v>
      </c>
      <c r="Z2805" s="7">
        <v>2.96</v>
      </c>
      <c r="AA2805" s="6" t="str">
        <f t="shared" si="11"/>
        <v>Low levels</v>
      </c>
      <c r="AB2805" s="7">
        <v>11.63</v>
      </c>
      <c r="AC2805" s="6" t="str">
        <f t="shared" si="12"/>
        <v>High levels</v>
      </c>
      <c r="AD2805" s="7">
        <v>6.69</v>
      </c>
      <c r="AE2805" s="9">
        <f t="shared" si="13"/>
        <v>7.6</v>
      </c>
      <c r="AF2805" s="4">
        <v>7.6</v>
      </c>
      <c r="AG2805" s="9">
        <f t="shared" si="14"/>
        <v>0.29</v>
      </c>
      <c r="AH2805" s="4">
        <v>0.29</v>
      </c>
      <c r="AI2805" s="9">
        <f t="shared" si="15"/>
        <v>0.14</v>
      </c>
      <c r="AJ2805" s="4">
        <v>0.14</v>
      </c>
      <c r="AK2805" s="10">
        <v>94.0</v>
      </c>
      <c r="AL2805" s="10">
        <v>38.04</v>
      </c>
      <c r="AM2805" s="10" t="s">
        <v>55</v>
      </c>
      <c r="AN2805" s="14" t="s">
        <v>56</v>
      </c>
    </row>
    <row r="2806">
      <c r="A2806" s="1" t="s">
        <v>61</v>
      </c>
      <c r="B2806" s="1" t="s">
        <v>93</v>
      </c>
      <c r="C2806" s="1" t="str">
        <f t="shared" si="1"/>
        <v>Valid</v>
      </c>
      <c r="D2806" s="1" t="s">
        <v>94</v>
      </c>
      <c r="E2806" s="3">
        <v>41.313417</v>
      </c>
      <c r="F2806" s="3">
        <v>112.708811</v>
      </c>
      <c r="G2806" s="11">
        <v>45174.0</v>
      </c>
      <c r="H2806" s="5">
        <v>18.04</v>
      </c>
      <c r="I2806" s="5">
        <v>7.69</v>
      </c>
      <c r="J2806" s="12" t="str">
        <f t="shared" si="2"/>
        <v>Moderate levels</v>
      </c>
      <c r="K2806" s="7">
        <v>8.99</v>
      </c>
      <c r="L2806" s="5">
        <v>484.74</v>
      </c>
      <c r="M2806" s="6" t="str">
        <f t="shared" si="3"/>
        <v>Low levels</v>
      </c>
      <c r="N2806" s="7">
        <v>0.21</v>
      </c>
      <c r="O2806" s="12" t="str">
        <f t="shared" si="4"/>
        <v>Low levels</v>
      </c>
      <c r="P2806" s="7">
        <v>2.08</v>
      </c>
      <c r="Q2806" s="6" t="str">
        <f t="shared" si="5"/>
        <v>Low levels</v>
      </c>
      <c r="R2806" s="7">
        <v>0.032</v>
      </c>
      <c r="S2806" s="13" t="str">
        <f t="shared" si="6"/>
        <v>High levels</v>
      </c>
      <c r="T2806" s="7">
        <f t="shared" si="7"/>
        <v>0.54</v>
      </c>
      <c r="U2806" s="4">
        <v>0.54</v>
      </c>
      <c r="V2806" s="6" t="str">
        <f t="shared" si="8"/>
        <v>Very high levels</v>
      </c>
      <c r="W2806" s="7">
        <f t="shared" si="9"/>
        <v>0.116</v>
      </c>
      <c r="X2806" s="4">
        <v>0.116</v>
      </c>
      <c r="Y2806" s="6" t="str">
        <f t="shared" si="10"/>
        <v>Very high levels</v>
      </c>
      <c r="Z2806" s="7">
        <v>3.49</v>
      </c>
      <c r="AA2806" s="6" t="str">
        <f t="shared" si="11"/>
        <v>Low levels</v>
      </c>
      <c r="AB2806" s="7">
        <v>11.62</v>
      </c>
      <c r="AC2806" s="6" t="str">
        <f t="shared" si="12"/>
        <v>Moderate levels</v>
      </c>
      <c r="AD2806" s="7">
        <v>4.72</v>
      </c>
      <c r="AE2806" s="9">
        <f t="shared" si="13"/>
        <v>7.63</v>
      </c>
      <c r="AF2806" s="4">
        <v>7.63</v>
      </c>
      <c r="AG2806" s="9">
        <f t="shared" si="14"/>
        <v>0.64</v>
      </c>
      <c r="AH2806" s="4">
        <v>0.64</v>
      </c>
      <c r="AI2806" s="9">
        <f t="shared" si="15"/>
        <v>0.12</v>
      </c>
      <c r="AJ2806" s="4">
        <v>0.12</v>
      </c>
      <c r="AK2806" s="10">
        <v>96.0</v>
      </c>
      <c r="AL2806" s="10">
        <v>17.49</v>
      </c>
      <c r="AM2806" s="10" t="s">
        <v>43</v>
      </c>
      <c r="AN2806" s="14" t="s">
        <v>44</v>
      </c>
    </row>
    <row r="2807">
      <c r="A2807" s="1" t="s">
        <v>79</v>
      </c>
      <c r="B2807" s="1" t="s">
        <v>91</v>
      </c>
      <c r="C2807" s="1" t="str">
        <f t="shared" si="1"/>
        <v>Valid</v>
      </c>
      <c r="D2807" s="1" t="s">
        <v>138</v>
      </c>
      <c r="E2807" s="3">
        <v>22.118557</v>
      </c>
      <c r="F2807" s="3">
        <v>111.646299</v>
      </c>
      <c r="G2807" s="11">
        <v>45159.0</v>
      </c>
      <c r="H2807" s="5">
        <v>8.04</v>
      </c>
      <c r="I2807" s="5">
        <v>7.17</v>
      </c>
      <c r="J2807" s="12" t="str">
        <f t="shared" si="2"/>
        <v>Moderate levels</v>
      </c>
      <c r="K2807" s="7">
        <v>7.7</v>
      </c>
      <c r="L2807" s="5">
        <v>443.33</v>
      </c>
      <c r="M2807" s="6" t="str">
        <f t="shared" si="3"/>
        <v>Low levels</v>
      </c>
      <c r="N2807" s="7">
        <v>0.21</v>
      </c>
      <c r="O2807" s="12" t="str">
        <f t="shared" si="4"/>
        <v>Low levels</v>
      </c>
      <c r="P2807" s="7">
        <v>1.99</v>
      </c>
      <c r="Q2807" s="6" t="str">
        <f t="shared" si="5"/>
        <v>Low levels</v>
      </c>
      <c r="R2807" s="7">
        <v>0.016</v>
      </c>
      <c r="S2807" s="13" t="str">
        <f t="shared" si="6"/>
        <v>Moderate levels</v>
      </c>
      <c r="T2807" s="7">
        <f t="shared" si="7"/>
        <v>0.47</v>
      </c>
      <c r="U2807" s="4">
        <v>0.47</v>
      </c>
      <c r="V2807" s="6" t="str">
        <f t="shared" si="8"/>
        <v>Very high levels</v>
      </c>
      <c r="W2807" s="7">
        <f t="shared" si="9"/>
        <v>0.134</v>
      </c>
      <c r="X2807" s="4">
        <v>0.134</v>
      </c>
      <c r="Y2807" s="6" t="str">
        <f t="shared" si="10"/>
        <v>Very high levels</v>
      </c>
      <c r="Z2807" s="7">
        <v>3.92</v>
      </c>
      <c r="AA2807" s="6" t="str">
        <f t="shared" si="11"/>
        <v>Low levels</v>
      </c>
      <c r="AB2807" s="7">
        <v>11.61</v>
      </c>
      <c r="AC2807" s="6" t="str">
        <f t="shared" si="12"/>
        <v>Low levels</v>
      </c>
      <c r="AD2807" s="7">
        <v>2.73</v>
      </c>
      <c r="AE2807" s="9">
        <f t="shared" si="13"/>
        <v>4.72</v>
      </c>
      <c r="AF2807" s="4">
        <v>4.72</v>
      </c>
      <c r="AG2807" s="9">
        <f t="shared" si="14"/>
        <v>0.51</v>
      </c>
      <c r="AH2807" s="4">
        <v>0.51</v>
      </c>
      <c r="AI2807" s="9">
        <f t="shared" si="15"/>
        <v>0.09</v>
      </c>
      <c r="AJ2807" s="4">
        <v>0.09</v>
      </c>
      <c r="AK2807" s="10">
        <v>117.0</v>
      </c>
      <c r="AL2807" s="10">
        <v>21.1</v>
      </c>
      <c r="AM2807" s="10" t="s">
        <v>78</v>
      </c>
      <c r="AN2807" s="14" t="s">
        <v>65</v>
      </c>
    </row>
    <row r="2808">
      <c r="A2808" s="1" t="s">
        <v>71</v>
      </c>
      <c r="B2808" s="1" t="s">
        <v>71</v>
      </c>
      <c r="C2808" s="1" t="str">
        <f t="shared" si="1"/>
        <v>Valid</v>
      </c>
      <c r="D2808" s="1" t="s">
        <v>72</v>
      </c>
      <c r="E2808" s="3">
        <v>21.721768</v>
      </c>
      <c r="F2808" s="3">
        <v>122.510642</v>
      </c>
      <c r="G2808" s="11">
        <v>44981.0</v>
      </c>
      <c r="H2808" s="5">
        <v>21.43</v>
      </c>
      <c r="I2808" s="5">
        <v>6.47</v>
      </c>
      <c r="J2808" s="12" t="str">
        <f t="shared" si="2"/>
        <v>Moderate levels</v>
      </c>
      <c r="K2808" s="7">
        <v>7.46</v>
      </c>
      <c r="L2808" s="5">
        <v>399.57</v>
      </c>
      <c r="M2808" s="6" t="str">
        <f t="shared" si="3"/>
        <v>Low levels</v>
      </c>
      <c r="N2808" s="7">
        <v>0.21</v>
      </c>
      <c r="O2808" s="12" t="str">
        <f t="shared" si="4"/>
        <v>Low levels</v>
      </c>
      <c r="P2808" s="7">
        <v>1.5</v>
      </c>
      <c r="Q2808" s="6" t="str">
        <f t="shared" si="5"/>
        <v>Low levels</v>
      </c>
      <c r="R2808" s="7">
        <v>0.022</v>
      </c>
      <c r="S2808" s="13" t="str">
        <f t="shared" si="6"/>
        <v>Moderate levels</v>
      </c>
      <c r="T2808" s="7">
        <f t="shared" si="7"/>
        <v>0.42</v>
      </c>
      <c r="U2808" s="4">
        <v>0.42</v>
      </c>
      <c r="V2808" s="6" t="str">
        <f t="shared" si="8"/>
        <v>Very high levels</v>
      </c>
      <c r="W2808" s="7">
        <f t="shared" si="9"/>
        <v>0.111</v>
      </c>
      <c r="X2808" s="4">
        <v>0.111</v>
      </c>
      <c r="Y2808" s="6" t="str">
        <f t="shared" si="10"/>
        <v>High levels</v>
      </c>
      <c r="Z2808" s="7">
        <v>2.96</v>
      </c>
      <c r="AA2808" s="6" t="str">
        <f t="shared" si="11"/>
        <v>Low levels</v>
      </c>
      <c r="AB2808" s="7">
        <v>11.6</v>
      </c>
      <c r="AC2808" s="6" t="str">
        <f t="shared" si="12"/>
        <v>Moderate levels</v>
      </c>
      <c r="AD2808" s="7">
        <v>4.62</v>
      </c>
      <c r="AE2808" s="9">
        <f t="shared" si="13"/>
        <v>2.33</v>
      </c>
      <c r="AF2808" s="4">
        <v>2.33</v>
      </c>
      <c r="AG2808" s="9">
        <f t="shared" si="14"/>
        <v>0.54</v>
      </c>
      <c r="AH2808" s="4">
        <v>0.54</v>
      </c>
      <c r="AI2808" s="9">
        <f t="shared" si="15"/>
        <v>0.08</v>
      </c>
      <c r="AJ2808" s="4">
        <v>0.08</v>
      </c>
      <c r="AK2808" s="10">
        <v>100.0</v>
      </c>
      <c r="AL2808" s="10">
        <v>87.93</v>
      </c>
      <c r="AM2808" s="10" t="s">
        <v>43</v>
      </c>
      <c r="AN2808" s="14" t="s">
        <v>44</v>
      </c>
    </row>
    <row r="2809">
      <c r="A2809" s="1" t="s">
        <v>79</v>
      </c>
      <c r="B2809" s="1" t="s">
        <v>91</v>
      </c>
      <c r="C2809" s="1" t="str">
        <f t="shared" si="1"/>
        <v>Valid</v>
      </c>
      <c r="D2809" s="1" t="s">
        <v>92</v>
      </c>
      <c r="E2809" s="3">
        <v>23.975912</v>
      </c>
      <c r="F2809" s="3">
        <v>112.83458</v>
      </c>
      <c r="G2809" s="11">
        <v>45237.0</v>
      </c>
      <c r="H2809" s="5">
        <v>21.46</v>
      </c>
      <c r="I2809" s="5">
        <v>8.37</v>
      </c>
      <c r="J2809" s="12" t="str">
        <f t="shared" si="2"/>
        <v>Moderate levels</v>
      </c>
      <c r="K2809" s="7">
        <v>8.13</v>
      </c>
      <c r="L2809" s="5">
        <v>506.18</v>
      </c>
      <c r="M2809" s="6" t="str">
        <f t="shared" si="3"/>
        <v>Low levels</v>
      </c>
      <c r="N2809" s="7">
        <v>0.21</v>
      </c>
      <c r="O2809" s="12" t="str">
        <f t="shared" si="4"/>
        <v>Low levels</v>
      </c>
      <c r="P2809" s="7">
        <v>2.12</v>
      </c>
      <c r="Q2809" s="6" t="str">
        <f t="shared" si="5"/>
        <v>Low levels</v>
      </c>
      <c r="R2809" s="7">
        <v>0.011</v>
      </c>
      <c r="S2809" s="13" t="str">
        <f t="shared" si="6"/>
        <v>Moderate levels</v>
      </c>
      <c r="T2809" s="7">
        <f t="shared" si="7"/>
        <v>0.4</v>
      </c>
      <c r="U2809" s="4">
        <v>0.4</v>
      </c>
      <c r="V2809" s="6" t="str">
        <f t="shared" si="8"/>
        <v>Very high levels</v>
      </c>
      <c r="W2809" s="7" t="str">
        <f t="shared" si="9"/>
        <v/>
      </c>
      <c r="X2809" s="4">
        <v>-0.006</v>
      </c>
      <c r="Y2809" s="6" t="str">
        <f t="shared" si="10"/>
        <v>High levels</v>
      </c>
      <c r="Z2809" s="7">
        <v>2.53</v>
      </c>
      <c r="AA2809" s="6" t="str">
        <f t="shared" si="11"/>
        <v>Low levels</v>
      </c>
      <c r="AB2809" s="7">
        <v>11.55</v>
      </c>
      <c r="AC2809" s="6" t="str">
        <f t="shared" si="12"/>
        <v>Moderate levels</v>
      </c>
      <c r="AD2809" s="7">
        <v>4.35</v>
      </c>
      <c r="AE2809" s="9">
        <f t="shared" si="13"/>
        <v>7.42</v>
      </c>
      <c r="AF2809" s="4">
        <v>7.42</v>
      </c>
      <c r="AG2809" s="9">
        <f t="shared" si="14"/>
        <v>0.31</v>
      </c>
      <c r="AH2809" s="4">
        <v>0.31</v>
      </c>
      <c r="AI2809" s="9">
        <f t="shared" si="15"/>
        <v>0.05</v>
      </c>
      <c r="AJ2809" s="4">
        <v>0.05</v>
      </c>
      <c r="AK2809" s="10">
        <v>95.0</v>
      </c>
      <c r="AL2809" s="10">
        <v>2.73</v>
      </c>
      <c r="AM2809" s="10" t="s">
        <v>43</v>
      </c>
      <c r="AN2809" s="14" t="s">
        <v>56</v>
      </c>
    </row>
    <row r="2810">
      <c r="A2810" s="1" t="s">
        <v>75</v>
      </c>
      <c r="B2810" s="1" t="s">
        <v>87</v>
      </c>
      <c r="C2810" s="1" t="str">
        <f t="shared" si="1"/>
        <v>Valid</v>
      </c>
      <c r="D2810" s="1" t="s">
        <v>227</v>
      </c>
      <c r="E2810" s="3">
        <v>43.033324</v>
      </c>
      <c r="F2810" s="3">
        <v>121.029325</v>
      </c>
      <c r="G2810" s="11">
        <v>45060.0</v>
      </c>
      <c r="H2810" s="5">
        <v>17.31</v>
      </c>
      <c r="I2810" s="5">
        <v>6.33</v>
      </c>
      <c r="J2810" s="12" t="str">
        <f t="shared" si="2"/>
        <v>Moderate levels</v>
      </c>
      <c r="K2810" s="7">
        <v>8.87</v>
      </c>
      <c r="L2810" s="5">
        <v>564.88</v>
      </c>
      <c r="M2810" s="6" t="str">
        <f t="shared" si="3"/>
        <v>Low levels</v>
      </c>
      <c r="N2810" s="7">
        <v>0.21</v>
      </c>
      <c r="O2810" s="12" t="str">
        <f t="shared" si="4"/>
        <v>Low levels</v>
      </c>
      <c r="P2810" s="7">
        <v>2.8</v>
      </c>
      <c r="Q2810" s="6" t="str">
        <f t="shared" si="5"/>
        <v>Low levels</v>
      </c>
      <c r="R2810" s="7">
        <v>0.033</v>
      </c>
      <c r="S2810" s="13" t="str">
        <f t="shared" si="6"/>
        <v>Moderate levels</v>
      </c>
      <c r="T2810" s="7">
        <f t="shared" si="7"/>
        <v>0.49</v>
      </c>
      <c r="U2810" s="4">
        <v>0.49</v>
      </c>
      <c r="V2810" s="6" t="str">
        <f t="shared" si="8"/>
        <v>High levels</v>
      </c>
      <c r="W2810" s="7">
        <f t="shared" si="9"/>
        <v>0.056</v>
      </c>
      <c r="X2810" s="4">
        <v>0.056</v>
      </c>
      <c r="Y2810" s="6" t="str">
        <f t="shared" si="10"/>
        <v>High levels</v>
      </c>
      <c r="Z2810" s="7">
        <v>2.88</v>
      </c>
      <c r="AA2810" s="6" t="str">
        <f t="shared" si="11"/>
        <v>Low levels</v>
      </c>
      <c r="AB2810" s="7">
        <v>11.55</v>
      </c>
      <c r="AC2810" s="6" t="str">
        <f t="shared" si="12"/>
        <v>Moderate levels</v>
      </c>
      <c r="AD2810" s="7">
        <v>3.44</v>
      </c>
      <c r="AE2810" s="9">
        <f t="shared" si="13"/>
        <v>5.9</v>
      </c>
      <c r="AF2810" s="4">
        <v>5.9</v>
      </c>
      <c r="AG2810" s="9">
        <f t="shared" si="14"/>
        <v>0.43</v>
      </c>
      <c r="AH2810" s="4">
        <v>0.43</v>
      </c>
      <c r="AI2810" s="9">
        <f t="shared" si="15"/>
        <v>0.07</v>
      </c>
      <c r="AJ2810" s="4">
        <v>0.07</v>
      </c>
      <c r="AK2810" s="10">
        <v>92.0</v>
      </c>
      <c r="AL2810" s="10">
        <v>45.93</v>
      </c>
      <c r="AM2810" s="10" t="s">
        <v>64</v>
      </c>
      <c r="AN2810" s="14" t="s">
        <v>51</v>
      </c>
    </row>
    <row r="2811">
      <c r="A2811" s="1" t="s">
        <v>68</v>
      </c>
      <c r="B2811" s="1" t="s">
        <v>69</v>
      </c>
      <c r="C2811" s="1" t="str">
        <f t="shared" si="1"/>
        <v>Valid</v>
      </c>
      <c r="D2811" s="1" t="s">
        <v>206</v>
      </c>
      <c r="E2811" s="3">
        <v>42.687194</v>
      </c>
      <c r="F2811" s="3">
        <v>114.112527</v>
      </c>
      <c r="G2811" s="11">
        <v>45174.0</v>
      </c>
      <c r="H2811" s="5">
        <v>22.16</v>
      </c>
      <c r="I2811" s="5">
        <v>6.64</v>
      </c>
      <c r="J2811" s="12" t="str">
        <f t="shared" si="2"/>
        <v>Low levels</v>
      </c>
      <c r="K2811" s="7">
        <v>3.94</v>
      </c>
      <c r="L2811" s="5">
        <v>367.84</v>
      </c>
      <c r="M2811" s="6" t="str">
        <f t="shared" si="3"/>
        <v>Low levels</v>
      </c>
      <c r="N2811" s="7">
        <v>0.21</v>
      </c>
      <c r="O2811" s="12" t="str">
        <f t="shared" si="4"/>
        <v>Low levels</v>
      </c>
      <c r="P2811" s="7">
        <v>1.46</v>
      </c>
      <c r="Q2811" s="6" t="str">
        <f t="shared" si="5"/>
        <v>Low levels</v>
      </c>
      <c r="R2811" s="7">
        <v>0.02</v>
      </c>
      <c r="S2811" s="13" t="str">
        <f t="shared" si="6"/>
        <v>High levels</v>
      </c>
      <c r="T2811" s="7">
        <f t="shared" si="7"/>
        <v>0.82</v>
      </c>
      <c r="U2811" s="4">
        <v>0.82</v>
      </c>
      <c r="V2811" s="6" t="str">
        <f t="shared" si="8"/>
        <v>High levels</v>
      </c>
      <c r="W2811" s="7">
        <f t="shared" si="9"/>
        <v>0.093</v>
      </c>
      <c r="X2811" s="4">
        <v>0.093</v>
      </c>
      <c r="Y2811" s="6" t="str">
        <f t="shared" si="10"/>
        <v>High levels</v>
      </c>
      <c r="Z2811" s="7">
        <v>2.93</v>
      </c>
      <c r="AA2811" s="6" t="str">
        <f t="shared" si="11"/>
        <v>Low levels</v>
      </c>
      <c r="AB2811" s="7">
        <v>11.52</v>
      </c>
      <c r="AC2811" s="6" t="str">
        <f t="shared" si="12"/>
        <v>Moderate levels</v>
      </c>
      <c r="AD2811" s="7">
        <v>3.71</v>
      </c>
      <c r="AE2811" s="9">
        <f t="shared" si="13"/>
        <v>7.3</v>
      </c>
      <c r="AF2811" s="4">
        <v>7.3</v>
      </c>
      <c r="AG2811" s="9">
        <f t="shared" si="14"/>
        <v>0.45</v>
      </c>
      <c r="AH2811" s="4">
        <v>0.45</v>
      </c>
      <c r="AI2811" s="9">
        <f t="shared" si="15"/>
        <v>0.08</v>
      </c>
      <c r="AJ2811" s="4">
        <v>0.08</v>
      </c>
      <c r="AK2811" s="10">
        <v>97.0</v>
      </c>
      <c r="AL2811" s="10">
        <v>34.63</v>
      </c>
      <c r="AM2811" s="10" t="s">
        <v>55</v>
      </c>
      <c r="AN2811" s="14" t="s">
        <v>51</v>
      </c>
    </row>
    <row r="2812">
      <c r="A2812" s="1" t="s">
        <v>45</v>
      </c>
      <c r="B2812" s="1" t="s">
        <v>59</v>
      </c>
      <c r="C2812" s="1" t="str">
        <f t="shared" si="1"/>
        <v>Valid</v>
      </c>
      <c r="D2812" s="1" t="s">
        <v>213</v>
      </c>
      <c r="E2812" s="3">
        <v>42.89777</v>
      </c>
      <c r="F2812" s="3">
        <v>111.941951</v>
      </c>
      <c r="G2812" s="11">
        <v>45022.0</v>
      </c>
      <c r="H2812" s="5">
        <v>17.23</v>
      </c>
      <c r="I2812" s="5">
        <v>7.15</v>
      </c>
      <c r="J2812" s="12" t="str">
        <f t="shared" si="2"/>
        <v>Moderate levels</v>
      </c>
      <c r="K2812" s="7">
        <v>8.41</v>
      </c>
      <c r="L2812" s="5">
        <v>674.42</v>
      </c>
      <c r="M2812" s="6" t="str">
        <f t="shared" si="3"/>
        <v>Low levels</v>
      </c>
      <c r="N2812" s="7">
        <v>0.2</v>
      </c>
      <c r="O2812" s="12" t="str">
        <f t="shared" si="4"/>
        <v>Low levels</v>
      </c>
      <c r="P2812" s="7">
        <v>2.28</v>
      </c>
      <c r="Q2812" s="6" t="str">
        <f t="shared" si="5"/>
        <v>Low levels</v>
      </c>
      <c r="R2812" s="7">
        <v>0.007</v>
      </c>
      <c r="S2812" s="13" t="str">
        <f t="shared" si="6"/>
        <v>Moderate levels</v>
      </c>
      <c r="T2812" s="7">
        <f t="shared" si="7"/>
        <v>0.43</v>
      </c>
      <c r="U2812" s="4">
        <v>0.43</v>
      </c>
      <c r="V2812" s="6" t="str">
        <f t="shared" si="8"/>
        <v>Very high levels</v>
      </c>
      <c r="W2812" s="7">
        <f t="shared" si="9"/>
        <v>0.153</v>
      </c>
      <c r="X2812" s="4">
        <v>0.153</v>
      </c>
      <c r="Y2812" s="6" t="str">
        <f t="shared" si="10"/>
        <v>Very high levels</v>
      </c>
      <c r="Z2812" s="7">
        <v>3.07</v>
      </c>
      <c r="AA2812" s="6" t="str">
        <f t="shared" si="11"/>
        <v>Low levels</v>
      </c>
      <c r="AB2812" s="7">
        <v>11.51</v>
      </c>
      <c r="AC2812" s="6" t="str">
        <f t="shared" si="12"/>
        <v>Low levels</v>
      </c>
      <c r="AD2812" s="7">
        <v>2.79</v>
      </c>
      <c r="AE2812" s="9">
        <f t="shared" si="13"/>
        <v>8.71</v>
      </c>
      <c r="AF2812" s="4">
        <v>8.71</v>
      </c>
      <c r="AG2812" s="9">
        <f t="shared" si="14"/>
        <v>0.51</v>
      </c>
      <c r="AH2812" s="4">
        <v>0.51</v>
      </c>
      <c r="AI2812" s="9">
        <f t="shared" si="15"/>
        <v>0.15</v>
      </c>
      <c r="AJ2812" s="4">
        <v>0.15</v>
      </c>
      <c r="AK2812" s="10">
        <v>72.0</v>
      </c>
      <c r="AL2812" s="10">
        <v>45.06</v>
      </c>
      <c r="AM2812" s="10" t="s">
        <v>67</v>
      </c>
      <c r="AN2812" s="14" t="s">
        <v>51</v>
      </c>
    </row>
    <row r="2813">
      <c r="A2813" s="1" t="s">
        <v>68</v>
      </c>
      <c r="B2813" s="1" t="s">
        <v>69</v>
      </c>
      <c r="C2813" s="1" t="str">
        <f t="shared" si="1"/>
        <v>Valid</v>
      </c>
      <c r="D2813" s="1" t="s">
        <v>70</v>
      </c>
      <c r="E2813" s="3">
        <v>39.658497</v>
      </c>
      <c r="F2813" s="3">
        <v>112.537</v>
      </c>
      <c r="G2813" s="11">
        <v>45226.0</v>
      </c>
      <c r="H2813" s="5">
        <v>16.62</v>
      </c>
      <c r="I2813" s="5">
        <v>6.32</v>
      </c>
      <c r="J2813" s="12" t="str">
        <f t="shared" si="2"/>
        <v>Moderate levels</v>
      </c>
      <c r="K2813" s="7">
        <v>8.38</v>
      </c>
      <c r="L2813" s="5">
        <v>367.67</v>
      </c>
      <c r="M2813" s="6" t="str">
        <f t="shared" si="3"/>
        <v>Low levels</v>
      </c>
      <c r="N2813" s="7">
        <v>0.2</v>
      </c>
      <c r="O2813" s="12" t="str">
        <f t="shared" si="4"/>
        <v>Low levels</v>
      </c>
      <c r="P2813" s="7">
        <v>2.09</v>
      </c>
      <c r="Q2813" s="6" t="str">
        <f t="shared" si="5"/>
        <v>Low levels</v>
      </c>
      <c r="R2813" s="7">
        <v>0.0</v>
      </c>
      <c r="S2813" s="13" t="str">
        <f t="shared" si="6"/>
        <v>Moderate levels</v>
      </c>
      <c r="T2813" s="7">
        <f t="shared" si="7"/>
        <v>0.23</v>
      </c>
      <c r="U2813" s="4">
        <v>0.23</v>
      </c>
      <c r="V2813" s="6" t="str">
        <f t="shared" si="8"/>
        <v>Moderate levels</v>
      </c>
      <c r="W2813" s="7">
        <f t="shared" si="9"/>
        <v>0.037</v>
      </c>
      <c r="X2813" s="4">
        <v>0.037</v>
      </c>
      <c r="Y2813" s="6" t="str">
        <f t="shared" si="10"/>
        <v>Very high levels</v>
      </c>
      <c r="Z2813" s="7">
        <v>3.15</v>
      </c>
      <c r="AA2813" s="6" t="str">
        <f t="shared" si="11"/>
        <v>Low levels</v>
      </c>
      <c r="AB2813" s="7">
        <v>11.51</v>
      </c>
      <c r="AC2813" s="6" t="str">
        <f t="shared" si="12"/>
        <v>Low levels</v>
      </c>
      <c r="AD2813" s="7">
        <v>2.63</v>
      </c>
      <c r="AE2813" s="9">
        <f t="shared" si="13"/>
        <v>4.5</v>
      </c>
      <c r="AF2813" s="4">
        <v>4.5</v>
      </c>
      <c r="AG2813" s="9">
        <f t="shared" si="14"/>
        <v>0.48</v>
      </c>
      <c r="AH2813" s="4">
        <v>0.48</v>
      </c>
      <c r="AI2813" s="9">
        <f t="shared" si="15"/>
        <v>0.07</v>
      </c>
      <c r="AJ2813" s="4">
        <v>0.07</v>
      </c>
      <c r="AK2813" s="10">
        <v>91.0</v>
      </c>
      <c r="AL2813" s="10">
        <v>32.94</v>
      </c>
      <c r="AM2813" s="10" t="s">
        <v>67</v>
      </c>
      <c r="AN2813" s="14" t="s">
        <v>44</v>
      </c>
    </row>
    <row r="2814">
      <c r="A2814" s="1" t="s">
        <v>61</v>
      </c>
      <c r="B2814" s="1" t="s">
        <v>93</v>
      </c>
      <c r="C2814" s="1" t="str">
        <f t="shared" si="1"/>
        <v>Valid</v>
      </c>
      <c r="D2814" s="1" t="s">
        <v>97</v>
      </c>
      <c r="E2814" s="3">
        <v>38.577553</v>
      </c>
      <c r="F2814" s="3">
        <v>113.770481</v>
      </c>
      <c r="G2814" s="11">
        <v>44928.0</v>
      </c>
      <c r="H2814" s="5">
        <v>27.02</v>
      </c>
      <c r="I2814" s="5">
        <v>6.73</v>
      </c>
      <c r="J2814" s="12" t="str">
        <f t="shared" si="2"/>
        <v>High levels</v>
      </c>
      <c r="K2814" s="7">
        <v>10.25</v>
      </c>
      <c r="L2814" s="5">
        <v>409.0</v>
      </c>
      <c r="M2814" s="6" t="str">
        <f t="shared" si="3"/>
        <v>Low levels</v>
      </c>
      <c r="N2814" s="7">
        <v>0.2</v>
      </c>
      <c r="O2814" s="12" t="str">
        <f t="shared" si="4"/>
        <v>Low levels</v>
      </c>
      <c r="P2814" s="7">
        <v>1.66</v>
      </c>
      <c r="Q2814" s="6" t="str">
        <f t="shared" si="5"/>
        <v>Low levels</v>
      </c>
      <c r="R2814" s="7">
        <v>0.019</v>
      </c>
      <c r="S2814" s="13" t="str">
        <f t="shared" si="6"/>
        <v>Moderate levels</v>
      </c>
      <c r="T2814" s="7">
        <f t="shared" si="7"/>
        <v>0.37</v>
      </c>
      <c r="U2814" s="4">
        <v>0.37</v>
      </c>
      <c r="V2814" s="6" t="str">
        <f t="shared" si="8"/>
        <v>Very high levels</v>
      </c>
      <c r="W2814" s="7">
        <f t="shared" si="9"/>
        <v>0.149</v>
      </c>
      <c r="X2814" s="4">
        <v>0.149</v>
      </c>
      <c r="Y2814" s="6" t="str">
        <f t="shared" si="10"/>
        <v>Very high levels</v>
      </c>
      <c r="Z2814" s="7">
        <v>3.3</v>
      </c>
      <c r="AA2814" s="6" t="str">
        <f t="shared" si="11"/>
        <v>Low levels</v>
      </c>
      <c r="AB2814" s="7">
        <v>11.51</v>
      </c>
      <c r="AC2814" s="6" t="str">
        <f t="shared" si="12"/>
        <v>Moderate levels</v>
      </c>
      <c r="AD2814" s="7">
        <v>4.69</v>
      </c>
      <c r="AE2814" s="9">
        <f t="shared" si="13"/>
        <v>2.02</v>
      </c>
      <c r="AF2814" s="4">
        <v>2.02</v>
      </c>
      <c r="AG2814" s="9">
        <f t="shared" si="14"/>
        <v>0.32</v>
      </c>
      <c r="AH2814" s="4">
        <v>0.32</v>
      </c>
      <c r="AI2814" s="9">
        <f t="shared" si="15"/>
        <v>0.14</v>
      </c>
      <c r="AJ2814" s="4">
        <v>0.14</v>
      </c>
      <c r="AK2814" s="10">
        <v>97.0</v>
      </c>
      <c r="AL2814" s="10">
        <v>69.89</v>
      </c>
      <c r="AM2814" s="10" t="s">
        <v>55</v>
      </c>
      <c r="AN2814" s="14" t="s">
        <v>56</v>
      </c>
    </row>
    <row r="2815">
      <c r="A2815" s="1" t="s">
        <v>68</v>
      </c>
      <c r="B2815" s="1" t="s">
        <v>83</v>
      </c>
      <c r="C2815" s="1" t="str">
        <f t="shared" si="1"/>
        <v>Valid</v>
      </c>
      <c r="D2815" s="1" t="s">
        <v>197</v>
      </c>
      <c r="E2815" s="3">
        <v>40.443649</v>
      </c>
      <c r="F2815" s="3">
        <v>111.24597</v>
      </c>
      <c r="G2815" s="11">
        <v>45174.0</v>
      </c>
      <c r="H2815" s="5">
        <v>15.38</v>
      </c>
      <c r="I2815" s="5">
        <v>7.47</v>
      </c>
      <c r="J2815" s="12" t="str">
        <f t="shared" si="2"/>
        <v>Moderate levels</v>
      </c>
      <c r="K2815" s="7">
        <v>7.04</v>
      </c>
      <c r="L2815" s="5">
        <v>499.68</v>
      </c>
      <c r="M2815" s="6" t="str">
        <f t="shared" si="3"/>
        <v>Low levels</v>
      </c>
      <c r="N2815" s="7">
        <v>0.2</v>
      </c>
      <c r="O2815" s="12" t="str">
        <f t="shared" si="4"/>
        <v>Moderate levels</v>
      </c>
      <c r="P2815" s="7">
        <v>3.03</v>
      </c>
      <c r="Q2815" s="6" t="str">
        <f t="shared" si="5"/>
        <v>Low levels</v>
      </c>
      <c r="R2815" s="7">
        <v>0.047</v>
      </c>
      <c r="S2815" s="13" t="str">
        <f t="shared" si="6"/>
        <v>High levels</v>
      </c>
      <c r="T2815" s="7">
        <f t="shared" si="7"/>
        <v>0.63</v>
      </c>
      <c r="U2815" s="4">
        <v>0.63</v>
      </c>
      <c r="V2815" s="6" t="str">
        <f t="shared" si="8"/>
        <v>High levels</v>
      </c>
      <c r="W2815" s="7">
        <f t="shared" si="9"/>
        <v>0.066</v>
      </c>
      <c r="X2815" s="4">
        <v>0.066</v>
      </c>
      <c r="Y2815" s="6" t="str">
        <f t="shared" si="10"/>
        <v>Very high levels</v>
      </c>
      <c r="Z2815" s="7">
        <v>3.34</v>
      </c>
      <c r="AA2815" s="6" t="str">
        <f t="shared" si="11"/>
        <v>Low levels</v>
      </c>
      <c r="AB2815" s="7">
        <v>11.51</v>
      </c>
      <c r="AC2815" s="6" t="str">
        <f t="shared" si="12"/>
        <v>Moderate levels</v>
      </c>
      <c r="AD2815" s="7">
        <v>3.47</v>
      </c>
      <c r="AE2815" s="9">
        <f t="shared" si="13"/>
        <v>1.75</v>
      </c>
      <c r="AF2815" s="4">
        <v>1.75</v>
      </c>
      <c r="AG2815" s="9">
        <f t="shared" si="14"/>
        <v>0.61</v>
      </c>
      <c r="AH2815" s="4">
        <v>0.61</v>
      </c>
      <c r="AI2815" s="9">
        <f t="shared" si="15"/>
        <v>0.04</v>
      </c>
      <c r="AJ2815" s="4">
        <v>0.04</v>
      </c>
      <c r="AK2815" s="10">
        <v>98.0</v>
      </c>
      <c r="AL2815" s="10">
        <v>2.82</v>
      </c>
      <c r="AM2815" s="10" t="s">
        <v>78</v>
      </c>
      <c r="AN2815" s="14" t="s">
        <v>44</v>
      </c>
    </row>
    <row r="2816">
      <c r="A2816" s="1" t="s">
        <v>85</v>
      </c>
      <c r="B2816" s="1" t="s">
        <v>85</v>
      </c>
      <c r="C2816" s="1" t="str">
        <f t="shared" si="1"/>
        <v>Valid</v>
      </c>
      <c r="D2816" s="1" t="s">
        <v>120</v>
      </c>
      <c r="E2816" s="3">
        <v>24.539758</v>
      </c>
      <c r="F2816" s="3">
        <v>103.553557</v>
      </c>
      <c r="G2816" s="11">
        <v>45291.0</v>
      </c>
      <c r="H2816" s="5">
        <v>14.63</v>
      </c>
      <c r="I2816" s="5">
        <v>6.74</v>
      </c>
      <c r="J2816" s="12" t="str">
        <f t="shared" si="2"/>
        <v>Moderate levels</v>
      </c>
      <c r="K2816" s="7">
        <v>9.4</v>
      </c>
      <c r="L2816" s="5">
        <v>539.0</v>
      </c>
      <c r="M2816" s="6" t="str">
        <f t="shared" si="3"/>
        <v>Low levels</v>
      </c>
      <c r="N2816" s="7">
        <v>0.19</v>
      </c>
      <c r="O2816" s="12" t="str">
        <f t="shared" si="4"/>
        <v>Low levels</v>
      </c>
      <c r="P2816" s="7">
        <v>1.56</v>
      </c>
      <c r="Q2816" s="6" t="str">
        <f t="shared" si="5"/>
        <v>Low levels</v>
      </c>
      <c r="R2816" s="7">
        <v>0.007</v>
      </c>
      <c r="S2816" s="13" t="str">
        <f t="shared" si="6"/>
        <v>Moderate levels</v>
      </c>
      <c r="T2816" s="7">
        <f t="shared" si="7"/>
        <v>0.35</v>
      </c>
      <c r="U2816" s="4">
        <v>0.35</v>
      </c>
      <c r="V2816" s="6" t="str">
        <f t="shared" si="8"/>
        <v>High levels</v>
      </c>
      <c r="W2816" s="7">
        <f t="shared" si="9"/>
        <v>0.056</v>
      </c>
      <c r="X2816" s="4">
        <v>0.056</v>
      </c>
      <c r="Y2816" s="6" t="str">
        <f t="shared" si="10"/>
        <v>Very high levels</v>
      </c>
      <c r="Z2816" s="7">
        <v>3.02</v>
      </c>
      <c r="AA2816" s="6" t="str">
        <f t="shared" si="11"/>
        <v>Low levels</v>
      </c>
      <c r="AB2816" s="7">
        <v>11.49</v>
      </c>
      <c r="AC2816" s="6" t="str">
        <f t="shared" si="12"/>
        <v>High levels</v>
      </c>
      <c r="AD2816" s="7">
        <v>5.61</v>
      </c>
      <c r="AE2816" s="9">
        <f t="shared" si="13"/>
        <v>2.49</v>
      </c>
      <c r="AF2816" s="4">
        <v>2.49</v>
      </c>
      <c r="AG2816" s="9">
        <f t="shared" si="14"/>
        <v>0.23</v>
      </c>
      <c r="AH2816" s="4">
        <v>0.23</v>
      </c>
      <c r="AI2816" s="9">
        <f t="shared" si="15"/>
        <v>0.1</v>
      </c>
      <c r="AJ2816" s="4">
        <v>0.1</v>
      </c>
      <c r="AK2816" s="10">
        <v>110.0</v>
      </c>
      <c r="AL2816" s="10">
        <v>15.32</v>
      </c>
      <c r="AM2816" s="10" t="s">
        <v>78</v>
      </c>
      <c r="AN2816" s="14" t="s">
        <v>44</v>
      </c>
    </row>
    <row r="2817">
      <c r="A2817" s="1" t="s">
        <v>85</v>
      </c>
      <c r="B2817" s="1" t="s">
        <v>85</v>
      </c>
      <c r="C2817" s="1" t="str">
        <f t="shared" si="1"/>
        <v>Valid</v>
      </c>
      <c r="D2817" s="1" t="s">
        <v>210</v>
      </c>
      <c r="E2817" s="3">
        <v>35.889464</v>
      </c>
      <c r="F2817" s="3">
        <v>104.404098</v>
      </c>
      <c r="G2817" s="11">
        <v>45047.0</v>
      </c>
      <c r="H2817" s="5">
        <v>21.21</v>
      </c>
      <c r="I2817" s="5">
        <v>5.96</v>
      </c>
      <c r="J2817" s="12" t="str">
        <f t="shared" si="2"/>
        <v>Moderate levels</v>
      </c>
      <c r="K2817" s="7">
        <v>9.11</v>
      </c>
      <c r="L2817" s="5">
        <v>445.18</v>
      </c>
      <c r="M2817" s="6" t="str">
        <f t="shared" si="3"/>
        <v>Low levels</v>
      </c>
      <c r="N2817" s="7">
        <v>0.19</v>
      </c>
      <c r="O2817" s="12" t="str">
        <f t="shared" si="4"/>
        <v>Low levels</v>
      </c>
      <c r="P2817" s="7">
        <v>1.94</v>
      </c>
      <c r="Q2817" s="6" t="str">
        <f t="shared" si="5"/>
        <v>Low levels</v>
      </c>
      <c r="R2817" s="7">
        <v>0.012</v>
      </c>
      <c r="S2817" s="13" t="str">
        <f t="shared" si="6"/>
        <v>Moderate levels</v>
      </c>
      <c r="T2817" s="7">
        <f t="shared" si="7"/>
        <v>0.35</v>
      </c>
      <c r="U2817" s="4">
        <v>0.35</v>
      </c>
      <c r="V2817" s="6" t="str">
        <f t="shared" si="8"/>
        <v>Very high levels</v>
      </c>
      <c r="W2817" s="7">
        <f t="shared" si="9"/>
        <v>0.197</v>
      </c>
      <c r="X2817" s="4">
        <v>0.197</v>
      </c>
      <c r="Y2817" s="6" t="str">
        <f t="shared" si="10"/>
        <v>Very high levels</v>
      </c>
      <c r="Z2817" s="7">
        <v>3.22</v>
      </c>
      <c r="AA2817" s="6" t="str">
        <f t="shared" si="11"/>
        <v>Low levels</v>
      </c>
      <c r="AB2817" s="7">
        <v>11.49</v>
      </c>
      <c r="AC2817" s="6" t="str">
        <f t="shared" si="12"/>
        <v>Moderate levels</v>
      </c>
      <c r="AD2817" s="7">
        <v>4.55</v>
      </c>
      <c r="AE2817" s="9">
        <f t="shared" si="13"/>
        <v>4.61</v>
      </c>
      <c r="AF2817" s="4">
        <v>4.61</v>
      </c>
      <c r="AG2817" s="9">
        <f t="shared" si="14"/>
        <v>0.5</v>
      </c>
      <c r="AH2817" s="4">
        <v>0.5</v>
      </c>
      <c r="AI2817" s="9">
        <f t="shared" si="15"/>
        <v>0.14</v>
      </c>
      <c r="AJ2817" s="4">
        <v>0.14</v>
      </c>
      <c r="AK2817" s="10">
        <v>95.0</v>
      </c>
      <c r="AL2817" s="10">
        <v>3.67</v>
      </c>
      <c r="AM2817" s="10" t="s">
        <v>55</v>
      </c>
      <c r="AN2817" s="14" t="s">
        <v>56</v>
      </c>
    </row>
    <row r="2818">
      <c r="A2818" s="1" t="s">
        <v>45</v>
      </c>
      <c r="B2818" s="1" t="s">
        <v>46</v>
      </c>
      <c r="C2818" s="1" t="str">
        <f t="shared" si="1"/>
        <v>Valid</v>
      </c>
      <c r="D2818" s="1" t="s">
        <v>66</v>
      </c>
      <c r="E2818" s="3">
        <v>22.636991</v>
      </c>
      <c r="F2818" s="3">
        <v>122.681939</v>
      </c>
      <c r="G2818" s="11">
        <v>44940.0</v>
      </c>
      <c r="H2818" s="5">
        <v>23.56</v>
      </c>
      <c r="I2818" s="5">
        <v>7.46</v>
      </c>
      <c r="J2818" s="12" t="str">
        <f t="shared" si="2"/>
        <v>Moderate levels</v>
      </c>
      <c r="K2818" s="7">
        <v>9.4</v>
      </c>
      <c r="L2818" s="5">
        <v>452.94</v>
      </c>
      <c r="M2818" s="6" t="str">
        <f t="shared" si="3"/>
        <v>Low levels</v>
      </c>
      <c r="N2818" s="7">
        <v>0.19</v>
      </c>
      <c r="O2818" s="12" t="str">
        <f t="shared" si="4"/>
        <v>Low levels</v>
      </c>
      <c r="P2818" s="7">
        <v>1.34</v>
      </c>
      <c r="Q2818" s="6" t="str">
        <f t="shared" si="5"/>
        <v>Low levels</v>
      </c>
      <c r="R2818" s="7">
        <v>0.007</v>
      </c>
      <c r="S2818" s="13" t="str">
        <f t="shared" si="6"/>
        <v>Moderate levels</v>
      </c>
      <c r="T2818" s="7">
        <f t="shared" si="7"/>
        <v>0.21</v>
      </c>
      <c r="U2818" s="4">
        <v>0.21</v>
      </c>
      <c r="V2818" s="6" t="str">
        <f t="shared" si="8"/>
        <v>Very high levels</v>
      </c>
      <c r="W2818" s="7">
        <f t="shared" si="9"/>
        <v>0.22</v>
      </c>
      <c r="X2818" s="4">
        <v>0.22</v>
      </c>
      <c r="Y2818" s="6" t="str">
        <f t="shared" si="10"/>
        <v>Very high levels</v>
      </c>
      <c r="Z2818" s="7">
        <v>4.13</v>
      </c>
      <c r="AA2818" s="6" t="str">
        <f t="shared" si="11"/>
        <v>Low levels</v>
      </c>
      <c r="AB2818" s="7">
        <v>11.49</v>
      </c>
      <c r="AC2818" s="6" t="str">
        <f t="shared" si="12"/>
        <v>Low levels</v>
      </c>
      <c r="AD2818" s="7">
        <v>2.49</v>
      </c>
      <c r="AE2818" s="9">
        <f t="shared" si="13"/>
        <v>3.98</v>
      </c>
      <c r="AF2818" s="4">
        <v>3.98</v>
      </c>
      <c r="AG2818" s="9">
        <f t="shared" si="14"/>
        <v>0.72</v>
      </c>
      <c r="AH2818" s="4">
        <v>0.72</v>
      </c>
      <c r="AI2818" s="9">
        <f t="shared" si="15"/>
        <v>0.13</v>
      </c>
      <c r="AJ2818" s="4">
        <v>0.13</v>
      </c>
      <c r="AK2818" s="10">
        <v>99.0</v>
      </c>
      <c r="AL2818" s="10">
        <v>53.54</v>
      </c>
      <c r="AM2818" s="10" t="s">
        <v>43</v>
      </c>
      <c r="AN2818" s="14" t="s">
        <v>65</v>
      </c>
    </row>
    <row r="2819">
      <c r="A2819" s="1" t="s">
        <v>75</v>
      </c>
      <c r="B2819" s="1" t="s">
        <v>87</v>
      </c>
      <c r="C2819" s="1" t="str">
        <f t="shared" si="1"/>
        <v>Valid</v>
      </c>
      <c r="D2819" s="1" t="s">
        <v>225</v>
      </c>
      <c r="E2819" s="3">
        <v>33.972329</v>
      </c>
      <c r="F2819" s="3">
        <v>114.498592</v>
      </c>
      <c r="G2819" s="11">
        <v>45277.0</v>
      </c>
      <c r="H2819" s="5">
        <v>27.08</v>
      </c>
      <c r="I2819" s="5">
        <v>7.13</v>
      </c>
      <c r="J2819" s="12" t="str">
        <f t="shared" si="2"/>
        <v>High levels</v>
      </c>
      <c r="K2819" s="7">
        <v>10.02</v>
      </c>
      <c r="L2819" s="5">
        <v>325.17</v>
      </c>
      <c r="M2819" s="6" t="str">
        <f t="shared" si="3"/>
        <v>Low levels</v>
      </c>
      <c r="N2819" s="7">
        <v>0.19</v>
      </c>
      <c r="O2819" s="12" t="str">
        <f t="shared" si="4"/>
        <v>Low levels</v>
      </c>
      <c r="P2819" s="7">
        <v>0.98</v>
      </c>
      <c r="Q2819" s="6" t="str">
        <f t="shared" si="5"/>
        <v>Low levels</v>
      </c>
      <c r="R2819" s="7">
        <v>0.019</v>
      </c>
      <c r="S2819" s="13" t="str">
        <f t="shared" si="6"/>
        <v>Moderate levels</v>
      </c>
      <c r="T2819" s="7">
        <f t="shared" si="7"/>
        <v>0.32</v>
      </c>
      <c r="U2819" s="4">
        <v>0.32</v>
      </c>
      <c r="V2819" s="6" t="str">
        <f t="shared" si="8"/>
        <v>Very high levels</v>
      </c>
      <c r="W2819" s="7">
        <f t="shared" si="9"/>
        <v>0.17</v>
      </c>
      <c r="X2819" s="4">
        <v>0.17</v>
      </c>
      <c r="Y2819" s="6" t="str">
        <f t="shared" si="10"/>
        <v>Very high levels</v>
      </c>
      <c r="Z2819" s="7">
        <v>3.92</v>
      </c>
      <c r="AA2819" s="6" t="str">
        <f t="shared" si="11"/>
        <v>Low levels</v>
      </c>
      <c r="AB2819" s="7">
        <v>11.48</v>
      </c>
      <c r="AC2819" s="6" t="str">
        <f t="shared" si="12"/>
        <v>Moderate levels</v>
      </c>
      <c r="AD2819" s="7">
        <v>4.08</v>
      </c>
      <c r="AE2819" s="9">
        <f t="shared" si="13"/>
        <v>5.54</v>
      </c>
      <c r="AF2819" s="4">
        <v>5.54</v>
      </c>
      <c r="AG2819" s="9">
        <f t="shared" si="14"/>
        <v>0.44</v>
      </c>
      <c r="AH2819" s="4">
        <v>0.44</v>
      </c>
      <c r="AI2819" s="9">
        <f t="shared" si="15"/>
        <v>0.07</v>
      </c>
      <c r="AJ2819" s="4">
        <v>0.07</v>
      </c>
      <c r="AK2819" s="10">
        <v>98.0</v>
      </c>
      <c r="AL2819" s="10">
        <v>44.69</v>
      </c>
      <c r="AM2819" s="10" t="s">
        <v>55</v>
      </c>
      <c r="AN2819" s="14" t="s">
        <v>65</v>
      </c>
    </row>
    <row r="2820">
      <c r="A2820" s="1" t="s">
        <v>40</v>
      </c>
      <c r="B2820" s="1" t="s">
        <v>41</v>
      </c>
      <c r="C2820" s="1" t="str">
        <f t="shared" si="1"/>
        <v>Valid</v>
      </c>
      <c r="D2820" s="1" t="s">
        <v>243</v>
      </c>
      <c r="E2820" s="3">
        <v>28.916182</v>
      </c>
      <c r="F2820" s="3">
        <v>112.26877</v>
      </c>
      <c r="G2820" s="11">
        <v>44953.0</v>
      </c>
      <c r="H2820" s="5">
        <v>24.62</v>
      </c>
      <c r="I2820" s="5">
        <v>7.23</v>
      </c>
      <c r="J2820" s="12" t="str">
        <f t="shared" si="2"/>
        <v>Moderate levels</v>
      </c>
      <c r="K2820" s="7">
        <v>7.17</v>
      </c>
      <c r="L2820" s="5">
        <v>486.67</v>
      </c>
      <c r="M2820" s="6" t="str">
        <f t="shared" si="3"/>
        <v>Low levels</v>
      </c>
      <c r="N2820" s="7">
        <v>0.19</v>
      </c>
      <c r="O2820" s="12" t="str">
        <f t="shared" si="4"/>
        <v>Low levels</v>
      </c>
      <c r="P2820" s="7">
        <v>1.7</v>
      </c>
      <c r="Q2820" s="6" t="str">
        <f t="shared" si="5"/>
        <v>Low levels</v>
      </c>
      <c r="R2820" s="7">
        <v>0.016</v>
      </c>
      <c r="S2820" s="13" t="str">
        <f t="shared" si="6"/>
        <v>High levels</v>
      </c>
      <c r="T2820" s="7">
        <f t="shared" si="7"/>
        <v>0.77</v>
      </c>
      <c r="U2820" s="4">
        <v>0.77</v>
      </c>
      <c r="V2820" s="6" t="str">
        <f t="shared" si="8"/>
        <v>High levels</v>
      </c>
      <c r="W2820" s="7">
        <f t="shared" si="9"/>
        <v>0.063</v>
      </c>
      <c r="X2820" s="4">
        <v>0.063</v>
      </c>
      <c r="Y2820" s="6" t="str">
        <f t="shared" si="10"/>
        <v>Very high levels</v>
      </c>
      <c r="Z2820" s="7">
        <v>3.31</v>
      </c>
      <c r="AA2820" s="6" t="str">
        <f t="shared" si="11"/>
        <v>Low levels</v>
      </c>
      <c r="AB2820" s="7">
        <v>11.46</v>
      </c>
      <c r="AC2820" s="6" t="str">
        <f t="shared" si="12"/>
        <v>Moderate levels</v>
      </c>
      <c r="AD2820" s="7">
        <v>3.03</v>
      </c>
      <c r="AE2820" s="9">
        <f t="shared" si="13"/>
        <v>4.57</v>
      </c>
      <c r="AF2820" s="4">
        <v>4.57</v>
      </c>
      <c r="AG2820" s="9">
        <f t="shared" si="14"/>
        <v>0.74</v>
      </c>
      <c r="AH2820" s="4">
        <v>0.74</v>
      </c>
      <c r="AI2820" s="9">
        <f t="shared" si="15"/>
        <v>0.05</v>
      </c>
      <c r="AJ2820" s="4">
        <v>0.05</v>
      </c>
      <c r="AK2820" s="10">
        <v>103.0</v>
      </c>
      <c r="AL2820" s="10">
        <v>16.33</v>
      </c>
      <c r="AM2820" s="10" t="s">
        <v>43</v>
      </c>
      <c r="AN2820" s="14" t="s">
        <v>44</v>
      </c>
    </row>
    <row r="2821">
      <c r="A2821" s="1" t="s">
        <v>75</v>
      </c>
      <c r="B2821" s="1" t="s">
        <v>76</v>
      </c>
      <c r="C2821" s="1" t="str">
        <f t="shared" si="1"/>
        <v>Valid</v>
      </c>
      <c r="D2821" s="1" t="s">
        <v>179</v>
      </c>
      <c r="E2821" s="3">
        <v>21.930016</v>
      </c>
      <c r="F2821" s="3">
        <v>107.643782</v>
      </c>
      <c r="G2821" s="11">
        <v>44949.0</v>
      </c>
      <c r="H2821" s="5">
        <v>18.05</v>
      </c>
      <c r="I2821" s="5">
        <v>7.68</v>
      </c>
      <c r="J2821" s="12" t="str">
        <f t="shared" si="2"/>
        <v>Moderate levels</v>
      </c>
      <c r="K2821" s="7">
        <v>7.93</v>
      </c>
      <c r="L2821" s="5">
        <v>409.27</v>
      </c>
      <c r="M2821" s="6" t="str">
        <f t="shared" si="3"/>
        <v>Low levels</v>
      </c>
      <c r="N2821" s="7">
        <v>0.19</v>
      </c>
      <c r="O2821" s="12" t="str">
        <f t="shared" si="4"/>
        <v>Low levels</v>
      </c>
      <c r="P2821" s="7">
        <v>1.82</v>
      </c>
      <c r="Q2821" s="6" t="str">
        <f t="shared" si="5"/>
        <v>Low levels</v>
      </c>
      <c r="R2821" s="7">
        <v>0.015</v>
      </c>
      <c r="S2821" s="13" t="str">
        <f t="shared" si="6"/>
        <v>Moderate levels</v>
      </c>
      <c r="T2821" s="7">
        <f t="shared" si="7"/>
        <v>0.4</v>
      </c>
      <c r="U2821" s="4">
        <v>0.4</v>
      </c>
      <c r="V2821" s="6" t="str">
        <f t="shared" si="8"/>
        <v>Very high levels</v>
      </c>
      <c r="W2821" s="7">
        <f t="shared" si="9"/>
        <v>0.15</v>
      </c>
      <c r="X2821" s="4">
        <v>0.15</v>
      </c>
      <c r="Y2821" s="6" t="str">
        <f t="shared" si="10"/>
        <v>Very high levels</v>
      </c>
      <c r="Z2821" s="7">
        <v>3.18</v>
      </c>
      <c r="AA2821" s="6" t="str">
        <f t="shared" si="11"/>
        <v>Low levels</v>
      </c>
      <c r="AB2821" s="7">
        <v>11.45</v>
      </c>
      <c r="AC2821" s="6" t="str">
        <f t="shared" si="12"/>
        <v>Moderate levels</v>
      </c>
      <c r="AD2821" s="7">
        <v>4.88</v>
      </c>
      <c r="AE2821" s="9">
        <f t="shared" si="13"/>
        <v>6.03</v>
      </c>
      <c r="AF2821" s="4">
        <v>6.03</v>
      </c>
      <c r="AG2821" s="9">
        <f t="shared" si="14"/>
        <v>0.59</v>
      </c>
      <c r="AH2821" s="4">
        <v>0.59</v>
      </c>
      <c r="AI2821" s="9">
        <f t="shared" si="15"/>
        <v>0.14</v>
      </c>
      <c r="AJ2821" s="4">
        <v>0.14</v>
      </c>
      <c r="AK2821" s="10">
        <v>124.0</v>
      </c>
      <c r="AL2821" s="10">
        <v>91.38</v>
      </c>
      <c r="AM2821" s="10" t="s">
        <v>78</v>
      </c>
      <c r="AN2821" s="14" t="s">
        <v>65</v>
      </c>
    </row>
    <row r="2822">
      <c r="A2822" s="1" t="s">
        <v>52</v>
      </c>
      <c r="B2822" s="1" t="s">
        <v>53</v>
      </c>
      <c r="C2822" s="1" t="str">
        <f t="shared" si="1"/>
        <v>Valid</v>
      </c>
      <c r="D2822" s="1" t="s">
        <v>98</v>
      </c>
      <c r="E2822" s="3">
        <v>29.689764</v>
      </c>
      <c r="F2822" s="3">
        <v>122.850957</v>
      </c>
      <c r="G2822" s="11">
        <v>45252.0</v>
      </c>
      <c r="H2822" s="5">
        <v>22.18</v>
      </c>
      <c r="I2822" s="5">
        <v>7.06</v>
      </c>
      <c r="J2822" s="12" t="str">
        <f t="shared" si="2"/>
        <v>Moderate levels</v>
      </c>
      <c r="K2822" s="7">
        <v>7.67</v>
      </c>
      <c r="L2822" s="5">
        <v>490.36</v>
      </c>
      <c r="M2822" s="6" t="str">
        <f t="shared" si="3"/>
        <v>Low levels</v>
      </c>
      <c r="N2822" s="7">
        <v>0.19</v>
      </c>
      <c r="O2822" s="12" t="str">
        <f t="shared" si="4"/>
        <v>Low levels</v>
      </c>
      <c r="P2822" s="7">
        <v>1.89</v>
      </c>
      <c r="Q2822" s="6" t="str">
        <f t="shared" si="5"/>
        <v>Low levels</v>
      </c>
      <c r="R2822" s="7">
        <v>0.016</v>
      </c>
      <c r="S2822" s="13" t="str">
        <f t="shared" si="6"/>
        <v>Moderate levels</v>
      </c>
      <c r="T2822" s="7">
        <f t="shared" si="7"/>
        <v>0.44</v>
      </c>
      <c r="U2822" s="4">
        <v>0.44</v>
      </c>
      <c r="V2822" s="6" t="str">
        <f t="shared" si="8"/>
        <v>High levels</v>
      </c>
      <c r="W2822" s="7">
        <f t="shared" si="9"/>
        <v>0.078</v>
      </c>
      <c r="X2822" s="4">
        <v>0.078</v>
      </c>
      <c r="Y2822" s="6" t="str">
        <f t="shared" si="10"/>
        <v>High levels</v>
      </c>
      <c r="Z2822" s="7">
        <v>2.78</v>
      </c>
      <c r="AA2822" s="6" t="str">
        <f t="shared" si="11"/>
        <v>Low levels</v>
      </c>
      <c r="AB2822" s="7">
        <v>11.42</v>
      </c>
      <c r="AC2822" s="6" t="str">
        <f t="shared" si="12"/>
        <v>Moderate levels</v>
      </c>
      <c r="AD2822" s="7">
        <v>4.3</v>
      </c>
      <c r="AE2822" s="9">
        <f t="shared" si="13"/>
        <v>6.35</v>
      </c>
      <c r="AF2822" s="4">
        <v>6.35</v>
      </c>
      <c r="AG2822" s="9">
        <f t="shared" si="14"/>
        <v>0.8</v>
      </c>
      <c r="AH2822" s="4">
        <v>0.8</v>
      </c>
      <c r="AI2822" s="9">
        <f t="shared" si="15"/>
        <v>0.14</v>
      </c>
      <c r="AJ2822" s="4">
        <v>0.14</v>
      </c>
      <c r="AK2822" s="10">
        <v>104.0</v>
      </c>
      <c r="AL2822" s="10">
        <v>53.54</v>
      </c>
      <c r="AM2822" s="10" t="s">
        <v>43</v>
      </c>
      <c r="AN2822" s="14" t="s">
        <v>56</v>
      </c>
    </row>
    <row r="2823">
      <c r="A2823" s="1" t="s">
        <v>48</v>
      </c>
      <c r="B2823" s="1" t="s">
        <v>49</v>
      </c>
      <c r="C2823" s="1" t="str">
        <f t="shared" si="1"/>
        <v>Valid</v>
      </c>
      <c r="D2823" s="1" t="s">
        <v>50</v>
      </c>
      <c r="E2823" s="3">
        <v>43.170869</v>
      </c>
      <c r="F2823" s="3">
        <v>112.721075</v>
      </c>
      <c r="G2823" s="11">
        <v>44979.0</v>
      </c>
      <c r="H2823" s="5">
        <v>11.42</v>
      </c>
      <c r="I2823" s="5">
        <v>6.91</v>
      </c>
      <c r="J2823" s="12" t="str">
        <f t="shared" si="2"/>
        <v>Moderate levels</v>
      </c>
      <c r="K2823" s="7">
        <v>5.38</v>
      </c>
      <c r="L2823" s="5">
        <v>516.27</v>
      </c>
      <c r="M2823" s="6" t="str">
        <f t="shared" si="3"/>
        <v>Low levels</v>
      </c>
      <c r="N2823" s="7">
        <v>0.19</v>
      </c>
      <c r="O2823" s="12" t="str">
        <f t="shared" si="4"/>
        <v>Low levels</v>
      </c>
      <c r="P2823" s="7">
        <v>1.41</v>
      </c>
      <c r="Q2823" s="6" t="str">
        <f t="shared" si="5"/>
        <v>Low levels</v>
      </c>
      <c r="R2823" s="7">
        <v>0.01</v>
      </c>
      <c r="S2823" s="13" t="str">
        <f t="shared" si="6"/>
        <v>Moderate levels</v>
      </c>
      <c r="T2823" s="7">
        <f t="shared" si="7"/>
        <v>0.46</v>
      </c>
      <c r="U2823" s="4">
        <v>0.46</v>
      </c>
      <c r="V2823" s="6" t="str">
        <f t="shared" si="8"/>
        <v>Very high levels</v>
      </c>
      <c r="W2823" s="7">
        <f t="shared" si="9"/>
        <v>0.19</v>
      </c>
      <c r="X2823" s="4">
        <v>0.19</v>
      </c>
      <c r="Y2823" s="6" t="str">
        <f t="shared" si="10"/>
        <v>Very high levels</v>
      </c>
      <c r="Z2823" s="7">
        <v>3.29</v>
      </c>
      <c r="AA2823" s="6" t="str">
        <f t="shared" si="11"/>
        <v>Low levels</v>
      </c>
      <c r="AB2823" s="7">
        <v>11.42</v>
      </c>
      <c r="AC2823" s="6" t="str">
        <f t="shared" si="12"/>
        <v>Moderate levels</v>
      </c>
      <c r="AD2823" s="7">
        <v>4.21</v>
      </c>
      <c r="AE2823" s="9">
        <f t="shared" si="13"/>
        <v>3.9</v>
      </c>
      <c r="AF2823" s="4">
        <v>3.9</v>
      </c>
      <c r="AG2823" s="9">
        <f t="shared" si="14"/>
        <v>0.41</v>
      </c>
      <c r="AH2823" s="4">
        <v>0.41</v>
      </c>
      <c r="AI2823" s="9">
        <f t="shared" si="15"/>
        <v>0.06</v>
      </c>
      <c r="AJ2823" s="4">
        <v>0.06</v>
      </c>
      <c r="AK2823" s="10">
        <v>93.0</v>
      </c>
      <c r="AL2823" s="10">
        <v>95.32</v>
      </c>
      <c r="AM2823" s="10" t="s">
        <v>55</v>
      </c>
      <c r="AN2823" s="14" t="s">
        <v>44</v>
      </c>
    </row>
    <row r="2824">
      <c r="A2824" s="1" t="s">
        <v>79</v>
      </c>
      <c r="B2824" s="1" t="s">
        <v>80</v>
      </c>
      <c r="C2824" s="1" t="str">
        <f t="shared" si="1"/>
        <v>Valid</v>
      </c>
      <c r="D2824" s="1" t="s">
        <v>144</v>
      </c>
      <c r="E2824" s="3">
        <v>32.885417</v>
      </c>
      <c r="F2824" s="3">
        <v>112.357644</v>
      </c>
      <c r="G2824" s="11">
        <v>44972.0</v>
      </c>
      <c r="H2824" s="5">
        <v>16.62</v>
      </c>
      <c r="I2824" s="5">
        <v>7.9</v>
      </c>
      <c r="J2824" s="12" t="str">
        <f t="shared" si="2"/>
        <v>High levels</v>
      </c>
      <c r="K2824" s="7">
        <v>10.24</v>
      </c>
      <c r="L2824" s="5">
        <v>544.09</v>
      </c>
      <c r="M2824" s="6" t="str">
        <f t="shared" si="3"/>
        <v>Low levels</v>
      </c>
      <c r="N2824" s="7">
        <v>0.18</v>
      </c>
      <c r="O2824" s="12" t="str">
        <f t="shared" si="4"/>
        <v>Low levels</v>
      </c>
      <c r="P2824" s="7">
        <v>2.73</v>
      </c>
      <c r="Q2824" s="6" t="str">
        <f t="shared" si="5"/>
        <v>Low levels</v>
      </c>
      <c r="R2824" s="7">
        <v>0.024</v>
      </c>
      <c r="S2824" s="13" t="str">
        <f t="shared" si="6"/>
        <v>High levels</v>
      </c>
      <c r="T2824" s="7">
        <f t="shared" si="7"/>
        <v>0.57</v>
      </c>
      <c r="U2824" s="4">
        <v>0.57</v>
      </c>
      <c r="V2824" s="6" t="str">
        <f t="shared" si="8"/>
        <v>Very high levels</v>
      </c>
      <c r="W2824" s="7">
        <f t="shared" si="9"/>
        <v>0.189</v>
      </c>
      <c r="X2824" s="4">
        <v>0.189</v>
      </c>
      <c r="Y2824" s="6" t="str">
        <f t="shared" si="10"/>
        <v>High levels</v>
      </c>
      <c r="Z2824" s="7">
        <v>2.32</v>
      </c>
      <c r="AA2824" s="6" t="str">
        <f t="shared" si="11"/>
        <v>Low levels</v>
      </c>
      <c r="AB2824" s="7">
        <v>11.38</v>
      </c>
      <c r="AC2824" s="6" t="str">
        <f t="shared" si="12"/>
        <v>Low levels</v>
      </c>
      <c r="AD2824" s="7">
        <v>2.08</v>
      </c>
      <c r="AE2824" s="9">
        <f t="shared" si="13"/>
        <v>3.3</v>
      </c>
      <c r="AF2824" s="4">
        <v>3.3</v>
      </c>
      <c r="AG2824" s="9">
        <f t="shared" si="14"/>
        <v>0.36</v>
      </c>
      <c r="AH2824" s="4">
        <v>0.36</v>
      </c>
      <c r="AI2824" s="9">
        <f t="shared" si="15"/>
        <v>0.12</v>
      </c>
      <c r="AJ2824" s="4">
        <v>0.12</v>
      </c>
      <c r="AK2824" s="10">
        <v>94.0</v>
      </c>
      <c r="AL2824" s="10">
        <v>71.13</v>
      </c>
      <c r="AM2824" s="10" t="s">
        <v>55</v>
      </c>
      <c r="AN2824" s="14" t="s">
        <v>56</v>
      </c>
    </row>
    <row r="2825">
      <c r="A2825" s="1" t="s">
        <v>75</v>
      </c>
      <c r="B2825" s="1" t="s">
        <v>76</v>
      </c>
      <c r="C2825" s="1" t="str">
        <f t="shared" si="1"/>
        <v>Valid</v>
      </c>
      <c r="D2825" s="1" t="s">
        <v>132</v>
      </c>
      <c r="E2825" s="3">
        <v>28.414573</v>
      </c>
      <c r="F2825" s="3">
        <v>124.918305</v>
      </c>
      <c r="G2825" s="11">
        <v>45204.0</v>
      </c>
      <c r="H2825" s="5">
        <v>18.19</v>
      </c>
      <c r="I2825" s="5">
        <v>7.34</v>
      </c>
      <c r="J2825" s="12" t="str">
        <f t="shared" si="2"/>
        <v>Moderate levels</v>
      </c>
      <c r="K2825" s="7">
        <v>8.35</v>
      </c>
      <c r="L2825" s="5">
        <v>502.0</v>
      </c>
      <c r="M2825" s="6" t="str">
        <f t="shared" si="3"/>
        <v>Low levels</v>
      </c>
      <c r="N2825" s="7">
        <v>0.18</v>
      </c>
      <c r="O2825" s="12" t="str">
        <f t="shared" si="4"/>
        <v>Low levels</v>
      </c>
      <c r="P2825" s="7">
        <v>1.93</v>
      </c>
      <c r="Q2825" s="6" t="str">
        <f t="shared" si="5"/>
        <v>Low levels</v>
      </c>
      <c r="R2825" s="7">
        <v>0.011</v>
      </c>
      <c r="S2825" s="13" t="str">
        <f t="shared" si="6"/>
        <v>Moderate levels</v>
      </c>
      <c r="T2825" s="7">
        <f t="shared" si="7"/>
        <v>0.15</v>
      </c>
      <c r="U2825" s="4">
        <v>0.15</v>
      </c>
      <c r="V2825" s="6" t="str">
        <f t="shared" si="8"/>
        <v>Very high levels</v>
      </c>
      <c r="W2825" s="7">
        <f t="shared" si="9"/>
        <v>0.127</v>
      </c>
      <c r="X2825" s="4">
        <v>0.127</v>
      </c>
      <c r="Y2825" s="6" t="str">
        <f t="shared" si="10"/>
        <v>High levels</v>
      </c>
      <c r="Z2825" s="7">
        <v>2.67</v>
      </c>
      <c r="AA2825" s="6" t="str">
        <f t="shared" si="11"/>
        <v>Low levels</v>
      </c>
      <c r="AB2825" s="7">
        <v>11.33</v>
      </c>
      <c r="AC2825" s="6" t="str">
        <f t="shared" si="12"/>
        <v>Moderate levels</v>
      </c>
      <c r="AD2825" s="7">
        <v>4.56</v>
      </c>
      <c r="AE2825" s="9">
        <f t="shared" si="13"/>
        <v>4.5</v>
      </c>
      <c r="AF2825" s="4">
        <v>4.5</v>
      </c>
      <c r="AG2825" s="9">
        <f t="shared" si="14"/>
        <v>0.59</v>
      </c>
      <c r="AH2825" s="4">
        <v>0.59</v>
      </c>
      <c r="AI2825" s="9">
        <f t="shared" si="15"/>
        <v>0.12</v>
      </c>
      <c r="AJ2825" s="4">
        <v>0.12</v>
      </c>
      <c r="AK2825" s="10">
        <v>106.0</v>
      </c>
      <c r="AL2825" s="10">
        <v>45.6</v>
      </c>
      <c r="AM2825" s="10" t="s">
        <v>64</v>
      </c>
      <c r="AN2825" s="14" t="s">
        <v>44</v>
      </c>
    </row>
    <row r="2826">
      <c r="A2826" s="1" t="s">
        <v>40</v>
      </c>
      <c r="B2826" s="1" t="s">
        <v>57</v>
      </c>
      <c r="C2826" s="1" t="str">
        <f t="shared" si="1"/>
        <v>Valid</v>
      </c>
      <c r="D2826" s="1" t="s">
        <v>184</v>
      </c>
      <c r="E2826" s="3">
        <v>36.718292</v>
      </c>
      <c r="F2826" s="3">
        <v>106.882162</v>
      </c>
      <c r="G2826" s="11">
        <v>45107.0</v>
      </c>
      <c r="H2826" s="5">
        <v>16.74</v>
      </c>
      <c r="I2826" s="5">
        <v>6.95</v>
      </c>
      <c r="J2826" s="12" t="str">
        <f t="shared" si="2"/>
        <v>High levels</v>
      </c>
      <c r="K2826" s="7">
        <v>10.96</v>
      </c>
      <c r="L2826" s="5">
        <v>550.88</v>
      </c>
      <c r="M2826" s="6" t="str">
        <f t="shared" si="3"/>
        <v>Low levels</v>
      </c>
      <c r="N2826" s="7">
        <v>0.18</v>
      </c>
      <c r="O2826" s="12" t="str">
        <f t="shared" si="4"/>
        <v>Low levels</v>
      </c>
      <c r="P2826" s="7">
        <v>1.59</v>
      </c>
      <c r="Q2826" s="6" t="str">
        <f t="shared" si="5"/>
        <v>Low levels</v>
      </c>
      <c r="R2826" s="7">
        <v>0.018</v>
      </c>
      <c r="S2826" s="13" t="str">
        <f t="shared" si="6"/>
        <v>Moderate levels</v>
      </c>
      <c r="T2826" s="7">
        <f t="shared" si="7"/>
        <v>0.41</v>
      </c>
      <c r="U2826" s="4">
        <v>0.41</v>
      </c>
      <c r="V2826" s="6" t="str">
        <f t="shared" si="8"/>
        <v>High levels</v>
      </c>
      <c r="W2826" s="7">
        <f t="shared" si="9"/>
        <v>0.08</v>
      </c>
      <c r="X2826" s="4">
        <v>0.08</v>
      </c>
      <c r="Y2826" s="6" t="str">
        <f t="shared" si="10"/>
        <v>Very high levels</v>
      </c>
      <c r="Z2826" s="7">
        <v>4.39</v>
      </c>
      <c r="AA2826" s="6" t="str">
        <f t="shared" si="11"/>
        <v>Low levels</v>
      </c>
      <c r="AB2826" s="7">
        <v>11.33</v>
      </c>
      <c r="AC2826" s="6" t="str">
        <f t="shared" si="12"/>
        <v>Moderate levels</v>
      </c>
      <c r="AD2826" s="7">
        <v>4.64</v>
      </c>
      <c r="AE2826" s="9">
        <f t="shared" si="13"/>
        <v>9.85</v>
      </c>
      <c r="AF2826" s="4">
        <v>9.85</v>
      </c>
      <c r="AG2826" s="9">
        <f t="shared" si="14"/>
        <v>0.72</v>
      </c>
      <c r="AH2826" s="4">
        <v>0.72</v>
      </c>
      <c r="AI2826" s="9">
        <f t="shared" si="15"/>
        <v>0.1</v>
      </c>
      <c r="AJ2826" s="4">
        <v>0.1</v>
      </c>
      <c r="AK2826" s="10">
        <v>91.0</v>
      </c>
      <c r="AL2826" s="10">
        <v>67.23</v>
      </c>
      <c r="AM2826" s="10" t="s">
        <v>64</v>
      </c>
      <c r="AN2826" s="14" t="s">
        <v>44</v>
      </c>
    </row>
    <row r="2827">
      <c r="A2827" s="1" t="s">
        <v>48</v>
      </c>
      <c r="B2827" s="1" t="s">
        <v>49</v>
      </c>
      <c r="C2827" s="1" t="str">
        <f t="shared" si="1"/>
        <v>Valid</v>
      </c>
      <c r="D2827" s="1" t="s">
        <v>158</v>
      </c>
      <c r="E2827" s="3">
        <v>30.215047</v>
      </c>
      <c r="F2827" s="3">
        <v>100.15463</v>
      </c>
      <c r="G2827" s="11">
        <v>45073.0</v>
      </c>
      <c r="H2827" s="5">
        <v>15.87</v>
      </c>
      <c r="I2827" s="5">
        <v>7.55</v>
      </c>
      <c r="J2827" s="12" t="str">
        <f t="shared" si="2"/>
        <v>Moderate levels</v>
      </c>
      <c r="K2827" s="7">
        <v>7.8</v>
      </c>
      <c r="L2827" s="5">
        <v>577.45</v>
      </c>
      <c r="M2827" s="6" t="str">
        <f t="shared" si="3"/>
        <v>Low levels</v>
      </c>
      <c r="N2827" s="7">
        <v>0.18</v>
      </c>
      <c r="O2827" s="12" t="str">
        <f t="shared" si="4"/>
        <v>Low levels</v>
      </c>
      <c r="P2827" s="7">
        <v>2.1</v>
      </c>
      <c r="Q2827" s="6" t="str">
        <f t="shared" si="5"/>
        <v>Low levels</v>
      </c>
      <c r="R2827" s="7">
        <v>0.021</v>
      </c>
      <c r="S2827" s="13" t="str">
        <f t="shared" si="6"/>
        <v>High levels</v>
      </c>
      <c r="T2827" s="7">
        <f t="shared" si="7"/>
        <v>0.67</v>
      </c>
      <c r="U2827" s="4">
        <v>0.67</v>
      </c>
      <c r="V2827" s="6" t="str">
        <f t="shared" si="8"/>
        <v>Very high levels</v>
      </c>
      <c r="W2827" s="7">
        <f t="shared" si="9"/>
        <v>0.147</v>
      </c>
      <c r="X2827" s="4">
        <v>0.147</v>
      </c>
      <c r="Y2827" s="6" t="str">
        <f t="shared" si="10"/>
        <v>Very high levels</v>
      </c>
      <c r="Z2827" s="7">
        <v>3.02</v>
      </c>
      <c r="AA2827" s="6" t="str">
        <f t="shared" si="11"/>
        <v>Low levels</v>
      </c>
      <c r="AB2827" s="7">
        <v>11.32</v>
      </c>
      <c r="AC2827" s="6" t="str">
        <f t="shared" si="12"/>
        <v>Moderate levels</v>
      </c>
      <c r="AD2827" s="7">
        <v>3.02</v>
      </c>
      <c r="AE2827" s="9">
        <f t="shared" si="13"/>
        <v>6.56</v>
      </c>
      <c r="AF2827" s="4">
        <v>6.56</v>
      </c>
      <c r="AG2827" s="9">
        <f t="shared" si="14"/>
        <v>0.19</v>
      </c>
      <c r="AH2827" s="4">
        <v>0.19</v>
      </c>
      <c r="AI2827" s="9">
        <f t="shared" si="15"/>
        <v>0.06</v>
      </c>
      <c r="AJ2827" s="4">
        <v>0.06</v>
      </c>
      <c r="AK2827" s="10">
        <v>90.0</v>
      </c>
      <c r="AL2827" s="10">
        <v>33.79</v>
      </c>
      <c r="AM2827" s="10" t="s">
        <v>67</v>
      </c>
      <c r="AN2827" s="14" t="s">
        <v>65</v>
      </c>
    </row>
    <row r="2828">
      <c r="A2828" s="1" t="s">
        <v>68</v>
      </c>
      <c r="B2828" s="1" t="s">
        <v>69</v>
      </c>
      <c r="C2828" s="1" t="str">
        <f t="shared" si="1"/>
        <v>Valid</v>
      </c>
      <c r="D2828" s="1" t="s">
        <v>251</v>
      </c>
      <c r="E2828" s="3">
        <v>39.751605</v>
      </c>
      <c r="F2828" s="3">
        <v>108.597879</v>
      </c>
      <c r="G2828" s="11">
        <v>45169.0</v>
      </c>
      <c r="H2828" s="5">
        <v>21.08</v>
      </c>
      <c r="I2828" s="5">
        <v>6.49</v>
      </c>
      <c r="J2828" s="12" t="str">
        <f t="shared" si="2"/>
        <v>High levels</v>
      </c>
      <c r="K2828" s="7">
        <v>10.2</v>
      </c>
      <c r="L2828" s="5">
        <v>606.14</v>
      </c>
      <c r="M2828" s="6" t="str">
        <f t="shared" si="3"/>
        <v>Low levels</v>
      </c>
      <c r="N2828" s="7">
        <v>0.17</v>
      </c>
      <c r="O2828" s="12" t="str">
        <f t="shared" si="4"/>
        <v>Low levels</v>
      </c>
      <c r="P2828" s="7">
        <v>2.0</v>
      </c>
      <c r="Q2828" s="6" t="str">
        <f t="shared" si="5"/>
        <v>Low levels</v>
      </c>
      <c r="R2828" s="7">
        <v>0.031</v>
      </c>
      <c r="S2828" s="13" t="str">
        <f t="shared" si="6"/>
        <v>High levels</v>
      </c>
      <c r="T2828" s="7">
        <f t="shared" si="7"/>
        <v>0.65</v>
      </c>
      <c r="U2828" s="4">
        <v>0.65</v>
      </c>
      <c r="V2828" s="6" t="str">
        <f t="shared" si="8"/>
        <v>Very high levels</v>
      </c>
      <c r="W2828" s="7">
        <f t="shared" si="9"/>
        <v>0.172</v>
      </c>
      <c r="X2828" s="4">
        <v>0.172</v>
      </c>
      <c r="Y2828" s="6" t="str">
        <f t="shared" si="10"/>
        <v>High levels</v>
      </c>
      <c r="Z2828" s="7">
        <v>2.77</v>
      </c>
      <c r="AA2828" s="6" t="str">
        <f t="shared" si="11"/>
        <v>Low levels</v>
      </c>
      <c r="AB2828" s="7">
        <v>11.31</v>
      </c>
      <c r="AC2828" s="6" t="str">
        <f t="shared" si="12"/>
        <v>High levels</v>
      </c>
      <c r="AD2828" s="7">
        <v>5.05</v>
      </c>
      <c r="AE2828" s="9">
        <f t="shared" si="13"/>
        <v>5.7</v>
      </c>
      <c r="AF2828" s="4">
        <v>5.7</v>
      </c>
      <c r="AG2828" s="9">
        <f t="shared" si="14"/>
        <v>0.44</v>
      </c>
      <c r="AH2828" s="4">
        <v>0.44</v>
      </c>
      <c r="AI2828" s="9">
        <f t="shared" si="15"/>
        <v>0.09</v>
      </c>
      <c r="AJ2828" s="4">
        <v>0.09</v>
      </c>
      <c r="AK2828" s="10">
        <v>127.0</v>
      </c>
      <c r="AL2828" s="10">
        <v>47.85</v>
      </c>
      <c r="AM2828" s="10" t="s">
        <v>67</v>
      </c>
      <c r="AN2828" s="14" t="s">
        <v>65</v>
      </c>
    </row>
    <row r="2829">
      <c r="A2829" s="1" t="s">
        <v>40</v>
      </c>
      <c r="B2829" s="1" t="s">
        <v>41</v>
      </c>
      <c r="C2829" s="1" t="str">
        <f t="shared" si="1"/>
        <v>Valid</v>
      </c>
      <c r="D2829" s="1" t="s">
        <v>117</v>
      </c>
      <c r="E2829" s="3">
        <v>40.205848</v>
      </c>
      <c r="F2829" s="3">
        <v>121.853121</v>
      </c>
      <c r="G2829" s="11">
        <v>45093.0</v>
      </c>
      <c r="H2829" s="5">
        <v>23.09</v>
      </c>
      <c r="I2829" s="5">
        <v>7.61</v>
      </c>
      <c r="J2829" s="12" t="str">
        <f t="shared" si="2"/>
        <v>Moderate levels</v>
      </c>
      <c r="K2829" s="7">
        <v>7.23</v>
      </c>
      <c r="L2829" s="5">
        <v>486.49</v>
      </c>
      <c r="M2829" s="6" t="str">
        <f t="shared" si="3"/>
        <v>Low levels</v>
      </c>
      <c r="N2829" s="7">
        <v>0.17</v>
      </c>
      <c r="O2829" s="12" t="str">
        <f t="shared" si="4"/>
        <v>Low levels</v>
      </c>
      <c r="P2829" s="7">
        <v>0.95</v>
      </c>
      <c r="Q2829" s="6" t="str">
        <f t="shared" si="5"/>
        <v>Low levels</v>
      </c>
      <c r="R2829" s="7">
        <v>0.017</v>
      </c>
      <c r="S2829" s="13" t="str">
        <f t="shared" si="6"/>
        <v>High levels</v>
      </c>
      <c r="T2829" s="7">
        <f t="shared" si="7"/>
        <v>0.61</v>
      </c>
      <c r="U2829" s="4">
        <v>0.61</v>
      </c>
      <c r="V2829" s="6" t="str">
        <f t="shared" si="8"/>
        <v>Very high levels</v>
      </c>
      <c r="W2829" s="7">
        <f t="shared" si="9"/>
        <v>0.118</v>
      </c>
      <c r="X2829" s="4">
        <v>0.118</v>
      </c>
      <c r="Y2829" s="6" t="str">
        <f t="shared" si="10"/>
        <v>High levels</v>
      </c>
      <c r="Z2829" s="7">
        <v>2.38</v>
      </c>
      <c r="AA2829" s="6" t="str">
        <f t="shared" si="11"/>
        <v>Low levels</v>
      </c>
      <c r="AB2829" s="7">
        <v>11.3</v>
      </c>
      <c r="AC2829" s="6" t="str">
        <f t="shared" si="12"/>
        <v>Moderate levels</v>
      </c>
      <c r="AD2829" s="7">
        <v>4.78</v>
      </c>
      <c r="AE2829" s="9">
        <f t="shared" si="13"/>
        <v>4.75</v>
      </c>
      <c r="AF2829" s="4">
        <v>4.75</v>
      </c>
      <c r="AG2829" s="9">
        <f t="shared" si="14"/>
        <v>0.29</v>
      </c>
      <c r="AH2829" s="4">
        <v>0.29</v>
      </c>
      <c r="AI2829" s="9">
        <f t="shared" si="15"/>
        <v>0.14</v>
      </c>
      <c r="AJ2829" s="4">
        <v>0.14</v>
      </c>
      <c r="AK2829" s="10">
        <v>90.0</v>
      </c>
      <c r="AL2829" s="10">
        <v>26.36</v>
      </c>
      <c r="AM2829" s="10" t="s">
        <v>78</v>
      </c>
      <c r="AN2829" s="14" t="s">
        <v>51</v>
      </c>
    </row>
    <row r="2830">
      <c r="A2830" s="1" t="s">
        <v>75</v>
      </c>
      <c r="B2830" s="1" t="s">
        <v>76</v>
      </c>
      <c r="C2830" s="1" t="str">
        <f t="shared" si="1"/>
        <v>Valid</v>
      </c>
      <c r="D2830" s="1" t="s">
        <v>126</v>
      </c>
      <c r="E2830" s="3">
        <v>36.377528</v>
      </c>
      <c r="F2830" s="3">
        <v>122.291576</v>
      </c>
      <c r="G2830" s="11">
        <v>45114.0</v>
      </c>
      <c r="H2830" s="5">
        <v>20.03</v>
      </c>
      <c r="I2830" s="5">
        <v>7.06</v>
      </c>
      <c r="J2830" s="12" t="str">
        <f t="shared" si="2"/>
        <v>Low levels</v>
      </c>
      <c r="K2830" s="7">
        <v>3.8</v>
      </c>
      <c r="L2830" s="5">
        <v>565.29</v>
      </c>
      <c r="M2830" s="6" t="str">
        <f t="shared" si="3"/>
        <v>Low levels</v>
      </c>
      <c r="N2830" s="7">
        <v>0.17</v>
      </c>
      <c r="O2830" s="12" t="str">
        <f t="shared" si="4"/>
        <v>Low levels</v>
      </c>
      <c r="P2830" s="7">
        <v>0.98</v>
      </c>
      <c r="Q2830" s="6" t="str">
        <f t="shared" si="5"/>
        <v>Low levels</v>
      </c>
      <c r="R2830" s="7">
        <v>0.017</v>
      </c>
      <c r="S2830" s="13" t="str">
        <f t="shared" si="6"/>
        <v>High levels</v>
      </c>
      <c r="T2830" s="7">
        <f t="shared" si="7"/>
        <v>0.56</v>
      </c>
      <c r="U2830" s="4">
        <v>0.56</v>
      </c>
      <c r="V2830" s="6" t="str">
        <f t="shared" si="8"/>
        <v>High levels</v>
      </c>
      <c r="W2830" s="7">
        <f t="shared" si="9"/>
        <v>0.092</v>
      </c>
      <c r="X2830" s="4">
        <v>0.092</v>
      </c>
      <c r="Y2830" s="6" t="str">
        <f t="shared" si="10"/>
        <v>High levels</v>
      </c>
      <c r="Z2830" s="7">
        <v>2.74</v>
      </c>
      <c r="AA2830" s="6" t="str">
        <f t="shared" si="11"/>
        <v>Low levels</v>
      </c>
      <c r="AB2830" s="7">
        <v>11.3</v>
      </c>
      <c r="AC2830" s="6" t="str">
        <f t="shared" si="12"/>
        <v>Moderate levels</v>
      </c>
      <c r="AD2830" s="7">
        <v>3.33</v>
      </c>
      <c r="AE2830" s="9">
        <f t="shared" si="13"/>
        <v>4.51</v>
      </c>
      <c r="AF2830" s="4">
        <v>4.51</v>
      </c>
      <c r="AG2830" s="9">
        <f t="shared" si="14"/>
        <v>0.4</v>
      </c>
      <c r="AH2830" s="4">
        <v>0.4</v>
      </c>
      <c r="AI2830" s="9">
        <f t="shared" si="15"/>
        <v>0.07</v>
      </c>
      <c r="AJ2830" s="4">
        <v>0.07</v>
      </c>
      <c r="AK2830" s="10">
        <v>106.0</v>
      </c>
      <c r="AL2830" s="10">
        <v>78.2</v>
      </c>
      <c r="AM2830" s="10" t="s">
        <v>78</v>
      </c>
      <c r="AN2830" s="14" t="s">
        <v>56</v>
      </c>
    </row>
    <row r="2831">
      <c r="A2831" s="1" t="s">
        <v>61</v>
      </c>
      <c r="B2831" s="1" t="s">
        <v>62</v>
      </c>
      <c r="C2831" s="1" t="str">
        <f t="shared" si="1"/>
        <v>Valid</v>
      </c>
      <c r="D2831" s="1" t="s">
        <v>170</v>
      </c>
      <c r="E2831" s="3">
        <v>38.457299</v>
      </c>
      <c r="F2831" s="3">
        <v>112.833687</v>
      </c>
      <c r="G2831" s="11">
        <v>45017.0</v>
      </c>
      <c r="H2831" s="5">
        <v>21.9</v>
      </c>
      <c r="I2831" s="5">
        <v>6.73</v>
      </c>
      <c r="J2831" s="12" t="str">
        <f t="shared" si="2"/>
        <v>Moderate levels</v>
      </c>
      <c r="K2831" s="7">
        <v>8.04</v>
      </c>
      <c r="L2831" s="5">
        <v>574.01</v>
      </c>
      <c r="M2831" s="6" t="str">
        <f t="shared" si="3"/>
        <v>Low levels</v>
      </c>
      <c r="N2831" s="7">
        <v>0.17</v>
      </c>
      <c r="O2831" s="12" t="str">
        <f t="shared" si="4"/>
        <v>Low levels</v>
      </c>
      <c r="P2831" s="7">
        <v>1.57</v>
      </c>
      <c r="Q2831" s="6" t="str">
        <f t="shared" si="5"/>
        <v>Low levels</v>
      </c>
      <c r="R2831" s="7">
        <v>0.017</v>
      </c>
      <c r="S2831" s="13" t="str">
        <f t="shared" si="6"/>
        <v>High levels</v>
      </c>
      <c r="T2831" s="7">
        <f t="shared" si="7"/>
        <v>0.77</v>
      </c>
      <c r="U2831" s="4">
        <v>0.77</v>
      </c>
      <c r="V2831" s="6" t="str">
        <f t="shared" si="8"/>
        <v>High levels</v>
      </c>
      <c r="W2831" s="7">
        <f t="shared" si="9"/>
        <v>0.08</v>
      </c>
      <c r="X2831" s="4">
        <v>0.08</v>
      </c>
      <c r="Y2831" s="6" t="str">
        <f t="shared" si="10"/>
        <v>High levels</v>
      </c>
      <c r="Z2831" s="7">
        <v>2.03</v>
      </c>
      <c r="AA2831" s="6" t="str">
        <f t="shared" si="11"/>
        <v>Low levels</v>
      </c>
      <c r="AB2831" s="7">
        <v>11.28</v>
      </c>
      <c r="AC2831" s="6" t="str">
        <f t="shared" si="12"/>
        <v>High levels</v>
      </c>
      <c r="AD2831" s="7">
        <v>6.09</v>
      </c>
      <c r="AE2831" s="9">
        <f t="shared" si="13"/>
        <v>7.9</v>
      </c>
      <c r="AF2831" s="4">
        <v>7.9</v>
      </c>
      <c r="AG2831" s="9">
        <f t="shared" si="14"/>
        <v>0.41</v>
      </c>
      <c r="AH2831" s="4">
        <v>0.41</v>
      </c>
      <c r="AI2831" s="9">
        <f t="shared" si="15"/>
        <v>0.14</v>
      </c>
      <c r="AJ2831" s="4">
        <v>0.14</v>
      </c>
      <c r="AK2831" s="10">
        <v>111.0</v>
      </c>
      <c r="AL2831" s="10">
        <v>30.05</v>
      </c>
      <c r="AM2831" s="10" t="s">
        <v>67</v>
      </c>
      <c r="AN2831" s="14" t="s">
        <v>56</v>
      </c>
    </row>
    <row r="2832">
      <c r="A2832" s="1" t="s">
        <v>85</v>
      </c>
      <c r="B2832" s="1" t="s">
        <v>85</v>
      </c>
      <c r="C2832" s="1" t="str">
        <f t="shared" si="1"/>
        <v>Valid</v>
      </c>
      <c r="D2832" s="1" t="s">
        <v>106</v>
      </c>
      <c r="E2832" s="3">
        <v>22.32083</v>
      </c>
      <c r="F2832" s="3">
        <v>121.691917</v>
      </c>
      <c r="G2832" s="11">
        <v>45109.0</v>
      </c>
      <c r="H2832" s="5">
        <v>15.1</v>
      </c>
      <c r="I2832" s="5">
        <v>7.48</v>
      </c>
      <c r="J2832" s="12" t="str">
        <f t="shared" si="2"/>
        <v>Moderate levels</v>
      </c>
      <c r="K2832" s="7">
        <v>8.93</v>
      </c>
      <c r="L2832" s="5">
        <v>537.71</v>
      </c>
      <c r="M2832" s="6" t="str">
        <f t="shared" si="3"/>
        <v>Low levels</v>
      </c>
      <c r="N2832" s="7">
        <v>0.17</v>
      </c>
      <c r="O2832" s="12" t="str">
        <f t="shared" si="4"/>
        <v>Low levels</v>
      </c>
      <c r="P2832" s="7">
        <v>1.75</v>
      </c>
      <c r="Q2832" s="6" t="str">
        <f t="shared" si="5"/>
        <v>Low levels</v>
      </c>
      <c r="R2832" s="7">
        <v>0.011</v>
      </c>
      <c r="S2832" s="13" t="str">
        <f t="shared" si="6"/>
        <v>Moderate levels</v>
      </c>
      <c r="T2832" s="7">
        <f t="shared" si="7"/>
        <v>0.44</v>
      </c>
      <c r="U2832" s="4">
        <v>0.44</v>
      </c>
      <c r="V2832" s="6" t="str">
        <f t="shared" si="8"/>
        <v>Very high levels</v>
      </c>
      <c r="W2832" s="7">
        <f t="shared" si="9"/>
        <v>0.119</v>
      </c>
      <c r="X2832" s="4">
        <v>0.119</v>
      </c>
      <c r="Y2832" s="6" t="str">
        <f t="shared" si="10"/>
        <v>High levels</v>
      </c>
      <c r="Z2832" s="7">
        <v>2.57</v>
      </c>
      <c r="AA2832" s="6" t="str">
        <f t="shared" si="11"/>
        <v>Low levels</v>
      </c>
      <c r="AB2832" s="7">
        <v>11.26</v>
      </c>
      <c r="AC2832" s="6" t="str">
        <f t="shared" si="12"/>
        <v>High levels</v>
      </c>
      <c r="AD2832" s="7">
        <v>5.17</v>
      </c>
      <c r="AE2832" s="9">
        <f t="shared" si="13"/>
        <v>4.64</v>
      </c>
      <c r="AF2832" s="4">
        <v>4.64</v>
      </c>
      <c r="AG2832" s="9">
        <f t="shared" si="14"/>
        <v>0.65</v>
      </c>
      <c r="AH2832" s="4">
        <v>0.65</v>
      </c>
      <c r="AI2832" s="9">
        <f t="shared" si="15"/>
        <v>0.08</v>
      </c>
      <c r="AJ2832" s="4">
        <v>0.08</v>
      </c>
      <c r="AK2832" s="10">
        <v>103.0</v>
      </c>
      <c r="AL2832" s="10">
        <v>32.56</v>
      </c>
      <c r="AM2832" s="10" t="s">
        <v>67</v>
      </c>
      <c r="AN2832" s="14" t="s">
        <v>44</v>
      </c>
    </row>
    <row r="2833">
      <c r="A2833" s="1" t="s">
        <v>85</v>
      </c>
      <c r="B2833" s="1" t="s">
        <v>85</v>
      </c>
      <c r="C2833" s="1" t="str">
        <f t="shared" si="1"/>
        <v>Valid</v>
      </c>
      <c r="D2833" s="1" t="s">
        <v>90</v>
      </c>
      <c r="E2833" s="3">
        <v>44.016765</v>
      </c>
      <c r="F2833" s="3">
        <v>103.399063</v>
      </c>
      <c r="G2833" s="11">
        <v>44973.0</v>
      </c>
      <c r="H2833" s="5">
        <v>27.1</v>
      </c>
      <c r="I2833" s="5">
        <v>7.43</v>
      </c>
      <c r="J2833" s="12" t="str">
        <f t="shared" si="2"/>
        <v>Moderate levels</v>
      </c>
      <c r="K2833" s="7">
        <v>7.41</v>
      </c>
      <c r="L2833" s="5">
        <v>519.73</v>
      </c>
      <c r="M2833" s="6" t="str">
        <f t="shared" si="3"/>
        <v>Low levels</v>
      </c>
      <c r="N2833" s="7">
        <v>0.17</v>
      </c>
      <c r="O2833" s="12" t="str">
        <f t="shared" si="4"/>
        <v>Low levels</v>
      </c>
      <c r="P2833" s="7">
        <v>1.91</v>
      </c>
      <c r="Q2833" s="6" t="str">
        <f t="shared" si="5"/>
        <v>Low levels</v>
      </c>
      <c r="R2833" s="7">
        <v>0.037</v>
      </c>
      <c r="S2833" s="13" t="str">
        <f t="shared" si="6"/>
        <v>Moderate levels</v>
      </c>
      <c r="T2833" s="7">
        <f t="shared" si="7"/>
        <v>0.22</v>
      </c>
      <c r="U2833" s="4">
        <v>0.22</v>
      </c>
      <c r="V2833" s="6" t="str">
        <f t="shared" si="8"/>
        <v>Very high levels</v>
      </c>
      <c r="W2833" s="7" t="str">
        <f t="shared" si="9"/>
        <v/>
      </c>
      <c r="X2833" s="4">
        <v>-0.013</v>
      </c>
      <c r="Y2833" s="6" t="str">
        <f t="shared" si="10"/>
        <v>Very high levels</v>
      </c>
      <c r="Z2833" s="7">
        <v>3.62</v>
      </c>
      <c r="AA2833" s="6" t="str">
        <f t="shared" si="11"/>
        <v>Low levels</v>
      </c>
      <c r="AB2833" s="7">
        <v>11.23</v>
      </c>
      <c r="AC2833" s="6" t="str">
        <f t="shared" si="12"/>
        <v>High levels</v>
      </c>
      <c r="AD2833" s="7">
        <v>5.1</v>
      </c>
      <c r="AE2833" s="9">
        <f t="shared" si="13"/>
        <v>2.16</v>
      </c>
      <c r="AF2833" s="4">
        <v>2.16</v>
      </c>
      <c r="AG2833" s="9">
        <f t="shared" si="14"/>
        <v>0.63</v>
      </c>
      <c r="AH2833" s="4">
        <v>0.63</v>
      </c>
      <c r="AI2833" s="9">
        <f t="shared" si="15"/>
        <v>0.06</v>
      </c>
      <c r="AJ2833" s="4">
        <v>0.06</v>
      </c>
      <c r="AK2833" s="10">
        <v>109.0</v>
      </c>
      <c r="AL2833" s="10">
        <v>36.93</v>
      </c>
      <c r="AM2833" s="10" t="s">
        <v>78</v>
      </c>
      <c r="AN2833" s="14" t="s">
        <v>51</v>
      </c>
    </row>
    <row r="2834">
      <c r="A2834" s="1" t="s">
        <v>40</v>
      </c>
      <c r="B2834" s="1" t="s">
        <v>41</v>
      </c>
      <c r="C2834" s="1" t="str">
        <f t="shared" si="1"/>
        <v>Valid</v>
      </c>
      <c r="D2834" s="1" t="s">
        <v>134</v>
      </c>
      <c r="E2834" s="3">
        <v>30.196099</v>
      </c>
      <c r="F2834" s="3">
        <v>101.900661</v>
      </c>
      <c r="G2834" s="11">
        <v>45131.0</v>
      </c>
      <c r="H2834" s="5">
        <v>19.89</v>
      </c>
      <c r="I2834" s="5">
        <v>7.06</v>
      </c>
      <c r="J2834" s="12" t="str">
        <f t="shared" si="2"/>
        <v>Moderate levels</v>
      </c>
      <c r="K2834" s="7">
        <v>8.96</v>
      </c>
      <c r="L2834" s="5">
        <v>616.91</v>
      </c>
      <c r="M2834" s="6" t="str">
        <f t="shared" si="3"/>
        <v>Low levels</v>
      </c>
      <c r="N2834" s="7">
        <v>0.17</v>
      </c>
      <c r="O2834" s="12" t="str">
        <f t="shared" si="4"/>
        <v>Low levels</v>
      </c>
      <c r="P2834" s="7">
        <v>2.13</v>
      </c>
      <c r="Q2834" s="6" t="str">
        <f t="shared" si="5"/>
        <v>Low levels</v>
      </c>
      <c r="R2834" s="7">
        <v>0.004</v>
      </c>
      <c r="S2834" s="13" t="str">
        <f t="shared" si="6"/>
        <v>High levels</v>
      </c>
      <c r="T2834" s="7">
        <f t="shared" si="7"/>
        <v>0.71</v>
      </c>
      <c r="U2834" s="4">
        <v>0.71</v>
      </c>
      <c r="V2834" s="6" t="str">
        <f t="shared" si="8"/>
        <v>Very high levels</v>
      </c>
      <c r="W2834" s="7" t="str">
        <f t="shared" si="9"/>
        <v/>
      </c>
      <c r="X2834" s="4">
        <v>-0.015</v>
      </c>
      <c r="Y2834" s="6" t="str">
        <f t="shared" si="10"/>
        <v>High levels</v>
      </c>
      <c r="Z2834" s="7">
        <v>2.99</v>
      </c>
      <c r="AA2834" s="6" t="str">
        <f t="shared" si="11"/>
        <v>Low levels</v>
      </c>
      <c r="AB2834" s="7">
        <v>11.22</v>
      </c>
      <c r="AC2834" s="6" t="str">
        <f t="shared" si="12"/>
        <v>Moderate levels</v>
      </c>
      <c r="AD2834" s="7">
        <v>3.3</v>
      </c>
      <c r="AE2834" s="9">
        <f t="shared" si="13"/>
        <v>5.42</v>
      </c>
      <c r="AF2834" s="4">
        <v>5.42</v>
      </c>
      <c r="AG2834" s="9">
        <f t="shared" si="14"/>
        <v>0.67</v>
      </c>
      <c r="AH2834" s="4">
        <v>0.67</v>
      </c>
      <c r="AI2834" s="9">
        <f t="shared" si="15"/>
        <v>0.15</v>
      </c>
      <c r="AJ2834" s="4">
        <v>0.15</v>
      </c>
      <c r="AK2834" s="10">
        <v>114.0</v>
      </c>
      <c r="AL2834" s="10">
        <v>6.17</v>
      </c>
      <c r="AM2834" s="10" t="s">
        <v>78</v>
      </c>
      <c r="AN2834" s="14" t="s">
        <v>56</v>
      </c>
    </row>
    <row r="2835">
      <c r="A2835" s="1" t="s">
        <v>71</v>
      </c>
      <c r="B2835" s="1" t="s">
        <v>71</v>
      </c>
      <c r="C2835" s="1" t="str">
        <f t="shared" si="1"/>
        <v>Valid</v>
      </c>
      <c r="D2835" s="1" t="s">
        <v>123</v>
      </c>
      <c r="E2835" s="3">
        <v>37.087067</v>
      </c>
      <c r="F2835" s="3">
        <v>104.078691</v>
      </c>
      <c r="G2835" s="11">
        <v>45035.0</v>
      </c>
      <c r="H2835" s="5">
        <v>18.82</v>
      </c>
      <c r="I2835" s="5">
        <v>7.09</v>
      </c>
      <c r="J2835" s="12" t="str">
        <f t="shared" si="2"/>
        <v>Moderate levels</v>
      </c>
      <c r="K2835" s="7">
        <v>9.14</v>
      </c>
      <c r="L2835" s="5">
        <v>401.16</v>
      </c>
      <c r="M2835" s="6" t="str">
        <f t="shared" si="3"/>
        <v>Low levels</v>
      </c>
      <c r="N2835" s="7">
        <v>0.16</v>
      </c>
      <c r="O2835" s="12" t="str">
        <f t="shared" si="4"/>
        <v>Moderate levels</v>
      </c>
      <c r="P2835" s="7">
        <v>3.01</v>
      </c>
      <c r="Q2835" s="6" t="str">
        <f t="shared" si="5"/>
        <v>Low levels</v>
      </c>
      <c r="R2835" s="7">
        <v>0.031</v>
      </c>
      <c r="S2835" s="13" t="str">
        <f t="shared" si="6"/>
        <v>High levels</v>
      </c>
      <c r="T2835" s="7">
        <f t="shared" si="7"/>
        <v>0.63</v>
      </c>
      <c r="U2835" s="4">
        <v>0.63</v>
      </c>
      <c r="V2835" s="6" t="str">
        <f t="shared" si="8"/>
        <v>Very high levels</v>
      </c>
      <c r="W2835" s="7">
        <f t="shared" si="9"/>
        <v>0.129</v>
      </c>
      <c r="X2835" s="4">
        <v>0.129</v>
      </c>
      <c r="Y2835" s="6" t="str">
        <f t="shared" si="10"/>
        <v>Very high levels</v>
      </c>
      <c r="Z2835" s="7">
        <v>3.17</v>
      </c>
      <c r="AA2835" s="6" t="str">
        <f t="shared" si="11"/>
        <v>Low levels</v>
      </c>
      <c r="AB2835" s="7">
        <v>11.19</v>
      </c>
      <c r="AC2835" s="6" t="str">
        <f t="shared" si="12"/>
        <v>Moderate levels</v>
      </c>
      <c r="AD2835" s="7">
        <v>3.52</v>
      </c>
      <c r="AE2835" s="9">
        <f t="shared" si="13"/>
        <v>6.64</v>
      </c>
      <c r="AF2835" s="4">
        <v>6.64</v>
      </c>
      <c r="AG2835" s="9">
        <f t="shared" si="14"/>
        <v>0.33</v>
      </c>
      <c r="AH2835" s="4">
        <v>0.33</v>
      </c>
      <c r="AI2835" s="9">
        <f t="shared" si="15"/>
        <v>0.11</v>
      </c>
      <c r="AJ2835" s="4">
        <v>0.11</v>
      </c>
      <c r="AK2835" s="10">
        <v>105.0</v>
      </c>
      <c r="AL2835" s="10">
        <v>61.4</v>
      </c>
      <c r="AM2835" s="10" t="s">
        <v>67</v>
      </c>
      <c r="AN2835" s="14" t="s">
        <v>56</v>
      </c>
    </row>
    <row r="2836">
      <c r="A2836" s="1" t="s">
        <v>48</v>
      </c>
      <c r="B2836" s="1" t="s">
        <v>128</v>
      </c>
      <c r="C2836" s="1" t="str">
        <f t="shared" si="1"/>
        <v>Valid</v>
      </c>
      <c r="D2836" s="1" t="s">
        <v>221</v>
      </c>
      <c r="E2836" s="3">
        <v>35.70282</v>
      </c>
      <c r="F2836" s="3">
        <v>120.557521</v>
      </c>
      <c r="G2836" s="11">
        <v>44933.0</v>
      </c>
      <c r="H2836" s="5">
        <v>24.47</v>
      </c>
      <c r="I2836" s="5">
        <v>6.88</v>
      </c>
      <c r="J2836" s="12" t="str">
        <f t="shared" si="2"/>
        <v>Low levels</v>
      </c>
      <c r="K2836" s="7">
        <v>3.69</v>
      </c>
      <c r="L2836" s="5">
        <v>528.71</v>
      </c>
      <c r="M2836" s="6" t="str">
        <f t="shared" si="3"/>
        <v>Low levels</v>
      </c>
      <c r="N2836" s="7">
        <v>0.16</v>
      </c>
      <c r="O2836" s="12" t="str">
        <f t="shared" si="4"/>
        <v>Low levels</v>
      </c>
      <c r="P2836" s="7">
        <v>1.81</v>
      </c>
      <c r="Q2836" s="6" t="str">
        <f t="shared" si="5"/>
        <v>Low levels</v>
      </c>
      <c r="R2836" s="7">
        <v>0.018</v>
      </c>
      <c r="S2836" s="13" t="str">
        <f t="shared" si="6"/>
        <v>Moderate levels</v>
      </c>
      <c r="T2836" s="7">
        <f t="shared" si="7"/>
        <v>0.49</v>
      </c>
      <c r="U2836" s="4">
        <v>0.49</v>
      </c>
      <c r="V2836" s="6" t="str">
        <f t="shared" si="8"/>
        <v>High levels</v>
      </c>
      <c r="W2836" s="7">
        <f t="shared" si="9"/>
        <v>0.099</v>
      </c>
      <c r="X2836" s="4">
        <v>0.099</v>
      </c>
      <c r="Y2836" s="6" t="str">
        <f t="shared" si="10"/>
        <v>Very high levels</v>
      </c>
      <c r="Z2836" s="7">
        <v>3.34</v>
      </c>
      <c r="AA2836" s="6" t="str">
        <f t="shared" si="11"/>
        <v>Low levels</v>
      </c>
      <c r="AB2836" s="7">
        <v>11.19</v>
      </c>
      <c r="AC2836" s="6" t="str">
        <f t="shared" si="12"/>
        <v>Low levels</v>
      </c>
      <c r="AD2836" s="7">
        <v>2.4</v>
      </c>
      <c r="AE2836" s="9">
        <f t="shared" si="13"/>
        <v>3.67</v>
      </c>
      <c r="AF2836" s="4">
        <v>3.67</v>
      </c>
      <c r="AG2836" s="9">
        <f t="shared" si="14"/>
        <v>0.67</v>
      </c>
      <c r="AH2836" s="4">
        <v>0.67</v>
      </c>
      <c r="AI2836" s="9">
        <f t="shared" si="15"/>
        <v>0.07</v>
      </c>
      <c r="AJ2836" s="4">
        <v>0.07</v>
      </c>
      <c r="AK2836" s="10">
        <v>74.0</v>
      </c>
      <c r="AL2836" s="10">
        <v>75.92</v>
      </c>
      <c r="AM2836" s="10" t="s">
        <v>67</v>
      </c>
      <c r="AN2836" s="14" t="s">
        <v>65</v>
      </c>
    </row>
    <row r="2837">
      <c r="A2837" s="1" t="s">
        <v>68</v>
      </c>
      <c r="B2837" s="1" t="s">
        <v>69</v>
      </c>
      <c r="C2837" s="1" t="str">
        <f t="shared" si="1"/>
        <v>Valid</v>
      </c>
      <c r="D2837" s="1" t="s">
        <v>215</v>
      </c>
      <c r="E2837" s="3">
        <v>42.412262</v>
      </c>
      <c r="F2837" s="3">
        <v>114.614425</v>
      </c>
      <c r="G2837" s="11">
        <v>45138.0</v>
      </c>
      <c r="H2837" s="5">
        <v>25.96</v>
      </c>
      <c r="I2837" s="5">
        <v>7.37</v>
      </c>
      <c r="J2837" s="12" t="str">
        <f t="shared" si="2"/>
        <v>Moderate levels</v>
      </c>
      <c r="K2837" s="7">
        <v>8.64</v>
      </c>
      <c r="L2837" s="5">
        <v>498.73</v>
      </c>
      <c r="M2837" s="6" t="str">
        <f t="shared" si="3"/>
        <v>Low levels</v>
      </c>
      <c r="N2837" s="7">
        <v>0.16</v>
      </c>
      <c r="O2837" s="12" t="str">
        <f t="shared" si="4"/>
        <v>Low levels</v>
      </c>
      <c r="P2837" s="7">
        <v>1.97</v>
      </c>
      <c r="Q2837" s="6" t="str">
        <f t="shared" si="5"/>
        <v>Low levels</v>
      </c>
      <c r="R2837" s="7">
        <v>0.019</v>
      </c>
      <c r="S2837" s="13" t="str">
        <f t="shared" si="6"/>
        <v>Moderate levels</v>
      </c>
      <c r="T2837" s="7">
        <f t="shared" si="7"/>
        <v>0.32</v>
      </c>
      <c r="U2837" s="4">
        <v>0.32</v>
      </c>
      <c r="V2837" s="6" t="str">
        <f t="shared" si="8"/>
        <v>High levels</v>
      </c>
      <c r="W2837" s="7">
        <f t="shared" si="9"/>
        <v>0.071</v>
      </c>
      <c r="X2837" s="4">
        <v>0.071</v>
      </c>
      <c r="Y2837" s="6" t="str">
        <f t="shared" si="10"/>
        <v>High levels</v>
      </c>
      <c r="Z2837" s="7">
        <v>2.65</v>
      </c>
      <c r="AA2837" s="6" t="str">
        <f t="shared" si="11"/>
        <v>Low levels</v>
      </c>
      <c r="AB2837" s="7">
        <v>11.17</v>
      </c>
      <c r="AC2837" s="6" t="str">
        <f t="shared" si="12"/>
        <v>Low levels</v>
      </c>
      <c r="AD2837" s="7">
        <v>1.92</v>
      </c>
      <c r="AE2837" s="9">
        <f t="shared" si="13"/>
        <v>4.54</v>
      </c>
      <c r="AF2837" s="4">
        <v>4.54</v>
      </c>
      <c r="AG2837" s="9">
        <f t="shared" si="14"/>
        <v>0.22</v>
      </c>
      <c r="AH2837" s="4">
        <v>0.22</v>
      </c>
      <c r="AI2837" s="9">
        <f t="shared" si="15"/>
        <v>0.13</v>
      </c>
      <c r="AJ2837" s="4">
        <v>0.13</v>
      </c>
      <c r="AK2837" s="10">
        <v>111.0</v>
      </c>
      <c r="AL2837" s="10">
        <v>95.25</v>
      </c>
      <c r="AM2837" s="10" t="s">
        <v>43</v>
      </c>
      <c r="AN2837" s="14" t="s">
        <v>44</v>
      </c>
    </row>
    <row r="2838">
      <c r="A2838" s="1" t="s">
        <v>75</v>
      </c>
      <c r="B2838" s="1" t="s">
        <v>76</v>
      </c>
      <c r="C2838" s="1" t="str">
        <f t="shared" si="1"/>
        <v>Valid</v>
      </c>
      <c r="D2838" s="1" t="s">
        <v>77</v>
      </c>
      <c r="E2838" s="3">
        <v>32.060877</v>
      </c>
      <c r="F2838" s="3">
        <v>118.957094</v>
      </c>
      <c r="G2838" s="11">
        <v>44935.0</v>
      </c>
      <c r="H2838" s="5">
        <v>26.62</v>
      </c>
      <c r="I2838" s="5">
        <v>6.39</v>
      </c>
      <c r="J2838" s="12" t="str">
        <f t="shared" si="2"/>
        <v>Moderate levels</v>
      </c>
      <c r="K2838" s="7">
        <v>7.28</v>
      </c>
      <c r="L2838" s="5">
        <v>449.43</v>
      </c>
      <c r="M2838" s="6" t="str">
        <f t="shared" si="3"/>
        <v>Low levels</v>
      </c>
      <c r="N2838" s="7">
        <v>0.16</v>
      </c>
      <c r="O2838" s="12" t="str">
        <f t="shared" si="4"/>
        <v>Low levels</v>
      </c>
      <c r="P2838" s="7">
        <v>0.74</v>
      </c>
      <c r="Q2838" s="6" t="str">
        <f t="shared" si="5"/>
        <v>Low levels</v>
      </c>
      <c r="R2838" s="7">
        <v>0.017</v>
      </c>
      <c r="S2838" s="13" t="str">
        <f t="shared" si="6"/>
        <v>High levels</v>
      </c>
      <c r="T2838" s="7">
        <f t="shared" si="7"/>
        <v>0.73</v>
      </c>
      <c r="U2838" s="4">
        <v>0.73</v>
      </c>
      <c r="V2838" s="6" t="str">
        <f t="shared" si="8"/>
        <v>Very high levels</v>
      </c>
      <c r="W2838" s="7">
        <f t="shared" si="9"/>
        <v>0.111</v>
      </c>
      <c r="X2838" s="4">
        <v>0.111</v>
      </c>
      <c r="Y2838" s="6" t="str">
        <f t="shared" si="10"/>
        <v>High levels</v>
      </c>
      <c r="Z2838" s="7">
        <v>2.35</v>
      </c>
      <c r="AA2838" s="6" t="str">
        <f t="shared" si="11"/>
        <v>Low levels</v>
      </c>
      <c r="AB2838" s="7">
        <v>11.13</v>
      </c>
      <c r="AC2838" s="6" t="str">
        <f t="shared" si="12"/>
        <v>High levels</v>
      </c>
      <c r="AD2838" s="7">
        <v>5.15</v>
      </c>
      <c r="AE2838" s="9">
        <f t="shared" si="13"/>
        <v>1.69</v>
      </c>
      <c r="AF2838" s="4">
        <v>1.69</v>
      </c>
      <c r="AG2838" s="9">
        <f t="shared" si="14"/>
        <v>0.65</v>
      </c>
      <c r="AH2838" s="4">
        <v>0.65</v>
      </c>
      <c r="AI2838" s="9">
        <f t="shared" si="15"/>
        <v>0.13</v>
      </c>
      <c r="AJ2838" s="4">
        <v>0.13</v>
      </c>
      <c r="AK2838" s="10">
        <v>98.0</v>
      </c>
      <c r="AL2838" s="10">
        <v>91.62</v>
      </c>
      <c r="AM2838" s="10" t="s">
        <v>43</v>
      </c>
      <c r="AN2838" s="14" t="s">
        <v>56</v>
      </c>
    </row>
    <row r="2839">
      <c r="A2839" s="1" t="s">
        <v>75</v>
      </c>
      <c r="B2839" s="1" t="s">
        <v>76</v>
      </c>
      <c r="C2839" s="1" t="str">
        <f t="shared" si="1"/>
        <v>Valid</v>
      </c>
      <c r="D2839" s="1" t="s">
        <v>110</v>
      </c>
      <c r="E2839" s="3">
        <v>29.963615</v>
      </c>
      <c r="F2839" s="3">
        <v>123.810256</v>
      </c>
      <c r="G2839" s="11">
        <v>45207.0</v>
      </c>
      <c r="H2839" s="5">
        <v>16.74</v>
      </c>
      <c r="I2839" s="5">
        <v>6.94</v>
      </c>
      <c r="J2839" s="12" t="str">
        <f t="shared" si="2"/>
        <v>Moderate levels</v>
      </c>
      <c r="K2839" s="7">
        <v>5.14</v>
      </c>
      <c r="L2839" s="5">
        <v>474.55</v>
      </c>
      <c r="M2839" s="6" t="str">
        <f t="shared" si="3"/>
        <v>Low levels</v>
      </c>
      <c r="N2839" s="7">
        <v>0.16</v>
      </c>
      <c r="O2839" s="12" t="str">
        <f t="shared" si="4"/>
        <v>Low levels</v>
      </c>
      <c r="P2839" s="7">
        <v>1.89</v>
      </c>
      <c r="Q2839" s="6" t="str">
        <f t="shared" si="5"/>
        <v>Low levels</v>
      </c>
      <c r="R2839" s="7">
        <v>0.012</v>
      </c>
      <c r="S2839" s="13" t="str">
        <f t="shared" si="6"/>
        <v>High levels</v>
      </c>
      <c r="T2839" s="7">
        <f t="shared" si="7"/>
        <v>0.54</v>
      </c>
      <c r="U2839" s="4">
        <v>0.54</v>
      </c>
      <c r="V2839" s="6" t="str">
        <f t="shared" si="8"/>
        <v>High levels</v>
      </c>
      <c r="W2839" s="7">
        <f t="shared" si="9"/>
        <v>0.079</v>
      </c>
      <c r="X2839" s="4">
        <v>0.079</v>
      </c>
      <c r="Y2839" s="6" t="str">
        <f t="shared" si="10"/>
        <v>Very high levels</v>
      </c>
      <c r="Z2839" s="7">
        <v>3.08</v>
      </c>
      <c r="AA2839" s="6" t="str">
        <f t="shared" si="11"/>
        <v>Low levels</v>
      </c>
      <c r="AB2839" s="7">
        <v>11.11</v>
      </c>
      <c r="AC2839" s="6" t="str">
        <f t="shared" si="12"/>
        <v>Moderate levels</v>
      </c>
      <c r="AD2839" s="7">
        <v>4.02</v>
      </c>
      <c r="AE2839" s="9">
        <f t="shared" si="13"/>
        <v>4.35</v>
      </c>
      <c r="AF2839" s="4">
        <v>4.35</v>
      </c>
      <c r="AG2839" s="9">
        <f t="shared" si="14"/>
        <v>0.31</v>
      </c>
      <c r="AH2839" s="4">
        <v>0.31</v>
      </c>
      <c r="AI2839" s="9">
        <f t="shared" si="15"/>
        <v>0.1</v>
      </c>
      <c r="AJ2839" s="4">
        <v>0.1</v>
      </c>
      <c r="AK2839" s="10">
        <v>95.0</v>
      </c>
      <c r="AL2839" s="10">
        <v>53.09</v>
      </c>
      <c r="AM2839" s="10" t="s">
        <v>43</v>
      </c>
      <c r="AN2839" s="14" t="s">
        <v>44</v>
      </c>
    </row>
    <row r="2840">
      <c r="A2840" s="1" t="s">
        <v>61</v>
      </c>
      <c r="B2840" s="1" t="s">
        <v>93</v>
      </c>
      <c r="C2840" s="1" t="str">
        <f t="shared" si="1"/>
        <v>Valid</v>
      </c>
      <c r="D2840" s="1" t="s">
        <v>94</v>
      </c>
      <c r="E2840" s="3">
        <v>35.777746</v>
      </c>
      <c r="F2840" s="3">
        <v>124.808935</v>
      </c>
      <c r="G2840" s="11">
        <v>45051.0</v>
      </c>
      <c r="H2840" s="5">
        <v>32.65</v>
      </c>
      <c r="I2840" s="5">
        <v>6.89</v>
      </c>
      <c r="J2840" s="12" t="str">
        <f t="shared" si="2"/>
        <v>Moderate levels</v>
      </c>
      <c r="K2840" s="7">
        <v>7.54</v>
      </c>
      <c r="L2840" s="5">
        <v>420.3</v>
      </c>
      <c r="M2840" s="6" t="str">
        <f t="shared" si="3"/>
        <v>Low levels</v>
      </c>
      <c r="N2840" s="7">
        <v>0.16</v>
      </c>
      <c r="O2840" s="12" t="str">
        <f t="shared" si="4"/>
        <v>Low levels</v>
      </c>
      <c r="P2840" s="7">
        <v>1.12</v>
      </c>
      <c r="Q2840" s="6" t="str">
        <f t="shared" si="5"/>
        <v>Low levels</v>
      </c>
      <c r="R2840" s="7">
        <v>0.03</v>
      </c>
      <c r="S2840" s="13" t="str">
        <f t="shared" si="6"/>
        <v>High levels</v>
      </c>
      <c r="T2840" s="7">
        <f t="shared" si="7"/>
        <v>0.65</v>
      </c>
      <c r="U2840" s="4">
        <v>0.65</v>
      </c>
      <c r="V2840" s="6" t="str">
        <f t="shared" si="8"/>
        <v>Very high levels</v>
      </c>
      <c r="W2840" s="7">
        <f t="shared" si="9"/>
        <v>0.111</v>
      </c>
      <c r="X2840" s="4">
        <v>0.111</v>
      </c>
      <c r="Y2840" s="6" t="str">
        <f t="shared" si="10"/>
        <v>Very high levels</v>
      </c>
      <c r="Z2840" s="7">
        <v>3.02</v>
      </c>
      <c r="AA2840" s="6" t="str">
        <f t="shared" si="11"/>
        <v>Low levels</v>
      </c>
      <c r="AB2840" s="7">
        <v>11.09</v>
      </c>
      <c r="AC2840" s="6" t="str">
        <f t="shared" si="12"/>
        <v>Moderate levels</v>
      </c>
      <c r="AD2840" s="7">
        <v>4.77</v>
      </c>
      <c r="AE2840" s="9">
        <f t="shared" si="13"/>
        <v>7.97</v>
      </c>
      <c r="AF2840" s="4">
        <v>7.97</v>
      </c>
      <c r="AG2840" s="9">
        <f t="shared" si="14"/>
        <v>0.28</v>
      </c>
      <c r="AH2840" s="4">
        <v>0.28</v>
      </c>
      <c r="AI2840" s="9">
        <f t="shared" si="15"/>
        <v>0.17</v>
      </c>
      <c r="AJ2840" s="4">
        <v>0.17</v>
      </c>
      <c r="AK2840" s="10">
        <v>94.0</v>
      </c>
      <c r="AL2840" s="10">
        <v>21.55</v>
      </c>
      <c r="AM2840" s="10" t="s">
        <v>43</v>
      </c>
      <c r="AN2840" s="14" t="s">
        <v>44</v>
      </c>
    </row>
    <row r="2841">
      <c r="A2841" s="1" t="s">
        <v>85</v>
      </c>
      <c r="B2841" s="1" t="s">
        <v>85</v>
      </c>
      <c r="C2841" s="1" t="str">
        <f t="shared" si="1"/>
        <v>Valid</v>
      </c>
      <c r="D2841" s="1" t="s">
        <v>185</v>
      </c>
      <c r="E2841" s="3">
        <v>21.616241</v>
      </c>
      <c r="F2841" s="3">
        <v>103.850951</v>
      </c>
      <c r="G2841" s="11">
        <v>45091.0</v>
      </c>
      <c r="H2841" s="5">
        <v>21.79</v>
      </c>
      <c r="I2841" s="5">
        <v>6.33</v>
      </c>
      <c r="J2841" s="12" t="str">
        <f t="shared" si="2"/>
        <v>Moderate levels</v>
      </c>
      <c r="K2841" s="7">
        <v>6.45</v>
      </c>
      <c r="L2841" s="5">
        <v>603.49</v>
      </c>
      <c r="M2841" s="6" t="str">
        <f t="shared" si="3"/>
        <v>Low levels</v>
      </c>
      <c r="N2841" s="7">
        <v>0.16</v>
      </c>
      <c r="O2841" s="12" t="str">
        <f t="shared" si="4"/>
        <v>Moderate levels</v>
      </c>
      <c r="P2841" s="7">
        <v>3.84</v>
      </c>
      <c r="Q2841" s="6" t="str">
        <f t="shared" si="5"/>
        <v>Low levels</v>
      </c>
      <c r="R2841" s="7">
        <v>0.022</v>
      </c>
      <c r="S2841" s="13" t="str">
        <f t="shared" si="6"/>
        <v>High levels</v>
      </c>
      <c r="T2841" s="7">
        <f t="shared" si="7"/>
        <v>0.53</v>
      </c>
      <c r="U2841" s="4">
        <v>0.53</v>
      </c>
      <c r="V2841" s="6" t="str">
        <f t="shared" si="8"/>
        <v>Moderate levels</v>
      </c>
      <c r="W2841" s="7">
        <f t="shared" si="9"/>
        <v>0.036</v>
      </c>
      <c r="X2841" s="4">
        <v>0.036</v>
      </c>
      <c r="Y2841" s="6" t="str">
        <f t="shared" si="10"/>
        <v>High levels</v>
      </c>
      <c r="Z2841" s="7">
        <v>2.28</v>
      </c>
      <c r="AA2841" s="6" t="str">
        <f t="shared" si="11"/>
        <v>Low levels</v>
      </c>
      <c r="AB2841" s="7">
        <v>11.08</v>
      </c>
      <c r="AC2841" s="6" t="str">
        <f t="shared" si="12"/>
        <v>High levels</v>
      </c>
      <c r="AD2841" s="7">
        <v>5.37</v>
      </c>
      <c r="AE2841" s="9">
        <f t="shared" si="13"/>
        <v>7.42</v>
      </c>
      <c r="AF2841" s="4">
        <v>7.42</v>
      </c>
      <c r="AG2841" s="9">
        <f t="shared" si="14"/>
        <v>0.5</v>
      </c>
      <c r="AH2841" s="4">
        <v>0.5</v>
      </c>
      <c r="AI2841" s="9">
        <f t="shared" si="15"/>
        <v>0.04</v>
      </c>
      <c r="AJ2841" s="4">
        <v>0.04</v>
      </c>
      <c r="AK2841" s="10">
        <v>109.0</v>
      </c>
      <c r="AL2841" s="10">
        <v>16.58</v>
      </c>
      <c r="AM2841" s="10" t="s">
        <v>67</v>
      </c>
      <c r="AN2841" s="14" t="s">
        <v>51</v>
      </c>
    </row>
    <row r="2842">
      <c r="A2842" s="1" t="s">
        <v>48</v>
      </c>
      <c r="B2842" s="1" t="s">
        <v>49</v>
      </c>
      <c r="C2842" s="1" t="str">
        <f t="shared" si="1"/>
        <v>Valid</v>
      </c>
      <c r="D2842" s="1" t="s">
        <v>158</v>
      </c>
      <c r="E2842" s="3">
        <v>32.287481</v>
      </c>
      <c r="F2842" s="3">
        <v>108.166792</v>
      </c>
      <c r="G2842" s="11">
        <v>45032.0</v>
      </c>
      <c r="H2842" s="5">
        <v>23.17</v>
      </c>
      <c r="I2842" s="5">
        <v>7.24</v>
      </c>
      <c r="J2842" s="12" t="str">
        <f t="shared" si="2"/>
        <v>Moderate levels</v>
      </c>
      <c r="K2842" s="7">
        <v>8.27</v>
      </c>
      <c r="L2842" s="5">
        <v>412.01</v>
      </c>
      <c r="M2842" s="6" t="str">
        <f t="shared" si="3"/>
        <v>Low levels</v>
      </c>
      <c r="N2842" s="7">
        <v>0.16</v>
      </c>
      <c r="O2842" s="12" t="str">
        <f t="shared" si="4"/>
        <v>Low levels</v>
      </c>
      <c r="P2842" s="7">
        <v>1.76</v>
      </c>
      <c r="Q2842" s="6" t="str">
        <f t="shared" si="5"/>
        <v>Low levels</v>
      </c>
      <c r="R2842" s="7">
        <v>0.024</v>
      </c>
      <c r="S2842" s="13" t="str">
        <f t="shared" si="6"/>
        <v>High levels</v>
      </c>
      <c r="T2842" s="7">
        <f t="shared" si="7"/>
        <v>0.73</v>
      </c>
      <c r="U2842" s="4">
        <v>0.73</v>
      </c>
      <c r="V2842" s="6" t="str">
        <f t="shared" si="8"/>
        <v>Very high levels</v>
      </c>
      <c r="W2842" s="7">
        <f t="shared" si="9"/>
        <v>0.104</v>
      </c>
      <c r="X2842" s="4">
        <v>0.104</v>
      </c>
      <c r="Y2842" s="6" t="str">
        <f t="shared" si="10"/>
        <v>High levels</v>
      </c>
      <c r="Z2842" s="7">
        <v>2.63</v>
      </c>
      <c r="AA2842" s="6" t="str">
        <f t="shared" si="11"/>
        <v>Low levels</v>
      </c>
      <c r="AB2842" s="7">
        <v>11.06</v>
      </c>
      <c r="AC2842" s="6" t="str">
        <f t="shared" si="12"/>
        <v>Moderate levels</v>
      </c>
      <c r="AD2842" s="7">
        <v>3.58</v>
      </c>
      <c r="AE2842" s="9">
        <f t="shared" si="13"/>
        <v>6.62</v>
      </c>
      <c r="AF2842" s="4">
        <v>6.62</v>
      </c>
      <c r="AG2842" s="9">
        <f t="shared" si="14"/>
        <v>0.3</v>
      </c>
      <c r="AH2842" s="4">
        <v>0.3</v>
      </c>
      <c r="AI2842" s="9">
        <f t="shared" si="15"/>
        <v>0.13</v>
      </c>
      <c r="AJ2842" s="4">
        <v>0.13</v>
      </c>
      <c r="AK2842" s="10">
        <v>119.0</v>
      </c>
      <c r="AL2842" s="10">
        <v>46.01</v>
      </c>
      <c r="AM2842" s="10" t="s">
        <v>55</v>
      </c>
      <c r="AN2842" s="14" t="s">
        <v>51</v>
      </c>
    </row>
    <row r="2843">
      <c r="A2843" s="1" t="s">
        <v>45</v>
      </c>
      <c r="B2843" s="1" t="s">
        <v>59</v>
      </c>
      <c r="C2843" s="1" t="str">
        <f t="shared" si="1"/>
        <v>Valid</v>
      </c>
      <c r="D2843" s="1" t="s">
        <v>194</v>
      </c>
      <c r="E2843" s="3">
        <v>29.778669</v>
      </c>
      <c r="F2843" s="3">
        <v>112.854926</v>
      </c>
      <c r="G2843" s="11">
        <v>45149.0</v>
      </c>
      <c r="H2843" s="5">
        <v>18.33</v>
      </c>
      <c r="I2843" s="5">
        <v>6.35</v>
      </c>
      <c r="J2843" s="12" t="str">
        <f t="shared" si="2"/>
        <v>High levels</v>
      </c>
      <c r="K2843" s="7">
        <v>11.44</v>
      </c>
      <c r="L2843" s="5">
        <v>648.62</v>
      </c>
      <c r="M2843" s="6" t="str">
        <f t="shared" si="3"/>
        <v>Low levels</v>
      </c>
      <c r="N2843" s="7">
        <v>0.15</v>
      </c>
      <c r="O2843" s="12" t="str">
        <f t="shared" si="4"/>
        <v>Low levels</v>
      </c>
      <c r="P2843" s="7">
        <v>1.39</v>
      </c>
      <c r="Q2843" s="6" t="str">
        <f t="shared" si="5"/>
        <v>Low levels</v>
      </c>
      <c r="R2843" s="7">
        <v>0.0</v>
      </c>
      <c r="S2843" s="13" t="str">
        <f t="shared" si="6"/>
        <v>High levels</v>
      </c>
      <c r="T2843" s="7">
        <f t="shared" si="7"/>
        <v>0.7</v>
      </c>
      <c r="U2843" s="4">
        <v>0.7</v>
      </c>
      <c r="V2843" s="6" t="str">
        <f t="shared" si="8"/>
        <v>Very high levels</v>
      </c>
      <c r="W2843" s="7">
        <f t="shared" si="9"/>
        <v>0.163</v>
      </c>
      <c r="X2843" s="4">
        <v>0.163</v>
      </c>
      <c r="Y2843" s="6" t="str">
        <f t="shared" si="10"/>
        <v>High levels</v>
      </c>
      <c r="Z2843" s="7">
        <v>2.35</v>
      </c>
      <c r="AA2843" s="6" t="str">
        <f t="shared" si="11"/>
        <v>Low levels</v>
      </c>
      <c r="AB2843" s="7">
        <v>11.02</v>
      </c>
      <c r="AC2843" s="6" t="str">
        <f t="shared" si="12"/>
        <v>Low levels</v>
      </c>
      <c r="AD2843" s="7">
        <v>2.78</v>
      </c>
      <c r="AE2843" s="9">
        <f t="shared" si="13"/>
        <v>3.6</v>
      </c>
      <c r="AF2843" s="4">
        <v>3.6</v>
      </c>
      <c r="AG2843" s="9">
        <f t="shared" si="14"/>
        <v>0.88</v>
      </c>
      <c r="AH2843" s="4">
        <v>0.88</v>
      </c>
      <c r="AI2843" s="9">
        <f t="shared" si="15"/>
        <v>0.08</v>
      </c>
      <c r="AJ2843" s="4">
        <v>0.08</v>
      </c>
      <c r="AK2843" s="10">
        <v>107.0</v>
      </c>
      <c r="AL2843" s="10">
        <v>37.47</v>
      </c>
      <c r="AM2843" s="10" t="s">
        <v>43</v>
      </c>
      <c r="AN2843" s="14" t="s">
        <v>56</v>
      </c>
    </row>
    <row r="2844">
      <c r="A2844" s="1" t="s">
        <v>52</v>
      </c>
      <c r="B2844" s="1" t="s">
        <v>53</v>
      </c>
      <c r="C2844" s="1" t="str">
        <f t="shared" si="1"/>
        <v>Valid</v>
      </c>
      <c r="D2844" s="1" t="s">
        <v>54</v>
      </c>
      <c r="E2844" s="3">
        <v>24.8965</v>
      </c>
      <c r="F2844" s="3">
        <v>102.675352</v>
      </c>
      <c r="G2844" s="11">
        <v>44943.0</v>
      </c>
      <c r="H2844" s="5">
        <v>24.31</v>
      </c>
      <c r="I2844" s="5">
        <v>6.71</v>
      </c>
      <c r="J2844" s="12" t="str">
        <f t="shared" si="2"/>
        <v>Moderate levels</v>
      </c>
      <c r="K2844" s="7">
        <v>8.54</v>
      </c>
      <c r="L2844" s="5">
        <v>486.83</v>
      </c>
      <c r="M2844" s="6" t="str">
        <f t="shared" si="3"/>
        <v>Low levels</v>
      </c>
      <c r="N2844" s="7">
        <v>0.15</v>
      </c>
      <c r="O2844" s="12" t="str">
        <f t="shared" si="4"/>
        <v>Low levels</v>
      </c>
      <c r="P2844" s="7">
        <v>1.76</v>
      </c>
      <c r="Q2844" s="6" t="str">
        <f t="shared" si="5"/>
        <v>Low levels</v>
      </c>
      <c r="R2844" s="7">
        <v>0.014</v>
      </c>
      <c r="S2844" s="13" t="str">
        <f t="shared" si="6"/>
        <v>High levels</v>
      </c>
      <c r="T2844" s="7">
        <f t="shared" si="7"/>
        <v>0.97</v>
      </c>
      <c r="U2844" s="4">
        <v>0.97</v>
      </c>
      <c r="V2844" s="6" t="str">
        <f t="shared" si="8"/>
        <v>Moderate levels</v>
      </c>
      <c r="W2844" s="7">
        <f t="shared" si="9"/>
        <v>0.038</v>
      </c>
      <c r="X2844" s="4">
        <v>0.038</v>
      </c>
      <c r="Y2844" s="6" t="str">
        <f t="shared" si="10"/>
        <v>Very high levels</v>
      </c>
      <c r="Z2844" s="7">
        <v>3.39</v>
      </c>
      <c r="AA2844" s="6" t="str">
        <f t="shared" si="11"/>
        <v>Low levels</v>
      </c>
      <c r="AB2844" s="7">
        <v>10.97</v>
      </c>
      <c r="AC2844" s="6" t="str">
        <f t="shared" si="12"/>
        <v>Moderate levels</v>
      </c>
      <c r="AD2844" s="7">
        <v>4.66</v>
      </c>
      <c r="AE2844" s="9">
        <f t="shared" si="13"/>
        <v>10.38</v>
      </c>
      <c r="AF2844" s="4">
        <v>10.38</v>
      </c>
      <c r="AG2844" s="9">
        <f t="shared" si="14"/>
        <v>0.71</v>
      </c>
      <c r="AH2844" s="4">
        <v>0.71</v>
      </c>
      <c r="AI2844" s="9">
        <f t="shared" si="15"/>
        <v>0.17</v>
      </c>
      <c r="AJ2844" s="4">
        <v>0.17</v>
      </c>
      <c r="AK2844" s="10">
        <v>115.0</v>
      </c>
      <c r="AL2844" s="10">
        <v>0.84</v>
      </c>
      <c r="AM2844" s="10" t="s">
        <v>64</v>
      </c>
      <c r="AN2844" s="14" t="s">
        <v>56</v>
      </c>
    </row>
    <row r="2845">
      <c r="A2845" s="1" t="s">
        <v>61</v>
      </c>
      <c r="B2845" s="1" t="s">
        <v>93</v>
      </c>
      <c r="C2845" s="1" t="str">
        <f t="shared" si="1"/>
        <v>Valid</v>
      </c>
      <c r="D2845" s="1" t="s">
        <v>239</v>
      </c>
      <c r="E2845" s="3">
        <v>22.359939</v>
      </c>
      <c r="F2845" s="3">
        <v>117.749096</v>
      </c>
      <c r="G2845" s="11">
        <v>44972.0</v>
      </c>
      <c r="H2845" s="5">
        <v>10.99</v>
      </c>
      <c r="I2845" s="5">
        <v>6.73</v>
      </c>
      <c r="J2845" s="12" t="str">
        <f t="shared" si="2"/>
        <v>Moderate levels</v>
      </c>
      <c r="K2845" s="7">
        <v>6.42</v>
      </c>
      <c r="L2845" s="5">
        <v>437.92</v>
      </c>
      <c r="M2845" s="6" t="str">
        <f t="shared" si="3"/>
        <v>Low levels</v>
      </c>
      <c r="N2845" s="7">
        <v>0.15</v>
      </c>
      <c r="O2845" s="12" t="str">
        <f t="shared" si="4"/>
        <v>Low levels</v>
      </c>
      <c r="P2845" s="7">
        <v>1.37</v>
      </c>
      <c r="Q2845" s="6" t="str">
        <f t="shared" si="5"/>
        <v>Low levels</v>
      </c>
      <c r="R2845" s="7">
        <v>0.011</v>
      </c>
      <c r="S2845" s="13" t="str">
        <f t="shared" si="6"/>
        <v>High levels</v>
      </c>
      <c r="T2845" s="7">
        <f t="shared" si="7"/>
        <v>0.51</v>
      </c>
      <c r="U2845" s="4">
        <v>0.51</v>
      </c>
      <c r="V2845" s="6" t="str">
        <f t="shared" si="8"/>
        <v>Very high levels</v>
      </c>
      <c r="W2845" s="7">
        <f t="shared" si="9"/>
        <v>0.125</v>
      </c>
      <c r="X2845" s="4">
        <v>0.125</v>
      </c>
      <c r="Y2845" s="6" t="str">
        <f t="shared" si="10"/>
        <v>Very high levels</v>
      </c>
      <c r="Z2845" s="7">
        <v>3.48</v>
      </c>
      <c r="AA2845" s="6" t="str">
        <f t="shared" si="11"/>
        <v>Low levels</v>
      </c>
      <c r="AB2845" s="7">
        <v>10.88</v>
      </c>
      <c r="AC2845" s="6" t="str">
        <f t="shared" si="12"/>
        <v>Moderate levels</v>
      </c>
      <c r="AD2845" s="7">
        <v>3.83</v>
      </c>
      <c r="AE2845" s="9">
        <f t="shared" si="13"/>
        <v>2.78</v>
      </c>
      <c r="AF2845" s="4">
        <v>2.78</v>
      </c>
      <c r="AG2845" s="9">
        <f t="shared" si="14"/>
        <v>0.46</v>
      </c>
      <c r="AH2845" s="4">
        <v>0.46</v>
      </c>
      <c r="AI2845" s="9">
        <f t="shared" si="15"/>
        <v>0.22</v>
      </c>
      <c r="AJ2845" s="4">
        <v>0.22</v>
      </c>
      <c r="AK2845" s="10">
        <v>114.0</v>
      </c>
      <c r="AL2845" s="10">
        <v>56.94</v>
      </c>
      <c r="AM2845" s="10" t="s">
        <v>78</v>
      </c>
      <c r="AN2845" s="14" t="s">
        <v>51</v>
      </c>
    </row>
    <row r="2846">
      <c r="A2846" s="1" t="s">
        <v>75</v>
      </c>
      <c r="B2846" s="1" t="s">
        <v>76</v>
      </c>
      <c r="C2846" s="1" t="str">
        <f t="shared" si="1"/>
        <v>Valid</v>
      </c>
      <c r="D2846" s="1" t="s">
        <v>179</v>
      </c>
      <c r="E2846" s="3">
        <v>29.874947</v>
      </c>
      <c r="F2846" s="3">
        <v>123.212833</v>
      </c>
      <c r="G2846" s="11">
        <v>45286.0</v>
      </c>
      <c r="H2846" s="5">
        <v>16.56</v>
      </c>
      <c r="I2846" s="5">
        <v>8.13</v>
      </c>
      <c r="J2846" s="12" t="str">
        <f t="shared" si="2"/>
        <v>Moderate levels</v>
      </c>
      <c r="K2846" s="7">
        <v>9.96</v>
      </c>
      <c r="L2846" s="5">
        <v>467.52</v>
      </c>
      <c r="M2846" s="6" t="str">
        <f t="shared" si="3"/>
        <v>Low levels</v>
      </c>
      <c r="N2846" s="7">
        <v>0.15</v>
      </c>
      <c r="O2846" s="12" t="str">
        <f t="shared" si="4"/>
        <v>Low levels</v>
      </c>
      <c r="P2846" s="7">
        <v>1.77</v>
      </c>
      <c r="Q2846" s="6" t="str">
        <f t="shared" si="5"/>
        <v>Low levels</v>
      </c>
      <c r="R2846" s="7">
        <v>0.02</v>
      </c>
      <c r="S2846" s="13" t="str">
        <f t="shared" si="6"/>
        <v>Moderate levels</v>
      </c>
      <c r="T2846" s="7">
        <f t="shared" si="7"/>
        <v>0.27</v>
      </c>
      <c r="U2846" s="4">
        <v>0.27</v>
      </c>
      <c r="V2846" s="6" t="str">
        <f t="shared" si="8"/>
        <v>Low levels</v>
      </c>
      <c r="W2846" s="7">
        <f t="shared" si="9"/>
        <v>0.023</v>
      </c>
      <c r="X2846" s="4">
        <v>0.023</v>
      </c>
      <c r="Y2846" s="6" t="str">
        <f t="shared" si="10"/>
        <v>Very high levels</v>
      </c>
      <c r="Z2846" s="7">
        <v>3.72</v>
      </c>
      <c r="AA2846" s="6" t="str">
        <f t="shared" si="11"/>
        <v>Low levels</v>
      </c>
      <c r="AB2846" s="7">
        <v>10.88</v>
      </c>
      <c r="AC2846" s="6" t="str">
        <f t="shared" si="12"/>
        <v>High levels</v>
      </c>
      <c r="AD2846" s="7">
        <v>6.33</v>
      </c>
      <c r="AE2846" s="9">
        <f t="shared" si="13"/>
        <v>6.45</v>
      </c>
      <c r="AF2846" s="4">
        <v>6.45</v>
      </c>
      <c r="AG2846" s="9">
        <f t="shared" si="14"/>
        <v>0.64</v>
      </c>
      <c r="AH2846" s="4">
        <v>0.64</v>
      </c>
      <c r="AI2846" s="9">
        <f t="shared" si="15"/>
        <v>0.13</v>
      </c>
      <c r="AJ2846" s="4">
        <v>0.13</v>
      </c>
      <c r="AK2846" s="10">
        <v>115.0</v>
      </c>
      <c r="AL2846" s="10">
        <v>92.7</v>
      </c>
      <c r="AM2846" s="10" t="s">
        <v>78</v>
      </c>
      <c r="AN2846" s="14" t="s">
        <v>51</v>
      </c>
    </row>
    <row r="2847">
      <c r="A2847" s="1" t="s">
        <v>68</v>
      </c>
      <c r="B2847" s="1" t="s">
        <v>69</v>
      </c>
      <c r="C2847" s="1" t="str">
        <f t="shared" si="1"/>
        <v>Valid</v>
      </c>
      <c r="D2847" s="1" t="s">
        <v>172</v>
      </c>
      <c r="E2847" s="3">
        <v>36.151073</v>
      </c>
      <c r="F2847" s="3">
        <v>110.710715</v>
      </c>
      <c r="G2847" s="11">
        <v>45258.0</v>
      </c>
      <c r="H2847" s="5">
        <v>21.97</v>
      </c>
      <c r="I2847" s="5">
        <v>6.98</v>
      </c>
      <c r="J2847" s="12" t="str">
        <f t="shared" si="2"/>
        <v>Moderate levels</v>
      </c>
      <c r="K2847" s="7">
        <v>5.27</v>
      </c>
      <c r="L2847" s="5">
        <v>588.48</v>
      </c>
      <c r="M2847" s="6" t="str">
        <f t="shared" si="3"/>
        <v>Low levels</v>
      </c>
      <c r="N2847" s="7">
        <v>0.14</v>
      </c>
      <c r="O2847" s="12" t="str">
        <f t="shared" si="4"/>
        <v>Low levels</v>
      </c>
      <c r="P2847" s="7">
        <v>1.24</v>
      </c>
      <c r="Q2847" s="6" t="str">
        <f t="shared" si="5"/>
        <v>Low levels</v>
      </c>
      <c r="R2847" s="7">
        <v>0.005</v>
      </c>
      <c r="S2847" s="13" t="str">
        <f t="shared" si="6"/>
        <v>High levels</v>
      </c>
      <c r="T2847" s="7">
        <f t="shared" si="7"/>
        <v>0.73</v>
      </c>
      <c r="U2847" s="4">
        <v>0.73</v>
      </c>
      <c r="V2847" s="6" t="str">
        <f t="shared" si="8"/>
        <v>Very high levels</v>
      </c>
      <c r="W2847" s="7">
        <f t="shared" si="9"/>
        <v>0.198</v>
      </c>
      <c r="X2847" s="4">
        <v>0.198</v>
      </c>
      <c r="Y2847" s="6" t="str">
        <f t="shared" si="10"/>
        <v>High levels</v>
      </c>
      <c r="Z2847" s="7">
        <v>2.86</v>
      </c>
      <c r="AA2847" s="6" t="str">
        <f t="shared" si="11"/>
        <v>Low levels</v>
      </c>
      <c r="AB2847" s="7">
        <v>10.85</v>
      </c>
      <c r="AC2847" s="6" t="str">
        <f t="shared" si="12"/>
        <v>High levels</v>
      </c>
      <c r="AD2847" s="7">
        <v>5.2</v>
      </c>
      <c r="AE2847" s="9">
        <f t="shared" si="13"/>
        <v>3.3</v>
      </c>
      <c r="AF2847" s="4">
        <v>3.3</v>
      </c>
      <c r="AG2847" s="9">
        <f t="shared" si="14"/>
        <v>0.57</v>
      </c>
      <c r="AH2847" s="4">
        <v>0.57</v>
      </c>
      <c r="AI2847" s="9">
        <f t="shared" si="15"/>
        <v>0.07</v>
      </c>
      <c r="AJ2847" s="4">
        <v>0.07</v>
      </c>
      <c r="AK2847" s="10">
        <v>89.0</v>
      </c>
      <c r="AL2847" s="10">
        <v>33.33</v>
      </c>
      <c r="AM2847" s="10" t="s">
        <v>43</v>
      </c>
      <c r="AN2847" s="14" t="s">
        <v>65</v>
      </c>
    </row>
    <row r="2848">
      <c r="A2848" s="1" t="s">
        <v>79</v>
      </c>
      <c r="B2848" s="1" t="s">
        <v>91</v>
      </c>
      <c r="C2848" s="1" t="str">
        <f t="shared" si="1"/>
        <v>Valid</v>
      </c>
      <c r="D2848" s="1" t="s">
        <v>96</v>
      </c>
      <c r="E2848" s="3">
        <v>31.89898</v>
      </c>
      <c r="F2848" s="3">
        <v>107.853861</v>
      </c>
      <c r="G2848" s="11">
        <v>45086.0</v>
      </c>
      <c r="H2848" s="5">
        <v>18.51</v>
      </c>
      <c r="I2848" s="5">
        <v>7.66</v>
      </c>
      <c r="J2848" s="12" t="str">
        <f t="shared" si="2"/>
        <v>Moderate levels</v>
      </c>
      <c r="K2848" s="7">
        <v>8.64</v>
      </c>
      <c r="L2848" s="5">
        <v>519.41</v>
      </c>
      <c r="M2848" s="6" t="str">
        <f t="shared" si="3"/>
        <v>Low levels</v>
      </c>
      <c r="N2848" s="7">
        <v>0.14</v>
      </c>
      <c r="O2848" s="12" t="str">
        <f t="shared" si="4"/>
        <v>Low levels</v>
      </c>
      <c r="P2848" s="7">
        <v>1.71</v>
      </c>
      <c r="Q2848" s="6" t="str">
        <f t="shared" si="5"/>
        <v>Low levels</v>
      </c>
      <c r="R2848" s="7">
        <v>0.012</v>
      </c>
      <c r="S2848" s="13" t="str">
        <f t="shared" si="6"/>
        <v>Moderate levels</v>
      </c>
      <c r="T2848" s="7">
        <f t="shared" si="7"/>
        <v>0.37</v>
      </c>
      <c r="U2848" s="4">
        <v>0.37</v>
      </c>
      <c r="V2848" s="6" t="str">
        <f t="shared" si="8"/>
        <v>High levels</v>
      </c>
      <c r="W2848" s="7">
        <f t="shared" si="9"/>
        <v>0.063</v>
      </c>
      <c r="X2848" s="4">
        <v>0.063</v>
      </c>
      <c r="Y2848" s="6" t="str">
        <f t="shared" si="10"/>
        <v>Very high levels</v>
      </c>
      <c r="Z2848" s="7">
        <v>3.26</v>
      </c>
      <c r="AA2848" s="6" t="str">
        <f t="shared" si="11"/>
        <v>Low levels</v>
      </c>
      <c r="AB2848" s="7">
        <v>10.83</v>
      </c>
      <c r="AC2848" s="6" t="str">
        <f t="shared" si="12"/>
        <v>Low levels</v>
      </c>
      <c r="AD2848" s="7">
        <v>2.44</v>
      </c>
      <c r="AE2848" s="9">
        <f t="shared" si="13"/>
        <v>8.73</v>
      </c>
      <c r="AF2848" s="4">
        <v>8.73</v>
      </c>
      <c r="AG2848" s="9">
        <f t="shared" si="14"/>
        <v>0.35</v>
      </c>
      <c r="AH2848" s="4">
        <v>0.35</v>
      </c>
      <c r="AI2848" s="9">
        <f t="shared" si="15"/>
        <v>0.11</v>
      </c>
      <c r="AJ2848" s="4">
        <v>0.11</v>
      </c>
      <c r="AK2848" s="10">
        <v>84.0</v>
      </c>
      <c r="AL2848" s="10">
        <v>51.81</v>
      </c>
      <c r="AM2848" s="10" t="s">
        <v>43</v>
      </c>
      <c r="AN2848" s="14" t="s">
        <v>65</v>
      </c>
    </row>
    <row r="2849">
      <c r="A2849" s="1" t="s">
        <v>40</v>
      </c>
      <c r="B2849" s="1" t="s">
        <v>57</v>
      </c>
      <c r="C2849" s="1" t="str">
        <f t="shared" si="1"/>
        <v>Valid</v>
      </c>
      <c r="D2849" s="1" t="s">
        <v>58</v>
      </c>
      <c r="E2849" s="3">
        <v>42.688932</v>
      </c>
      <c r="F2849" s="3">
        <v>115.891552</v>
      </c>
      <c r="G2849" s="11">
        <v>44934.0</v>
      </c>
      <c r="H2849" s="5">
        <v>26.8</v>
      </c>
      <c r="I2849" s="5">
        <v>6.56</v>
      </c>
      <c r="J2849" s="12" t="str">
        <f t="shared" si="2"/>
        <v>Moderate levels</v>
      </c>
      <c r="K2849" s="7">
        <v>9.01</v>
      </c>
      <c r="L2849" s="5">
        <v>508.52</v>
      </c>
      <c r="M2849" s="6" t="str">
        <f t="shared" si="3"/>
        <v>Low levels</v>
      </c>
      <c r="N2849" s="7">
        <v>0.14</v>
      </c>
      <c r="O2849" s="12" t="str">
        <f t="shared" si="4"/>
        <v>Low levels</v>
      </c>
      <c r="P2849" s="7">
        <v>2.7</v>
      </c>
      <c r="Q2849" s="6" t="str">
        <f t="shared" si="5"/>
        <v>Low levels</v>
      </c>
      <c r="R2849" s="7">
        <v>0.032</v>
      </c>
      <c r="S2849" s="13" t="str">
        <f t="shared" si="6"/>
        <v>High levels</v>
      </c>
      <c r="T2849" s="7">
        <f t="shared" si="7"/>
        <v>0.53</v>
      </c>
      <c r="U2849" s="4">
        <v>0.53</v>
      </c>
      <c r="V2849" s="6" t="str">
        <f t="shared" si="8"/>
        <v>High levels</v>
      </c>
      <c r="W2849" s="7">
        <f t="shared" si="9"/>
        <v>0.053</v>
      </c>
      <c r="X2849" s="4">
        <v>0.053</v>
      </c>
      <c r="Y2849" s="6" t="str">
        <f t="shared" si="10"/>
        <v>High levels</v>
      </c>
      <c r="Z2849" s="7">
        <v>2.62</v>
      </c>
      <c r="AA2849" s="6" t="str">
        <f t="shared" si="11"/>
        <v>Low levels</v>
      </c>
      <c r="AB2849" s="7">
        <v>10.75</v>
      </c>
      <c r="AC2849" s="6" t="str">
        <f t="shared" si="12"/>
        <v>Moderate levels</v>
      </c>
      <c r="AD2849" s="7">
        <v>4.79</v>
      </c>
      <c r="AE2849" s="9">
        <f t="shared" si="13"/>
        <v>5.42</v>
      </c>
      <c r="AF2849" s="4">
        <v>5.42</v>
      </c>
      <c r="AG2849" s="9">
        <f t="shared" si="14"/>
        <v>0.56</v>
      </c>
      <c r="AH2849" s="4">
        <v>0.56</v>
      </c>
      <c r="AI2849" s="9">
        <f t="shared" si="15"/>
        <v>0.1</v>
      </c>
      <c r="AJ2849" s="4">
        <v>0.1</v>
      </c>
      <c r="AK2849" s="10">
        <v>103.0</v>
      </c>
      <c r="AL2849" s="10">
        <v>19.0</v>
      </c>
      <c r="AM2849" s="10" t="s">
        <v>78</v>
      </c>
      <c r="AN2849" s="14" t="s">
        <v>44</v>
      </c>
    </row>
    <row r="2850">
      <c r="A2850" s="1" t="s">
        <v>48</v>
      </c>
      <c r="B2850" s="1" t="s">
        <v>128</v>
      </c>
      <c r="C2850" s="1" t="str">
        <f t="shared" si="1"/>
        <v>Valid</v>
      </c>
      <c r="D2850" s="1" t="s">
        <v>221</v>
      </c>
      <c r="E2850" s="3">
        <v>23.076372</v>
      </c>
      <c r="F2850" s="3">
        <v>114.425896</v>
      </c>
      <c r="G2850" s="11">
        <v>45265.0</v>
      </c>
      <c r="H2850" s="5">
        <v>10.12</v>
      </c>
      <c r="I2850" s="5">
        <v>6.04</v>
      </c>
      <c r="J2850" s="12" t="str">
        <f t="shared" si="2"/>
        <v>Moderate levels</v>
      </c>
      <c r="K2850" s="7">
        <v>6.39</v>
      </c>
      <c r="L2850" s="5">
        <v>351.07</v>
      </c>
      <c r="M2850" s="6" t="str">
        <f t="shared" si="3"/>
        <v>Low levels</v>
      </c>
      <c r="N2850" s="7">
        <v>0.14</v>
      </c>
      <c r="O2850" s="12" t="str">
        <f t="shared" si="4"/>
        <v>Low levels</v>
      </c>
      <c r="P2850" s="7">
        <v>1.5</v>
      </c>
      <c r="Q2850" s="6" t="str">
        <f t="shared" si="5"/>
        <v>Low levels</v>
      </c>
      <c r="R2850" s="7">
        <v>0.023</v>
      </c>
      <c r="S2850" s="13" t="str">
        <f t="shared" si="6"/>
        <v>High levels</v>
      </c>
      <c r="T2850" s="7">
        <f t="shared" si="7"/>
        <v>0.65</v>
      </c>
      <c r="U2850" s="4">
        <v>0.65</v>
      </c>
      <c r="V2850" s="6" t="str">
        <f t="shared" si="8"/>
        <v>Very high levels</v>
      </c>
      <c r="W2850" s="7">
        <f t="shared" si="9"/>
        <v>0.155</v>
      </c>
      <c r="X2850" s="4">
        <v>0.155</v>
      </c>
      <c r="Y2850" s="6" t="str">
        <f t="shared" si="10"/>
        <v>High levels</v>
      </c>
      <c r="Z2850" s="7">
        <v>2.81</v>
      </c>
      <c r="AA2850" s="6" t="str">
        <f t="shared" si="11"/>
        <v>Low levels</v>
      </c>
      <c r="AB2850" s="7">
        <v>10.75</v>
      </c>
      <c r="AC2850" s="6" t="str">
        <f t="shared" si="12"/>
        <v>Moderate levels</v>
      </c>
      <c r="AD2850" s="7">
        <v>4.05</v>
      </c>
      <c r="AE2850" s="9">
        <f t="shared" si="13"/>
        <v>7.75</v>
      </c>
      <c r="AF2850" s="4">
        <v>7.75</v>
      </c>
      <c r="AG2850" s="9">
        <f t="shared" si="14"/>
        <v>0.81</v>
      </c>
      <c r="AH2850" s="4">
        <v>0.81</v>
      </c>
      <c r="AI2850" s="9">
        <f t="shared" si="15"/>
        <v>0.15</v>
      </c>
      <c r="AJ2850" s="4">
        <v>0.15</v>
      </c>
      <c r="AK2850" s="10">
        <v>99.0</v>
      </c>
      <c r="AL2850" s="10">
        <v>90.96</v>
      </c>
      <c r="AM2850" s="10" t="s">
        <v>55</v>
      </c>
      <c r="AN2850" s="14" t="s">
        <v>65</v>
      </c>
    </row>
    <row r="2851">
      <c r="A2851" s="1" t="s">
        <v>68</v>
      </c>
      <c r="B2851" s="1" t="s">
        <v>83</v>
      </c>
      <c r="C2851" s="1" t="str">
        <f t="shared" si="1"/>
        <v>Valid</v>
      </c>
      <c r="D2851" s="1" t="s">
        <v>136</v>
      </c>
      <c r="E2851" s="3">
        <v>29.923927</v>
      </c>
      <c r="F2851" s="3">
        <v>121.671203</v>
      </c>
      <c r="G2851" s="11">
        <v>45094.0</v>
      </c>
      <c r="H2851" s="5">
        <v>20.55</v>
      </c>
      <c r="I2851" s="5">
        <v>6.99</v>
      </c>
      <c r="J2851" s="12" t="str">
        <f t="shared" si="2"/>
        <v>Low levels</v>
      </c>
      <c r="K2851" s="7">
        <v>4.51</v>
      </c>
      <c r="L2851" s="5">
        <v>361.89</v>
      </c>
      <c r="M2851" s="6" t="str">
        <f t="shared" si="3"/>
        <v>Low levels</v>
      </c>
      <c r="N2851" s="7">
        <v>0.14</v>
      </c>
      <c r="O2851" s="12" t="str">
        <f t="shared" si="4"/>
        <v>Low levels</v>
      </c>
      <c r="P2851" s="7">
        <v>2.88</v>
      </c>
      <c r="Q2851" s="6" t="str">
        <f t="shared" si="5"/>
        <v>Low levels</v>
      </c>
      <c r="R2851" s="7">
        <v>0.019</v>
      </c>
      <c r="S2851" s="13" t="str">
        <f t="shared" si="6"/>
        <v>Moderate levels</v>
      </c>
      <c r="T2851" s="7">
        <f t="shared" si="7"/>
        <v>0.35</v>
      </c>
      <c r="U2851" s="4">
        <v>0.35</v>
      </c>
      <c r="V2851" s="6" t="str">
        <f t="shared" si="8"/>
        <v>High levels</v>
      </c>
      <c r="W2851" s="7">
        <f t="shared" si="9"/>
        <v>0.096</v>
      </c>
      <c r="X2851" s="4">
        <v>0.096</v>
      </c>
      <c r="Y2851" s="6" t="str">
        <f t="shared" si="10"/>
        <v>Very high levels</v>
      </c>
      <c r="Z2851" s="7">
        <v>3.16</v>
      </c>
      <c r="AA2851" s="6" t="str">
        <f t="shared" si="11"/>
        <v>Low levels</v>
      </c>
      <c r="AB2851" s="7">
        <v>10.71</v>
      </c>
      <c r="AC2851" s="6" t="str">
        <f t="shared" si="12"/>
        <v>Moderate levels</v>
      </c>
      <c r="AD2851" s="7">
        <v>3.11</v>
      </c>
      <c r="AE2851" s="9">
        <f t="shared" si="13"/>
        <v>2.02</v>
      </c>
      <c r="AF2851" s="4">
        <v>2.02</v>
      </c>
      <c r="AG2851" s="9">
        <f t="shared" si="14"/>
        <v>0.79</v>
      </c>
      <c r="AH2851" s="4">
        <v>0.79</v>
      </c>
      <c r="AI2851" s="9">
        <f t="shared" si="15"/>
        <v>0.09</v>
      </c>
      <c r="AJ2851" s="4">
        <v>0.09</v>
      </c>
      <c r="AK2851" s="10">
        <v>88.0</v>
      </c>
      <c r="AL2851" s="10">
        <v>20.19</v>
      </c>
      <c r="AM2851" s="10" t="s">
        <v>78</v>
      </c>
      <c r="AN2851" s="14" t="s">
        <v>44</v>
      </c>
    </row>
    <row r="2852">
      <c r="A2852" s="1" t="s">
        <v>79</v>
      </c>
      <c r="B2852" s="1" t="s">
        <v>91</v>
      </c>
      <c r="C2852" s="1" t="str">
        <f t="shared" si="1"/>
        <v>Valid</v>
      </c>
      <c r="D2852" s="1" t="s">
        <v>142</v>
      </c>
      <c r="E2852" s="3">
        <v>30.718749</v>
      </c>
      <c r="F2852" s="3">
        <v>100.316418</v>
      </c>
      <c r="G2852" s="11">
        <v>45145.0</v>
      </c>
      <c r="H2852" s="5">
        <v>23.13</v>
      </c>
      <c r="I2852" s="5">
        <v>7.4</v>
      </c>
      <c r="J2852" s="12" t="str">
        <f t="shared" si="2"/>
        <v>Moderate levels</v>
      </c>
      <c r="K2852" s="7">
        <v>9.28</v>
      </c>
      <c r="L2852" s="5">
        <v>345.07</v>
      </c>
      <c r="M2852" s="6" t="str">
        <f t="shared" si="3"/>
        <v>Low levels</v>
      </c>
      <c r="N2852" s="7">
        <v>0.14</v>
      </c>
      <c r="O2852" s="12" t="str">
        <f t="shared" si="4"/>
        <v>Moderate levels</v>
      </c>
      <c r="P2852" s="7">
        <v>3.22</v>
      </c>
      <c r="Q2852" s="6" t="str">
        <f t="shared" si="5"/>
        <v>Low levels</v>
      </c>
      <c r="R2852" s="7">
        <v>0.027</v>
      </c>
      <c r="S2852" s="13" t="str">
        <f t="shared" si="6"/>
        <v>High levels</v>
      </c>
      <c r="T2852" s="7">
        <f t="shared" si="7"/>
        <v>0.51</v>
      </c>
      <c r="U2852" s="4">
        <v>0.51</v>
      </c>
      <c r="V2852" s="6" t="str">
        <f t="shared" si="8"/>
        <v>Very high levels</v>
      </c>
      <c r="W2852" s="7">
        <f t="shared" si="9"/>
        <v>0.118</v>
      </c>
      <c r="X2852" s="4">
        <v>0.118</v>
      </c>
      <c r="Y2852" s="6" t="str">
        <f t="shared" si="10"/>
        <v>Very high levels</v>
      </c>
      <c r="Z2852" s="7">
        <v>3.31</v>
      </c>
      <c r="AA2852" s="6" t="str">
        <f t="shared" si="11"/>
        <v>Low levels</v>
      </c>
      <c r="AB2852" s="7">
        <v>10.7</v>
      </c>
      <c r="AC2852" s="6" t="str">
        <f t="shared" si="12"/>
        <v>Low levels</v>
      </c>
      <c r="AD2852" s="7">
        <v>2.5</v>
      </c>
      <c r="AE2852" s="9">
        <f t="shared" si="13"/>
        <v>6.95</v>
      </c>
      <c r="AF2852" s="4">
        <v>6.95</v>
      </c>
      <c r="AG2852" s="9">
        <f t="shared" si="14"/>
        <v>0.77</v>
      </c>
      <c r="AH2852" s="4">
        <v>0.77</v>
      </c>
      <c r="AI2852" s="9">
        <f t="shared" si="15"/>
        <v>0.17</v>
      </c>
      <c r="AJ2852" s="4">
        <v>0.17</v>
      </c>
      <c r="AK2852" s="10">
        <v>115.0</v>
      </c>
      <c r="AL2852" s="10">
        <v>69.76</v>
      </c>
      <c r="AM2852" s="10" t="s">
        <v>67</v>
      </c>
      <c r="AN2852" s="14" t="s">
        <v>51</v>
      </c>
    </row>
    <row r="2853">
      <c r="A2853" s="1" t="s">
        <v>85</v>
      </c>
      <c r="B2853" s="1" t="s">
        <v>85</v>
      </c>
      <c r="C2853" s="1" t="str">
        <f t="shared" si="1"/>
        <v>Valid</v>
      </c>
      <c r="D2853" s="1" t="s">
        <v>90</v>
      </c>
      <c r="E2853" s="3">
        <v>35.711015</v>
      </c>
      <c r="F2853" s="3">
        <v>107.135097</v>
      </c>
      <c r="G2853" s="11">
        <v>45072.0</v>
      </c>
      <c r="H2853" s="5">
        <v>20.7</v>
      </c>
      <c r="I2853" s="5">
        <v>6.31</v>
      </c>
      <c r="J2853" s="12" t="str">
        <f t="shared" si="2"/>
        <v>Moderate levels</v>
      </c>
      <c r="K2853" s="7">
        <v>8.87</v>
      </c>
      <c r="L2853" s="5">
        <v>543.45</v>
      </c>
      <c r="M2853" s="6" t="str">
        <f t="shared" si="3"/>
        <v>Low levels</v>
      </c>
      <c r="N2853" s="7">
        <v>0.14</v>
      </c>
      <c r="O2853" s="12" t="str">
        <f t="shared" si="4"/>
        <v>Low levels</v>
      </c>
      <c r="P2853" s="7">
        <v>0.79</v>
      </c>
      <c r="Q2853" s="6" t="str">
        <f t="shared" si="5"/>
        <v>Low levels</v>
      </c>
      <c r="R2853" s="7">
        <v>0.013</v>
      </c>
      <c r="S2853" s="13" t="str">
        <f t="shared" si="6"/>
        <v>Moderate levels</v>
      </c>
      <c r="T2853" s="7">
        <f t="shared" si="7"/>
        <v>0.38</v>
      </c>
      <c r="U2853" s="4">
        <v>0.38</v>
      </c>
      <c r="V2853" s="6" t="str">
        <f t="shared" si="8"/>
        <v>Very high levels</v>
      </c>
      <c r="W2853" s="7">
        <f t="shared" si="9"/>
        <v>0.133</v>
      </c>
      <c r="X2853" s="4">
        <v>0.133</v>
      </c>
      <c r="Y2853" s="6" t="str">
        <f t="shared" si="10"/>
        <v>Very high levels</v>
      </c>
      <c r="Z2853" s="7">
        <v>3.87</v>
      </c>
      <c r="AA2853" s="6" t="str">
        <f t="shared" si="11"/>
        <v>Low levels</v>
      </c>
      <c r="AB2853" s="7">
        <v>10.67</v>
      </c>
      <c r="AC2853" s="6" t="str">
        <f t="shared" si="12"/>
        <v>Moderate levels</v>
      </c>
      <c r="AD2853" s="7">
        <v>3.58</v>
      </c>
      <c r="AE2853" s="9">
        <f t="shared" si="13"/>
        <v>7.19</v>
      </c>
      <c r="AF2853" s="4">
        <v>7.19</v>
      </c>
      <c r="AG2853" s="9">
        <f t="shared" si="14"/>
        <v>0.15</v>
      </c>
      <c r="AH2853" s="4">
        <v>0.15</v>
      </c>
      <c r="AI2853" s="9">
        <f t="shared" si="15"/>
        <v>0.12</v>
      </c>
      <c r="AJ2853" s="4">
        <v>0.12</v>
      </c>
      <c r="AK2853" s="10">
        <v>111.0</v>
      </c>
      <c r="AL2853" s="10">
        <v>82.01</v>
      </c>
      <c r="AM2853" s="10" t="s">
        <v>67</v>
      </c>
      <c r="AN2853" s="14" t="s">
        <v>44</v>
      </c>
    </row>
    <row r="2854">
      <c r="A2854" s="1" t="s">
        <v>71</v>
      </c>
      <c r="B2854" s="1" t="s">
        <v>71</v>
      </c>
      <c r="C2854" s="1" t="str">
        <f t="shared" si="1"/>
        <v>Valid</v>
      </c>
      <c r="D2854" s="1" t="s">
        <v>141</v>
      </c>
      <c r="E2854" s="3">
        <v>21.115055</v>
      </c>
      <c r="F2854" s="3">
        <v>111.217689</v>
      </c>
      <c r="G2854" s="11">
        <v>45000.0</v>
      </c>
      <c r="H2854" s="5">
        <v>12.61</v>
      </c>
      <c r="I2854" s="5">
        <v>6.74</v>
      </c>
      <c r="J2854" s="12" t="str">
        <f t="shared" si="2"/>
        <v>High levels</v>
      </c>
      <c r="K2854" s="7">
        <v>10.21</v>
      </c>
      <c r="L2854" s="5">
        <v>517.78</v>
      </c>
      <c r="M2854" s="6" t="str">
        <f t="shared" si="3"/>
        <v>Low levels</v>
      </c>
      <c r="N2854" s="7">
        <v>0.14</v>
      </c>
      <c r="O2854" s="12" t="str">
        <f t="shared" si="4"/>
        <v>Low levels</v>
      </c>
      <c r="P2854" s="7">
        <v>2.19</v>
      </c>
      <c r="Q2854" s="6" t="str">
        <f t="shared" si="5"/>
        <v>Low levels</v>
      </c>
      <c r="R2854" s="7">
        <v>0.002</v>
      </c>
      <c r="S2854" s="13" t="str">
        <f t="shared" si="6"/>
        <v>Moderate levels</v>
      </c>
      <c r="T2854" s="7">
        <f t="shared" si="7"/>
        <v>0.17</v>
      </c>
      <c r="U2854" s="4">
        <v>0.17</v>
      </c>
      <c r="V2854" s="6" t="str">
        <f t="shared" si="8"/>
        <v>Moderate levels</v>
      </c>
      <c r="W2854" s="7">
        <f t="shared" si="9"/>
        <v>0.025</v>
      </c>
      <c r="X2854" s="4">
        <v>0.025</v>
      </c>
      <c r="Y2854" s="6" t="str">
        <f t="shared" si="10"/>
        <v>High levels</v>
      </c>
      <c r="Z2854" s="7">
        <v>2.81</v>
      </c>
      <c r="AA2854" s="6" t="str">
        <f t="shared" si="11"/>
        <v>Low levels</v>
      </c>
      <c r="AB2854" s="7">
        <v>10.64</v>
      </c>
      <c r="AC2854" s="6" t="str">
        <f t="shared" si="12"/>
        <v>Moderate levels</v>
      </c>
      <c r="AD2854" s="7">
        <v>3.31</v>
      </c>
      <c r="AE2854" s="9">
        <f t="shared" si="13"/>
        <v>2.26</v>
      </c>
      <c r="AF2854" s="4">
        <v>2.26</v>
      </c>
      <c r="AG2854" s="9">
        <f t="shared" si="14"/>
        <v>0.6</v>
      </c>
      <c r="AH2854" s="4">
        <v>0.6</v>
      </c>
      <c r="AI2854" s="9">
        <f t="shared" si="15"/>
        <v>0.12</v>
      </c>
      <c r="AJ2854" s="4">
        <v>0.12</v>
      </c>
      <c r="AK2854" s="10">
        <v>94.0</v>
      </c>
      <c r="AL2854" s="10">
        <v>87.38</v>
      </c>
      <c r="AM2854" s="10" t="s">
        <v>64</v>
      </c>
      <c r="AN2854" s="14" t="s">
        <v>51</v>
      </c>
    </row>
    <row r="2855">
      <c r="A2855" s="1" t="s">
        <v>85</v>
      </c>
      <c r="B2855" s="1" t="s">
        <v>85</v>
      </c>
      <c r="C2855" s="1" t="str">
        <f t="shared" si="1"/>
        <v>Valid</v>
      </c>
      <c r="D2855" s="1" t="s">
        <v>146</v>
      </c>
      <c r="E2855" s="3">
        <v>24.357827</v>
      </c>
      <c r="F2855" s="3">
        <v>101.494134</v>
      </c>
      <c r="G2855" s="11">
        <v>45110.0</v>
      </c>
      <c r="H2855" s="5">
        <v>24.13</v>
      </c>
      <c r="I2855" s="5">
        <v>8.5</v>
      </c>
      <c r="J2855" s="12" t="str">
        <f t="shared" si="2"/>
        <v>Moderate levels</v>
      </c>
      <c r="K2855" s="7">
        <v>7.62</v>
      </c>
      <c r="L2855" s="5">
        <v>418.95</v>
      </c>
      <c r="M2855" s="6" t="str">
        <f t="shared" si="3"/>
        <v>Low levels</v>
      </c>
      <c r="N2855" s="7">
        <v>0.14</v>
      </c>
      <c r="O2855" s="12" t="str">
        <f t="shared" si="4"/>
        <v>Low levels</v>
      </c>
      <c r="P2855" s="7">
        <v>2.8</v>
      </c>
      <c r="Q2855" s="6" t="str">
        <f t="shared" si="5"/>
        <v>Low levels</v>
      </c>
      <c r="R2855" s="7">
        <v>0.022</v>
      </c>
      <c r="S2855" s="13" t="str">
        <f t="shared" si="6"/>
        <v>Moderate levels</v>
      </c>
      <c r="T2855" s="7">
        <f t="shared" si="7"/>
        <v>0.22</v>
      </c>
      <c r="U2855" s="4">
        <v>0.22</v>
      </c>
      <c r="V2855" s="6" t="str">
        <f t="shared" si="8"/>
        <v>Very high levels</v>
      </c>
      <c r="W2855" s="7">
        <f t="shared" si="9"/>
        <v>0.12</v>
      </c>
      <c r="X2855" s="4">
        <v>0.12</v>
      </c>
      <c r="Y2855" s="6" t="str">
        <f t="shared" si="10"/>
        <v>High levels</v>
      </c>
      <c r="Z2855" s="7">
        <v>2.14</v>
      </c>
      <c r="AA2855" s="6" t="str">
        <f t="shared" si="11"/>
        <v>Low levels</v>
      </c>
      <c r="AB2855" s="7">
        <v>10.62</v>
      </c>
      <c r="AC2855" s="6" t="str">
        <f t="shared" si="12"/>
        <v>Moderate levels</v>
      </c>
      <c r="AD2855" s="7">
        <v>4.77</v>
      </c>
      <c r="AE2855" s="9">
        <f t="shared" si="13"/>
        <v>3.47</v>
      </c>
      <c r="AF2855" s="4">
        <v>3.47</v>
      </c>
      <c r="AG2855" s="9">
        <f t="shared" si="14"/>
        <v>0.81</v>
      </c>
      <c r="AH2855" s="4">
        <v>0.81</v>
      </c>
      <c r="AI2855" s="9">
        <f t="shared" si="15"/>
        <v>0.05</v>
      </c>
      <c r="AJ2855" s="4">
        <v>0.05</v>
      </c>
      <c r="AK2855" s="10">
        <v>104.0</v>
      </c>
      <c r="AL2855" s="10">
        <v>90.81</v>
      </c>
      <c r="AM2855" s="10" t="s">
        <v>67</v>
      </c>
      <c r="AN2855" s="14" t="s">
        <v>51</v>
      </c>
    </row>
    <row r="2856">
      <c r="A2856" s="1" t="s">
        <v>85</v>
      </c>
      <c r="B2856" s="1" t="s">
        <v>85</v>
      </c>
      <c r="C2856" s="1" t="str">
        <f t="shared" si="1"/>
        <v>Valid</v>
      </c>
      <c r="D2856" s="1" t="s">
        <v>180</v>
      </c>
      <c r="E2856" s="3">
        <v>29.114811</v>
      </c>
      <c r="F2856" s="3">
        <v>106.383063</v>
      </c>
      <c r="G2856" s="11">
        <v>45115.0</v>
      </c>
      <c r="H2856" s="5">
        <v>15.42</v>
      </c>
      <c r="I2856" s="5">
        <v>6.5</v>
      </c>
      <c r="J2856" s="12" t="str">
        <f t="shared" si="2"/>
        <v>High levels</v>
      </c>
      <c r="K2856" s="7">
        <v>10.88</v>
      </c>
      <c r="L2856" s="5">
        <v>625.63</v>
      </c>
      <c r="M2856" s="6" t="str">
        <f t="shared" si="3"/>
        <v>Low levels</v>
      </c>
      <c r="N2856" s="7">
        <v>0.13</v>
      </c>
      <c r="O2856" s="12" t="str">
        <f t="shared" si="4"/>
        <v>Low levels</v>
      </c>
      <c r="P2856" s="7">
        <v>1.83</v>
      </c>
      <c r="Q2856" s="6" t="str">
        <f t="shared" si="5"/>
        <v>Low levels</v>
      </c>
      <c r="R2856" s="7">
        <v>0.032</v>
      </c>
      <c r="S2856" s="13" t="str">
        <f t="shared" si="6"/>
        <v>High levels</v>
      </c>
      <c r="T2856" s="7">
        <f t="shared" si="7"/>
        <v>0.56</v>
      </c>
      <c r="U2856" s="4">
        <v>0.56</v>
      </c>
      <c r="V2856" s="6" t="str">
        <f t="shared" si="8"/>
        <v>High levels</v>
      </c>
      <c r="W2856" s="7">
        <f t="shared" si="9"/>
        <v>0.055</v>
      </c>
      <c r="X2856" s="4">
        <v>0.055</v>
      </c>
      <c r="Y2856" s="6" t="str">
        <f t="shared" si="10"/>
        <v>High levels</v>
      </c>
      <c r="Z2856" s="7">
        <v>2.53</v>
      </c>
      <c r="AA2856" s="6" t="str">
        <f t="shared" si="11"/>
        <v>Low levels</v>
      </c>
      <c r="AB2856" s="7">
        <v>10.62</v>
      </c>
      <c r="AC2856" s="6" t="str">
        <f t="shared" si="12"/>
        <v>Moderate levels</v>
      </c>
      <c r="AD2856" s="7">
        <v>4.69</v>
      </c>
      <c r="AE2856" s="9">
        <f t="shared" si="13"/>
        <v>4.77</v>
      </c>
      <c r="AF2856" s="4">
        <v>4.77</v>
      </c>
      <c r="AG2856" s="9">
        <f t="shared" si="14"/>
        <v>0.68</v>
      </c>
      <c r="AH2856" s="4">
        <v>0.68</v>
      </c>
      <c r="AI2856" s="9">
        <f t="shared" si="15"/>
        <v>0.11</v>
      </c>
      <c r="AJ2856" s="4">
        <v>0.11</v>
      </c>
      <c r="AK2856" s="10">
        <v>117.0</v>
      </c>
      <c r="AL2856" s="10">
        <v>3.46</v>
      </c>
      <c r="AM2856" s="10" t="s">
        <v>78</v>
      </c>
      <c r="AN2856" s="14" t="s">
        <v>51</v>
      </c>
    </row>
    <row r="2857">
      <c r="A2857" s="1" t="s">
        <v>75</v>
      </c>
      <c r="B2857" s="1" t="s">
        <v>76</v>
      </c>
      <c r="C2857" s="1" t="str">
        <f t="shared" si="1"/>
        <v>Valid</v>
      </c>
      <c r="D2857" s="1" t="s">
        <v>188</v>
      </c>
      <c r="E2857" s="3">
        <v>40.45414</v>
      </c>
      <c r="F2857" s="3">
        <v>111.918705</v>
      </c>
      <c r="G2857" s="11">
        <v>45089.0</v>
      </c>
      <c r="H2857" s="5">
        <v>16.89</v>
      </c>
      <c r="I2857" s="5">
        <v>7.36</v>
      </c>
      <c r="J2857" s="12" t="str">
        <f t="shared" si="2"/>
        <v>Moderate levels</v>
      </c>
      <c r="K2857" s="7">
        <v>7.95</v>
      </c>
      <c r="L2857" s="5">
        <v>503.7</v>
      </c>
      <c r="M2857" s="6" t="str">
        <f t="shared" si="3"/>
        <v>Low levels</v>
      </c>
      <c r="N2857" s="7">
        <v>0.13</v>
      </c>
      <c r="O2857" s="12" t="str">
        <f t="shared" si="4"/>
        <v>Moderate levels</v>
      </c>
      <c r="P2857" s="7">
        <v>3.38</v>
      </c>
      <c r="Q2857" s="6" t="str">
        <f t="shared" si="5"/>
        <v>Low levels</v>
      </c>
      <c r="R2857" s="7">
        <v>0.043</v>
      </c>
      <c r="S2857" s="13" t="str">
        <f t="shared" si="6"/>
        <v>Moderate levels</v>
      </c>
      <c r="T2857" s="7">
        <f t="shared" si="7"/>
        <v>0.34</v>
      </c>
      <c r="U2857" s="4">
        <v>0.34</v>
      </c>
      <c r="V2857" s="6" t="str">
        <f t="shared" si="8"/>
        <v>High levels</v>
      </c>
      <c r="W2857" s="7">
        <f t="shared" si="9"/>
        <v>0.087</v>
      </c>
      <c r="X2857" s="4">
        <v>0.087</v>
      </c>
      <c r="Y2857" s="6" t="str">
        <f t="shared" si="10"/>
        <v>High levels</v>
      </c>
      <c r="Z2857" s="7">
        <v>2.55</v>
      </c>
      <c r="AA2857" s="6" t="str">
        <f t="shared" si="11"/>
        <v>Low levels</v>
      </c>
      <c r="AB2857" s="7">
        <v>10.62</v>
      </c>
      <c r="AC2857" s="6" t="str">
        <f t="shared" si="12"/>
        <v>High levels</v>
      </c>
      <c r="AD2857" s="7">
        <v>5.71</v>
      </c>
      <c r="AE2857" s="9">
        <f t="shared" si="13"/>
        <v>4.7</v>
      </c>
      <c r="AF2857" s="4">
        <v>4.7</v>
      </c>
      <c r="AG2857" s="9">
        <f t="shared" si="14"/>
        <v>0.28</v>
      </c>
      <c r="AH2857" s="4">
        <v>0.28</v>
      </c>
      <c r="AI2857" s="9">
        <f t="shared" si="15"/>
        <v>0.01</v>
      </c>
      <c r="AJ2857" s="4">
        <v>0.01</v>
      </c>
      <c r="AK2857" s="10">
        <v>116.0</v>
      </c>
      <c r="AL2857" s="10">
        <v>2.29</v>
      </c>
      <c r="AM2857" s="10" t="s">
        <v>78</v>
      </c>
      <c r="AN2857" s="14" t="s">
        <v>65</v>
      </c>
    </row>
    <row r="2858">
      <c r="A2858" s="1" t="s">
        <v>45</v>
      </c>
      <c r="B2858" s="1" t="s">
        <v>46</v>
      </c>
      <c r="C2858" s="1" t="str">
        <f t="shared" si="1"/>
        <v>Valid</v>
      </c>
      <c r="D2858" s="1" t="s">
        <v>148</v>
      </c>
      <c r="E2858" s="3">
        <v>27.830198</v>
      </c>
      <c r="F2858" s="3">
        <v>106.06241</v>
      </c>
      <c r="G2858" s="11">
        <v>45178.0</v>
      </c>
      <c r="H2858" s="5">
        <v>18.31</v>
      </c>
      <c r="I2858" s="5">
        <v>7.84</v>
      </c>
      <c r="J2858" s="12" t="str">
        <f t="shared" si="2"/>
        <v>High levels</v>
      </c>
      <c r="K2858" s="7">
        <v>11.84</v>
      </c>
      <c r="L2858" s="5">
        <v>523.72</v>
      </c>
      <c r="M2858" s="6" t="str">
        <f t="shared" si="3"/>
        <v>Low levels</v>
      </c>
      <c r="N2858" s="7">
        <v>0.13</v>
      </c>
      <c r="O2858" s="12" t="str">
        <f t="shared" si="4"/>
        <v>Low levels</v>
      </c>
      <c r="P2858" s="7">
        <v>2.27</v>
      </c>
      <c r="Q2858" s="6" t="str">
        <f t="shared" si="5"/>
        <v>Low levels</v>
      </c>
      <c r="R2858" s="7">
        <v>0.026</v>
      </c>
      <c r="S2858" s="13" t="str">
        <f t="shared" si="6"/>
        <v>Moderate levels</v>
      </c>
      <c r="T2858" s="7">
        <f t="shared" si="7"/>
        <v>0.4</v>
      </c>
      <c r="U2858" s="4">
        <v>0.4</v>
      </c>
      <c r="V2858" s="6" t="str">
        <f t="shared" si="8"/>
        <v>Very high levels</v>
      </c>
      <c r="W2858" s="7">
        <f t="shared" si="9"/>
        <v>0.138</v>
      </c>
      <c r="X2858" s="4">
        <v>0.138</v>
      </c>
      <c r="Y2858" s="6" t="str">
        <f t="shared" si="10"/>
        <v>Very high levels</v>
      </c>
      <c r="Z2858" s="7">
        <v>3.89</v>
      </c>
      <c r="AA2858" s="6" t="str">
        <f t="shared" si="11"/>
        <v>Low levels</v>
      </c>
      <c r="AB2858" s="7">
        <v>10.61</v>
      </c>
      <c r="AC2858" s="6" t="str">
        <f t="shared" si="12"/>
        <v>High levels</v>
      </c>
      <c r="AD2858" s="7">
        <v>5.19</v>
      </c>
      <c r="AE2858" s="9">
        <f t="shared" si="13"/>
        <v>4.74</v>
      </c>
      <c r="AF2858" s="4">
        <v>4.74</v>
      </c>
      <c r="AG2858" s="9">
        <f t="shared" si="14"/>
        <v>0.37</v>
      </c>
      <c r="AH2858" s="4">
        <v>0.37</v>
      </c>
      <c r="AI2858" s="9">
        <f t="shared" si="15"/>
        <v>0.04</v>
      </c>
      <c r="AJ2858" s="4">
        <v>0.04</v>
      </c>
      <c r="AK2858" s="10">
        <v>108.0</v>
      </c>
      <c r="AL2858" s="10">
        <v>95.46</v>
      </c>
      <c r="AM2858" s="10" t="s">
        <v>78</v>
      </c>
      <c r="AN2858" s="14" t="s">
        <v>56</v>
      </c>
    </row>
    <row r="2859">
      <c r="A2859" s="1" t="s">
        <v>48</v>
      </c>
      <c r="B2859" s="1" t="s">
        <v>49</v>
      </c>
      <c r="C2859" s="1" t="str">
        <f t="shared" si="1"/>
        <v>Valid</v>
      </c>
      <c r="D2859" s="1" t="s">
        <v>199</v>
      </c>
      <c r="E2859" s="3">
        <v>36.04094</v>
      </c>
      <c r="F2859" s="3">
        <v>121.808415</v>
      </c>
      <c r="G2859" s="11">
        <v>44992.0</v>
      </c>
      <c r="H2859" s="5">
        <v>11.14</v>
      </c>
      <c r="I2859" s="5">
        <v>7.19</v>
      </c>
      <c r="J2859" s="12" t="str">
        <f t="shared" si="2"/>
        <v>Moderate levels</v>
      </c>
      <c r="K2859" s="7">
        <v>6.7</v>
      </c>
      <c r="L2859" s="5">
        <v>412.44</v>
      </c>
      <c r="M2859" s="6" t="str">
        <f t="shared" si="3"/>
        <v>Low levels</v>
      </c>
      <c r="N2859" s="7">
        <v>0.13</v>
      </c>
      <c r="O2859" s="12" t="str">
        <f t="shared" si="4"/>
        <v>Low levels</v>
      </c>
      <c r="P2859" s="7">
        <v>2.23</v>
      </c>
      <c r="Q2859" s="6" t="str">
        <f t="shared" si="5"/>
        <v>Low levels</v>
      </c>
      <c r="R2859" s="7">
        <v>0.024</v>
      </c>
      <c r="S2859" s="13" t="str">
        <f t="shared" si="6"/>
        <v>High levels</v>
      </c>
      <c r="T2859" s="7">
        <f t="shared" si="7"/>
        <v>0.54</v>
      </c>
      <c r="U2859" s="4">
        <v>0.54</v>
      </c>
      <c r="V2859" s="6" t="str">
        <f t="shared" si="8"/>
        <v>Moderate levels</v>
      </c>
      <c r="W2859" s="7">
        <f t="shared" si="9"/>
        <v>0.039</v>
      </c>
      <c r="X2859" s="4">
        <v>0.039</v>
      </c>
      <c r="Y2859" s="6" t="str">
        <f t="shared" si="10"/>
        <v>Very high levels</v>
      </c>
      <c r="Z2859" s="7">
        <v>3.79</v>
      </c>
      <c r="AA2859" s="6" t="str">
        <f t="shared" si="11"/>
        <v>Low levels</v>
      </c>
      <c r="AB2859" s="7">
        <v>10.6</v>
      </c>
      <c r="AC2859" s="6" t="str">
        <f t="shared" si="12"/>
        <v>Low levels</v>
      </c>
      <c r="AD2859" s="7">
        <v>2.68</v>
      </c>
      <c r="AE2859" s="9">
        <f t="shared" si="13"/>
        <v>6.77</v>
      </c>
      <c r="AF2859" s="4">
        <v>6.77</v>
      </c>
      <c r="AG2859" s="9">
        <f t="shared" si="14"/>
        <v>0.56</v>
      </c>
      <c r="AH2859" s="4">
        <v>0.56</v>
      </c>
      <c r="AI2859" s="9">
        <f t="shared" si="15"/>
        <v>0.07</v>
      </c>
      <c r="AJ2859" s="4">
        <v>0.07</v>
      </c>
      <c r="AK2859" s="10">
        <v>71.0</v>
      </c>
      <c r="AL2859" s="10">
        <v>95.78</v>
      </c>
      <c r="AM2859" s="10" t="s">
        <v>78</v>
      </c>
      <c r="AN2859" s="14" t="s">
        <v>56</v>
      </c>
    </row>
    <row r="2860">
      <c r="A2860" s="1" t="s">
        <v>52</v>
      </c>
      <c r="B2860" s="1" t="s">
        <v>53</v>
      </c>
      <c r="C2860" s="1" t="str">
        <f t="shared" si="1"/>
        <v>Valid</v>
      </c>
      <c r="D2860" s="1" t="s">
        <v>105</v>
      </c>
      <c r="E2860" s="3">
        <v>30.796818</v>
      </c>
      <c r="F2860" s="3">
        <v>106.772714</v>
      </c>
      <c r="G2860" s="11">
        <v>45170.0</v>
      </c>
      <c r="H2860" s="5">
        <v>22.63</v>
      </c>
      <c r="I2860" s="5">
        <v>6.92</v>
      </c>
      <c r="J2860" s="12" t="str">
        <f t="shared" si="2"/>
        <v>Moderate levels</v>
      </c>
      <c r="K2860" s="7">
        <v>9.59</v>
      </c>
      <c r="L2860" s="5">
        <v>530.23</v>
      </c>
      <c r="M2860" s="6" t="str">
        <f t="shared" si="3"/>
        <v>Low levels</v>
      </c>
      <c r="N2860" s="7">
        <v>0.13</v>
      </c>
      <c r="O2860" s="12" t="str">
        <f t="shared" si="4"/>
        <v>Low levels</v>
      </c>
      <c r="P2860" s="7">
        <v>1.46</v>
      </c>
      <c r="Q2860" s="6" t="str">
        <f t="shared" si="5"/>
        <v>Low levels</v>
      </c>
      <c r="R2860" s="7">
        <v>0.021</v>
      </c>
      <c r="S2860" s="13" t="str">
        <f t="shared" si="6"/>
        <v>High levels</v>
      </c>
      <c r="T2860" s="7">
        <f t="shared" si="7"/>
        <v>0.62</v>
      </c>
      <c r="U2860" s="4">
        <v>0.62</v>
      </c>
      <c r="V2860" s="6" t="str">
        <f t="shared" si="8"/>
        <v>High levels</v>
      </c>
      <c r="W2860" s="7">
        <f t="shared" si="9"/>
        <v>0.097</v>
      </c>
      <c r="X2860" s="4">
        <v>0.097</v>
      </c>
      <c r="Y2860" s="6" t="str">
        <f t="shared" si="10"/>
        <v>High levels</v>
      </c>
      <c r="Z2860" s="7">
        <v>2.95</v>
      </c>
      <c r="AA2860" s="6" t="str">
        <f t="shared" si="11"/>
        <v>Low levels</v>
      </c>
      <c r="AB2860" s="7">
        <v>10.59</v>
      </c>
      <c r="AC2860" s="6" t="str">
        <f t="shared" si="12"/>
        <v>High levels</v>
      </c>
      <c r="AD2860" s="7">
        <v>5.53</v>
      </c>
      <c r="AE2860" s="9">
        <f t="shared" si="13"/>
        <v>2.26</v>
      </c>
      <c r="AF2860" s="4">
        <v>2.26</v>
      </c>
      <c r="AG2860" s="9">
        <f t="shared" si="14"/>
        <v>0.38</v>
      </c>
      <c r="AH2860" s="4">
        <v>0.38</v>
      </c>
      <c r="AI2860" s="9">
        <f t="shared" si="15"/>
        <v>0.06</v>
      </c>
      <c r="AJ2860" s="4">
        <v>0.06</v>
      </c>
      <c r="AK2860" s="10">
        <v>112.0</v>
      </c>
      <c r="AL2860" s="10">
        <v>78.92</v>
      </c>
      <c r="AM2860" s="10" t="s">
        <v>64</v>
      </c>
      <c r="AN2860" s="14" t="s">
        <v>65</v>
      </c>
    </row>
    <row r="2861">
      <c r="A2861" s="1" t="s">
        <v>68</v>
      </c>
      <c r="B2861" s="1" t="s">
        <v>83</v>
      </c>
      <c r="C2861" s="1" t="str">
        <f t="shared" si="1"/>
        <v>Valid</v>
      </c>
      <c r="D2861" s="1" t="s">
        <v>149</v>
      </c>
      <c r="E2861" s="3">
        <v>27.184315</v>
      </c>
      <c r="F2861" s="3">
        <v>106.307294</v>
      </c>
      <c r="G2861" s="11">
        <v>45095.0</v>
      </c>
      <c r="H2861" s="5">
        <v>21.27</v>
      </c>
      <c r="I2861" s="5">
        <v>7.21</v>
      </c>
      <c r="J2861" s="12" t="str">
        <f t="shared" si="2"/>
        <v>Moderate levels</v>
      </c>
      <c r="K2861" s="7">
        <v>5.95</v>
      </c>
      <c r="L2861" s="5">
        <v>645.99</v>
      </c>
      <c r="M2861" s="6" t="str">
        <f t="shared" si="3"/>
        <v>Low levels</v>
      </c>
      <c r="N2861" s="7">
        <v>0.13</v>
      </c>
      <c r="O2861" s="12" t="str">
        <f t="shared" si="4"/>
        <v>Low levels</v>
      </c>
      <c r="P2861" s="7">
        <v>2.21</v>
      </c>
      <c r="Q2861" s="6" t="str">
        <f t="shared" si="5"/>
        <v>Low levels</v>
      </c>
      <c r="R2861" s="7">
        <v>0.019</v>
      </c>
      <c r="S2861" s="13" t="str">
        <f t="shared" si="6"/>
        <v>Moderate levels</v>
      </c>
      <c r="T2861" s="7">
        <f t="shared" si="7"/>
        <v>0.46</v>
      </c>
      <c r="U2861" s="4">
        <v>0.46</v>
      </c>
      <c r="V2861" s="6" t="str">
        <f t="shared" si="8"/>
        <v>Very high levels</v>
      </c>
      <c r="W2861" s="7">
        <f t="shared" si="9"/>
        <v>0.105</v>
      </c>
      <c r="X2861" s="4">
        <v>0.105</v>
      </c>
      <c r="Y2861" s="6" t="str">
        <f t="shared" si="10"/>
        <v>Very high levels</v>
      </c>
      <c r="Z2861" s="7">
        <v>3.35</v>
      </c>
      <c r="AA2861" s="6" t="str">
        <f t="shared" si="11"/>
        <v>Low levels</v>
      </c>
      <c r="AB2861" s="7">
        <v>10.56</v>
      </c>
      <c r="AC2861" s="6" t="str">
        <f t="shared" si="12"/>
        <v>Moderate levels</v>
      </c>
      <c r="AD2861" s="7">
        <v>4.05</v>
      </c>
      <c r="AE2861" s="9">
        <f t="shared" si="13"/>
        <v>3.35</v>
      </c>
      <c r="AF2861" s="4">
        <v>3.35</v>
      </c>
      <c r="AG2861" s="9">
        <f t="shared" si="14"/>
        <v>0.35</v>
      </c>
      <c r="AH2861" s="4">
        <v>0.35</v>
      </c>
      <c r="AI2861" s="9">
        <f t="shared" si="15"/>
        <v>0.11</v>
      </c>
      <c r="AJ2861" s="4">
        <v>0.11</v>
      </c>
      <c r="AK2861" s="10">
        <v>105.0</v>
      </c>
      <c r="AL2861" s="10">
        <v>93.99</v>
      </c>
      <c r="AM2861" s="10" t="s">
        <v>64</v>
      </c>
      <c r="AN2861" s="14" t="s">
        <v>65</v>
      </c>
    </row>
    <row r="2862">
      <c r="A2862" s="1" t="s">
        <v>48</v>
      </c>
      <c r="B2862" s="1" t="s">
        <v>49</v>
      </c>
      <c r="C2862" s="1" t="str">
        <f t="shared" si="1"/>
        <v>Valid</v>
      </c>
      <c r="D2862" s="1" t="s">
        <v>244</v>
      </c>
      <c r="E2862" s="3">
        <v>34.969018</v>
      </c>
      <c r="F2862" s="3">
        <v>121.29988</v>
      </c>
      <c r="G2862" s="11">
        <v>45051.0</v>
      </c>
      <c r="H2862" s="5">
        <v>18.48</v>
      </c>
      <c r="I2862" s="5">
        <v>6.34</v>
      </c>
      <c r="J2862" s="12" t="str">
        <f t="shared" si="2"/>
        <v>Moderate levels</v>
      </c>
      <c r="K2862" s="7">
        <v>6.17</v>
      </c>
      <c r="L2862" s="5">
        <v>304.41</v>
      </c>
      <c r="M2862" s="6" t="str">
        <f t="shared" si="3"/>
        <v>Low levels</v>
      </c>
      <c r="N2862" s="7">
        <v>0.13</v>
      </c>
      <c r="O2862" s="12" t="str">
        <f t="shared" si="4"/>
        <v>Low levels</v>
      </c>
      <c r="P2862" s="7">
        <v>1.73</v>
      </c>
      <c r="Q2862" s="6" t="str">
        <f t="shared" si="5"/>
        <v>Low levels</v>
      </c>
      <c r="R2862" s="7">
        <v>0.017</v>
      </c>
      <c r="S2862" s="13" t="str">
        <f t="shared" si="6"/>
        <v>Moderate levels</v>
      </c>
      <c r="T2862" s="7">
        <f t="shared" si="7"/>
        <v>0.27</v>
      </c>
      <c r="U2862" s="4">
        <v>0.27</v>
      </c>
      <c r="V2862" s="6" t="str">
        <f t="shared" si="8"/>
        <v>High levels</v>
      </c>
      <c r="W2862" s="7">
        <f t="shared" si="9"/>
        <v>0.069</v>
      </c>
      <c r="X2862" s="4">
        <v>0.069</v>
      </c>
      <c r="Y2862" s="6" t="str">
        <f t="shared" si="10"/>
        <v>High levels</v>
      </c>
      <c r="Z2862" s="7">
        <v>2.88</v>
      </c>
      <c r="AA2862" s="6" t="str">
        <f t="shared" si="11"/>
        <v>Low levels</v>
      </c>
      <c r="AB2862" s="7">
        <v>10.53</v>
      </c>
      <c r="AC2862" s="6" t="str">
        <f t="shared" si="12"/>
        <v>Moderate levels</v>
      </c>
      <c r="AD2862" s="7">
        <v>4.03</v>
      </c>
      <c r="AE2862" s="9">
        <f t="shared" si="13"/>
        <v>6.21</v>
      </c>
      <c r="AF2862" s="4">
        <v>6.21</v>
      </c>
      <c r="AG2862" s="9">
        <f t="shared" si="14"/>
        <v>0.56</v>
      </c>
      <c r="AH2862" s="4">
        <v>0.56</v>
      </c>
      <c r="AI2862" s="9">
        <f t="shared" si="15"/>
        <v>0.12</v>
      </c>
      <c r="AJ2862" s="4">
        <v>0.12</v>
      </c>
      <c r="AK2862" s="10">
        <v>120.0</v>
      </c>
      <c r="AL2862" s="10">
        <v>4.34</v>
      </c>
      <c r="AM2862" s="10" t="s">
        <v>43</v>
      </c>
      <c r="AN2862" s="14" t="s">
        <v>56</v>
      </c>
    </row>
    <row r="2863">
      <c r="A2863" s="1" t="s">
        <v>79</v>
      </c>
      <c r="B2863" s="1" t="s">
        <v>80</v>
      </c>
      <c r="C2863" s="1" t="str">
        <f t="shared" si="1"/>
        <v>Valid</v>
      </c>
      <c r="D2863" s="1" t="s">
        <v>157</v>
      </c>
      <c r="E2863" s="3">
        <v>23.758824</v>
      </c>
      <c r="F2863" s="3">
        <v>117.265052</v>
      </c>
      <c r="G2863" s="11">
        <v>45223.0</v>
      </c>
      <c r="H2863" s="5">
        <v>5.54</v>
      </c>
      <c r="I2863" s="5">
        <v>7.09</v>
      </c>
      <c r="J2863" s="12" t="str">
        <f t="shared" si="2"/>
        <v>Moderate levels</v>
      </c>
      <c r="K2863" s="7">
        <v>7.19</v>
      </c>
      <c r="L2863" s="5">
        <v>709.86</v>
      </c>
      <c r="M2863" s="6" t="str">
        <f t="shared" si="3"/>
        <v>Low levels</v>
      </c>
      <c r="N2863" s="7">
        <v>0.12</v>
      </c>
      <c r="O2863" s="12" t="str">
        <f t="shared" si="4"/>
        <v>Low levels</v>
      </c>
      <c r="P2863" s="7">
        <v>1.91</v>
      </c>
      <c r="Q2863" s="6" t="str">
        <f t="shared" si="5"/>
        <v>Low levels</v>
      </c>
      <c r="R2863" s="7">
        <v>0.019</v>
      </c>
      <c r="S2863" s="13" t="str">
        <f t="shared" si="6"/>
        <v>Moderate levels</v>
      </c>
      <c r="T2863" s="7">
        <f t="shared" si="7"/>
        <v>0.42</v>
      </c>
      <c r="U2863" s="4">
        <v>0.42</v>
      </c>
      <c r="V2863" s="6" t="str">
        <f t="shared" si="8"/>
        <v>Low levels</v>
      </c>
      <c r="W2863" s="7">
        <f t="shared" si="9"/>
        <v>0.013</v>
      </c>
      <c r="X2863" s="4">
        <v>0.013</v>
      </c>
      <c r="Y2863" s="6" t="str">
        <f t="shared" si="10"/>
        <v>Very high levels</v>
      </c>
      <c r="Z2863" s="7">
        <v>3.27</v>
      </c>
      <c r="AA2863" s="6" t="str">
        <f t="shared" si="11"/>
        <v>Low levels</v>
      </c>
      <c r="AB2863" s="7">
        <v>10.5</v>
      </c>
      <c r="AC2863" s="6" t="str">
        <f t="shared" si="12"/>
        <v>Low levels</v>
      </c>
      <c r="AD2863" s="7">
        <v>2.34</v>
      </c>
      <c r="AE2863" s="9">
        <f t="shared" si="13"/>
        <v>4.48</v>
      </c>
      <c r="AF2863" s="4">
        <v>4.48</v>
      </c>
      <c r="AG2863" s="9">
        <f t="shared" si="14"/>
        <v>0.74</v>
      </c>
      <c r="AH2863" s="4">
        <v>0.74</v>
      </c>
      <c r="AI2863" s="9">
        <f t="shared" si="15"/>
        <v>0.1</v>
      </c>
      <c r="AJ2863" s="4">
        <v>0.1</v>
      </c>
      <c r="AK2863" s="10">
        <v>85.0</v>
      </c>
      <c r="AL2863" s="10">
        <v>79.21</v>
      </c>
      <c r="AM2863" s="10" t="s">
        <v>43</v>
      </c>
      <c r="AN2863" s="14" t="s">
        <v>44</v>
      </c>
    </row>
    <row r="2864">
      <c r="A2864" s="1" t="s">
        <v>40</v>
      </c>
      <c r="B2864" s="1" t="s">
        <v>57</v>
      </c>
      <c r="C2864" s="1" t="str">
        <f t="shared" si="1"/>
        <v>Valid</v>
      </c>
      <c r="D2864" s="1" t="s">
        <v>166</v>
      </c>
      <c r="E2864" s="3">
        <v>24.249498</v>
      </c>
      <c r="F2864" s="3">
        <v>116.238433</v>
      </c>
      <c r="G2864" s="11">
        <v>45135.0</v>
      </c>
      <c r="H2864" s="5">
        <v>32.46</v>
      </c>
      <c r="I2864" s="5">
        <v>6.86</v>
      </c>
      <c r="J2864" s="12" t="str">
        <f t="shared" si="2"/>
        <v>Moderate levels</v>
      </c>
      <c r="K2864" s="7">
        <v>7.36</v>
      </c>
      <c r="L2864" s="5">
        <v>511.66</v>
      </c>
      <c r="M2864" s="6" t="str">
        <f t="shared" si="3"/>
        <v>Low levels</v>
      </c>
      <c r="N2864" s="7">
        <v>0.12</v>
      </c>
      <c r="O2864" s="12" t="str">
        <f t="shared" si="4"/>
        <v>Low levels</v>
      </c>
      <c r="P2864" s="7">
        <v>1.72</v>
      </c>
      <c r="Q2864" s="6" t="str">
        <f t="shared" si="5"/>
        <v>Low levels</v>
      </c>
      <c r="R2864" s="7">
        <v>0.022</v>
      </c>
      <c r="S2864" s="13" t="str">
        <f t="shared" si="6"/>
        <v>Moderate levels</v>
      </c>
      <c r="T2864" s="7">
        <f t="shared" si="7"/>
        <v>0.49</v>
      </c>
      <c r="U2864" s="4">
        <v>0.49</v>
      </c>
      <c r="V2864" s="6" t="str">
        <f t="shared" si="8"/>
        <v>High levels</v>
      </c>
      <c r="W2864" s="7">
        <f t="shared" si="9"/>
        <v>0.079</v>
      </c>
      <c r="X2864" s="4">
        <v>0.079</v>
      </c>
      <c r="Y2864" s="6" t="str">
        <f t="shared" si="10"/>
        <v>High levels</v>
      </c>
      <c r="Z2864" s="7">
        <v>2.65</v>
      </c>
      <c r="AA2864" s="6" t="str">
        <f t="shared" si="11"/>
        <v>Low levels</v>
      </c>
      <c r="AB2864" s="7">
        <v>10.47</v>
      </c>
      <c r="AC2864" s="6" t="str">
        <f t="shared" si="12"/>
        <v>Moderate levels</v>
      </c>
      <c r="AD2864" s="7">
        <v>3.28</v>
      </c>
      <c r="AE2864" s="9">
        <f t="shared" si="13"/>
        <v>3.98</v>
      </c>
      <c r="AF2864" s="4">
        <v>3.98</v>
      </c>
      <c r="AG2864" s="9">
        <f t="shared" si="14"/>
        <v>0.53</v>
      </c>
      <c r="AH2864" s="4">
        <v>0.53</v>
      </c>
      <c r="AI2864" s="9">
        <f t="shared" si="15"/>
        <v>0.2</v>
      </c>
      <c r="AJ2864" s="4">
        <v>0.2</v>
      </c>
      <c r="AK2864" s="10">
        <v>90.0</v>
      </c>
      <c r="AL2864" s="10">
        <v>59.18</v>
      </c>
      <c r="AM2864" s="10" t="s">
        <v>43</v>
      </c>
      <c r="AN2864" s="14" t="s">
        <v>56</v>
      </c>
    </row>
    <row r="2865">
      <c r="A2865" s="1" t="s">
        <v>52</v>
      </c>
      <c r="B2865" s="1" t="s">
        <v>53</v>
      </c>
      <c r="C2865" s="1" t="str">
        <f t="shared" si="1"/>
        <v>Valid</v>
      </c>
      <c r="D2865" s="1" t="s">
        <v>205</v>
      </c>
      <c r="E2865" s="3">
        <v>29.00293</v>
      </c>
      <c r="F2865" s="3">
        <v>102.23776</v>
      </c>
      <c r="G2865" s="11">
        <v>45290.0</v>
      </c>
      <c r="H2865" s="5">
        <v>18.95</v>
      </c>
      <c r="I2865" s="5">
        <v>6.59</v>
      </c>
      <c r="J2865" s="12" t="str">
        <f t="shared" si="2"/>
        <v>Moderate levels</v>
      </c>
      <c r="K2865" s="7">
        <v>7.11</v>
      </c>
      <c r="L2865" s="5">
        <v>620.65</v>
      </c>
      <c r="M2865" s="6" t="str">
        <f t="shared" si="3"/>
        <v>Low levels</v>
      </c>
      <c r="N2865" s="7">
        <v>0.12</v>
      </c>
      <c r="O2865" s="12" t="str">
        <f t="shared" si="4"/>
        <v>Low levels</v>
      </c>
      <c r="P2865" s="7">
        <v>1.78</v>
      </c>
      <c r="Q2865" s="6" t="str">
        <f t="shared" si="5"/>
        <v>Low levels</v>
      </c>
      <c r="R2865" s="7">
        <v>0.011</v>
      </c>
      <c r="S2865" s="13" t="str">
        <f t="shared" si="6"/>
        <v>High levels</v>
      </c>
      <c r="T2865" s="7">
        <f t="shared" si="7"/>
        <v>0.85</v>
      </c>
      <c r="U2865" s="4">
        <v>0.85</v>
      </c>
      <c r="V2865" s="6" t="str">
        <f t="shared" si="8"/>
        <v>High levels</v>
      </c>
      <c r="W2865" s="7">
        <f t="shared" si="9"/>
        <v>0.065</v>
      </c>
      <c r="X2865" s="4">
        <v>0.065</v>
      </c>
      <c r="Y2865" s="6" t="str">
        <f t="shared" si="10"/>
        <v>High levels</v>
      </c>
      <c r="Z2865" s="7">
        <v>2.92</v>
      </c>
      <c r="AA2865" s="6" t="str">
        <f t="shared" si="11"/>
        <v>Low levels</v>
      </c>
      <c r="AB2865" s="7">
        <v>10.47</v>
      </c>
      <c r="AC2865" s="6" t="str">
        <f t="shared" si="12"/>
        <v>High levels</v>
      </c>
      <c r="AD2865" s="7">
        <v>5.1</v>
      </c>
      <c r="AE2865" s="9">
        <f t="shared" si="13"/>
        <v>4.93</v>
      </c>
      <c r="AF2865" s="4">
        <v>4.93</v>
      </c>
      <c r="AG2865" s="9">
        <f t="shared" si="14"/>
        <v>0.74</v>
      </c>
      <c r="AH2865" s="4">
        <v>0.74</v>
      </c>
      <c r="AI2865" s="9">
        <f t="shared" si="15"/>
        <v>0.12</v>
      </c>
      <c r="AJ2865" s="4">
        <v>0.12</v>
      </c>
      <c r="AK2865" s="10">
        <v>116.0</v>
      </c>
      <c r="AL2865" s="10">
        <v>28.55</v>
      </c>
      <c r="AM2865" s="10" t="s">
        <v>78</v>
      </c>
      <c r="AN2865" s="14" t="s">
        <v>44</v>
      </c>
    </row>
    <row r="2866">
      <c r="A2866" s="1" t="s">
        <v>61</v>
      </c>
      <c r="B2866" s="1" t="s">
        <v>93</v>
      </c>
      <c r="C2866" s="1" t="str">
        <f t="shared" si="1"/>
        <v>Valid</v>
      </c>
      <c r="D2866" s="1" t="s">
        <v>97</v>
      </c>
      <c r="E2866" s="3">
        <v>27.843065</v>
      </c>
      <c r="F2866" s="3">
        <v>116.04246</v>
      </c>
      <c r="G2866" s="11">
        <v>45176.0</v>
      </c>
      <c r="H2866" s="5">
        <v>24.82</v>
      </c>
      <c r="I2866" s="5">
        <v>8.11</v>
      </c>
      <c r="J2866" s="12" t="str">
        <f t="shared" si="2"/>
        <v>Moderate levels</v>
      </c>
      <c r="K2866" s="7">
        <v>6.89</v>
      </c>
      <c r="L2866" s="5">
        <v>363.02</v>
      </c>
      <c r="M2866" s="6" t="str">
        <f t="shared" si="3"/>
        <v>Low levels</v>
      </c>
      <c r="N2866" s="7">
        <v>0.12</v>
      </c>
      <c r="O2866" s="12" t="str">
        <f t="shared" si="4"/>
        <v>Low levels</v>
      </c>
      <c r="P2866" s="7">
        <v>2.16</v>
      </c>
      <c r="Q2866" s="6" t="str">
        <f t="shared" si="5"/>
        <v>Low levels</v>
      </c>
      <c r="R2866" s="7">
        <v>0.02</v>
      </c>
      <c r="S2866" s="13" t="str">
        <f t="shared" si="6"/>
        <v>High levels</v>
      </c>
      <c r="T2866" s="7">
        <f t="shared" si="7"/>
        <v>0.58</v>
      </c>
      <c r="U2866" s="4">
        <v>0.58</v>
      </c>
      <c r="V2866" s="6" t="str">
        <f t="shared" si="8"/>
        <v>High levels</v>
      </c>
      <c r="W2866" s="7">
        <f t="shared" si="9"/>
        <v>0.061</v>
      </c>
      <c r="X2866" s="4">
        <v>0.061</v>
      </c>
      <c r="Y2866" s="6" t="str">
        <f t="shared" si="10"/>
        <v>High levels</v>
      </c>
      <c r="Z2866" s="7">
        <v>2.28</v>
      </c>
      <c r="AA2866" s="6" t="str">
        <f t="shared" si="11"/>
        <v>Low levels</v>
      </c>
      <c r="AB2866" s="7">
        <v>10.43</v>
      </c>
      <c r="AC2866" s="6" t="str">
        <f t="shared" si="12"/>
        <v>Moderate levels</v>
      </c>
      <c r="AD2866" s="7">
        <v>4.98</v>
      </c>
      <c r="AE2866" s="9">
        <f t="shared" si="13"/>
        <v>7.21</v>
      </c>
      <c r="AF2866" s="4">
        <v>7.21</v>
      </c>
      <c r="AG2866" s="9">
        <f t="shared" si="14"/>
        <v>0.56</v>
      </c>
      <c r="AH2866" s="4">
        <v>0.56</v>
      </c>
      <c r="AI2866" s="9">
        <f t="shared" si="15"/>
        <v>0.07</v>
      </c>
      <c r="AJ2866" s="4">
        <v>0.07</v>
      </c>
      <c r="AK2866" s="10">
        <v>102.0</v>
      </c>
      <c r="AL2866" s="10">
        <v>7.94</v>
      </c>
      <c r="AM2866" s="10" t="s">
        <v>78</v>
      </c>
      <c r="AN2866" s="14" t="s">
        <v>51</v>
      </c>
    </row>
    <row r="2867">
      <c r="A2867" s="1" t="s">
        <v>68</v>
      </c>
      <c r="B2867" s="1" t="s">
        <v>83</v>
      </c>
      <c r="C2867" s="1" t="str">
        <f t="shared" si="1"/>
        <v>Valid</v>
      </c>
      <c r="D2867" s="1" t="s">
        <v>214</v>
      </c>
      <c r="E2867" s="3">
        <v>30.575781</v>
      </c>
      <c r="F2867" s="3">
        <v>107.434881</v>
      </c>
      <c r="G2867" s="11">
        <v>45223.0</v>
      </c>
      <c r="H2867" s="5">
        <v>5.77</v>
      </c>
      <c r="I2867" s="5">
        <v>6.47</v>
      </c>
      <c r="J2867" s="12" t="str">
        <f t="shared" si="2"/>
        <v>Moderate levels</v>
      </c>
      <c r="K2867" s="7">
        <v>6.77</v>
      </c>
      <c r="L2867" s="5">
        <v>564.43</v>
      </c>
      <c r="M2867" s="6" t="str">
        <f t="shared" si="3"/>
        <v>Low levels</v>
      </c>
      <c r="N2867" s="7">
        <v>0.12</v>
      </c>
      <c r="O2867" s="12" t="str">
        <f t="shared" si="4"/>
        <v>Low levels</v>
      </c>
      <c r="P2867" s="7">
        <v>1.69</v>
      </c>
      <c r="Q2867" s="6" t="str">
        <f t="shared" si="5"/>
        <v>Low levels</v>
      </c>
      <c r="R2867" s="7">
        <v>0.031</v>
      </c>
      <c r="S2867" s="13" t="str">
        <f t="shared" si="6"/>
        <v>Moderate levels</v>
      </c>
      <c r="T2867" s="7">
        <f t="shared" si="7"/>
        <v>0.39</v>
      </c>
      <c r="U2867" s="4">
        <v>0.39</v>
      </c>
      <c r="V2867" s="6" t="str">
        <f t="shared" si="8"/>
        <v>High levels</v>
      </c>
      <c r="W2867" s="7">
        <f t="shared" si="9"/>
        <v>0.059</v>
      </c>
      <c r="X2867" s="4">
        <v>0.059</v>
      </c>
      <c r="Y2867" s="6" t="str">
        <f t="shared" si="10"/>
        <v>Very high levels</v>
      </c>
      <c r="Z2867" s="7">
        <v>3.33</v>
      </c>
      <c r="AA2867" s="6" t="str">
        <f t="shared" si="11"/>
        <v>Low levels</v>
      </c>
      <c r="AB2867" s="7">
        <v>10.35</v>
      </c>
      <c r="AC2867" s="6" t="str">
        <f t="shared" si="12"/>
        <v>Moderate levels</v>
      </c>
      <c r="AD2867" s="7">
        <v>3.71</v>
      </c>
      <c r="AE2867" s="9">
        <f t="shared" si="13"/>
        <v>3.96</v>
      </c>
      <c r="AF2867" s="4">
        <v>3.96</v>
      </c>
      <c r="AG2867" s="9">
        <f t="shared" si="14"/>
        <v>0.44</v>
      </c>
      <c r="AH2867" s="4">
        <v>0.44</v>
      </c>
      <c r="AI2867" s="9">
        <f t="shared" si="15"/>
        <v>0.08</v>
      </c>
      <c r="AJ2867" s="4">
        <v>0.08</v>
      </c>
      <c r="AK2867" s="10">
        <v>111.0</v>
      </c>
      <c r="AL2867" s="10">
        <v>22.73</v>
      </c>
      <c r="AM2867" s="10" t="s">
        <v>67</v>
      </c>
      <c r="AN2867" s="14" t="s">
        <v>65</v>
      </c>
    </row>
    <row r="2868">
      <c r="A2868" s="1" t="s">
        <v>61</v>
      </c>
      <c r="B2868" s="1" t="s">
        <v>62</v>
      </c>
      <c r="C2868" s="1" t="str">
        <f t="shared" si="1"/>
        <v>Valid</v>
      </c>
      <c r="D2868" s="1" t="s">
        <v>242</v>
      </c>
      <c r="E2868" s="3">
        <v>21.203898</v>
      </c>
      <c r="F2868" s="3">
        <v>123.075063</v>
      </c>
      <c r="G2868" s="11">
        <v>45069.0</v>
      </c>
      <c r="H2868" s="5">
        <v>33.55</v>
      </c>
      <c r="I2868" s="5">
        <v>6.97</v>
      </c>
      <c r="J2868" s="12" t="str">
        <f t="shared" si="2"/>
        <v>Moderate levels</v>
      </c>
      <c r="K2868" s="7">
        <v>6.25</v>
      </c>
      <c r="L2868" s="5">
        <v>359.29</v>
      </c>
      <c r="M2868" s="6" t="str">
        <f t="shared" si="3"/>
        <v>Low levels</v>
      </c>
      <c r="N2868" s="7">
        <v>0.12</v>
      </c>
      <c r="O2868" s="12" t="str">
        <f t="shared" si="4"/>
        <v>Low levels</v>
      </c>
      <c r="P2868" s="7">
        <v>1.37</v>
      </c>
      <c r="Q2868" s="6" t="str">
        <f t="shared" si="5"/>
        <v>Low levels</v>
      </c>
      <c r="R2868" s="7">
        <v>0.029</v>
      </c>
      <c r="S2868" s="13" t="str">
        <f t="shared" si="6"/>
        <v>Moderate levels</v>
      </c>
      <c r="T2868" s="7">
        <f t="shared" si="7"/>
        <v>0.49</v>
      </c>
      <c r="U2868" s="4">
        <v>0.49</v>
      </c>
      <c r="V2868" s="6" t="str">
        <f t="shared" si="8"/>
        <v>Very high levels</v>
      </c>
      <c r="W2868" s="7">
        <f t="shared" si="9"/>
        <v>0.154</v>
      </c>
      <c r="X2868" s="4">
        <v>0.154</v>
      </c>
      <c r="Y2868" s="6" t="str">
        <f t="shared" si="10"/>
        <v>Very high levels</v>
      </c>
      <c r="Z2868" s="7">
        <v>3.09</v>
      </c>
      <c r="AA2868" s="6" t="str">
        <f t="shared" si="11"/>
        <v>Low levels</v>
      </c>
      <c r="AB2868" s="7">
        <v>10.34</v>
      </c>
      <c r="AC2868" s="6" t="str">
        <f t="shared" si="12"/>
        <v>High levels</v>
      </c>
      <c r="AD2868" s="7">
        <v>5.1</v>
      </c>
      <c r="AE2868" s="9">
        <f t="shared" si="13"/>
        <v>0.97</v>
      </c>
      <c r="AF2868" s="4">
        <v>0.97</v>
      </c>
      <c r="AG2868" s="9">
        <f t="shared" si="14"/>
        <v>0.13</v>
      </c>
      <c r="AH2868" s="4">
        <v>0.13</v>
      </c>
      <c r="AI2868" s="9">
        <f t="shared" si="15"/>
        <v>0.05</v>
      </c>
      <c r="AJ2868" s="4">
        <v>0.05</v>
      </c>
      <c r="AK2868" s="10">
        <v>106.0</v>
      </c>
      <c r="AL2868" s="10">
        <v>83.33</v>
      </c>
      <c r="AM2868" s="10" t="s">
        <v>64</v>
      </c>
      <c r="AN2868" s="14" t="s">
        <v>51</v>
      </c>
    </row>
    <row r="2869">
      <c r="A2869" s="1" t="s">
        <v>48</v>
      </c>
      <c r="B2869" s="1" t="s">
        <v>128</v>
      </c>
      <c r="C2869" s="1" t="str">
        <f t="shared" si="1"/>
        <v>Valid</v>
      </c>
      <c r="D2869" s="1" t="s">
        <v>202</v>
      </c>
      <c r="E2869" s="3">
        <v>27.812466</v>
      </c>
      <c r="F2869" s="3">
        <v>124.63909</v>
      </c>
      <c r="G2869" s="11">
        <v>45016.0</v>
      </c>
      <c r="H2869" s="5">
        <v>26.37</v>
      </c>
      <c r="I2869" s="5">
        <v>7.46</v>
      </c>
      <c r="J2869" s="12" t="str">
        <f t="shared" si="2"/>
        <v>Moderate levels</v>
      </c>
      <c r="K2869" s="7">
        <v>6.67</v>
      </c>
      <c r="L2869" s="5">
        <v>508.68</v>
      </c>
      <c r="M2869" s="6" t="str">
        <f t="shared" si="3"/>
        <v>Low levels</v>
      </c>
      <c r="N2869" s="7">
        <v>0.11</v>
      </c>
      <c r="O2869" s="12" t="str">
        <f t="shared" si="4"/>
        <v>Low levels</v>
      </c>
      <c r="P2869" s="7">
        <v>1.5</v>
      </c>
      <c r="Q2869" s="6" t="str">
        <f t="shared" si="5"/>
        <v>Low levels</v>
      </c>
      <c r="R2869" s="7">
        <v>0.01</v>
      </c>
      <c r="S2869" s="13" t="str">
        <f t="shared" si="6"/>
        <v>Moderate levels</v>
      </c>
      <c r="T2869" s="7">
        <f t="shared" si="7"/>
        <v>0.34</v>
      </c>
      <c r="U2869" s="4">
        <v>0.34</v>
      </c>
      <c r="V2869" s="6" t="str">
        <f t="shared" si="8"/>
        <v>Very high levels</v>
      </c>
      <c r="W2869" s="7">
        <f t="shared" si="9"/>
        <v>0.145</v>
      </c>
      <c r="X2869" s="4">
        <v>0.145</v>
      </c>
      <c r="Y2869" s="6" t="str">
        <f t="shared" si="10"/>
        <v>Very high levels</v>
      </c>
      <c r="Z2869" s="7">
        <v>3.14</v>
      </c>
      <c r="AA2869" s="6" t="str">
        <f t="shared" si="11"/>
        <v>Low levels</v>
      </c>
      <c r="AB2869" s="7">
        <v>10.32</v>
      </c>
      <c r="AC2869" s="6" t="str">
        <f t="shared" si="12"/>
        <v>Moderate levels</v>
      </c>
      <c r="AD2869" s="7">
        <v>4.34</v>
      </c>
      <c r="AE2869" s="9">
        <f t="shared" si="13"/>
        <v>4.5</v>
      </c>
      <c r="AF2869" s="4">
        <v>4.5</v>
      </c>
      <c r="AG2869" s="9">
        <f t="shared" si="14"/>
        <v>0.48</v>
      </c>
      <c r="AH2869" s="4">
        <v>0.48</v>
      </c>
      <c r="AI2869" s="9">
        <f t="shared" si="15"/>
        <v>0.06</v>
      </c>
      <c r="AJ2869" s="4">
        <v>0.06</v>
      </c>
      <c r="AK2869" s="10">
        <v>112.0</v>
      </c>
      <c r="AL2869" s="10">
        <v>29.23</v>
      </c>
      <c r="AM2869" s="10" t="s">
        <v>78</v>
      </c>
      <c r="AN2869" s="14" t="s">
        <v>44</v>
      </c>
    </row>
    <row r="2870">
      <c r="A2870" s="1" t="s">
        <v>71</v>
      </c>
      <c r="B2870" s="1" t="s">
        <v>71</v>
      </c>
      <c r="C2870" s="1" t="str">
        <f t="shared" si="1"/>
        <v>Valid</v>
      </c>
      <c r="D2870" s="1" t="s">
        <v>82</v>
      </c>
      <c r="E2870" s="3">
        <v>22.107739</v>
      </c>
      <c r="F2870" s="3">
        <v>118.99123</v>
      </c>
      <c r="G2870" s="11">
        <v>44969.0</v>
      </c>
      <c r="H2870" s="5">
        <v>33.03</v>
      </c>
      <c r="I2870" s="5">
        <v>7.3</v>
      </c>
      <c r="J2870" s="12" t="str">
        <f t="shared" si="2"/>
        <v>Moderate levels</v>
      </c>
      <c r="K2870" s="7">
        <v>8.04</v>
      </c>
      <c r="L2870" s="5">
        <v>446.47</v>
      </c>
      <c r="M2870" s="6" t="str">
        <f t="shared" si="3"/>
        <v>Low levels</v>
      </c>
      <c r="N2870" s="7">
        <v>0.11</v>
      </c>
      <c r="O2870" s="12" t="str">
        <f t="shared" si="4"/>
        <v>Low levels</v>
      </c>
      <c r="P2870" s="7">
        <v>2.04</v>
      </c>
      <c r="Q2870" s="6" t="str">
        <f t="shared" si="5"/>
        <v>Low levels</v>
      </c>
      <c r="R2870" s="7">
        <v>0.018</v>
      </c>
      <c r="S2870" s="13" t="str">
        <f t="shared" si="6"/>
        <v>High levels</v>
      </c>
      <c r="T2870" s="7">
        <f t="shared" si="7"/>
        <v>0.62</v>
      </c>
      <c r="U2870" s="4">
        <v>0.62</v>
      </c>
      <c r="V2870" s="6" t="str">
        <f t="shared" si="8"/>
        <v>High levels</v>
      </c>
      <c r="W2870" s="7">
        <f t="shared" si="9"/>
        <v>0.069</v>
      </c>
      <c r="X2870" s="4">
        <v>0.069</v>
      </c>
      <c r="Y2870" s="6" t="str">
        <f t="shared" si="10"/>
        <v>High levels</v>
      </c>
      <c r="Z2870" s="7">
        <v>2.89</v>
      </c>
      <c r="AA2870" s="6" t="str">
        <f t="shared" si="11"/>
        <v>Low levels</v>
      </c>
      <c r="AB2870" s="7">
        <v>10.24</v>
      </c>
      <c r="AC2870" s="6" t="str">
        <f t="shared" si="12"/>
        <v>Moderate levels</v>
      </c>
      <c r="AD2870" s="7">
        <v>4.09</v>
      </c>
      <c r="AE2870" s="9">
        <f t="shared" si="13"/>
        <v>5.23</v>
      </c>
      <c r="AF2870" s="4">
        <v>5.23</v>
      </c>
      <c r="AG2870" s="9">
        <f t="shared" si="14"/>
        <v>0.39</v>
      </c>
      <c r="AH2870" s="4">
        <v>0.39</v>
      </c>
      <c r="AI2870" s="9">
        <f t="shared" si="15"/>
        <v>0.12</v>
      </c>
      <c r="AJ2870" s="4">
        <v>0.12</v>
      </c>
      <c r="AK2870" s="10">
        <v>77.0</v>
      </c>
      <c r="AL2870" s="10">
        <v>41.07</v>
      </c>
      <c r="AM2870" s="10" t="s">
        <v>64</v>
      </c>
      <c r="AN2870" s="14" t="s">
        <v>56</v>
      </c>
    </row>
    <row r="2871">
      <c r="A2871" s="1" t="s">
        <v>68</v>
      </c>
      <c r="B2871" s="1" t="s">
        <v>83</v>
      </c>
      <c r="C2871" s="1" t="str">
        <f t="shared" si="1"/>
        <v>Valid</v>
      </c>
      <c r="D2871" s="1" t="s">
        <v>232</v>
      </c>
      <c r="E2871" s="3">
        <v>24.760933</v>
      </c>
      <c r="F2871" s="3">
        <v>103.837013</v>
      </c>
      <c r="G2871" s="11">
        <v>45130.0</v>
      </c>
      <c r="H2871" s="5">
        <v>18.68</v>
      </c>
      <c r="I2871" s="5">
        <v>7.28</v>
      </c>
      <c r="J2871" s="12" t="str">
        <f t="shared" si="2"/>
        <v>Moderate levels</v>
      </c>
      <c r="K2871" s="7">
        <v>5.78</v>
      </c>
      <c r="L2871" s="5">
        <v>502.48</v>
      </c>
      <c r="M2871" s="6" t="str">
        <f t="shared" si="3"/>
        <v>Low levels</v>
      </c>
      <c r="N2871" s="7">
        <v>0.11</v>
      </c>
      <c r="O2871" s="12" t="str">
        <f t="shared" si="4"/>
        <v>Low levels</v>
      </c>
      <c r="P2871" s="7">
        <v>2.11</v>
      </c>
      <c r="Q2871" s="6" t="str">
        <f t="shared" si="5"/>
        <v>Low levels</v>
      </c>
      <c r="R2871" s="7">
        <v>0.021</v>
      </c>
      <c r="S2871" s="13" t="str">
        <f t="shared" si="6"/>
        <v>Moderate levels</v>
      </c>
      <c r="T2871" s="7">
        <f t="shared" si="7"/>
        <v>0.31</v>
      </c>
      <c r="U2871" s="4">
        <v>0.31</v>
      </c>
      <c r="V2871" s="6" t="str">
        <f t="shared" si="8"/>
        <v>Very high levels</v>
      </c>
      <c r="W2871" s="7">
        <f t="shared" si="9"/>
        <v>0.128</v>
      </c>
      <c r="X2871" s="4">
        <v>0.128</v>
      </c>
      <c r="Y2871" s="6" t="str">
        <f t="shared" si="10"/>
        <v>High levels</v>
      </c>
      <c r="Z2871" s="7">
        <v>2.93</v>
      </c>
      <c r="AA2871" s="6" t="str">
        <f t="shared" si="11"/>
        <v>Low levels</v>
      </c>
      <c r="AB2871" s="7">
        <v>10.24</v>
      </c>
      <c r="AC2871" s="6" t="str">
        <f t="shared" si="12"/>
        <v>Moderate levels</v>
      </c>
      <c r="AD2871" s="7">
        <v>4.7</v>
      </c>
      <c r="AE2871" s="9">
        <f t="shared" si="13"/>
        <v>5.35</v>
      </c>
      <c r="AF2871" s="4">
        <v>5.35</v>
      </c>
      <c r="AG2871" s="9">
        <f t="shared" si="14"/>
        <v>0.8</v>
      </c>
      <c r="AH2871" s="4">
        <v>0.8</v>
      </c>
      <c r="AI2871" s="9">
        <f t="shared" si="15"/>
        <v>0.06</v>
      </c>
      <c r="AJ2871" s="4">
        <v>0.06</v>
      </c>
      <c r="AK2871" s="10">
        <v>126.0</v>
      </c>
      <c r="AL2871" s="10">
        <v>86.27</v>
      </c>
      <c r="AM2871" s="10" t="s">
        <v>67</v>
      </c>
      <c r="AN2871" s="14" t="s">
        <v>44</v>
      </c>
    </row>
    <row r="2872">
      <c r="A2872" s="1" t="s">
        <v>52</v>
      </c>
      <c r="B2872" s="1" t="s">
        <v>108</v>
      </c>
      <c r="C2872" s="1" t="str">
        <f t="shared" si="1"/>
        <v>Valid</v>
      </c>
      <c r="D2872" s="1" t="s">
        <v>254</v>
      </c>
      <c r="E2872" s="3">
        <v>30.340908</v>
      </c>
      <c r="F2872" s="3">
        <v>109.137178</v>
      </c>
      <c r="G2872" s="11">
        <v>45073.0</v>
      </c>
      <c r="H2872" s="5">
        <v>20.35</v>
      </c>
      <c r="I2872" s="5">
        <v>6.73</v>
      </c>
      <c r="J2872" s="12" t="str">
        <f t="shared" si="2"/>
        <v>Moderate levels</v>
      </c>
      <c r="K2872" s="7">
        <v>9.31</v>
      </c>
      <c r="L2872" s="5">
        <v>479.57</v>
      </c>
      <c r="M2872" s="6" t="str">
        <f t="shared" si="3"/>
        <v>Low levels</v>
      </c>
      <c r="N2872" s="7">
        <v>0.11</v>
      </c>
      <c r="O2872" s="12" t="str">
        <f t="shared" si="4"/>
        <v>Low levels</v>
      </c>
      <c r="P2872" s="7">
        <v>2.63</v>
      </c>
      <c r="Q2872" s="6" t="str">
        <f t="shared" si="5"/>
        <v>Low levels</v>
      </c>
      <c r="R2872" s="7">
        <v>0.027</v>
      </c>
      <c r="S2872" s="13" t="str">
        <f t="shared" si="6"/>
        <v>Moderate levels</v>
      </c>
      <c r="T2872" s="7">
        <f t="shared" si="7"/>
        <v>0.32</v>
      </c>
      <c r="U2872" s="4">
        <v>0.32</v>
      </c>
      <c r="V2872" s="6" t="str">
        <f t="shared" si="8"/>
        <v>Very high levels</v>
      </c>
      <c r="W2872" s="7">
        <f t="shared" si="9"/>
        <v>0.128</v>
      </c>
      <c r="X2872" s="4">
        <v>0.128</v>
      </c>
      <c r="Y2872" s="6" t="str">
        <f t="shared" si="10"/>
        <v>Very high levels</v>
      </c>
      <c r="Z2872" s="7">
        <v>3.09</v>
      </c>
      <c r="AA2872" s="6" t="str">
        <f t="shared" si="11"/>
        <v>Low levels</v>
      </c>
      <c r="AB2872" s="7">
        <v>10.2</v>
      </c>
      <c r="AC2872" s="6" t="str">
        <f t="shared" si="12"/>
        <v>High levels</v>
      </c>
      <c r="AD2872" s="7">
        <v>5.24</v>
      </c>
      <c r="AE2872" s="9">
        <f t="shared" si="13"/>
        <v>2.87</v>
      </c>
      <c r="AF2872" s="4">
        <v>2.87</v>
      </c>
      <c r="AG2872" s="9">
        <f t="shared" si="14"/>
        <v>0.62</v>
      </c>
      <c r="AH2872" s="4">
        <v>0.62</v>
      </c>
      <c r="AI2872" s="9">
        <f t="shared" si="15"/>
        <v>0.1</v>
      </c>
      <c r="AJ2872" s="4">
        <v>0.1</v>
      </c>
      <c r="AK2872" s="10">
        <v>96.0</v>
      </c>
      <c r="AL2872" s="10">
        <v>83.58</v>
      </c>
      <c r="AM2872" s="10" t="s">
        <v>55</v>
      </c>
      <c r="AN2872" s="14" t="s">
        <v>51</v>
      </c>
    </row>
    <row r="2873">
      <c r="A2873" s="1" t="s">
        <v>40</v>
      </c>
      <c r="B2873" s="1" t="s">
        <v>57</v>
      </c>
      <c r="C2873" s="1" t="str">
        <f t="shared" si="1"/>
        <v>Valid</v>
      </c>
      <c r="D2873" s="1" t="s">
        <v>216</v>
      </c>
      <c r="E2873" s="3">
        <v>41.754365</v>
      </c>
      <c r="F2873" s="3">
        <v>106.594935</v>
      </c>
      <c r="G2873" s="11">
        <v>45209.0</v>
      </c>
      <c r="H2873" s="5">
        <v>22.26</v>
      </c>
      <c r="I2873" s="5">
        <v>7.02</v>
      </c>
      <c r="J2873" s="12" t="str">
        <f t="shared" si="2"/>
        <v>Moderate levels</v>
      </c>
      <c r="K2873" s="7">
        <v>7.68</v>
      </c>
      <c r="L2873" s="5">
        <v>682.89</v>
      </c>
      <c r="M2873" s="6" t="str">
        <f t="shared" si="3"/>
        <v>Low levels</v>
      </c>
      <c r="N2873" s="7">
        <v>0.11</v>
      </c>
      <c r="O2873" s="12" t="str">
        <f t="shared" si="4"/>
        <v>Low levels</v>
      </c>
      <c r="P2873" s="7">
        <v>1.47</v>
      </c>
      <c r="Q2873" s="6" t="str">
        <f t="shared" si="5"/>
        <v>Low levels</v>
      </c>
      <c r="R2873" s="7">
        <v>0.022</v>
      </c>
      <c r="S2873" s="13" t="str">
        <f t="shared" si="6"/>
        <v>Moderate levels</v>
      </c>
      <c r="T2873" s="7">
        <f t="shared" si="7"/>
        <v>0.24</v>
      </c>
      <c r="U2873" s="4">
        <v>0.24</v>
      </c>
      <c r="V2873" s="6" t="str">
        <f t="shared" si="8"/>
        <v>Very high levels</v>
      </c>
      <c r="W2873" s="7">
        <f t="shared" si="9"/>
        <v>0.11</v>
      </c>
      <c r="X2873" s="4">
        <v>0.11</v>
      </c>
      <c r="Y2873" s="6" t="str">
        <f t="shared" si="10"/>
        <v>High levels</v>
      </c>
      <c r="Z2873" s="7">
        <v>2.54</v>
      </c>
      <c r="AA2873" s="6" t="str">
        <f t="shared" si="11"/>
        <v>Low levels</v>
      </c>
      <c r="AB2873" s="7">
        <v>10.16</v>
      </c>
      <c r="AC2873" s="6" t="str">
        <f t="shared" si="12"/>
        <v>Low levels</v>
      </c>
      <c r="AD2873" s="7">
        <v>2.34</v>
      </c>
      <c r="AE2873" s="9">
        <f t="shared" si="13"/>
        <v>3.78</v>
      </c>
      <c r="AF2873" s="4">
        <v>3.78</v>
      </c>
      <c r="AG2873" s="9">
        <f t="shared" si="14"/>
        <v>0.6</v>
      </c>
      <c r="AH2873" s="4">
        <v>0.6</v>
      </c>
      <c r="AI2873" s="9">
        <f t="shared" si="15"/>
        <v>0.16</v>
      </c>
      <c r="AJ2873" s="4">
        <v>0.16</v>
      </c>
      <c r="AK2873" s="10">
        <v>96.0</v>
      </c>
      <c r="AL2873" s="10">
        <v>7.78</v>
      </c>
      <c r="AM2873" s="10" t="s">
        <v>55</v>
      </c>
      <c r="AN2873" s="14" t="s">
        <v>44</v>
      </c>
    </row>
    <row r="2874">
      <c r="A2874" s="1" t="s">
        <v>79</v>
      </c>
      <c r="B2874" s="1" t="s">
        <v>91</v>
      </c>
      <c r="C2874" s="1" t="str">
        <f t="shared" si="1"/>
        <v>Valid</v>
      </c>
      <c r="D2874" s="1" t="s">
        <v>96</v>
      </c>
      <c r="E2874" s="3">
        <v>31.162062</v>
      </c>
      <c r="F2874" s="3">
        <v>118.514325</v>
      </c>
      <c r="G2874" s="11">
        <v>45113.0</v>
      </c>
      <c r="H2874" s="5">
        <v>26.35</v>
      </c>
      <c r="I2874" s="5">
        <v>6.38</v>
      </c>
      <c r="J2874" s="12" t="str">
        <f t="shared" si="2"/>
        <v>High levels</v>
      </c>
      <c r="K2874" s="7">
        <v>10.72</v>
      </c>
      <c r="L2874" s="5">
        <v>485.64</v>
      </c>
      <c r="M2874" s="6" t="str">
        <f t="shared" si="3"/>
        <v>Low levels</v>
      </c>
      <c r="N2874" s="7">
        <v>0.11</v>
      </c>
      <c r="O2874" s="12" t="str">
        <f t="shared" si="4"/>
        <v>Low levels</v>
      </c>
      <c r="P2874" s="7">
        <v>2.28</v>
      </c>
      <c r="Q2874" s="6" t="str">
        <f t="shared" si="5"/>
        <v>Low levels</v>
      </c>
      <c r="R2874" s="7">
        <v>0.009</v>
      </c>
      <c r="S2874" s="13" t="str">
        <f t="shared" si="6"/>
        <v>Moderate levels</v>
      </c>
      <c r="T2874" s="7">
        <f t="shared" si="7"/>
        <v>0.41</v>
      </c>
      <c r="U2874" s="4">
        <v>0.41</v>
      </c>
      <c r="V2874" s="6" t="str">
        <f t="shared" si="8"/>
        <v>Very high levels</v>
      </c>
      <c r="W2874" s="7">
        <f t="shared" si="9"/>
        <v>0.131</v>
      </c>
      <c r="X2874" s="4">
        <v>0.131</v>
      </c>
      <c r="Y2874" s="6" t="str">
        <f t="shared" si="10"/>
        <v>Very high levels</v>
      </c>
      <c r="Z2874" s="7">
        <v>3.21</v>
      </c>
      <c r="AA2874" s="6" t="str">
        <f t="shared" si="11"/>
        <v>Low levels</v>
      </c>
      <c r="AB2874" s="7">
        <v>10.03</v>
      </c>
      <c r="AC2874" s="6" t="str">
        <f t="shared" si="12"/>
        <v>Moderate levels</v>
      </c>
      <c r="AD2874" s="7">
        <v>4.59</v>
      </c>
      <c r="AE2874" s="9">
        <f t="shared" si="13"/>
        <v>3.9</v>
      </c>
      <c r="AF2874" s="4">
        <v>3.9</v>
      </c>
      <c r="AG2874" s="9">
        <f t="shared" si="14"/>
        <v>0.4</v>
      </c>
      <c r="AH2874" s="4">
        <v>0.4</v>
      </c>
      <c r="AI2874" s="9">
        <f t="shared" si="15"/>
        <v>0.12</v>
      </c>
      <c r="AJ2874" s="4">
        <v>0.12</v>
      </c>
      <c r="AK2874" s="10">
        <v>99.0</v>
      </c>
      <c r="AL2874" s="10">
        <v>33.73</v>
      </c>
      <c r="AM2874" s="10" t="s">
        <v>78</v>
      </c>
      <c r="AN2874" s="14" t="s">
        <v>51</v>
      </c>
    </row>
    <row r="2875">
      <c r="A2875" s="1" t="s">
        <v>79</v>
      </c>
      <c r="B2875" s="1" t="s">
        <v>80</v>
      </c>
      <c r="C2875" s="1" t="str">
        <f t="shared" si="1"/>
        <v>Valid</v>
      </c>
      <c r="D2875" s="1" t="s">
        <v>125</v>
      </c>
      <c r="E2875" s="3">
        <v>23.957405</v>
      </c>
      <c r="F2875" s="3">
        <v>107.495892</v>
      </c>
      <c r="G2875" s="11">
        <v>45039.0</v>
      </c>
      <c r="H2875" s="5">
        <v>18.11</v>
      </c>
      <c r="I2875" s="5">
        <v>7.18</v>
      </c>
      <c r="J2875" s="12" t="str">
        <f t="shared" si="2"/>
        <v>Moderate levels</v>
      </c>
      <c r="K2875" s="7">
        <v>8.97</v>
      </c>
      <c r="L2875" s="5">
        <v>520.05</v>
      </c>
      <c r="M2875" s="6" t="str">
        <f t="shared" si="3"/>
        <v>Low levels</v>
      </c>
      <c r="N2875" s="7">
        <v>0.11</v>
      </c>
      <c r="O2875" s="12" t="str">
        <f t="shared" si="4"/>
        <v>Low levels</v>
      </c>
      <c r="P2875" s="7">
        <v>1.53</v>
      </c>
      <c r="Q2875" s="6" t="str">
        <f t="shared" si="5"/>
        <v>Low levels</v>
      </c>
      <c r="R2875" s="7">
        <v>0.01</v>
      </c>
      <c r="S2875" s="13" t="str">
        <f t="shared" si="6"/>
        <v>Moderate levels</v>
      </c>
      <c r="T2875" s="7">
        <f t="shared" si="7"/>
        <v>0.19</v>
      </c>
      <c r="U2875" s="4">
        <v>0.19</v>
      </c>
      <c r="V2875" s="6" t="str">
        <f t="shared" si="8"/>
        <v>High levels</v>
      </c>
      <c r="W2875" s="7">
        <f t="shared" si="9"/>
        <v>0.095</v>
      </c>
      <c r="X2875" s="4">
        <v>0.095</v>
      </c>
      <c r="Y2875" s="6" t="str">
        <f t="shared" si="10"/>
        <v>Very high levels</v>
      </c>
      <c r="Z2875" s="7">
        <v>4.0</v>
      </c>
      <c r="AA2875" s="6" t="str">
        <f t="shared" si="11"/>
        <v>Low levels</v>
      </c>
      <c r="AB2875" s="7">
        <v>10.01</v>
      </c>
      <c r="AC2875" s="6" t="str">
        <f t="shared" si="12"/>
        <v>High levels</v>
      </c>
      <c r="AD2875" s="7">
        <v>5.69</v>
      </c>
      <c r="AE2875" s="9" t="str">
        <f t="shared" si="13"/>
        <v/>
      </c>
      <c r="AF2875" s="4">
        <v>-0.43</v>
      </c>
      <c r="AG2875" s="9">
        <f t="shared" si="14"/>
        <v>0.6</v>
      </c>
      <c r="AH2875" s="4">
        <v>0.6</v>
      </c>
      <c r="AI2875" s="9">
        <f t="shared" si="15"/>
        <v>0.01</v>
      </c>
      <c r="AJ2875" s="4">
        <v>0.01</v>
      </c>
      <c r="AK2875" s="10">
        <v>89.0</v>
      </c>
      <c r="AL2875" s="10">
        <v>22.11</v>
      </c>
      <c r="AM2875" s="10" t="s">
        <v>55</v>
      </c>
      <c r="AN2875" s="14" t="s">
        <v>65</v>
      </c>
    </row>
    <row r="2876">
      <c r="A2876" s="1" t="s">
        <v>68</v>
      </c>
      <c r="B2876" s="1" t="s">
        <v>83</v>
      </c>
      <c r="C2876" s="1" t="str">
        <f t="shared" si="1"/>
        <v>Valid</v>
      </c>
      <c r="D2876" s="1" t="s">
        <v>214</v>
      </c>
      <c r="E2876" s="3">
        <v>25.358866</v>
      </c>
      <c r="F2876" s="3">
        <v>124.873348</v>
      </c>
      <c r="G2876" s="11">
        <v>45146.0</v>
      </c>
      <c r="H2876" s="5">
        <v>27.58</v>
      </c>
      <c r="I2876" s="5">
        <v>6.25</v>
      </c>
      <c r="J2876" s="12" t="str">
        <f t="shared" si="2"/>
        <v>Moderate levels</v>
      </c>
      <c r="K2876" s="7">
        <v>8.02</v>
      </c>
      <c r="L2876" s="5">
        <v>431.13</v>
      </c>
      <c r="M2876" s="6" t="str">
        <f t="shared" si="3"/>
        <v>Low levels</v>
      </c>
      <c r="N2876" s="7">
        <v>0.1</v>
      </c>
      <c r="O2876" s="12" t="str">
        <f t="shared" si="4"/>
        <v>Low levels</v>
      </c>
      <c r="P2876" s="7">
        <v>1.82</v>
      </c>
      <c r="Q2876" s="6" t="str">
        <f t="shared" si="5"/>
        <v>Low levels</v>
      </c>
      <c r="R2876" s="7">
        <v>0.006</v>
      </c>
      <c r="S2876" s="13" t="str">
        <f t="shared" si="6"/>
        <v>Moderate levels</v>
      </c>
      <c r="T2876" s="7">
        <f t="shared" si="7"/>
        <v>0.48</v>
      </c>
      <c r="U2876" s="4">
        <v>0.48</v>
      </c>
      <c r="V2876" s="6" t="str">
        <f t="shared" si="8"/>
        <v>Very high levels</v>
      </c>
      <c r="W2876" s="7">
        <f t="shared" si="9"/>
        <v>0.134</v>
      </c>
      <c r="X2876" s="4">
        <v>0.134</v>
      </c>
      <c r="Y2876" s="6" t="str">
        <f t="shared" si="10"/>
        <v>High levels</v>
      </c>
      <c r="Z2876" s="7">
        <v>2.58</v>
      </c>
      <c r="AA2876" s="6" t="str">
        <f t="shared" si="11"/>
        <v>Very low levels</v>
      </c>
      <c r="AB2876" s="7">
        <v>9.98</v>
      </c>
      <c r="AC2876" s="6" t="str">
        <f t="shared" si="12"/>
        <v>High levels</v>
      </c>
      <c r="AD2876" s="7">
        <v>6.27</v>
      </c>
      <c r="AE2876" s="9">
        <f t="shared" si="13"/>
        <v>5.67</v>
      </c>
      <c r="AF2876" s="4">
        <v>5.67</v>
      </c>
      <c r="AG2876" s="9">
        <f t="shared" si="14"/>
        <v>0.46</v>
      </c>
      <c r="AH2876" s="4">
        <v>0.46</v>
      </c>
      <c r="AI2876" s="9">
        <f t="shared" si="15"/>
        <v>0.17</v>
      </c>
      <c r="AJ2876" s="4">
        <v>0.17</v>
      </c>
      <c r="AK2876" s="10">
        <v>110.0</v>
      </c>
      <c r="AL2876" s="10">
        <v>33.85</v>
      </c>
      <c r="AM2876" s="10" t="s">
        <v>55</v>
      </c>
      <c r="AN2876" s="14" t="s">
        <v>56</v>
      </c>
    </row>
    <row r="2877">
      <c r="A2877" s="1" t="s">
        <v>75</v>
      </c>
      <c r="B2877" s="1" t="s">
        <v>76</v>
      </c>
      <c r="C2877" s="1" t="str">
        <f t="shared" si="1"/>
        <v>Valid</v>
      </c>
      <c r="D2877" s="1" t="s">
        <v>188</v>
      </c>
      <c r="E2877" s="3">
        <v>26.722599</v>
      </c>
      <c r="F2877" s="3">
        <v>108.462417</v>
      </c>
      <c r="G2877" s="11">
        <v>45025.0</v>
      </c>
      <c r="H2877" s="5">
        <v>18.04</v>
      </c>
      <c r="I2877" s="5">
        <v>6.25</v>
      </c>
      <c r="J2877" s="12" t="str">
        <f t="shared" si="2"/>
        <v>Moderate levels</v>
      </c>
      <c r="K2877" s="7">
        <v>8.08</v>
      </c>
      <c r="L2877" s="5">
        <v>578.35</v>
      </c>
      <c r="M2877" s="6" t="str">
        <f t="shared" si="3"/>
        <v>Low levels</v>
      </c>
      <c r="N2877" s="7">
        <v>0.1</v>
      </c>
      <c r="O2877" s="12" t="str">
        <f t="shared" si="4"/>
        <v>Low levels</v>
      </c>
      <c r="P2877" s="7">
        <v>1.64</v>
      </c>
      <c r="Q2877" s="6" t="str">
        <f t="shared" si="5"/>
        <v>Low levels</v>
      </c>
      <c r="R2877" s="7">
        <v>0.006</v>
      </c>
      <c r="S2877" s="13" t="str">
        <f t="shared" si="6"/>
        <v>Moderate levels</v>
      </c>
      <c r="T2877" s="7">
        <f t="shared" si="7"/>
        <v>0.3</v>
      </c>
      <c r="U2877" s="4">
        <v>0.3</v>
      </c>
      <c r="V2877" s="6" t="str">
        <f t="shared" si="8"/>
        <v>Very high levels</v>
      </c>
      <c r="W2877" s="7">
        <f t="shared" si="9"/>
        <v>0.202</v>
      </c>
      <c r="X2877" s="4">
        <v>0.202</v>
      </c>
      <c r="Y2877" s="6" t="str">
        <f t="shared" si="10"/>
        <v>Very high levels</v>
      </c>
      <c r="Z2877" s="7">
        <v>3.61</v>
      </c>
      <c r="AA2877" s="6" t="str">
        <f t="shared" si="11"/>
        <v>Very low levels</v>
      </c>
      <c r="AB2877" s="7">
        <v>9.93</v>
      </c>
      <c r="AC2877" s="6" t="str">
        <f t="shared" si="12"/>
        <v>Moderate levels</v>
      </c>
      <c r="AD2877" s="7">
        <v>3.81</v>
      </c>
      <c r="AE2877" s="9">
        <f t="shared" si="13"/>
        <v>4.77</v>
      </c>
      <c r="AF2877" s="4">
        <v>4.77</v>
      </c>
      <c r="AG2877" s="9">
        <f t="shared" si="14"/>
        <v>0.45</v>
      </c>
      <c r="AH2877" s="4">
        <v>0.45</v>
      </c>
      <c r="AI2877" s="9">
        <f t="shared" si="15"/>
        <v>0.07</v>
      </c>
      <c r="AJ2877" s="4">
        <v>0.07</v>
      </c>
      <c r="AK2877" s="10">
        <v>109.0</v>
      </c>
      <c r="AL2877" s="10">
        <v>61.09</v>
      </c>
      <c r="AM2877" s="10" t="s">
        <v>43</v>
      </c>
      <c r="AN2877" s="14" t="s">
        <v>51</v>
      </c>
    </row>
    <row r="2878">
      <c r="A2878" s="1" t="s">
        <v>52</v>
      </c>
      <c r="B2878" s="1" t="s">
        <v>53</v>
      </c>
      <c r="C2878" s="1" t="str">
        <f t="shared" si="1"/>
        <v>Valid</v>
      </c>
      <c r="D2878" s="1" t="s">
        <v>212</v>
      </c>
      <c r="E2878" s="3">
        <v>30.06853</v>
      </c>
      <c r="F2878" s="3">
        <v>113.681708</v>
      </c>
      <c r="G2878" s="11">
        <v>45052.0</v>
      </c>
      <c r="H2878" s="5">
        <v>22.94</v>
      </c>
      <c r="I2878" s="5">
        <v>7.1</v>
      </c>
      <c r="J2878" s="12" t="str">
        <f t="shared" si="2"/>
        <v>Moderate levels</v>
      </c>
      <c r="K2878" s="7">
        <v>6.82</v>
      </c>
      <c r="L2878" s="5">
        <v>417.58</v>
      </c>
      <c r="M2878" s="6" t="str">
        <f t="shared" si="3"/>
        <v>Low levels</v>
      </c>
      <c r="N2878" s="7">
        <v>0.1</v>
      </c>
      <c r="O2878" s="12" t="str">
        <f t="shared" si="4"/>
        <v>Low levels</v>
      </c>
      <c r="P2878" s="7">
        <v>1.91</v>
      </c>
      <c r="Q2878" s="6" t="str">
        <f t="shared" si="5"/>
        <v>Low levels</v>
      </c>
      <c r="R2878" s="7">
        <v>0.032</v>
      </c>
      <c r="S2878" s="13" t="str">
        <f t="shared" si="6"/>
        <v>Moderate levels</v>
      </c>
      <c r="T2878" s="7">
        <f t="shared" si="7"/>
        <v>0.46</v>
      </c>
      <c r="U2878" s="4">
        <v>0.46</v>
      </c>
      <c r="V2878" s="6" t="str">
        <f t="shared" si="8"/>
        <v>Very high levels</v>
      </c>
      <c r="W2878" s="7">
        <f t="shared" si="9"/>
        <v>0.142</v>
      </c>
      <c r="X2878" s="4">
        <v>0.142</v>
      </c>
      <c r="Y2878" s="6" t="str">
        <f t="shared" si="10"/>
        <v>High levels</v>
      </c>
      <c r="Z2878" s="7">
        <v>2.09</v>
      </c>
      <c r="AA2878" s="6" t="str">
        <f t="shared" si="11"/>
        <v>Very low levels</v>
      </c>
      <c r="AB2878" s="7">
        <v>9.84</v>
      </c>
      <c r="AC2878" s="6" t="str">
        <f t="shared" si="12"/>
        <v>High levels</v>
      </c>
      <c r="AD2878" s="7">
        <v>5.36</v>
      </c>
      <c r="AE2878" s="9">
        <f t="shared" si="13"/>
        <v>6.15</v>
      </c>
      <c r="AF2878" s="4">
        <v>6.15</v>
      </c>
      <c r="AG2878" s="9">
        <f t="shared" si="14"/>
        <v>0.75</v>
      </c>
      <c r="AH2878" s="4">
        <v>0.75</v>
      </c>
      <c r="AI2878" s="9">
        <f t="shared" si="15"/>
        <v>0.03</v>
      </c>
      <c r="AJ2878" s="4">
        <v>0.03</v>
      </c>
      <c r="AK2878" s="10">
        <v>90.0</v>
      </c>
      <c r="AL2878" s="10">
        <v>54.66</v>
      </c>
      <c r="AM2878" s="10" t="s">
        <v>78</v>
      </c>
      <c r="AN2878" s="14" t="s">
        <v>65</v>
      </c>
    </row>
    <row r="2879">
      <c r="A2879" s="1" t="s">
        <v>68</v>
      </c>
      <c r="B2879" s="1" t="s">
        <v>69</v>
      </c>
      <c r="C2879" s="1" t="str">
        <f t="shared" si="1"/>
        <v>Valid</v>
      </c>
      <c r="D2879" s="1" t="s">
        <v>231</v>
      </c>
      <c r="E2879" s="3">
        <v>44.096446</v>
      </c>
      <c r="F2879" s="3">
        <v>104.700247</v>
      </c>
      <c r="G2879" s="11">
        <v>45191.0</v>
      </c>
      <c r="H2879" s="5">
        <v>15.04</v>
      </c>
      <c r="I2879" s="5">
        <v>6.99</v>
      </c>
      <c r="J2879" s="12" t="str">
        <f t="shared" si="2"/>
        <v>High levels</v>
      </c>
      <c r="K2879" s="7">
        <v>10.38</v>
      </c>
      <c r="L2879" s="5">
        <v>584.64</v>
      </c>
      <c r="M2879" s="6" t="str">
        <f t="shared" si="3"/>
        <v>Low levels</v>
      </c>
      <c r="N2879" s="7">
        <v>0.1</v>
      </c>
      <c r="O2879" s="12" t="str">
        <f t="shared" si="4"/>
        <v>Low levels</v>
      </c>
      <c r="P2879" s="7">
        <v>1.47</v>
      </c>
      <c r="Q2879" s="6" t="str">
        <f t="shared" si="5"/>
        <v>Low levels</v>
      </c>
      <c r="R2879" s="7">
        <v>0.025</v>
      </c>
      <c r="S2879" s="13" t="str">
        <f t="shared" si="6"/>
        <v>Moderate levels</v>
      </c>
      <c r="T2879" s="7">
        <f t="shared" si="7"/>
        <v>0.29</v>
      </c>
      <c r="U2879" s="4">
        <v>0.29</v>
      </c>
      <c r="V2879" s="6" t="str">
        <f t="shared" si="8"/>
        <v>High levels</v>
      </c>
      <c r="W2879" s="7">
        <f t="shared" si="9"/>
        <v>0.079</v>
      </c>
      <c r="X2879" s="4">
        <v>0.079</v>
      </c>
      <c r="Y2879" s="6" t="str">
        <f t="shared" si="10"/>
        <v>Very high levels</v>
      </c>
      <c r="Z2879" s="7">
        <v>3.57</v>
      </c>
      <c r="AA2879" s="6" t="str">
        <f t="shared" si="11"/>
        <v>Very low levels</v>
      </c>
      <c r="AB2879" s="7">
        <v>9.83</v>
      </c>
      <c r="AC2879" s="6" t="str">
        <f t="shared" si="12"/>
        <v>High levels</v>
      </c>
      <c r="AD2879" s="7">
        <v>6.1</v>
      </c>
      <c r="AE2879" s="9">
        <f t="shared" si="13"/>
        <v>2.41</v>
      </c>
      <c r="AF2879" s="4">
        <v>2.41</v>
      </c>
      <c r="AG2879" s="9">
        <f t="shared" si="14"/>
        <v>0.1</v>
      </c>
      <c r="AH2879" s="4">
        <v>0.1</v>
      </c>
      <c r="AI2879" s="9">
        <f t="shared" si="15"/>
        <v>0.1</v>
      </c>
      <c r="AJ2879" s="4">
        <v>0.1</v>
      </c>
      <c r="AK2879" s="10">
        <v>88.0</v>
      </c>
      <c r="AL2879" s="10">
        <v>20.07</v>
      </c>
      <c r="AM2879" s="10" t="s">
        <v>43</v>
      </c>
      <c r="AN2879" s="14" t="s">
        <v>51</v>
      </c>
    </row>
    <row r="2880">
      <c r="A2880" s="1" t="s">
        <v>85</v>
      </c>
      <c r="B2880" s="1" t="s">
        <v>85</v>
      </c>
      <c r="C2880" s="1" t="str">
        <f t="shared" si="1"/>
        <v>Valid</v>
      </c>
      <c r="D2880" s="1" t="s">
        <v>106</v>
      </c>
      <c r="E2880" s="3">
        <v>32.559017</v>
      </c>
      <c r="F2880" s="3">
        <v>109.867991</v>
      </c>
      <c r="G2880" s="11">
        <v>45207.0</v>
      </c>
      <c r="H2880" s="5">
        <v>19.43</v>
      </c>
      <c r="I2880" s="5">
        <v>7.13</v>
      </c>
      <c r="J2880" s="12" t="str">
        <f t="shared" si="2"/>
        <v>Moderate levels</v>
      </c>
      <c r="K2880" s="7">
        <v>7.7</v>
      </c>
      <c r="L2880" s="5">
        <v>373.6</v>
      </c>
      <c r="M2880" s="6" t="str">
        <f t="shared" si="3"/>
        <v>Low levels</v>
      </c>
      <c r="N2880" s="7">
        <v>0.1</v>
      </c>
      <c r="O2880" s="12" t="str">
        <f t="shared" si="4"/>
        <v>Low levels</v>
      </c>
      <c r="P2880" s="7">
        <v>1.97</v>
      </c>
      <c r="Q2880" s="6" t="str">
        <f t="shared" si="5"/>
        <v>Low levels</v>
      </c>
      <c r="R2880" s="7">
        <v>0.019</v>
      </c>
      <c r="S2880" s="13" t="str">
        <f t="shared" si="6"/>
        <v>High levels</v>
      </c>
      <c r="T2880" s="7">
        <f t="shared" si="7"/>
        <v>0.93</v>
      </c>
      <c r="U2880" s="4">
        <v>0.93</v>
      </c>
      <c r="V2880" s="6" t="str">
        <f t="shared" si="8"/>
        <v>Very high levels</v>
      </c>
      <c r="W2880" s="7">
        <f t="shared" si="9"/>
        <v>0.192</v>
      </c>
      <c r="X2880" s="4">
        <v>0.192</v>
      </c>
      <c r="Y2880" s="6" t="str">
        <f t="shared" si="10"/>
        <v>High levels</v>
      </c>
      <c r="Z2880" s="7">
        <v>2.62</v>
      </c>
      <c r="AA2880" s="6" t="str">
        <f t="shared" si="11"/>
        <v>Very low levels</v>
      </c>
      <c r="AB2880" s="7">
        <v>9.78</v>
      </c>
      <c r="AC2880" s="6" t="str">
        <f t="shared" si="12"/>
        <v>Moderate levels</v>
      </c>
      <c r="AD2880" s="7">
        <v>3.9</v>
      </c>
      <c r="AE2880" s="9">
        <f t="shared" si="13"/>
        <v>5.75</v>
      </c>
      <c r="AF2880" s="4">
        <v>5.75</v>
      </c>
      <c r="AG2880" s="9">
        <f t="shared" si="14"/>
        <v>0.33</v>
      </c>
      <c r="AH2880" s="4">
        <v>0.33</v>
      </c>
      <c r="AI2880" s="9">
        <f t="shared" si="15"/>
        <v>0.06</v>
      </c>
      <c r="AJ2880" s="4">
        <v>0.06</v>
      </c>
      <c r="AK2880" s="10">
        <v>99.0</v>
      </c>
      <c r="AL2880" s="10">
        <v>20.6</v>
      </c>
      <c r="AM2880" s="10" t="s">
        <v>78</v>
      </c>
      <c r="AN2880" s="14" t="s">
        <v>65</v>
      </c>
    </row>
    <row r="2881">
      <c r="A2881" s="1" t="s">
        <v>85</v>
      </c>
      <c r="B2881" s="1" t="s">
        <v>85</v>
      </c>
      <c r="C2881" s="1" t="str">
        <f t="shared" si="1"/>
        <v>Valid</v>
      </c>
      <c r="D2881" s="1" t="s">
        <v>185</v>
      </c>
      <c r="E2881" s="3">
        <v>36.401246</v>
      </c>
      <c r="F2881" s="3">
        <v>100.583972</v>
      </c>
      <c r="G2881" s="11">
        <v>45096.0</v>
      </c>
      <c r="H2881" s="5">
        <v>17.05</v>
      </c>
      <c r="I2881" s="5">
        <v>6.26</v>
      </c>
      <c r="J2881" s="12" t="str">
        <f t="shared" si="2"/>
        <v>Moderate levels</v>
      </c>
      <c r="K2881" s="7">
        <v>8.56</v>
      </c>
      <c r="L2881" s="5">
        <v>721.12</v>
      </c>
      <c r="M2881" s="6" t="str">
        <f t="shared" si="3"/>
        <v>Low levels</v>
      </c>
      <c r="N2881" s="7">
        <v>0.1</v>
      </c>
      <c r="O2881" s="12" t="str">
        <f t="shared" si="4"/>
        <v>Moderate levels</v>
      </c>
      <c r="P2881" s="7">
        <v>3.02</v>
      </c>
      <c r="Q2881" s="6" t="str">
        <f t="shared" si="5"/>
        <v>Low levels</v>
      </c>
      <c r="R2881" s="7">
        <v>0.009</v>
      </c>
      <c r="S2881" s="13" t="str">
        <f t="shared" si="6"/>
        <v>High levels</v>
      </c>
      <c r="T2881" s="7">
        <f t="shared" si="7"/>
        <v>0.5</v>
      </c>
      <c r="U2881" s="4">
        <v>0.5</v>
      </c>
      <c r="V2881" s="6" t="str">
        <f t="shared" si="8"/>
        <v>High levels</v>
      </c>
      <c r="W2881" s="7">
        <f t="shared" si="9"/>
        <v>0.056</v>
      </c>
      <c r="X2881" s="4">
        <v>0.056</v>
      </c>
      <c r="Y2881" s="6" t="str">
        <f t="shared" si="10"/>
        <v>Very high levels</v>
      </c>
      <c r="Z2881" s="7">
        <v>3.2</v>
      </c>
      <c r="AA2881" s="6" t="str">
        <f t="shared" si="11"/>
        <v>Very low levels</v>
      </c>
      <c r="AB2881" s="7">
        <v>9.68</v>
      </c>
      <c r="AC2881" s="6" t="str">
        <f t="shared" si="12"/>
        <v>Low levels</v>
      </c>
      <c r="AD2881" s="7">
        <v>2.96</v>
      </c>
      <c r="AE2881" s="9">
        <f t="shared" si="13"/>
        <v>7.56</v>
      </c>
      <c r="AF2881" s="4">
        <v>7.56</v>
      </c>
      <c r="AG2881" s="9">
        <f t="shared" si="14"/>
        <v>0.5</v>
      </c>
      <c r="AH2881" s="4">
        <v>0.5</v>
      </c>
      <c r="AI2881" s="9">
        <f t="shared" si="15"/>
        <v>0.06</v>
      </c>
      <c r="AJ2881" s="4">
        <v>0.06</v>
      </c>
      <c r="AK2881" s="10">
        <v>103.0</v>
      </c>
      <c r="AL2881" s="10">
        <v>9.56</v>
      </c>
      <c r="AM2881" s="10" t="s">
        <v>43</v>
      </c>
      <c r="AN2881" s="14" t="s">
        <v>51</v>
      </c>
    </row>
    <row r="2882">
      <c r="A2882" s="1" t="s">
        <v>68</v>
      </c>
      <c r="B2882" s="1" t="s">
        <v>83</v>
      </c>
      <c r="C2882" s="1" t="str">
        <f t="shared" si="1"/>
        <v>Valid</v>
      </c>
      <c r="D2882" s="1" t="s">
        <v>164</v>
      </c>
      <c r="E2882" s="3">
        <v>20.820259</v>
      </c>
      <c r="F2882" s="3">
        <v>111.523028</v>
      </c>
      <c r="G2882" s="11">
        <v>45113.0</v>
      </c>
      <c r="H2882" s="5">
        <v>22.28</v>
      </c>
      <c r="I2882" s="5">
        <v>7.91</v>
      </c>
      <c r="J2882" s="12" t="str">
        <f t="shared" si="2"/>
        <v>High levels</v>
      </c>
      <c r="K2882" s="7">
        <v>10.17</v>
      </c>
      <c r="L2882" s="5">
        <v>552.32</v>
      </c>
      <c r="M2882" s="6" t="str">
        <f t="shared" si="3"/>
        <v>Low levels</v>
      </c>
      <c r="N2882" s="7">
        <v>0.09</v>
      </c>
      <c r="O2882" s="12" t="str">
        <f t="shared" si="4"/>
        <v>Moderate levels</v>
      </c>
      <c r="P2882" s="7">
        <v>3.1</v>
      </c>
      <c r="Q2882" s="6" t="str">
        <f t="shared" si="5"/>
        <v>Low levels</v>
      </c>
      <c r="R2882" s="7">
        <v>0.029</v>
      </c>
      <c r="S2882" s="13" t="str">
        <f t="shared" si="6"/>
        <v>Moderate levels</v>
      </c>
      <c r="T2882" s="7">
        <f t="shared" si="7"/>
        <v>0.15</v>
      </c>
      <c r="U2882" s="4">
        <v>0.15</v>
      </c>
      <c r="V2882" s="6" t="str">
        <f t="shared" si="8"/>
        <v>Very high levels</v>
      </c>
      <c r="W2882" s="7">
        <f t="shared" si="9"/>
        <v>0.131</v>
      </c>
      <c r="X2882" s="4">
        <v>0.131</v>
      </c>
      <c r="Y2882" s="6" t="str">
        <f t="shared" si="10"/>
        <v>Very high levels</v>
      </c>
      <c r="Z2882" s="7">
        <v>3.67</v>
      </c>
      <c r="AA2882" s="6" t="str">
        <f t="shared" si="11"/>
        <v>Very low levels</v>
      </c>
      <c r="AB2882" s="7">
        <v>9.68</v>
      </c>
      <c r="AC2882" s="6" t="str">
        <f t="shared" si="12"/>
        <v>Moderate levels</v>
      </c>
      <c r="AD2882" s="7">
        <v>4.94</v>
      </c>
      <c r="AE2882" s="9">
        <f t="shared" si="13"/>
        <v>4.59</v>
      </c>
      <c r="AF2882" s="4">
        <v>4.59</v>
      </c>
      <c r="AG2882" s="9">
        <f t="shared" si="14"/>
        <v>0.76</v>
      </c>
      <c r="AH2882" s="4">
        <v>0.76</v>
      </c>
      <c r="AI2882" s="9">
        <f t="shared" si="15"/>
        <v>0.1</v>
      </c>
      <c r="AJ2882" s="4">
        <v>0.1</v>
      </c>
      <c r="AK2882" s="10">
        <v>111.0</v>
      </c>
      <c r="AL2882" s="10">
        <v>72.22</v>
      </c>
      <c r="AM2882" s="10" t="s">
        <v>78</v>
      </c>
      <c r="AN2882" s="14" t="s">
        <v>65</v>
      </c>
    </row>
    <row r="2883">
      <c r="A2883" s="1" t="s">
        <v>40</v>
      </c>
      <c r="B2883" s="1" t="s">
        <v>57</v>
      </c>
      <c r="C2883" s="1" t="str">
        <f t="shared" si="1"/>
        <v>Valid</v>
      </c>
      <c r="D2883" s="1" t="s">
        <v>122</v>
      </c>
      <c r="E2883" s="3">
        <v>33.048758</v>
      </c>
      <c r="F2883" s="3">
        <v>114.861933</v>
      </c>
      <c r="G2883" s="11">
        <v>45236.0</v>
      </c>
      <c r="H2883" s="5">
        <v>19.67</v>
      </c>
      <c r="I2883" s="5">
        <v>6.37</v>
      </c>
      <c r="J2883" s="12" t="str">
        <f t="shared" si="2"/>
        <v>Moderate levels</v>
      </c>
      <c r="K2883" s="7">
        <v>5.93</v>
      </c>
      <c r="L2883" s="5">
        <v>573.77</v>
      </c>
      <c r="M2883" s="6" t="str">
        <f t="shared" si="3"/>
        <v>Low levels</v>
      </c>
      <c r="N2883" s="7">
        <v>0.09</v>
      </c>
      <c r="O2883" s="12" t="str">
        <f t="shared" si="4"/>
        <v>Low levels</v>
      </c>
      <c r="P2883" s="7">
        <v>1.68</v>
      </c>
      <c r="Q2883" s="6" t="str">
        <f t="shared" si="5"/>
        <v>Low levels</v>
      </c>
      <c r="R2883" s="7">
        <v>0.021</v>
      </c>
      <c r="S2883" s="13" t="str">
        <f t="shared" si="6"/>
        <v>High levels</v>
      </c>
      <c r="T2883" s="7">
        <f t="shared" si="7"/>
        <v>0.8</v>
      </c>
      <c r="U2883" s="4">
        <v>0.8</v>
      </c>
      <c r="V2883" s="6" t="str">
        <f t="shared" si="8"/>
        <v>Very high levels</v>
      </c>
      <c r="W2883" s="7">
        <f t="shared" si="9"/>
        <v>0.126</v>
      </c>
      <c r="X2883" s="4">
        <v>0.126</v>
      </c>
      <c r="Y2883" s="6" t="str">
        <f t="shared" si="10"/>
        <v>High levels</v>
      </c>
      <c r="Z2883" s="7">
        <v>2.93</v>
      </c>
      <c r="AA2883" s="6" t="str">
        <f t="shared" si="11"/>
        <v>Very low levels</v>
      </c>
      <c r="AB2883" s="7">
        <v>9.67</v>
      </c>
      <c r="AC2883" s="6" t="str">
        <f t="shared" si="12"/>
        <v>Moderate levels</v>
      </c>
      <c r="AD2883" s="7">
        <v>3.95</v>
      </c>
      <c r="AE2883" s="9">
        <f t="shared" si="13"/>
        <v>6.55</v>
      </c>
      <c r="AF2883" s="4">
        <v>6.55</v>
      </c>
      <c r="AG2883" s="9">
        <f t="shared" si="14"/>
        <v>0.69</v>
      </c>
      <c r="AH2883" s="4">
        <v>0.69</v>
      </c>
      <c r="AI2883" s="9">
        <f t="shared" si="15"/>
        <v>0.17</v>
      </c>
      <c r="AJ2883" s="4">
        <v>0.17</v>
      </c>
      <c r="AK2883" s="10">
        <v>113.0</v>
      </c>
      <c r="AL2883" s="10">
        <v>28.02</v>
      </c>
      <c r="AM2883" s="10" t="s">
        <v>78</v>
      </c>
      <c r="AN2883" s="14" t="s">
        <v>65</v>
      </c>
    </row>
    <row r="2884">
      <c r="A2884" s="1" t="s">
        <v>71</v>
      </c>
      <c r="B2884" s="1" t="s">
        <v>71</v>
      </c>
      <c r="C2884" s="1" t="str">
        <f t="shared" si="1"/>
        <v>Valid</v>
      </c>
      <c r="D2884" s="1" t="s">
        <v>82</v>
      </c>
      <c r="E2884" s="3">
        <v>35.971631</v>
      </c>
      <c r="F2884" s="3">
        <v>101.858187</v>
      </c>
      <c r="G2884" s="11">
        <v>45109.0</v>
      </c>
      <c r="H2884" s="5">
        <v>25.07</v>
      </c>
      <c r="I2884" s="5">
        <v>7.14</v>
      </c>
      <c r="J2884" s="12" t="str">
        <f t="shared" si="2"/>
        <v>Moderate levels</v>
      </c>
      <c r="K2884" s="7">
        <v>5.26</v>
      </c>
      <c r="L2884" s="5">
        <v>709.38</v>
      </c>
      <c r="M2884" s="6" t="str">
        <f t="shared" si="3"/>
        <v>Low levels</v>
      </c>
      <c r="N2884" s="7">
        <v>0.09</v>
      </c>
      <c r="O2884" s="12" t="str">
        <f t="shared" si="4"/>
        <v>Low levels</v>
      </c>
      <c r="P2884" s="7">
        <v>1.43</v>
      </c>
      <c r="Q2884" s="6" t="str">
        <f t="shared" si="5"/>
        <v>Low levels</v>
      </c>
      <c r="R2884" s="7">
        <v>0.019</v>
      </c>
      <c r="S2884" s="13" t="str">
        <f t="shared" si="6"/>
        <v>High levels</v>
      </c>
      <c r="T2884" s="7">
        <f t="shared" si="7"/>
        <v>0.55</v>
      </c>
      <c r="U2884" s="4">
        <v>0.55</v>
      </c>
      <c r="V2884" s="6" t="str">
        <f t="shared" si="8"/>
        <v>Very high levels</v>
      </c>
      <c r="W2884" s="7">
        <f t="shared" si="9"/>
        <v>0.184</v>
      </c>
      <c r="X2884" s="4">
        <v>0.184</v>
      </c>
      <c r="Y2884" s="6" t="str">
        <f t="shared" si="10"/>
        <v>Very high levels</v>
      </c>
      <c r="Z2884" s="7">
        <v>3.61</v>
      </c>
      <c r="AA2884" s="6" t="str">
        <f t="shared" si="11"/>
        <v>Very low levels</v>
      </c>
      <c r="AB2884" s="7">
        <v>9.63</v>
      </c>
      <c r="AC2884" s="6" t="str">
        <f t="shared" si="12"/>
        <v>Moderate levels</v>
      </c>
      <c r="AD2884" s="7">
        <v>3.58</v>
      </c>
      <c r="AE2884" s="9">
        <f t="shared" si="13"/>
        <v>1.96</v>
      </c>
      <c r="AF2884" s="4">
        <v>1.96</v>
      </c>
      <c r="AG2884" s="9">
        <f t="shared" si="14"/>
        <v>0.24</v>
      </c>
      <c r="AH2884" s="4">
        <v>0.24</v>
      </c>
      <c r="AI2884" s="9">
        <f t="shared" si="15"/>
        <v>0.13</v>
      </c>
      <c r="AJ2884" s="4">
        <v>0.13</v>
      </c>
      <c r="AK2884" s="10">
        <v>108.0</v>
      </c>
      <c r="AL2884" s="10">
        <v>86.17</v>
      </c>
      <c r="AM2884" s="10" t="s">
        <v>64</v>
      </c>
      <c r="AN2884" s="14" t="s">
        <v>44</v>
      </c>
    </row>
    <row r="2885">
      <c r="A2885" s="1" t="s">
        <v>48</v>
      </c>
      <c r="B2885" s="1" t="s">
        <v>128</v>
      </c>
      <c r="C2885" s="1" t="str">
        <f t="shared" si="1"/>
        <v>Valid</v>
      </c>
      <c r="D2885" s="1" t="s">
        <v>154</v>
      </c>
      <c r="E2885" s="3">
        <v>41.529165</v>
      </c>
      <c r="F2885" s="3">
        <v>115.648852</v>
      </c>
      <c r="G2885" s="11">
        <v>45277.0</v>
      </c>
      <c r="H2885" s="5">
        <v>19.51</v>
      </c>
      <c r="I2885" s="5">
        <v>6.38</v>
      </c>
      <c r="J2885" s="12" t="str">
        <f t="shared" si="2"/>
        <v>Moderate levels</v>
      </c>
      <c r="K2885" s="7">
        <v>8.73</v>
      </c>
      <c r="L2885" s="5">
        <v>527.98</v>
      </c>
      <c r="M2885" s="6" t="str">
        <f t="shared" si="3"/>
        <v>Low levels</v>
      </c>
      <c r="N2885" s="7">
        <v>0.09</v>
      </c>
      <c r="O2885" s="12" t="str">
        <f t="shared" si="4"/>
        <v>Low levels</v>
      </c>
      <c r="P2885" s="7">
        <v>1.92</v>
      </c>
      <c r="Q2885" s="6" t="str">
        <f t="shared" si="5"/>
        <v>Low levels</v>
      </c>
      <c r="R2885" s="7">
        <v>0.027</v>
      </c>
      <c r="S2885" s="13" t="str">
        <f t="shared" si="6"/>
        <v>High levels</v>
      </c>
      <c r="T2885" s="7">
        <f t="shared" si="7"/>
        <v>0.7</v>
      </c>
      <c r="U2885" s="4">
        <v>0.7</v>
      </c>
      <c r="V2885" s="6" t="str">
        <f t="shared" si="8"/>
        <v>Very high levels</v>
      </c>
      <c r="W2885" s="7">
        <f t="shared" si="9"/>
        <v>0.145</v>
      </c>
      <c r="X2885" s="4">
        <v>0.145</v>
      </c>
      <c r="Y2885" s="6" t="str">
        <f t="shared" si="10"/>
        <v>Very high levels</v>
      </c>
      <c r="Z2885" s="7">
        <v>3.51</v>
      </c>
      <c r="AA2885" s="6" t="str">
        <f t="shared" si="11"/>
        <v>Very low levels</v>
      </c>
      <c r="AB2885" s="7">
        <v>9.59</v>
      </c>
      <c r="AC2885" s="6" t="str">
        <f t="shared" si="12"/>
        <v>Low levels</v>
      </c>
      <c r="AD2885" s="7">
        <v>2.83</v>
      </c>
      <c r="AE2885" s="9">
        <f t="shared" si="13"/>
        <v>3.97</v>
      </c>
      <c r="AF2885" s="4">
        <v>3.97</v>
      </c>
      <c r="AG2885" s="9">
        <f t="shared" si="14"/>
        <v>0.34</v>
      </c>
      <c r="AH2885" s="4">
        <v>0.34</v>
      </c>
      <c r="AI2885" s="9">
        <f t="shared" si="15"/>
        <v>0.06</v>
      </c>
      <c r="AJ2885" s="4">
        <v>0.06</v>
      </c>
      <c r="AK2885" s="10">
        <v>101.0</v>
      </c>
      <c r="AL2885" s="10">
        <v>91.27</v>
      </c>
      <c r="AM2885" s="10" t="s">
        <v>55</v>
      </c>
      <c r="AN2885" s="14" t="s">
        <v>51</v>
      </c>
    </row>
    <row r="2886">
      <c r="A2886" s="1" t="s">
        <v>85</v>
      </c>
      <c r="B2886" s="1" t="s">
        <v>85</v>
      </c>
      <c r="C2886" s="1" t="str">
        <f t="shared" si="1"/>
        <v>Valid</v>
      </c>
      <c r="D2886" s="1" t="s">
        <v>90</v>
      </c>
      <c r="E2886" s="3">
        <v>24.23717</v>
      </c>
      <c r="F2886" s="3">
        <v>121.710014</v>
      </c>
      <c r="G2886" s="11">
        <v>45218.0</v>
      </c>
      <c r="H2886" s="5">
        <v>8.4</v>
      </c>
      <c r="I2886" s="5">
        <v>7.39</v>
      </c>
      <c r="J2886" s="12" t="str">
        <f t="shared" si="2"/>
        <v>Moderate levels</v>
      </c>
      <c r="K2886" s="7">
        <v>7.95</v>
      </c>
      <c r="L2886" s="5">
        <v>620.25</v>
      </c>
      <c r="M2886" s="6" t="str">
        <f t="shared" si="3"/>
        <v>Low levels</v>
      </c>
      <c r="N2886" s="7">
        <v>0.09</v>
      </c>
      <c r="O2886" s="12" t="str">
        <f t="shared" si="4"/>
        <v>Low levels</v>
      </c>
      <c r="P2886" s="7">
        <v>2.6</v>
      </c>
      <c r="Q2886" s="6" t="str">
        <f t="shared" si="5"/>
        <v>Low levels</v>
      </c>
      <c r="R2886" s="7">
        <v>0.02</v>
      </c>
      <c r="S2886" s="13" t="str">
        <f t="shared" si="6"/>
        <v>Moderate levels</v>
      </c>
      <c r="T2886" s="7">
        <f t="shared" si="7"/>
        <v>0.43</v>
      </c>
      <c r="U2886" s="4">
        <v>0.43</v>
      </c>
      <c r="V2886" s="6" t="str">
        <f t="shared" si="8"/>
        <v>Very high levels</v>
      </c>
      <c r="W2886" s="7">
        <f t="shared" si="9"/>
        <v>0.158</v>
      </c>
      <c r="X2886" s="4">
        <v>0.158</v>
      </c>
      <c r="Y2886" s="6" t="str">
        <f t="shared" si="10"/>
        <v>High levels</v>
      </c>
      <c r="Z2886" s="7">
        <v>2.95</v>
      </c>
      <c r="AA2886" s="6" t="str">
        <f t="shared" si="11"/>
        <v>Very low levels</v>
      </c>
      <c r="AB2886" s="7">
        <v>9.54</v>
      </c>
      <c r="AC2886" s="6" t="str">
        <f t="shared" si="12"/>
        <v>Low levels</v>
      </c>
      <c r="AD2886" s="7">
        <v>2.49</v>
      </c>
      <c r="AE2886" s="9">
        <f t="shared" si="13"/>
        <v>5.84</v>
      </c>
      <c r="AF2886" s="4">
        <v>5.84</v>
      </c>
      <c r="AG2886" s="9">
        <f t="shared" si="14"/>
        <v>0.49</v>
      </c>
      <c r="AH2886" s="4">
        <v>0.49</v>
      </c>
      <c r="AI2886" s="9">
        <f t="shared" si="15"/>
        <v>0.17</v>
      </c>
      <c r="AJ2886" s="4">
        <v>0.17</v>
      </c>
      <c r="AK2886" s="10">
        <v>95.0</v>
      </c>
      <c r="AL2886" s="10">
        <v>23.88</v>
      </c>
      <c r="AM2886" s="10" t="s">
        <v>64</v>
      </c>
      <c r="AN2886" s="14" t="s">
        <v>51</v>
      </c>
    </row>
    <row r="2887">
      <c r="A2887" s="1" t="s">
        <v>40</v>
      </c>
      <c r="B2887" s="1" t="s">
        <v>57</v>
      </c>
      <c r="C2887" s="1" t="str">
        <f t="shared" si="1"/>
        <v>Valid</v>
      </c>
      <c r="D2887" s="1" t="s">
        <v>166</v>
      </c>
      <c r="E2887" s="3">
        <v>26.22118</v>
      </c>
      <c r="F2887" s="3">
        <v>100.901115</v>
      </c>
      <c r="G2887" s="11">
        <v>45229.0</v>
      </c>
      <c r="H2887" s="5">
        <v>25.56</v>
      </c>
      <c r="I2887" s="5">
        <v>6.96</v>
      </c>
      <c r="J2887" s="12" t="str">
        <f t="shared" si="2"/>
        <v>Moderate levels</v>
      </c>
      <c r="K2887" s="7">
        <v>8.17</v>
      </c>
      <c r="L2887" s="5">
        <v>472.16</v>
      </c>
      <c r="M2887" s="6" t="str">
        <f t="shared" si="3"/>
        <v>Low levels</v>
      </c>
      <c r="N2887" s="7">
        <v>0.09</v>
      </c>
      <c r="O2887" s="12" t="str">
        <f t="shared" si="4"/>
        <v>Low levels</v>
      </c>
      <c r="P2887" s="7">
        <v>2.22</v>
      </c>
      <c r="Q2887" s="6" t="str">
        <f t="shared" si="5"/>
        <v>Low levels</v>
      </c>
      <c r="R2887" s="7">
        <v>0.023</v>
      </c>
      <c r="S2887" s="13" t="str">
        <f t="shared" si="6"/>
        <v>High levels</v>
      </c>
      <c r="T2887" s="7">
        <f t="shared" si="7"/>
        <v>0.56</v>
      </c>
      <c r="U2887" s="4">
        <v>0.56</v>
      </c>
      <c r="V2887" s="6" t="str">
        <f t="shared" si="8"/>
        <v>Very high levels</v>
      </c>
      <c r="W2887" s="7">
        <f t="shared" si="9"/>
        <v>0.108</v>
      </c>
      <c r="X2887" s="4">
        <v>0.108</v>
      </c>
      <c r="Y2887" s="6" t="str">
        <f t="shared" si="10"/>
        <v>Very high levels</v>
      </c>
      <c r="Z2887" s="7">
        <v>3.02</v>
      </c>
      <c r="AA2887" s="6" t="str">
        <f t="shared" si="11"/>
        <v>Very low levels</v>
      </c>
      <c r="AB2887" s="7">
        <v>9.54</v>
      </c>
      <c r="AC2887" s="6" t="str">
        <f t="shared" si="12"/>
        <v>Moderate levels</v>
      </c>
      <c r="AD2887" s="7">
        <v>3.63</v>
      </c>
      <c r="AE2887" s="9">
        <f t="shared" si="13"/>
        <v>4.52</v>
      </c>
      <c r="AF2887" s="4">
        <v>4.52</v>
      </c>
      <c r="AG2887" s="9">
        <f t="shared" si="14"/>
        <v>0.35</v>
      </c>
      <c r="AH2887" s="4">
        <v>0.35</v>
      </c>
      <c r="AI2887" s="9">
        <f t="shared" si="15"/>
        <v>0.07</v>
      </c>
      <c r="AJ2887" s="4">
        <v>0.07</v>
      </c>
      <c r="AK2887" s="10">
        <v>115.0</v>
      </c>
      <c r="AL2887" s="10">
        <v>67.22</v>
      </c>
      <c r="AM2887" s="10" t="s">
        <v>78</v>
      </c>
      <c r="AN2887" s="14" t="s">
        <v>65</v>
      </c>
    </row>
    <row r="2888">
      <c r="A2888" s="1" t="s">
        <v>48</v>
      </c>
      <c r="B2888" s="1" t="s">
        <v>49</v>
      </c>
      <c r="C2888" s="1" t="str">
        <f t="shared" si="1"/>
        <v>Valid</v>
      </c>
      <c r="D2888" s="1" t="s">
        <v>218</v>
      </c>
      <c r="E2888" s="3">
        <v>20.818951</v>
      </c>
      <c r="F2888" s="3">
        <v>120.464797</v>
      </c>
      <c r="G2888" s="11">
        <v>45040.0</v>
      </c>
      <c r="H2888" s="5">
        <v>27.47</v>
      </c>
      <c r="I2888" s="5">
        <v>6.83</v>
      </c>
      <c r="J2888" s="12" t="str">
        <f t="shared" si="2"/>
        <v>High levels</v>
      </c>
      <c r="K2888" s="7">
        <v>12.85</v>
      </c>
      <c r="L2888" s="5">
        <v>536.84</v>
      </c>
      <c r="M2888" s="6" t="str">
        <f t="shared" si="3"/>
        <v>Low levels</v>
      </c>
      <c r="N2888" s="7">
        <v>0.09</v>
      </c>
      <c r="O2888" s="12" t="str">
        <f t="shared" si="4"/>
        <v>Low levels</v>
      </c>
      <c r="P2888" s="7">
        <v>2.03</v>
      </c>
      <c r="Q2888" s="6" t="str">
        <f t="shared" si="5"/>
        <v>Low levels</v>
      </c>
      <c r="R2888" s="7">
        <v>0.016</v>
      </c>
      <c r="S2888" s="13" t="str">
        <f t="shared" si="6"/>
        <v>High levels</v>
      </c>
      <c r="T2888" s="7">
        <f t="shared" si="7"/>
        <v>0.64</v>
      </c>
      <c r="U2888" s="4">
        <v>0.64</v>
      </c>
      <c r="V2888" s="6" t="str">
        <f t="shared" si="8"/>
        <v>High levels</v>
      </c>
      <c r="W2888" s="7">
        <f t="shared" si="9"/>
        <v>0.092</v>
      </c>
      <c r="X2888" s="4">
        <v>0.092</v>
      </c>
      <c r="Y2888" s="6" t="str">
        <f t="shared" si="10"/>
        <v>High levels</v>
      </c>
      <c r="Z2888" s="7">
        <v>2.71</v>
      </c>
      <c r="AA2888" s="6" t="str">
        <f t="shared" si="11"/>
        <v>Very low levels</v>
      </c>
      <c r="AB2888" s="7">
        <v>9.51</v>
      </c>
      <c r="AC2888" s="6" t="str">
        <f t="shared" si="12"/>
        <v>Moderate levels</v>
      </c>
      <c r="AD2888" s="7">
        <v>3.92</v>
      </c>
      <c r="AE2888" s="9">
        <f t="shared" si="13"/>
        <v>7.19</v>
      </c>
      <c r="AF2888" s="4">
        <v>7.19</v>
      </c>
      <c r="AG2888" s="9">
        <f t="shared" si="14"/>
        <v>0.75</v>
      </c>
      <c r="AH2888" s="4">
        <v>0.75</v>
      </c>
      <c r="AI2888" s="9">
        <f t="shared" si="15"/>
        <v>0.1</v>
      </c>
      <c r="AJ2888" s="4">
        <v>0.1</v>
      </c>
      <c r="AK2888" s="10">
        <v>107.0</v>
      </c>
      <c r="AL2888" s="10">
        <v>1.69</v>
      </c>
      <c r="AM2888" s="10" t="s">
        <v>55</v>
      </c>
      <c r="AN2888" s="14" t="s">
        <v>56</v>
      </c>
    </row>
    <row r="2889">
      <c r="A2889" s="1" t="s">
        <v>79</v>
      </c>
      <c r="B2889" s="1" t="s">
        <v>80</v>
      </c>
      <c r="C2889" s="1" t="str">
        <f t="shared" si="1"/>
        <v>Valid</v>
      </c>
      <c r="D2889" s="1" t="s">
        <v>125</v>
      </c>
      <c r="E2889" s="3">
        <v>44.398204</v>
      </c>
      <c r="F2889" s="3">
        <v>120.783184</v>
      </c>
      <c r="G2889" s="11">
        <v>44990.0</v>
      </c>
      <c r="H2889" s="5">
        <v>17.26</v>
      </c>
      <c r="I2889" s="5">
        <v>6.43</v>
      </c>
      <c r="J2889" s="12" t="str">
        <f t="shared" si="2"/>
        <v>Moderate levels</v>
      </c>
      <c r="K2889" s="7">
        <v>5.38</v>
      </c>
      <c r="L2889" s="5">
        <v>797.09</v>
      </c>
      <c r="M2889" s="6" t="str">
        <f t="shared" si="3"/>
        <v>Low levels</v>
      </c>
      <c r="N2889" s="7">
        <v>0.08</v>
      </c>
      <c r="O2889" s="12" t="str">
        <f t="shared" si="4"/>
        <v>Low levels</v>
      </c>
      <c r="P2889" s="7">
        <v>2.22</v>
      </c>
      <c r="Q2889" s="6" t="str">
        <f t="shared" si="5"/>
        <v>Low levels</v>
      </c>
      <c r="R2889" s="7">
        <v>0.012</v>
      </c>
      <c r="S2889" s="13" t="str">
        <f t="shared" si="6"/>
        <v>High levels</v>
      </c>
      <c r="T2889" s="7">
        <f t="shared" si="7"/>
        <v>0.83</v>
      </c>
      <c r="U2889" s="4">
        <v>0.83</v>
      </c>
      <c r="V2889" s="6" t="str">
        <f t="shared" si="8"/>
        <v>Very high levels</v>
      </c>
      <c r="W2889" s="7">
        <f t="shared" si="9"/>
        <v>0.117</v>
      </c>
      <c r="X2889" s="4">
        <v>0.117</v>
      </c>
      <c r="Y2889" s="6" t="str">
        <f t="shared" si="10"/>
        <v>High levels</v>
      </c>
      <c r="Z2889" s="7">
        <v>2.81</v>
      </c>
      <c r="AA2889" s="6" t="str">
        <f t="shared" si="11"/>
        <v>Very low levels</v>
      </c>
      <c r="AB2889" s="7">
        <v>9.51</v>
      </c>
      <c r="AC2889" s="6" t="str">
        <f t="shared" si="12"/>
        <v>Moderate levels</v>
      </c>
      <c r="AD2889" s="7">
        <v>3.65</v>
      </c>
      <c r="AE2889" s="9">
        <f t="shared" si="13"/>
        <v>0.36</v>
      </c>
      <c r="AF2889" s="4">
        <v>0.36</v>
      </c>
      <c r="AG2889" s="9">
        <f t="shared" si="14"/>
        <v>0.53</v>
      </c>
      <c r="AH2889" s="4">
        <v>0.53</v>
      </c>
      <c r="AI2889" s="9">
        <f t="shared" si="15"/>
        <v>0.13</v>
      </c>
      <c r="AJ2889" s="4">
        <v>0.13</v>
      </c>
      <c r="AK2889" s="10">
        <v>91.0</v>
      </c>
      <c r="AL2889" s="10">
        <v>43.43</v>
      </c>
      <c r="AM2889" s="10" t="s">
        <v>64</v>
      </c>
      <c r="AN2889" s="14" t="s">
        <v>44</v>
      </c>
    </row>
    <row r="2890">
      <c r="A2890" s="1" t="s">
        <v>40</v>
      </c>
      <c r="B2890" s="1" t="s">
        <v>41</v>
      </c>
      <c r="C2890" s="1" t="str">
        <f t="shared" si="1"/>
        <v>Valid</v>
      </c>
      <c r="D2890" s="1" t="s">
        <v>145</v>
      </c>
      <c r="E2890" s="3">
        <v>29.00453</v>
      </c>
      <c r="F2890" s="3">
        <v>115.986639</v>
      </c>
      <c r="G2890" s="11">
        <v>45010.0</v>
      </c>
      <c r="H2890" s="5">
        <v>21.57</v>
      </c>
      <c r="I2890" s="5">
        <v>7.34</v>
      </c>
      <c r="J2890" s="12" t="str">
        <f t="shared" si="2"/>
        <v>Moderate levels</v>
      </c>
      <c r="K2890" s="7">
        <v>6.83</v>
      </c>
      <c r="L2890" s="5">
        <v>485.25</v>
      </c>
      <c r="M2890" s="6" t="str">
        <f t="shared" si="3"/>
        <v>Low levels</v>
      </c>
      <c r="N2890" s="7">
        <v>0.08</v>
      </c>
      <c r="O2890" s="12" t="str">
        <f t="shared" si="4"/>
        <v>Low levels</v>
      </c>
      <c r="P2890" s="7">
        <v>1.71</v>
      </c>
      <c r="Q2890" s="6" t="str">
        <f t="shared" si="5"/>
        <v>Low levels</v>
      </c>
      <c r="R2890" s="7">
        <v>0.018</v>
      </c>
      <c r="S2890" s="13" t="str">
        <f t="shared" si="6"/>
        <v>Moderate levels</v>
      </c>
      <c r="T2890" s="7">
        <f t="shared" si="7"/>
        <v>0.19</v>
      </c>
      <c r="U2890" s="4">
        <v>0.19</v>
      </c>
      <c r="V2890" s="6" t="str">
        <f t="shared" si="8"/>
        <v>Very high levels</v>
      </c>
      <c r="W2890" s="7">
        <f t="shared" si="9"/>
        <v>0.15</v>
      </c>
      <c r="X2890" s="4">
        <v>0.15</v>
      </c>
      <c r="Y2890" s="6" t="str">
        <f t="shared" si="10"/>
        <v>High levels</v>
      </c>
      <c r="Z2890" s="7">
        <v>2.86</v>
      </c>
      <c r="AA2890" s="6" t="str">
        <f t="shared" si="11"/>
        <v>Very low levels</v>
      </c>
      <c r="AB2890" s="7">
        <v>9.5</v>
      </c>
      <c r="AC2890" s="6" t="str">
        <f t="shared" si="12"/>
        <v>Moderate levels</v>
      </c>
      <c r="AD2890" s="7">
        <v>3.02</v>
      </c>
      <c r="AE2890" s="9">
        <f t="shared" si="13"/>
        <v>6.92</v>
      </c>
      <c r="AF2890" s="4">
        <v>6.92</v>
      </c>
      <c r="AG2890" s="9">
        <f t="shared" si="14"/>
        <v>0.47</v>
      </c>
      <c r="AH2890" s="4">
        <v>0.47</v>
      </c>
      <c r="AI2890" s="9">
        <f t="shared" si="15"/>
        <v>0.06</v>
      </c>
      <c r="AJ2890" s="4">
        <v>0.06</v>
      </c>
      <c r="AK2890" s="10">
        <v>79.0</v>
      </c>
      <c r="AL2890" s="10">
        <v>95.92</v>
      </c>
      <c r="AM2890" s="10" t="s">
        <v>43</v>
      </c>
      <c r="AN2890" s="14" t="s">
        <v>56</v>
      </c>
    </row>
    <row r="2891">
      <c r="A2891" s="1" t="s">
        <v>52</v>
      </c>
      <c r="B2891" s="1" t="s">
        <v>108</v>
      </c>
      <c r="C2891" s="1" t="str">
        <f t="shared" si="1"/>
        <v>Valid</v>
      </c>
      <c r="D2891" s="1" t="s">
        <v>135</v>
      </c>
      <c r="E2891" s="3">
        <v>33.915231</v>
      </c>
      <c r="F2891" s="3">
        <v>114.974281</v>
      </c>
      <c r="G2891" s="11">
        <v>45026.0</v>
      </c>
      <c r="H2891" s="5">
        <v>14.16</v>
      </c>
      <c r="I2891" s="5">
        <v>6.84</v>
      </c>
      <c r="J2891" s="12" t="str">
        <f t="shared" si="2"/>
        <v>High levels</v>
      </c>
      <c r="K2891" s="7">
        <v>10.22</v>
      </c>
      <c r="L2891" s="5">
        <v>556.66</v>
      </c>
      <c r="M2891" s="6" t="str">
        <f t="shared" si="3"/>
        <v>Low levels</v>
      </c>
      <c r="N2891" s="7">
        <v>0.08</v>
      </c>
      <c r="O2891" s="12" t="str">
        <f t="shared" si="4"/>
        <v>Low levels</v>
      </c>
      <c r="P2891" s="7">
        <v>2.54</v>
      </c>
      <c r="Q2891" s="6" t="str">
        <f t="shared" si="5"/>
        <v>Low levels</v>
      </c>
      <c r="R2891" s="7">
        <v>0.003</v>
      </c>
      <c r="S2891" s="13" t="str">
        <f t="shared" si="6"/>
        <v>High levels</v>
      </c>
      <c r="T2891" s="7">
        <f t="shared" si="7"/>
        <v>0.69</v>
      </c>
      <c r="U2891" s="4">
        <v>0.69</v>
      </c>
      <c r="V2891" s="6" t="str">
        <f t="shared" si="8"/>
        <v>Very high levels</v>
      </c>
      <c r="W2891" s="7">
        <f t="shared" si="9"/>
        <v>0.141</v>
      </c>
      <c r="X2891" s="4">
        <v>0.141</v>
      </c>
      <c r="Y2891" s="6" t="str">
        <f t="shared" si="10"/>
        <v>Very high levels</v>
      </c>
      <c r="Z2891" s="7">
        <v>3.06</v>
      </c>
      <c r="AA2891" s="6" t="str">
        <f t="shared" si="11"/>
        <v>Very low levels</v>
      </c>
      <c r="AB2891" s="7">
        <v>9.5</v>
      </c>
      <c r="AC2891" s="6" t="str">
        <f t="shared" si="12"/>
        <v>Low levels</v>
      </c>
      <c r="AD2891" s="7">
        <v>2.28</v>
      </c>
      <c r="AE2891" s="9">
        <f t="shared" si="13"/>
        <v>5.48</v>
      </c>
      <c r="AF2891" s="4">
        <v>5.48</v>
      </c>
      <c r="AG2891" s="9">
        <f t="shared" si="14"/>
        <v>0.45</v>
      </c>
      <c r="AH2891" s="4">
        <v>0.45</v>
      </c>
      <c r="AI2891" s="9">
        <f t="shared" si="15"/>
        <v>0.14</v>
      </c>
      <c r="AJ2891" s="4">
        <v>0.14</v>
      </c>
      <c r="AK2891" s="10">
        <v>76.0</v>
      </c>
      <c r="AL2891" s="10">
        <v>53.11</v>
      </c>
      <c r="AM2891" s="10" t="s">
        <v>67</v>
      </c>
      <c r="AN2891" s="14" t="s">
        <v>51</v>
      </c>
    </row>
    <row r="2892">
      <c r="A2892" s="1" t="s">
        <v>75</v>
      </c>
      <c r="B2892" s="1" t="s">
        <v>87</v>
      </c>
      <c r="C2892" s="1" t="str">
        <f t="shared" si="1"/>
        <v>Valid</v>
      </c>
      <c r="D2892" s="1" t="s">
        <v>155</v>
      </c>
      <c r="E2892" s="3">
        <v>24.365474</v>
      </c>
      <c r="F2892" s="3">
        <v>118.072506</v>
      </c>
      <c r="G2892" s="11">
        <v>44934.0</v>
      </c>
      <c r="H2892" s="5">
        <v>17.44</v>
      </c>
      <c r="I2892" s="5">
        <v>7.21</v>
      </c>
      <c r="J2892" s="12" t="str">
        <f t="shared" si="2"/>
        <v>Moderate levels</v>
      </c>
      <c r="K2892" s="7">
        <v>5.7</v>
      </c>
      <c r="L2892" s="5">
        <v>454.63</v>
      </c>
      <c r="M2892" s="6" t="str">
        <f t="shared" si="3"/>
        <v>Low levels</v>
      </c>
      <c r="N2892" s="7">
        <v>0.08</v>
      </c>
      <c r="O2892" s="12" t="str">
        <f t="shared" si="4"/>
        <v>Low levels</v>
      </c>
      <c r="P2892" s="7">
        <v>2.2</v>
      </c>
      <c r="Q2892" s="6" t="str">
        <f t="shared" si="5"/>
        <v>Low levels</v>
      </c>
      <c r="R2892" s="7">
        <v>0.023</v>
      </c>
      <c r="S2892" s="13" t="str">
        <f t="shared" si="6"/>
        <v>Moderate levels</v>
      </c>
      <c r="T2892" s="7">
        <f t="shared" si="7"/>
        <v>0.47</v>
      </c>
      <c r="U2892" s="4">
        <v>0.47</v>
      </c>
      <c r="V2892" s="6" t="str">
        <f t="shared" si="8"/>
        <v>Very high levels</v>
      </c>
      <c r="W2892" s="7">
        <f t="shared" si="9"/>
        <v>0.16</v>
      </c>
      <c r="X2892" s="4">
        <v>0.16</v>
      </c>
      <c r="Y2892" s="6" t="str">
        <f t="shared" si="10"/>
        <v>Very high levels</v>
      </c>
      <c r="Z2892" s="7">
        <v>3.8</v>
      </c>
      <c r="AA2892" s="6" t="str">
        <f t="shared" si="11"/>
        <v>Very low levels</v>
      </c>
      <c r="AB2892" s="7">
        <v>9.47</v>
      </c>
      <c r="AC2892" s="6" t="str">
        <f t="shared" si="12"/>
        <v>Low levels</v>
      </c>
      <c r="AD2892" s="7">
        <v>2.51</v>
      </c>
      <c r="AE2892" s="9">
        <f t="shared" si="13"/>
        <v>6.17</v>
      </c>
      <c r="AF2892" s="4">
        <v>6.17</v>
      </c>
      <c r="AG2892" s="9">
        <f t="shared" si="14"/>
        <v>0.84</v>
      </c>
      <c r="AH2892" s="4">
        <v>0.84</v>
      </c>
      <c r="AI2892" s="9">
        <f t="shared" si="15"/>
        <v>0.03</v>
      </c>
      <c r="AJ2892" s="4">
        <v>0.03</v>
      </c>
      <c r="AK2892" s="10">
        <v>93.0</v>
      </c>
      <c r="AL2892" s="10">
        <v>55.42</v>
      </c>
      <c r="AM2892" s="10" t="s">
        <v>78</v>
      </c>
      <c r="AN2892" s="14" t="s">
        <v>65</v>
      </c>
    </row>
    <row r="2893">
      <c r="A2893" s="1" t="s">
        <v>45</v>
      </c>
      <c r="B2893" s="1" t="s">
        <v>59</v>
      </c>
      <c r="C2893" s="1" t="str">
        <f t="shared" si="1"/>
        <v>Valid</v>
      </c>
      <c r="D2893" s="1" t="s">
        <v>163</v>
      </c>
      <c r="E2893" s="3">
        <v>25.781745</v>
      </c>
      <c r="F2893" s="3">
        <v>124.569137</v>
      </c>
      <c r="G2893" s="11">
        <v>45286.0</v>
      </c>
      <c r="H2893" s="5">
        <v>20.37</v>
      </c>
      <c r="I2893" s="5">
        <v>7.5</v>
      </c>
      <c r="J2893" s="12" t="str">
        <f t="shared" si="2"/>
        <v>Moderate levels</v>
      </c>
      <c r="K2893" s="7">
        <v>8.37</v>
      </c>
      <c r="L2893" s="5">
        <v>522.66</v>
      </c>
      <c r="M2893" s="6" t="str">
        <f t="shared" si="3"/>
        <v>Low levels</v>
      </c>
      <c r="N2893" s="7">
        <v>0.08</v>
      </c>
      <c r="O2893" s="12" t="str">
        <f t="shared" si="4"/>
        <v>Low levels</v>
      </c>
      <c r="P2893" s="7">
        <v>2.29</v>
      </c>
      <c r="Q2893" s="6" t="str">
        <f t="shared" si="5"/>
        <v>Low levels</v>
      </c>
      <c r="R2893" s="7">
        <v>0.009</v>
      </c>
      <c r="S2893" s="13" t="str">
        <f t="shared" si="6"/>
        <v>Moderate levels</v>
      </c>
      <c r="T2893" s="7">
        <f t="shared" si="7"/>
        <v>0.15</v>
      </c>
      <c r="U2893" s="4">
        <v>0.15</v>
      </c>
      <c r="V2893" s="6" t="str">
        <f t="shared" si="8"/>
        <v>High levels</v>
      </c>
      <c r="W2893" s="7">
        <f t="shared" si="9"/>
        <v>0.076</v>
      </c>
      <c r="X2893" s="4">
        <v>0.076</v>
      </c>
      <c r="Y2893" s="6" t="str">
        <f t="shared" si="10"/>
        <v>High levels</v>
      </c>
      <c r="Z2893" s="7">
        <v>2.29</v>
      </c>
      <c r="AA2893" s="6" t="str">
        <f t="shared" si="11"/>
        <v>Very low levels</v>
      </c>
      <c r="AB2893" s="7">
        <v>9.42</v>
      </c>
      <c r="AC2893" s="6" t="str">
        <f t="shared" si="12"/>
        <v>Moderate levels</v>
      </c>
      <c r="AD2893" s="7">
        <v>4.3</v>
      </c>
      <c r="AE2893" s="9">
        <f t="shared" si="13"/>
        <v>1.46</v>
      </c>
      <c r="AF2893" s="4">
        <v>1.46</v>
      </c>
      <c r="AG2893" s="9">
        <f t="shared" si="14"/>
        <v>0.69</v>
      </c>
      <c r="AH2893" s="4">
        <v>0.69</v>
      </c>
      <c r="AI2893" s="9">
        <f t="shared" si="15"/>
        <v>0.17</v>
      </c>
      <c r="AJ2893" s="4">
        <v>0.17</v>
      </c>
      <c r="AK2893" s="10">
        <v>120.0</v>
      </c>
      <c r="AL2893" s="10">
        <v>55.71</v>
      </c>
      <c r="AM2893" s="10" t="s">
        <v>67</v>
      </c>
      <c r="AN2893" s="14" t="s">
        <v>65</v>
      </c>
    </row>
    <row r="2894">
      <c r="A2894" s="1" t="s">
        <v>85</v>
      </c>
      <c r="B2894" s="1" t="s">
        <v>85</v>
      </c>
      <c r="C2894" s="1" t="str">
        <f t="shared" si="1"/>
        <v>Valid</v>
      </c>
      <c r="D2894" s="1" t="s">
        <v>86</v>
      </c>
      <c r="E2894" s="3">
        <v>22.572012</v>
      </c>
      <c r="F2894" s="3">
        <v>100.272374</v>
      </c>
      <c r="G2894" s="11">
        <v>44984.0</v>
      </c>
      <c r="H2894" s="5">
        <v>21.51</v>
      </c>
      <c r="I2894" s="5">
        <v>7.22</v>
      </c>
      <c r="J2894" s="12" t="str">
        <f t="shared" si="2"/>
        <v>Low levels</v>
      </c>
      <c r="K2894" s="7">
        <v>4.64</v>
      </c>
      <c r="L2894" s="5">
        <v>371.52</v>
      </c>
      <c r="M2894" s="6" t="str">
        <f t="shared" si="3"/>
        <v>Low levels</v>
      </c>
      <c r="N2894" s="7">
        <v>0.08</v>
      </c>
      <c r="O2894" s="12" t="str">
        <f t="shared" si="4"/>
        <v>Low levels</v>
      </c>
      <c r="P2894" s="7">
        <v>2.75</v>
      </c>
      <c r="Q2894" s="6" t="str">
        <f t="shared" si="5"/>
        <v>Low levels</v>
      </c>
      <c r="R2894" s="7">
        <v>0.036</v>
      </c>
      <c r="S2894" s="13" t="str">
        <f t="shared" si="6"/>
        <v>High levels</v>
      </c>
      <c r="T2894" s="7">
        <f t="shared" si="7"/>
        <v>0.56</v>
      </c>
      <c r="U2894" s="4">
        <v>0.56</v>
      </c>
      <c r="V2894" s="6" t="str">
        <f t="shared" si="8"/>
        <v>High levels</v>
      </c>
      <c r="W2894" s="7">
        <f t="shared" si="9"/>
        <v>0.053</v>
      </c>
      <c r="X2894" s="4">
        <v>0.053</v>
      </c>
      <c r="Y2894" s="6" t="str">
        <f t="shared" si="10"/>
        <v>Very high levels</v>
      </c>
      <c r="Z2894" s="7">
        <v>3.06</v>
      </c>
      <c r="AA2894" s="6" t="str">
        <f t="shared" si="11"/>
        <v>Very low levels</v>
      </c>
      <c r="AB2894" s="7">
        <v>9.37</v>
      </c>
      <c r="AC2894" s="6" t="str">
        <f t="shared" si="12"/>
        <v>Moderate levels</v>
      </c>
      <c r="AD2894" s="7">
        <v>3.41</v>
      </c>
      <c r="AE2894" s="9">
        <f t="shared" si="13"/>
        <v>5.53</v>
      </c>
      <c r="AF2894" s="4">
        <v>5.53</v>
      </c>
      <c r="AG2894" s="9">
        <f t="shared" si="14"/>
        <v>0.58</v>
      </c>
      <c r="AH2894" s="4">
        <v>0.58</v>
      </c>
      <c r="AI2894" s="9">
        <f t="shared" si="15"/>
        <v>0.08</v>
      </c>
      <c r="AJ2894" s="4">
        <v>0.08</v>
      </c>
      <c r="AK2894" s="10">
        <v>86.0</v>
      </c>
      <c r="AL2894" s="10">
        <v>7.72</v>
      </c>
      <c r="AM2894" s="10" t="s">
        <v>67</v>
      </c>
      <c r="AN2894" s="14" t="s">
        <v>44</v>
      </c>
    </row>
    <row r="2895">
      <c r="A2895" s="1" t="s">
        <v>40</v>
      </c>
      <c r="B2895" s="1" t="s">
        <v>57</v>
      </c>
      <c r="C2895" s="1" t="str">
        <f t="shared" si="1"/>
        <v>Valid</v>
      </c>
      <c r="D2895" s="1" t="s">
        <v>58</v>
      </c>
      <c r="E2895" s="3">
        <v>31.761865</v>
      </c>
      <c r="F2895" s="3">
        <v>103.80688</v>
      </c>
      <c r="G2895" s="11">
        <v>44983.0</v>
      </c>
      <c r="H2895" s="5">
        <v>22.5</v>
      </c>
      <c r="I2895" s="5">
        <v>6.74</v>
      </c>
      <c r="J2895" s="12" t="str">
        <f t="shared" si="2"/>
        <v>Moderate levels</v>
      </c>
      <c r="K2895" s="7">
        <v>5.72</v>
      </c>
      <c r="L2895" s="5">
        <v>480.47</v>
      </c>
      <c r="M2895" s="6" t="str">
        <f t="shared" si="3"/>
        <v>Low levels</v>
      </c>
      <c r="N2895" s="7">
        <v>0.08</v>
      </c>
      <c r="O2895" s="12" t="str">
        <f t="shared" si="4"/>
        <v>Low levels</v>
      </c>
      <c r="P2895" s="7">
        <v>2.47</v>
      </c>
      <c r="Q2895" s="6" t="str">
        <f t="shared" si="5"/>
        <v>Low levels</v>
      </c>
      <c r="R2895" s="7">
        <v>0.014</v>
      </c>
      <c r="S2895" s="13" t="str">
        <f t="shared" si="6"/>
        <v>Moderate levels</v>
      </c>
      <c r="T2895" s="7">
        <f t="shared" si="7"/>
        <v>0.29</v>
      </c>
      <c r="U2895" s="4">
        <v>0.29</v>
      </c>
      <c r="V2895" s="6" t="str">
        <f t="shared" si="8"/>
        <v>High levels</v>
      </c>
      <c r="W2895" s="7">
        <f t="shared" si="9"/>
        <v>0.079</v>
      </c>
      <c r="X2895" s="4">
        <v>0.079</v>
      </c>
      <c r="Y2895" s="6" t="str">
        <f t="shared" si="10"/>
        <v>Very high levels</v>
      </c>
      <c r="Z2895" s="7">
        <v>3.61</v>
      </c>
      <c r="AA2895" s="6" t="str">
        <f t="shared" si="11"/>
        <v>Very low levels</v>
      </c>
      <c r="AB2895" s="7">
        <v>9.36</v>
      </c>
      <c r="AC2895" s="6" t="str">
        <f t="shared" si="12"/>
        <v>Moderate levels</v>
      </c>
      <c r="AD2895" s="7">
        <v>4.08</v>
      </c>
      <c r="AE2895" s="9">
        <f t="shared" si="13"/>
        <v>4.38</v>
      </c>
      <c r="AF2895" s="4">
        <v>4.38</v>
      </c>
      <c r="AG2895" s="9">
        <f t="shared" si="14"/>
        <v>0.74</v>
      </c>
      <c r="AH2895" s="4">
        <v>0.74</v>
      </c>
      <c r="AI2895" s="9">
        <f t="shared" si="15"/>
        <v>0.15</v>
      </c>
      <c r="AJ2895" s="4">
        <v>0.15</v>
      </c>
      <c r="AK2895" s="10">
        <v>104.0</v>
      </c>
      <c r="AL2895" s="10">
        <v>52.96</v>
      </c>
      <c r="AM2895" s="10" t="s">
        <v>78</v>
      </c>
      <c r="AN2895" s="14" t="s">
        <v>51</v>
      </c>
    </row>
    <row r="2896">
      <c r="A2896" s="1" t="s">
        <v>45</v>
      </c>
      <c r="B2896" s="1" t="s">
        <v>59</v>
      </c>
      <c r="C2896" s="1" t="str">
        <f t="shared" si="1"/>
        <v>Valid</v>
      </c>
      <c r="D2896" s="1" t="s">
        <v>73</v>
      </c>
      <c r="E2896" s="3">
        <v>39.14374</v>
      </c>
      <c r="F2896" s="3">
        <v>119.24859</v>
      </c>
      <c r="G2896" s="11">
        <v>44928.0</v>
      </c>
      <c r="H2896" s="5">
        <v>22.12</v>
      </c>
      <c r="I2896" s="5">
        <v>6.52</v>
      </c>
      <c r="J2896" s="12" t="str">
        <f t="shared" si="2"/>
        <v>Moderate levels</v>
      </c>
      <c r="K2896" s="7">
        <v>7.38</v>
      </c>
      <c r="L2896" s="5">
        <v>396.38</v>
      </c>
      <c r="M2896" s="6" t="str">
        <f t="shared" si="3"/>
        <v>Low levels</v>
      </c>
      <c r="N2896" s="7">
        <v>0.07</v>
      </c>
      <c r="O2896" s="12" t="str">
        <f t="shared" si="4"/>
        <v>Low levels</v>
      </c>
      <c r="P2896" s="7">
        <v>1.79</v>
      </c>
      <c r="Q2896" s="6" t="str">
        <f t="shared" si="5"/>
        <v>Low levels</v>
      </c>
      <c r="R2896" s="7">
        <v>0.0</v>
      </c>
      <c r="S2896" s="13" t="str">
        <f t="shared" si="6"/>
        <v>Moderate levels</v>
      </c>
      <c r="T2896" s="7">
        <f t="shared" si="7"/>
        <v>0.44</v>
      </c>
      <c r="U2896" s="4">
        <v>0.44</v>
      </c>
      <c r="V2896" s="6" t="str">
        <f t="shared" si="8"/>
        <v>Very high levels</v>
      </c>
      <c r="W2896" s="7">
        <f t="shared" si="9"/>
        <v>0.117</v>
      </c>
      <c r="X2896" s="4">
        <v>0.117</v>
      </c>
      <c r="Y2896" s="6" t="str">
        <f t="shared" si="10"/>
        <v>High levels</v>
      </c>
      <c r="Z2896" s="7">
        <v>2.83</v>
      </c>
      <c r="AA2896" s="6" t="str">
        <f t="shared" si="11"/>
        <v>Very low levels</v>
      </c>
      <c r="AB2896" s="7">
        <v>9.3</v>
      </c>
      <c r="AC2896" s="6" t="str">
        <f t="shared" si="12"/>
        <v>Moderate levels</v>
      </c>
      <c r="AD2896" s="7">
        <v>4.9</v>
      </c>
      <c r="AE2896" s="9">
        <f t="shared" si="13"/>
        <v>2.08</v>
      </c>
      <c r="AF2896" s="4">
        <v>2.08</v>
      </c>
      <c r="AG2896" s="9">
        <f t="shared" si="14"/>
        <v>0.67</v>
      </c>
      <c r="AH2896" s="4">
        <v>0.67</v>
      </c>
      <c r="AI2896" s="9">
        <f t="shared" si="15"/>
        <v>0.06</v>
      </c>
      <c r="AJ2896" s="4">
        <v>0.06</v>
      </c>
      <c r="AK2896" s="10">
        <v>100.0</v>
      </c>
      <c r="AL2896" s="10">
        <v>62.7</v>
      </c>
      <c r="AM2896" s="10" t="s">
        <v>67</v>
      </c>
      <c r="AN2896" s="14" t="s">
        <v>56</v>
      </c>
    </row>
    <row r="2897">
      <c r="A2897" s="1" t="s">
        <v>71</v>
      </c>
      <c r="B2897" s="1" t="s">
        <v>71</v>
      </c>
      <c r="C2897" s="1" t="str">
        <f t="shared" si="1"/>
        <v>Valid</v>
      </c>
      <c r="D2897" s="1" t="s">
        <v>100</v>
      </c>
      <c r="E2897" s="3">
        <v>39.250678</v>
      </c>
      <c r="F2897" s="3">
        <v>108.237167</v>
      </c>
      <c r="G2897" s="11">
        <v>44992.0</v>
      </c>
      <c r="H2897" s="5">
        <v>10.3</v>
      </c>
      <c r="I2897" s="5">
        <v>6.55</v>
      </c>
      <c r="J2897" s="12" t="str">
        <f t="shared" si="2"/>
        <v>Moderate levels</v>
      </c>
      <c r="K2897" s="7">
        <v>8.85</v>
      </c>
      <c r="L2897" s="5">
        <v>644.14</v>
      </c>
      <c r="M2897" s="6" t="str">
        <f t="shared" si="3"/>
        <v>Low levels</v>
      </c>
      <c r="N2897" s="7">
        <v>0.07</v>
      </c>
      <c r="O2897" s="12" t="str">
        <f t="shared" si="4"/>
        <v>Low levels</v>
      </c>
      <c r="P2897" s="7">
        <v>1.14</v>
      </c>
      <c r="Q2897" s="6" t="str">
        <f t="shared" si="5"/>
        <v>Low levels</v>
      </c>
      <c r="R2897" s="7">
        <v>0.021</v>
      </c>
      <c r="S2897" s="13" t="str">
        <f t="shared" si="6"/>
        <v>High levels</v>
      </c>
      <c r="T2897" s="7">
        <f t="shared" si="7"/>
        <v>0.64</v>
      </c>
      <c r="U2897" s="4">
        <v>0.64</v>
      </c>
      <c r="V2897" s="6" t="str">
        <f t="shared" si="8"/>
        <v>High levels</v>
      </c>
      <c r="W2897" s="7">
        <f t="shared" si="9"/>
        <v>0.074</v>
      </c>
      <c r="X2897" s="4">
        <v>0.074</v>
      </c>
      <c r="Y2897" s="6" t="str">
        <f t="shared" si="10"/>
        <v>High levels</v>
      </c>
      <c r="Z2897" s="7">
        <v>2.56</v>
      </c>
      <c r="AA2897" s="6" t="str">
        <f t="shared" si="11"/>
        <v>Very low levels</v>
      </c>
      <c r="AB2897" s="7">
        <v>9.25</v>
      </c>
      <c r="AC2897" s="6" t="str">
        <f t="shared" si="12"/>
        <v>High levels</v>
      </c>
      <c r="AD2897" s="7">
        <v>5.51</v>
      </c>
      <c r="AE2897" s="9">
        <f t="shared" si="13"/>
        <v>8.65</v>
      </c>
      <c r="AF2897" s="4">
        <v>8.65</v>
      </c>
      <c r="AG2897" s="9">
        <f t="shared" si="14"/>
        <v>0.74</v>
      </c>
      <c r="AH2897" s="4">
        <v>0.74</v>
      </c>
      <c r="AI2897" s="9">
        <f t="shared" si="15"/>
        <v>0.09</v>
      </c>
      <c r="AJ2897" s="4">
        <v>0.09</v>
      </c>
      <c r="AK2897" s="10">
        <v>121.0</v>
      </c>
      <c r="AL2897" s="10">
        <v>45.61</v>
      </c>
      <c r="AM2897" s="10" t="s">
        <v>78</v>
      </c>
      <c r="AN2897" s="14" t="s">
        <v>51</v>
      </c>
    </row>
    <row r="2898">
      <c r="A2898" s="1" t="s">
        <v>68</v>
      </c>
      <c r="B2898" s="1" t="s">
        <v>83</v>
      </c>
      <c r="C2898" s="1" t="str">
        <f t="shared" si="1"/>
        <v>Valid</v>
      </c>
      <c r="D2898" s="1" t="s">
        <v>164</v>
      </c>
      <c r="E2898" s="3">
        <v>30.43618</v>
      </c>
      <c r="F2898" s="3">
        <v>110.797788</v>
      </c>
      <c r="G2898" s="11">
        <v>45226.0</v>
      </c>
      <c r="H2898" s="5">
        <v>14.6</v>
      </c>
      <c r="I2898" s="5">
        <v>7.71</v>
      </c>
      <c r="J2898" s="12" t="str">
        <f t="shared" si="2"/>
        <v>Moderate levels</v>
      </c>
      <c r="K2898" s="7">
        <v>6.58</v>
      </c>
      <c r="L2898" s="5">
        <v>533.61</v>
      </c>
      <c r="M2898" s="6" t="str">
        <f t="shared" si="3"/>
        <v>Low levels</v>
      </c>
      <c r="N2898" s="7">
        <v>0.07</v>
      </c>
      <c r="O2898" s="12" t="str">
        <f t="shared" si="4"/>
        <v>Low levels</v>
      </c>
      <c r="P2898" s="7">
        <v>1.54</v>
      </c>
      <c r="Q2898" s="6" t="str">
        <f t="shared" si="5"/>
        <v>Low levels</v>
      </c>
      <c r="R2898" s="7">
        <v>0.016</v>
      </c>
      <c r="S2898" s="13" t="str">
        <f t="shared" si="6"/>
        <v>High levels</v>
      </c>
      <c r="T2898" s="7">
        <f t="shared" si="7"/>
        <v>0.79</v>
      </c>
      <c r="U2898" s="4">
        <v>0.79</v>
      </c>
      <c r="V2898" s="6" t="str">
        <f t="shared" si="8"/>
        <v>Very high levels</v>
      </c>
      <c r="W2898" s="7">
        <f t="shared" si="9"/>
        <v>0.155</v>
      </c>
      <c r="X2898" s="4">
        <v>0.155</v>
      </c>
      <c r="Y2898" s="6" t="str">
        <f t="shared" si="10"/>
        <v>High levels</v>
      </c>
      <c r="Z2898" s="7">
        <v>2.96</v>
      </c>
      <c r="AA2898" s="6" t="str">
        <f t="shared" si="11"/>
        <v>Very low levels</v>
      </c>
      <c r="AB2898" s="7">
        <v>9.22</v>
      </c>
      <c r="AC2898" s="6" t="str">
        <f t="shared" si="12"/>
        <v>Moderate levels</v>
      </c>
      <c r="AD2898" s="7">
        <v>4.39</v>
      </c>
      <c r="AE2898" s="9">
        <f t="shared" si="13"/>
        <v>5.74</v>
      </c>
      <c r="AF2898" s="4">
        <v>5.74</v>
      </c>
      <c r="AG2898" s="9">
        <f t="shared" si="14"/>
        <v>0.31</v>
      </c>
      <c r="AH2898" s="4">
        <v>0.31</v>
      </c>
      <c r="AI2898" s="9">
        <f t="shared" si="15"/>
        <v>0.14</v>
      </c>
      <c r="AJ2898" s="4">
        <v>0.14</v>
      </c>
      <c r="AK2898" s="10">
        <v>107.0</v>
      </c>
      <c r="AL2898" s="10">
        <v>21.46</v>
      </c>
      <c r="AM2898" s="10" t="s">
        <v>64</v>
      </c>
      <c r="AN2898" s="14" t="s">
        <v>44</v>
      </c>
    </row>
    <row r="2899">
      <c r="A2899" s="1" t="s">
        <v>61</v>
      </c>
      <c r="B2899" s="1" t="s">
        <v>62</v>
      </c>
      <c r="C2899" s="1" t="str">
        <f t="shared" si="1"/>
        <v>Valid</v>
      </c>
      <c r="D2899" s="1" t="s">
        <v>102</v>
      </c>
      <c r="E2899" s="3">
        <v>21.934906</v>
      </c>
      <c r="F2899" s="3">
        <v>116.83563</v>
      </c>
      <c r="G2899" s="11">
        <v>45154.0</v>
      </c>
      <c r="H2899" s="5">
        <v>21.49</v>
      </c>
      <c r="I2899" s="5">
        <v>7.07</v>
      </c>
      <c r="J2899" s="12" t="str">
        <f t="shared" si="2"/>
        <v>Moderate levels</v>
      </c>
      <c r="K2899" s="7">
        <v>7.43</v>
      </c>
      <c r="L2899" s="5">
        <v>489.38</v>
      </c>
      <c r="M2899" s="6" t="str">
        <f t="shared" si="3"/>
        <v>Low levels</v>
      </c>
      <c r="N2899" s="7">
        <v>0.06</v>
      </c>
      <c r="O2899" s="12" t="str">
        <f t="shared" si="4"/>
        <v>Low levels</v>
      </c>
      <c r="P2899" s="7">
        <v>1.37</v>
      </c>
      <c r="Q2899" s="6" t="str">
        <f t="shared" si="5"/>
        <v>Low levels</v>
      </c>
      <c r="R2899" s="7">
        <v>0.022</v>
      </c>
      <c r="S2899" s="13" t="str">
        <f t="shared" si="6"/>
        <v>High levels</v>
      </c>
      <c r="T2899" s="7">
        <f t="shared" si="7"/>
        <v>0.58</v>
      </c>
      <c r="U2899" s="4">
        <v>0.58</v>
      </c>
      <c r="V2899" s="6" t="str">
        <f t="shared" si="8"/>
        <v>Very high levels</v>
      </c>
      <c r="W2899" s="7">
        <f t="shared" si="9"/>
        <v>0.135</v>
      </c>
      <c r="X2899" s="4">
        <v>0.135</v>
      </c>
      <c r="Y2899" s="6" t="str">
        <f t="shared" si="10"/>
        <v>Very high levels</v>
      </c>
      <c r="Z2899" s="7">
        <v>3.96</v>
      </c>
      <c r="AA2899" s="6" t="str">
        <f t="shared" si="11"/>
        <v>Very low levels</v>
      </c>
      <c r="AB2899" s="7">
        <v>9.13</v>
      </c>
      <c r="AC2899" s="6" t="str">
        <f t="shared" si="12"/>
        <v>Moderate levels</v>
      </c>
      <c r="AD2899" s="7">
        <v>3.93</v>
      </c>
      <c r="AE2899" s="9">
        <f t="shared" si="13"/>
        <v>7.38</v>
      </c>
      <c r="AF2899" s="4">
        <v>7.38</v>
      </c>
      <c r="AG2899" s="9">
        <f t="shared" si="14"/>
        <v>0.48</v>
      </c>
      <c r="AH2899" s="4">
        <v>0.48</v>
      </c>
      <c r="AI2899" s="9" t="str">
        <f t="shared" si="15"/>
        <v/>
      </c>
      <c r="AJ2899" s="4">
        <v>-0.02</v>
      </c>
      <c r="AK2899" s="10">
        <v>102.0</v>
      </c>
      <c r="AL2899" s="10">
        <v>90.09</v>
      </c>
      <c r="AM2899" s="10" t="s">
        <v>78</v>
      </c>
      <c r="AN2899" s="14" t="s">
        <v>56</v>
      </c>
    </row>
    <row r="2900">
      <c r="A2900" s="1" t="s">
        <v>79</v>
      </c>
      <c r="B2900" s="1" t="s">
        <v>91</v>
      </c>
      <c r="C2900" s="1" t="str">
        <f t="shared" si="1"/>
        <v>Valid</v>
      </c>
      <c r="D2900" s="1" t="s">
        <v>178</v>
      </c>
      <c r="E2900" s="3">
        <v>35.190039</v>
      </c>
      <c r="F2900" s="3">
        <v>104.560375</v>
      </c>
      <c r="G2900" s="11">
        <v>45046.0</v>
      </c>
      <c r="H2900" s="5">
        <v>4.53</v>
      </c>
      <c r="I2900" s="5">
        <v>6.78</v>
      </c>
      <c r="J2900" s="12" t="str">
        <f t="shared" si="2"/>
        <v>Moderate levels</v>
      </c>
      <c r="K2900" s="7">
        <v>7.95</v>
      </c>
      <c r="L2900" s="5">
        <v>480.37</v>
      </c>
      <c r="M2900" s="6" t="str">
        <f t="shared" si="3"/>
        <v>Low levels</v>
      </c>
      <c r="N2900" s="7">
        <v>0.06</v>
      </c>
      <c r="O2900" s="12" t="str">
        <f t="shared" si="4"/>
        <v>Low levels</v>
      </c>
      <c r="P2900" s="7">
        <v>2.23</v>
      </c>
      <c r="Q2900" s="6" t="str">
        <f t="shared" si="5"/>
        <v>Low levels</v>
      </c>
      <c r="R2900" s="7">
        <v>0.022</v>
      </c>
      <c r="S2900" s="13" t="str">
        <f t="shared" si="6"/>
        <v>Moderate levels</v>
      </c>
      <c r="T2900" s="7">
        <f t="shared" si="7"/>
        <v>0.45</v>
      </c>
      <c r="U2900" s="4">
        <v>0.45</v>
      </c>
      <c r="V2900" s="6" t="str">
        <f t="shared" si="8"/>
        <v>High levels</v>
      </c>
      <c r="W2900" s="7">
        <f t="shared" si="9"/>
        <v>0.07</v>
      </c>
      <c r="X2900" s="4">
        <v>0.07</v>
      </c>
      <c r="Y2900" s="6" t="str">
        <f t="shared" si="10"/>
        <v>High levels</v>
      </c>
      <c r="Z2900" s="7">
        <v>2.13</v>
      </c>
      <c r="AA2900" s="6" t="str">
        <f t="shared" si="11"/>
        <v>Very low levels</v>
      </c>
      <c r="AB2900" s="7">
        <v>9.12</v>
      </c>
      <c r="AC2900" s="6" t="str">
        <f t="shared" si="12"/>
        <v>Moderate levels</v>
      </c>
      <c r="AD2900" s="7">
        <v>3.69</v>
      </c>
      <c r="AE2900" s="9">
        <f t="shared" si="13"/>
        <v>7.98</v>
      </c>
      <c r="AF2900" s="4">
        <v>7.98</v>
      </c>
      <c r="AG2900" s="9">
        <f t="shared" si="14"/>
        <v>0.51</v>
      </c>
      <c r="AH2900" s="4">
        <v>0.51</v>
      </c>
      <c r="AI2900" s="9">
        <f t="shared" si="15"/>
        <v>0.15</v>
      </c>
      <c r="AJ2900" s="4">
        <v>0.15</v>
      </c>
      <c r="AK2900" s="10">
        <v>102.0</v>
      </c>
      <c r="AL2900" s="10">
        <v>22.06</v>
      </c>
      <c r="AM2900" s="10" t="s">
        <v>78</v>
      </c>
      <c r="AN2900" s="14" t="s">
        <v>65</v>
      </c>
    </row>
    <row r="2901">
      <c r="A2901" s="1" t="s">
        <v>75</v>
      </c>
      <c r="B2901" s="1" t="s">
        <v>76</v>
      </c>
      <c r="C2901" s="1" t="str">
        <f t="shared" si="1"/>
        <v>Valid</v>
      </c>
      <c r="D2901" s="1" t="s">
        <v>104</v>
      </c>
      <c r="E2901" s="3">
        <v>21.076319</v>
      </c>
      <c r="F2901" s="3">
        <v>120.088781</v>
      </c>
      <c r="G2901" s="11">
        <v>45170.0</v>
      </c>
      <c r="H2901" s="5">
        <v>16.35</v>
      </c>
      <c r="I2901" s="5">
        <v>7.44</v>
      </c>
      <c r="J2901" s="12" t="str">
        <f t="shared" si="2"/>
        <v>Moderate levels</v>
      </c>
      <c r="K2901" s="7">
        <v>7.1</v>
      </c>
      <c r="L2901" s="5">
        <v>423.25</v>
      </c>
      <c r="M2901" s="6" t="str">
        <f t="shared" si="3"/>
        <v>Low levels</v>
      </c>
      <c r="N2901" s="7">
        <v>0.06</v>
      </c>
      <c r="O2901" s="12" t="str">
        <f t="shared" si="4"/>
        <v>Low levels</v>
      </c>
      <c r="P2901" s="7">
        <v>2.41</v>
      </c>
      <c r="Q2901" s="6" t="str">
        <f t="shared" si="5"/>
        <v>Low levels</v>
      </c>
      <c r="R2901" s="7">
        <v>0.001</v>
      </c>
      <c r="S2901" s="13" t="str">
        <f t="shared" si="6"/>
        <v>High levels</v>
      </c>
      <c r="T2901" s="7">
        <f t="shared" si="7"/>
        <v>0.5</v>
      </c>
      <c r="U2901" s="4">
        <v>0.5</v>
      </c>
      <c r="V2901" s="6" t="str">
        <f t="shared" si="8"/>
        <v>High levels</v>
      </c>
      <c r="W2901" s="7">
        <f t="shared" si="9"/>
        <v>0.066</v>
      </c>
      <c r="X2901" s="4">
        <v>0.066</v>
      </c>
      <c r="Y2901" s="6" t="str">
        <f t="shared" si="10"/>
        <v>Very high levels</v>
      </c>
      <c r="Z2901" s="7">
        <v>3.29</v>
      </c>
      <c r="AA2901" s="6" t="str">
        <f t="shared" si="11"/>
        <v>Very low levels</v>
      </c>
      <c r="AB2901" s="7">
        <v>8.98</v>
      </c>
      <c r="AC2901" s="6" t="str">
        <f t="shared" si="12"/>
        <v>Low levels</v>
      </c>
      <c r="AD2901" s="7">
        <v>2.34</v>
      </c>
      <c r="AE2901" s="9">
        <f t="shared" si="13"/>
        <v>3.81</v>
      </c>
      <c r="AF2901" s="4">
        <v>3.81</v>
      </c>
      <c r="AG2901" s="9">
        <f t="shared" si="14"/>
        <v>0.6</v>
      </c>
      <c r="AH2901" s="4">
        <v>0.6</v>
      </c>
      <c r="AI2901" s="9">
        <f t="shared" si="15"/>
        <v>0.11</v>
      </c>
      <c r="AJ2901" s="4">
        <v>0.11</v>
      </c>
      <c r="AK2901" s="10">
        <v>101.0</v>
      </c>
      <c r="AL2901" s="10">
        <v>12.49</v>
      </c>
      <c r="AM2901" s="10" t="s">
        <v>43</v>
      </c>
      <c r="AN2901" s="14" t="s">
        <v>56</v>
      </c>
    </row>
    <row r="2902">
      <c r="A2902" s="1" t="s">
        <v>85</v>
      </c>
      <c r="B2902" s="1" t="s">
        <v>85</v>
      </c>
      <c r="C2902" s="1" t="str">
        <f t="shared" si="1"/>
        <v>Valid</v>
      </c>
      <c r="D2902" s="1" t="s">
        <v>106</v>
      </c>
      <c r="E2902" s="3">
        <v>27.51316</v>
      </c>
      <c r="F2902" s="3">
        <v>116.746318</v>
      </c>
      <c r="G2902" s="11">
        <v>44943.0</v>
      </c>
      <c r="H2902" s="5">
        <v>17.34</v>
      </c>
      <c r="I2902" s="5">
        <v>6.81</v>
      </c>
      <c r="J2902" s="12" t="str">
        <f t="shared" si="2"/>
        <v>Moderate levels</v>
      </c>
      <c r="K2902" s="7">
        <v>5.75</v>
      </c>
      <c r="L2902" s="5">
        <v>537.8</v>
      </c>
      <c r="M2902" s="6" t="str">
        <f t="shared" si="3"/>
        <v>Low levels</v>
      </c>
      <c r="N2902" s="7">
        <v>0.06</v>
      </c>
      <c r="O2902" s="12" t="str">
        <f t="shared" si="4"/>
        <v>Low levels</v>
      </c>
      <c r="P2902" s="7">
        <v>1.18</v>
      </c>
      <c r="Q2902" s="6" t="str">
        <f t="shared" si="5"/>
        <v>Low levels</v>
      </c>
      <c r="R2902" s="7">
        <v>0.027</v>
      </c>
      <c r="S2902" s="13" t="str">
        <f t="shared" si="6"/>
        <v>High levels</v>
      </c>
      <c r="T2902" s="7">
        <f t="shared" si="7"/>
        <v>0.71</v>
      </c>
      <c r="U2902" s="4">
        <v>0.71</v>
      </c>
      <c r="V2902" s="6" t="str">
        <f t="shared" si="8"/>
        <v>High levels</v>
      </c>
      <c r="W2902" s="7">
        <f t="shared" si="9"/>
        <v>0.068</v>
      </c>
      <c r="X2902" s="4">
        <v>0.068</v>
      </c>
      <c r="Y2902" s="6" t="str">
        <f t="shared" si="10"/>
        <v>High levels</v>
      </c>
      <c r="Z2902" s="7">
        <v>2.24</v>
      </c>
      <c r="AA2902" s="6" t="str">
        <f t="shared" si="11"/>
        <v>Very low levels</v>
      </c>
      <c r="AB2902" s="7">
        <v>8.96</v>
      </c>
      <c r="AC2902" s="6" t="str">
        <f t="shared" si="12"/>
        <v>High levels</v>
      </c>
      <c r="AD2902" s="7">
        <v>5.84</v>
      </c>
      <c r="AE2902" s="9">
        <f t="shared" si="13"/>
        <v>5.22</v>
      </c>
      <c r="AF2902" s="4">
        <v>5.22</v>
      </c>
      <c r="AG2902" s="9">
        <f t="shared" si="14"/>
        <v>0.38</v>
      </c>
      <c r="AH2902" s="4">
        <v>0.38</v>
      </c>
      <c r="AI2902" s="9">
        <f t="shared" si="15"/>
        <v>0.08</v>
      </c>
      <c r="AJ2902" s="4">
        <v>0.08</v>
      </c>
      <c r="AK2902" s="10">
        <v>102.0</v>
      </c>
      <c r="AL2902" s="10">
        <v>44.25</v>
      </c>
      <c r="AM2902" s="10" t="s">
        <v>64</v>
      </c>
      <c r="AN2902" s="14" t="s">
        <v>56</v>
      </c>
    </row>
    <row r="2903">
      <c r="A2903" s="1" t="s">
        <v>75</v>
      </c>
      <c r="B2903" s="1" t="s">
        <v>87</v>
      </c>
      <c r="C2903" s="1" t="str">
        <f t="shared" si="1"/>
        <v>Valid</v>
      </c>
      <c r="D2903" s="1" t="s">
        <v>155</v>
      </c>
      <c r="E2903" s="3">
        <v>41.897183</v>
      </c>
      <c r="F2903" s="3">
        <v>108.484766</v>
      </c>
      <c r="G2903" s="11">
        <v>45063.0</v>
      </c>
      <c r="H2903" s="5">
        <v>20.94</v>
      </c>
      <c r="I2903" s="5">
        <v>7.5</v>
      </c>
      <c r="J2903" s="12" t="str">
        <f t="shared" si="2"/>
        <v>High levels</v>
      </c>
      <c r="K2903" s="7">
        <v>11.63</v>
      </c>
      <c r="L2903" s="5">
        <v>381.76</v>
      </c>
      <c r="M2903" s="6" t="str">
        <f t="shared" si="3"/>
        <v>Low levels</v>
      </c>
      <c r="N2903" s="7">
        <v>0.06</v>
      </c>
      <c r="O2903" s="12" t="str">
        <f t="shared" si="4"/>
        <v>Low levels</v>
      </c>
      <c r="P2903" s="7">
        <v>1.17</v>
      </c>
      <c r="Q2903" s="6" t="str">
        <f t="shared" si="5"/>
        <v>Low levels</v>
      </c>
      <c r="R2903" s="7">
        <v>0.024</v>
      </c>
      <c r="S2903" s="13" t="str">
        <f t="shared" si="6"/>
        <v>Moderate levels</v>
      </c>
      <c r="T2903" s="7">
        <f t="shared" si="7"/>
        <v>0.37</v>
      </c>
      <c r="U2903" s="4">
        <v>0.37</v>
      </c>
      <c r="V2903" s="6" t="str">
        <f t="shared" si="8"/>
        <v>High levels</v>
      </c>
      <c r="W2903" s="7">
        <f t="shared" si="9"/>
        <v>0.081</v>
      </c>
      <c r="X2903" s="4">
        <v>0.081</v>
      </c>
      <c r="Y2903" s="6" t="str">
        <f t="shared" si="10"/>
        <v>High levels</v>
      </c>
      <c r="Z2903" s="7">
        <v>2.85</v>
      </c>
      <c r="AA2903" s="6" t="str">
        <f t="shared" si="11"/>
        <v>Very low levels</v>
      </c>
      <c r="AB2903" s="7">
        <v>8.91</v>
      </c>
      <c r="AC2903" s="6" t="str">
        <f t="shared" si="12"/>
        <v>Low levels</v>
      </c>
      <c r="AD2903" s="7">
        <v>2.39</v>
      </c>
      <c r="AE2903" s="9">
        <f t="shared" si="13"/>
        <v>6.66</v>
      </c>
      <c r="AF2903" s="4">
        <v>6.66</v>
      </c>
      <c r="AG2903" s="9">
        <f t="shared" si="14"/>
        <v>0.52</v>
      </c>
      <c r="AH2903" s="4">
        <v>0.52</v>
      </c>
      <c r="AI2903" s="9">
        <f t="shared" si="15"/>
        <v>0.17</v>
      </c>
      <c r="AJ2903" s="4">
        <v>0.17</v>
      </c>
      <c r="AK2903" s="10">
        <v>104.0</v>
      </c>
      <c r="AL2903" s="10">
        <v>81.41</v>
      </c>
      <c r="AM2903" s="10" t="s">
        <v>64</v>
      </c>
      <c r="AN2903" s="14" t="s">
        <v>56</v>
      </c>
    </row>
    <row r="2904">
      <c r="A2904" s="1" t="s">
        <v>45</v>
      </c>
      <c r="B2904" s="1" t="s">
        <v>59</v>
      </c>
      <c r="C2904" s="1" t="str">
        <f t="shared" si="1"/>
        <v>Valid</v>
      </c>
      <c r="D2904" s="1" t="s">
        <v>194</v>
      </c>
      <c r="E2904" s="3">
        <v>28.681149</v>
      </c>
      <c r="F2904" s="3">
        <v>103.542698</v>
      </c>
      <c r="G2904" s="11">
        <v>45243.0</v>
      </c>
      <c r="H2904" s="5">
        <v>21.97</v>
      </c>
      <c r="I2904" s="5">
        <v>6.79</v>
      </c>
      <c r="J2904" s="12" t="str">
        <f t="shared" si="2"/>
        <v>Moderate levels</v>
      </c>
      <c r="K2904" s="7">
        <v>8.58</v>
      </c>
      <c r="L2904" s="5">
        <v>707.54</v>
      </c>
      <c r="M2904" s="6" t="str">
        <f t="shared" si="3"/>
        <v>Low levels</v>
      </c>
      <c r="N2904" s="7">
        <v>0.06</v>
      </c>
      <c r="O2904" s="12" t="str">
        <f t="shared" si="4"/>
        <v>Low levels</v>
      </c>
      <c r="P2904" s="7">
        <v>1.86</v>
      </c>
      <c r="Q2904" s="6" t="str">
        <f t="shared" si="5"/>
        <v>Low levels</v>
      </c>
      <c r="R2904" s="7">
        <v>0.029</v>
      </c>
      <c r="S2904" s="13" t="str">
        <f t="shared" si="6"/>
        <v>Moderate levels</v>
      </c>
      <c r="T2904" s="7">
        <f t="shared" si="7"/>
        <v>0.45</v>
      </c>
      <c r="U2904" s="4">
        <v>0.45</v>
      </c>
      <c r="V2904" s="6" t="str">
        <f t="shared" si="8"/>
        <v>Very high levels</v>
      </c>
      <c r="W2904" s="7">
        <f t="shared" si="9"/>
        <v>0.165</v>
      </c>
      <c r="X2904" s="4">
        <v>0.165</v>
      </c>
      <c r="Y2904" s="6" t="str">
        <f t="shared" si="10"/>
        <v>High levels</v>
      </c>
      <c r="Z2904" s="7">
        <v>2.66</v>
      </c>
      <c r="AA2904" s="6" t="str">
        <f t="shared" si="11"/>
        <v>Very low levels</v>
      </c>
      <c r="AB2904" s="7">
        <v>8.85</v>
      </c>
      <c r="AC2904" s="6" t="str">
        <f t="shared" si="12"/>
        <v>High levels</v>
      </c>
      <c r="AD2904" s="7">
        <v>5.05</v>
      </c>
      <c r="AE2904" s="9">
        <f t="shared" si="13"/>
        <v>3.31</v>
      </c>
      <c r="AF2904" s="4">
        <v>3.31</v>
      </c>
      <c r="AG2904" s="9">
        <f t="shared" si="14"/>
        <v>0.18</v>
      </c>
      <c r="AH2904" s="4">
        <v>0.18</v>
      </c>
      <c r="AI2904" s="9">
        <f t="shared" si="15"/>
        <v>0.1</v>
      </c>
      <c r="AJ2904" s="4">
        <v>0.1</v>
      </c>
      <c r="AK2904" s="10">
        <v>115.0</v>
      </c>
      <c r="AL2904" s="10">
        <v>54.36</v>
      </c>
      <c r="AM2904" s="10" t="s">
        <v>43</v>
      </c>
      <c r="AN2904" s="14" t="s">
        <v>44</v>
      </c>
    </row>
    <row r="2905">
      <c r="A2905" s="1" t="s">
        <v>79</v>
      </c>
      <c r="B2905" s="1" t="s">
        <v>80</v>
      </c>
      <c r="C2905" s="1" t="str">
        <f t="shared" si="1"/>
        <v>Valid</v>
      </c>
      <c r="D2905" s="1" t="s">
        <v>139</v>
      </c>
      <c r="E2905" s="3">
        <v>25.863544</v>
      </c>
      <c r="F2905" s="3">
        <v>111.736752</v>
      </c>
      <c r="G2905" s="11">
        <v>45261.0</v>
      </c>
      <c r="H2905" s="5">
        <v>24.03</v>
      </c>
      <c r="I2905" s="5">
        <v>7.55</v>
      </c>
      <c r="J2905" s="12" t="str">
        <f t="shared" si="2"/>
        <v>Moderate levels</v>
      </c>
      <c r="K2905" s="7">
        <v>8.39</v>
      </c>
      <c r="L2905" s="5">
        <v>289.63</v>
      </c>
      <c r="M2905" s="6" t="str">
        <f t="shared" si="3"/>
        <v>Low levels</v>
      </c>
      <c r="N2905" s="7">
        <v>0.06</v>
      </c>
      <c r="O2905" s="12" t="str">
        <f t="shared" si="4"/>
        <v>Low levels</v>
      </c>
      <c r="P2905" s="7">
        <v>2.51</v>
      </c>
      <c r="Q2905" s="6" t="str">
        <f t="shared" si="5"/>
        <v>Low levels</v>
      </c>
      <c r="R2905" s="7">
        <v>0.033</v>
      </c>
      <c r="S2905" s="13" t="str">
        <f t="shared" si="6"/>
        <v>Moderate levels</v>
      </c>
      <c r="T2905" s="7">
        <f t="shared" si="7"/>
        <v>0.41</v>
      </c>
      <c r="U2905" s="4">
        <v>0.41</v>
      </c>
      <c r="V2905" s="6" t="str">
        <f t="shared" si="8"/>
        <v>High levels</v>
      </c>
      <c r="W2905" s="7">
        <f t="shared" si="9"/>
        <v>0.068</v>
      </c>
      <c r="X2905" s="4">
        <v>0.068</v>
      </c>
      <c r="Y2905" s="6" t="str">
        <f t="shared" si="10"/>
        <v>High levels</v>
      </c>
      <c r="Z2905" s="7">
        <v>2.68</v>
      </c>
      <c r="AA2905" s="6" t="str">
        <f t="shared" si="11"/>
        <v>Very low levels</v>
      </c>
      <c r="AB2905" s="7">
        <v>8.76</v>
      </c>
      <c r="AC2905" s="6" t="str">
        <f t="shared" si="12"/>
        <v>Moderate levels</v>
      </c>
      <c r="AD2905" s="7">
        <v>4.93</v>
      </c>
      <c r="AE2905" s="9">
        <f t="shared" si="13"/>
        <v>4.99</v>
      </c>
      <c r="AF2905" s="4">
        <v>4.99</v>
      </c>
      <c r="AG2905" s="9">
        <f t="shared" si="14"/>
        <v>0.44</v>
      </c>
      <c r="AH2905" s="4">
        <v>0.44</v>
      </c>
      <c r="AI2905" s="9">
        <f t="shared" si="15"/>
        <v>0.08</v>
      </c>
      <c r="AJ2905" s="4">
        <v>0.08</v>
      </c>
      <c r="AK2905" s="10">
        <v>88.0</v>
      </c>
      <c r="AL2905" s="10">
        <v>97.06</v>
      </c>
      <c r="AM2905" s="10" t="s">
        <v>43</v>
      </c>
      <c r="AN2905" s="14" t="s">
        <v>44</v>
      </c>
    </row>
    <row r="2906">
      <c r="A2906" s="1" t="s">
        <v>71</v>
      </c>
      <c r="B2906" s="1" t="s">
        <v>71</v>
      </c>
      <c r="C2906" s="1" t="str">
        <f t="shared" si="1"/>
        <v>Valid</v>
      </c>
      <c r="D2906" s="1" t="s">
        <v>150</v>
      </c>
      <c r="E2906" s="3">
        <v>33.588576</v>
      </c>
      <c r="F2906" s="3">
        <v>112.716677</v>
      </c>
      <c r="G2906" s="11">
        <v>44997.0</v>
      </c>
      <c r="H2906" s="5">
        <v>15.37</v>
      </c>
      <c r="I2906" s="5">
        <v>6.55</v>
      </c>
      <c r="J2906" s="12" t="str">
        <f t="shared" si="2"/>
        <v>Moderate levels</v>
      </c>
      <c r="K2906" s="7">
        <v>6.91</v>
      </c>
      <c r="L2906" s="5">
        <v>603.12</v>
      </c>
      <c r="M2906" s="6" t="str">
        <f t="shared" si="3"/>
        <v>Low levels</v>
      </c>
      <c r="N2906" s="7">
        <v>0.06</v>
      </c>
      <c r="O2906" s="12" t="str">
        <f t="shared" si="4"/>
        <v>Low levels</v>
      </c>
      <c r="P2906" s="7">
        <v>2.29</v>
      </c>
      <c r="Q2906" s="6" t="str">
        <f t="shared" si="5"/>
        <v>Low levels</v>
      </c>
      <c r="R2906" s="7">
        <v>0.001</v>
      </c>
      <c r="S2906" s="13" t="str">
        <f t="shared" si="6"/>
        <v>High levels</v>
      </c>
      <c r="T2906" s="7">
        <f t="shared" si="7"/>
        <v>0.65</v>
      </c>
      <c r="U2906" s="4">
        <v>0.65</v>
      </c>
      <c r="V2906" s="6" t="str">
        <f t="shared" si="8"/>
        <v>High levels</v>
      </c>
      <c r="W2906" s="7">
        <f t="shared" si="9"/>
        <v>0.056</v>
      </c>
      <c r="X2906" s="4">
        <v>0.056</v>
      </c>
      <c r="Y2906" s="6" t="str">
        <f t="shared" si="10"/>
        <v>High levels</v>
      </c>
      <c r="Z2906" s="7">
        <v>2.75</v>
      </c>
      <c r="AA2906" s="6" t="str">
        <f t="shared" si="11"/>
        <v>Very low levels</v>
      </c>
      <c r="AB2906" s="7">
        <v>8.72</v>
      </c>
      <c r="AC2906" s="6" t="str">
        <f t="shared" si="12"/>
        <v>Moderate levels</v>
      </c>
      <c r="AD2906" s="7">
        <v>3.78</v>
      </c>
      <c r="AE2906" s="9">
        <f t="shared" si="13"/>
        <v>7.66</v>
      </c>
      <c r="AF2906" s="4">
        <v>7.66</v>
      </c>
      <c r="AG2906" s="9">
        <f t="shared" si="14"/>
        <v>0.19</v>
      </c>
      <c r="AH2906" s="4">
        <v>0.19</v>
      </c>
      <c r="AI2906" s="9">
        <f t="shared" si="15"/>
        <v>0.11</v>
      </c>
      <c r="AJ2906" s="4">
        <v>0.11</v>
      </c>
      <c r="AK2906" s="10">
        <v>100.0</v>
      </c>
      <c r="AL2906" s="10">
        <v>44.8</v>
      </c>
      <c r="AM2906" s="10" t="s">
        <v>55</v>
      </c>
      <c r="AN2906" s="14" t="s">
        <v>56</v>
      </c>
    </row>
    <row r="2907">
      <c r="A2907" s="1" t="s">
        <v>68</v>
      </c>
      <c r="B2907" s="1" t="s">
        <v>69</v>
      </c>
      <c r="C2907" s="1" t="str">
        <f t="shared" si="1"/>
        <v>Valid</v>
      </c>
      <c r="D2907" s="1" t="s">
        <v>70</v>
      </c>
      <c r="E2907" s="3">
        <v>42.731826</v>
      </c>
      <c r="F2907" s="3">
        <v>100.298668</v>
      </c>
      <c r="G2907" s="11">
        <v>45041.0</v>
      </c>
      <c r="H2907" s="5">
        <v>14.81</v>
      </c>
      <c r="I2907" s="5">
        <v>7.74</v>
      </c>
      <c r="J2907" s="12" t="str">
        <f t="shared" si="2"/>
        <v>Moderate levels</v>
      </c>
      <c r="K2907" s="7">
        <v>6.76</v>
      </c>
      <c r="L2907" s="5">
        <v>653.55</v>
      </c>
      <c r="M2907" s="6" t="str">
        <f t="shared" si="3"/>
        <v>Low levels</v>
      </c>
      <c r="N2907" s="7">
        <v>0.06</v>
      </c>
      <c r="O2907" s="12" t="str">
        <f t="shared" si="4"/>
        <v>Low levels</v>
      </c>
      <c r="P2907" s="7">
        <v>2.14</v>
      </c>
      <c r="Q2907" s="6" t="str">
        <f t="shared" si="5"/>
        <v>Low levels</v>
      </c>
      <c r="R2907" s="7">
        <v>0.035</v>
      </c>
      <c r="S2907" s="13" t="str">
        <f t="shared" si="6"/>
        <v>Moderate levels</v>
      </c>
      <c r="T2907" s="7">
        <f t="shared" si="7"/>
        <v>0.33</v>
      </c>
      <c r="U2907" s="4">
        <v>0.33</v>
      </c>
      <c r="V2907" s="6" t="str">
        <f t="shared" si="8"/>
        <v>Very high levels</v>
      </c>
      <c r="W2907" s="7">
        <f t="shared" si="9"/>
        <v>0.104</v>
      </c>
      <c r="X2907" s="4">
        <v>0.104</v>
      </c>
      <c r="Y2907" s="6" t="str">
        <f t="shared" si="10"/>
        <v>Very high levels</v>
      </c>
      <c r="Z2907" s="7">
        <v>3.58</v>
      </c>
      <c r="AA2907" s="6" t="str">
        <f t="shared" si="11"/>
        <v>Very low levels</v>
      </c>
      <c r="AB2907" s="7">
        <v>8.72</v>
      </c>
      <c r="AC2907" s="6" t="str">
        <f t="shared" si="12"/>
        <v>Moderate levels</v>
      </c>
      <c r="AD2907" s="7">
        <v>4.93</v>
      </c>
      <c r="AE2907" s="9">
        <f t="shared" si="13"/>
        <v>4.82</v>
      </c>
      <c r="AF2907" s="4">
        <v>4.82</v>
      </c>
      <c r="AG2907" s="9">
        <f t="shared" si="14"/>
        <v>0.79</v>
      </c>
      <c r="AH2907" s="4">
        <v>0.79</v>
      </c>
      <c r="AI2907" s="9">
        <f t="shared" si="15"/>
        <v>0.06</v>
      </c>
      <c r="AJ2907" s="4">
        <v>0.06</v>
      </c>
      <c r="AK2907" s="10">
        <v>97.0</v>
      </c>
      <c r="AL2907" s="10">
        <v>34.29</v>
      </c>
      <c r="AM2907" s="10" t="s">
        <v>55</v>
      </c>
      <c r="AN2907" s="14" t="s">
        <v>56</v>
      </c>
    </row>
    <row r="2908">
      <c r="A2908" s="1" t="s">
        <v>61</v>
      </c>
      <c r="B2908" s="1" t="s">
        <v>62</v>
      </c>
      <c r="C2908" s="1" t="str">
        <f t="shared" si="1"/>
        <v>Valid</v>
      </c>
      <c r="D2908" s="1" t="s">
        <v>242</v>
      </c>
      <c r="E2908" s="3">
        <v>23.230814</v>
      </c>
      <c r="F2908" s="3">
        <v>107.663013</v>
      </c>
      <c r="G2908" s="11">
        <v>45058.0</v>
      </c>
      <c r="H2908" s="5">
        <v>21.37</v>
      </c>
      <c r="I2908" s="5">
        <v>7.78</v>
      </c>
      <c r="J2908" s="12" t="str">
        <f t="shared" si="2"/>
        <v>Moderate levels</v>
      </c>
      <c r="K2908" s="7">
        <v>9.2</v>
      </c>
      <c r="L2908" s="5">
        <v>517.57</v>
      </c>
      <c r="M2908" s="6" t="str">
        <f t="shared" si="3"/>
        <v>Low levels</v>
      </c>
      <c r="N2908" s="7">
        <v>0.06</v>
      </c>
      <c r="O2908" s="12" t="str">
        <f t="shared" si="4"/>
        <v>Low levels</v>
      </c>
      <c r="P2908" s="7">
        <v>2.68</v>
      </c>
      <c r="Q2908" s="6" t="str">
        <f t="shared" si="5"/>
        <v>Low levels</v>
      </c>
      <c r="R2908" s="7">
        <v>0.011</v>
      </c>
      <c r="S2908" s="13" t="str">
        <f t="shared" si="6"/>
        <v>Moderate levels</v>
      </c>
      <c r="T2908" s="7">
        <f t="shared" si="7"/>
        <v>0.27</v>
      </c>
      <c r="U2908" s="4">
        <v>0.27</v>
      </c>
      <c r="V2908" s="6" t="str">
        <f t="shared" si="8"/>
        <v>Very high levels</v>
      </c>
      <c r="W2908" s="7">
        <f t="shared" si="9"/>
        <v>0.12</v>
      </c>
      <c r="X2908" s="4">
        <v>0.12</v>
      </c>
      <c r="Y2908" s="6" t="str">
        <f t="shared" si="10"/>
        <v>High levels</v>
      </c>
      <c r="Z2908" s="7">
        <v>2.71</v>
      </c>
      <c r="AA2908" s="6" t="str">
        <f t="shared" si="11"/>
        <v>Very low levels</v>
      </c>
      <c r="AB2908" s="7">
        <v>8.7</v>
      </c>
      <c r="AC2908" s="6" t="str">
        <f t="shared" si="12"/>
        <v>Low levels</v>
      </c>
      <c r="AD2908" s="7">
        <v>2.76</v>
      </c>
      <c r="AE2908" s="9">
        <f t="shared" si="13"/>
        <v>4.38</v>
      </c>
      <c r="AF2908" s="4">
        <v>4.38</v>
      </c>
      <c r="AG2908" s="9">
        <f t="shared" si="14"/>
        <v>0.51</v>
      </c>
      <c r="AH2908" s="4">
        <v>0.51</v>
      </c>
      <c r="AI2908" s="9">
        <f t="shared" si="15"/>
        <v>0.1</v>
      </c>
      <c r="AJ2908" s="4">
        <v>0.1</v>
      </c>
      <c r="AK2908" s="10">
        <v>99.0</v>
      </c>
      <c r="AL2908" s="10">
        <v>89.73</v>
      </c>
      <c r="AM2908" s="10" t="s">
        <v>43</v>
      </c>
      <c r="AN2908" s="14" t="s">
        <v>65</v>
      </c>
    </row>
    <row r="2909">
      <c r="A2909" s="1" t="s">
        <v>85</v>
      </c>
      <c r="B2909" s="1" t="s">
        <v>85</v>
      </c>
      <c r="C2909" s="1" t="str">
        <f t="shared" si="1"/>
        <v>Valid</v>
      </c>
      <c r="D2909" s="1" t="s">
        <v>185</v>
      </c>
      <c r="E2909" s="3">
        <v>21.303562</v>
      </c>
      <c r="F2909" s="3">
        <v>106.591076</v>
      </c>
      <c r="G2909" s="11">
        <v>45263.0</v>
      </c>
      <c r="H2909" s="5">
        <v>16.66</v>
      </c>
      <c r="I2909" s="5">
        <v>7.38</v>
      </c>
      <c r="J2909" s="12" t="str">
        <f t="shared" si="2"/>
        <v>Moderate levels</v>
      </c>
      <c r="K2909" s="7">
        <v>8.59</v>
      </c>
      <c r="L2909" s="5">
        <v>485.16</v>
      </c>
      <c r="M2909" s="6" t="str">
        <f t="shared" si="3"/>
        <v>Low levels</v>
      </c>
      <c r="N2909" s="7">
        <v>0.05</v>
      </c>
      <c r="O2909" s="12" t="str">
        <f t="shared" si="4"/>
        <v>Low levels</v>
      </c>
      <c r="P2909" s="7">
        <v>1.95</v>
      </c>
      <c r="Q2909" s="6" t="str">
        <f t="shared" si="5"/>
        <v>Low levels</v>
      </c>
      <c r="R2909" s="7">
        <v>0.005</v>
      </c>
      <c r="S2909" s="13" t="str">
        <f t="shared" si="6"/>
        <v>High levels</v>
      </c>
      <c r="T2909" s="7">
        <f t="shared" si="7"/>
        <v>0.84</v>
      </c>
      <c r="U2909" s="4">
        <v>0.84</v>
      </c>
      <c r="V2909" s="6" t="str">
        <f t="shared" si="8"/>
        <v>Moderate levels</v>
      </c>
      <c r="W2909" s="7">
        <f t="shared" si="9"/>
        <v>0.036</v>
      </c>
      <c r="X2909" s="4">
        <v>0.036</v>
      </c>
      <c r="Y2909" s="6" t="str">
        <f t="shared" si="10"/>
        <v>Very high levels</v>
      </c>
      <c r="Z2909" s="7">
        <v>3.21</v>
      </c>
      <c r="AA2909" s="6" t="str">
        <f t="shared" si="11"/>
        <v>Very low levels</v>
      </c>
      <c r="AB2909" s="7">
        <v>8.68</v>
      </c>
      <c r="AC2909" s="6" t="str">
        <f t="shared" si="12"/>
        <v>High levels</v>
      </c>
      <c r="AD2909" s="7">
        <v>6.05</v>
      </c>
      <c r="AE2909" s="9">
        <f t="shared" si="13"/>
        <v>7.5</v>
      </c>
      <c r="AF2909" s="4">
        <v>7.5</v>
      </c>
      <c r="AG2909" s="9">
        <f t="shared" si="14"/>
        <v>0.18</v>
      </c>
      <c r="AH2909" s="4">
        <v>0.18</v>
      </c>
      <c r="AI2909" s="9">
        <f t="shared" si="15"/>
        <v>0.12</v>
      </c>
      <c r="AJ2909" s="4">
        <v>0.12</v>
      </c>
      <c r="AK2909" s="10">
        <v>108.0</v>
      </c>
      <c r="AL2909" s="10">
        <v>19.84</v>
      </c>
      <c r="AM2909" s="10" t="s">
        <v>55</v>
      </c>
      <c r="AN2909" s="14" t="s">
        <v>65</v>
      </c>
    </row>
    <row r="2910">
      <c r="A2910" s="1" t="s">
        <v>45</v>
      </c>
      <c r="B2910" s="1" t="s">
        <v>59</v>
      </c>
      <c r="C2910" s="1" t="str">
        <f t="shared" si="1"/>
        <v>Valid</v>
      </c>
      <c r="D2910" s="1" t="s">
        <v>213</v>
      </c>
      <c r="E2910" s="3">
        <v>42.425885</v>
      </c>
      <c r="F2910" s="3">
        <v>122.142836</v>
      </c>
      <c r="G2910" s="11">
        <v>45230.0</v>
      </c>
      <c r="H2910" s="5">
        <v>26.45</v>
      </c>
      <c r="I2910" s="5">
        <v>7.66</v>
      </c>
      <c r="J2910" s="12" t="str">
        <f t="shared" si="2"/>
        <v>Moderate levels</v>
      </c>
      <c r="K2910" s="7">
        <v>7.61</v>
      </c>
      <c r="L2910" s="5">
        <v>460.72</v>
      </c>
      <c r="M2910" s="6" t="str">
        <f t="shared" si="3"/>
        <v>Low levels</v>
      </c>
      <c r="N2910" s="7">
        <v>0.05</v>
      </c>
      <c r="O2910" s="12" t="str">
        <f t="shared" si="4"/>
        <v>Low levels</v>
      </c>
      <c r="P2910" s="7">
        <v>1.6</v>
      </c>
      <c r="Q2910" s="6" t="str">
        <f t="shared" si="5"/>
        <v>Low levels</v>
      </c>
      <c r="R2910" s="7">
        <v>0.003</v>
      </c>
      <c r="S2910" s="13" t="str">
        <f t="shared" si="6"/>
        <v>Moderate levels</v>
      </c>
      <c r="T2910" s="7">
        <f t="shared" si="7"/>
        <v>0.36</v>
      </c>
      <c r="U2910" s="4">
        <v>0.36</v>
      </c>
      <c r="V2910" s="6" t="str">
        <f t="shared" si="8"/>
        <v>High levels</v>
      </c>
      <c r="W2910" s="7">
        <f t="shared" si="9"/>
        <v>0.078</v>
      </c>
      <c r="X2910" s="4">
        <v>0.078</v>
      </c>
      <c r="Y2910" s="6" t="str">
        <f t="shared" si="10"/>
        <v>Very high levels</v>
      </c>
      <c r="Z2910" s="7">
        <v>3.25</v>
      </c>
      <c r="AA2910" s="6" t="str">
        <f t="shared" si="11"/>
        <v>Very low levels</v>
      </c>
      <c r="AB2910" s="7">
        <v>8.55</v>
      </c>
      <c r="AC2910" s="6" t="str">
        <f t="shared" si="12"/>
        <v>Moderate levels</v>
      </c>
      <c r="AD2910" s="7">
        <v>4.65</v>
      </c>
      <c r="AE2910" s="9">
        <f t="shared" si="13"/>
        <v>3.98</v>
      </c>
      <c r="AF2910" s="4">
        <v>3.98</v>
      </c>
      <c r="AG2910" s="9">
        <f t="shared" si="14"/>
        <v>0.43</v>
      </c>
      <c r="AH2910" s="4">
        <v>0.43</v>
      </c>
      <c r="AI2910" s="9">
        <f t="shared" si="15"/>
        <v>0.15</v>
      </c>
      <c r="AJ2910" s="4">
        <v>0.15</v>
      </c>
      <c r="AK2910" s="10">
        <v>96.0</v>
      </c>
      <c r="AL2910" s="10">
        <v>29.51</v>
      </c>
      <c r="AM2910" s="10" t="s">
        <v>67</v>
      </c>
      <c r="AN2910" s="14" t="s">
        <v>44</v>
      </c>
    </row>
    <row r="2911">
      <c r="A2911" s="1" t="s">
        <v>40</v>
      </c>
      <c r="B2911" s="1" t="s">
        <v>41</v>
      </c>
      <c r="C2911" s="1" t="str">
        <f t="shared" si="1"/>
        <v>Valid</v>
      </c>
      <c r="D2911" s="1" t="s">
        <v>42</v>
      </c>
      <c r="E2911" s="3">
        <v>33.865656</v>
      </c>
      <c r="F2911" s="3">
        <v>120.931594</v>
      </c>
      <c r="G2911" s="11">
        <v>45039.0</v>
      </c>
      <c r="H2911" s="5">
        <v>16.89</v>
      </c>
      <c r="I2911" s="5">
        <v>7.4</v>
      </c>
      <c r="J2911" s="12" t="str">
        <f t="shared" si="2"/>
        <v>High levels</v>
      </c>
      <c r="K2911" s="7">
        <v>10.88</v>
      </c>
      <c r="L2911" s="5">
        <v>288.54</v>
      </c>
      <c r="M2911" s="6" t="str">
        <f t="shared" si="3"/>
        <v>Low levels</v>
      </c>
      <c r="N2911" s="7">
        <v>0.05</v>
      </c>
      <c r="O2911" s="12" t="str">
        <f t="shared" si="4"/>
        <v>Low levels</v>
      </c>
      <c r="P2911" s="7">
        <v>1.8</v>
      </c>
      <c r="Q2911" s="6" t="str">
        <f t="shared" si="5"/>
        <v>Low levels</v>
      </c>
      <c r="R2911" s="7">
        <v>0.015</v>
      </c>
      <c r="S2911" s="13" t="str">
        <f t="shared" si="6"/>
        <v>High levels</v>
      </c>
      <c r="T2911" s="7">
        <f t="shared" si="7"/>
        <v>0.75</v>
      </c>
      <c r="U2911" s="4">
        <v>0.75</v>
      </c>
      <c r="V2911" s="6" t="str">
        <f t="shared" si="8"/>
        <v>Very high levels</v>
      </c>
      <c r="W2911" s="7">
        <f t="shared" si="9"/>
        <v>0.17</v>
      </c>
      <c r="X2911" s="4">
        <v>0.17</v>
      </c>
      <c r="Y2911" s="6" t="str">
        <f t="shared" si="10"/>
        <v>High levels</v>
      </c>
      <c r="Z2911" s="7">
        <v>2.69</v>
      </c>
      <c r="AA2911" s="6" t="str">
        <f t="shared" si="11"/>
        <v>Very low levels</v>
      </c>
      <c r="AB2911" s="7">
        <v>8.51</v>
      </c>
      <c r="AC2911" s="6" t="str">
        <f t="shared" si="12"/>
        <v>Moderate levels</v>
      </c>
      <c r="AD2911" s="7">
        <v>3.79</v>
      </c>
      <c r="AE2911" s="9">
        <f t="shared" si="13"/>
        <v>5.45</v>
      </c>
      <c r="AF2911" s="4">
        <v>5.45</v>
      </c>
      <c r="AG2911" s="9">
        <f t="shared" si="14"/>
        <v>0.51</v>
      </c>
      <c r="AH2911" s="4">
        <v>0.51</v>
      </c>
      <c r="AI2911" s="9">
        <f t="shared" si="15"/>
        <v>0.02</v>
      </c>
      <c r="AJ2911" s="4">
        <v>0.02</v>
      </c>
      <c r="AK2911" s="10">
        <v>97.0</v>
      </c>
      <c r="AL2911" s="10">
        <v>92.08</v>
      </c>
      <c r="AM2911" s="10" t="s">
        <v>55</v>
      </c>
      <c r="AN2911" s="14" t="s">
        <v>56</v>
      </c>
    </row>
    <row r="2912">
      <c r="A2912" s="1" t="s">
        <v>71</v>
      </c>
      <c r="B2912" s="1" t="s">
        <v>71</v>
      </c>
      <c r="C2912" s="1" t="str">
        <f t="shared" si="1"/>
        <v>Valid</v>
      </c>
      <c r="D2912" s="1" t="s">
        <v>100</v>
      </c>
      <c r="E2912" s="3">
        <v>31.588374</v>
      </c>
      <c r="F2912" s="3">
        <v>124.139647</v>
      </c>
      <c r="G2912" s="11">
        <v>45287.0</v>
      </c>
      <c r="H2912" s="5">
        <v>14.72</v>
      </c>
      <c r="I2912" s="5">
        <v>6.82</v>
      </c>
      <c r="J2912" s="12" t="str">
        <f t="shared" si="2"/>
        <v>Moderate levels</v>
      </c>
      <c r="K2912" s="7">
        <v>5.54</v>
      </c>
      <c r="L2912" s="5">
        <v>595.25</v>
      </c>
      <c r="M2912" s="6" t="str">
        <f t="shared" si="3"/>
        <v>Low levels</v>
      </c>
      <c r="N2912" s="7">
        <v>0.05</v>
      </c>
      <c r="O2912" s="12" t="str">
        <f t="shared" si="4"/>
        <v>Low levels</v>
      </c>
      <c r="P2912" s="7">
        <v>1.33</v>
      </c>
      <c r="Q2912" s="6" t="str">
        <f t="shared" si="5"/>
        <v>Low levels</v>
      </c>
      <c r="R2912" s="7">
        <v>0.041</v>
      </c>
      <c r="S2912" s="13" t="str">
        <f t="shared" si="6"/>
        <v>Moderate levels</v>
      </c>
      <c r="T2912" s="7">
        <f t="shared" si="7"/>
        <v>0.4</v>
      </c>
      <c r="U2912" s="4">
        <v>0.4</v>
      </c>
      <c r="V2912" s="6" t="str">
        <f t="shared" si="8"/>
        <v>Very high levels</v>
      </c>
      <c r="W2912" s="7">
        <f t="shared" si="9"/>
        <v>0.136</v>
      </c>
      <c r="X2912" s="4">
        <v>0.136</v>
      </c>
      <c r="Y2912" s="6" t="str">
        <f t="shared" si="10"/>
        <v>Very high levels</v>
      </c>
      <c r="Z2912" s="7">
        <v>3.85</v>
      </c>
      <c r="AA2912" s="6" t="str">
        <f t="shared" si="11"/>
        <v>Very low levels</v>
      </c>
      <c r="AB2912" s="7">
        <v>8.43</v>
      </c>
      <c r="AC2912" s="6" t="str">
        <f t="shared" si="12"/>
        <v>High levels</v>
      </c>
      <c r="AD2912" s="7">
        <v>5.13</v>
      </c>
      <c r="AE2912" s="9">
        <f t="shared" si="13"/>
        <v>6.3</v>
      </c>
      <c r="AF2912" s="4">
        <v>6.3</v>
      </c>
      <c r="AG2912" s="9">
        <f t="shared" si="14"/>
        <v>0.83</v>
      </c>
      <c r="AH2912" s="4">
        <v>0.83</v>
      </c>
      <c r="AI2912" s="9">
        <f t="shared" si="15"/>
        <v>0.04</v>
      </c>
      <c r="AJ2912" s="4">
        <v>0.04</v>
      </c>
      <c r="AK2912" s="10">
        <v>97.0</v>
      </c>
      <c r="AL2912" s="10">
        <v>2.03</v>
      </c>
      <c r="AM2912" s="10" t="s">
        <v>55</v>
      </c>
      <c r="AN2912" s="14" t="s">
        <v>56</v>
      </c>
    </row>
    <row r="2913">
      <c r="A2913" s="1" t="s">
        <v>71</v>
      </c>
      <c r="B2913" s="1" t="s">
        <v>71</v>
      </c>
      <c r="C2913" s="1" t="str">
        <f t="shared" si="1"/>
        <v>Valid</v>
      </c>
      <c r="D2913" s="1" t="s">
        <v>123</v>
      </c>
      <c r="E2913" s="3">
        <v>42.533783</v>
      </c>
      <c r="F2913" s="3">
        <v>120.834186</v>
      </c>
      <c r="G2913" s="11">
        <v>45149.0</v>
      </c>
      <c r="H2913" s="5">
        <v>16.51</v>
      </c>
      <c r="I2913" s="5">
        <v>6.54</v>
      </c>
      <c r="J2913" s="12" t="str">
        <f t="shared" si="2"/>
        <v>Moderate levels</v>
      </c>
      <c r="K2913" s="7">
        <v>7.67</v>
      </c>
      <c r="L2913" s="5">
        <v>462.92</v>
      </c>
      <c r="M2913" s="6" t="str">
        <f t="shared" si="3"/>
        <v>Low levels</v>
      </c>
      <c r="N2913" s="7">
        <v>0.05</v>
      </c>
      <c r="O2913" s="12" t="str">
        <f t="shared" si="4"/>
        <v>Low levels</v>
      </c>
      <c r="P2913" s="7">
        <v>2.05</v>
      </c>
      <c r="Q2913" s="6" t="str">
        <f t="shared" si="5"/>
        <v>Low levels</v>
      </c>
      <c r="R2913" s="7">
        <v>0.025</v>
      </c>
      <c r="S2913" s="13" t="str">
        <f t="shared" si="6"/>
        <v>Moderate levels</v>
      </c>
      <c r="T2913" s="7">
        <f t="shared" si="7"/>
        <v>0.26</v>
      </c>
      <c r="U2913" s="4">
        <v>0.26</v>
      </c>
      <c r="V2913" s="6" t="str">
        <f t="shared" si="8"/>
        <v>Very high levels</v>
      </c>
      <c r="W2913" s="7">
        <f t="shared" si="9"/>
        <v>0.124</v>
      </c>
      <c r="X2913" s="4">
        <v>0.124</v>
      </c>
      <c r="Y2913" s="6" t="str">
        <f t="shared" si="10"/>
        <v>Very high levels</v>
      </c>
      <c r="Z2913" s="7">
        <v>3.47</v>
      </c>
      <c r="AA2913" s="6" t="str">
        <f t="shared" si="11"/>
        <v>Very low levels</v>
      </c>
      <c r="AB2913" s="7">
        <v>8.35</v>
      </c>
      <c r="AC2913" s="6" t="str">
        <f t="shared" si="12"/>
        <v>High levels</v>
      </c>
      <c r="AD2913" s="7">
        <v>5.58</v>
      </c>
      <c r="AE2913" s="9">
        <f t="shared" si="13"/>
        <v>6.4</v>
      </c>
      <c r="AF2913" s="4">
        <v>6.4</v>
      </c>
      <c r="AG2913" s="9">
        <f t="shared" si="14"/>
        <v>0.69</v>
      </c>
      <c r="AH2913" s="4">
        <v>0.69</v>
      </c>
      <c r="AI2913" s="9">
        <f t="shared" si="15"/>
        <v>0.05</v>
      </c>
      <c r="AJ2913" s="4">
        <v>0.05</v>
      </c>
      <c r="AK2913" s="10">
        <v>108.0</v>
      </c>
      <c r="AL2913" s="10">
        <v>82.01</v>
      </c>
      <c r="AM2913" s="10" t="s">
        <v>78</v>
      </c>
      <c r="AN2913" s="14" t="s">
        <v>56</v>
      </c>
    </row>
    <row r="2914">
      <c r="A2914" s="1" t="s">
        <v>48</v>
      </c>
      <c r="B2914" s="1" t="s">
        <v>49</v>
      </c>
      <c r="C2914" s="1" t="str">
        <f t="shared" si="1"/>
        <v>Valid</v>
      </c>
      <c r="D2914" s="1" t="s">
        <v>176</v>
      </c>
      <c r="E2914" s="3">
        <v>22.74501</v>
      </c>
      <c r="F2914" s="3">
        <v>122.232473</v>
      </c>
      <c r="G2914" s="11">
        <v>45074.0</v>
      </c>
      <c r="H2914" s="5">
        <v>17.83</v>
      </c>
      <c r="I2914" s="5">
        <v>7.41</v>
      </c>
      <c r="J2914" s="12" t="str">
        <f t="shared" si="2"/>
        <v>Low levels</v>
      </c>
      <c r="K2914" s="7">
        <v>4.75</v>
      </c>
      <c r="L2914" s="5">
        <v>378.65</v>
      </c>
      <c r="M2914" s="6" t="str">
        <f t="shared" si="3"/>
        <v>Low levels</v>
      </c>
      <c r="N2914" s="7">
        <v>0.04</v>
      </c>
      <c r="O2914" s="12" t="str">
        <f t="shared" si="4"/>
        <v>Low levels</v>
      </c>
      <c r="P2914" s="7">
        <v>1.96</v>
      </c>
      <c r="Q2914" s="6" t="str">
        <f t="shared" si="5"/>
        <v>Low levels</v>
      </c>
      <c r="R2914" s="7">
        <v>0.018</v>
      </c>
      <c r="S2914" s="13" t="str">
        <f t="shared" si="6"/>
        <v>High levels</v>
      </c>
      <c r="T2914" s="7">
        <f t="shared" si="7"/>
        <v>0.63</v>
      </c>
      <c r="U2914" s="4">
        <v>0.63</v>
      </c>
      <c r="V2914" s="6" t="str">
        <f t="shared" si="8"/>
        <v>Very high levels</v>
      </c>
      <c r="W2914" s="7">
        <f t="shared" si="9"/>
        <v>0.192</v>
      </c>
      <c r="X2914" s="4">
        <v>0.192</v>
      </c>
      <c r="Y2914" s="6" t="str">
        <f t="shared" si="10"/>
        <v>Very high levels</v>
      </c>
      <c r="Z2914" s="7">
        <v>3.73</v>
      </c>
      <c r="AA2914" s="6" t="str">
        <f t="shared" si="11"/>
        <v>Very low levels</v>
      </c>
      <c r="AB2914" s="7">
        <v>8.34</v>
      </c>
      <c r="AC2914" s="6" t="str">
        <f t="shared" si="12"/>
        <v>Moderate levels</v>
      </c>
      <c r="AD2914" s="7">
        <v>3.69</v>
      </c>
      <c r="AE2914" s="9">
        <f t="shared" si="13"/>
        <v>2.31</v>
      </c>
      <c r="AF2914" s="4">
        <v>2.31</v>
      </c>
      <c r="AG2914" s="9">
        <f t="shared" si="14"/>
        <v>0.69</v>
      </c>
      <c r="AH2914" s="4">
        <v>0.69</v>
      </c>
      <c r="AI2914" s="9">
        <f t="shared" si="15"/>
        <v>0.1</v>
      </c>
      <c r="AJ2914" s="4">
        <v>0.1</v>
      </c>
      <c r="AK2914" s="10">
        <v>93.0</v>
      </c>
      <c r="AL2914" s="10">
        <v>64.42</v>
      </c>
      <c r="AM2914" s="10" t="s">
        <v>64</v>
      </c>
      <c r="AN2914" s="14" t="s">
        <v>65</v>
      </c>
    </row>
    <row r="2915">
      <c r="A2915" s="1" t="s">
        <v>45</v>
      </c>
      <c r="B2915" s="1" t="s">
        <v>46</v>
      </c>
      <c r="C2915" s="1" t="str">
        <f t="shared" si="1"/>
        <v>Valid</v>
      </c>
      <c r="D2915" s="1" t="s">
        <v>217</v>
      </c>
      <c r="E2915" s="3">
        <v>41.050456</v>
      </c>
      <c r="F2915" s="3">
        <v>119.068757</v>
      </c>
      <c r="G2915" s="11">
        <v>44956.0</v>
      </c>
      <c r="H2915" s="5">
        <v>30.11</v>
      </c>
      <c r="I2915" s="5">
        <v>7.0</v>
      </c>
      <c r="J2915" s="12" t="str">
        <f t="shared" si="2"/>
        <v>Moderate levels</v>
      </c>
      <c r="K2915" s="7">
        <v>8.32</v>
      </c>
      <c r="L2915" s="5">
        <v>572.12</v>
      </c>
      <c r="M2915" s="6" t="str">
        <f t="shared" si="3"/>
        <v>Low levels</v>
      </c>
      <c r="N2915" s="7">
        <v>0.04</v>
      </c>
      <c r="O2915" s="12" t="str">
        <f t="shared" si="4"/>
        <v>Low levels</v>
      </c>
      <c r="P2915" s="7">
        <v>2.56</v>
      </c>
      <c r="Q2915" s="6" t="str">
        <f t="shared" si="5"/>
        <v>Low levels</v>
      </c>
      <c r="R2915" s="7">
        <v>0.009</v>
      </c>
      <c r="S2915" s="13" t="str">
        <f t="shared" si="6"/>
        <v>High levels</v>
      </c>
      <c r="T2915" s="7">
        <f t="shared" si="7"/>
        <v>0.72</v>
      </c>
      <c r="U2915" s="4">
        <v>0.72</v>
      </c>
      <c r="V2915" s="6" t="str">
        <f t="shared" si="8"/>
        <v>High levels</v>
      </c>
      <c r="W2915" s="7">
        <f t="shared" si="9"/>
        <v>0.09</v>
      </c>
      <c r="X2915" s="4">
        <v>0.09</v>
      </c>
      <c r="Y2915" s="6" t="str">
        <f t="shared" si="10"/>
        <v>High levels</v>
      </c>
      <c r="Z2915" s="7">
        <v>2.65</v>
      </c>
      <c r="AA2915" s="6" t="str">
        <f t="shared" si="11"/>
        <v>Very low levels</v>
      </c>
      <c r="AB2915" s="7">
        <v>8.27</v>
      </c>
      <c r="AC2915" s="6" t="str">
        <f t="shared" si="12"/>
        <v>High levels</v>
      </c>
      <c r="AD2915" s="7">
        <v>5.31</v>
      </c>
      <c r="AE2915" s="9">
        <f t="shared" si="13"/>
        <v>4.43</v>
      </c>
      <c r="AF2915" s="4">
        <v>4.43</v>
      </c>
      <c r="AG2915" s="9">
        <f t="shared" si="14"/>
        <v>0.48</v>
      </c>
      <c r="AH2915" s="4">
        <v>0.48</v>
      </c>
      <c r="AI2915" s="9">
        <f t="shared" si="15"/>
        <v>0.12</v>
      </c>
      <c r="AJ2915" s="4">
        <v>0.12</v>
      </c>
      <c r="AK2915" s="10">
        <v>99.0</v>
      </c>
      <c r="AL2915" s="10">
        <v>89.54</v>
      </c>
      <c r="AM2915" s="10" t="s">
        <v>67</v>
      </c>
      <c r="AN2915" s="14" t="s">
        <v>56</v>
      </c>
    </row>
    <row r="2916">
      <c r="A2916" s="1" t="s">
        <v>40</v>
      </c>
      <c r="B2916" s="1" t="s">
        <v>57</v>
      </c>
      <c r="C2916" s="1" t="str">
        <f t="shared" si="1"/>
        <v>Valid</v>
      </c>
      <c r="D2916" s="1" t="s">
        <v>169</v>
      </c>
      <c r="E2916" s="3">
        <v>35.611452</v>
      </c>
      <c r="F2916" s="3">
        <v>103.029942</v>
      </c>
      <c r="G2916" s="11">
        <v>45128.0</v>
      </c>
      <c r="H2916" s="5">
        <v>25.01</v>
      </c>
      <c r="I2916" s="5">
        <v>7.46</v>
      </c>
      <c r="J2916" s="12" t="str">
        <f t="shared" si="2"/>
        <v>High levels</v>
      </c>
      <c r="K2916" s="7">
        <v>10.48</v>
      </c>
      <c r="L2916" s="5">
        <v>563.67</v>
      </c>
      <c r="M2916" s="6" t="str">
        <f t="shared" si="3"/>
        <v>Low levels</v>
      </c>
      <c r="N2916" s="7">
        <v>0.04</v>
      </c>
      <c r="O2916" s="12" t="str">
        <f t="shared" si="4"/>
        <v>Moderate levels</v>
      </c>
      <c r="P2916" s="7">
        <v>3.7</v>
      </c>
      <c r="Q2916" s="6" t="str">
        <f t="shared" si="5"/>
        <v>Low levels</v>
      </c>
      <c r="R2916" s="7">
        <v>0.027</v>
      </c>
      <c r="S2916" s="13" t="str">
        <f t="shared" si="6"/>
        <v>High levels</v>
      </c>
      <c r="T2916" s="7">
        <f t="shared" si="7"/>
        <v>0.57</v>
      </c>
      <c r="U2916" s="4">
        <v>0.57</v>
      </c>
      <c r="V2916" s="6" t="str">
        <f t="shared" si="8"/>
        <v>Low levels</v>
      </c>
      <c r="W2916" s="7">
        <f t="shared" si="9"/>
        <v>0.023</v>
      </c>
      <c r="X2916" s="4">
        <v>0.023</v>
      </c>
      <c r="Y2916" s="6" t="str">
        <f t="shared" si="10"/>
        <v>High levels</v>
      </c>
      <c r="Z2916" s="7">
        <v>1.99</v>
      </c>
      <c r="AA2916" s="6" t="str">
        <f t="shared" si="11"/>
        <v>Very low levels</v>
      </c>
      <c r="AB2916" s="7">
        <v>8.07</v>
      </c>
      <c r="AC2916" s="6" t="str">
        <f t="shared" si="12"/>
        <v>Moderate levels</v>
      </c>
      <c r="AD2916" s="7">
        <v>3.83</v>
      </c>
      <c r="AE2916" s="9">
        <f t="shared" si="13"/>
        <v>3</v>
      </c>
      <c r="AF2916" s="4">
        <v>3.0</v>
      </c>
      <c r="AG2916" s="9">
        <f t="shared" si="14"/>
        <v>0.4</v>
      </c>
      <c r="AH2916" s="4">
        <v>0.4</v>
      </c>
      <c r="AI2916" s="9">
        <f t="shared" si="15"/>
        <v>0.17</v>
      </c>
      <c r="AJ2916" s="4">
        <v>0.17</v>
      </c>
      <c r="AK2916" s="10">
        <v>100.0</v>
      </c>
      <c r="AL2916" s="10">
        <v>87.18</v>
      </c>
      <c r="AM2916" s="10" t="s">
        <v>67</v>
      </c>
      <c r="AN2916" s="14" t="s">
        <v>56</v>
      </c>
    </row>
    <row r="2917">
      <c r="A2917" s="1" t="s">
        <v>79</v>
      </c>
      <c r="B2917" s="1" t="s">
        <v>80</v>
      </c>
      <c r="C2917" s="1" t="str">
        <f t="shared" si="1"/>
        <v>Valid</v>
      </c>
      <c r="D2917" s="1" t="s">
        <v>125</v>
      </c>
      <c r="E2917" s="3">
        <v>21.349491</v>
      </c>
      <c r="F2917" s="3">
        <v>110.612229</v>
      </c>
      <c r="G2917" s="11">
        <v>45166.0</v>
      </c>
      <c r="H2917" s="5">
        <v>21.45</v>
      </c>
      <c r="I2917" s="5">
        <v>6.4</v>
      </c>
      <c r="J2917" s="12" t="str">
        <f t="shared" si="2"/>
        <v>Moderate levels</v>
      </c>
      <c r="K2917" s="7">
        <v>6.68</v>
      </c>
      <c r="L2917" s="5">
        <v>278.84</v>
      </c>
      <c r="M2917" s="6" t="str">
        <f t="shared" si="3"/>
        <v>Low levels</v>
      </c>
      <c r="N2917" s="7">
        <v>0.04</v>
      </c>
      <c r="O2917" s="12" t="str">
        <f t="shared" si="4"/>
        <v>Low levels</v>
      </c>
      <c r="P2917" s="7">
        <v>1.63</v>
      </c>
      <c r="Q2917" s="6" t="str">
        <f t="shared" si="5"/>
        <v>Low levels</v>
      </c>
      <c r="R2917" s="7">
        <v>0.031</v>
      </c>
      <c r="S2917" s="13" t="str">
        <f t="shared" si="6"/>
        <v>Moderate levels</v>
      </c>
      <c r="T2917" s="7">
        <f t="shared" si="7"/>
        <v>0.25</v>
      </c>
      <c r="U2917" s="4">
        <v>0.25</v>
      </c>
      <c r="V2917" s="6" t="str">
        <f t="shared" si="8"/>
        <v>High levels</v>
      </c>
      <c r="W2917" s="7">
        <f t="shared" si="9"/>
        <v>0.061</v>
      </c>
      <c r="X2917" s="4">
        <v>0.061</v>
      </c>
      <c r="Y2917" s="6" t="str">
        <f t="shared" si="10"/>
        <v>High levels</v>
      </c>
      <c r="Z2917" s="7">
        <v>2.33</v>
      </c>
      <c r="AA2917" s="6" t="str">
        <f t="shared" si="11"/>
        <v>Very low levels</v>
      </c>
      <c r="AB2917" s="7">
        <v>7.96</v>
      </c>
      <c r="AC2917" s="6" t="str">
        <f t="shared" si="12"/>
        <v>Moderate levels</v>
      </c>
      <c r="AD2917" s="7">
        <v>4.51</v>
      </c>
      <c r="AE2917" s="9">
        <f t="shared" si="13"/>
        <v>5.06</v>
      </c>
      <c r="AF2917" s="4">
        <v>5.06</v>
      </c>
      <c r="AG2917" s="9">
        <f t="shared" si="14"/>
        <v>0.54</v>
      </c>
      <c r="AH2917" s="4">
        <v>0.54</v>
      </c>
      <c r="AI2917" s="9">
        <f t="shared" si="15"/>
        <v>0.14</v>
      </c>
      <c r="AJ2917" s="4">
        <v>0.14</v>
      </c>
      <c r="AK2917" s="10">
        <v>84.0</v>
      </c>
      <c r="AL2917" s="10">
        <v>39.01</v>
      </c>
      <c r="AM2917" s="10" t="s">
        <v>64</v>
      </c>
      <c r="AN2917" s="14" t="s">
        <v>56</v>
      </c>
    </row>
    <row r="2918">
      <c r="A2918" s="1" t="s">
        <v>52</v>
      </c>
      <c r="B2918" s="1" t="s">
        <v>108</v>
      </c>
      <c r="C2918" s="1" t="str">
        <f t="shared" si="1"/>
        <v>Valid</v>
      </c>
      <c r="D2918" s="1" t="s">
        <v>109</v>
      </c>
      <c r="E2918" s="3">
        <v>23.446976</v>
      </c>
      <c r="F2918" s="3">
        <v>113.184532</v>
      </c>
      <c r="G2918" s="11">
        <v>45234.0</v>
      </c>
      <c r="H2918" s="5">
        <v>15.39</v>
      </c>
      <c r="I2918" s="5">
        <v>7.0</v>
      </c>
      <c r="J2918" s="12" t="str">
        <f t="shared" si="2"/>
        <v>Moderate levels</v>
      </c>
      <c r="K2918" s="7">
        <v>9.28</v>
      </c>
      <c r="L2918" s="5">
        <v>482.47</v>
      </c>
      <c r="M2918" s="6" t="str">
        <f t="shared" si="3"/>
        <v>Low levels</v>
      </c>
      <c r="N2918" s="7">
        <v>0.04</v>
      </c>
      <c r="O2918" s="12" t="str">
        <f t="shared" si="4"/>
        <v>Low levels</v>
      </c>
      <c r="P2918" s="7">
        <v>2.57</v>
      </c>
      <c r="Q2918" s="6" t="str">
        <f t="shared" si="5"/>
        <v>Low levels</v>
      </c>
      <c r="R2918" s="7">
        <v>0.012</v>
      </c>
      <c r="S2918" s="13" t="str">
        <f t="shared" si="6"/>
        <v>High levels</v>
      </c>
      <c r="T2918" s="7">
        <f t="shared" si="7"/>
        <v>0.58</v>
      </c>
      <c r="U2918" s="4">
        <v>0.58</v>
      </c>
      <c r="V2918" s="6" t="str">
        <f t="shared" si="8"/>
        <v>Very high levels</v>
      </c>
      <c r="W2918" s="7">
        <f t="shared" si="9"/>
        <v>0.111</v>
      </c>
      <c r="X2918" s="4">
        <v>0.111</v>
      </c>
      <c r="Y2918" s="6" t="str">
        <f t="shared" si="10"/>
        <v>Very high levels</v>
      </c>
      <c r="Z2918" s="7">
        <v>3.16</v>
      </c>
      <c r="AA2918" s="6" t="str">
        <f t="shared" si="11"/>
        <v>Very low levels</v>
      </c>
      <c r="AB2918" s="7">
        <v>7.9</v>
      </c>
      <c r="AC2918" s="6" t="str">
        <f t="shared" si="12"/>
        <v>Moderate levels</v>
      </c>
      <c r="AD2918" s="7">
        <v>4.78</v>
      </c>
      <c r="AE2918" s="9">
        <f t="shared" si="13"/>
        <v>4.88</v>
      </c>
      <c r="AF2918" s="4">
        <v>4.88</v>
      </c>
      <c r="AG2918" s="9">
        <f t="shared" si="14"/>
        <v>0.62</v>
      </c>
      <c r="AH2918" s="4">
        <v>0.62</v>
      </c>
      <c r="AI2918" s="9">
        <f t="shared" si="15"/>
        <v>0.13</v>
      </c>
      <c r="AJ2918" s="4">
        <v>0.13</v>
      </c>
      <c r="AK2918" s="10">
        <v>87.0</v>
      </c>
      <c r="AL2918" s="10">
        <v>43.3</v>
      </c>
      <c r="AM2918" s="10" t="s">
        <v>78</v>
      </c>
      <c r="AN2918" s="14" t="s">
        <v>56</v>
      </c>
    </row>
    <row r="2919">
      <c r="A2919" s="1" t="s">
        <v>68</v>
      </c>
      <c r="B2919" s="1" t="s">
        <v>69</v>
      </c>
      <c r="C2919" s="1" t="str">
        <f t="shared" si="1"/>
        <v>Valid</v>
      </c>
      <c r="D2919" s="1" t="s">
        <v>206</v>
      </c>
      <c r="E2919" s="3">
        <v>27.883054</v>
      </c>
      <c r="F2919" s="3">
        <v>116.238177</v>
      </c>
      <c r="G2919" s="11">
        <v>45111.0</v>
      </c>
      <c r="H2919" s="5">
        <v>20.05</v>
      </c>
      <c r="I2919" s="5">
        <v>6.37</v>
      </c>
      <c r="J2919" s="12" t="str">
        <f t="shared" si="2"/>
        <v>Moderate levels</v>
      </c>
      <c r="K2919" s="7">
        <v>5.35</v>
      </c>
      <c r="L2919" s="5">
        <v>418.91</v>
      </c>
      <c r="M2919" s="6" t="str">
        <f t="shared" si="3"/>
        <v>Low levels</v>
      </c>
      <c r="N2919" s="7">
        <v>0.04</v>
      </c>
      <c r="O2919" s="12" t="str">
        <f t="shared" si="4"/>
        <v>Low levels</v>
      </c>
      <c r="P2919" s="7">
        <v>2.58</v>
      </c>
      <c r="Q2919" s="6" t="str">
        <f t="shared" si="5"/>
        <v>Low levels</v>
      </c>
      <c r="R2919" s="7">
        <v>0.02</v>
      </c>
      <c r="S2919" s="13" t="str">
        <f t="shared" si="6"/>
        <v>High levels</v>
      </c>
      <c r="T2919" s="7">
        <f t="shared" si="7"/>
        <v>0.62</v>
      </c>
      <c r="U2919" s="4">
        <v>0.62</v>
      </c>
      <c r="V2919" s="6" t="str">
        <f t="shared" si="8"/>
        <v>Very high levels</v>
      </c>
      <c r="W2919" s="7">
        <f t="shared" si="9"/>
        <v>0.128</v>
      </c>
      <c r="X2919" s="4">
        <v>0.128</v>
      </c>
      <c r="Y2919" s="6" t="str">
        <f t="shared" si="10"/>
        <v>High levels</v>
      </c>
      <c r="Z2919" s="7">
        <v>2.84</v>
      </c>
      <c r="AA2919" s="6" t="str">
        <f t="shared" si="11"/>
        <v>Very low levels</v>
      </c>
      <c r="AB2919" s="7">
        <v>7.84</v>
      </c>
      <c r="AC2919" s="6" t="str">
        <f t="shared" si="12"/>
        <v>High levels</v>
      </c>
      <c r="AD2919" s="7">
        <v>5.34</v>
      </c>
      <c r="AE2919" s="9">
        <f t="shared" si="13"/>
        <v>5.86</v>
      </c>
      <c r="AF2919" s="4">
        <v>5.86</v>
      </c>
      <c r="AG2919" s="9">
        <f t="shared" si="14"/>
        <v>0.25</v>
      </c>
      <c r="AH2919" s="4">
        <v>0.25</v>
      </c>
      <c r="AI2919" s="9">
        <f t="shared" si="15"/>
        <v>0.12</v>
      </c>
      <c r="AJ2919" s="4">
        <v>0.12</v>
      </c>
      <c r="AK2919" s="10">
        <v>110.0</v>
      </c>
      <c r="AL2919" s="10">
        <v>81.72</v>
      </c>
      <c r="AM2919" s="10" t="s">
        <v>78</v>
      </c>
      <c r="AN2919" s="14" t="s">
        <v>65</v>
      </c>
    </row>
    <row r="2920">
      <c r="A2920" s="1" t="s">
        <v>79</v>
      </c>
      <c r="B2920" s="1" t="s">
        <v>91</v>
      </c>
      <c r="C2920" s="1" t="str">
        <f t="shared" si="1"/>
        <v>Valid</v>
      </c>
      <c r="D2920" s="1" t="s">
        <v>142</v>
      </c>
      <c r="E2920" s="3">
        <v>25.595449</v>
      </c>
      <c r="F2920" s="3">
        <v>110.005698</v>
      </c>
      <c r="G2920" s="11">
        <v>45138.0</v>
      </c>
      <c r="H2920" s="5">
        <v>20.66</v>
      </c>
      <c r="I2920" s="5">
        <v>6.72</v>
      </c>
      <c r="J2920" s="12" t="str">
        <f t="shared" si="2"/>
        <v>High levels</v>
      </c>
      <c r="K2920" s="7">
        <v>10.76</v>
      </c>
      <c r="L2920" s="5">
        <v>618.81</v>
      </c>
      <c r="M2920" s="6" t="str">
        <f t="shared" si="3"/>
        <v>Low levels</v>
      </c>
      <c r="N2920" s="7">
        <v>0.03</v>
      </c>
      <c r="O2920" s="12" t="str">
        <f t="shared" si="4"/>
        <v>Low levels</v>
      </c>
      <c r="P2920" s="7">
        <v>2.08</v>
      </c>
      <c r="Q2920" s="6" t="str">
        <f t="shared" si="5"/>
        <v>Low levels</v>
      </c>
      <c r="R2920" s="7">
        <v>0.034</v>
      </c>
      <c r="S2920" s="13" t="str">
        <f t="shared" si="6"/>
        <v>High levels</v>
      </c>
      <c r="T2920" s="7">
        <f t="shared" si="7"/>
        <v>0.53</v>
      </c>
      <c r="U2920" s="4">
        <v>0.53</v>
      </c>
      <c r="V2920" s="6" t="str">
        <f t="shared" si="8"/>
        <v>High levels</v>
      </c>
      <c r="W2920" s="7">
        <f t="shared" si="9"/>
        <v>0.091</v>
      </c>
      <c r="X2920" s="4">
        <v>0.091</v>
      </c>
      <c r="Y2920" s="6" t="str">
        <f t="shared" si="10"/>
        <v>High levels</v>
      </c>
      <c r="Z2920" s="7">
        <v>2.86</v>
      </c>
      <c r="AA2920" s="6" t="str">
        <f t="shared" si="11"/>
        <v>Very low levels</v>
      </c>
      <c r="AB2920" s="7">
        <v>7.75</v>
      </c>
      <c r="AC2920" s="6" t="str">
        <f t="shared" si="12"/>
        <v>Moderate levels</v>
      </c>
      <c r="AD2920" s="7">
        <v>4.93</v>
      </c>
      <c r="AE2920" s="9">
        <f t="shared" si="13"/>
        <v>3.59</v>
      </c>
      <c r="AF2920" s="4">
        <v>3.59</v>
      </c>
      <c r="AG2920" s="9">
        <f t="shared" si="14"/>
        <v>0.69</v>
      </c>
      <c r="AH2920" s="4">
        <v>0.69</v>
      </c>
      <c r="AI2920" s="9">
        <f t="shared" si="15"/>
        <v>0.18</v>
      </c>
      <c r="AJ2920" s="4">
        <v>0.18</v>
      </c>
      <c r="AK2920" s="10">
        <v>90.0</v>
      </c>
      <c r="AL2920" s="10">
        <v>4.73</v>
      </c>
      <c r="AM2920" s="10" t="s">
        <v>43</v>
      </c>
      <c r="AN2920" s="14" t="s">
        <v>44</v>
      </c>
    </row>
    <row r="2921">
      <c r="A2921" s="1" t="s">
        <v>40</v>
      </c>
      <c r="B2921" s="1" t="s">
        <v>57</v>
      </c>
      <c r="C2921" s="1" t="str">
        <f t="shared" si="1"/>
        <v>Valid</v>
      </c>
      <c r="D2921" s="1" t="s">
        <v>169</v>
      </c>
      <c r="E2921" s="3">
        <v>27.058632</v>
      </c>
      <c r="F2921" s="3">
        <v>116.560011</v>
      </c>
      <c r="G2921" s="11">
        <v>44936.0</v>
      </c>
      <c r="H2921" s="5">
        <v>31.74</v>
      </c>
      <c r="I2921" s="5">
        <v>7.3</v>
      </c>
      <c r="J2921" s="12" t="str">
        <f t="shared" si="2"/>
        <v>High levels</v>
      </c>
      <c r="K2921" s="7">
        <v>10.09</v>
      </c>
      <c r="L2921" s="5">
        <v>504.44</v>
      </c>
      <c r="M2921" s="6" t="str">
        <f t="shared" si="3"/>
        <v>Low levels</v>
      </c>
      <c r="N2921" s="7">
        <v>0.03</v>
      </c>
      <c r="O2921" s="12" t="str">
        <f t="shared" si="4"/>
        <v>Low levels</v>
      </c>
      <c r="P2921" s="7">
        <v>1.7</v>
      </c>
      <c r="Q2921" s="6" t="str">
        <f t="shared" si="5"/>
        <v>Low levels</v>
      </c>
      <c r="R2921" s="7">
        <v>0.016</v>
      </c>
      <c r="S2921" s="13" t="str">
        <f t="shared" si="6"/>
        <v>Moderate levels</v>
      </c>
      <c r="T2921" s="7">
        <f t="shared" si="7"/>
        <v>0.43</v>
      </c>
      <c r="U2921" s="4">
        <v>0.43</v>
      </c>
      <c r="V2921" s="6" t="str">
        <f t="shared" si="8"/>
        <v>Very high levels</v>
      </c>
      <c r="W2921" s="7">
        <f t="shared" si="9"/>
        <v>0.162</v>
      </c>
      <c r="X2921" s="4">
        <v>0.162</v>
      </c>
      <c r="Y2921" s="6" t="str">
        <f t="shared" si="10"/>
        <v>Very high levels</v>
      </c>
      <c r="Z2921" s="7">
        <v>3.1</v>
      </c>
      <c r="AA2921" s="6" t="str">
        <f t="shared" si="11"/>
        <v>Very low levels</v>
      </c>
      <c r="AB2921" s="7">
        <v>7.71</v>
      </c>
      <c r="AC2921" s="6" t="str">
        <f t="shared" si="12"/>
        <v>Moderate levels</v>
      </c>
      <c r="AD2921" s="7">
        <v>4.09</v>
      </c>
      <c r="AE2921" s="9">
        <f t="shared" si="13"/>
        <v>3.05</v>
      </c>
      <c r="AF2921" s="4">
        <v>3.05</v>
      </c>
      <c r="AG2921" s="9">
        <f t="shared" si="14"/>
        <v>0.41</v>
      </c>
      <c r="AH2921" s="4">
        <v>0.41</v>
      </c>
      <c r="AI2921" s="9">
        <f t="shared" si="15"/>
        <v>0.16</v>
      </c>
      <c r="AJ2921" s="4">
        <v>0.16</v>
      </c>
      <c r="AK2921" s="10">
        <v>96.0</v>
      </c>
      <c r="AL2921" s="10">
        <v>92.31</v>
      </c>
      <c r="AM2921" s="10" t="s">
        <v>78</v>
      </c>
      <c r="AN2921" s="14" t="s">
        <v>44</v>
      </c>
    </row>
    <row r="2922">
      <c r="A2922" s="1" t="s">
        <v>68</v>
      </c>
      <c r="B2922" s="1" t="s">
        <v>69</v>
      </c>
      <c r="C2922" s="1" t="str">
        <f t="shared" si="1"/>
        <v>Valid</v>
      </c>
      <c r="D2922" s="1" t="s">
        <v>215</v>
      </c>
      <c r="E2922" s="3">
        <v>34.911777</v>
      </c>
      <c r="F2922" s="3">
        <v>108.854647</v>
      </c>
      <c r="G2922" s="11">
        <v>44984.0</v>
      </c>
      <c r="H2922" s="5">
        <v>34.64</v>
      </c>
      <c r="I2922" s="5">
        <v>6.5</v>
      </c>
      <c r="J2922" s="12" t="str">
        <f t="shared" si="2"/>
        <v>Moderate levels</v>
      </c>
      <c r="K2922" s="7">
        <v>6.16</v>
      </c>
      <c r="L2922" s="5">
        <v>443.46</v>
      </c>
      <c r="M2922" s="6" t="str">
        <f t="shared" si="3"/>
        <v>Low levels</v>
      </c>
      <c r="N2922" s="7">
        <v>0.03</v>
      </c>
      <c r="O2922" s="12" t="str">
        <f t="shared" si="4"/>
        <v>Low levels</v>
      </c>
      <c r="P2922" s="7">
        <v>1.55</v>
      </c>
      <c r="Q2922" s="6" t="str">
        <f t="shared" si="5"/>
        <v>Low levels</v>
      </c>
      <c r="R2922" s="7">
        <v>0.026</v>
      </c>
      <c r="S2922" s="13" t="str">
        <f t="shared" si="6"/>
        <v>Moderate levels</v>
      </c>
      <c r="T2922" s="7">
        <f t="shared" si="7"/>
        <v>0.32</v>
      </c>
      <c r="U2922" s="4">
        <v>0.32</v>
      </c>
      <c r="V2922" s="6" t="str">
        <f t="shared" si="8"/>
        <v>Very high levels</v>
      </c>
      <c r="W2922" s="7">
        <f t="shared" si="9"/>
        <v>0.179</v>
      </c>
      <c r="X2922" s="4">
        <v>0.179</v>
      </c>
      <c r="Y2922" s="6" t="str">
        <f t="shared" si="10"/>
        <v>High levels</v>
      </c>
      <c r="Z2922" s="7">
        <v>2.55</v>
      </c>
      <c r="AA2922" s="6" t="str">
        <f t="shared" si="11"/>
        <v>Very low levels</v>
      </c>
      <c r="AB2922" s="7">
        <v>7.69</v>
      </c>
      <c r="AC2922" s="6" t="str">
        <f t="shared" si="12"/>
        <v>Moderate levels</v>
      </c>
      <c r="AD2922" s="7">
        <v>3.21</v>
      </c>
      <c r="AE2922" s="9">
        <f t="shared" si="13"/>
        <v>4.48</v>
      </c>
      <c r="AF2922" s="4">
        <v>4.48</v>
      </c>
      <c r="AG2922" s="9">
        <f t="shared" si="14"/>
        <v>0.72</v>
      </c>
      <c r="AH2922" s="4">
        <v>0.72</v>
      </c>
      <c r="AI2922" s="9">
        <f t="shared" si="15"/>
        <v>0.04</v>
      </c>
      <c r="AJ2922" s="4">
        <v>0.04</v>
      </c>
      <c r="AK2922" s="10">
        <v>105.0</v>
      </c>
      <c r="AL2922" s="10">
        <v>46.01</v>
      </c>
      <c r="AM2922" s="10" t="s">
        <v>78</v>
      </c>
      <c r="AN2922" s="14" t="s">
        <v>65</v>
      </c>
    </row>
    <row r="2923">
      <c r="A2923" s="1" t="s">
        <v>85</v>
      </c>
      <c r="B2923" s="1" t="s">
        <v>85</v>
      </c>
      <c r="C2923" s="1" t="str">
        <f t="shared" si="1"/>
        <v>Valid</v>
      </c>
      <c r="D2923" s="1" t="s">
        <v>210</v>
      </c>
      <c r="E2923" s="3">
        <v>24.012219</v>
      </c>
      <c r="F2923" s="3">
        <v>102.473635</v>
      </c>
      <c r="G2923" s="11">
        <v>45171.0</v>
      </c>
      <c r="H2923" s="5">
        <v>22.15</v>
      </c>
      <c r="I2923" s="5">
        <v>7.25</v>
      </c>
      <c r="J2923" s="12" t="str">
        <f t="shared" si="2"/>
        <v>Moderate levels</v>
      </c>
      <c r="K2923" s="7">
        <v>8.85</v>
      </c>
      <c r="L2923" s="5">
        <v>298.62</v>
      </c>
      <c r="M2923" s="6" t="str">
        <f t="shared" si="3"/>
        <v>Low levels</v>
      </c>
      <c r="N2923" s="7">
        <v>0.03</v>
      </c>
      <c r="O2923" s="12" t="str">
        <f t="shared" si="4"/>
        <v>Low levels</v>
      </c>
      <c r="P2923" s="7">
        <v>1.42</v>
      </c>
      <c r="Q2923" s="6" t="str">
        <f t="shared" si="5"/>
        <v>Low levels</v>
      </c>
      <c r="R2923" s="7">
        <v>0.021</v>
      </c>
      <c r="S2923" s="13" t="str">
        <f t="shared" si="6"/>
        <v>High levels</v>
      </c>
      <c r="T2923" s="7">
        <f t="shared" si="7"/>
        <v>0.9</v>
      </c>
      <c r="U2923" s="4">
        <v>0.9</v>
      </c>
      <c r="V2923" s="6" t="str">
        <f t="shared" si="8"/>
        <v>Very high levels</v>
      </c>
      <c r="W2923" s="7">
        <f t="shared" si="9"/>
        <v>0.136</v>
      </c>
      <c r="X2923" s="4">
        <v>0.136</v>
      </c>
      <c r="Y2923" s="6" t="str">
        <f t="shared" si="10"/>
        <v>High levels</v>
      </c>
      <c r="Z2923" s="7">
        <v>2.98</v>
      </c>
      <c r="AA2923" s="6" t="str">
        <f t="shared" si="11"/>
        <v>Very low levels</v>
      </c>
      <c r="AB2923" s="7">
        <v>7.69</v>
      </c>
      <c r="AC2923" s="6" t="str">
        <f t="shared" si="12"/>
        <v>Moderate levels</v>
      </c>
      <c r="AD2923" s="7">
        <v>3.46</v>
      </c>
      <c r="AE2923" s="9">
        <f t="shared" si="13"/>
        <v>5.95</v>
      </c>
      <c r="AF2923" s="4">
        <v>5.95</v>
      </c>
      <c r="AG2923" s="9">
        <f t="shared" si="14"/>
        <v>0.4</v>
      </c>
      <c r="AH2923" s="4">
        <v>0.4</v>
      </c>
      <c r="AI2923" s="9">
        <f t="shared" si="15"/>
        <v>0.17</v>
      </c>
      <c r="AJ2923" s="4">
        <v>0.17</v>
      </c>
      <c r="AK2923" s="10">
        <v>113.0</v>
      </c>
      <c r="AL2923" s="10">
        <v>2.23</v>
      </c>
      <c r="AM2923" s="10" t="s">
        <v>43</v>
      </c>
      <c r="AN2923" s="14" t="s">
        <v>51</v>
      </c>
    </row>
    <row r="2924">
      <c r="A2924" s="1" t="s">
        <v>48</v>
      </c>
      <c r="B2924" s="1" t="s">
        <v>128</v>
      </c>
      <c r="C2924" s="1" t="str">
        <f t="shared" si="1"/>
        <v>Valid</v>
      </c>
      <c r="D2924" s="1" t="s">
        <v>167</v>
      </c>
      <c r="E2924" s="3">
        <v>35.833224</v>
      </c>
      <c r="F2924" s="3">
        <v>108.923425</v>
      </c>
      <c r="G2924" s="11">
        <v>45089.0</v>
      </c>
      <c r="H2924" s="5">
        <v>23.47</v>
      </c>
      <c r="I2924" s="5">
        <v>8.04</v>
      </c>
      <c r="J2924" s="12" t="str">
        <f t="shared" si="2"/>
        <v>Moderate levels</v>
      </c>
      <c r="K2924" s="7">
        <v>8.33</v>
      </c>
      <c r="L2924" s="5">
        <v>380.78</v>
      </c>
      <c r="M2924" s="6" t="str">
        <f t="shared" si="3"/>
        <v>Low levels</v>
      </c>
      <c r="N2924" s="7">
        <v>0.03</v>
      </c>
      <c r="O2924" s="12" t="str">
        <f t="shared" si="4"/>
        <v>Low levels</v>
      </c>
      <c r="P2924" s="7">
        <v>1.59</v>
      </c>
      <c r="Q2924" s="6" t="str">
        <f t="shared" si="5"/>
        <v>Low levels</v>
      </c>
      <c r="R2924" s="7">
        <v>0.041</v>
      </c>
      <c r="S2924" s="13" t="str">
        <f t="shared" si="6"/>
        <v>Moderate levels</v>
      </c>
      <c r="T2924" s="7">
        <f t="shared" si="7"/>
        <v>0.4</v>
      </c>
      <c r="U2924" s="4">
        <v>0.4</v>
      </c>
      <c r="V2924" s="6" t="str">
        <f t="shared" si="8"/>
        <v>Very high levels</v>
      </c>
      <c r="W2924" s="7">
        <f t="shared" si="9"/>
        <v>0.128</v>
      </c>
      <c r="X2924" s="4">
        <v>0.128</v>
      </c>
      <c r="Y2924" s="6" t="str">
        <f t="shared" si="10"/>
        <v>Very high levels</v>
      </c>
      <c r="Z2924" s="7">
        <v>3.4</v>
      </c>
      <c r="AA2924" s="6" t="str">
        <f t="shared" si="11"/>
        <v>Very low levels</v>
      </c>
      <c r="AB2924" s="7">
        <v>7.55</v>
      </c>
      <c r="AC2924" s="6" t="str">
        <f t="shared" si="12"/>
        <v>Moderate levels</v>
      </c>
      <c r="AD2924" s="7">
        <v>4.83</v>
      </c>
      <c r="AE2924" s="9">
        <f t="shared" si="13"/>
        <v>5.02</v>
      </c>
      <c r="AF2924" s="4">
        <v>5.02</v>
      </c>
      <c r="AG2924" s="9">
        <f t="shared" si="14"/>
        <v>0.45</v>
      </c>
      <c r="AH2924" s="4">
        <v>0.45</v>
      </c>
      <c r="AI2924" s="9">
        <f t="shared" si="15"/>
        <v>0.09</v>
      </c>
      <c r="AJ2924" s="4">
        <v>0.09</v>
      </c>
      <c r="AK2924" s="10">
        <v>117.0</v>
      </c>
      <c r="AL2924" s="10">
        <v>37.9</v>
      </c>
      <c r="AM2924" s="10" t="s">
        <v>43</v>
      </c>
      <c r="AN2924" s="14" t="s">
        <v>51</v>
      </c>
    </row>
    <row r="2925">
      <c r="A2925" s="1" t="s">
        <v>52</v>
      </c>
      <c r="B2925" s="1" t="s">
        <v>108</v>
      </c>
      <c r="C2925" s="1" t="str">
        <f t="shared" si="1"/>
        <v>Valid</v>
      </c>
      <c r="D2925" s="1" t="s">
        <v>137</v>
      </c>
      <c r="E2925" s="3">
        <v>26.857897</v>
      </c>
      <c r="F2925" s="3">
        <v>115.080727</v>
      </c>
      <c r="G2925" s="11">
        <v>45036.0</v>
      </c>
      <c r="H2925" s="5">
        <v>11.05</v>
      </c>
      <c r="I2925" s="5">
        <v>7.5</v>
      </c>
      <c r="J2925" s="12" t="str">
        <f t="shared" si="2"/>
        <v>High levels</v>
      </c>
      <c r="K2925" s="7">
        <v>10.54</v>
      </c>
      <c r="L2925" s="5">
        <v>467.29</v>
      </c>
      <c r="M2925" s="6" t="str">
        <f t="shared" si="3"/>
        <v>Low levels</v>
      </c>
      <c r="N2925" s="7">
        <v>0.03</v>
      </c>
      <c r="O2925" s="12" t="str">
        <f t="shared" si="4"/>
        <v>Low levels</v>
      </c>
      <c r="P2925" s="7">
        <v>2.22</v>
      </c>
      <c r="Q2925" s="6" t="str">
        <f t="shared" si="5"/>
        <v>Low levels</v>
      </c>
      <c r="R2925" s="7">
        <v>0.005</v>
      </c>
      <c r="S2925" s="13" t="str">
        <f t="shared" si="6"/>
        <v>Moderate levels</v>
      </c>
      <c r="T2925" s="7">
        <f t="shared" si="7"/>
        <v>0.35</v>
      </c>
      <c r="U2925" s="4">
        <v>0.35</v>
      </c>
      <c r="V2925" s="6" t="str">
        <f t="shared" si="8"/>
        <v>Very high levels</v>
      </c>
      <c r="W2925" s="7">
        <f t="shared" si="9"/>
        <v>0.149</v>
      </c>
      <c r="X2925" s="4">
        <v>0.149</v>
      </c>
      <c r="Y2925" s="6" t="str">
        <f t="shared" si="10"/>
        <v>Very high levels</v>
      </c>
      <c r="Z2925" s="7">
        <v>3.33</v>
      </c>
      <c r="AA2925" s="6" t="str">
        <f t="shared" si="11"/>
        <v>Very low levels</v>
      </c>
      <c r="AB2925" s="7">
        <v>7.5</v>
      </c>
      <c r="AC2925" s="6" t="str">
        <f t="shared" si="12"/>
        <v>Moderate levels</v>
      </c>
      <c r="AD2925" s="7">
        <v>4.38</v>
      </c>
      <c r="AE2925" s="9">
        <f t="shared" si="13"/>
        <v>2.94</v>
      </c>
      <c r="AF2925" s="4">
        <v>2.94</v>
      </c>
      <c r="AG2925" s="9">
        <f t="shared" si="14"/>
        <v>0.38</v>
      </c>
      <c r="AH2925" s="4">
        <v>0.38</v>
      </c>
      <c r="AI2925" s="9">
        <f t="shared" si="15"/>
        <v>0.09</v>
      </c>
      <c r="AJ2925" s="4">
        <v>0.09</v>
      </c>
      <c r="AK2925" s="10">
        <v>97.0</v>
      </c>
      <c r="AL2925" s="10">
        <v>58.87</v>
      </c>
      <c r="AM2925" s="10" t="s">
        <v>78</v>
      </c>
      <c r="AN2925" s="14" t="s">
        <v>44</v>
      </c>
    </row>
    <row r="2926">
      <c r="A2926" s="1" t="s">
        <v>85</v>
      </c>
      <c r="B2926" s="1" t="s">
        <v>85</v>
      </c>
      <c r="C2926" s="1" t="str">
        <f t="shared" si="1"/>
        <v>Valid</v>
      </c>
      <c r="D2926" s="1" t="s">
        <v>90</v>
      </c>
      <c r="E2926" s="3">
        <v>32.078249</v>
      </c>
      <c r="F2926" s="3">
        <v>115.413574</v>
      </c>
      <c r="G2926" s="11">
        <v>44993.0</v>
      </c>
      <c r="H2926" s="5">
        <v>30.0</v>
      </c>
      <c r="I2926" s="5">
        <v>7.16</v>
      </c>
      <c r="J2926" s="12" t="str">
        <f t="shared" si="2"/>
        <v>Moderate levels</v>
      </c>
      <c r="K2926" s="7">
        <v>9.95</v>
      </c>
      <c r="L2926" s="5">
        <v>638.1</v>
      </c>
      <c r="M2926" s="6" t="str">
        <f t="shared" si="3"/>
        <v>Low levels</v>
      </c>
      <c r="N2926" s="7">
        <v>0.02</v>
      </c>
      <c r="O2926" s="12" t="str">
        <f t="shared" si="4"/>
        <v>Low levels</v>
      </c>
      <c r="P2926" s="7">
        <v>2.23</v>
      </c>
      <c r="Q2926" s="6" t="str">
        <f t="shared" si="5"/>
        <v>Low levels</v>
      </c>
      <c r="R2926" s="7">
        <v>0.038</v>
      </c>
      <c r="S2926" s="13" t="str">
        <f t="shared" si="6"/>
        <v>High levels</v>
      </c>
      <c r="T2926" s="7">
        <f t="shared" si="7"/>
        <v>0.66</v>
      </c>
      <c r="U2926" s="4">
        <v>0.66</v>
      </c>
      <c r="V2926" s="6" t="str">
        <f t="shared" si="8"/>
        <v>High levels</v>
      </c>
      <c r="W2926" s="7">
        <f t="shared" si="9"/>
        <v>0.069</v>
      </c>
      <c r="X2926" s="4">
        <v>0.069</v>
      </c>
      <c r="Y2926" s="6" t="str">
        <f t="shared" si="10"/>
        <v>High levels</v>
      </c>
      <c r="Z2926" s="7">
        <v>2.81</v>
      </c>
      <c r="AA2926" s="6" t="str">
        <f t="shared" si="11"/>
        <v>Very low levels</v>
      </c>
      <c r="AB2926" s="7">
        <v>7.29</v>
      </c>
      <c r="AC2926" s="6" t="str">
        <f t="shared" si="12"/>
        <v>Moderate levels</v>
      </c>
      <c r="AD2926" s="7">
        <v>3.92</v>
      </c>
      <c r="AE2926" s="9">
        <f t="shared" si="13"/>
        <v>4.26</v>
      </c>
      <c r="AF2926" s="4">
        <v>4.26</v>
      </c>
      <c r="AG2926" s="9">
        <f t="shared" si="14"/>
        <v>0.4</v>
      </c>
      <c r="AH2926" s="4">
        <v>0.4</v>
      </c>
      <c r="AI2926" s="9">
        <f t="shared" si="15"/>
        <v>0.06</v>
      </c>
      <c r="AJ2926" s="4">
        <v>0.06</v>
      </c>
      <c r="AK2926" s="10">
        <v>92.0</v>
      </c>
      <c r="AL2926" s="10">
        <v>46.05</v>
      </c>
      <c r="AM2926" s="10" t="s">
        <v>67</v>
      </c>
      <c r="AN2926" s="14" t="s">
        <v>44</v>
      </c>
    </row>
    <row r="2927">
      <c r="A2927" s="1" t="s">
        <v>85</v>
      </c>
      <c r="B2927" s="1" t="s">
        <v>85</v>
      </c>
      <c r="C2927" s="1" t="str">
        <f t="shared" si="1"/>
        <v>Valid</v>
      </c>
      <c r="D2927" s="1" t="s">
        <v>146</v>
      </c>
      <c r="E2927" s="3">
        <v>34.949199</v>
      </c>
      <c r="F2927" s="3">
        <v>117.324373</v>
      </c>
      <c r="G2927" s="11">
        <v>45056.0</v>
      </c>
      <c r="H2927" s="5">
        <v>23.48</v>
      </c>
      <c r="I2927" s="5">
        <v>6.98</v>
      </c>
      <c r="J2927" s="12" t="str">
        <f t="shared" si="2"/>
        <v>Moderate levels</v>
      </c>
      <c r="K2927" s="7">
        <v>7.51</v>
      </c>
      <c r="L2927" s="5">
        <v>382.17</v>
      </c>
      <c r="M2927" s="6" t="str">
        <f t="shared" si="3"/>
        <v>Low levels</v>
      </c>
      <c r="N2927" s="7">
        <v>0.02</v>
      </c>
      <c r="O2927" s="12" t="str">
        <f t="shared" si="4"/>
        <v>Low levels</v>
      </c>
      <c r="P2927" s="7">
        <v>1.08</v>
      </c>
      <c r="Q2927" s="6" t="str">
        <f t="shared" si="5"/>
        <v>Low levels</v>
      </c>
      <c r="R2927" s="7">
        <v>0.035</v>
      </c>
      <c r="S2927" s="13" t="str">
        <f t="shared" si="6"/>
        <v>Moderate levels</v>
      </c>
      <c r="T2927" s="7">
        <f t="shared" si="7"/>
        <v>0.48</v>
      </c>
      <c r="U2927" s="4">
        <v>0.48</v>
      </c>
      <c r="V2927" s="6" t="str">
        <f t="shared" si="8"/>
        <v>Very high levels</v>
      </c>
      <c r="W2927" s="7" t="str">
        <f t="shared" si="9"/>
        <v/>
      </c>
      <c r="X2927" s="4">
        <v>-0.018</v>
      </c>
      <c r="Y2927" s="6" t="str">
        <f t="shared" si="10"/>
        <v>High levels</v>
      </c>
      <c r="Z2927" s="7">
        <v>2.84</v>
      </c>
      <c r="AA2927" s="6" t="str">
        <f t="shared" si="11"/>
        <v>Very low levels</v>
      </c>
      <c r="AB2927" s="7">
        <v>7.13</v>
      </c>
      <c r="AC2927" s="6" t="str">
        <f t="shared" si="12"/>
        <v>High levels</v>
      </c>
      <c r="AD2927" s="7">
        <v>5.22</v>
      </c>
      <c r="AE2927" s="9">
        <f t="shared" si="13"/>
        <v>3.18</v>
      </c>
      <c r="AF2927" s="4">
        <v>3.18</v>
      </c>
      <c r="AG2927" s="9">
        <f t="shared" si="14"/>
        <v>0.51</v>
      </c>
      <c r="AH2927" s="4">
        <v>0.51</v>
      </c>
      <c r="AI2927" s="9">
        <f t="shared" si="15"/>
        <v>0.06</v>
      </c>
      <c r="AJ2927" s="4">
        <v>0.06</v>
      </c>
      <c r="AK2927" s="10">
        <v>116.0</v>
      </c>
      <c r="AL2927" s="10">
        <v>19.73</v>
      </c>
      <c r="AM2927" s="10" t="s">
        <v>64</v>
      </c>
      <c r="AN2927" s="14" t="s">
        <v>56</v>
      </c>
    </row>
    <row r="2928">
      <c r="A2928" s="1" t="s">
        <v>45</v>
      </c>
      <c r="B2928" s="1" t="s">
        <v>59</v>
      </c>
      <c r="C2928" s="1" t="str">
        <f t="shared" si="1"/>
        <v>Valid</v>
      </c>
      <c r="D2928" s="1" t="s">
        <v>73</v>
      </c>
      <c r="E2928" s="3">
        <v>34.20217</v>
      </c>
      <c r="F2928" s="3">
        <v>111.851493</v>
      </c>
      <c r="G2928" s="11">
        <v>45088.0</v>
      </c>
      <c r="H2928" s="5">
        <v>25.34</v>
      </c>
      <c r="I2928" s="5">
        <v>7.27</v>
      </c>
      <c r="J2928" s="12" t="str">
        <f t="shared" si="2"/>
        <v>Moderate levels</v>
      </c>
      <c r="K2928" s="7">
        <v>9.5</v>
      </c>
      <c r="L2928" s="5">
        <v>560.25</v>
      </c>
      <c r="M2928" s="6" t="str">
        <f t="shared" si="3"/>
        <v>Low levels</v>
      </c>
      <c r="N2928" s="7">
        <v>0.02</v>
      </c>
      <c r="O2928" s="12" t="str">
        <f t="shared" si="4"/>
        <v>Low levels</v>
      </c>
      <c r="P2928" s="7">
        <v>2.47</v>
      </c>
      <c r="Q2928" s="6" t="str">
        <f t="shared" si="5"/>
        <v>Low levels</v>
      </c>
      <c r="R2928" s="7">
        <v>0.019</v>
      </c>
      <c r="S2928" s="13" t="str">
        <f t="shared" si="6"/>
        <v>Moderate levels</v>
      </c>
      <c r="T2928" s="7">
        <f t="shared" si="7"/>
        <v>0.47</v>
      </c>
      <c r="U2928" s="4">
        <v>0.47</v>
      </c>
      <c r="V2928" s="6" t="str">
        <f t="shared" si="8"/>
        <v>Very high levels</v>
      </c>
      <c r="W2928" s="7">
        <f t="shared" si="9"/>
        <v>0.142</v>
      </c>
      <c r="X2928" s="4">
        <v>0.142</v>
      </c>
      <c r="Y2928" s="6" t="str">
        <f t="shared" si="10"/>
        <v>High levels</v>
      </c>
      <c r="Z2928" s="7">
        <v>1.78</v>
      </c>
      <c r="AA2928" s="6" t="str">
        <f t="shared" si="11"/>
        <v>Very low levels</v>
      </c>
      <c r="AB2928" s="7">
        <v>7.04</v>
      </c>
      <c r="AC2928" s="6" t="str">
        <f t="shared" si="12"/>
        <v>Moderate levels</v>
      </c>
      <c r="AD2928" s="7">
        <v>3.4</v>
      </c>
      <c r="AE2928" s="9">
        <f t="shared" si="13"/>
        <v>4.31</v>
      </c>
      <c r="AF2928" s="4">
        <v>4.31</v>
      </c>
      <c r="AG2928" s="9">
        <f t="shared" si="14"/>
        <v>0.64</v>
      </c>
      <c r="AH2928" s="4">
        <v>0.64</v>
      </c>
      <c r="AI2928" s="9">
        <f t="shared" si="15"/>
        <v>0.08</v>
      </c>
      <c r="AJ2928" s="4">
        <v>0.08</v>
      </c>
      <c r="AK2928" s="10">
        <v>101.0</v>
      </c>
      <c r="AL2928" s="10">
        <v>74.52</v>
      </c>
      <c r="AM2928" s="10" t="s">
        <v>78</v>
      </c>
      <c r="AN2928" s="14" t="s">
        <v>44</v>
      </c>
    </row>
    <row r="2929">
      <c r="A2929" s="1" t="s">
        <v>75</v>
      </c>
      <c r="B2929" s="1" t="s">
        <v>87</v>
      </c>
      <c r="C2929" s="1" t="str">
        <f t="shared" si="1"/>
        <v>Valid</v>
      </c>
      <c r="D2929" s="1" t="s">
        <v>88</v>
      </c>
      <c r="E2929" s="3">
        <v>30.3788</v>
      </c>
      <c r="F2929" s="3">
        <v>123.279961</v>
      </c>
      <c r="G2929" s="11">
        <v>45208.0</v>
      </c>
      <c r="H2929" s="5">
        <v>20.59</v>
      </c>
      <c r="I2929" s="5">
        <v>6.45</v>
      </c>
      <c r="J2929" s="12" t="str">
        <f t="shared" si="2"/>
        <v>Moderate levels</v>
      </c>
      <c r="K2929" s="7">
        <v>6.7</v>
      </c>
      <c r="L2929" s="5">
        <v>546.6</v>
      </c>
      <c r="M2929" s="6" t="str">
        <f t="shared" si="3"/>
        <v>Low levels</v>
      </c>
      <c r="N2929" s="7">
        <v>0.02</v>
      </c>
      <c r="O2929" s="12" t="str">
        <f t="shared" si="4"/>
        <v>Low levels</v>
      </c>
      <c r="P2929" s="7">
        <v>1.46</v>
      </c>
      <c r="Q2929" s="6" t="str">
        <f t="shared" si="5"/>
        <v>Low levels</v>
      </c>
      <c r="R2929" s="7">
        <v>0.029</v>
      </c>
      <c r="S2929" s="13" t="str">
        <f t="shared" si="6"/>
        <v>Moderate levels</v>
      </c>
      <c r="T2929" s="7">
        <f t="shared" si="7"/>
        <v>0.41</v>
      </c>
      <c r="U2929" s="4">
        <v>0.41</v>
      </c>
      <c r="V2929" s="6" t="str">
        <f t="shared" si="8"/>
        <v>High levels</v>
      </c>
      <c r="W2929" s="7">
        <f t="shared" si="9"/>
        <v>0.051</v>
      </c>
      <c r="X2929" s="4">
        <v>0.051</v>
      </c>
      <c r="Y2929" s="6" t="str">
        <f t="shared" si="10"/>
        <v>High levels</v>
      </c>
      <c r="Z2929" s="7">
        <v>2.57</v>
      </c>
      <c r="AA2929" s="6" t="str">
        <f t="shared" si="11"/>
        <v>Very low levels</v>
      </c>
      <c r="AB2929" s="7">
        <v>6.95</v>
      </c>
      <c r="AC2929" s="6" t="str">
        <f t="shared" si="12"/>
        <v>Moderate levels</v>
      </c>
      <c r="AD2929" s="7">
        <v>4.71</v>
      </c>
      <c r="AE2929" s="9">
        <f t="shared" si="13"/>
        <v>4.53</v>
      </c>
      <c r="AF2929" s="4">
        <v>4.53</v>
      </c>
      <c r="AG2929" s="9">
        <f t="shared" si="14"/>
        <v>0.25</v>
      </c>
      <c r="AH2929" s="4">
        <v>0.25</v>
      </c>
      <c r="AI2929" s="9">
        <f t="shared" si="15"/>
        <v>0.17</v>
      </c>
      <c r="AJ2929" s="4">
        <v>0.17</v>
      </c>
      <c r="AK2929" s="10">
        <v>96.0</v>
      </c>
      <c r="AL2929" s="10">
        <v>3.37</v>
      </c>
      <c r="AM2929" s="10" t="s">
        <v>64</v>
      </c>
      <c r="AN2929" s="14" t="s">
        <v>56</v>
      </c>
    </row>
    <row r="2930">
      <c r="A2930" s="1" t="s">
        <v>61</v>
      </c>
      <c r="B2930" s="1" t="s">
        <v>93</v>
      </c>
      <c r="C2930" s="1" t="str">
        <f t="shared" si="1"/>
        <v>Valid</v>
      </c>
      <c r="D2930" s="1" t="s">
        <v>181</v>
      </c>
      <c r="E2930" s="3">
        <v>22.748963</v>
      </c>
      <c r="F2930" s="3">
        <v>110.436125</v>
      </c>
      <c r="G2930" s="11">
        <v>45252.0</v>
      </c>
      <c r="H2930" s="5">
        <v>24.18</v>
      </c>
      <c r="I2930" s="5">
        <v>7.24</v>
      </c>
      <c r="J2930" s="12" t="str">
        <f t="shared" si="2"/>
        <v>Moderate levels</v>
      </c>
      <c r="K2930" s="7">
        <v>8.73</v>
      </c>
      <c r="L2930" s="5">
        <v>354.93</v>
      </c>
      <c r="M2930" s="6" t="str">
        <f t="shared" si="3"/>
        <v>Low levels</v>
      </c>
      <c r="N2930" s="7">
        <v>0.01</v>
      </c>
      <c r="O2930" s="12" t="str">
        <f t="shared" si="4"/>
        <v>Low levels</v>
      </c>
      <c r="P2930" s="7">
        <v>1.97</v>
      </c>
      <c r="Q2930" s="6" t="str">
        <f t="shared" si="5"/>
        <v>Low levels</v>
      </c>
      <c r="R2930" s="7">
        <v>0.025</v>
      </c>
      <c r="S2930" s="13" t="str">
        <f t="shared" si="6"/>
        <v>Moderate levels</v>
      </c>
      <c r="T2930" s="7">
        <f t="shared" si="7"/>
        <v>0.49</v>
      </c>
      <c r="U2930" s="4">
        <v>0.49</v>
      </c>
      <c r="V2930" s="6" t="str">
        <f t="shared" si="8"/>
        <v>Very high levels</v>
      </c>
      <c r="W2930" s="7">
        <f t="shared" si="9"/>
        <v>0.191</v>
      </c>
      <c r="X2930" s="4">
        <v>0.191</v>
      </c>
      <c r="Y2930" s="6" t="str">
        <f t="shared" si="10"/>
        <v>Very high levels</v>
      </c>
      <c r="Z2930" s="7">
        <v>3.61</v>
      </c>
      <c r="AA2930" s="6" t="str">
        <f t="shared" si="11"/>
        <v>Very low levels</v>
      </c>
      <c r="AB2930" s="7">
        <v>6.95</v>
      </c>
      <c r="AC2930" s="6" t="str">
        <f t="shared" si="12"/>
        <v>Moderate levels</v>
      </c>
      <c r="AD2930" s="7">
        <v>4.55</v>
      </c>
      <c r="AE2930" s="9">
        <f t="shared" si="13"/>
        <v>4.44</v>
      </c>
      <c r="AF2930" s="4">
        <v>4.44</v>
      </c>
      <c r="AG2930" s="9">
        <f t="shared" si="14"/>
        <v>0.62</v>
      </c>
      <c r="AH2930" s="4">
        <v>0.62</v>
      </c>
      <c r="AI2930" s="9">
        <f t="shared" si="15"/>
        <v>0.13</v>
      </c>
      <c r="AJ2930" s="4">
        <v>0.13</v>
      </c>
      <c r="AK2930" s="10">
        <v>98.0</v>
      </c>
      <c r="AL2930" s="10">
        <v>68.31</v>
      </c>
      <c r="AM2930" s="10" t="s">
        <v>64</v>
      </c>
      <c r="AN2930" s="14" t="s">
        <v>44</v>
      </c>
    </row>
    <row r="2931">
      <c r="A2931" s="1" t="s">
        <v>71</v>
      </c>
      <c r="B2931" s="1" t="s">
        <v>71</v>
      </c>
      <c r="C2931" s="1" t="str">
        <f t="shared" si="1"/>
        <v>Valid</v>
      </c>
      <c r="D2931" s="1" t="s">
        <v>133</v>
      </c>
      <c r="E2931" s="3">
        <v>41.846169</v>
      </c>
      <c r="F2931" s="3">
        <v>123.263728</v>
      </c>
      <c r="G2931" s="11">
        <v>45273.0</v>
      </c>
      <c r="H2931" s="5">
        <v>23.65</v>
      </c>
      <c r="I2931" s="5">
        <v>7.45</v>
      </c>
      <c r="J2931" s="12" t="str">
        <f t="shared" si="2"/>
        <v>Moderate levels</v>
      </c>
      <c r="K2931" s="7">
        <v>7.79</v>
      </c>
      <c r="L2931" s="5">
        <v>551.12</v>
      </c>
      <c r="M2931" s="6" t="str">
        <f t="shared" si="3"/>
        <v>Low levels</v>
      </c>
      <c r="N2931" s="7">
        <v>0.01</v>
      </c>
      <c r="O2931" s="12" t="str">
        <f t="shared" si="4"/>
        <v>Low levels</v>
      </c>
      <c r="P2931" s="7">
        <v>2.33</v>
      </c>
      <c r="Q2931" s="6" t="str">
        <f t="shared" si="5"/>
        <v>Low levels</v>
      </c>
      <c r="R2931" s="7">
        <v>0.01</v>
      </c>
      <c r="S2931" s="13" t="str">
        <f t="shared" si="6"/>
        <v>Moderate levels</v>
      </c>
      <c r="T2931" s="7">
        <f t="shared" si="7"/>
        <v>0.46</v>
      </c>
      <c r="U2931" s="4">
        <v>0.46</v>
      </c>
      <c r="V2931" s="6" t="str">
        <f t="shared" si="8"/>
        <v>High levels</v>
      </c>
      <c r="W2931" s="7">
        <f t="shared" si="9"/>
        <v>0.098</v>
      </c>
      <c r="X2931" s="4">
        <v>0.098</v>
      </c>
      <c r="Y2931" s="6" t="str">
        <f t="shared" si="10"/>
        <v>Very high levels</v>
      </c>
      <c r="Z2931" s="7">
        <v>3.8</v>
      </c>
      <c r="AA2931" s="6" t="str">
        <f t="shared" si="11"/>
        <v>Very low levels</v>
      </c>
      <c r="AB2931" s="7">
        <v>6.65</v>
      </c>
      <c r="AC2931" s="6" t="str">
        <f t="shared" si="12"/>
        <v>Moderate levels</v>
      </c>
      <c r="AD2931" s="7">
        <v>3.19</v>
      </c>
      <c r="AE2931" s="9">
        <f t="shared" si="13"/>
        <v>5.49</v>
      </c>
      <c r="AF2931" s="4">
        <v>5.49</v>
      </c>
      <c r="AG2931" s="9">
        <f t="shared" si="14"/>
        <v>0.58</v>
      </c>
      <c r="AH2931" s="4">
        <v>0.58</v>
      </c>
      <c r="AI2931" s="9">
        <f t="shared" si="15"/>
        <v>0.04</v>
      </c>
      <c r="AJ2931" s="4">
        <v>0.04</v>
      </c>
      <c r="AK2931" s="10">
        <v>105.0</v>
      </c>
      <c r="AL2931" s="10">
        <v>54.04</v>
      </c>
      <c r="AM2931" s="10" t="s">
        <v>55</v>
      </c>
      <c r="AN2931" s="14" t="s">
        <v>56</v>
      </c>
    </row>
    <row r="2932">
      <c r="A2932" s="1" t="s">
        <v>75</v>
      </c>
      <c r="B2932" s="1" t="s">
        <v>87</v>
      </c>
      <c r="C2932" s="1" t="str">
        <f t="shared" si="1"/>
        <v>Valid</v>
      </c>
      <c r="D2932" s="1" t="s">
        <v>95</v>
      </c>
      <c r="E2932" s="3">
        <v>27.613378</v>
      </c>
      <c r="F2932" s="3">
        <v>105.253466</v>
      </c>
      <c r="G2932" s="11">
        <v>45272.0</v>
      </c>
      <c r="H2932" s="5">
        <v>24.12</v>
      </c>
      <c r="I2932" s="5">
        <v>7.01</v>
      </c>
      <c r="J2932" s="12" t="str">
        <f t="shared" si="2"/>
        <v>High levels</v>
      </c>
      <c r="K2932" s="7">
        <v>10.67</v>
      </c>
      <c r="L2932" s="5">
        <v>614.15</v>
      </c>
      <c r="M2932" s="6" t="str">
        <f t="shared" si="3"/>
        <v>Low levels</v>
      </c>
      <c r="N2932" s="7">
        <v>0.01</v>
      </c>
      <c r="O2932" s="12" t="str">
        <f t="shared" si="4"/>
        <v>Low levels</v>
      </c>
      <c r="P2932" s="7">
        <v>1.49</v>
      </c>
      <c r="Q2932" s="6" t="str">
        <f t="shared" si="5"/>
        <v>Low levels</v>
      </c>
      <c r="R2932" s="7">
        <v>0.024</v>
      </c>
      <c r="S2932" s="13" t="str">
        <f t="shared" si="6"/>
        <v>Low levels</v>
      </c>
      <c r="T2932" s="7">
        <f t="shared" si="7"/>
        <v>0.06</v>
      </c>
      <c r="U2932" s="4">
        <v>0.06</v>
      </c>
      <c r="V2932" s="6" t="str">
        <f t="shared" si="8"/>
        <v>Very high levels</v>
      </c>
      <c r="W2932" s="7">
        <f t="shared" si="9"/>
        <v>0.143</v>
      </c>
      <c r="X2932" s="4">
        <v>0.143</v>
      </c>
      <c r="Y2932" s="6" t="str">
        <f t="shared" si="10"/>
        <v>Very high levels</v>
      </c>
      <c r="Z2932" s="7">
        <v>3.55</v>
      </c>
      <c r="AA2932" s="6" t="str">
        <f t="shared" si="11"/>
        <v>Very low levels</v>
      </c>
      <c r="AB2932" s="7">
        <v>6.64</v>
      </c>
      <c r="AC2932" s="6" t="str">
        <f t="shared" si="12"/>
        <v>Moderate levels</v>
      </c>
      <c r="AD2932" s="7">
        <v>3.66</v>
      </c>
      <c r="AE2932" s="9">
        <f t="shared" si="13"/>
        <v>3.21</v>
      </c>
      <c r="AF2932" s="4">
        <v>3.21</v>
      </c>
      <c r="AG2932" s="9">
        <f t="shared" si="14"/>
        <v>0.43</v>
      </c>
      <c r="AH2932" s="4">
        <v>0.43</v>
      </c>
      <c r="AI2932" s="9">
        <f t="shared" si="15"/>
        <v>0.07</v>
      </c>
      <c r="AJ2932" s="4">
        <v>0.07</v>
      </c>
      <c r="AK2932" s="10">
        <v>114.0</v>
      </c>
      <c r="AL2932" s="10">
        <v>13.56</v>
      </c>
      <c r="AM2932" s="10" t="s">
        <v>67</v>
      </c>
      <c r="AN2932" s="14" t="s">
        <v>56</v>
      </c>
    </row>
    <row r="2933">
      <c r="A2933" s="1" t="s">
        <v>48</v>
      </c>
      <c r="B2933" s="1" t="s">
        <v>49</v>
      </c>
      <c r="C2933" s="1" t="str">
        <f t="shared" si="1"/>
        <v>Valid</v>
      </c>
      <c r="D2933" s="1" t="s">
        <v>162</v>
      </c>
      <c r="E2933" s="3">
        <v>36.765309</v>
      </c>
      <c r="F2933" s="3">
        <v>116.308435</v>
      </c>
      <c r="G2933" s="11">
        <v>45174.0</v>
      </c>
      <c r="H2933" s="5">
        <v>23.54</v>
      </c>
      <c r="I2933" s="5">
        <v>7.39</v>
      </c>
      <c r="J2933" s="12" t="str">
        <f t="shared" si="2"/>
        <v>High levels</v>
      </c>
      <c r="K2933" s="7">
        <v>11.22</v>
      </c>
      <c r="L2933" s="5">
        <v>635.35</v>
      </c>
      <c r="M2933" s="6" t="str">
        <f t="shared" si="3"/>
        <v>Low levels</v>
      </c>
      <c r="N2933" s="7">
        <v>0.01</v>
      </c>
      <c r="O2933" s="12" t="str">
        <f t="shared" si="4"/>
        <v>Low levels</v>
      </c>
      <c r="P2933" s="7">
        <v>2.44</v>
      </c>
      <c r="Q2933" s="6" t="str">
        <f t="shared" si="5"/>
        <v>Low levels</v>
      </c>
      <c r="R2933" s="7">
        <v>0.041</v>
      </c>
      <c r="S2933" s="13" t="str">
        <f t="shared" si="6"/>
        <v>High levels</v>
      </c>
      <c r="T2933" s="7">
        <f t="shared" si="7"/>
        <v>0.59</v>
      </c>
      <c r="U2933" s="4">
        <v>0.59</v>
      </c>
      <c r="V2933" s="6" t="str">
        <f t="shared" si="8"/>
        <v>Very high levels</v>
      </c>
      <c r="W2933" s="7">
        <f t="shared" si="9"/>
        <v>0.116</v>
      </c>
      <c r="X2933" s="4">
        <v>0.116</v>
      </c>
      <c r="Y2933" s="6" t="str">
        <f t="shared" si="10"/>
        <v>Very high levels</v>
      </c>
      <c r="Z2933" s="7">
        <v>4.12</v>
      </c>
      <c r="AA2933" s="6" t="str">
        <f t="shared" si="11"/>
        <v>Very low levels</v>
      </c>
      <c r="AB2933" s="7">
        <v>6.37</v>
      </c>
      <c r="AC2933" s="6" t="str">
        <f t="shared" si="12"/>
        <v>Moderate levels</v>
      </c>
      <c r="AD2933" s="7">
        <v>3.79</v>
      </c>
      <c r="AE2933" s="9">
        <f t="shared" si="13"/>
        <v>7.5</v>
      </c>
      <c r="AF2933" s="4">
        <v>7.5</v>
      </c>
      <c r="AG2933" s="9">
        <f t="shared" si="14"/>
        <v>0.7</v>
      </c>
      <c r="AH2933" s="4">
        <v>0.7</v>
      </c>
      <c r="AI2933" s="9">
        <f t="shared" si="15"/>
        <v>0.23</v>
      </c>
      <c r="AJ2933" s="4">
        <v>0.23</v>
      </c>
      <c r="AK2933" s="10">
        <v>111.0</v>
      </c>
      <c r="AL2933" s="10">
        <v>59.43</v>
      </c>
      <c r="AM2933" s="10" t="s">
        <v>78</v>
      </c>
      <c r="AN2933" s="14" t="s">
        <v>44</v>
      </c>
    </row>
    <row r="2934">
      <c r="A2934" s="1" t="s">
        <v>79</v>
      </c>
      <c r="B2934" s="1" t="s">
        <v>91</v>
      </c>
      <c r="C2934" s="1" t="str">
        <f t="shared" si="1"/>
        <v>Valid</v>
      </c>
      <c r="D2934" s="1" t="s">
        <v>153</v>
      </c>
      <c r="E2934" s="3">
        <v>31.824954</v>
      </c>
      <c r="F2934" s="3">
        <v>117.700801</v>
      </c>
      <c r="G2934" s="11">
        <v>45186.0</v>
      </c>
      <c r="H2934" s="5">
        <v>23.42</v>
      </c>
      <c r="I2934" s="5">
        <v>7.88</v>
      </c>
      <c r="J2934" s="12" t="str">
        <f t="shared" si="2"/>
        <v>Moderate levels</v>
      </c>
      <c r="K2934" s="7">
        <v>8.18</v>
      </c>
      <c r="L2934" s="5">
        <v>435.45</v>
      </c>
      <c r="M2934" s="6" t="str">
        <f t="shared" si="3"/>
        <v>Low levels</v>
      </c>
      <c r="N2934" s="7">
        <v>0.01</v>
      </c>
      <c r="O2934" s="12" t="str">
        <f t="shared" si="4"/>
        <v>Low levels</v>
      </c>
      <c r="P2934" s="7">
        <v>2.67</v>
      </c>
      <c r="Q2934" s="6" t="str">
        <f t="shared" si="5"/>
        <v>Low levels</v>
      </c>
      <c r="R2934" s="7">
        <v>0.028</v>
      </c>
      <c r="S2934" s="13" t="str">
        <f t="shared" si="6"/>
        <v>High levels</v>
      </c>
      <c r="T2934" s="7">
        <f t="shared" si="7"/>
        <v>0.69</v>
      </c>
      <c r="U2934" s="4">
        <v>0.69</v>
      </c>
      <c r="V2934" s="6" t="str">
        <f t="shared" si="8"/>
        <v>Very high levels</v>
      </c>
      <c r="W2934" s="7">
        <f t="shared" si="9"/>
        <v>0.102</v>
      </c>
      <c r="X2934" s="4">
        <v>0.102</v>
      </c>
      <c r="Y2934" s="6" t="str">
        <f t="shared" si="10"/>
        <v>Very high levels</v>
      </c>
      <c r="Z2934" s="7">
        <v>3.72</v>
      </c>
      <c r="AA2934" s="6" t="str">
        <f t="shared" si="11"/>
        <v>Very low levels</v>
      </c>
      <c r="AB2934" s="7">
        <v>5.84</v>
      </c>
      <c r="AC2934" s="6" t="str">
        <f t="shared" si="12"/>
        <v>Moderate levels</v>
      </c>
      <c r="AD2934" s="7">
        <v>4.57</v>
      </c>
      <c r="AE2934" s="9">
        <f t="shared" si="13"/>
        <v>5.96</v>
      </c>
      <c r="AF2934" s="4">
        <v>5.96</v>
      </c>
      <c r="AG2934" s="9">
        <f t="shared" si="14"/>
        <v>0.33</v>
      </c>
      <c r="AH2934" s="4">
        <v>0.33</v>
      </c>
      <c r="AI2934" s="9">
        <f t="shared" si="15"/>
        <v>0.12</v>
      </c>
      <c r="AJ2934" s="4">
        <v>0.12</v>
      </c>
      <c r="AK2934" s="10">
        <v>95.0</v>
      </c>
      <c r="AL2934" s="10">
        <v>29.54</v>
      </c>
      <c r="AM2934" s="10" t="s">
        <v>78</v>
      </c>
      <c r="AN2934" s="14" t="s">
        <v>51</v>
      </c>
    </row>
    <row r="2935">
      <c r="A2935" s="1" t="s">
        <v>75</v>
      </c>
      <c r="B2935" s="1" t="s">
        <v>76</v>
      </c>
      <c r="C2935" s="1" t="str">
        <f t="shared" si="1"/>
        <v>Valid</v>
      </c>
      <c r="D2935" s="1" t="s">
        <v>188</v>
      </c>
      <c r="E2935" s="3">
        <v>38.262414</v>
      </c>
      <c r="F2935" s="3">
        <v>119.9443</v>
      </c>
      <c r="G2935" s="11">
        <v>45112.0</v>
      </c>
      <c r="H2935" s="5">
        <v>23.92</v>
      </c>
      <c r="I2935" s="5">
        <v>6.47</v>
      </c>
      <c r="J2935" s="12" t="str">
        <f t="shared" si="2"/>
        <v>Moderate levels</v>
      </c>
      <c r="K2935" s="7">
        <v>7.45</v>
      </c>
      <c r="L2935" s="5">
        <v>481.82</v>
      </c>
      <c r="M2935" s="6" t="str">
        <f t="shared" si="3"/>
        <v>Low levels</v>
      </c>
      <c r="N2935" s="7">
        <v>0.01</v>
      </c>
      <c r="O2935" s="12" t="str">
        <f t="shared" si="4"/>
        <v>Low levels</v>
      </c>
      <c r="P2935" s="7">
        <v>1.54</v>
      </c>
      <c r="Q2935" s="6" t="str">
        <f t="shared" si="5"/>
        <v>Low levels</v>
      </c>
      <c r="R2935" s="7">
        <v>0.002</v>
      </c>
      <c r="S2935" s="13" t="str">
        <f t="shared" si="6"/>
        <v>High levels</v>
      </c>
      <c r="T2935" s="7">
        <f t="shared" si="7"/>
        <v>0.65</v>
      </c>
      <c r="U2935" s="4">
        <v>0.65</v>
      </c>
      <c r="V2935" s="6" t="str">
        <f t="shared" si="8"/>
        <v>Very high levels</v>
      </c>
      <c r="W2935" s="7">
        <f t="shared" si="9"/>
        <v>0.134</v>
      </c>
      <c r="X2935" s="4">
        <v>0.134</v>
      </c>
      <c r="Y2935" s="6" t="str">
        <f t="shared" si="10"/>
        <v>Very high levels</v>
      </c>
      <c r="Z2935" s="7">
        <v>3.24</v>
      </c>
      <c r="AA2935" s="6" t="str">
        <f t="shared" si="11"/>
        <v>Very low levels</v>
      </c>
      <c r="AB2935" s="7">
        <v>5.81</v>
      </c>
      <c r="AC2935" s="6" t="str">
        <f t="shared" si="12"/>
        <v>Moderate levels</v>
      </c>
      <c r="AD2935" s="7">
        <v>3.82</v>
      </c>
      <c r="AE2935" s="9">
        <f t="shared" si="13"/>
        <v>6.26</v>
      </c>
      <c r="AF2935" s="4">
        <v>6.26</v>
      </c>
      <c r="AG2935" s="9">
        <f t="shared" si="14"/>
        <v>0.76</v>
      </c>
      <c r="AH2935" s="4">
        <v>0.76</v>
      </c>
      <c r="AI2935" s="9">
        <f t="shared" si="15"/>
        <v>0.11</v>
      </c>
      <c r="AJ2935" s="4">
        <v>0.11</v>
      </c>
      <c r="AK2935" s="10">
        <v>82.0</v>
      </c>
      <c r="AL2935" s="10">
        <v>24.77</v>
      </c>
      <c r="AM2935" s="10" t="s">
        <v>67</v>
      </c>
      <c r="AN2935" s="14" t="s">
        <v>44</v>
      </c>
    </row>
    <row r="2936">
      <c r="A2936" s="1" t="s">
        <v>48</v>
      </c>
      <c r="B2936" s="1" t="s">
        <v>49</v>
      </c>
      <c r="C2936" s="1" t="str">
        <f t="shared" si="1"/>
        <v>Valid</v>
      </c>
      <c r="D2936" s="1" t="s">
        <v>158</v>
      </c>
      <c r="E2936" s="3">
        <v>37.406507</v>
      </c>
      <c r="F2936" s="3">
        <v>108.941211</v>
      </c>
      <c r="G2936" s="11">
        <v>45217.0</v>
      </c>
      <c r="H2936" s="5">
        <v>24.92</v>
      </c>
      <c r="I2936" s="5">
        <v>7.06</v>
      </c>
      <c r="J2936" s="12" t="str">
        <f t="shared" si="2"/>
        <v>Moderate levels</v>
      </c>
      <c r="K2936" s="7">
        <v>7.05</v>
      </c>
      <c r="L2936" s="5">
        <v>369.54</v>
      </c>
      <c r="M2936" s="6" t="str">
        <f t="shared" si="3"/>
        <v>Low levels</v>
      </c>
      <c r="N2936" s="7">
        <v>0.01</v>
      </c>
      <c r="O2936" s="12" t="str">
        <f t="shared" si="4"/>
        <v>Low levels</v>
      </c>
      <c r="P2936" s="7">
        <v>1.46</v>
      </c>
      <c r="Q2936" s="6" t="str">
        <f t="shared" si="5"/>
        <v>Low levels</v>
      </c>
      <c r="R2936" s="7">
        <v>0.017</v>
      </c>
      <c r="S2936" s="13" t="str">
        <f t="shared" si="6"/>
        <v>High levels</v>
      </c>
      <c r="T2936" s="7">
        <f t="shared" si="7"/>
        <v>0.78</v>
      </c>
      <c r="U2936" s="4">
        <v>0.78</v>
      </c>
      <c r="V2936" s="6" t="str">
        <f t="shared" si="8"/>
        <v>Very high levels</v>
      </c>
      <c r="W2936" s="7">
        <f t="shared" si="9"/>
        <v>0.101</v>
      </c>
      <c r="X2936" s="4">
        <v>0.101</v>
      </c>
      <c r="Y2936" s="6" t="str">
        <f t="shared" si="10"/>
        <v>High levels</v>
      </c>
      <c r="Z2936" s="7">
        <v>2.77</v>
      </c>
      <c r="AA2936" s="6" t="str">
        <f t="shared" si="11"/>
        <v>Very low levels</v>
      </c>
      <c r="AB2936" s="7">
        <v>5.58</v>
      </c>
      <c r="AC2936" s="6" t="str">
        <f t="shared" si="12"/>
        <v>Moderate levels</v>
      </c>
      <c r="AD2936" s="7">
        <v>4.47</v>
      </c>
      <c r="AE2936" s="9">
        <f t="shared" si="13"/>
        <v>6.58</v>
      </c>
      <c r="AF2936" s="4">
        <v>6.58</v>
      </c>
      <c r="AG2936" s="9">
        <f t="shared" si="14"/>
        <v>0.16</v>
      </c>
      <c r="AH2936" s="4">
        <v>0.16</v>
      </c>
      <c r="AI2936" s="9">
        <f t="shared" si="15"/>
        <v>0.1</v>
      </c>
      <c r="AJ2936" s="4">
        <v>0.1</v>
      </c>
      <c r="AK2936" s="10">
        <v>114.0</v>
      </c>
      <c r="AL2936" s="10">
        <v>22.11</v>
      </c>
      <c r="AM2936" s="10" t="s">
        <v>55</v>
      </c>
      <c r="AN2936" s="14" t="s">
        <v>56</v>
      </c>
    </row>
    <row r="2937">
      <c r="A2937" s="1" t="s">
        <v>45</v>
      </c>
      <c r="B2937" s="1" t="s">
        <v>46</v>
      </c>
      <c r="C2937" s="1" t="str">
        <f t="shared" si="1"/>
        <v>Valid</v>
      </c>
      <c r="D2937" s="1" t="s">
        <v>252</v>
      </c>
      <c r="E2937" s="3">
        <v>29.24892</v>
      </c>
      <c r="F2937" s="3">
        <v>113.172699</v>
      </c>
      <c r="G2937" s="11">
        <v>45002.0</v>
      </c>
      <c r="H2937" s="5">
        <v>23.88</v>
      </c>
      <c r="I2937" s="5">
        <v>5.94</v>
      </c>
      <c r="J2937" s="12" t="str">
        <f t="shared" si="2"/>
        <v>Moderate levels</v>
      </c>
      <c r="K2937" s="7">
        <v>5.98</v>
      </c>
      <c r="L2937" s="5">
        <v>364.55</v>
      </c>
      <c r="M2937" s="6" t="str">
        <f t="shared" si="3"/>
        <v>Low levels</v>
      </c>
      <c r="N2937" s="7">
        <v>0.01</v>
      </c>
      <c r="O2937" s="12" t="str">
        <f t="shared" si="4"/>
        <v>Low levels</v>
      </c>
      <c r="P2937" s="7">
        <v>2.9</v>
      </c>
      <c r="Q2937" s="6" t="str">
        <f t="shared" si="5"/>
        <v>Low levels</v>
      </c>
      <c r="R2937" s="7">
        <v>0.019</v>
      </c>
      <c r="S2937" s="13" t="str">
        <f t="shared" si="6"/>
        <v>High levels</v>
      </c>
      <c r="T2937" s="7">
        <f t="shared" si="7"/>
        <v>0.77</v>
      </c>
      <c r="U2937" s="4">
        <v>0.77</v>
      </c>
      <c r="V2937" s="6" t="str">
        <f t="shared" si="8"/>
        <v>Very high levels</v>
      </c>
      <c r="W2937" s="7">
        <f t="shared" si="9"/>
        <v>0.114</v>
      </c>
      <c r="X2937" s="4">
        <v>0.114</v>
      </c>
      <c r="Y2937" s="6" t="str">
        <f t="shared" si="10"/>
        <v>High levels</v>
      </c>
      <c r="Z2937" s="7">
        <v>2.77</v>
      </c>
      <c r="AA2937" s="6" t="str">
        <f t="shared" si="11"/>
        <v>Very low levels</v>
      </c>
      <c r="AB2937" s="7">
        <v>5.46</v>
      </c>
      <c r="AC2937" s="6" t="str">
        <f t="shared" si="12"/>
        <v>Low levels</v>
      </c>
      <c r="AD2937" s="7">
        <v>2.89</v>
      </c>
      <c r="AE2937" s="9">
        <f t="shared" si="13"/>
        <v>6.36</v>
      </c>
      <c r="AF2937" s="4">
        <v>6.36</v>
      </c>
      <c r="AG2937" s="9">
        <f t="shared" si="14"/>
        <v>0.81</v>
      </c>
      <c r="AH2937" s="4">
        <v>0.81</v>
      </c>
      <c r="AI2937" s="9">
        <f t="shared" si="15"/>
        <v>0.03</v>
      </c>
      <c r="AJ2937" s="4">
        <v>0.03</v>
      </c>
      <c r="AK2937" s="10">
        <v>113.0</v>
      </c>
      <c r="AL2937" s="10">
        <v>50.72</v>
      </c>
      <c r="AM2937" s="10" t="s">
        <v>64</v>
      </c>
      <c r="AN2937" s="14" t="s">
        <v>51</v>
      </c>
    </row>
    <row r="2938">
      <c r="A2938" s="1" t="s">
        <v>40</v>
      </c>
      <c r="B2938" s="1" t="s">
        <v>57</v>
      </c>
      <c r="C2938" s="1" t="str">
        <f t="shared" si="1"/>
        <v>Valid</v>
      </c>
      <c r="D2938" s="1" t="s">
        <v>124</v>
      </c>
      <c r="E2938" s="3">
        <v>27.591398</v>
      </c>
      <c r="F2938" s="3">
        <v>116.706036</v>
      </c>
      <c r="G2938" s="11">
        <v>45254.0</v>
      </c>
      <c r="H2938" s="5">
        <v>24.34</v>
      </c>
      <c r="I2938" s="5">
        <v>6.56</v>
      </c>
      <c r="J2938" s="12" t="str">
        <f t="shared" si="2"/>
        <v>Moderate levels</v>
      </c>
      <c r="K2938" s="7">
        <v>5.89</v>
      </c>
      <c r="L2938" s="5">
        <v>475.94</v>
      </c>
      <c r="M2938" s="6" t="str">
        <f t="shared" si="3"/>
        <v>Low levels</v>
      </c>
      <c r="N2938" s="7">
        <v>0.01</v>
      </c>
      <c r="O2938" s="12" t="str">
        <f t="shared" si="4"/>
        <v>Low levels</v>
      </c>
      <c r="P2938" s="7">
        <v>1.42</v>
      </c>
      <c r="Q2938" s="6" t="str">
        <f t="shared" si="5"/>
        <v>Low levels</v>
      </c>
      <c r="R2938" s="7">
        <v>0.033</v>
      </c>
      <c r="S2938" s="13" t="str">
        <f t="shared" si="6"/>
        <v>Moderate levels</v>
      </c>
      <c r="T2938" s="7">
        <f t="shared" si="7"/>
        <v>0.24</v>
      </c>
      <c r="U2938" s="4">
        <v>0.24</v>
      </c>
      <c r="V2938" s="6" t="str">
        <f t="shared" si="8"/>
        <v>Very high levels</v>
      </c>
      <c r="W2938" s="7">
        <f t="shared" si="9"/>
        <v>0.123</v>
      </c>
      <c r="X2938" s="4">
        <v>0.123</v>
      </c>
      <c r="Y2938" s="6" t="str">
        <f t="shared" si="10"/>
        <v>Very high levels</v>
      </c>
      <c r="Z2938" s="7">
        <v>3.35</v>
      </c>
      <c r="AA2938" s="6" t="str">
        <f t="shared" si="11"/>
        <v>Very low levels</v>
      </c>
      <c r="AB2938" s="7">
        <v>5.42</v>
      </c>
      <c r="AC2938" s="6" t="str">
        <f t="shared" si="12"/>
        <v>Low levels</v>
      </c>
      <c r="AD2938" s="7">
        <v>2.69</v>
      </c>
      <c r="AE2938" s="9">
        <f t="shared" si="13"/>
        <v>4.24</v>
      </c>
      <c r="AF2938" s="4">
        <v>4.24</v>
      </c>
      <c r="AG2938" s="9">
        <f t="shared" si="14"/>
        <v>0.88</v>
      </c>
      <c r="AH2938" s="4">
        <v>0.88</v>
      </c>
      <c r="AI2938" s="9">
        <f t="shared" si="15"/>
        <v>0.08</v>
      </c>
      <c r="AJ2938" s="4">
        <v>0.08</v>
      </c>
      <c r="AK2938" s="10">
        <v>89.0</v>
      </c>
      <c r="AL2938" s="10">
        <v>7.88</v>
      </c>
      <c r="AM2938" s="10" t="s">
        <v>64</v>
      </c>
      <c r="AN2938" s="14" t="s">
        <v>65</v>
      </c>
    </row>
    <row r="2939">
      <c r="A2939" s="1" t="s">
        <v>71</v>
      </c>
      <c r="B2939" s="1" t="s">
        <v>71</v>
      </c>
      <c r="C2939" s="1" t="str">
        <f t="shared" si="1"/>
        <v>Valid</v>
      </c>
      <c r="D2939" s="1" t="s">
        <v>119</v>
      </c>
      <c r="E2939" s="3">
        <v>41.012148</v>
      </c>
      <c r="F2939" s="3">
        <v>122.556004</v>
      </c>
      <c r="G2939" s="11">
        <v>45184.0</v>
      </c>
      <c r="H2939" s="5">
        <v>24.63</v>
      </c>
      <c r="I2939" s="5">
        <v>6.76</v>
      </c>
      <c r="J2939" s="12" t="str">
        <f t="shared" si="2"/>
        <v>High levels</v>
      </c>
      <c r="K2939" s="7">
        <v>10.39</v>
      </c>
      <c r="L2939" s="5">
        <v>348.37</v>
      </c>
      <c r="M2939" s="6" t="str">
        <f t="shared" si="3"/>
        <v>Low levels</v>
      </c>
      <c r="N2939" s="7">
        <v>0.0</v>
      </c>
      <c r="O2939" s="12" t="str">
        <f t="shared" si="4"/>
        <v>Low levels</v>
      </c>
      <c r="P2939" s="7">
        <v>1.82</v>
      </c>
      <c r="Q2939" s="6" t="str">
        <f t="shared" si="5"/>
        <v>Low levels</v>
      </c>
      <c r="R2939" s="7">
        <v>0.003</v>
      </c>
      <c r="S2939" s="13" t="str">
        <f t="shared" si="6"/>
        <v>Moderate levels</v>
      </c>
      <c r="T2939" s="7">
        <f t="shared" si="7"/>
        <v>0.35</v>
      </c>
      <c r="U2939" s="4">
        <v>0.35</v>
      </c>
      <c r="V2939" s="6" t="str">
        <f t="shared" si="8"/>
        <v>High levels</v>
      </c>
      <c r="W2939" s="7">
        <f t="shared" si="9"/>
        <v>0.081</v>
      </c>
      <c r="X2939" s="4">
        <v>0.081</v>
      </c>
      <c r="Y2939" s="6" t="str">
        <f t="shared" si="10"/>
        <v>Very high levels</v>
      </c>
      <c r="Z2939" s="7">
        <v>3.96</v>
      </c>
      <c r="AA2939" s="6" t="str">
        <f t="shared" si="11"/>
        <v>Very low levels</v>
      </c>
      <c r="AB2939" s="7">
        <v>5.02</v>
      </c>
      <c r="AC2939" s="6" t="str">
        <f t="shared" si="12"/>
        <v>Moderate levels</v>
      </c>
      <c r="AD2939" s="7">
        <v>3.67</v>
      </c>
      <c r="AE2939" s="9">
        <f t="shared" si="13"/>
        <v>4.3</v>
      </c>
      <c r="AF2939" s="4">
        <v>4.3</v>
      </c>
      <c r="AG2939" s="9">
        <f t="shared" si="14"/>
        <v>0.31</v>
      </c>
      <c r="AH2939" s="4">
        <v>0.31</v>
      </c>
      <c r="AI2939" s="9">
        <f t="shared" si="15"/>
        <v>0.08</v>
      </c>
      <c r="AJ2939" s="4">
        <v>0.08</v>
      </c>
      <c r="AK2939" s="10">
        <v>117.0</v>
      </c>
      <c r="AL2939" s="10">
        <v>6.6</v>
      </c>
      <c r="AM2939" s="10" t="s">
        <v>43</v>
      </c>
      <c r="AN2939" s="14" t="s">
        <v>56</v>
      </c>
    </row>
    <row r="2940">
      <c r="A2940" s="1" t="s">
        <v>40</v>
      </c>
      <c r="B2940" s="1" t="s">
        <v>41</v>
      </c>
      <c r="C2940" s="1" t="str">
        <f t="shared" si="1"/>
        <v>Valid</v>
      </c>
      <c r="D2940" s="1" t="s">
        <v>145</v>
      </c>
      <c r="E2940" s="3">
        <v>37.010579</v>
      </c>
      <c r="F2940" s="3">
        <v>116.684161</v>
      </c>
      <c r="G2940" s="11">
        <v>45020.0</v>
      </c>
      <c r="H2940" s="5">
        <v>17.33</v>
      </c>
      <c r="I2940" s="5">
        <v>5.61</v>
      </c>
      <c r="J2940" s="12" t="str">
        <f t="shared" si="2"/>
        <v>Moderate levels</v>
      </c>
      <c r="K2940" s="7">
        <v>6.87</v>
      </c>
      <c r="L2940" s="5">
        <v>471.86</v>
      </c>
      <c r="M2940" s="6" t="str">
        <f t="shared" si="3"/>
        <v>Low levels</v>
      </c>
      <c r="N2940" s="7">
        <v>0.0</v>
      </c>
      <c r="O2940" s="12" t="str">
        <f t="shared" si="4"/>
        <v>Low levels</v>
      </c>
      <c r="P2940" s="7">
        <v>1.75</v>
      </c>
      <c r="Q2940" s="6" t="str">
        <f t="shared" si="5"/>
        <v>Low levels</v>
      </c>
      <c r="R2940" s="7">
        <v>0.015</v>
      </c>
      <c r="S2940" s="13" t="str">
        <f t="shared" si="6"/>
        <v>Moderate levels</v>
      </c>
      <c r="T2940" s="7">
        <f t="shared" si="7"/>
        <v>0.34</v>
      </c>
      <c r="U2940" s="4">
        <v>0.34</v>
      </c>
      <c r="V2940" s="6" t="str">
        <f t="shared" si="8"/>
        <v>High levels</v>
      </c>
      <c r="W2940" s="7">
        <f t="shared" si="9"/>
        <v>0.058</v>
      </c>
      <c r="X2940" s="4">
        <v>0.058</v>
      </c>
      <c r="Y2940" s="6" t="str">
        <f t="shared" si="10"/>
        <v>Very high levels</v>
      </c>
      <c r="Z2940" s="7">
        <v>3.33</v>
      </c>
      <c r="AA2940" s="6" t="str">
        <f t="shared" si="11"/>
        <v>Very low levels</v>
      </c>
      <c r="AB2940" s="7">
        <v>4.85</v>
      </c>
      <c r="AC2940" s="6" t="str">
        <f t="shared" si="12"/>
        <v>Moderate levels</v>
      </c>
      <c r="AD2940" s="7">
        <v>4.59</v>
      </c>
      <c r="AE2940" s="9">
        <f t="shared" si="13"/>
        <v>4.45</v>
      </c>
      <c r="AF2940" s="4">
        <v>4.45</v>
      </c>
      <c r="AG2940" s="9">
        <f t="shared" si="14"/>
        <v>0.79</v>
      </c>
      <c r="AH2940" s="4">
        <v>0.79</v>
      </c>
      <c r="AI2940" s="9">
        <f t="shared" si="15"/>
        <v>0.11</v>
      </c>
      <c r="AJ2940" s="4">
        <v>0.11</v>
      </c>
      <c r="AK2940" s="10">
        <v>118.0</v>
      </c>
      <c r="AL2940" s="10">
        <v>42.79</v>
      </c>
      <c r="AM2940" s="10" t="s">
        <v>64</v>
      </c>
      <c r="AN2940" s="14" t="s">
        <v>44</v>
      </c>
    </row>
    <row r="2941">
      <c r="A2941" s="1" t="s">
        <v>85</v>
      </c>
      <c r="B2941" s="1" t="s">
        <v>85</v>
      </c>
      <c r="C2941" s="1" t="str">
        <f t="shared" si="1"/>
        <v>Valid</v>
      </c>
      <c r="D2941" s="1" t="s">
        <v>86</v>
      </c>
      <c r="E2941" s="3">
        <v>32.307076</v>
      </c>
      <c r="F2941" s="3">
        <v>103.863944</v>
      </c>
      <c r="G2941" s="11">
        <v>45100.0</v>
      </c>
      <c r="H2941" s="5">
        <v>20.37</v>
      </c>
      <c r="I2941" s="5">
        <v>6.6</v>
      </c>
      <c r="J2941" s="12" t="str">
        <f t="shared" si="2"/>
        <v>Moderate levels</v>
      </c>
      <c r="K2941" s="7">
        <v>5.13</v>
      </c>
      <c r="L2941" s="5">
        <v>380.14</v>
      </c>
      <c r="M2941" s="6" t="str">
        <f t="shared" si="3"/>
        <v>Low levels</v>
      </c>
      <c r="N2941" s="7">
        <v>0.0</v>
      </c>
      <c r="O2941" s="12" t="str">
        <f t="shared" si="4"/>
        <v>Low levels</v>
      </c>
      <c r="P2941" s="7">
        <v>1.3</v>
      </c>
      <c r="Q2941" s="6" t="str">
        <f t="shared" si="5"/>
        <v>Low levels</v>
      </c>
      <c r="R2941" s="7">
        <v>0.021</v>
      </c>
      <c r="S2941" s="13" t="str">
        <f t="shared" si="6"/>
        <v>Moderate levels</v>
      </c>
      <c r="T2941" s="7">
        <f t="shared" si="7"/>
        <v>0.36</v>
      </c>
      <c r="U2941" s="4">
        <v>0.36</v>
      </c>
      <c r="V2941" s="6" t="str">
        <f t="shared" si="8"/>
        <v>High levels</v>
      </c>
      <c r="W2941" s="7">
        <f t="shared" si="9"/>
        <v>0.059</v>
      </c>
      <c r="X2941" s="4">
        <v>0.059</v>
      </c>
      <c r="Y2941" s="6" t="str">
        <f t="shared" si="10"/>
        <v>High levels</v>
      </c>
      <c r="Z2941" s="7">
        <v>2.78</v>
      </c>
      <c r="AA2941" s="6" t="str">
        <f t="shared" si="11"/>
        <v>Very low levels</v>
      </c>
      <c r="AB2941" s="7">
        <v>4.33</v>
      </c>
      <c r="AC2941" s="6" t="str">
        <f t="shared" si="12"/>
        <v>Low levels</v>
      </c>
      <c r="AD2941" s="7">
        <v>2.39</v>
      </c>
      <c r="AE2941" s="9">
        <f t="shared" si="13"/>
        <v>6.28</v>
      </c>
      <c r="AF2941" s="4">
        <v>6.28</v>
      </c>
      <c r="AG2941" s="9">
        <f t="shared" si="14"/>
        <v>0.6</v>
      </c>
      <c r="AH2941" s="4">
        <v>0.6</v>
      </c>
      <c r="AI2941" s="9">
        <f t="shared" si="15"/>
        <v>0.13</v>
      </c>
      <c r="AJ2941" s="4">
        <v>0.13</v>
      </c>
      <c r="AK2941" s="10">
        <v>109.0</v>
      </c>
      <c r="AL2941" s="10">
        <v>75.39</v>
      </c>
      <c r="AM2941" s="10" t="s">
        <v>78</v>
      </c>
      <c r="AN2941" s="14" t="s">
        <v>56</v>
      </c>
    </row>
    <row r="2942">
      <c r="A2942" s="1" t="s">
        <v>40</v>
      </c>
      <c r="B2942" s="1" t="s">
        <v>57</v>
      </c>
      <c r="C2942" s="1" t="str">
        <f t="shared" si="1"/>
        <v>Valid</v>
      </c>
      <c r="D2942" s="1" t="s">
        <v>58</v>
      </c>
      <c r="E2942" s="3">
        <v>41.016262</v>
      </c>
      <c r="F2942" s="3">
        <v>118.331523</v>
      </c>
      <c r="G2942" s="11">
        <v>45151.0</v>
      </c>
      <c r="H2942" s="5">
        <v>14.73</v>
      </c>
      <c r="I2942" s="5">
        <v>7.21</v>
      </c>
      <c r="J2942" s="12" t="str">
        <f t="shared" si="2"/>
        <v>Low levels</v>
      </c>
      <c r="K2942" s="7">
        <v>4.6</v>
      </c>
      <c r="L2942" s="5">
        <v>443.87</v>
      </c>
      <c r="M2942" s="6" t="str">
        <f t="shared" si="3"/>
        <v>Low levels</v>
      </c>
      <c r="N2942" s="7">
        <v>0.0</v>
      </c>
      <c r="O2942" s="12" t="str">
        <f t="shared" si="4"/>
        <v>Low levels</v>
      </c>
      <c r="P2942" s="7">
        <v>2.13</v>
      </c>
      <c r="Q2942" s="6" t="str">
        <f t="shared" si="5"/>
        <v>Low levels</v>
      </c>
      <c r="R2942" s="7">
        <v>0.02</v>
      </c>
      <c r="S2942" s="13" t="str">
        <f t="shared" si="6"/>
        <v>Moderate levels</v>
      </c>
      <c r="T2942" s="7">
        <f t="shared" si="7"/>
        <v>0.47</v>
      </c>
      <c r="U2942" s="4">
        <v>0.47</v>
      </c>
      <c r="V2942" s="6" t="str">
        <f t="shared" si="8"/>
        <v>High levels</v>
      </c>
      <c r="W2942" s="7">
        <f t="shared" si="9"/>
        <v>0.076</v>
      </c>
      <c r="X2942" s="4">
        <v>0.076</v>
      </c>
      <c r="Y2942" s="6" t="str">
        <f t="shared" si="10"/>
        <v>Very high levels</v>
      </c>
      <c r="Z2942" s="7">
        <v>3.31</v>
      </c>
      <c r="AA2942" s="6" t="str">
        <f t="shared" si="11"/>
        <v>Very low levels</v>
      </c>
      <c r="AB2942" s="7">
        <v>2.09</v>
      </c>
      <c r="AC2942" s="6" t="str">
        <f t="shared" si="12"/>
        <v>High levels</v>
      </c>
      <c r="AD2942" s="7">
        <v>5.14</v>
      </c>
      <c r="AE2942" s="9">
        <f t="shared" si="13"/>
        <v>3.17</v>
      </c>
      <c r="AF2942" s="4">
        <v>3.17</v>
      </c>
      <c r="AG2942" s="9">
        <f t="shared" si="14"/>
        <v>0.58</v>
      </c>
      <c r="AH2942" s="4">
        <v>0.58</v>
      </c>
      <c r="AI2942" s="9">
        <f t="shared" si="15"/>
        <v>0.12</v>
      </c>
      <c r="AJ2942" s="4">
        <v>0.12</v>
      </c>
      <c r="AK2942" s="10">
        <v>101.0</v>
      </c>
      <c r="AL2942" s="10">
        <v>30.35</v>
      </c>
      <c r="AM2942" s="10" t="s">
        <v>78</v>
      </c>
      <c r="AN2942" s="14" t="s">
        <v>65</v>
      </c>
    </row>
  </sheetData>
  <conditionalFormatting sqref="K208 K754 K1824">
    <cfRule type="expression" dxfId="0" priority="1">
      <formula>#REF!= "Out of range"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5" t="s">
        <v>255</v>
      </c>
      <c r="B1" s="5" t="s">
        <v>256</v>
      </c>
      <c r="C1" s="15" t="s">
        <v>257</v>
      </c>
    </row>
    <row r="2">
      <c r="A2" s="5" t="s">
        <v>42</v>
      </c>
      <c r="B2" s="5" t="s">
        <v>258</v>
      </c>
      <c r="C2" s="16" t="s">
        <v>259</v>
      </c>
    </row>
    <row r="3">
      <c r="A3" s="5" t="s">
        <v>47</v>
      </c>
      <c r="B3" s="5" t="s">
        <v>258</v>
      </c>
      <c r="C3" s="16" t="s">
        <v>259</v>
      </c>
    </row>
    <row r="4">
      <c r="A4" s="5" t="s">
        <v>50</v>
      </c>
      <c r="B4" s="5" t="s">
        <v>258</v>
      </c>
      <c r="C4" s="16" t="s">
        <v>259</v>
      </c>
    </row>
    <row r="5">
      <c r="A5" s="5" t="s">
        <v>54</v>
      </c>
      <c r="B5" s="5" t="s">
        <v>258</v>
      </c>
      <c r="C5" s="16" t="s">
        <v>260</v>
      </c>
    </row>
    <row r="6">
      <c r="A6" s="5" t="s">
        <v>58</v>
      </c>
      <c r="B6" s="5" t="s">
        <v>258</v>
      </c>
      <c r="C6" s="16" t="s">
        <v>260</v>
      </c>
    </row>
    <row r="7">
      <c r="A7" s="5" t="s">
        <v>60</v>
      </c>
      <c r="B7" s="5" t="s">
        <v>258</v>
      </c>
      <c r="C7" s="16" t="s">
        <v>259</v>
      </c>
    </row>
    <row r="8">
      <c r="A8" s="5" t="s">
        <v>63</v>
      </c>
      <c r="B8" s="5" t="s">
        <v>258</v>
      </c>
      <c r="C8" s="16" t="s">
        <v>260</v>
      </c>
    </row>
    <row r="9">
      <c r="A9" s="5" t="s">
        <v>66</v>
      </c>
      <c r="B9" s="5" t="s">
        <v>258</v>
      </c>
      <c r="C9" s="16" t="s">
        <v>260</v>
      </c>
    </row>
    <row r="10">
      <c r="A10" s="5" t="s">
        <v>70</v>
      </c>
      <c r="B10" s="5" t="s">
        <v>258</v>
      </c>
      <c r="C10" s="16" t="s">
        <v>260</v>
      </c>
    </row>
    <row r="11">
      <c r="A11" s="5" t="s">
        <v>72</v>
      </c>
      <c r="B11" s="5" t="s">
        <v>258</v>
      </c>
      <c r="C11" s="16" t="s">
        <v>260</v>
      </c>
    </row>
    <row r="12">
      <c r="A12" s="5" t="s">
        <v>73</v>
      </c>
      <c r="B12" s="5" t="s">
        <v>258</v>
      </c>
      <c r="C12" s="16" t="s">
        <v>259</v>
      </c>
    </row>
    <row r="13">
      <c r="A13" s="5" t="s">
        <v>74</v>
      </c>
      <c r="B13" s="5" t="s">
        <v>258</v>
      </c>
      <c r="C13" s="16" t="s">
        <v>260</v>
      </c>
    </row>
    <row r="14">
      <c r="A14" s="5" t="s">
        <v>77</v>
      </c>
      <c r="B14" s="5" t="s">
        <v>258</v>
      </c>
      <c r="C14" s="16" t="s">
        <v>261</v>
      </c>
    </row>
    <row r="15">
      <c r="A15" s="5" t="s">
        <v>81</v>
      </c>
      <c r="B15" s="5" t="s">
        <v>258</v>
      </c>
      <c r="C15" s="16" t="s">
        <v>260</v>
      </c>
    </row>
    <row r="16">
      <c r="A16" s="5" t="s">
        <v>82</v>
      </c>
      <c r="B16" s="5" t="s">
        <v>258</v>
      </c>
      <c r="C16" s="16" t="s">
        <v>260</v>
      </c>
    </row>
    <row r="17">
      <c r="A17" s="5" t="s">
        <v>84</v>
      </c>
      <c r="B17" s="5" t="s">
        <v>258</v>
      </c>
      <c r="C17" s="16" t="s">
        <v>260</v>
      </c>
    </row>
    <row r="18">
      <c r="A18" s="5" t="s">
        <v>86</v>
      </c>
      <c r="B18" s="5" t="s">
        <v>258</v>
      </c>
      <c r="C18" s="16" t="s">
        <v>260</v>
      </c>
    </row>
    <row r="19">
      <c r="A19" s="5" t="s">
        <v>88</v>
      </c>
      <c r="B19" s="5" t="s">
        <v>258</v>
      </c>
      <c r="C19" s="16" t="s">
        <v>260</v>
      </c>
    </row>
    <row r="20">
      <c r="A20" s="5" t="s">
        <v>89</v>
      </c>
      <c r="B20" s="5" t="s">
        <v>258</v>
      </c>
      <c r="C20" s="16" t="s">
        <v>260</v>
      </c>
    </row>
    <row r="21">
      <c r="A21" s="5" t="s">
        <v>90</v>
      </c>
      <c r="B21" s="5" t="s">
        <v>258</v>
      </c>
      <c r="C21" s="16" t="s">
        <v>260</v>
      </c>
    </row>
    <row r="22">
      <c r="A22" s="5" t="s">
        <v>92</v>
      </c>
      <c r="B22" s="5" t="s">
        <v>258</v>
      </c>
      <c r="C22" s="16" t="s">
        <v>259</v>
      </c>
    </row>
    <row r="23">
      <c r="A23" s="5" t="s">
        <v>94</v>
      </c>
      <c r="B23" s="5" t="s">
        <v>258</v>
      </c>
      <c r="C23" s="16" t="s">
        <v>260</v>
      </c>
    </row>
    <row r="24">
      <c r="A24" s="5" t="s">
        <v>95</v>
      </c>
      <c r="B24" s="5" t="s">
        <v>258</v>
      </c>
      <c r="C24" s="16" t="s">
        <v>259</v>
      </c>
    </row>
    <row r="25">
      <c r="A25" s="5" t="s">
        <v>96</v>
      </c>
      <c r="B25" s="5" t="s">
        <v>258</v>
      </c>
      <c r="C25" s="16" t="s">
        <v>259</v>
      </c>
    </row>
    <row r="26">
      <c r="A26" s="5" t="s">
        <v>97</v>
      </c>
      <c r="B26" s="5" t="s">
        <v>258</v>
      </c>
      <c r="C26" s="16" t="s">
        <v>260</v>
      </c>
    </row>
    <row r="27">
      <c r="A27" s="5" t="s">
        <v>98</v>
      </c>
      <c r="B27" s="5" t="s">
        <v>258</v>
      </c>
      <c r="C27" s="16" t="s">
        <v>260</v>
      </c>
    </row>
    <row r="28">
      <c r="A28" s="5" t="s">
        <v>99</v>
      </c>
      <c r="B28" s="5" t="s">
        <v>258</v>
      </c>
      <c r="C28" s="16" t="s">
        <v>260</v>
      </c>
    </row>
    <row r="29">
      <c r="A29" s="5" t="s">
        <v>100</v>
      </c>
      <c r="B29" s="5" t="s">
        <v>258</v>
      </c>
      <c r="C29" s="16" t="s">
        <v>260</v>
      </c>
    </row>
    <row r="30">
      <c r="A30" s="5" t="s">
        <v>101</v>
      </c>
      <c r="B30" s="5" t="s">
        <v>258</v>
      </c>
      <c r="C30" s="16" t="s">
        <v>259</v>
      </c>
    </row>
    <row r="31">
      <c r="A31" s="5" t="s">
        <v>102</v>
      </c>
      <c r="B31" s="5" t="s">
        <v>258</v>
      </c>
      <c r="C31" s="16" t="s">
        <v>260</v>
      </c>
    </row>
    <row r="32">
      <c r="A32" s="5" t="s">
        <v>103</v>
      </c>
      <c r="B32" s="5" t="s">
        <v>258</v>
      </c>
      <c r="C32" s="16" t="s">
        <v>260</v>
      </c>
    </row>
    <row r="33">
      <c r="A33" s="5" t="s">
        <v>104</v>
      </c>
      <c r="B33" s="5" t="s">
        <v>258</v>
      </c>
      <c r="C33" s="16" t="s">
        <v>260</v>
      </c>
    </row>
    <row r="34">
      <c r="A34" s="5" t="s">
        <v>105</v>
      </c>
      <c r="B34" s="5" t="s">
        <v>258</v>
      </c>
      <c r="C34" s="16" t="s">
        <v>260</v>
      </c>
    </row>
    <row r="35">
      <c r="A35" s="5" t="s">
        <v>106</v>
      </c>
      <c r="B35" s="5" t="s">
        <v>258</v>
      </c>
      <c r="C35" s="16" t="s">
        <v>260</v>
      </c>
    </row>
    <row r="36">
      <c r="A36" s="5" t="s">
        <v>107</v>
      </c>
      <c r="B36" s="5" t="s">
        <v>258</v>
      </c>
      <c r="C36" s="16" t="s">
        <v>260</v>
      </c>
    </row>
    <row r="37">
      <c r="A37" s="5" t="s">
        <v>109</v>
      </c>
      <c r="B37" s="5" t="s">
        <v>258</v>
      </c>
      <c r="C37" s="16" t="s">
        <v>260</v>
      </c>
    </row>
    <row r="38">
      <c r="A38" s="5" t="s">
        <v>110</v>
      </c>
      <c r="B38" s="5" t="s">
        <v>258</v>
      </c>
      <c r="C38" s="16" t="s">
        <v>260</v>
      </c>
    </row>
    <row r="39">
      <c r="A39" s="5" t="s">
        <v>111</v>
      </c>
      <c r="B39" s="5" t="s">
        <v>258</v>
      </c>
      <c r="C39" s="16" t="s">
        <v>260</v>
      </c>
    </row>
    <row r="40">
      <c r="A40" s="5" t="s">
        <v>86</v>
      </c>
      <c r="B40" s="5" t="s">
        <v>258</v>
      </c>
      <c r="C40" s="16" t="s">
        <v>260</v>
      </c>
    </row>
    <row r="41">
      <c r="A41" s="5" t="s">
        <v>112</v>
      </c>
      <c r="B41" s="5" t="s">
        <v>258</v>
      </c>
      <c r="C41" s="16" t="s">
        <v>260</v>
      </c>
    </row>
    <row r="42">
      <c r="A42" s="5" t="s">
        <v>113</v>
      </c>
      <c r="B42" s="5" t="s">
        <v>258</v>
      </c>
      <c r="C42" s="16" t="s">
        <v>259</v>
      </c>
    </row>
    <row r="43">
      <c r="A43" s="5" t="s">
        <v>114</v>
      </c>
      <c r="B43" s="5" t="s">
        <v>258</v>
      </c>
      <c r="C43" s="16" t="s">
        <v>260</v>
      </c>
    </row>
    <row r="44">
      <c r="A44" s="5" t="s">
        <v>115</v>
      </c>
      <c r="B44" s="5" t="s">
        <v>258</v>
      </c>
      <c r="C44" s="16" t="s">
        <v>260</v>
      </c>
    </row>
    <row r="45">
      <c r="A45" s="5" t="s">
        <v>116</v>
      </c>
      <c r="B45" s="5" t="s">
        <v>258</v>
      </c>
      <c r="C45" s="16" t="s">
        <v>260</v>
      </c>
    </row>
    <row r="46">
      <c r="A46" s="5" t="s">
        <v>117</v>
      </c>
      <c r="B46" s="5" t="s">
        <v>258</v>
      </c>
      <c r="C46" s="16" t="s">
        <v>260</v>
      </c>
    </row>
    <row r="47">
      <c r="A47" s="5" t="s">
        <v>118</v>
      </c>
      <c r="B47" s="5" t="s">
        <v>258</v>
      </c>
      <c r="C47" s="16" t="s">
        <v>260</v>
      </c>
    </row>
    <row r="48">
      <c r="A48" s="5" t="s">
        <v>119</v>
      </c>
      <c r="B48" s="5" t="s">
        <v>258</v>
      </c>
      <c r="C48" s="16" t="s">
        <v>260</v>
      </c>
    </row>
    <row r="49">
      <c r="A49" s="5" t="s">
        <v>104</v>
      </c>
      <c r="B49" s="5" t="s">
        <v>258</v>
      </c>
      <c r="C49" s="16" t="s">
        <v>261</v>
      </c>
    </row>
    <row r="50">
      <c r="A50" s="5" t="s">
        <v>119</v>
      </c>
      <c r="B50" s="5" t="s">
        <v>258</v>
      </c>
      <c r="C50" s="16" t="s">
        <v>260</v>
      </c>
    </row>
    <row r="51">
      <c r="A51" s="5" t="s">
        <v>120</v>
      </c>
      <c r="B51" s="5" t="s">
        <v>258</v>
      </c>
      <c r="C51" s="16" t="s">
        <v>260</v>
      </c>
    </row>
    <row r="52">
      <c r="A52" s="5" t="s">
        <v>121</v>
      </c>
      <c r="B52" s="5" t="s">
        <v>258</v>
      </c>
      <c r="C52" s="16" t="s">
        <v>260</v>
      </c>
    </row>
    <row r="53">
      <c r="A53" s="5" t="s">
        <v>115</v>
      </c>
      <c r="B53" s="5" t="s">
        <v>258</v>
      </c>
      <c r="C53" s="16" t="s">
        <v>260</v>
      </c>
    </row>
    <row r="54">
      <c r="A54" s="5" t="s">
        <v>122</v>
      </c>
      <c r="B54" s="5" t="s">
        <v>258</v>
      </c>
      <c r="C54" s="16" t="s">
        <v>260</v>
      </c>
    </row>
    <row r="55">
      <c r="A55" s="5" t="s">
        <v>123</v>
      </c>
      <c r="B55" s="5" t="s">
        <v>258</v>
      </c>
      <c r="C55" s="16" t="s">
        <v>260</v>
      </c>
    </row>
    <row r="56">
      <c r="A56" s="5" t="s">
        <v>124</v>
      </c>
      <c r="B56" s="5" t="s">
        <v>258</v>
      </c>
      <c r="C56" s="16" t="s">
        <v>260</v>
      </c>
    </row>
    <row r="57">
      <c r="A57" s="5" t="s">
        <v>125</v>
      </c>
      <c r="B57" s="5" t="s">
        <v>258</v>
      </c>
      <c r="C57" s="16" t="s">
        <v>260</v>
      </c>
    </row>
    <row r="58">
      <c r="A58" s="5" t="s">
        <v>126</v>
      </c>
      <c r="B58" s="5" t="s">
        <v>258</v>
      </c>
      <c r="C58" s="16" t="s">
        <v>260</v>
      </c>
    </row>
    <row r="59">
      <c r="A59" s="5" t="s">
        <v>120</v>
      </c>
      <c r="B59" s="5" t="s">
        <v>258</v>
      </c>
      <c r="C59" s="16" t="s">
        <v>260</v>
      </c>
    </row>
    <row r="60">
      <c r="A60" s="5" t="s">
        <v>127</v>
      </c>
      <c r="B60" s="5" t="s">
        <v>258</v>
      </c>
      <c r="C60" s="16" t="s">
        <v>259</v>
      </c>
    </row>
    <row r="61">
      <c r="A61" s="5" t="s">
        <v>129</v>
      </c>
      <c r="B61" s="5" t="s">
        <v>258</v>
      </c>
      <c r="C61" s="16" t="s">
        <v>260</v>
      </c>
    </row>
    <row r="62">
      <c r="A62" s="5" t="s">
        <v>130</v>
      </c>
      <c r="B62" s="5" t="s">
        <v>258</v>
      </c>
      <c r="C62" s="16" t="s">
        <v>260</v>
      </c>
    </row>
    <row r="63">
      <c r="A63" s="5" t="s">
        <v>131</v>
      </c>
      <c r="B63" s="5" t="s">
        <v>258</v>
      </c>
      <c r="C63" s="16" t="s">
        <v>259</v>
      </c>
    </row>
    <row r="64">
      <c r="A64" s="5" t="s">
        <v>132</v>
      </c>
      <c r="B64" s="5" t="s">
        <v>258</v>
      </c>
      <c r="C64" s="16" t="s">
        <v>260</v>
      </c>
    </row>
    <row r="65">
      <c r="A65" s="5" t="s">
        <v>133</v>
      </c>
      <c r="B65" s="5" t="s">
        <v>258</v>
      </c>
      <c r="C65" s="16" t="s">
        <v>260</v>
      </c>
    </row>
    <row r="66">
      <c r="A66" s="5" t="s">
        <v>82</v>
      </c>
      <c r="B66" s="5" t="s">
        <v>258</v>
      </c>
      <c r="C66" s="16" t="s">
        <v>260</v>
      </c>
    </row>
    <row r="67">
      <c r="A67" s="5" t="s">
        <v>134</v>
      </c>
      <c r="B67" s="5" t="s">
        <v>258</v>
      </c>
      <c r="C67" s="16" t="s">
        <v>260</v>
      </c>
    </row>
    <row r="68">
      <c r="A68" s="5" t="s">
        <v>135</v>
      </c>
      <c r="B68" s="5" t="s">
        <v>258</v>
      </c>
      <c r="C68" s="16" t="s">
        <v>261</v>
      </c>
    </row>
    <row r="69">
      <c r="A69" s="5" t="s">
        <v>105</v>
      </c>
      <c r="B69" s="5" t="s">
        <v>258</v>
      </c>
      <c r="C69" s="16" t="s">
        <v>260</v>
      </c>
    </row>
    <row r="70">
      <c r="A70" s="5" t="s">
        <v>136</v>
      </c>
      <c r="B70" s="5" t="s">
        <v>258</v>
      </c>
      <c r="C70" s="16" t="s">
        <v>259</v>
      </c>
    </row>
    <row r="71">
      <c r="A71" s="5" t="s">
        <v>54</v>
      </c>
      <c r="B71" s="5" t="s">
        <v>258</v>
      </c>
      <c r="C71" s="16" t="s">
        <v>260</v>
      </c>
    </row>
    <row r="72">
      <c r="A72" s="5" t="s">
        <v>124</v>
      </c>
      <c r="B72" s="5" t="s">
        <v>258</v>
      </c>
      <c r="C72" s="16" t="s">
        <v>260</v>
      </c>
    </row>
    <row r="73">
      <c r="A73" s="5" t="s">
        <v>137</v>
      </c>
      <c r="B73" s="5" t="s">
        <v>258</v>
      </c>
      <c r="C73" s="16" t="s">
        <v>260</v>
      </c>
    </row>
    <row r="74">
      <c r="A74" s="5" t="s">
        <v>138</v>
      </c>
      <c r="B74" s="5" t="s">
        <v>258</v>
      </c>
      <c r="C74" s="16" t="s">
        <v>259</v>
      </c>
    </row>
    <row r="75">
      <c r="A75" s="5" t="s">
        <v>139</v>
      </c>
      <c r="B75" s="5" t="s">
        <v>258</v>
      </c>
      <c r="C75" s="16" t="s">
        <v>261</v>
      </c>
    </row>
    <row r="76">
      <c r="A76" s="5" t="s">
        <v>140</v>
      </c>
      <c r="B76" s="5" t="s">
        <v>258</v>
      </c>
      <c r="C76" s="16" t="s">
        <v>260</v>
      </c>
    </row>
    <row r="77">
      <c r="A77" s="5" t="s">
        <v>141</v>
      </c>
      <c r="B77" s="5" t="s">
        <v>258</v>
      </c>
      <c r="C77" s="16" t="s">
        <v>260</v>
      </c>
    </row>
    <row r="78">
      <c r="A78" s="5" t="s">
        <v>142</v>
      </c>
      <c r="B78" s="5" t="s">
        <v>258</v>
      </c>
      <c r="C78" s="16" t="s">
        <v>260</v>
      </c>
    </row>
    <row r="79">
      <c r="A79" s="5" t="s">
        <v>121</v>
      </c>
      <c r="B79" s="5" t="s">
        <v>258</v>
      </c>
      <c r="C79" s="16" t="s">
        <v>260</v>
      </c>
    </row>
    <row r="80">
      <c r="A80" s="5" t="s">
        <v>143</v>
      </c>
      <c r="B80" s="5" t="s">
        <v>258</v>
      </c>
      <c r="C80" s="16" t="s">
        <v>260</v>
      </c>
    </row>
    <row r="81">
      <c r="A81" s="5" t="s">
        <v>144</v>
      </c>
      <c r="B81" s="5" t="s">
        <v>258</v>
      </c>
      <c r="C81" s="16" t="s">
        <v>259</v>
      </c>
    </row>
    <row r="82">
      <c r="A82" s="5" t="s">
        <v>145</v>
      </c>
      <c r="B82" s="5" t="s">
        <v>258</v>
      </c>
      <c r="C82" s="16" t="s">
        <v>260</v>
      </c>
    </row>
    <row r="83">
      <c r="A83" s="5" t="s">
        <v>146</v>
      </c>
      <c r="B83" s="5" t="s">
        <v>258</v>
      </c>
      <c r="C83" s="16" t="s">
        <v>260</v>
      </c>
    </row>
    <row r="84">
      <c r="A84" s="5" t="s">
        <v>147</v>
      </c>
      <c r="B84" s="5" t="s">
        <v>258</v>
      </c>
      <c r="C84" s="16" t="s">
        <v>260</v>
      </c>
    </row>
    <row r="85">
      <c r="A85" s="5" t="s">
        <v>148</v>
      </c>
      <c r="B85" s="5" t="s">
        <v>258</v>
      </c>
      <c r="C85" s="16" t="s">
        <v>259</v>
      </c>
    </row>
    <row r="86">
      <c r="A86" s="5" t="s">
        <v>149</v>
      </c>
      <c r="B86" s="5" t="s">
        <v>258</v>
      </c>
      <c r="C86" s="16" t="s">
        <v>260</v>
      </c>
    </row>
    <row r="87">
      <c r="A87" s="5" t="s">
        <v>150</v>
      </c>
      <c r="B87" s="5" t="s">
        <v>258</v>
      </c>
      <c r="C87" s="16" t="s">
        <v>259</v>
      </c>
    </row>
    <row r="88">
      <c r="A88" s="5" t="s">
        <v>151</v>
      </c>
      <c r="B88" s="5" t="s">
        <v>258</v>
      </c>
      <c r="C88" s="16" t="s">
        <v>259</v>
      </c>
    </row>
    <row r="89">
      <c r="A89" s="5" t="s">
        <v>73</v>
      </c>
      <c r="B89" s="5" t="s">
        <v>258</v>
      </c>
      <c r="C89" s="16" t="s">
        <v>260</v>
      </c>
    </row>
    <row r="90">
      <c r="A90" s="5" t="s">
        <v>152</v>
      </c>
      <c r="B90" s="5" t="s">
        <v>258</v>
      </c>
      <c r="C90" s="16" t="s">
        <v>260</v>
      </c>
    </row>
    <row r="91">
      <c r="A91" s="5" t="s">
        <v>153</v>
      </c>
      <c r="B91" s="5" t="s">
        <v>258</v>
      </c>
      <c r="C91" s="16" t="s">
        <v>260</v>
      </c>
    </row>
    <row r="92">
      <c r="A92" s="5" t="s">
        <v>154</v>
      </c>
      <c r="B92" s="5" t="s">
        <v>258</v>
      </c>
      <c r="C92" s="16" t="s">
        <v>260</v>
      </c>
    </row>
    <row r="93">
      <c r="A93" s="5" t="s">
        <v>155</v>
      </c>
      <c r="B93" s="5" t="s">
        <v>258</v>
      </c>
      <c r="C93" s="16" t="s">
        <v>260</v>
      </c>
    </row>
    <row r="94">
      <c r="A94" s="5" t="s">
        <v>156</v>
      </c>
      <c r="B94" s="5" t="s">
        <v>258</v>
      </c>
      <c r="C94" s="16" t="s">
        <v>260</v>
      </c>
    </row>
    <row r="95">
      <c r="A95" s="5" t="s">
        <v>157</v>
      </c>
      <c r="B95" s="5" t="s">
        <v>258</v>
      </c>
      <c r="C95" s="16" t="s">
        <v>261</v>
      </c>
    </row>
    <row r="96">
      <c r="A96" s="5" t="s">
        <v>158</v>
      </c>
      <c r="B96" s="5" t="s">
        <v>258</v>
      </c>
      <c r="C96" s="16" t="s">
        <v>260</v>
      </c>
    </row>
    <row r="97">
      <c r="A97" s="5" t="s">
        <v>77</v>
      </c>
      <c r="B97" s="5" t="s">
        <v>258</v>
      </c>
      <c r="C97" s="16" t="s">
        <v>260</v>
      </c>
    </row>
    <row r="98">
      <c r="A98" s="5" t="s">
        <v>159</v>
      </c>
      <c r="B98" s="5" t="s">
        <v>258</v>
      </c>
      <c r="C98" s="16" t="s">
        <v>260</v>
      </c>
    </row>
    <row r="99">
      <c r="A99" s="5" t="s">
        <v>116</v>
      </c>
      <c r="B99" s="5" t="s">
        <v>258</v>
      </c>
      <c r="C99" s="16" t="s">
        <v>260</v>
      </c>
    </row>
    <row r="100">
      <c r="A100" s="5" t="s">
        <v>160</v>
      </c>
      <c r="B100" s="5" t="s">
        <v>258</v>
      </c>
      <c r="C100" s="16" t="s">
        <v>259</v>
      </c>
    </row>
    <row r="101">
      <c r="A101" s="5" t="s">
        <v>47</v>
      </c>
      <c r="B101" s="5" t="s">
        <v>258</v>
      </c>
      <c r="C101" s="16" t="s">
        <v>260</v>
      </c>
    </row>
    <row r="102">
      <c r="A102" s="5" t="s">
        <v>72</v>
      </c>
      <c r="B102" s="5" t="s">
        <v>258</v>
      </c>
      <c r="C102" s="16" t="s">
        <v>260</v>
      </c>
    </row>
    <row r="103">
      <c r="A103" s="5" t="s">
        <v>161</v>
      </c>
      <c r="B103" s="5" t="s">
        <v>258</v>
      </c>
      <c r="C103" s="16" t="s">
        <v>260</v>
      </c>
    </row>
    <row r="104">
      <c r="A104" s="5" t="s">
        <v>162</v>
      </c>
      <c r="B104" s="5" t="s">
        <v>258</v>
      </c>
      <c r="C104" s="16" t="s">
        <v>259</v>
      </c>
    </row>
    <row r="105">
      <c r="A105" s="5" t="s">
        <v>163</v>
      </c>
      <c r="B105" s="5" t="s">
        <v>258</v>
      </c>
      <c r="C105" s="16" t="s">
        <v>260</v>
      </c>
    </row>
    <row r="106">
      <c r="A106" s="5" t="s">
        <v>106</v>
      </c>
      <c r="B106" s="5" t="s">
        <v>258</v>
      </c>
      <c r="C106" s="16" t="s">
        <v>260</v>
      </c>
    </row>
    <row r="107">
      <c r="A107" s="5" t="s">
        <v>152</v>
      </c>
      <c r="B107" s="5" t="s">
        <v>258</v>
      </c>
      <c r="C107" s="16" t="s">
        <v>260</v>
      </c>
    </row>
    <row r="108">
      <c r="A108" s="5" t="s">
        <v>164</v>
      </c>
      <c r="B108" s="5" t="s">
        <v>258</v>
      </c>
      <c r="C108" s="16" t="s">
        <v>259</v>
      </c>
    </row>
    <row r="109">
      <c r="A109" s="5" t="s">
        <v>165</v>
      </c>
      <c r="B109" s="5" t="s">
        <v>258</v>
      </c>
      <c r="C109" s="16" t="s">
        <v>260</v>
      </c>
    </row>
    <row r="110">
      <c r="A110" s="5" t="s">
        <v>105</v>
      </c>
      <c r="B110" s="5" t="s">
        <v>258</v>
      </c>
      <c r="C110" s="16" t="s">
        <v>260</v>
      </c>
    </row>
    <row r="111">
      <c r="A111" s="5" t="s">
        <v>154</v>
      </c>
      <c r="B111" s="5" t="s">
        <v>258</v>
      </c>
      <c r="C111" s="16" t="s">
        <v>260</v>
      </c>
    </row>
    <row r="112">
      <c r="A112" s="5" t="s">
        <v>166</v>
      </c>
      <c r="B112" s="5" t="s">
        <v>258</v>
      </c>
      <c r="C112" s="16" t="s">
        <v>260</v>
      </c>
    </row>
    <row r="113">
      <c r="A113" s="5" t="s">
        <v>156</v>
      </c>
      <c r="B113" s="5" t="s">
        <v>258</v>
      </c>
      <c r="C113" s="16" t="s">
        <v>260</v>
      </c>
    </row>
    <row r="114">
      <c r="A114" s="5" t="s">
        <v>167</v>
      </c>
      <c r="B114" s="5" t="s">
        <v>258</v>
      </c>
      <c r="C114" s="16" t="s">
        <v>260</v>
      </c>
    </row>
    <row r="115">
      <c r="A115" s="5" t="s">
        <v>72</v>
      </c>
      <c r="B115" s="5" t="s">
        <v>258</v>
      </c>
      <c r="C115" s="16" t="s">
        <v>260</v>
      </c>
    </row>
    <row r="116">
      <c r="A116" s="5" t="s">
        <v>168</v>
      </c>
      <c r="B116" s="5" t="s">
        <v>258</v>
      </c>
      <c r="C116" s="16" t="s">
        <v>261</v>
      </c>
    </row>
    <row r="117">
      <c r="A117" s="5" t="s">
        <v>169</v>
      </c>
      <c r="B117" s="5" t="s">
        <v>258</v>
      </c>
      <c r="C117" s="16" t="s">
        <v>261</v>
      </c>
    </row>
    <row r="118">
      <c r="A118" s="5" t="s">
        <v>170</v>
      </c>
      <c r="B118" s="5" t="s">
        <v>258</v>
      </c>
      <c r="C118" s="16" t="s">
        <v>261</v>
      </c>
    </row>
    <row r="119">
      <c r="A119" s="5" t="s">
        <v>82</v>
      </c>
      <c r="B119" s="5" t="s">
        <v>258</v>
      </c>
      <c r="C119" s="16" t="s">
        <v>260</v>
      </c>
    </row>
    <row r="120">
      <c r="A120" s="5" t="s">
        <v>84</v>
      </c>
      <c r="B120" s="5" t="s">
        <v>258</v>
      </c>
      <c r="C120" s="16" t="s">
        <v>260</v>
      </c>
    </row>
    <row r="121">
      <c r="A121" s="5" t="s">
        <v>171</v>
      </c>
      <c r="B121" s="5" t="s">
        <v>258</v>
      </c>
      <c r="C121" s="16" t="s">
        <v>260</v>
      </c>
    </row>
    <row r="122">
      <c r="A122" s="5" t="s">
        <v>101</v>
      </c>
      <c r="B122" s="5" t="s">
        <v>258</v>
      </c>
      <c r="C122" s="16" t="s">
        <v>260</v>
      </c>
    </row>
    <row r="123">
      <c r="A123" s="5" t="s">
        <v>172</v>
      </c>
      <c r="B123" s="5" t="s">
        <v>258</v>
      </c>
      <c r="C123" s="16" t="s">
        <v>260</v>
      </c>
    </row>
    <row r="124">
      <c r="A124" s="5" t="s">
        <v>173</v>
      </c>
      <c r="B124" s="5" t="s">
        <v>258</v>
      </c>
      <c r="C124" s="16" t="s">
        <v>259</v>
      </c>
    </row>
    <row r="125">
      <c r="A125" s="5" t="s">
        <v>174</v>
      </c>
      <c r="B125" s="5" t="s">
        <v>258</v>
      </c>
      <c r="C125" s="16" t="s">
        <v>259</v>
      </c>
    </row>
    <row r="126">
      <c r="A126" s="5" t="s">
        <v>175</v>
      </c>
      <c r="B126" s="5" t="s">
        <v>258</v>
      </c>
      <c r="C126" s="16" t="s">
        <v>259</v>
      </c>
    </row>
    <row r="127">
      <c r="A127" s="5" t="s">
        <v>176</v>
      </c>
      <c r="B127" s="5" t="s">
        <v>258</v>
      </c>
      <c r="C127" s="16" t="s">
        <v>260</v>
      </c>
    </row>
    <row r="128">
      <c r="A128" s="5" t="s">
        <v>42</v>
      </c>
      <c r="B128" s="5" t="s">
        <v>258</v>
      </c>
      <c r="C128" s="16" t="s">
        <v>260</v>
      </c>
    </row>
    <row r="129">
      <c r="A129" s="5" t="s">
        <v>177</v>
      </c>
      <c r="B129" s="5" t="s">
        <v>258</v>
      </c>
      <c r="C129" s="16" t="s">
        <v>259</v>
      </c>
    </row>
    <row r="130">
      <c r="A130" s="5" t="s">
        <v>178</v>
      </c>
      <c r="B130" s="5" t="s">
        <v>258</v>
      </c>
      <c r="C130" s="16" t="s">
        <v>260</v>
      </c>
    </row>
    <row r="131">
      <c r="A131" s="5" t="s">
        <v>86</v>
      </c>
      <c r="B131" s="5" t="s">
        <v>258</v>
      </c>
      <c r="C131" s="16" t="s">
        <v>260</v>
      </c>
    </row>
    <row r="132">
      <c r="A132" s="5" t="s">
        <v>178</v>
      </c>
      <c r="B132" s="5" t="s">
        <v>258</v>
      </c>
      <c r="C132" s="16" t="s">
        <v>260</v>
      </c>
    </row>
    <row r="133">
      <c r="A133" s="5" t="s">
        <v>179</v>
      </c>
      <c r="B133" s="5" t="s">
        <v>258</v>
      </c>
      <c r="C133" s="16" t="s">
        <v>261</v>
      </c>
    </row>
    <row r="134">
      <c r="A134" s="5" t="s">
        <v>131</v>
      </c>
      <c r="B134" s="5" t="s">
        <v>258</v>
      </c>
      <c r="C134" s="16" t="s">
        <v>260</v>
      </c>
    </row>
    <row r="135">
      <c r="A135" s="5" t="s">
        <v>180</v>
      </c>
      <c r="B135" s="5" t="s">
        <v>258</v>
      </c>
      <c r="C135" s="16" t="s">
        <v>260</v>
      </c>
    </row>
    <row r="136">
      <c r="A136" s="5" t="s">
        <v>141</v>
      </c>
      <c r="B136" s="5" t="s">
        <v>258</v>
      </c>
      <c r="C136" s="16" t="s">
        <v>260</v>
      </c>
    </row>
    <row r="137">
      <c r="A137" s="5" t="s">
        <v>181</v>
      </c>
      <c r="B137" s="5" t="s">
        <v>258</v>
      </c>
      <c r="C137" s="16" t="s">
        <v>260</v>
      </c>
    </row>
    <row r="138">
      <c r="A138" s="5" t="s">
        <v>182</v>
      </c>
      <c r="B138" s="5" t="s">
        <v>258</v>
      </c>
      <c r="C138" s="16" t="s">
        <v>259</v>
      </c>
    </row>
    <row r="139">
      <c r="A139" s="5" t="s">
        <v>94</v>
      </c>
      <c r="B139" s="5" t="s">
        <v>258</v>
      </c>
      <c r="C139" s="16" t="s">
        <v>260</v>
      </c>
    </row>
    <row r="140">
      <c r="A140" s="5" t="s">
        <v>132</v>
      </c>
      <c r="B140" s="5" t="s">
        <v>258</v>
      </c>
      <c r="C140" s="16" t="s">
        <v>260</v>
      </c>
    </row>
    <row r="141">
      <c r="A141" s="5" t="s">
        <v>119</v>
      </c>
      <c r="B141" s="5" t="s">
        <v>258</v>
      </c>
      <c r="C141" s="16" t="s">
        <v>259</v>
      </c>
    </row>
    <row r="142">
      <c r="A142" s="5" t="s">
        <v>166</v>
      </c>
      <c r="B142" s="5" t="s">
        <v>258</v>
      </c>
      <c r="C142" s="16" t="s">
        <v>260</v>
      </c>
    </row>
    <row r="143">
      <c r="A143" s="5" t="s">
        <v>150</v>
      </c>
      <c r="B143" s="5" t="s">
        <v>258</v>
      </c>
      <c r="C143" s="16" t="s">
        <v>260</v>
      </c>
    </row>
    <row r="144">
      <c r="A144" s="5" t="s">
        <v>152</v>
      </c>
      <c r="B144" s="5" t="s">
        <v>258</v>
      </c>
      <c r="C144" s="16" t="s">
        <v>260</v>
      </c>
    </row>
    <row r="145">
      <c r="A145" s="5" t="s">
        <v>66</v>
      </c>
      <c r="B145" s="5" t="s">
        <v>258</v>
      </c>
      <c r="C145" s="16" t="s">
        <v>261</v>
      </c>
    </row>
    <row r="146">
      <c r="A146" s="5" t="s">
        <v>118</v>
      </c>
      <c r="B146" s="5" t="s">
        <v>258</v>
      </c>
      <c r="C146" s="16" t="s">
        <v>260</v>
      </c>
    </row>
    <row r="147">
      <c r="A147" s="5" t="s">
        <v>183</v>
      </c>
      <c r="B147" s="5" t="s">
        <v>258</v>
      </c>
      <c r="C147" s="16" t="s">
        <v>260</v>
      </c>
    </row>
    <row r="148">
      <c r="A148" s="5" t="s">
        <v>104</v>
      </c>
      <c r="B148" s="5" t="s">
        <v>258</v>
      </c>
      <c r="C148" s="16" t="s">
        <v>260</v>
      </c>
    </row>
    <row r="149">
      <c r="A149" s="5" t="s">
        <v>124</v>
      </c>
      <c r="B149" s="5" t="s">
        <v>258</v>
      </c>
      <c r="C149" s="16" t="s">
        <v>260</v>
      </c>
    </row>
    <row r="150">
      <c r="A150" s="5" t="s">
        <v>184</v>
      </c>
      <c r="B150" s="5" t="s">
        <v>258</v>
      </c>
      <c r="C150" s="16" t="s">
        <v>260</v>
      </c>
    </row>
    <row r="151">
      <c r="A151" s="5" t="s">
        <v>47</v>
      </c>
      <c r="B151" s="5" t="s">
        <v>258</v>
      </c>
      <c r="C151" s="16" t="s">
        <v>260</v>
      </c>
    </row>
    <row r="152">
      <c r="A152" s="5" t="s">
        <v>99</v>
      </c>
      <c r="B152" s="5" t="s">
        <v>258</v>
      </c>
      <c r="C152" s="16" t="s">
        <v>260</v>
      </c>
    </row>
    <row r="153">
      <c r="A153" s="5" t="s">
        <v>185</v>
      </c>
      <c r="B153" s="5" t="s">
        <v>258</v>
      </c>
      <c r="C153" s="16" t="s">
        <v>260</v>
      </c>
    </row>
    <row r="154">
      <c r="A154" s="5" t="s">
        <v>126</v>
      </c>
      <c r="B154" s="5" t="s">
        <v>258</v>
      </c>
      <c r="C154" s="16" t="s">
        <v>261</v>
      </c>
    </row>
    <row r="155">
      <c r="A155" s="5" t="s">
        <v>166</v>
      </c>
      <c r="B155" s="5" t="s">
        <v>258</v>
      </c>
      <c r="C155" s="16" t="s">
        <v>261</v>
      </c>
    </row>
    <row r="156">
      <c r="A156" s="5" t="s">
        <v>186</v>
      </c>
      <c r="B156" s="5" t="s">
        <v>258</v>
      </c>
      <c r="C156" s="16" t="s">
        <v>261</v>
      </c>
    </row>
    <row r="157">
      <c r="A157" s="5" t="s">
        <v>106</v>
      </c>
      <c r="B157" s="5" t="s">
        <v>258</v>
      </c>
      <c r="C157" s="16" t="s">
        <v>260</v>
      </c>
    </row>
    <row r="158">
      <c r="A158" s="5" t="s">
        <v>187</v>
      </c>
      <c r="B158" s="5" t="s">
        <v>258</v>
      </c>
      <c r="C158" s="16" t="s">
        <v>260</v>
      </c>
    </row>
    <row r="159">
      <c r="A159" s="5" t="s">
        <v>168</v>
      </c>
      <c r="B159" s="5" t="s">
        <v>258</v>
      </c>
      <c r="C159" s="16" t="s">
        <v>260</v>
      </c>
    </row>
    <row r="160">
      <c r="A160" s="5" t="s">
        <v>58</v>
      </c>
      <c r="B160" s="5" t="s">
        <v>258</v>
      </c>
      <c r="C160" s="16" t="s">
        <v>260</v>
      </c>
    </row>
    <row r="161">
      <c r="A161" s="5" t="s">
        <v>188</v>
      </c>
      <c r="B161" s="5" t="s">
        <v>258</v>
      </c>
      <c r="C161" s="16" t="s">
        <v>259</v>
      </c>
    </row>
    <row r="162">
      <c r="A162" s="5" t="s">
        <v>95</v>
      </c>
      <c r="B162" s="5" t="s">
        <v>258</v>
      </c>
      <c r="C162" s="16" t="s">
        <v>260</v>
      </c>
    </row>
    <row r="163">
      <c r="A163" s="5" t="s">
        <v>157</v>
      </c>
      <c r="B163" s="5" t="s">
        <v>258</v>
      </c>
      <c r="C163" s="16" t="s">
        <v>260</v>
      </c>
    </row>
    <row r="164">
      <c r="A164" s="5" t="s">
        <v>120</v>
      </c>
      <c r="B164" s="5" t="s">
        <v>258</v>
      </c>
      <c r="C164" s="16" t="s">
        <v>260</v>
      </c>
    </row>
    <row r="165">
      <c r="A165" s="5" t="s">
        <v>171</v>
      </c>
      <c r="B165" s="5" t="s">
        <v>258</v>
      </c>
      <c r="C165" s="16" t="s">
        <v>260</v>
      </c>
    </row>
    <row r="166">
      <c r="A166" s="5" t="s">
        <v>126</v>
      </c>
      <c r="B166" s="5" t="s">
        <v>258</v>
      </c>
      <c r="C166" s="16" t="s">
        <v>260</v>
      </c>
    </row>
    <row r="167">
      <c r="A167" s="5" t="s">
        <v>189</v>
      </c>
      <c r="B167" s="5" t="s">
        <v>258</v>
      </c>
      <c r="C167" s="16" t="s">
        <v>260</v>
      </c>
    </row>
    <row r="168">
      <c r="A168" s="5" t="s">
        <v>190</v>
      </c>
      <c r="B168" s="5" t="s">
        <v>258</v>
      </c>
      <c r="C168" s="16" t="s">
        <v>260</v>
      </c>
    </row>
    <row r="169">
      <c r="A169" s="5" t="s">
        <v>191</v>
      </c>
      <c r="B169" s="5" t="s">
        <v>258</v>
      </c>
      <c r="C169" s="16" t="s">
        <v>259</v>
      </c>
    </row>
    <row r="170">
      <c r="A170" s="5" t="s">
        <v>82</v>
      </c>
      <c r="B170" s="5" t="s">
        <v>258</v>
      </c>
      <c r="C170" s="16" t="s">
        <v>260</v>
      </c>
    </row>
    <row r="171">
      <c r="A171" s="5" t="s">
        <v>183</v>
      </c>
      <c r="B171" s="5" t="s">
        <v>258</v>
      </c>
      <c r="C171" s="16" t="s">
        <v>259</v>
      </c>
    </row>
    <row r="172">
      <c r="A172" s="5" t="s">
        <v>192</v>
      </c>
      <c r="B172" s="5" t="s">
        <v>258</v>
      </c>
      <c r="C172" s="16" t="s">
        <v>260</v>
      </c>
    </row>
    <row r="173">
      <c r="A173" s="5" t="s">
        <v>120</v>
      </c>
      <c r="B173" s="5" t="s">
        <v>258</v>
      </c>
      <c r="C173" s="16" t="s">
        <v>260</v>
      </c>
    </row>
    <row r="174">
      <c r="A174" s="5" t="s">
        <v>193</v>
      </c>
      <c r="B174" s="5" t="s">
        <v>258</v>
      </c>
      <c r="C174" s="16" t="s">
        <v>260</v>
      </c>
    </row>
    <row r="175">
      <c r="A175" s="5" t="s">
        <v>194</v>
      </c>
      <c r="B175" s="5" t="s">
        <v>258</v>
      </c>
      <c r="C175" s="16" t="s">
        <v>259</v>
      </c>
    </row>
    <row r="176">
      <c r="A176" s="5" t="s">
        <v>135</v>
      </c>
      <c r="B176" s="5" t="s">
        <v>258</v>
      </c>
      <c r="C176" s="16" t="s">
        <v>260</v>
      </c>
    </row>
    <row r="177">
      <c r="A177" s="5" t="s">
        <v>50</v>
      </c>
      <c r="B177" s="5" t="s">
        <v>258</v>
      </c>
      <c r="C177" s="16" t="s">
        <v>260</v>
      </c>
    </row>
    <row r="178">
      <c r="A178" s="5" t="s">
        <v>81</v>
      </c>
      <c r="B178" s="5" t="s">
        <v>258</v>
      </c>
      <c r="C178" s="16" t="s">
        <v>259</v>
      </c>
    </row>
    <row r="179">
      <c r="A179" s="5" t="s">
        <v>115</v>
      </c>
      <c r="B179" s="5" t="s">
        <v>258</v>
      </c>
      <c r="C179" s="16" t="s">
        <v>259</v>
      </c>
    </row>
    <row r="180">
      <c r="A180" s="5" t="s">
        <v>96</v>
      </c>
      <c r="B180" s="5" t="s">
        <v>258</v>
      </c>
      <c r="C180" s="16" t="s">
        <v>260</v>
      </c>
    </row>
    <row r="181">
      <c r="A181" s="5" t="s">
        <v>123</v>
      </c>
      <c r="B181" s="5" t="s">
        <v>258</v>
      </c>
      <c r="C181" s="16" t="s">
        <v>260</v>
      </c>
    </row>
    <row r="182">
      <c r="A182" s="5" t="s">
        <v>195</v>
      </c>
      <c r="B182" s="5" t="s">
        <v>258</v>
      </c>
      <c r="C182" s="16" t="s">
        <v>260</v>
      </c>
    </row>
    <row r="183">
      <c r="A183" s="5" t="s">
        <v>189</v>
      </c>
      <c r="B183" s="5" t="s">
        <v>258</v>
      </c>
      <c r="C183" s="16" t="s">
        <v>260</v>
      </c>
    </row>
    <row r="184">
      <c r="A184" s="5" t="s">
        <v>196</v>
      </c>
      <c r="B184" s="5" t="s">
        <v>258</v>
      </c>
      <c r="C184" s="16" t="s">
        <v>260</v>
      </c>
    </row>
    <row r="185">
      <c r="A185" s="5" t="s">
        <v>197</v>
      </c>
      <c r="B185" s="5" t="s">
        <v>258</v>
      </c>
      <c r="C185" s="16" t="s">
        <v>260</v>
      </c>
    </row>
    <row r="186">
      <c r="A186" s="5" t="s">
        <v>130</v>
      </c>
      <c r="B186" s="5" t="s">
        <v>258</v>
      </c>
      <c r="C186" s="16" t="s">
        <v>260</v>
      </c>
    </row>
    <row r="187">
      <c r="A187" s="5" t="s">
        <v>123</v>
      </c>
      <c r="B187" s="5" t="s">
        <v>258</v>
      </c>
      <c r="C187" s="16" t="s">
        <v>260</v>
      </c>
    </row>
    <row r="188">
      <c r="A188" s="5" t="s">
        <v>198</v>
      </c>
      <c r="B188" s="5" t="s">
        <v>258</v>
      </c>
      <c r="C188" s="16" t="s">
        <v>260</v>
      </c>
    </row>
    <row r="189">
      <c r="A189" s="5" t="s">
        <v>54</v>
      </c>
      <c r="B189" s="5" t="s">
        <v>258</v>
      </c>
      <c r="C189" s="16" t="s">
        <v>260</v>
      </c>
    </row>
    <row r="190">
      <c r="A190" s="5" t="s">
        <v>131</v>
      </c>
      <c r="B190" s="5" t="s">
        <v>258</v>
      </c>
      <c r="C190" s="16" t="s">
        <v>260</v>
      </c>
    </row>
    <row r="191">
      <c r="A191" s="5" t="s">
        <v>90</v>
      </c>
      <c r="B191" s="5" t="s">
        <v>258</v>
      </c>
      <c r="C191" s="16" t="s">
        <v>259</v>
      </c>
    </row>
    <row r="192">
      <c r="A192" s="5" t="s">
        <v>199</v>
      </c>
      <c r="B192" s="5" t="s">
        <v>258</v>
      </c>
      <c r="C192" s="16" t="s">
        <v>260</v>
      </c>
    </row>
    <row r="193">
      <c r="A193" s="5" t="s">
        <v>157</v>
      </c>
      <c r="B193" s="5" t="s">
        <v>258</v>
      </c>
      <c r="C193" s="16" t="s">
        <v>260</v>
      </c>
    </row>
    <row r="194">
      <c r="A194" s="5" t="s">
        <v>136</v>
      </c>
      <c r="B194" s="5" t="s">
        <v>258</v>
      </c>
      <c r="C194" s="16" t="s">
        <v>260</v>
      </c>
    </row>
    <row r="195">
      <c r="A195" s="5" t="s">
        <v>183</v>
      </c>
      <c r="B195" s="5" t="s">
        <v>258</v>
      </c>
      <c r="C195" s="16" t="s">
        <v>260</v>
      </c>
    </row>
    <row r="196">
      <c r="A196" s="5" t="s">
        <v>200</v>
      </c>
      <c r="B196" s="5" t="s">
        <v>258</v>
      </c>
      <c r="C196" s="16" t="s">
        <v>260</v>
      </c>
    </row>
    <row r="197">
      <c r="A197" s="5" t="s">
        <v>177</v>
      </c>
      <c r="B197" s="5" t="s">
        <v>258</v>
      </c>
      <c r="C197" s="16" t="s">
        <v>260</v>
      </c>
    </row>
    <row r="198">
      <c r="A198" s="5" t="s">
        <v>197</v>
      </c>
      <c r="B198" s="5" t="s">
        <v>258</v>
      </c>
      <c r="C198" s="16" t="s">
        <v>260</v>
      </c>
    </row>
    <row r="199">
      <c r="A199" s="5" t="s">
        <v>179</v>
      </c>
      <c r="B199" s="5" t="s">
        <v>258</v>
      </c>
      <c r="C199" s="16" t="s">
        <v>259</v>
      </c>
    </row>
    <row r="200">
      <c r="A200" s="5" t="s">
        <v>137</v>
      </c>
      <c r="B200" s="5" t="s">
        <v>258</v>
      </c>
      <c r="C200" s="16" t="s">
        <v>260</v>
      </c>
    </row>
    <row r="201">
      <c r="A201" s="5" t="s">
        <v>134</v>
      </c>
      <c r="B201" s="5" t="s">
        <v>258</v>
      </c>
      <c r="C201" s="16" t="s">
        <v>260</v>
      </c>
    </row>
    <row r="202">
      <c r="A202" s="5" t="s">
        <v>179</v>
      </c>
      <c r="B202" s="5" t="s">
        <v>258</v>
      </c>
      <c r="C202" s="16" t="s">
        <v>259</v>
      </c>
    </row>
    <row r="203">
      <c r="A203" s="5" t="s">
        <v>106</v>
      </c>
      <c r="B203" s="5" t="s">
        <v>258</v>
      </c>
      <c r="C203" s="16" t="s">
        <v>260</v>
      </c>
    </row>
    <row r="204">
      <c r="A204" s="5" t="s">
        <v>194</v>
      </c>
      <c r="B204" s="5" t="s">
        <v>258</v>
      </c>
      <c r="C204" s="16" t="s">
        <v>260</v>
      </c>
    </row>
    <row r="205">
      <c r="A205" s="5" t="s">
        <v>47</v>
      </c>
      <c r="B205" s="5" t="s">
        <v>258</v>
      </c>
      <c r="C205" s="16" t="s">
        <v>260</v>
      </c>
    </row>
    <row r="206">
      <c r="A206" s="5" t="s">
        <v>141</v>
      </c>
      <c r="B206" s="5" t="s">
        <v>258</v>
      </c>
      <c r="C206" s="16" t="s">
        <v>260</v>
      </c>
    </row>
    <row r="207">
      <c r="A207" s="5" t="s">
        <v>124</v>
      </c>
      <c r="B207" s="5" t="s">
        <v>258</v>
      </c>
      <c r="C207" s="16" t="s">
        <v>260</v>
      </c>
    </row>
    <row r="208">
      <c r="A208" s="5" t="s">
        <v>201</v>
      </c>
      <c r="B208" s="5" t="s">
        <v>258</v>
      </c>
      <c r="C208" s="16" t="s">
        <v>260</v>
      </c>
    </row>
    <row r="209">
      <c r="A209" s="5" t="s">
        <v>113</v>
      </c>
      <c r="B209" s="5" t="s">
        <v>258</v>
      </c>
      <c r="C209" s="16" t="s">
        <v>259</v>
      </c>
    </row>
    <row r="210">
      <c r="A210" s="5" t="s">
        <v>74</v>
      </c>
      <c r="B210" s="5" t="s">
        <v>258</v>
      </c>
      <c r="C210" s="16" t="s">
        <v>260</v>
      </c>
    </row>
    <row r="211">
      <c r="A211" s="5" t="s">
        <v>175</v>
      </c>
      <c r="B211" s="5" t="s">
        <v>258</v>
      </c>
      <c r="C211" s="16" t="s">
        <v>259</v>
      </c>
    </row>
    <row r="212">
      <c r="A212" s="5" t="s">
        <v>176</v>
      </c>
      <c r="B212" s="5" t="s">
        <v>258</v>
      </c>
      <c r="C212" s="16" t="s">
        <v>260</v>
      </c>
    </row>
    <row r="213">
      <c r="A213" s="5" t="s">
        <v>137</v>
      </c>
      <c r="B213" s="5" t="s">
        <v>258</v>
      </c>
      <c r="C213" s="16" t="s">
        <v>260</v>
      </c>
    </row>
    <row r="214">
      <c r="A214" s="5" t="s">
        <v>152</v>
      </c>
      <c r="B214" s="5" t="s">
        <v>258</v>
      </c>
      <c r="C214" s="16" t="s">
        <v>261</v>
      </c>
    </row>
    <row r="215">
      <c r="A215" s="5" t="s">
        <v>202</v>
      </c>
      <c r="B215" s="5" t="s">
        <v>258</v>
      </c>
      <c r="C215" s="16" t="s">
        <v>260</v>
      </c>
    </row>
    <row r="216">
      <c r="A216" s="5" t="s">
        <v>110</v>
      </c>
      <c r="B216" s="5" t="s">
        <v>258</v>
      </c>
      <c r="C216" s="16" t="s">
        <v>260</v>
      </c>
    </row>
    <row r="217">
      <c r="A217" s="5" t="s">
        <v>203</v>
      </c>
      <c r="B217" s="5" t="s">
        <v>258</v>
      </c>
      <c r="C217" s="16" t="s">
        <v>260</v>
      </c>
    </row>
    <row r="218">
      <c r="A218" s="5" t="s">
        <v>204</v>
      </c>
      <c r="B218" s="5" t="s">
        <v>258</v>
      </c>
      <c r="C218" s="16" t="s">
        <v>259</v>
      </c>
    </row>
    <row r="219">
      <c r="A219" s="5" t="s">
        <v>138</v>
      </c>
      <c r="B219" s="5" t="s">
        <v>258</v>
      </c>
      <c r="C219" s="16" t="s">
        <v>260</v>
      </c>
    </row>
    <row r="220">
      <c r="A220" s="5" t="s">
        <v>205</v>
      </c>
      <c r="B220" s="5" t="s">
        <v>258</v>
      </c>
      <c r="C220" s="16" t="s">
        <v>260</v>
      </c>
    </row>
    <row r="221">
      <c r="A221" s="5" t="s">
        <v>206</v>
      </c>
      <c r="B221" s="5" t="s">
        <v>258</v>
      </c>
      <c r="C221" s="16" t="s">
        <v>259</v>
      </c>
    </row>
    <row r="222">
      <c r="A222" s="5" t="s">
        <v>171</v>
      </c>
      <c r="B222" s="5" t="s">
        <v>258</v>
      </c>
      <c r="C222" s="16" t="s">
        <v>259</v>
      </c>
    </row>
    <row r="223">
      <c r="A223" s="5" t="s">
        <v>207</v>
      </c>
      <c r="B223" s="5" t="s">
        <v>258</v>
      </c>
      <c r="C223" s="16" t="s">
        <v>259</v>
      </c>
    </row>
    <row r="224">
      <c r="A224" s="5" t="s">
        <v>187</v>
      </c>
      <c r="B224" s="5" t="s">
        <v>258</v>
      </c>
      <c r="C224" s="16" t="s">
        <v>260</v>
      </c>
    </row>
    <row r="225">
      <c r="A225" s="5" t="s">
        <v>117</v>
      </c>
      <c r="B225" s="5" t="s">
        <v>258</v>
      </c>
      <c r="C225" s="16" t="s">
        <v>260</v>
      </c>
    </row>
    <row r="226">
      <c r="A226" s="5" t="s">
        <v>89</v>
      </c>
      <c r="B226" s="5" t="s">
        <v>258</v>
      </c>
      <c r="C226" s="16" t="s">
        <v>259</v>
      </c>
    </row>
    <row r="227">
      <c r="A227" s="5" t="s">
        <v>47</v>
      </c>
      <c r="B227" s="5" t="s">
        <v>258</v>
      </c>
      <c r="C227" s="16" t="s">
        <v>260</v>
      </c>
    </row>
    <row r="228">
      <c r="A228" s="5" t="s">
        <v>155</v>
      </c>
      <c r="B228" s="5" t="s">
        <v>258</v>
      </c>
      <c r="C228" s="16" t="s">
        <v>259</v>
      </c>
    </row>
    <row r="229">
      <c r="A229" s="5" t="s">
        <v>208</v>
      </c>
      <c r="B229" s="5" t="s">
        <v>258</v>
      </c>
      <c r="C229" s="16" t="s">
        <v>260</v>
      </c>
    </row>
    <row r="230">
      <c r="A230" s="5" t="s">
        <v>96</v>
      </c>
      <c r="B230" s="5" t="s">
        <v>258</v>
      </c>
      <c r="C230" s="16" t="s">
        <v>260</v>
      </c>
    </row>
    <row r="231">
      <c r="A231" s="5" t="s">
        <v>196</v>
      </c>
      <c r="B231" s="5" t="s">
        <v>258</v>
      </c>
      <c r="C231" s="16" t="s">
        <v>260</v>
      </c>
    </row>
    <row r="232">
      <c r="A232" s="5" t="s">
        <v>165</v>
      </c>
      <c r="B232" s="5" t="s">
        <v>258</v>
      </c>
      <c r="C232" s="16" t="s">
        <v>259</v>
      </c>
    </row>
    <row r="233">
      <c r="A233" s="5" t="s">
        <v>209</v>
      </c>
      <c r="B233" s="5" t="s">
        <v>258</v>
      </c>
      <c r="C233" s="16" t="s">
        <v>260</v>
      </c>
    </row>
    <row r="234">
      <c r="A234" s="5" t="s">
        <v>110</v>
      </c>
      <c r="B234" s="5" t="s">
        <v>258</v>
      </c>
      <c r="C234" s="16" t="s">
        <v>260</v>
      </c>
    </row>
    <row r="235">
      <c r="A235" s="5" t="s">
        <v>186</v>
      </c>
      <c r="B235" s="5" t="s">
        <v>258</v>
      </c>
      <c r="C235" s="16" t="s">
        <v>260</v>
      </c>
    </row>
    <row r="236">
      <c r="A236" s="5" t="s">
        <v>141</v>
      </c>
      <c r="B236" s="5" t="s">
        <v>258</v>
      </c>
      <c r="C236" s="16" t="s">
        <v>260</v>
      </c>
    </row>
    <row r="237">
      <c r="A237" s="5" t="s">
        <v>210</v>
      </c>
      <c r="B237" s="5" t="s">
        <v>258</v>
      </c>
      <c r="C237" s="16" t="s">
        <v>260</v>
      </c>
    </row>
    <row r="238">
      <c r="A238" s="5" t="s">
        <v>201</v>
      </c>
      <c r="B238" s="5" t="s">
        <v>258</v>
      </c>
      <c r="C238" s="16" t="s">
        <v>260</v>
      </c>
    </row>
    <row r="239">
      <c r="A239" s="5" t="s">
        <v>111</v>
      </c>
      <c r="B239" s="5" t="s">
        <v>258</v>
      </c>
      <c r="C239" s="16" t="s">
        <v>259</v>
      </c>
    </row>
    <row r="240">
      <c r="A240" s="5" t="s">
        <v>160</v>
      </c>
      <c r="B240" s="5" t="s">
        <v>258</v>
      </c>
      <c r="C240" s="16" t="s">
        <v>260</v>
      </c>
    </row>
    <row r="241">
      <c r="A241" s="5" t="s">
        <v>211</v>
      </c>
      <c r="B241" s="5" t="s">
        <v>258</v>
      </c>
      <c r="C241" s="16" t="s">
        <v>260</v>
      </c>
    </row>
    <row r="242">
      <c r="A242" s="5" t="s">
        <v>209</v>
      </c>
      <c r="B242" s="5" t="s">
        <v>258</v>
      </c>
      <c r="C242" s="16" t="s">
        <v>261</v>
      </c>
    </row>
    <row r="243">
      <c r="A243" s="5" t="s">
        <v>82</v>
      </c>
      <c r="B243" s="5" t="s">
        <v>258</v>
      </c>
      <c r="C243" s="16" t="s">
        <v>259</v>
      </c>
    </row>
    <row r="244">
      <c r="A244" s="5" t="s">
        <v>172</v>
      </c>
      <c r="B244" s="5" t="s">
        <v>258</v>
      </c>
      <c r="C244" s="16" t="s">
        <v>260</v>
      </c>
    </row>
    <row r="245">
      <c r="A245" s="5" t="s">
        <v>123</v>
      </c>
      <c r="B245" s="5" t="s">
        <v>258</v>
      </c>
      <c r="C245" s="16" t="s">
        <v>260</v>
      </c>
    </row>
    <row r="246">
      <c r="A246" s="5" t="s">
        <v>198</v>
      </c>
      <c r="B246" s="5" t="s">
        <v>258</v>
      </c>
      <c r="C246" s="16" t="s">
        <v>260</v>
      </c>
    </row>
    <row r="247">
      <c r="A247" s="5" t="s">
        <v>150</v>
      </c>
      <c r="B247" s="5" t="s">
        <v>258</v>
      </c>
      <c r="C247" s="16" t="s">
        <v>260</v>
      </c>
    </row>
    <row r="248">
      <c r="A248" s="5" t="s">
        <v>144</v>
      </c>
      <c r="B248" s="5" t="s">
        <v>258</v>
      </c>
      <c r="C248" s="16" t="s">
        <v>260</v>
      </c>
    </row>
    <row r="249">
      <c r="A249" s="5" t="s">
        <v>119</v>
      </c>
      <c r="B249" s="5" t="s">
        <v>258</v>
      </c>
      <c r="C249" s="16" t="s">
        <v>260</v>
      </c>
    </row>
    <row r="250">
      <c r="A250" s="5" t="s">
        <v>209</v>
      </c>
      <c r="B250" s="5" t="s">
        <v>258</v>
      </c>
      <c r="C250" s="16" t="s">
        <v>260</v>
      </c>
    </row>
    <row r="251">
      <c r="A251" s="5" t="s">
        <v>124</v>
      </c>
      <c r="B251" s="5" t="s">
        <v>258</v>
      </c>
      <c r="C251" s="16" t="s">
        <v>260</v>
      </c>
    </row>
    <row r="252">
      <c r="A252" s="5" t="s">
        <v>182</v>
      </c>
      <c r="B252" s="5" t="s">
        <v>258</v>
      </c>
      <c r="C252" s="16" t="s">
        <v>260</v>
      </c>
    </row>
    <row r="253">
      <c r="A253" s="5" t="s">
        <v>195</v>
      </c>
      <c r="B253" s="5" t="s">
        <v>258</v>
      </c>
      <c r="C253" s="16" t="s">
        <v>259</v>
      </c>
    </row>
    <row r="254">
      <c r="A254" s="5" t="s">
        <v>212</v>
      </c>
      <c r="B254" s="5" t="s">
        <v>258</v>
      </c>
      <c r="C254" s="16" t="s">
        <v>260</v>
      </c>
    </row>
    <row r="255">
      <c r="A255" s="5" t="s">
        <v>115</v>
      </c>
      <c r="B255" s="5" t="s">
        <v>258</v>
      </c>
      <c r="C255" s="16" t="s">
        <v>260</v>
      </c>
    </row>
    <row r="256">
      <c r="A256" s="5" t="s">
        <v>199</v>
      </c>
      <c r="B256" s="5" t="s">
        <v>258</v>
      </c>
      <c r="C256" s="16" t="s">
        <v>260</v>
      </c>
    </row>
    <row r="257">
      <c r="A257" s="5" t="s">
        <v>81</v>
      </c>
      <c r="B257" s="5" t="s">
        <v>258</v>
      </c>
      <c r="C257" s="16" t="s">
        <v>259</v>
      </c>
    </row>
    <row r="258">
      <c r="A258" s="5" t="s">
        <v>152</v>
      </c>
      <c r="B258" s="5" t="s">
        <v>258</v>
      </c>
      <c r="C258" s="16" t="s">
        <v>260</v>
      </c>
    </row>
    <row r="259">
      <c r="A259" s="5" t="s">
        <v>173</v>
      </c>
      <c r="B259" s="5" t="s">
        <v>258</v>
      </c>
      <c r="C259" s="16" t="s">
        <v>259</v>
      </c>
    </row>
    <row r="260">
      <c r="A260" s="5" t="s">
        <v>213</v>
      </c>
      <c r="B260" s="5" t="s">
        <v>258</v>
      </c>
      <c r="C260" s="16" t="s">
        <v>259</v>
      </c>
    </row>
    <row r="261">
      <c r="A261" s="5" t="s">
        <v>140</v>
      </c>
      <c r="B261" s="5" t="s">
        <v>258</v>
      </c>
      <c r="C261" s="16" t="s">
        <v>261</v>
      </c>
    </row>
    <row r="262">
      <c r="A262" s="5" t="s">
        <v>100</v>
      </c>
      <c r="B262" s="5" t="s">
        <v>258</v>
      </c>
      <c r="C262" s="16" t="s">
        <v>260</v>
      </c>
    </row>
    <row r="263">
      <c r="A263" s="5" t="s">
        <v>66</v>
      </c>
      <c r="B263" s="5" t="s">
        <v>258</v>
      </c>
      <c r="C263" s="16" t="s">
        <v>261</v>
      </c>
    </row>
    <row r="264">
      <c r="A264" s="5" t="s">
        <v>113</v>
      </c>
      <c r="B264" s="5" t="s">
        <v>258</v>
      </c>
      <c r="C264" s="16" t="s">
        <v>260</v>
      </c>
    </row>
    <row r="265">
      <c r="A265" s="5" t="s">
        <v>119</v>
      </c>
      <c r="B265" s="5" t="s">
        <v>258</v>
      </c>
      <c r="C265" s="16" t="s">
        <v>260</v>
      </c>
    </row>
    <row r="266">
      <c r="A266" s="5" t="s">
        <v>214</v>
      </c>
      <c r="B266" s="5" t="s">
        <v>258</v>
      </c>
      <c r="C266" s="16" t="s">
        <v>260</v>
      </c>
    </row>
    <row r="267">
      <c r="A267" s="5" t="s">
        <v>117</v>
      </c>
      <c r="B267" s="5" t="s">
        <v>258</v>
      </c>
      <c r="C267" s="16" t="s">
        <v>260</v>
      </c>
    </row>
    <row r="268">
      <c r="A268" s="5" t="s">
        <v>124</v>
      </c>
      <c r="B268" s="5" t="s">
        <v>258</v>
      </c>
      <c r="C268" s="16" t="s">
        <v>260</v>
      </c>
    </row>
    <row r="269">
      <c r="A269" s="5" t="s">
        <v>117</v>
      </c>
      <c r="B269" s="5" t="s">
        <v>258</v>
      </c>
      <c r="C269" s="16" t="s">
        <v>259</v>
      </c>
    </row>
    <row r="270">
      <c r="A270" s="5" t="s">
        <v>215</v>
      </c>
      <c r="B270" s="5" t="s">
        <v>258</v>
      </c>
      <c r="C270" s="16" t="s">
        <v>260</v>
      </c>
    </row>
    <row r="271">
      <c r="A271" s="5" t="s">
        <v>216</v>
      </c>
      <c r="B271" s="5" t="s">
        <v>258</v>
      </c>
      <c r="C271" s="16" t="s">
        <v>260</v>
      </c>
    </row>
    <row r="272">
      <c r="A272" s="5" t="s">
        <v>192</v>
      </c>
      <c r="B272" s="5" t="s">
        <v>258</v>
      </c>
      <c r="C272" s="16" t="s">
        <v>261</v>
      </c>
    </row>
    <row r="273">
      <c r="A273" s="5" t="s">
        <v>167</v>
      </c>
      <c r="B273" s="5" t="s">
        <v>258</v>
      </c>
      <c r="C273" s="16" t="s">
        <v>260</v>
      </c>
    </row>
    <row r="274">
      <c r="A274" s="5" t="s">
        <v>94</v>
      </c>
      <c r="B274" s="5" t="s">
        <v>258</v>
      </c>
      <c r="C274" s="16" t="s">
        <v>260</v>
      </c>
    </row>
    <row r="275">
      <c r="A275" s="5" t="s">
        <v>98</v>
      </c>
      <c r="B275" s="5" t="s">
        <v>258</v>
      </c>
      <c r="C275" s="16" t="s">
        <v>260</v>
      </c>
    </row>
    <row r="276">
      <c r="A276" s="5" t="s">
        <v>217</v>
      </c>
      <c r="B276" s="5" t="s">
        <v>258</v>
      </c>
      <c r="C276" s="16" t="s">
        <v>259</v>
      </c>
    </row>
    <row r="277">
      <c r="A277" s="5" t="s">
        <v>184</v>
      </c>
      <c r="B277" s="5" t="s">
        <v>258</v>
      </c>
      <c r="C277" s="16" t="s">
        <v>260</v>
      </c>
    </row>
    <row r="278">
      <c r="A278" s="5" t="s">
        <v>218</v>
      </c>
      <c r="B278" s="5" t="s">
        <v>258</v>
      </c>
      <c r="C278" s="16" t="s">
        <v>260</v>
      </c>
    </row>
    <row r="279">
      <c r="A279" s="5" t="s">
        <v>219</v>
      </c>
      <c r="B279" s="5" t="s">
        <v>258</v>
      </c>
      <c r="C279" s="16" t="s">
        <v>260</v>
      </c>
    </row>
    <row r="280">
      <c r="A280" s="5" t="s">
        <v>86</v>
      </c>
      <c r="B280" s="5" t="s">
        <v>258</v>
      </c>
      <c r="C280" s="16" t="s">
        <v>260</v>
      </c>
    </row>
    <row r="281">
      <c r="A281" s="5" t="s">
        <v>137</v>
      </c>
      <c r="B281" s="5" t="s">
        <v>258</v>
      </c>
      <c r="C281" s="16" t="s">
        <v>260</v>
      </c>
    </row>
    <row r="282">
      <c r="A282" s="5" t="s">
        <v>138</v>
      </c>
      <c r="B282" s="5" t="s">
        <v>258</v>
      </c>
      <c r="C282" s="16" t="s">
        <v>260</v>
      </c>
    </row>
    <row r="283">
      <c r="A283" s="5" t="s">
        <v>90</v>
      </c>
      <c r="B283" s="5" t="s">
        <v>258</v>
      </c>
      <c r="C283" s="16" t="s">
        <v>260</v>
      </c>
    </row>
    <row r="284">
      <c r="A284" s="5" t="s">
        <v>152</v>
      </c>
      <c r="B284" s="5" t="s">
        <v>258</v>
      </c>
      <c r="C284" s="16" t="s">
        <v>260</v>
      </c>
    </row>
    <row r="285">
      <c r="A285" s="5" t="s">
        <v>138</v>
      </c>
      <c r="B285" s="5" t="s">
        <v>258</v>
      </c>
      <c r="C285" s="16" t="s">
        <v>259</v>
      </c>
    </row>
    <row r="286">
      <c r="A286" s="5" t="s">
        <v>90</v>
      </c>
      <c r="B286" s="5" t="s">
        <v>258</v>
      </c>
      <c r="C286" s="16" t="s">
        <v>260</v>
      </c>
    </row>
    <row r="287">
      <c r="A287" s="5" t="s">
        <v>204</v>
      </c>
      <c r="B287" s="5" t="s">
        <v>258</v>
      </c>
      <c r="C287" s="16" t="s">
        <v>260</v>
      </c>
    </row>
    <row r="288">
      <c r="A288" s="5" t="s">
        <v>81</v>
      </c>
      <c r="B288" s="5" t="s">
        <v>258</v>
      </c>
      <c r="C288" s="16" t="s">
        <v>260</v>
      </c>
    </row>
    <row r="289">
      <c r="A289" s="5" t="s">
        <v>220</v>
      </c>
      <c r="B289" s="5" t="s">
        <v>258</v>
      </c>
      <c r="C289" s="16" t="s">
        <v>260</v>
      </c>
    </row>
    <row r="290">
      <c r="A290" s="5" t="s">
        <v>129</v>
      </c>
      <c r="B290" s="5" t="s">
        <v>258</v>
      </c>
      <c r="C290" s="16" t="s">
        <v>260</v>
      </c>
    </row>
    <row r="291">
      <c r="A291" s="5" t="s">
        <v>191</v>
      </c>
      <c r="B291" s="5" t="s">
        <v>258</v>
      </c>
      <c r="C291" s="16" t="s">
        <v>260</v>
      </c>
    </row>
    <row r="292">
      <c r="A292" s="5" t="s">
        <v>163</v>
      </c>
      <c r="B292" s="5" t="s">
        <v>258</v>
      </c>
      <c r="C292" s="16" t="s">
        <v>260</v>
      </c>
    </row>
    <row r="293">
      <c r="A293" s="5" t="s">
        <v>164</v>
      </c>
      <c r="B293" s="5" t="s">
        <v>258</v>
      </c>
      <c r="C293" s="16" t="s">
        <v>260</v>
      </c>
    </row>
    <row r="294">
      <c r="A294" s="5" t="s">
        <v>201</v>
      </c>
      <c r="B294" s="5" t="s">
        <v>258</v>
      </c>
      <c r="C294" s="16" t="s">
        <v>261</v>
      </c>
    </row>
    <row r="295">
      <c r="A295" s="5" t="s">
        <v>175</v>
      </c>
      <c r="B295" s="5" t="s">
        <v>258</v>
      </c>
      <c r="C295" s="16" t="s">
        <v>260</v>
      </c>
    </row>
    <row r="296">
      <c r="A296" s="5" t="s">
        <v>176</v>
      </c>
      <c r="B296" s="5" t="s">
        <v>258</v>
      </c>
      <c r="C296" s="16" t="s">
        <v>260</v>
      </c>
    </row>
    <row r="297">
      <c r="A297" s="5" t="s">
        <v>221</v>
      </c>
      <c r="B297" s="5" t="s">
        <v>258</v>
      </c>
      <c r="C297" s="16" t="s">
        <v>260</v>
      </c>
    </row>
    <row r="298">
      <c r="A298" s="5" t="s">
        <v>209</v>
      </c>
      <c r="B298" s="5" t="s">
        <v>258</v>
      </c>
      <c r="C298" s="16" t="s">
        <v>260</v>
      </c>
    </row>
    <row r="299">
      <c r="A299" s="5" t="s">
        <v>175</v>
      </c>
      <c r="B299" s="5" t="s">
        <v>258</v>
      </c>
      <c r="C299" s="16" t="s">
        <v>260</v>
      </c>
    </row>
    <row r="300">
      <c r="A300" s="5" t="s">
        <v>70</v>
      </c>
      <c r="B300" s="5" t="s">
        <v>258</v>
      </c>
      <c r="C300" s="16" t="s">
        <v>260</v>
      </c>
    </row>
    <row r="301">
      <c r="A301" s="5" t="s">
        <v>220</v>
      </c>
      <c r="B301" s="5" t="s">
        <v>258</v>
      </c>
      <c r="C301" s="16" t="s">
        <v>260</v>
      </c>
    </row>
    <row r="302">
      <c r="A302" s="5" t="s">
        <v>125</v>
      </c>
      <c r="B302" s="5" t="s">
        <v>258</v>
      </c>
      <c r="C302" s="16" t="s">
        <v>260</v>
      </c>
    </row>
    <row r="303">
      <c r="A303" s="5" t="s">
        <v>222</v>
      </c>
      <c r="B303" s="5" t="s">
        <v>258</v>
      </c>
      <c r="C303" s="16" t="s">
        <v>260</v>
      </c>
    </row>
    <row r="304">
      <c r="A304" s="5" t="s">
        <v>179</v>
      </c>
      <c r="B304" s="5" t="s">
        <v>258</v>
      </c>
      <c r="C304" s="16" t="s">
        <v>260</v>
      </c>
    </row>
    <row r="305">
      <c r="A305" s="5" t="s">
        <v>115</v>
      </c>
      <c r="B305" s="5" t="s">
        <v>258</v>
      </c>
      <c r="C305" s="16" t="s">
        <v>260</v>
      </c>
    </row>
    <row r="306">
      <c r="A306" s="5" t="s">
        <v>175</v>
      </c>
      <c r="B306" s="5" t="s">
        <v>258</v>
      </c>
      <c r="C306" s="16" t="s">
        <v>261</v>
      </c>
    </row>
    <row r="307">
      <c r="A307" s="5" t="s">
        <v>133</v>
      </c>
      <c r="B307" s="5" t="s">
        <v>258</v>
      </c>
      <c r="C307" s="16" t="s">
        <v>260</v>
      </c>
    </row>
    <row r="308">
      <c r="A308" s="5" t="s">
        <v>223</v>
      </c>
      <c r="B308" s="5" t="s">
        <v>258</v>
      </c>
      <c r="C308" s="16" t="s">
        <v>260</v>
      </c>
    </row>
    <row r="309">
      <c r="A309" s="5" t="s">
        <v>42</v>
      </c>
      <c r="B309" s="5" t="s">
        <v>258</v>
      </c>
      <c r="C309" s="16" t="s">
        <v>260</v>
      </c>
    </row>
    <row r="310">
      <c r="A310" s="5" t="s">
        <v>178</v>
      </c>
      <c r="B310" s="5" t="s">
        <v>258</v>
      </c>
      <c r="C310" s="16" t="s">
        <v>260</v>
      </c>
    </row>
    <row r="311">
      <c r="A311" s="5" t="s">
        <v>215</v>
      </c>
      <c r="B311" s="5" t="s">
        <v>258</v>
      </c>
      <c r="C311" s="16" t="s">
        <v>260</v>
      </c>
    </row>
    <row r="312">
      <c r="A312" s="5" t="s">
        <v>180</v>
      </c>
      <c r="B312" s="5" t="s">
        <v>258</v>
      </c>
      <c r="C312" s="16" t="s">
        <v>260</v>
      </c>
    </row>
    <row r="313">
      <c r="A313" s="5" t="s">
        <v>224</v>
      </c>
      <c r="B313" s="5" t="s">
        <v>258</v>
      </c>
      <c r="C313" s="16" t="s">
        <v>259</v>
      </c>
    </row>
    <row r="314">
      <c r="A314" s="5" t="s">
        <v>188</v>
      </c>
      <c r="B314" s="5" t="s">
        <v>258</v>
      </c>
      <c r="C314" s="16" t="s">
        <v>260</v>
      </c>
    </row>
    <row r="315">
      <c r="A315" s="5" t="s">
        <v>151</v>
      </c>
      <c r="B315" s="5" t="s">
        <v>258</v>
      </c>
      <c r="C315" s="16" t="s">
        <v>260</v>
      </c>
    </row>
    <row r="316">
      <c r="A316" s="5" t="s">
        <v>205</v>
      </c>
      <c r="B316" s="5" t="s">
        <v>258</v>
      </c>
      <c r="C316" s="16" t="s">
        <v>259</v>
      </c>
    </row>
    <row r="317">
      <c r="A317" s="5" t="s">
        <v>212</v>
      </c>
      <c r="B317" s="5" t="s">
        <v>258</v>
      </c>
      <c r="C317" s="16" t="s">
        <v>260</v>
      </c>
    </row>
    <row r="318">
      <c r="A318" s="5" t="s">
        <v>140</v>
      </c>
      <c r="B318" s="5" t="s">
        <v>258</v>
      </c>
      <c r="C318" s="16" t="s">
        <v>260</v>
      </c>
    </row>
    <row r="319">
      <c r="A319" s="5" t="s">
        <v>74</v>
      </c>
      <c r="B319" s="5" t="s">
        <v>258</v>
      </c>
      <c r="C319" s="16" t="s">
        <v>259</v>
      </c>
    </row>
    <row r="320">
      <c r="A320" s="5" t="s">
        <v>173</v>
      </c>
      <c r="B320" s="5" t="s">
        <v>258</v>
      </c>
      <c r="C320" s="16" t="s">
        <v>260</v>
      </c>
    </row>
    <row r="321">
      <c r="A321" s="5" t="s">
        <v>225</v>
      </c>
      <c r="B321" s="5" t="s">
        <v>258</v>
      </c>
      <c r="C321" s="16" t="s">
        <v>260</v>
      </c>
    </row>
    <row r="322">
      <c r="A322" s="5" t="s">
        <v>101</v>
      </c>
      <c r="B322" s="5" t="s">
        <v>258</v>
      </c>
      <c r="C322" s="16" t="s">
        <v>260</v>
      </c>
    </row>
    <row r="323">
      <c r="A323" s="5" t="s">
        <v>226</v>
      </c>
      <c r="B323" s="5" t="s">
        <v>258</v>
      </c>
      <c r="C323" s="16" t="s">
        <v>260</v>
      </c>
    </row>
    <row r="324">
      <c r="A324" s="5" t="s">
        <v>182</v>
      </c>
      <c r="B324" s="5" t="s">
        <v>258</v>
      </c>
      <c r="C324" s="16" t="s">
        <v>259</v>
      </c>
    </row>
    <row r="325">
      <c r="A325" s="5" t="s">
        <v>129</v>
      </c>
      <c r="B325" s="5" t="s">
        <v>258</v>
      </c>
      <c r="C325" s="16" t="s">
        <v>261</v>
      </c>
    </row>
    <row r="326">
      <c r="A326" s="5" t="s">
        <v>194</v>
      </c>
      <c r="B326" s="5" t="s">
        <v>258</v>
      </c>
      <c r="C326" s="16" t="s">
        <v>260</v>
      </c>
    </row>
    <row r="327">
      <c r="A327" s="5" t="s">
        <v>149</v>
      </c>
      <c r="B327" s="5" t="s">
        <v>258</v>
      </c>
      <c r="C327" s="16" t="s">
        <v>259</v>
      </c>
    </row>
    <row r="328">
      <c r="A328" s="5" t="s">
        <v>185</v>
      </c>
      <c r="B328" s="5" t="s">
        <v>258</v>
      </c>
      <c r="C328" s="16" t="s">
        <v>260</v>
      </c>
    </row>
    <row r="329">
      <c r="A329" s="5" t="s">
        <v>70</v>
      </c>
      <c r="B329" s="5" t="s">
        <v>258</v>
      </c>
      <c r="C329" s="16" t="s">
        <v>260</v>
      </c>
    </row>
    <row r="330">
      <c r="A330" s="5" t="s">
        <v>131</v>
      </c>
      <c r="B330" s="5" t="s">
        <v>258</v>
      </c>
      <c r="C330" s="16" t="s">
        <v>260</v>
      </c>
    </row>
    <row r="331">
      <c r="A331" s="5" t="s">
        <v>153</v>
      </c>
      <c r="B331" s="5" t="s">
        <v>258</v>
      </c>
      <c r="C331" s="16" t="s">
        <v>260</v>
      </c>
    </row>
    <row r="332">
      <c r="A332" s="5" t="s">
        <v>194</v>
      </c>
      <c r="B332" s="5" t="s">
        <v>258</v>
      </c>
      <c r="C332" s="16" t="s">
        <v>260</v>
      </c>
    </row>
    <row r="333">
      <c r="A333" s="5" t="s">
        <v>227</v>
      </c>
      <c r="B333" s="5" t="s">
        <v>258</v>
      </c>
      <c r="C333" s="16" t="s">
        <v>260</v>
      </c>
    </row>
    <row r="334">
      <c r="A334" s="5" t="s">
        <v>82</v>
      </c>
      <c r="B334" s="5" t="s">
        <v>258</v>
      </c>
      <c r="C334" s="16" t="s">
        <v>260</v>
      </c>
    </row>
    <row r="335">
      <c r="A335" s="5" t="s">
        <v>220</v>
      </c>
      <c r="B335" s="5" t="s">
        <v>258</v>
      </c>
      <c r="C335" s="16" t="s">
        <v>260</v>
      </c>
    </row>
    <row r="336">
      <c r="A336" s="5" t="s">
        <v>174</v>
      </c>
      <c r="B336" s="5" t="s">
        <v>258</v>
      </c>
      <c r="C336" s="16" t="s">
        <v>260</v>
      </c>
    </row>
    <row r="337">
      <c r="A337" s="5" t="s">
        <v>228</v>
      </c>
      <c r="B337" s="5" t="s">
        <v>258</v>
      </c>
      <c r="C337" s="16" t="s">
        <v>260</v>
      </c>
    </row>
    <row r="338">
      <c r="A338" s="5" t="s">
        <v>73</v>
      </c>
      <c r="B338" s="5" t="s">
        <v>258</v>
      </c>
      <c r="C338" s="16" t="s">
        <v>259</v>
      </c>
    </row>
    <row r="339">
      <c r="A339" s="5" t="s">
        <v>197</v>
      </c>
      <c r="B339" s="5" t="s">
        <v>258</v>
      </c>
      <c r="C339" s="16" t="s">
        <v>259</v>
      </c>
    </row>
    <row r="340">
      <c r="A340" s="5" t="s">
        <v>123</v>
      </c>
      <c r="B340" s="5" t="s">
        <v>258</v>
      </c>
      <c r="C340" s="16" t="s">
        <v>260</v>
      </c>
    </row>
    <row r="341">
      <c r="A341" s="5" t="s">
        <v>203</v>
      </c>
      <c r="B341" s="5" t="s">
        <v>258</v>
      </c>
      <c r="C341" s="16" t="s">
        <v>260</v>
      </c>
    </row>
    <row r="342">
      <c r="A342" s="5" t="s">
        <v>162</v>
      </c>
      <c r="B342" s="5" t="s">
        <v>258</v>
      </c>
      <c r="C342" s="16" t="s">
        <v>260</v>
      </c>
    </row>
    <row r="343">
      <c r="A343" s="5" t="s">
        <v>148</v>
      </c>
      <c r="B343" s="5" t="s">
        <v>258</v>
      </c>
      <c r="C343" s="16" t="s">
        <v>260</v>
      </c>
    </row>
    <row r="344">
      <c r="A344" s="5" t="s">
        <v>173</v>
      </c>
      <c r="B344" s="5" t="s">
        <v>258</v>
      </c>
      <c r="C344" s="16" t="s">
        <v>260</v>
      </c>
    </row>
    <row r="345">
      <c r="A345" s="5" t="s">
        <v>229</v>
      </c>
      <c r="B345" s="5" t="s">
        <v>258</v>
      </c>
      <c r="C345" s="16" t="s">
        <v>260</v>
      </c>
    </row>
    <row r="346">
      <c r="A346" s="5" t="s">
        <v>199</v>
      </c>
      <c r="B346" s="5" t="s">
        <v>258</v>
      </c>
      <c r="C346" s="16" t="s">
        <v>260</v>
      </c>
    </row>
    <row r="347">
      <c r="A347" s="5" t="s">
        <v>166</v>
      </c>
      <c r="B347" s="5" t="s">
        <v>258</v>
      </c>
      <c r="C347" s="16" t="s">
        <v>260</v>
      </c>
    </row>
    <row r="348">
      <c r="A348" s="5" t="s">
        <v>204</v>
      </c>
      <c r="B348" s="5" t="s">
        <v>258</v>
      </c>
      <c r="C348" s="16" t="s">
        <v>260</v>
      </c>
    </row>
    <row r="349">
      <c r="A349" s="5" t="s">
        <v>199</v>
      </c>
      <c r="B349" s="5" t="s">
        <v>258</v>
      </c>
      <c r="C349" s="16" t="s">
        <v>260</v>
      </c>
    </row>
    <row r="350">
      <c r="A350" s="5" t="s">
        <v>230</v>
      </c>
      <c r="B350" s="5" t="s">
        <v>258</v>
      </c>
      <c r="C350" s="16" t="s">
        <v>260</v>
      </c>
    </row>
    <row r="351">
      <c r="A351" s="5" t="s">
        <v>63</v>
      </c>
      <c r="B351" s="5" t="s">
        <v>258</v>
      </c>
      <c r="C351" s="16" t="s">
        <v>260</v>
      </c>
    </row>
    <row r="352">
      <c r="A352" s="5" t="s">
        <v>217</v>
      </c>
      <c r="B352" s="5" t="s">
        <v>258</v>
      </c>
      <c r="C352" s="16" t="s">
        <v>260</v>
      </c>
    </row>
    <row r="353">
      <c r="A353" s="5" t="s">
        <v>104</v>
      </c>
      <c r="B353" s="5" t="s">
        <v>258</v>
      </c>
      <c r="C353" s="16" t="s">
        <v>259</v>
      </c>
    </row>
    <row r="354">
      <c r="A354" s="5" t="s">
        <v>140</v>
      </c>
      <c r="B354" s="5" t="s">
        <v>258</v>
      </c>
      <c r="C354" s="16" t="s">
        <v>261</v>
      </c>
    </row>
    <row r="355">
      <c r="A355" s="5" t="s">
        <v>145</v>
      </c>
      <c r="B355" s="5" t="s">
        <v>258</v>
      </c>
      <c r="C355" s="16" t="s">
        <v>260</v>
      </c>
    </row>
    <row r="356">
      <c r="A356" s="5" t="s">
        <v>225</v>
      </c>
      <c r="B356" s="5" t="s">
        <v>258</v>
      </c>
      <c r="C356" s="16" t="s">
        <v>260</v>
      </c>
    </row>
    <row r="357">
      <c r="A357" s="5" t="s">
        <v>109</v>
      </c>
      <c r="B357" s="5" t="s">
        <v>258</v>
      </c>
      <c r="C357" s="16" t="s">
        <v>260</v>
      </c>
    </row>
    <row r="358">
      <c r="A358" s="5" t="s">
        <v>180</v>
      </c>
      <c r="B358" s="5" t="s">
        <v>258</v>
      </c>
      <c r="C358" s="16" t="s">
        <v>260</v>
      </c>
    </row>
    <row r="359">
      <c r="A359" s="5" t="s">
        <v>95</v>
      </c>
      <c r="B359" s="5" t="s">
        <v>258</v>
      </c>
      <c r="C359" s="16" t="s">
        <v>260</v>
      </c>
    </row>
    <row r="360">
      <c r="A360" s="5" t="s">
        <v>192</v>
      </c>
      <c r="B360" s="5" t="s">
        <v>258</v>
      </c>
      <c r="C360" s="16" t="s">
        <v>260</v>
      </c>
    </row>
    <row r="361">
      <c r="A361" s="5" t="s">
        <v>231</v>
      </c>
      <c r="B361" s="5" t="s">
        <v>258</v>
      </c>
      <c r="C361" s="16" t="s">
        <v>260</v>
      </c>
    </row>
    <row r="362">
      <c r="A362" s="5" t="s">
        <v>165</v>
      </c>
      <c r="B362" s="5" t="s">
        <v>258</v>
      </c>
      <c r="C362" s="16" t="s">
        <v>260</v>
      </c>
    </row>
    <row r="363">
      <c r="A363" s="5" t="s">
        <v>224</v>
      </c>
      <c r="B363" s="5" t="s">
        <v>258</v>
      </c>
      <c r="C363" s="16" t="s">
        <v>260</v>
      </c>
    </row>
    <row r="364">
      <c r="A364" s="5" t="s">
        <v>104</v>
      </c>
      <c r="B364" s="5" t="s">
        <v>258</v>
      </c>
      <c r="C364" s="16" t="s">
        <v>260</v>
      </c>
    </row>
    <row r="365">
      <c r="A365" s="5" t="s">
        <v>118</v>
      </c>
      <c r="B365" s="5" t="s">
        <v>258</v>
      </c>
      <c r="C365" s="16" t="s">
        <v>260</v>
      </c>
    </row>
    <row r="366">
      <c r="A366" s="5" t="s">
        <v>141</v>
      </c>
      <c r="B366" s="5" t="s">
        <v>258</v>
      </c>
      <c r="C366" s="16" t="s">
        <v>260</v>
      </c>
    </row>
    <row r="367">
      <c r="A367" s="5" t="s">
        <v>139</v>
      </c>
      <c r="B367" s="5" t="s">
        <v>258</v>
      </c>
      <c r="C367" s="16" t="s">
        <v>260</v>
      </c>
    </row>
    <row r="368">
      <c r="A368" s="5" t="s">
        <v>131</v>
      </c>
      <c r="B368" s="5" t="s">
        <v>258</v>
      </c>
      <c r="C368" s="16" t="s">
        <v>260</v>
      </c>
    </row>
    <row r="369">
      <c r="A369" s="5" t="s">
        <v>99</v>
      </c>
      <c r="B369" s="5" t="s">
        <v>258</v>
      </c>
      <c r="C369" s="16" t="s">
        <v>260</v>
      </c>
    </row>
    <row r="370">
      <c r="A370" s="5" t="s">
        <v>228</v>
      </c>
      <c r="B370" s="5" t="s">
        <v>258</v>
      </c>
      <c r="C370" s="16" t="s">
        <v>260</v>
      </c>
    </row>
    <row r="371">
      <c r="A371" s="5" t="s">
        <v>103</v>
      </c>
      <c r="B371" s="5" t="s">
        <v>258</v>
      </c>
      <c r="C371" s="16" t="s">
        <v>260</v>
      </c>
    </row>
    <row r="372">
      <c r="A372" s="5" t="s">
        <v>84</v>
      </c>
      <c r="B372" s="5" t="s">
        <v>258</v>
      </c>
      <c r="C372" s="16" t="s">
        <v>260</v>
      </c>
    </row>
    <row r="373">
      <c r="A373" s="5" t="s">
        <v>199</v>
      </c>
      <c r="B373" s="5" t="s">
        <v>258</v>
      </c>
      <c r="C373" s="16" t="s">
        <v>260</v>
      </c>
    </row>
    <row r="374">
      <c r="A374" s="5" t="s">
        <v>119</v>
      </c>
      <c r="B374" s="5" t="s">
        <v>258</v>
      </c>
      <c r="C374" s="16" t="s">
        <v>260</v>
      </c>
    </row>
    <row r="375">
      <c r="A375" s="5" t="s">
        <v>204</v>
      </c>
      <c r="B375" s="5" t="s">
        <v>258</v>
      </c>
      <c r="C375" s="16" t="s">
        <v>260</v>
      </c>
    </row>
    <row r="376">
      <c r="A376" s="5" t="s">
        <v>175</v>
      </c>
      <c r="B376" s="5" t="s">
        <v>258</v>
      </c>
      <c r="C376" s="16" t="s">
        <v>260</v>
      </c>
    </row>
    <row r="377">
      <c r="A377" s="5" t="s">
        <v>116</v>
      </c>
      <c r="B377" s="5" t="s">
        <v>258</v>
      </c>
      <c r="C377" s="16" t="s">
        <v>259</v>
      </c>
    </row>
    <row r="378">
      <c r="A378" s="5" t="s">
        <v>176</v>
      </c>
      <c r="B378" s="5" t="s">
        <v>258</v>
      </c>
      <c r="C378" s="16" t="s">
        <v>260</v>
      </c>
    </row>
    <row r="379">
      <c r="A379" s="5" t="s">
        <v>218</v>
      </c>
      <c r="B379" s="5" t="s">
        <v>258</v>
      </c>
      <c r="C379" s="16" t="s">
        <v>260</v>
      </c>
    </row>
    <row r="380">
      <c r="A380" s="5" t="s">
        <v>223</v>
      </c>
      <c r="B380" s="5" t="s">
        <v>258</v>
      </c>
      <c r="C380" s="16" t="s">
        <v>261</v>
      </c>
    </row>
    <row r="381">
      <c r="A381" s="5" t="s">
        <v>146</v>
      </c>
      <c r="B381" s="5" t="s">
        <v>258</v>
      </c>
      <c r="C381" s="16" t="s">
        <v>261</v>
      </c>
    </row>
    <row r="382">
      <c r="A382" s="5" t="s">
        <v>167</v>
      </c>
      <c r="B382" s="5" t="s">
        <v>258</v>
      </c>
      <c r="C382" s="16" t="s">
        <v>259</v>
      </c>
    </row>
    <row r="383">
      <c r="A383" s="5" t="s">
        <v>81</v>
      </c>
      <c r="B383" s="5" t="s">
        <v>258</v>
      </c>
      <c r="C383" s="16" t="s">
        <v>260</v>
      </c>
    </row>
    <row r="384">
      <c r="A384" s="5" t="s">
        <v>183</v>
      </c>
      <c r="B384" s="5" t="s">
        <v>258</v>
      </c>
      <c r="C384" s="16" t="s">
        <v>260</v>
      </c>
    </row>
    <row r="385">
      <c r="A385" s="5" t="s">
        <v>232</v>
      </c>
      <c r="B385" s="5" t="s">
        <v>258</v>
      </c>
      <c r="C385" s="16" t="s">
        <v>260</v>
      </c>
    </row>
    <row r="386">
      <c r="A386" s="5" t="s">
        <v>191</v>
      </c>
      <c r="B386" s="5" t="s">
        <v>258</v>
      </c>
      <c r="C386" s="16" t="s">
        <v>261</v>
      </c>
    </row>
    <row r="387">
      <c r="A387" s="5" t="s">
        <v>185</v>
      </c>
      <c r="B387" s="5" t="s">
        <v>258</v>
      </c>
      <c r="C387" s="16" t="s">
        <v>260</v>
      </c>
    </row>
    <row r="388">
      <c r="A388" s="5" t="s">
        <v>199</v>
      </c>
      <c r="B388" s="5" t="s">
        <v>258</v>
      </c>
      <c r="C388" s="16" t="s">
        <v>260</v>
      </c>
    </row>
    <row r="389">
      <c r="A389" s="5" t="s">
        <v>199</v>
      </c>
      <c r="B389" s="5" t="s">
        <v>258</v>
      </c>
      <c r="C389" s="16" t="s">
        <v>260</v>
      </c>
    </row>
    <row r="390">
      <c r="A390" s="5" t="s">
        <v>219</v>
      </c>
      <c r="B390" s="5" t="s">
        <v>258</v>
      </c>
      <c r="C390" s="16" t="s">
        <v>260</v>
      </c>
    </row>
    <row r="391">
      <c r="A391" s="5" t="s">
        <v>82</v>
      </c>
      <c r="B391" s="5" t="s">
        <v>258</v>
      </c>
      <c r="C391" s="16" t="s">
        <v>259</v>
      </c>
    </row>
    <row r="392">
      <c r="A392" s="5" t="s">
        <v>151</v>
      </c>
      <c r="B392" s="5" t="s">
        <v>258</v>
      </c>
      <c r="C392" s="16" t="s">
        <v>260</v>
      </c>
    </row>
    <row r="393">
      <c r="A393" s="5" t="s">
        <v>135</v>
      </c>
      <c r="B393" s="5" t="s">
        <v>258</v>
      </c>
      <c r="C393" s="16" t="s">
        <v>260</v>
      </c>
    </row>
    <row r="394">
      <c r="A394" s="5" t="s">
        <v>229</v>
      </c>
      <c r="B394" s="5" t="s">
        <v>258</v>
      </c>
      <c r="C394" s="16" t="s">
        <v>260</v>
      </c>
    </row>
    <row r="395">
      <c r="A395" s="5" t="s">
        <v>150</v>
      </c>
      <c r="B395" s="5" t="s">
        <v>258</v>
      </c>
      <c r="C395" s="16" t="s">
        <v>260</v>
      </c>
    </row>
    <row r="396">
      <c r="A396" s="5" t="s">
        <v>161</v>
      </c>
      <c r="B396" s="5" t="s">
        <v>258</v>
      </c>
      <c r="C396" s="16" t="s">
        <v>260</v>
      </c>
    </row>
    <row r="397">
      <c r="A397" s="5" t="s">
        <v>175</v>
      </c>
      <c r="B397" s="5" t="s">
        <v>258</v>
      </c>
      <c r="C397" s="16" t="s">
        <v>259</v>
      </c>
    </row>
    <row r="398">
      <c r="A398" s="5" t="s">
        <v>233</v>
      </c>
      <c r="B398" s="5" t="s">
        <v>258</v>
      </c>
      <c r="C398" s="16" t="s">
        <v>260</v>
      </c>
    </row>
    <row r="399">
      <c r="A399" s="5" t="s">
        <v>230</v>
      </c>
      <c r="B399" s="5" t="s">
        <v>258</v>
      </c>
      <c r="C399" s="16" t="s">
        <v>260</v>
      </c>
    </row>
    <row r="400">
      <c r="A400" s="5" t="s">
        <v>125</v>
      </c>
      <c r="B400" s="5" t="s">
        <v>258</v>
      </c>
      <c r="C400" s="16" t="s">
        <v>260</v>
      </c>
    </row>
    <row r="401">
      <c r="A401" s="5" t="s">
        <v>163</v>
      </c>
      <c r="B401" s="5" t="s">
        <v>258</v>
      </c>
      <c r="C401" s="16" t="s">
        <v>260</v>
      </c>
    </row>
    <row r="402">
      <c r="A402" s="5" t="s">
        <v>175</v>
      </c>
      <c r="B402" s="5" t="s">
        <v>258</v>
      </c>
      <c r="C402" s="16" t="s">
        <v>260</v>
      </c>
    </row>
    <row r="403">
      <c r="A403" s="5" t="s">
        <v>144</v>
      </c>
      <c r="B403" s="5" t="s">
        <v>258</v>
      </c>
      <c r="C403" s="16" t="s">
        <v>260</v>
      </c>
    </row>
    <row r="404">
      <c r="A404" s="5" t="s">
        <v>138</v>
      </c>
      <c r="B404" s="5" t="s">
        <v>258</v>
      </c>
      <c r="C404" s="16" t="s">
        <v>259</v>
      </c>
    </row>
    <row r="405">
      <c r="A405" s="5" t="s">
        <v>185</v>
      </c>
      <c r="B405" s="5" t="s">
        <v>258</v>
      </c>
      <c r="C405" s="16" t="s">
        <v>260</v>
      </c>
    </row>
    <row r="406">
      <c r="A406" s="5" t="s">
        <v>203</v>
      </c>
      <c r="B406" s="5" t="s">
        <v>258</v>
      </c>
      <c r="C406" s="16" t="s">
        <v>260</v>
      </c>
    </row>
    <row r="407">
      <c r="A407" s="5" t="s">
        <v>149</v>
      </c>
      <c r="B407" s="5" t="s">
        <v>258</v>
      </c>
      <c r="C407" s="16" t="s">
        <v>260</v>
      </c>
    </row>
    <row r="408">
      <c r="A408" s="5" t="s">
        <v>150</v>
      </c>
      <c r="B408" s="5" t="s">
        <v>258</v>
      </c>
      <c r="C408" s="16" t="s">
        <v>261</v>
      </c>
    </row>
    <row r="409">
      <c r="A409" s="5" t="s">
        <v>151</v>
      </c>
      <c r="B409" s="5" t="s">
        <v>258</v>
      </c>
      <c r="C409" s="16" t="s">
        <v>260</v>
      </c>
    </row>
    <row r="410">
      <c r="A410" s="5" t="s">
        <v>191</v>
      </c>
      <c r="B410" s="5" t="s">
        <v>258</v>
      </c>
      <c r="C410" s="16" t="s">
        <v>260</v>
      </c>
    </row>
    <row r="411">
      <c r="A411" s="5" t="s">
        <v>205</v>
      </c>
      <c r="B411" s="5" t="s">
        <v>258</v>
      </c>
      <c r="C411" s="16" t="s">
        <v>260</v>
      </c>
    </row>
    <row r="412">
      <c r="A412" s="5" t="s">
        <v>180</v>
      </c>
      <c r="B412" s="5" t="s">
        <v>258</v>
      </c>
      <c r="C412" s="16" t="s">
        <v>260</v>
      </c>
    </row>
    <row r="413">
      <c r="A413" s="5" t="s">
        <v>199</v>
      </c>
      <c r="B413" s="5" t="s">
        <v>258</v>
      </c>
      <c r="C413" s="16" t="s">
        <v>259</v>
      </c>
    </row>
    <row r="414">
      <c r="A414" s="5" t="s">
        <v>109</v>
      </c>
      <c r="B414" s="5" t="s">
        <v>258</v>
      </c>
      <c r="C414" s="16" t="s">
        <v>260</v>
      </c>
    </row>
    <row r="415">
      <c r="A415" s="5" t="s">
        <v>137</v>
      </c>
      <c r="B415" s="5" t="s">
        <v>258</v>
      </c>
      <c r="C415" s="16" t="s">
        <v>260</v>
      </c>
    </row>
    <row r="416">
      <c r="A416" s="5" t="s">
        <v>181</v>
      </c>
      <c r="B416" s="5" t="s">
        <v>258</v>
      </c>
      <c r="C416" s="16" t="s">
        <v>261</v>
      </c>
    </row>
    <row r="417">
      <c r="A417" s="5" t="s">
        <v>133</v>
      </c>
      <c r="B417" s="5" t="s">
        <v>258</v>
      </c>
      <c r="C417" s="16" t="s">
        <v>260</v>
      </c>
    </row>
    <row r="418">
      <c r="A418" s="5" t="s">
        <v>120</v>
      </c>
      <c r="B418" s="5" t="s">
        <v>258</v>
      </c>
      <c r="C418" s="16" t="s">
        <v>260</v>
      </c>
    </row>
    <row r="419">
      <c r="A419" s="5" t="s">
        <v>112</v>
      </c>
      <c r="B419" s="5" t="s">
        <v>258</v>
      </c>
      <c r="C419" s="16" t="s">
        <v>259</v>
      </c>
    </row>
    <row r="420">
      <c r="A420" s="5" t="s">
        <v>144</v>
      </c>
      <c r="B420" s="5" t="s">
        <v>258</v>
      </c>
      <c r="C420" s="16" t="s">
        <v>259</v>
      </c>
    </row>
    <row r="421">
      <c r="A421" s="5" t="s">
        <v>82</v>
      </c>
      <c r="B421" s="5" t="s">
        <v>258</v>
      </c>
      <c r="C421" s="16" t="s">
        <v>260</v>
      </c>
    </row>
    <row r="422">
      <c r="A422" s="5" t="s">
        <v>132</v>
      </c>
      <c r="B422" s="5" t="s">
        <v>258</v>
      </c>
      <c r="C422" s="16" t="s">
        <v>260</v>
      </c>
    </row>
    <row r="423">
      <c r="A423" s="5" t="s">
        <v>121</v>
      </c>
      <c r="B423" s="5" t="s">
        <v>258</v>
      </c>
      <c r="C423" s="16" t="s">
        <v>259</v>
      </c>
    </row>
    <row r="424">
      <c r="A424" s="5" t="s">
        <v>225</v>
      </c>
      <c r="B424" s="5" t="s">
        <v>258</v>
      </c>
      <c r="C424" s="16" t="s">
        <v>260</v>
      </c>
    </row>
    <row r="425">
      <c r="A425" s="5" t="s">
        <v>211</v>
      </c>
      <c r="B425" s="5" t="s">
        <v>258</v>
      </c>
      <c r="C425" s="16" t="s">
        <v>259</v>
      </c>
    </row>
    <row r="426">
      <c r="A426" s="5" t="s">
        <v>206</v>
      </c>
      <c r="B426" s="5" t="s">
        <v>258</v>
      </c>
      <c r="C426" s="16" t="s">
        <v>260</v>
      </c>
    </row>
    <row r="427">
      <c r="A427" s="5" t="s">
        <v>60</v>
      </c>
      <c r="B427" s="5" t="s">
        <v>258</v>
      </c>
      <c r="C427" s="16" t="s">
        <v>259</v>
      </c>
    </row>
    <row r="428">
      <c r="A428" s="5" t="s">
        <v>162</v>
      </c>
      <c r="B428" s="5" t="s">
        <v>258</v>
      </c>
      <c r="C428" s="16" t="s">
        <v>259</v>
      </c>
    </row>
    <row r="429">
      <c r="A429" s="5" t="s">
        <v>86</v>
      </c>
      <c r="B429" s="5" t="s">
        <v>258</v>
      </c>
      <c r="C429" s="16" t="s">
        <v>260</v>
      </c>
    </row>
    <row r="430">
      <c r="A430" s="5" t="s">
        <v>234</v>
      </c>
      <c r="B430" s="5" t="s">
        <v>258</v>
      </c>
      <c r="C430" s="16" t="s">
        <v>260</v>
      </c>
    </row>
    <row r="431">
      <c r="A431" s="5" t="s">
        <v>216</v>
      </c>
      <c r="B431" s="5" t="s">
        <v>258</v>
      </c>
      <c r="C431" s="16" t="s">
        <v>261</v>
      </c>
    </row>
    <row r="432">
      <c r="A432" s="5" t="s">
        <v>119</v>
      </c>
      <c r="B432" s="5" t="s">
        <v>258</v>
      </c>
      <c r="C432" s="16" t="s">
        <v>260</v>
      </c>
    </row>
    <row r="433">
      <c r="A433" s="5" t="s">
        <v>204</v>
      </c>
      <c r="B433" s="5" t="s">
        <v>258</v>
      </c>
      <c r="C433" s="16" t="s">
        <v>260</v>
      </c>
    </row>
    <row r="434">
      <c r="A434" s="5" t="s">
        <v>130</v>
      </c>
      <c r="B434" s="5" t="s">
        <v>258</v>
      </c>
      <c r="C434" s="16" t="s">
        <v>261</v>
      </c>
    </row>
    <row r="435">
      <c r="A435" s="5" t="s">
        <v>151</v>
      </c>
      <c r="B435" s="5" t="s">
        <v>258</v>
      </c>
      <c r="C435" s="16" t="s">
        <v>259</v>
      </c>
    </row>
    <row r="436">
      <c r="A436" s="5" t="s">
        <v>153</v>
      </c>
      <c r="B436" s="5" t="s">
        <v>258</v>
      </c>
      <c r="C436" s="16" t="s">
        <v>260</v>
      </c>
    </row>
    <row r="437">
      <c r="A437" s="5" t="s">
        <v>160</v>
      </c>
      <c r="B437" s="5" t="s">
        <v>258</v>
      </c>
      <c r="C437" s="16" t="s">
        <v>260</v>
      </c>
    </row>
    <row r="438">
      <c r="A438" s="5" t="s">
        <v>126</v>
      </c>
      <c r="B438" s="5" t="s">
        <v>258</v>
      </c>
      <c r="C438" s="16" t="s">
        <v>260</v>
      </c>
    </row>
    <row r="439">
      <c r="A439" s="5" t="s">
        <v>211</v>
      </c>
      <c r="B439" s="5" t="s">
        <v>258</v>
      </c>
      <c r="C439" s="16" t="s">
        <v>260</v>
      </c>
    </row>
    <row r="440">
      <c r="A440" s="5" t="s">
        <v>42</v>
      </c>
      <c r="B440" s="5" t="s">
        <v>258</v>
      </c>
      <c r="C440" s="16" t="s">
        <v>260</v>
      </c>
    </row>
    <row r="441">
      <c r="A441" s="5" t="s">
        <v>235</v>
      </c>
      <c r="B441" s="5" t="s">
        <v>258</v>
      </c>
      <c r="C441" s="16" t="s">
        <v>260</v>
      </c>
    </row>
    <row r="442">
      <c r="A442" s="5" t="s">
        <v>210</v>
      </c>
      <c r="B442" s="5" t="s">
        <v>258</v>
      </c>
      <c r="C442" s="16" t="s">
        <v>260</v>
      </c>
    </row>
    <row r="443">
      <c r="A443" s="5" t="s">
        <v>183</v>
      </c>
      <c r="B443" s="5" t="s">
        <v>258</v>
      </c>
      <c r="C443" s="16" t="s">
        <v>260</v>
      </c>
    </row>
    <row r="444">
      <c r="A444" s="5" t="s">
        <v>117</v>
      </c>
      <c r="B444" s="5" t="s">
        <v>258</v>
      </c>
      <c r="C444" s="16" t="s">
        <v>260</v>
      </c>
    </row>
    <row r="445">
      <c r="A445" s="5" t="s">
        <v>223</v>
      </c>
      <c r="B445" s="5" t="s">
        <v>258</v>
      </c>
      <c r="C445" s="16" t="s">
        <v>260</v>
      </c>
    </row>
    <row r="446">
      <c r="A446" s="5" t="s">
        <v>215</v>
      </c>
      <c r="B446" s="5" t="s">
        <v>258</v>
      </c>
      <c r="C446" s="16" t="s">
        <v>260</v>
      </c>
    </row>
    <row r="447">
      <c r="A447" s="5" t="s">
        <v>191</v>
      </c>
      <c r="B447" s="5" t="s">
        <v>258</v>
      </c>
      <c r="C447" s="16" t="s">
        <v>260</v>
      </c>
    </row>
    <row r="448">
      <c r="A448" s="5" t="s">
        <v>225</v>
      </c>
      <c r="B448" s="5" t="s">
        <v>258</v>
      </c>
      <c r="C448" s="16" t="s">
        <v>260</v>
      </c>
    </row>
    <row r="449">
      <c r="A449" s="5" t="s">
        <v>182</v>
      </c>
      <c r="B449" s="5" t="s">
        <v>258</v>
      </c>
      <c r="C449" s="16" t="s">
        <v>259</v>
      </c>
    </row>
    <row r="450">
      <c r="A450" s="5" t="s">
        <v>192</v>
      </c>
      <c r="B450" s="5" t="s">
        <v>258</v>
      </c>
      <c r="C450" s="16" t="s">
        <v>260</v>
      </c>
    </row>
    <row r="451">
      <c r="A451" s="5" t="s">
        <v>141</v>
      </c>
      <c r="B451" s="5" t="s">
        <v>258</v>
      </c>
      <c r="C451" s="16" t="s">
        <v>260</v>
      </c>
    </row>
    <row r="452">
      <c r="A452" s="5" t="s">
        <v>100</v>
      </c>
      <c r="B452" s="5" t="s">
        <v>258</v>
      </c>
      <c r="C452" s="16" t="s">
        <v>260</v>
      </c>
    </row>
    <row r="453">
      <c r="A453" s="5" t="s">
        <v>229</v>
      </c>
      <c r="B453" s="5" t="s">
        <v>258</v>
      </c>
      <c r="C453" s="16" t="s">
        <v>259</v>
      </c>
    </row>
    <row r="454">
      <c r="A454" s="5" t="s">
        <v>222</v>
      </c>
      <c r="B454" s="5" t="s">
        <v>258</v>
      </c>
      <c r="C454" s="16" t="s">
        <v>259</v>
      </c>
    </row>
    <row r="455">
      <c r="A455" s="5" t="s">
        <v>181</v>
      </c>
      <c r="B455" s="5" t="s">
        <v>258</v>
      </c>
      <c r="C455" s="16" t="s">
        <v>260</v>
      </c>
    </row>
    <row r="456">
      <c r="A456" s="5" t="s">
        <v>106</v>
      </c>
      <c r="B456" s="5" t="s">
        <v>258</v>
      </c>
      <c r="C456" s="16" t="s">
        <v>260</v>
      </c>
    </row>
    <row r="457">
      <c r="A457" s="5" t="s">
        <v>132</v>
      </c>
      <c r="B457" s="5" t="s">
        <v>258</v>
      </c>
      <c r="C457" s="16" t="s">
        <v>260</v>
      </c>
    </row>
    <row r="458">
      <c r="A458" s="5" t="s">
        <v>70</v>
      </c>
      <c r="B458" s="5" t="s">
        <v>258</v>
      </c>
      <c r="C458" s="16" t="s">
        <v>260</v>
      </c>
    </row>
    <row r="459">
      <c r="A459" s="5" t="s">
        <v>114</v>
      </c>
      <c r="B459" s="5" t="s">
        <v>258</v>
      </c>
      <c r="C459" s="16" t="s">
        <v>259</v>
      </c>
    </row>
    <row r="460">
      <c r="A460" s="5" t="s">
        <v>111</v>
      </c>
      <c r="B460" s="5" t="s">
        <v>258</v>
      </c>
      <c r="C460" s="16" t="s">
        <v>260</v>
      </c>
    </row>
    <row r="461">
      <c r="A461" s="5" t="s">
        <v>142</v>
      </c>
      <c r="B461" s="5" t="s">
        <v>258</v>
      </c>
      <c r="C461" s="16" t="s">
        <v>260</v>
      </c>
    </row>
    <row r="462">
      <c r="A462" s="5" t="s">
        <v>116</v>
      </c>
      <c r="B462" s="5" t="s">
        <v>258</v>
      </c>
      <c r="C462" s="16" t="s">
        <v>260</v>
      </c>
    </row>
    <row r="463">
      <c r="A463" s="5" t="s">
        <v>139</v>
      </c>
      <c r="B463" s="5" t="s">
        <v>258</v>
      </c>
      <c r="C463" s="16" t="s">
        <v>260</v>
      </c>
    </row>
    <row r="464">
      <c r="A464" s="5" t="s">
        <v>77</v>
      </c>
      <c r="B464" s="5" t="s">
        <v>258</v>
      </c>
      <c r="C464" s="16" t="s">
        <v>260</v>
      </c>
    </row>
    <row r="465">
      <c r="A465" s="5" t="s">
        <v>101</v>
      </c>
      <c r="B465" s="5" t="s">
        <v>258</v>
      </c>
      <c r="C465" s="16" t="s">
        <v>260</v>
      </c>
    </row>
    <row r="466">
      <c r="A466" s="5" t="s">
        <v>92</v>
      </c>
      <c r="B466" s="5" t="s">
        <v>258</v>
      </c>
      <c r="C466" s="16" t="s">
        <v>260</v>
      </c>
    </row>
    <row r="467">
      <c r="A467" s="5" t="s">
        <v>140</v>
      </c>
      <c r="B467" s="5" t="s">
        <v>258</v>
      </c>
      <c r="C467" s="16" t="s">
        <v>260</v>
      </c>
    </row>
    <row r="468">
      <c r="A468" s="5" t="s">
        <v>208</v>
      </c>
      <c r="B468" s="5" t="s">
        <v>258</v>
      </c>
      <c r="C468" s="16" t="s">
        <v>260</v>
      </c>
    </row>
    <row r="469">
      <c r="A469" s="5" t="s">
        <v>142</v>
      </c>
      <c r="B469" s="5" t="s">
        <v>258</v>
      </c>
      <c r="C469" s="16" t="s">
        <v>260</v>
      </c>
    </row>
    <row r="470">
      <c r="A470" s="5" t="s">
        <v>120</v>
      </c>
      <c r="B470" s="5" t="s">
        <v>258</v>
      </c>
      <c r="C470" s="16" t="s">
        <v>260</v>
      </c>
    </row>
    <row r="471">
      <c r="A471" s="5" t="s">
        <v>90</v>
      </c>
      <c r="B471" s="5" t="s">
        <v>258</v>
      </c>
      <c r="C471" s="16" t="s">
        <v>260</v>
      </c>
    </row>
    <row r="472">
      <c r="A472" s="5" t="s">
        <v>236</v>
      </c>
      <c r="B472" s="5" t="s">
        <v>258</v>
      </c>
      <c r="C472" s="16" t="s">
        <v>259</v>
      </c>
    </row>
    <row r="473">
      <c r="A473" s="5" t="s">
        <v>160</v>
      </c>
      <c r="B473" s="5" t="s">
        <v>258</v>
      </c>
      <c r="C473" s="16" t="s">
        <v>260</v>
      </c>
    </row>
    <row r="474">
      <c r="A474" s="5" t="s">
        <v>124</v>
      </c>
      <c r="B474" s="5" t="s">
        <v>258</v>
      </c>
      <c r="C474" s="16" t="s">
        <v>260</v>
      </c>
    </row>
    <row r="475">
      <c r="A475" s="5" t="s">
        <v>111</v>
      </c>
      <c r="B475" s="5" t="s">
        <v>258</v>
      </c>
      <c r="C475" s="16" t="s">
        <v>260</v>
      </c>
    </row>
    <row r="476">
      <c r="A476" s="5" t="s">
        <v>119</v>
      </c>
      <c r="B476" s="5" t="s">
        <v>258</v>
      </c>
      <c r="C476" s="16" t="s">
        <v>260</v>
      </c>
    </row>
    <row r="477">
      <c r="A477" s="5" t="s">
        <v>113</v>
      </c>
      <c r="B477" s="5" t="s">
        <v>258</v>
      </c>
      <c r="C477" s="16" t="s">
        <v>260</v>
      </c>
    </row>
    <row r="478">
      <c r="A478" s="5" t="s">
        <v>47</v>
      </c>
      <c r="B478" s="5" t="s">
        <v>258</v>
      </c>
      <c r="C478" s="16" t="s">
        <v>260</v>
      </c>
    </row>
    <row r="479">
      <c r="A479" s="5" t="s">
        <v>210</v>
      </c>
      <c r="B479" s="5" t="s">
        <v>258</v>
      </c>
      <c r="C479" s="16" t="s">
        <v>260</v>
      </c>
    </row>
    <row r="480">
      <c r="A480" s="5" t="s">
        <v>70</v>
      </c>
      <c r="B480" s="5" t="s">
        <v>258</v>
      </c>
      <c r="C480" s="16" t="s">
        <v>260</v>
      </c>
    </row>
    <row r="481">
      <c r="A481" s="5" t="s">
        <v>237</v>
      </c>
      <c r="B481" s="5" t="s">
        <v>258</v>
      </c>
      <c r="C481" s="16" t="s">
        <v>261</v>
      </c>
    </row>
    <row r="482">
      <c r="A482" s="5" t="s">
        <v>125</v>
      </c>
      <c r="B482" s="5" t="s">
        <v>258</v>
      </c>
      <c r="C482" s="16" t="s">
        <v>260</v>
      </c>
    </row>
    <row r="483">
      <c r="A483" s="5" t="s">
        <v>63</v>
      </c>
      <c r="B483" s="5" t="s">
        <v>258</v>
      </c>
      <c r="C483" s="16" t="s">
        <v>260</v>
      </c>
    </row>
    <row r="484">
      <c r="A484" s="5" t="s">
        <v>178</v>
      </c>
      <c r="B484" s="5" t="s">
        <v>258</v>
      </c>
      <c r="C484" s="16" t="s">
        <v>260</v>
      </c>
    </row>
    <row r="485">
      <c r="A485" s="5" t="s">
        <v>236</v>
      </c>
      <c r="B485" s="5" t="s">
        <v>258</v>
      </c>
      <c r="C485" s="16" t="s">
        <v>260</v>
      </c>
    </row>
    <row r="486">
      <c r="A486" s="5" t="s">
        <v>81</v>
      </c>
      <c r="B486" s="5" t="s">
        <v>258</v>
      </c>
      <c r="C486" s="16" t="s">
        <v>260</v>
      </c>
    </row>
    <row r="487">
      <c r="A487" s="5" t="s">
        <v>212</v>
      </c>
      <c r="B487" s="5" t="s">
        <v>258</v>
      </c>
      <c r="C487" s="16" t="s">
        <v>260</v>
      </c>
    </row>
    <row r="488">
      <c r="A488" s="5" t="s">
        <v>100</v>
      </c>
      <c r="B488" s="5" t="s">
        <v>258</v>
      </c>
      <c r="C488" s="16" t="s">
        <v>260</v>
      </c>
    </row>
    <row r="489">
      <c r="A489" s="5" t="s">
        <v>148</v>
      </c>
      <c r="B489" s="5" t="s">
        <v>258</v>
      </c>
      <c r="C489" s="16" t="s">
        <v>260</v>
      </c>
    </row>
    <row r="490">
      <c r="A490" s="5" t="s">
        <v>199</v>
      </c>
      <c r="B490" s="5" t="s">
        <v>258</v>
      </c>
      <c r="C490" s="16" t="s">
        <v>261</v>
      </c>
    </row>
    <row r="491">
      <c r="A491" s="5" t="s">
        <v>184</v>
      </c>
      <c r="B491" s="5" t="s">
        <v>258</v>
      </c>
      <c r="C491" s="16" t="s">
        <v>260</v>
      </c>
    </row>
    <row r="492">
      <c r="A492" s="5" t="s">
        <v>238</v>
      </c>
      <c r="B492" s="5" t="s">
        <v>258</v>
      </c>
      <c r="C492" s="16" t="s">
        <v>259</v>
      </c>
    </row>
    <row r="493">
      <c r="A493" s="5" t="s">
        <v>233</v>
      </c>
      <c r="B493" s="5" t="s">
        <v>258</v>
      </c>
      <c r="C493" s="16" t="s">
        <v>260</v>
      </c>
    </row>
    <row r="494">
      <c r="A494" s="5" t="s">
        <v>221</v>
      </c>
      <c r="B494" s="5" t="s">
        <v>258</v>
      </c>
      <c r="C494" s="16" t="s">
        <v>260</v>
      </c>
    </row>
    <row r="495">
      <c r="A495" s="5" t="s">
        <v>99</v>
      </c>
      <c r="B495" s="5" t="s">
        <v>258</v>
      </c>
      <c r="C495" s="16" t="s">
        <v>260</v>
      </c>
    </row>
    <row r="496">
      <c r="A496" s="5" t="s">
        <v>95</v>
      </c>
      <c r="B496" s="5" t="s">
        <v>258</v>
      </c>
      <c r="C496" s="16" t="s">
        <v>260</v>
      </c>
    </row>
    <row r="497">
      <c r="A497" s="5" t="s">
        <v>211</v>
      </c>
      <c r="B497" s="5" t="s">
        <v>258</v>
      </c>
      <c r="C497" s="16" t="s">
        <v>260</v>
      </c>
    </row>
    <row r="498">
      <c r="A498" s="5" t="s">
        <v>200</v>
      </c>
      <c r="B498" s="5" t="s">
        <v>258</v>
      </c>
      <c r="C498" s="16" t="s">
        <v>260</v>
      </c>
    </row>
    <row r="499">
      <c r="A499" s="5" t="s">
        <v>233</v>
      </c>
      <c r="B499" s="5" t="s">
        <v>258</v>
      </c>
      <c r="C499" s="16" t="s">
        <v>260</v>
      </c>
    </row>
    <row r="500">
      <c r="A500" s="5" t="s">
        <v>126</v>
      </c>
      <c r="B500" s="5" t="s">
        <v>258</v>
      </c>
      <c r="C500" s="16" t="s">
        <v>260</v>
      </c>
    </row>
    <row r="501">
      <c r="A501" s="5" t="s">
        <v>239</v>
      </c>
      <c r="B501" s="5" t="s">
        <v>258</v>
      </c>
      <c r="C501" s="16" t="s">
        <v>260</v>
      </c>
    </row>
    <row r="502">
      <c r="A502" s="5" t="s">
        <v>206</v>
      </c>
      <c r="B502" s="5" t="s">
        <v>258</v>
      </c>
      <c r="C502" s="16" t="s">
        <v>260</v>
      </c>
    </row>
    <row r="503">
      <c r="A503" s="5" t="s">
        <v>88</v>
      </c>
      <c r="B503" s="5" t="s">
        <v>258</v>
      </c>
      <c r="C503" s="16" t="s">
        <v>260</v>
      </c>
    </row>
    <row r="504">
      <c r="A504" s="5" t="s">
        <v>112</v>
      </c>
      <c r="B504" s="5" t="s">
        <v>258</v>
      </c>
      <c r="C504" s="16" t="s">
        <v>260</v>
      </c>
    </row>
    <row r="505">
      <c r="A505" s="5" t="s">
        <v>155</v>
      </c>
      <c r="B505" s="5" t="s">
        <v>258</v>
      </c>
      <c r="C505" s="16" t="s">
        <v>260</v>
      </c>
    </row>
    <row r="506">
      <c r="A506" s="5" t="s">
        <v>240</v>
      </c>
      <c r="B506" s="5" t="s">
        <v>258</v>
      </c>
      <c r="C506" s="16" t="s">
        <v>259</v>
      </c>
    </row>
    <row r="507">
      <c r="A507" s="5" t="s">
        <v>186</v>
      </c>
      <c r="B507" s="5" t="s">
        <v>258</v>
      </c>
      <c r="C507" s="16" t="s">
        <v>261</v>
      </c>
    </row>
    <row r="508">
      <c r="A508" s="5" t="s">
        <v>241</v>
      </c>
      <c r="B508" s="5" t="s">
        <v>258</v>
      </c>
      <c r="C508" s="16" t="s">
        <v>260</v>
      </c>
    </row>
    <row r="509">
      <c r="A509" s="5" t="s">
        <v>82</v>
      </c>
      <c r="B509" s="5" t="s">
        <v>258</v>
      </c>
      <c r="C509" s="16" t="s">
        <v>260</v>
      </c>
    </row>
    <row r="510">
      <c r="A510" s="5" t="s">
        <v>170</v>
      </c>
      <c r="B510" s="5" t="s">
        <v>258</v>
      </c>
      <c r="C510" s="16" t="s">
        <v>262</v>
      </c>
    </row>
    <row r="511">
      <c r="A511" s="5" t="s">
        <v>203</v>
      </c>
      <c r="B511" s="5" t="s">
        <v>258</v>
      </c>
      <c r="C511" s="16" t="s">
        <v>260</v>
      </c>
    </row>
    <row r="512">
      <c r="A512" s="5" t="s">
        <v>204</v>
      </c>
      <c r="B512" s="5" t="s">
        <v>258</v>
      </c>
      <c r="C512" s="16" t="s">
        <v>260</v>
      </c>
    </row>
    <row r="513">
      <c r="A513" s="5" t="s">
        <v>84</v>
      </c>
      <c r="B513" s="5" t="s">
        <v>258</v>
      </c>
      <c r="C513" s="16" t="s">
        <v>260</v>
      </c>
    </row>
    <row r="514">
      <c r="A514" s="5" t="s">
        <v>241</v>
      </c>
      <c r="B514" s="5" t="s">
        <v>258</v>
      </c>
      <c r="C514" s="16" t="s">
        <v>260</v>
      </c>
    </row>
    <row r="515">
      <c r="A515" s="5" t="s">
        <v>134</v>
      </c>
      <c r="B515" s="5" t="s">
        <v>258</v>
      </c>
      <c r="C515" s="16" t="s">
        <v>260</v>
      </c>
    </row>
    <row r="516">
      <c r="A516" s="5" t="s">
        <v>177</v>
      </c>
      <c r="B516" s="5" t="s">
        <v>258</v>
      </c>
      <c r="C516" s="16" t="s">
        <v>260</v>
      </c>
    </row>
    <row r="517">
      <c r="A517" s="5" t="s">
        <v>97</v>
      </c>
      <c r="B517" s="5" t="s">
        <v>258</v>
      </c>
      <c r="C517" s="16" t="s">
        <v>260</v>
      </c>
    </row>
    <row r="518">
      <c r="A518" s="5" t="s">
        <v>118</v>
      </c>
      <c r="B518" s="5" t="s">
        <v>258</v>
      </c>
      <c r="C518" s="16" t="s">
        <v>259</v>
      </c>
    </row>
    <row r="519">
      <c r="A519" s="5" t="s">
        <v>212</v>
      </c>
      <c r="B519" s="5" t="s">
        <v>258</v>
      </c>
      <c r="C519" s="16" t="s">
        <v>260</v>
      </c>
    </row>
    <row r="520">
      <c r="A520" s="5" t="s">
        <v>227</v>
      </c>
      <c r="B520" s="5" t="s">
        <v>258</v>
      </c>
      <c r="C520" s="16" t="s">
        <v>260</v>
      </c>
    </row>
    <row r="521">
      <c r="A521" s="5" t="s">
        <v>119</v>
      </c>
      <c r="B521" s="5" t="s">
        <v>258</v>
      </c>
      <c r="C521" s="16" t="s">
        <v>260</v>
      </c>
    </row>
    <row r="522">
      <c r="A522" s="5" t="s">
        <v>180</v>
      </c>
      <c r="B522" s="5" t="s">
        <v>258</v>
      </c>
      <c r="C522" s="16" t="s">
        <v>260</v>
      </c>
    </row>
    <row r="523">
      <c r="A523" s="5" t="s">
        <v>242</v>
      </c>
      <c r="B523" s="5" t="s">
        <v>258</v>
      </c>
      <c r="C523" s="16" t="s">
        <v>260</v>
      </c>
    </row>
    <row r="524">
      <c r="A524" s="5" t="s">
        <v>77</v>
      </c>
      <c r="B524" s="5" t="s">
        <v>258</v>
      </c>
      <c r="C524" s="16" t="s">
        <v>260</v>
      </c>
    </row>
    <row r="525">
      <c r="A525" s="5" t="s">
        <v>237</v>
      </c>
      <c r="B525" s="5" t="s">
        <v>258</v>
      </c>
      <c r="C525" s="16" t="s">
        <v>261</v>
      </c>
    </row>
    <row r="526">
      <c r="A526" s="5" t="s">
        <v>201</v>
      </c>
      <c r="B526" s="5" t="s">
        <v>258</v>
      </c>
      <c r="C526" s="16" t="s">
        <v>261</v>
      </c>
    </row>
    <row r="527">
      <c r="A527" s="5" t="s">
        <v>206</v>
      </c>
      <c r="B527" s="5" t="s">
        <v>258</v>
      </c>
      <c r="C527" s="16" t="s">
        <v>260</v>
      </c>
    </row>
    <row r="528">
      <c r="A528" s="5" t="s">
        <v>63</v>
      </c>
      <c r="B528" s="5" t="s">
        <v>258</v>
      </c>
      <c r="C528" s="16" t="s">
        <v>260</v>
      </c>
    </row>
    <row r="529">
      <c r="A529" s="5" t="s">
        <v>116</v>
      </c>
      <c r="B529" s="5" t="s">
        <v>258</v>
      </c>
      <c r="C529" s="16" t="s">
        <v>260</v>
      </c>
    </row>
    <row r="530">
      <c r="A530" s="5" t="s">
        <v>229</v>
      </c>
      <c r="B530" s="5" t="s">
        <v>258</v>
      </c>
      <c r="C530" s="16" t="s">
        <v>260</v>
      </c>
    </row>
    <row r="531">
      <c r="A531" s="5" t="s">
        <v>136</v>
      </c>
      <c r="B531" s="5" t="s">
        <v>258</v>
      </c>
      <c r="C531" s="16" t="s">
        <v>260</v>
      </c>
    </row>
    <row r="532">
      <c r="A532" s="5" t="s">
        <v>214</v>
      </c>
      <c r="B532" s="5" t="s">
        <v>258</v>
      </c>
      <c r="C532" s="16" t="s">
        <v>260</v>
      </c>
    </row>
    <row r="533">
      <c r="A533" s="5" t="s">
        <v>84</v>
      </c>
      <c r="B533" s="5" t="s">
        <v>258</v>
      </c>
      <c r="C533" s="16" t="s">
        <v>260</v>
      </c>
    </row>
    <row r="534">
      <c r="A534" s="5" t="s">
        <v>81</v>
      </c>
      <c r="B534" s="5" t="s">
        <v>258</v>
      </c>
      <c r="C534" s="16" t="s">
        <v>260</v>
      </c>
    </row>
    <row r="535">
      <c r="A535" s="5" t="s">
        <v>192</v>
      </c>
      <c r="B535" s="5" t="s">
        <v>258</v>
      </c>
      <c r="C535" s="16" t="s">
        <v>259</v>
      </c>
    </row>
    <row r="536">
      <c r="A536" s="5" t="s">
        <v>243</v>
      </c>
      <c r="B536" s="5" t="s">
        <v>258</v>
      </c>
      <c r="C536" s="16" t="s">
        <v>261</v>
      </c>
    </row>
    <row r="537">
      <c r="A537" s="5" t="s">
        <v>193</v>
      </c>
      <c r="B537" s="5" t="s">
        <v>258</v>
      </c>
      <c r="C537" s="16" t="s">
        <v>260</v>
      </c>
    </row>
    <row r="538">
      <c r="A538" s="5" t="s">
        <v>73</v>
      </c>
      <c r="B538" s="5" t="s">
        <v>258</v>
      </c>
      <c r="C538" s="16" t="s">
        <v>260</v>
      </c>
    </row>
    <row r="539">
      <c r="A539" s="5" t="s">
        <v>205</v>
      </c>
      <c r="B539" s="5" t="s">
        <v>258</v>
      </c>
      <c r="C539" s="16" t="s">
        <v>260</v>
      </c>
    </row>
    <row r="540">
      <c r="A540" s="5" t="s">
        <v>106</v>
      </c>
      <c r="B540" s="5" t="s">
        <v>258</v>
      </c>
      <c r="C540" s="16" t="s">
        <v>260</v>
      </c>
    </row>
    <row r="541">
      <c r="A541" s="5" t="s">
        <v>151</v>
      </c>
      <c r="B541" s="5" t="s">
        <v>258</v>
      </c>
      <c r="C541" s="16" t="s">
        <v>260</v>
      </c>
    </row>
    <row r="542">
      <c r="A542" s="5" t="s">
        <v>224</v>
      </c>
      <c r="B542" s="5" t="s">
        <v>258</v>
      </c>
      <c r="C542" s="16" t="s">
        <v>260</v>
      </c>
    </row>
    <row r="543">
      <c r="A543" s="5" t="s">
        <v>221</v>
      </c>
      <c r="B543" s="5" t="s">
        <v>258</v>
      </c>
      <c r="C543" s="16" t="s">
        <v>260</v>
      </c>
    </row>
    <row r="544">
      <c r="A544" s="5" t="s">
        <v>116</v>
      </c>
      <c r="B544" s="5" t="s">
        <v>258</v>
      </c>
      <c r="C544" s="16" t="s">
        <v>260</v>
      </c>
    </row>
    <row r="545">
      <c r="A545" s="5" t="s">
        <v>244</v>
      </c>
      <c r="B545" s="5" t="s">
        <v>258</v>
      </c>
      <c r="C545" s="16" t="s">
        <v>259</v>
      </c>
    </row>
    <row r="546">
      <c r="A546" s="5" t="s">
        <v>173</v>
      </c>
      <c r="B546" s="5" t="s">
        <v>258</v>
      </c>
      <c r="C546" s="16" t="s">
        <v>260</v>
      </c>
    </row>
    <row r="547">
      <c r="A547" s="5" t="s">
        <v>188</v>
      </c>
      <c r="B547" s="5" t="s">
        <v>258</v>
      </c>
      <c r="C547" s="16" t="s">
        <v>260</v>
      </c>
    </row>
    <row r="548">
      <c r="A548" s="5" t="s">
        <v>175</v>
      </c>
      <c r="B548" s="5" t="s">
        <v>258</v>
      </c>
      <c r="C548" s="16" t="s">
        <v>260</v>
      </c>
    </row>
    <row r="549">
      <c r="A549" s="5" t="s">
        <v>90</v>
      </c>
      <c r="B549" s="5" t="s">
        <v>258</v>
      </c>
      <c r="C549" s="16" t="s">
        <v>259</v>
      </c>
    </row>
    <row r="550">
      <c r="A550" s="5" t="s">
        <v>241</v>
      </c>
      <c r="B550" s="5" t="s">
        <v>258</v>
      </c>
      <c r="C550" s="16" t="s">
        <v>260</v>
      </c>
    </row>
    <row r="551">
      <c r="A551" s="5" t="s">
        <v>118</v>
      </c>
      <c r="B551" s="5" t="s">
        <v>258</v>
      </c>
      <c r="C551" s="16" t="s">
        <v>259</v>
      </c>
    </row>
    <row r="552">
      <c r="A552" s="5" t="s">
        <v>204</v>
      </c>
      <c r="B552" s="5" t="s">
        <v>258</v>
      </c>
      <c r="C552" s="16" t="s">
        <v>260</v>
      </c>
    </row>
    <row r="553">
      <c r="A553" s="5" t="s">
        <v>240</v>
      </c>
      <c r="B553" s="5" t="s">
        <v>258</v>
      </c>
      <c r="C553" s="16" t="s">
        <v>261</v>
      </c>
    </row>
    <row r="554">
      <c r="A554" s="5" t="s">
        <v>70</v>
      </c>
      <c r="B554" s="5" t="s">
        <v>258</v>
      </c>
      <c r="C554" s="16" t="s">
        <v>259</v>
      </c>
    </row>
    <row r="555">
      <c r="A555" s="5" t="s">
        <v>125</v>
      </c>
      <c r="B555" s="5" t="s">
        <v>258</v>
      </c>
      <c r="C555" s="16" t="s">
        <v>260</v>
      </c>
    </row>
    <row r="556">
      <c r="A556" s="5" t="s">
        <v>168</v>
      </c>
      <c r="B556" s="5" t="s">
        <v>258</v>
      </c>
      <c r="C556" s="16" t="s">
        <v>260</v>
      </c>
    </row>
    <row r="557">
      <c r="A557" s="5" t="s">
        <v>129</v>
      </c>
      <c r="B557" s="5" t="s">
        <v>258</v>
      </c>
      <c r="C557" s="16" t="s">
        <v>260</v>
      </c>
    </row>
    <row r="558">
      <c r="A558" s="5" t="s">
        <v>245</v>
      </c>
      <c r="B558" s="5" t="s">
        <v>258</v>
      </c>
      <c r="C558" s="16" t="s">
        <v>260</v>
      </c>
    </row>
    <row r="559">
      <c r="A559" s="5" t="s">
        <v>244</v>
      </c>
      <c r="B559" s="5" t="s">
        <v>258</v>
      </c>
      <c r="C559" s="16" t="s">
        <v>260</v>
      </c>
    </row>
    <row r="560">
      <c r="A560" s="5" t="s">
        <v>146</v>
      </c>
      <c r="B560" s="5" t="s">
        <v>258</v>
      </c>
      <c r="C560" s="16" t="s">
        <v>260</v>
      </c>
    </row>
    <row r="561">
      <c r="A561" s="5" t="s">
        <v>236</v>
      </c>
      <c r="B561" s="5" t="s">
        <v>258</v>
      </c>
      <c r="C561" s="16" t="s">
        <v>260</v>
      </c>
    </row>
    <row r="562">
      <c r="A562" s="5" t="s">
        <v>211</v>
      </c>
      <c r="B562" s="5" t="s">
        <v>258</v>
      </c>
      <c r="C562" s="16" t="s">
        <v>261</v>
      </c>
    </row>
    <row r="563">
      <c r="A563" s="5" t="s">
        <v>66</v>
      </c>
      <c r="B563" s="5" t="s">
        <v>258</v>
      </c>
      <c r="C563" s="16" t="s">
        <v>260</v>
      </c>
    </row>
    <row r="564">
      <c r="A564" s="5" t="s">
        <v>217</v>
      </c>
      <c r="B564" s="5" t="s">
        <v>258</v>
      </c>
      <c r="C564" s="16" t="s">
        <v>260</v>
      </c>
    </row>
    <row r="565">
      <c r="A565" s="5" t="s">
        <v>202</v>
      </c>
      <c r="B565" s="5" t="s">
        <v>258</v>
      </c>
      <c r="C565" s="16" t="s">
        <v>260</v>
      </c>
    </row>
    <row r="566">
      <c r="A566" s="5" t="s">
        <v>158</v>
      </c>
      <c r="B566" s="5" t="s">
        <v>258</v>
      </c>
      <c r="C566" s="16" t="s">
        <v>260</v>
      </c>
    </row>
    <row r="567">
      <c r="A567" s="5" t="s">
        <v>162</v>
      </c>
      <c r="B567" s="5" t="s">
        <v>258</v>
      </c>
      <c r="C567" s="16" t="s">
        <v>260</v>
      </c>
    </row>
    <row r="568">
      <c r="A568" s="5" t="s">
        <v>230</v>
      </c>
      <c r="B568" s="5" t="s">
        <v>258</v>
      </c>
      <c r="C568" s="16" t="s">
        <v>260</v>
      </c>
    </row>
    <row r="569">
      <c r="A569" s="5" t="s">
        <v>238</v>
      </c>
      <c r="B569" s="5" t="s">
        <v>258</v>
      </c>
      <c r="C569" s="16" t="s">
        <v>260</v>
      </c>
    </row>
    <row r="570">
      <c r="A570" s="5" t="s">
        <v>231</v>
      </c>
      <c r="B570" s="5" t="s">
        <v>258</v>
      </c>
      <c r="C570" s="16" t="s">
        <v>260</v>
      </c>
    </row>
    <row r="571">
      <c r="A571" s="5" t="s">
        <v>174</v>
      </c>
      <c r="B571" s="5" t="s">
        <v>258</v>
      </c>
      <c r="C571" s="16" t="s">
        <v>260</v>
      </c>
    </row>
    <row r="572">
      <c r="A572" s="5" t="s">
        <v>141</v>
      </c>
      <c r="B572" s="5" t="s">
        <v>258</v>
      </c>
      <c r="C572" s="16" t="s">
        <v>259</v>
      </c>
    </row>
    <row r="573">
      <c r="A573" s="5" t="s">
        <v>116</v>
      </c>
      <c r="B573" s="5" t="s">
        <v>258</v>
      </c>
      <c r="C573" s="16" t="s">
        <v>260</v>
      </c>
    </row>
    <row r="574">
      <c r="A574" s="5" t="s">
        <v>206</v>
      </c>
      <c r="B574" s="5" t="s">
        <v>258</v>
      </c>
      <c r="C574" s="16" t="s">
        <v>260</v>
      </c>
    </row>
    <row r="575">
      <c r="A575" s="5" t="s">
        <v>66</v>
      </c>
      <c r="B575" s="5" t="s">
        <v>258</v>
      </c>
      <c r="C575" s="16" t="s">
        <v>260</v>
      </c>
    </row>
    <row r="576">
      <c r="A576" s="5" t="s">
        <v>117</v>
      </c>
      <c r="B576" s="5" t="s">
        <v>258</v>
      </c>
      <c r="C576" s="16" t="s">
        <v>260</v>
      </c>
    </row>
    <row r="577">
      <c r="A577" s="5" t="s">
        <v>144</v>
      </c>
      <c r="B577" s="5" t="s">
        <v>258</v>
      </c>
      <c r="C577" s="16" t="s">
        <v>259</v>
      </c>
    </row>
    <row r="578">
      <c r="A578" s="5" t="s">
        <v>157</v>
      </c>
      <c r="B578" s="5" t="s">
        <v>258</v>
      </c>
      <c r="C578" s="16" t="s">
        <v>260</v>
      </c>
    </row>
    <row r="579">
      <c r="A579" s="5" t="s">
        <v>100</v>
      </c>
      <c r="B579" s="5" t="s">
        <v>258</v>
      </c>
      <c r="C579" s="16" t="s">
        <v>260</v>
      </c>
    </row>
    <row r="580">
      <c r="A580" s="5" t="s">
        <v>185</v>
      </c>
      <c r="B580" s="5" t="s">
        <v>258</v>
      </c>
      <c r="C580" s="16" t="s">
        <v>259</v>
      </c>
    </row>
    <row r="581">
      <c r="A581" s="5" t="s">
        <v>246</v>
      </c>
      <c r="B581" s="5" t="s">
        <v>258</v>
      </c>
      <c r="C581" s="16" t="s">
        <v>260</v>
      </c>
    </row>
    <row r="582">
      <c r="A582" s="5" t="s">
        <v>197</v>
      </c>
      <c r="B582" s="5" t="s">
        <v>258</v>
      </c>
      <c r="C582" s="16" t="s">
        <v>260</v>
      </c>
    </row>
    <row r="583">
      <c r="A583" s="5" t="s">
        <v>209</v>
      </c>
      <c r="B583" s="5" t="s">
        <v>258</v>
      </c>
      <c r="C583" s="16" t="s">
        <v>260</v>
      </c>
    </row>
    <row r="584">
      <c r="A584" s="5" t="s">
        <v>119</v>
      </c>
      <c r="B584" s="5" t="s">
        <v>258</v>
      </c>
      <c r="C584" s="16" t="s">
        <v>260</v>
      </c>
    </row>
    <row r="585">
      <c r="A585" s="5" t="s">
        <v>99</v>
      </c>
      <c r="B585" s="5" t="s">
        <v>258</v>
      </c>
      <c r="C585" s="16" t="s">
        <v>260</v>
      </c>
    </row>
    <row r="586">
      <c r="A586" s="5" t="s">
        <v>97</v>
      </c>
      <c r="B586" s="5" t="s">
        <v>258</v>
      </c>
      <c r="C586" s="16" t="s">
        <v>260</v>
      </c>
    </row>
    <row r="587">
      <c r="A587" s="5" t="s">
        <v>117</v>
      </c>
      <c r="B587" s="5" t="s">
        <v>258</v>
      </c>
      <c r="C587" s="16" t="s">
        <v>261</v>
      </c>
    </row>
    <row r="588">
      <c r="A588" s="5" t="s">
        <v>168</v>
      </c>
      <c r="B588" s="5" t="s">
        <v>258</v>
      </c>
      <c r="C588" s="16" t="s">
        <v>260</v>
      </c>
    </row>
    <row r="589">
      <c r="A589" s="5" t="s">
        <v>202</v>
      </c>
      <c r="B589" s="5" t="s">
        <v>258</v>
      </c>
      <c r="C589" s="16" t="s">
        <v>260</v>
      </c>
    </row>
    <row r="590">
      <c r="A590" s="5" t="s">
        <v>235</v>
      </c>
      <c r="B590" s="5" t="s">
        <v>258</v>
      </c>
      <c r="C590" s="16" t="s">
        <v>260</v>
      </c>
    </row>
    <row r="591">
      <c r="A591" s="5" t="s">
        <v>213</v>
      </c>
      <c r="B591" s="5" t="s">
        <v>258</v>
      </c>
      <c r="C591" s="16" t="s">
        <v>260</v>
      </c>
    </row>
    <row r="592">
      <c r="A592" s="5" t="s">
        <v>158</v>
      </c>
      <c r="B592" s="5" t="s">
        <v>258</v>
      </c>
      <c r="C592" s="16" t="s">
        <v>259</v>
      </c>
    </row>
    <row r="593">
      <c r="A593" s="5" t="s">
        <v>86</v>
      </c>
      <c r="B593" s="5" t="s">
        <v>258</v>
      </c>
      <c r="C593" s="16" t="s">
        <v>260</v>
      </c>
    </row>
    <row r="594">
      <c r="A594" s="5" t="s">
        <v>221</v>
      </c>
      <c r="B594" s="5" t="s">
        <v>258</v>
      </c>
      <c r="C594" s="16" t="s">
        <v>260</v>
      </c>
    </row>
    <row r="595">
      <c r="A595" s="5" t="s">
        <v>136</v>
      </c>
      <c r="B595" s="5" t="s">
        <v>258</v>
      </c>
      <c r="C595" s="16" t="s">
        <v>260</v>
      </c>
    </row>
    <row r="596">
      <c r="A596" s="5" t="s">
        <v>81</v>
      </c>
      <c r="B596" s="5" t="s">
        <v>258</v>
      </c>
      <c r="C596" s="16" t="s">
        <v>260</v>
      </c>
    </row>
    <row r="597">
      <c r="A597" s="5" t="s">
        <v>95</v>
      </c>
      <c r="B597" s="5" t="s">
        <v>258</v>
      </c>
      <c r="C597" s="16" t="s">
        <v>260</v>
      </c>
    </row>
    <row r="598">
      <c r="A598" s="5" t="s">
        <v>102</v>
      </c>
      <c r="B598" s="5" t="s">
        <v>258</v>
      </c>
      <c r="C598" s="16" t="s">
        <v>259</v>
      </c>
    </row>
    <row r="599">
      <c r="A599" s="5" t="s">
        <v>160</v>
      </c>
      <c r="B599" s="5" t="s">
        <v>258</v>
      </c>
      <c r="C599" s="16" t="s">
        <v>259</v>
      </c>
    </row>
    <row r="600">
      <c r="A600" s="5" t="s">
        <v>133</v>
      </c>
      <c r="B600" s="5" t="s">
        <v>258</v>
      </c>
      <c r="C600" s="16" t="s">
        <v>261</v>
      </c>
    </row>
    <row r="601">
      <c r="A601" s="5" t="s">
        <v>204</v>
      </c>
      <c r="B601" s="5" t="s">
        <v>258</v>
      </c>
      <c r="C601" s="16" t="s">
        <v>260</v>
      </c>
    </row>
    <row r="602">
      <c r="A602" s="5" t="s">
        <v>72</v>
      </c>
      <c r="B602" s="5" t="s">
        <v>258</v>
      </c>
      <c r="C602" s="16" t="s">
        <v>260</v>
      </c>
    </row>
    <row r="603">
      <c r="A603" s="5" t="s">
        <v>82</v>
      </c>
      <c r="B603" s="5" t="s">
        <v>258</v>
      </c>
      <c r="C603" s="16" t="s">
        <v>260</v>
      </c>
    </row>
    <row r="604">
      <c r="A604" s="5" t="s">
        <v>218</v>
      </c>
      <c r="B604" s="5" t="s">
        <v>258</v>
      </c>
      <c r="C604" s="16" t="s">
        <v>260</v>
      </c>
    </row>
    <row r="605">
      <c r="A605" s="5" t="s">
        <v>72</v>
      </c>
      <c r="B605" s="5" t="s">
        <v>258</v>
      </c>
      <c r="C605" s="16" t="s">
        <v>259</v>
      </c>
    </row>
    <row r="606">
      <c r="A606" s="5" t="s">
        <v>185</v>
      </c>
      <c r="B606" s="5" t="s">
        <v>258</v>
      </c>
      <c r="C606" s="16" t="s">
        <v>259</v>
      </c>
    </row>
    <row r="607">
      <c r="A607" s="5" t="s">
        <v>123</v>
      </c>
      <c r="B607" s="5" t="s">
        <v>258</v>
      </c>
      <c r="C607" s="16" t="s">
        <v>260</v>
      </c>
    </row>
    <row r="608">
      <c r="A608" s="5" t="s">
        <v>86</v>
      </c>
      <c r="B608" s="5" t="s">
        <v>258</v>
      </c>
      <c r="C608" s="16" t="s">
        <v>260</v>
      </c>
    </row>
    <row r="609">
      <c r="A609" s="5" t="s">
        <v>188</v>
      </c>
      <c r="B609" s="5" t="s">
        <v>258</v>
      </c>
      <c r="C609" s="16" t="s">
        <v>259</v>
      </c>
    </row>
    <row r="610">
      <c r="A610" s="5" t="s">
        <v>151</v>
      </c>
      <c r="B610" s="5" t="s">
        <v>258</v>
      </c>
      <c r="C610" s="16" t="s">
        <v>260</v>
      </c>
    </row>
    <row r="611">
      <c r="A611" s="5" t="s">
        <v>185</v>
      </c>
      <c r="B611" s="5" t="s">
        <v>258</v>
      </c>
      <c r="C611" s="16" t="s">
        <v>260</v>
      </c>
    </row>
    <row r="612">
      <c r="A612" s="5" t="s">
        <v>90</v>
      </c>
      <c r="B612" s="5" t="s">
        <v>258</v>
      </c>
      <c r="C612" s="16" t="s">
        <v>260</v>
      </c>
    </row>
    <row r="613">
      <c r="A613" s="5" t="s">
        <v>100</v>
      </c>
      <c r="B613" s="5" t="s">
        <v>258</v>
      </c>
      <c r="C613" s="16" t="s">
        <v>259</v>
      </c>
    </row>
    <row r="614">
      <c r="A614" s="5" t="s">
        <v>114</v>
      </c>
      <c r="B614" s="5" t="s">
        <v>258</v>
      </c>
      <c r="C614" s="16" t="s">
        <v>261</v>
      </c>
    </row>
    <row r="615">
      <c r="A615" s="5" t="s">
        <v>234</v>
      </c>
      <c r="B615" s="5" t="s">
        <v>258</v>
      </c>
      <c r="C615" s="16" t="s">
        <v>260</v>
      </c>
    </row>
    <row r="616">
      <c r="A616" s="5" t="s">
        <v>246</v>
      </c>
      <c r="B616" s="5" t="s">
        <v>258</v>
      </c>
      <c r="C616" s="16" t="s">
        <v>259</v>
      </c>
    </row>
    <row r="617">
      <c r="A617" s="5" t="s">
        <v>191</v>
      </c>
      <c r="B617" s="5" t="s">
        <v>258</v>
      </c>
      <c r="C617" s="16" t="s">
        <v>260</v>
      </c>
    </row>
    <row r="618">
      <c r="A618" s="5" t="s">
        <v>103</v>
      </c>
      <c r="B618" s="5" t="s">
        <v>258</v>
      </c>
      <c r="C618" s="16" t="s">
        <v>260</v>
      </c>
    </row>
    <row r="619">
      <c r="A619" s="5" t="s">
        <v>84</v>
      </c>
      <c r="B619" s="5" t="s">
        <v>258</v>
      </c>
      <c r="C619" s="16" t="s">
        <v>260</v>
      </c>
    </row>
    <row r="620">
      <c r="A620" s="5" t="s">
        <v>203</v>
      </c>
      <c r="B620" s="5" t="s">
        <v>258</v>
      </c>
      <c r="C620" s="16" t="s">
        <v>260</v>
      </c>
    </row>
    <row r="621">
      <c r="A621" s="5" t="s">
        <v>140</v>
      </c>
      <c r="B621" s="5" t="s">
        <v>258</v>
      </c>
      <c r="C621" s="16" t="s">
        <v>260</v>
      </c>
    </row>
    <row r="622">
      <c r="A622" s="5" t="s">
        <v>70</v>
      </c>
      <c r="B622" s="5" t="s">
        <v>258</v>
      </c>
      <c r="C622" s="16" t="s">
        <v>259</v>
      </c>
    </row>
    <row r="623">
      <c r="A623" s="5" t="s">
        <v>116</v>
      </c>
      <c r="B623" s="5" t="s">
        <v>258</v>
      </c>
      <c r="C623" s="16" t="s">
        <v>260</v>
      </c>
    </row>
    <row r="624">
      <c r="A624" s="5" t="s">
        <v>244</v>
      </c>
      <c r="B624" s="5" t="s">
        <v>258</v>
      </c>
      <c r="C624" s="16" t="s">
        <v>260</v>
      </c>
    </row>
    <row r="625">
      <c r="A625" s="5" t="s">
        <v>112</v>
      </c>
      <c r="B625" s="5" t="s">
        <v>258</v>
      </c>
      <c r="C625" s="16" t="s">
        <v>260</v>
      </c>
    </row>
    <row r="626">
      <c r="A626" s="5" t="s">
        <v>104</v>
      </c>
      <c r="B626" s="5" t="s">
        <v>258</v>
      </c>
      <c r="C626" s="16" t="s">
        <v>259</v>
      </c>
    </row>
    <row r="627">
      <c r="A627" s="5" t="s">
        <v>148</v>
      </c>
      <c r="B627" s="5" t="s">
        <v>258</v>
      </c>
      <c r="C627" s="16" t="s">
        <v>260</v>
      </c>
    </row>
    <row r="628">
      <c r="A628" s="5" t="s">
        <v>184</v>
      </c>
      <c r="B628" s="5" t="s">
        <v>258</v>
      </c>
      <c r="C628" s="16" t="s">
        <v>260</v>
      </c>
    </row>
    <row r="629">
      <c r="A629" s="5" t="s">
        <v>146</v>
      </c>
      <c r="B629" s="5" t="s">
        <v>258</v>
      </c>
      <c r="C629" s="16" t="s">
        <v>260</v>
      </c>
    </row>
    <row r="630">
      <c r="A630" s="5" t="s">
        <v>237</v>
      </c>
      <c r="B630" s="5" t="s">
        <v>258</v>
      </c>
      <c r="C630" s="16" t="s">
        <v>259</v>
      </c>
    </row>
    <row r="631">
      <c r="A631" s="5" t="s">
        <v>247</v>
      </c>
      <c r="B631" s="5" t="s">
        <v>258</v>
      </c>
      <c r="C631" s="16" t="s">
        <v>259</v>
      </c>
    </row>
    <row r="632">
      <c r="A632" s="5" t="s">
        <v>107</v>
      </c>
      <c r="B632" s="5" t="s">
        <v>258</v>
      </c>
      <c r="C632" s="16" t="s">
        <v>260</v>
      </c>
    </row>
    <row r="633">
      <c r="A633" s="5" t="s">
        <v>241</v>
      </c>
      <c r="B633" s="5" t="s">
        <v>258</v>
      </c>
      <c r="C633" s="16" t="s">
        <v>260</v>
      </c>
    </row>
    <row r="634">
      <c r="A634" s="5" t="s">
        <v>242</v>
      </c>
      <c r="B634" s="5" t="s">
        <v>258</v>
      </c>
      <c r="C634" s="16" t="s">
        <v>260</v>
      </c>
    </row>
    <row r="635">
      <c r="A635" s="5" t="s">
        <v>130</v>
      </c>
      <c r="B635" s="5" t="s">
        <v>258</v>
      </c>
      <c r="C635" s="16" t="s">
        <v>259</v>
      </c>
    </row>
    <row r="636">
      <c r="A636" s="5" t="s">
        <v>143</v>
      </c>
      <c r="B636" s="5" t="s">
        <v>258</v>
      </c>
      <c r="C636" s="16" t="s">
        <v>260</v>
      </c>
    </row>
    <row r="637">
      <c r="A637" s="5" t="s">
        <v>82</v>
      </c>
      <c r="B637" s="5" t="s">
        <v>258</v>
      </c>
      <c r="C637" s="16" t="s">
        <v>260</v>
      </c>
    </row>
    <row r="638">
      <c r="A638" s="5" t="s">
        <v>70</v>
      </c>
      <c r="B638" s="5" t="s">
        <v>258</v>
      </c>
      <c r="C638" s="16" t="s">
        <v>260</v>
      </c>
    </row>
    <row r="639">
      <c r="A639" s="5" t="s">
        <v>123</v>
      </c>
      <c r="B639" s="5" t="s">
        <v>258</v>
      </c>
      <c r="C639" s="16" t="s">
        <v>260</v>
      </c>
    </row>
    <row r="640">
      <c r="A640" s="5" t="s">
        <v>77</v>
      </c>
      <c r="B640" s="5" t="s">
        <v>258</v>
      </c>
      <c r="C640" s="16" t="s">
        <v>260</v>
      </c>
    </row>
    <row r="641">
      <c r="A641" s="5" t="s">
        <v>175</v>
      </c>
      <c r="B641" s="5" t="s">
        <v>258</v>
      </c>
      <c r="C641" s="16" t="s">
        <v>260</v>
      </c>
    </row>
    <row r="642">
      <c r="A642" s="5" t="s">
        <v>234</v>
      </c>
      <c r="B642" s="5" t="s">
        <v>258</v>
      </c>
      <c r="C642" s="16" t="s">
        <v>260</v>
      </c>
    </row>
    <row r="643">
      <c r="A643" s="5" t="s">
        <v>118</v>
      </c>
      <c r="B643" s="5" t="s">
        <v>258</v>
      </c>
      <c r="C643" s="16" t="s">
        <v>260</v>
      </c>
    </row>
    <row r="644">
      <c r="A644" s="5" t="s">
        <v>147</v>
      </c>
      <c r="B644" s="5" t="s">
        <v>258</v>
      </c>
      <c r="C644" s="16" t="s">
        <v>261</v>
      </c>
    </row>
    <row r="645">
      <c r="A645" s="5" t="s">
        <v>245</v>
      </c>
      <c r="B645" s="5" t="s">
        <v>258</v>
      </c>
      <c r="C645" s="16" t="s">
        <v>260</v>
      </c>
    </row>
    <row r="646">
      <c r="A646" s="5" t="s">
        <v>180</v>
      </c>
      <c r="B646" s="5" t="s">
        <v>258</v>
      </c>
      <c r="C646" s="16" t="s">
        <v>261</v>
      </c>
    </row>
    <row r="647">
      <c r="A647" s="5" t="s">
        <v>125</v>
      </c>
      <c r="B647" s="5" t="s">
        <v>258</v>
      </c>
      <c r="C647" s="16" t="s">
        <v>260</v>
      </c>
    </row>
    <row r="648">
      <c r="A648" s="5" t="s">
        <v>114</v>
      </c>
      <c r="B648" s="5" t="s">
        <v>258</v>
      </c>
      <c r="C648" s="16" t="s">
        <v>260</v>
      </c>
    </row>
    <row r="649">
      <c r="A649" s="5" t="s">
        <v>74</v>
      </c>
      <c r="B649" s="5" t="s">
        <v>258</v>
      </c>
      <c r="C649" s="16" t="s">
        <v>260</v>
      </c>
    </row>
    <row r="650">
      <c r="A650" s="5" t="s">
        <v>216</v>
      </c>
      <c r="B650" s="5" t="s">
        <v>258</v>
      </c>
      <c r="C650" s="16" t="s">
        <v>260</v>
      </c>
    </row>
    <row r="651">
      <c r="A651" s="5" t="s">
        <v>133</v>
      </c>
      <c r="B651" s="5" t="s">
        <v>258</v>
      </c>
      <c r="C651" s="16" t="s">
        <v>259</v>
      </c>
    </row>
    <row r="652">
      <c r="A652" s="5" t="s">
        <v>131</v>
      </c>
      <c r="B652" s="5" t="s">
        <v>258</v>
      </c>
      <c r="C652" s="16" t="s">
        <v>260</v>
      </c>
    </row>
    <row r="653">
      <c r="A653" s="5" t="s">
        <v>191</v>
      </c>
      <c r="B653" s="5" t="s">
        <v>258</v>
      </c>
      <c r="C653" s="16" t="s">
        <v>260</v>
      </c>
    </row>
    <row r="654">
      <c r="A654" s="5" t="s">
        <v>165</v>
      </c>
      <c r="B654" s="5" t="s">
        <v>258</v>
      </c>
      <c r="C654" s="16" t="s">
        <v>259</v>
      </c>
    </row>
    <row r="655">
      <c r="A655" s="5" t="s">
        <v>208</v>
      </c>
      <c r="B655" s="5" t="s">
        <v>258</v>
      </c>
      <c r="C655" s="16" t="s">
        <v>260</v>
      </c>
    </row>
    <row r="656">
      <c r="A656" s="5" t="s">
        <v>210</v>
      </c>
      <c r="B656" s="5" t="s">
        <v>258</v>
      </c>
      <c r="C656" s="16" t="s">
        <v>260</v>
      </c>
    </row>
    <row r="657">
      <c r="A657" s="5" t="s">
        <v>175</v>
      </c>
      <c r="B657" s="5" t="s">
        <v>258</v>
      </c>
      <c r="C657" s="16" t="s">
        <v>260</v>
      </c>
    </row>
    <row r="658">
      <c r="A658" s="5" t="s">
        <v>210</v>
      </c>
      <c r="B658" s="5" t="s">
        <v>258</v>
      </c>
      <c r="C658" s="16" t="s">
        <v>260</v>
      </c>
    </row>
    <row r="659">
      <c r="A659" s="5" t="s">
        <v>177</v>
      </c>
      <c r="B659" s="5" t="s">
        <v>258</v>
      </c>
      <c r="C659" s="16" t="s">
        <v>260</v>
      </c>
    </row>
    <row r="660">
      <c r="A660" s="5" t="s">
        <v>160</v>
      </c>
      <c r="B660" s="5" t="s">
        <v>258</v>
      </c>
      <c r="C660" s="16" t="s">
        <v>261</v>
      </c>
    </row>
    <row r="661">
      <c r="A661" s="5" t="s">
        <v>119</v>
      </c>
      <c r="B661" s="5" t="s">
        <v>258</v>
      </c>
      <c r="C661" s="16" t="s">
        <v>260</v>
      </c>
    </row>
    <row r="662">
      <c r="A662" s="5" t="s">
        <v>89</v>
      </c>
      <c r="B662" s="5" t="s">
        <v>258</v>
      </c>
      <c r="C662" s="16" t="s">
        <v>260</v>
      </c>
    </row>
    <row r="663">
      <c r="A663" s="5" t="s">
        <v>210</v>
      </c>
      <c r="B663" s="5" t="s">
        <v>258</v>
      </c>
      <c r="C663" s="16" t="s">
        <v>260</v>
      </c>
    </row>
    <row r="664">
      <c r="A664" s="5" t="s">
        <v>47</v>
      </c>
      <c r="B664" s="5" t="s">
        <v>258</v>
      </c>
      <c r="C664" s="16" t="s">
        <v>260</v>
      </c>
    </row>
    <row r="665">
      <c r="A665" s="5" t="s">
        <v>127</v>
      </c>
      <c r="B665" s="5" t="s">
        <v>258</v>
      </c>
      <c r="C665" s="16" t="s">
        <v>260</v>
      </c>
    </row>
    <row r="666">
      <c r="A666" s="5" t="s">
        <v>180</v>
      </c>
      <c r="B666" s="5" t="s">
        <v>258</v>
      </c>
      <c r="C666" s="16" t="s">
        <v>261</v>
      </c>
    </row>
    <row r="667">
      <c r="A667" s="5" t="s">
        <v>215</v>
      </c>
      <c r="B667" s="5" t="s">
        <v>258</v>
      </c>
      <c r="C667" s="16" t="s">
        <v>260</v>
      </c>
    </row>
    <row r="668">
      <c r="A668" s="5" t="s">
        <v>196</v>
      </c>
      <c r="B668" s="5" t="s">
        <v>258</v>
      </c>
      <c r="C668" s="16" t="s">
        <v>260</v>
      </c>
    </row>
    <row r="669">
      <c r="A669" s="5" t="s">
        <v>177</v>
      </c>
      <c r="B669" s="5" t="s">
        <v>258</v>
      </c>
      <c r="C669" s="16" t="s">
        <v>261</v>
      </c>
    </row>
    <row r="670">
      <c r="A670" s="5" t="s">
        <v>192</v>
      </c>
      <c r="B670" s="5" t="s">
        <v>258</v>
      </c>
      <c r="C670" s="16" t="s">
        <v>260</v>
      </c>
    </row>
    <row r="671">
      <c r="A671" s="5" t="s">
        <v>214</v>
      </c>
      <c r="B671" s="5" t="s">
        <v>258</v>
      </c>
      <c r="C671" s="16" t="s">
        <v>260</v>
      </c>
    </row>
    <row r="672">
      <c r="A672" s="5" t="s">
        <v>86</v>
      </c>
      <c r="B672" s="5" t="s">
        <v>258</v>
      </c>
      <c r="C672" s="16" t="s">
        <v>260</v>
      </c>
    </row>
    <row r="673">
      <c r="A673" s="5" t="s">
        <v>233</v>
      </c>
      <c r="B673" s="5" t="s">
        <v>258</v>
      </c>
      <c r="C673" s="16" t="s">
        <v>260</v>
      </c>
    </row>
    <row r="674">
      <c r="A674" s="5" t="s">
        <v>129</v>
      </c>
      <c r="B674" s="5" t="s">
        <v>258</v>
      </c>
      <c r="C674" s="16" t="s">
        <v>260</v>
      </c>
    </row>
    <row r="675">
      <c r="A675" s="5" t="s">
        <v>235</v>
      </c>
      <c r="B675" s="5" t="s">
        <v>258</v>
      </c>
      <c r="C675" s="16" t="s">
        <v>260</v>
      </c>
    </row>
    <row r="676">
      <c r="A676" s="5" t="s">
        <v>105</v>
      </c>
      <c r="B676" s="5" t="s">
        <v>258</v>
      </c>
      <c r="C676" s="16" t="s">
        <v>260</v>
      </c>
    </row>
    <row r="677">
      <c r="A677" s="5" t="s">
        <v>172</v>
      </c>
      <c r="B677" s="5" t="s">
        <v>258</v>
      </c>
      <c r="C677" s="16" t="s">
        <v>259</v>
      </c>
    </row>
    <row r="678">
      <c r="A678" s="5" t="s">
        <v>241</v>
      </c>
      <c r="B678" s="5" t="s">
        <v>258</v>
      </c>
      <c r="C678" s="16" t="s">
        <v>259</v>
      </c>
    </row>
    <row r="679">
      <c r="A679" s="5" t="s">
        <v>214</v>
      </c>
      <c r="B679" s="5" t="s">
        <v>258</v>
      </c>
      <c r="C679" s="16" t="s">
        <v>260</v>
      </c>
    </row>
    <row r="680">
      <c r="A680" s="5" t="s">
        <v>220</v>
      </c>
      <c r="B680" s="5" t="s">
        <v>258</v>
      </c>
      <c r="C680" s="16" t="s">
        <v>260</v>
      </c>
    </row>
    <row r="681">
      <c r="A681" s="5" t="s">
        <v>129</v>
      </c>
      <c r="B681" s="5" t="s">
        <v>258</v>
      </c>
      <c r="C681" s="16" t="s">
        <v>260</v>
      </c>
    </row>
    <row r="682">
      <c r="A682" s="5" t="s">
        <v>196</v>
      </c>
      <c r="B682" s="5" t="s">
        <v>258</v>
      </c>
      <c r="C682" s="16" t="s">
        <v>261</v>
      </c>
    </row>
    <row r="683">
      <c r="A683" s="5" t="s">
        <v>219</v>
      </c>
      <c r="B683" s="5" t="s">
        <v>258</v>
      </c>
      <c r="C683" s="16" t="s">
        <v>260</v>
      </c>
    </row>
    <row r="684">
      <c r="A684" s="5" t="s">
        <v>58</v>
      </c>
      <c r="B684" s="5" t="s">
        <v>258</v>
      </c>
      <c r="C684" s="16" t="s">
        <v>260</v>
      </c>
    </row>
    <row r="685">
      <c r="A685" s="5" t="s">
        <v>248</v>
      </c>
      <c r="B685" s="5" t="s">
        <v>258</v>
      </c>
      <c r="C685" s="16" t="s">
        <v>260</v>
      </c>
    </row>
    <row r="686">
      <c r="A686" s="5" t="s">
        <v>174</v>
      </c>
      <c r="B686" s="5" t="s">
        <v>258</v>
      </c>
      <c r="C686" s="16" t="s">
        <v>259</v>
      </c>
    </row>
    <row r="687">
      <c r="A687" s="5" t="s">
        <v>98</v>
      </c>
      <c r="B687" s="5" t="s">
        <v>258</v>
      </c>
      <c r="C687" s="16" t="s">
        <v>260</v>
      </c>
    </row>
    <row r="688">
      <c r="A688" s="5" t="s">
        <v>81</v>
      </c>
      <c r="B688" s="5" t="s">
        <v>258</v>
      </c>
      <c r="C688" s="16" t="s">
        <v>260</v>
      </c>
    </row>
    <row r="689">
      <c r="A689" s="5" t="s">
        <v>119</v>
      </c>
      <c r="B689" s="5" t="s">
        <v>258</v>
      </c>
      <c r="C689" s="16" t="s">
        <v>260</v>
      </c>
    </row>
    <row r="690">
      <c r="A690" s="5" t="s">
        <v>217</v>
      </c>
      <c r="B690" s="5" t="s">
        <v>258</v>
      </c>
      <c r="C690" s="16" t="s">
        <v>260</v>
      </c>
    </row>
    <row r="691">
      <c r="A691" s="5" t="s">
        <v>239</v>
      </c>
      <c r="B691" s="5" t="s">
        <v>258</v>
      </c>
      <c r="C691" s="16" t="s">
        <v>260</v>
      </c>
    </row>
    <row r="692">
      <c r="A692" s="5" t="s">
        <v>150</v>
      </c>
      <c r="B692" s="5" t="s">
        <v>258</v>
      </c>
      <c r="C692" s="16" t="s">
        <v>260</v>
      </c>
    </row>
    <row r="693">
      <c r="A693" s="5" t="s">
        <v>127</v>
      </c>
      <c r="B693" s="5" t="s">
        <v>258</v>
      </c>
      <c r="C693" s="16" t="s">
        <v>260</v>
      </c>
    </row>
    <row r="694">
      <c r="A694" s="5" t="s">
        <v>171</v>
      </c>
      <c r="B694" s="5" t="s">
        <v>258</v>
      </c>
      <c r="C694" s="16" t="s">
        <v>260</v>
      </c>
    </row>
    <row r="695">
      <c r="A695" s="5" t="s">
        <v>171</v>
      </c>
      <c r="B695" s="5" t="s">
        <v>258</v>
      </c>
      <c r="C695" s="16" t="s">
        <v>259</v>
      </c>
    </row>
    <row r="696">
      <c r="A696" s="5" t="s">
        <v>244</v>
      </c>
      <c r="B696" s="5" t="s">
        <v>258</v>
      </c>
      <c r="C696" s="16" t="s">
        <v>261</v>
      </c>
    </row>
    <row r="697">
      <c r="A697" s="5" t="s">
        <v>186</v>
      </c>
      <c r="B697" s="5" t="s">
        <v>258</v>
      </c>
      <c r="C697" s="16" t="s">
        <v>260</v>
      </c>
    </row>
    <row r="698">
      <c r="A698" s="5" t="s">
        <v>90</v>
      </c>
      <c r="B698" s="5" t="s">
        <v>258</v>
      </c>
      <c r="C698" s="16" t="s">
        <v>260</v>
      </c>
    </row>
    <row r="699">
      <c r="A699" s="5" t="s">
        <v>99</v>
      </c>
      <c r="B699" s="5" t="s">
        <v>258</v>
      </c>
      <c r="C699" s="16" t="s">
        <v>260</v>
      </c>
    </row>
    <row r="700">
      <c r="A700" s="5" t="s">
        <v>202</v>
      </c>
      <c r="B700" s="5" t="s">
        <v>258</v>
      </c>
      <c r="C700" s="16" t="s">
        <v>261</v>
      </c>
    </row>
    <row r="701">
      <c r="A701" s="5" t="s">
        <v>124</v>
      </c>
      <c r="B701" s="5" t="s">
        <v>258</v>
      </c>
      <c r="C701" s="16" t="s">
        <v>260</v>
      </c>
    </row>
    <row r="702">
      <c r="A702" s="5" t="s">
        <v>229</v>
      </c>
      <c r="B702" s="5" t="s">
        <v>258</v>
      </c>
      <c r="C702" s="16" t="s">
        <v>260</v>
      </c>
    </row>
    <row r="703">
      <c r="A703" s="5" t="s">
        <v>192</v>
      </c>
      <c r="B703" s="5" t="s">
        <v>258</v>
      </c>
      <c r="C703" s="16" t="s">
        <v>259</v>
      </c>
    </row>
    <row r="704">
      <c r="A704" s="5" t="s">
        <v>105</v>
      </c>
      <c r="B704" s="5" t="s">
        <v>258</v>
      </c>
      <c r="C704" s="16" t="s">
        <v>260</v>
      </c>
    </row>
    <row r="705">
      <c r="A705" s="5" t="s">
        <v>106</v>
      </c>
      <c r="B705" s="5" t="s">
        <v>258</v>
      </c>
      <c r="C705" s="16" t="s">
        <v>260</v>
      </c>
    </row>
    <row r="706">
      <c r="A706" s="5" t="s">
        <v>232</v>
      </c>
      <c r="B706" s="5" t="s">
        <v>258</v>
      </c>
      <c r="C706" s="16" t="s">
        <v>260</v>
      </c>
    </row>
    <row r="707">
      <c r="A707" s="5" t="s">
        <v>118</v>
      </c>
      <c r="B707" s="5" t="s">
        <v>258</v>
      </c>
      <c r="C707" s="16" t="s">
        <v>259</v>
      </c>
    </row>
    <row r="708">
      <c r="A708" s="5" t="s">
        <v>130</v>
      </c>
      <c r="B708" s="5" t="s">
        <v>258</v>
      </c>
      <c r="C708" s="16" t="s">
        <v>259</v>
      </c>
    </row>
    <row r="709">
      <c r="A709" s="5" t="s">
        <v>219</v>
      </c>
      <c r="B709" s="5" t="s">
        <v>258</v>
      </c>
      <c r="C709" s="16" t="s">
        <v>261</v>
      </c>
    </row>
    <row r="710">
      <c r="A710" s="5" t="s">
        <v>222</v>
      </c>
      <c r="B710" s="5" t="s">
        <v>258</v>
      </c>
      <c r="C710" s="16" t="s">
        <v>261</v>
      </c>
    </row>
    <row r="711">
      <c r="A711" s="5" t="s">
        <v>186</v>
      </c>
      <c r="B711" s="5" t="s">
        <v>258</v>
      </c>
      <c r="C711" s="16" t="s">
        <v>260</v>
      </c>
    </row>
    <row r="712">
      <c r="A712" s="5" t="s">
        <v>235</v>
      </c>
      <c r="B712" s="5" t="s">
        <v>258</v>
      </c>
      <c r="C712" s="16" t="s">
        <v>260</v>
      </c>
    </row>
    <row r="713">
      <c r="A713" s="5" t="s">
        <v>150</v>
      </c>
      <c r="B713" s="5" t="s">
        <v>258</v>
      </c>
      <c r="C713" s="16" t="s">
        <v>259</v>
      </c>
    </row>
    <row r="714">
      <c r="A714" s="5" t="s">
        <v>120</v>
      </c>
      <c r="B714" s="5" t="s">
        <v>258</v>
      </c>
      <c r="C714" s="16" t="s">
        <v>260</v>
      </c>
    </row>
    <row r="715">
      <c r="A715" s="5" t="s">
        <v>217</v>
      </c>
      <c r="B715" s="5" t="s">
        <v>258</v>
      </c>
      <c r="C715" s="16" t="s">
        <v>259</v>
      </c>
    </row>
    <row r="716">
      <c r="A716" s="5" t="s">
        <v>164</v>
      </c>
      <c r="B716" s="5" t="s">
        <v>258</v>
      </c>
      <c r="C716" s="16" t="s">
        <v>260</v>
      </c>
    </row>
    <row r="717">
      <c r="A717" s="5" t="s">
        <v>141</v>
      </c>
      <c r="B717" s="5" t="s">
        <v>258</v>
      </c>
      <c r="C717" s="16" t="s">
        <v>259</v>
      </c>
    </row>
    <row r="718">
      <c r="A718" s="5" t="s">
        <v>159</v>
      </c>
      <c r="B718" s="5" t="s">
        <v>258</v>
      </c>
      <c r="C718" s="16" t="s">
        <v>260</v>
      </c>
    </row>
    <row r="719">
      <c r="A719" s="5" t="s">
        <v>100</v>
      </c>
      <c r="B719" s="5" t="s">
        <v>258</v>
      </c>
      <c r="C719" s="16" t="s">
        <v>260</v>
      </c>
    </row>
    <row r="720">
      <c r="A720" s="5" t="s">
        <v>102</v>
      </c>
      <c r="B720" s="5" t="s">
        <v>258</v>
      </c>
      <c r="C720" s="16" t="s">
        <v>260</v>
      </c>
    </row>
    <row r="721">
      <c r="A721" s="5" t="s">
        <v>233</v>
      </c>
      <c r="B721" s="5" t="s">
        <v>258</v>
      </c>
      <c r="C721" s="16" t="s">
        <v>260</v>
      </c>
    </row>
    <row r="722">
      <c r="A722" s="5" t="s">
        <v>101</v>
      </c>
      <c r="B722" s="5" t="s">
        <v>258</v>
      </c>
      <c r="C722" s="16" t="s">
        <v>260</v>
      </c>
    </row>
    <row r="723">
      <c r="A723" s="5" t="s">
        <v>226</v>
      </c>
      <c r="B723" s="5" t="s">
        <v>258</v>
      </c>
      <c r="C723" s="16" t="s">
        <v>260</v>
      </c>
    </row>
    <row r="724">
      <c r="A724" s="5" t="s">
        <v>141</v>
      </c>
      <c r="B724" s="5" t="s">
        <v>258</v>
      </c>
      <c r="C724" s="16" t="s">
        <v>260</v>
      </c>
    </row>
    <row r="725">
      <c r="A725" s="5" t="s">
        <v>73</v>
      </c>
      <c r="B725" s="5" t="s">
        <v>258</v>
      </c>
      <c r="C725" s="16" t="s">
        <v>260</v>
      </c>
    </row>
    <row r="726">
      <c r="A726" s="5" t="s">
        <v>158</v>
      </c>
      <c r="B726" s="5" t="s">
        <v>258</v>
      </c>
      <c r="C726" s="16" t="s">
        <v>260</v>
      </c>
    </row>
    <row r="727">
      <c r="A727" s="5" t="s">
        <v>200</v>
      </c>
      <c r="B727" s="5" t="s">
        <v>258</v>
      </c>
      <c r="C727" s="16" t="s">
        <v>260</v>
      </c>
    </row>
    <row r="728">
      <c r="A728" s="5" t="s">
        <v>164</v>
      </c>
      <c r="B728" s="5" t="s">
        <v>258</v>
      </c>
      <c r="C728" s="16" t="s">
        <v>260</v>
      </c>
    </row>
    <row r="729">
      <c r="A729" s="5" t="s">
        <v>200</v>
      </c>
      <c r="B729" s="5" t="s">
        <v>258</v>
      </c>
      <c r="C729" s="16" t="s">
        <v>260</v>
      </c>
    </row>
    <row r="730">
      <c r="A730" s="5" t="s">
        <v>158</v>
      </c>
      <c r="B730" s="5" t="s">
        <v>258</v>
      </c>
      <c r="C730" s="16" t="s">
        <v>260</v>
      </c>
    </row>
    <row r="731">
      <c r="A731" s="5" t="s">
        <v>233</v>
      </c>
      <c r="B731" s="5" t="s">
        <v>258</v>
      </c>
      <c r="C731" s="16" t="s">
        <v>259</v>
      </c>
    </row>
    <row r="732">
      <c r="A732" s="5" t="s">
        <v>156</v>
      </c>
      <c r="B732" s="5" t="s">
        <v>258</v>
      </c>
      <c r="C732" s="16" t="s">
        <v>260</v>
      </c>
    </row>
    <row r="733">
      <c r="A733" s="5" t="s">
        <v>198</v>
      </c>
      <c r="B733" s="5" t="s">
        <v>258</v>
      </c>
      <c r="C733" s="16" t="s">
        <v>261</v>
      </c>
    </row>
    <row r="734">
      <c r="A734" s="5" t="s">
        <v>214</v>
      </c>
      <c r="B734" s="5" t="s">
        <v>258</v>
      </c>
      <c r="C734" s="16" t="s">
        <v>260</v>
      </c>
    </row>
    <row r="735">
      <c r="A735" s="5" t="s">
        <v>208</v>
      </c>
      <c r="B735" s="5" t="s">
        <v>258</v>
      </c>
      <c r="C735" s="16" t="s">
        <v>260</v>
      </c>
    </row>
    <row r="736">
      <c r="A736" s="5" t="s">
        <v>169</v>
      </c>
      <c r="B736" s="5" t="s">
        <v>258</v>
      </c>
      <c r="C736" s="16" t="s">
        <v>260</v>
      </c>
    </row>
    <row r="737">
      <c r="A737" s="5" t="s">
        <v>155</v>
      </c>
      <c r="B737" s="5" t="s">
        <v>258</v>
      </c>
      <c r="C737" s="16" t="s">
        <v>260</v>
      </c>
    </row>
    <row r="738">
      <c r="A738" s="5" t="s">
        <v>243</v>
      </c>
      <c r="B738" s="5" t="s">
        <v>258</v>
      </c>
      <c r="C738" s="16" t="s">
        <v>260</v>
      </c>
    </row>
    <row r="739">
      <c r="A739" s="5" t="s">
        <v>82</v>
      </c>
      <c r="B739" s="5" t="s">
        <v>258</v>
      </c>
      <c r="C739" s="16" t="s">
        <v>260</v>
      </c>
    </row>
    <row r="740">
      <c r="A740" s="5" t="s">
        <v>98</v>
      </c>
      <c r="B740" s="5" t="s">
        <v>258</v>
      </c>
      <c r="C740" s="16" t="s">
        <v>259</v>
      </c>
    </row>
    <row r="741">
      <c r="A741" s="5" t="s">
        <v>219</v>
      </c>
      <c r="B741" s="5" t="s">
        <v>258</v>
      </c>
      <c r="C741" s="16" t="s">
        <v>260</v>
      </c>
    </row>
    <row r="742">
      <c r="A742" s="5" t="s">
        <v>143</v>
      </c>
      <c r="B742" s="5" t="s">
        <v>258</v>
      </c>
      <c r="C742" s="16" t="s">
        <v>260</v>
      </c>
    </row>
    <row r="743">
      <c r="A743" s="5" t="s">
        <v>123</v>
      </c>
      <c r="B743" s="5" t="s">
        <v>258</v>
      </c>
      <c r="C743" s="16" t="s">
        <v>259</v>
      </c>
    </row>
    <row r="744">
      <c r="A744" s="5" t="s">
        <v>152</v>
      </c>
      <c r="B744" s="5" t="s">
        <v>258</v>
      </c>
      <c r="C744" s="16" t="s">
        <v>261</v>
      </c>
    </row>
    <row r="745">
      <c r="A745" s="5" t="s">
        <v>185</v>
      </c>
      <c r="B745" s="5" t="s">
        <v>258</v>
      </c>
      <c r="C745" s="16" t="s">
        <v>260</v>
      </c>
    </row>
    <row r="746">
      <c r="A746" s="5" t="s">
        <v>150</v>
      </c>
      <c r="B746" s="5" t="s">
        <v>258</v>
      </c>
      <c r="C746" s="16" t="s">
        <v>260</v>
      </c>
    </row>
    <row r="747">
      <c r="A747" s="5" t="s">
        <v>86</v>
      </c>
      <c r="B747" s="5" t="s">
        <v>258</v>
      </c>
      <c r="C747" s="16" t="s">
        <v>260</v>
      </c>
    </row>
    <row r="748">
      <c r="A748" s="5" t="s">
        <v>241</v>
      </c>
      <c r="B748" s="5" t="s">
        <v>258</v>
      </c>
      <c r="C748" s="16" t="s">
        <v>260</v>
      </c>
    </row>
    <row r="749">
      <c r="A749" s="5" t="s">
        <v>60</v>
      </c>
      <c r="B749" s="5" t="s">
        <v>258</v>
      </c>
      <c r="C749" s="16" t="s">
        <v>261</v>
      </c>
    </row>
    <row r="750">
      <c r="A750" s="5" t="s">
        <v>180</v>
      </c>
      <c r="B750" s="5" t="s">
        <v>258</v>
      </c>
      <c r="C750" s="16" t="s">
        <v>260</v>
      </c>
    </row>
    <row r="751">
      <c r="A751" s="5" t="s">
        <v>142</v>
      </c>
      <c r="B751" s="5" t="s">
        <v>258</v>
      </c>
      <c r="C751" s="16" t="s">
        <v>260</v>
      </c>
    </row>
    <row r="752">
      <c r="A752" s="5" t="s">
        <v>172</v>
      </c>
      <c r="B752" s="5" t="s">
        <v>258</v>
      </c>
      <c r="C752" s="16" t="s">
        <v>260</v>
      </c>
    </row>
    <row r="753">
      <c r="A753" s="5" t="s">
        <v>183</v>
      </c>
      <c r="B753" s="5" t="s">
        <v>258</v>
      </c>
      <c r="C753" s="16" t="s">
        <v>259</v>
      </c>
    </row>
    <row r="754">
      <c r="A754" s="5" t="s">
        <v>237</v>
      </c>
      <c r="B754" s="5" t="s">
        <v>258</v>
      </c>
      <c r="C754" s="16" t="s">
        <v>260</v>
      </c>
    </row>
    <row r="755">
      <c r="A755" s="5" t="s">
        <v>175</v>
      </c>
      <c r="B755" s="5" t="s">
        <v>258</v>
      </c>
      <c r="C755" s="16" t="s">
        <v>260</v>
      </c>
    </row>
    <row r="756">
      <c r="A756" s="5" t="s">
        <v>158</v>
      </c>
      <c r="B756" s="5" t="s">
        <v>258</v>
      </c>
      <c r="C756" s="16" t="s">
        <v>260</v>
      </c>
    </row>
    <row r="757">
      <c r="A757" s="5" t="s">
        <v>176</v>
      </c>
      <c r="B757" s="5" t="s">
        <v>258</v>
      </c>
      <c r="C757" s="16" t="s">
        <v>261</v>
      </c>
    </row>
    <row r="758">
      <c r="A758" s="5" t="s">
        <v>181</v>
      </c>
      <c r="B758" s="5" t="s">
        <v>258</v>
      </c>
      <c r="C758" s="16" t="s">
        <v>260</v>
      </c>
    </row>
    <row r="759">
      <c r="A759" s="5" t="s">
        <v>176</v>
      </c>
      <c r="B759" s="5" t="s">
        <v>258</v>
      </c>
      <c r="C759" s="16" t="s">
        <v>260</v>
      </c>
    </row>
    <row r="760">
      <c r="A760" s="5" t="s">
        <v>103</v>
      </c>
      <c r="B760" s="5" t="s">
        <v>258</v>
      </c>
      <c r="C760" s="16" t="s">
        <v>260</v>
      </c>
    </row>
    <row r="761">
      <c r="A761" s="5" t="s">
        <v>205</v>
      </c>
      <c r="B761" s="5" t="s">
        <v>258</v>
      </c>
      <c r="C761" s="16" t="s">
        <v>260</v>
      </c>
    </row>
    <row r="762">
      <c r="A762" s="5" t="s">
        <v>96</v>
      </c>
      <c r="B762" s="5" t="s">
        <v>258</v>
      </c>
      <c r="C762" s="16" t="s">
        <v>260</v>
      </c>
    </row>
    <row r="763">
      <c r="A763" s="5" t="s">
        <v>170</v>
      </c>
      <c r="B763" s="5" t="s">
        <v>258</v>
      </c>
      <c r="C763" s="16" t="s">
        <v>260</v>
      </c>
    </row>
    <row r="764">
      <c r="A764" s="5" t="s">
        <v>249</v>
      </c>
      <c r="B764" s="5" t="s">
        <v>258</v>
      </c>
      <c r="C764" s="16" t="s">
        <v>260</v>
      </c>
    </row>
    <row r="765">
      <c r="A765" s="5" t="s">
        <v>123</v>
      </c>
      <c r="B765" s="5" t="s">
        <v>258</v>
      </c>
      <c r="C765" s="16" t="s">
        <v>260</v>
      </c>
    </row>
    <row r="766">
      <c r="A766" s="5" t="s">
        <v>250</v>
      </c>
      <c r="B766" s="5" t="s">
        <v>258</v>
      </c>
      <c r="C766" s="16" t="s">
        <v>260</v>
      </c>
    </row>
    <row r="767">
      <c r="A767" s="5" t="s">
        <v>164</v>
      </c>
      <c r="B767" s="5" t="s">
        <v>258</v>
      </c>
      <c r="C767" s="16" t="s">
        <v>259</v>
      </c>
    </row>
    <row r="768">
      <c r="A768" s="5" t="s">
        <v>190</v>
      </c>
      <c r="B768" s="5" t="s">
        <v>258</v>
      </c>
      <c r="C768" s="16" t="s">
        <v>260</v>
      </c>
    </row>
    <row r="769">
      <c r="A769" s="5" t="s">
        <v>120</v>
      </c>
      <c r="B769" s="5" t="s">
        <v>258</v>
      </c>
      <c r="C769" s="16" t="s">
        <v>260</v>
      </c>
    </row>
    <row r="770">
      <c r="A770" s="5" t="s">
        <v>47</v>
      </c>
      <c r="B770" s="5" t="s">
        <v>258</v>
      </c>
      <c r="C770" s="16" t="s">
        <v>260</v>
      </c>
    </row>
    <row r="771">
      <c r="A771" s="5" t="s">
        <v>63</v>
      </c>
      <c r="B771" s="5" t="s">
        <v>258</v>
      </c>
      <c r="C771" s="16" t="s">
        <v>260</v>
      </c>
    </row>
    <row r="772">
      <c r="A772" s="5" t="s">
        <v>229</v>
      </c>
      <c r="B772" s="5" t="s">
        <v>258</v>
      </c>
      <c r="C772" s="16" t="s">
        <v>260</v>
      </c>
    </row>
    <row r="773">
      <c r="A773" s="5" t="s">
        <v>175</v>
      </c>
      <c r="B773" s="5" t="s">
        <v>258</v>
      </c>
      <c r="C773" s="16" t="s">
        <v>260</v>
      </c>
    </row>
    <row r="774">
      <c r="A774" s="5" t="s">
        <v>178</v>
      </c>
      <c r="B774" s="5" t="s">
        <v>258</v>
      </c>
      <c r="C774" s="16" t="s">
        <v>260</v>
      </c>
    </row>
    <row r="775">
      <c r="A775" s="5" t="s">
        <v>60</v>
      </c>
      <c r="B775" s="5" t="s">
        <v>258</v>
      </c>
      <c r="C775" s="16" t="s">
        <v>261</v>
      </c>
    </row>
    <row r="776">
      <c r="A776" s="5" t="s">
        <v>236</v>
      </c>
      <c r="B776" s="5" t="s">
        <v>258</v>
      </c>
      <c r="C776" s="16" t="s">
        <v>260</v>
      </c>
    </row>
    <row r="777">
      <c r="A777" s="5" t="s">
        <v>201</v>
      </c>
      <c r="B777" s="5" t="s">
        <v>258</v>
      </c>
      <c r="C777" s="16" t="s">
        <v>260</v>
      </c>
    </row>
    <row r="778">
      <c r="A778" s="5" t="s">
        <v>165</v>
      </c>
      <c r="B778" s="5" t="s">
        <v>258</v>
      </c>
      <c r="C778" s="16" t="s">
        <v>260</v>
      </c>
    </row>
    <row r="779">
      <c r="A779" s="5" t="s">
        <v>54</v>
      </c>
      <c r="B779" s="5" t="s">
        <v>258</v>
      </c>
      <c r="C779" s="16" t="s">
        <v>259</v>
      </c>
    </row>
    <row r="780">
      <c r="A780" s="5" t="s">
        <v>42</v>
      </c>
      <c r="B780" s="5" t="s">
        <v>258</v>
      </c>
      <c r="C780" s="16" t="s">
        <v>260</v>
      </c>
    </row>
    <row r="781">
      <c r="A781" s="5" t="s">
        <v>106</v>
      </c>
      <c r="B781" s="5" t="s">
        <v>258</v>
      </c>
      <c r="C781" s="16" t="s">
        <v>261</v>
      </c>
    </row>
    <row r="782">
      <c r="A782" s="5" t="s">
        <v>190</v>
      </c>
      <c r="B782" s="5" t="s">
        <v>258</v>
      </c>
      <c r="C782" s="16" t="s">
        <v>259</v>
      </c>
    </row>
    <row r="783">
      <c r="A783" s="5" t="s">
        <v>141</v>
      </c>
      <c r="B783" s="5" t="s">
        <v>258</v>
      </c>
      <c r="C783" s="16" t="s">
        <v>260</v>
      </c>
    </row>
    <row r="784">
      <c r="A784" s="5" t="s">
        <v>150</v>
      </c>
      <c r="B784" s="5" t="s">
        <v>258</v>
      </c>
      <c r="C784" s="16" t="s">
        <v>261</v>
      </c>
    </row>
    <row r="785">
      <c r="A785" s="5" t="s">
        <v>148</v>
      </c>
      <c r="B785" s="5" t="s">
        <v>258</v>
      </c>
      <c r="C785" s="16" t="s">
        <v>260</v>
      </c>
    </row>
    <row r="786">
      <c r="A786" s="5" t="s">
        <v>220</v>
      </c>
      <c r="B786" s="5" t="s">
        <v>258</v>
      </c>
      <c r="C786" s="16" t="s">
        <v>260</v>
      </c>
    </row>
    <row r="787">
      <c r="A787" s="5" t="s">
        <v>195</v>
      </c>
      <c r="B787" s="5" t="s">
        <v>258</v>
      </c>
      <c r="C787" s="16" t="s">
        <v>260</v>
      </c>
    </row>
    <row r="788">
      <c r="A788" s="5" t="s">
        <v>221</v>
      </c>
      <c r="B788" s="5" t="s">
        <v>258</v>
      </c>
      <c r="C788" s="16" t="s">
        <v>260</v>
      </c>
    </row>
    <row r="789">
      <c r="A789" s="5" t="s">
        <v>171</v>
      </c>
      <c r="B789" s="5" t="s">
        <v>258</v>
      </c>
      <c r="C789" s="16" t="s">
        <v>260</v>
      </c>
    </row>
    <row r="790">
      <c r="A790" s="5" t="s">
        <v>219</v>
      </c>
      <c r="B790" s="5" t="s">
        <v>258</v>
      </c>
      <c r="C790" s="16" t="s">
        <v>259</v>
      </c>
    </row>
    <row r="791">
      <c r="A791" s="5" t="s">
        <v>100</v>
      </c>
      <c r="B791" s="5" t="s">
        <v>258</v>
      </c>
      <c r="C791" s="16" t="s">
        <v>260</v>
      </c>
    </row>
    <row r="792">
      <c r="A792" s="5" t="s">
        <v>152</v>
      </c>
      <c r="B792" s="5" t="s">
        <v>258</v>
      </c>
      <c r="C792" s="16" t="s">
        <v>260</v>
      </c>
    </row>
    <row r="793">
      <c r="A793" s="5" t="s">
        <v>106</v>
      </c>
      <c r="B793" s="5" t="s">
        <v>258</v>
      </c>
      <c r="C793" s="16" t="s">
        <v>260</v>
      </c>
    </row>
    <row r="794">
      <c r="A794" s="5" t="s">
        <v>215</v>
      </c>
      <c r="B794" s="5" t="s">
        <v>258</v>
      </c>
      <c r="C794" s="16" t="s">
        <v>260</v>
      </c>
    </row>
    <row r="795">
      <c r="A795" s="5" t="s">
        <v>155</v>
      </c>
      <c r="B795" s="5" t="s">
        <v>258</v>
      </c>
      <c r="C795" s="16" t="s">
        <v>259</v>
      </c>
    </row>
    <row r="796">
      <c r="A796" s="5" t="s">
        <v>179</v>
      </c>
      <c r="B796" s="5" t="s">
        <v>258</v>
      </c>
      <c r="C796" s="16" t="s">
        <v>260</v>
      </c>
    </row>
    <row r="797">
      <c r="A797" s="5" t="s">
        <v>175</v>
      </c>
      <c r="B797" s="5" t="s">
        <v>258</v>
      </c>
      <c r="C797" s="16" t="s">
        <v>259</v>
      </c>
    </row>
    <row r="798">
      <c r="A798" s="5" t="s">
        <v>141</v>
      </c>
      <c r="B798" s="5" t="s">
        <v>258</v>
      </c>
      <c r="C798" s="16" t="s">
        <v>261</v>
      </c>
    </row>
    <row r="799">
      <c r="A799" s="5" t="s">
        <v>235</v>
      </c>
      <c r="B799" s="5" t="s">
        <v>258</v>
      </c>
      <c r="C799" s="16" t="s">
        <v>260</v>
      </c>
    </row>
    <row r="800">
      <c r="A800" s="5" t="s">
        <v>161</v>
      </c>
      <c r="B800" s="5" t="s">
        <v>258</v>
      </c>
      <c r="C800" s="16" t="s">
        <v>260</v>
      </c>
    </row>
    <row r="801">
      <c r="A801" s="5" t="s">
        <v>220</v>
      </c>
      <c r="B801" s="5" t="s">
        <v>258</v>
      </c>
      <c r="C801" s="16" t="s">
        <v>260</v>
      </c>
    </row>
    <row r="802">
      <c r="A802" s="5" t="s">
        <v>196</v>
      </c>
      <c r="B802" s="5" t="s">
        <v>258</v>
      </c>
      <c r="C802" s="16" t="s">
        <v>260</v>
      </c>
    </row>
    <row r="803">
      <c r="A803" s="5" t="s">
        <v>190</v>
      </c>
      <c r="B803" s="5" t="s">
        <v>258</v>
      </c>
      <c r="C803" s="16" t="s">
        <v>260</v>
      </c>
    </row>
    <row r="804">
      <c r="A804" s="5" t="s">
        <v>116</v>
      </c>
      <c r="B804" s="5" t="s">
        <v>258</v>
      </c>
      <c r="C804" s="16" t="s">
        <v>260</v>
      </c>
    </row>
    <row r="805">
      <c r="A805" s="5" t="s">
        <v>216</v>
      </c>
      <c r="B805" s="5" t="s">
        <v>258</v>
      </c>
      <c r="C805" s="16" t="s">
        <v>261</v>
      </c>
    </row>
    <row r="806">
      <c r="A806" s="5" t="s">
        <v>60</v>
      </c>
      <c r="B806" s="5" t="s">
        <v>258</v>
      </c>
      <c r="C806" s="16" t="s">
        <v>260</v>
      </c>
    </row>
    <row r="807">
      <c r="A807" s="5" t="s">
        <v>251</v>
      </c>
      <c r="B807" s="5" t="s">
        <v>258</v>
      </c>
      <c r="C807" s="16" t="s">
        <v>260</v>
      </c>
    </row>
    <row r="808">
      <c r="A808" s="5" t="s">
        <v>155</v>
      </c>
      <c r="B808" s="5" t="s">
        <v>258</v>
      </c>
      <c r="C808" s="16" t="s">
        <v>260</v>
      </c>
    </row>
    <row r="809">
      <c r="A809" s="5" t="s">
        <v>138</v>
      </c>
      <c r="B809" s="5" t="s">
        <v>258</v>
      </c>
      <c r="C809" s="16" t="s">
        <v>260</v>
      </c>
    </row>
    <row r="810">
      <c r="A810" s="5" t="s">
        <v>205</v>
      </c>
      <c r="B810" s="5" t="s">
        <v>258</v>
      </c>
      <c r="C810" s="16" t="s">
        <v>260</v>
      </c>
    </row>
    <row r="811">
      <c r="A811" s="5" t="s">
        <v>188</v>
      </c>
      <c r="B811" s="5" t="s">
        <v>258</v>
      </c>
      <c r="C811" s="16" t="s">
        <v>260</v>
      </c>
    </row>
    <row r="812">
      <c r="A812" s="5" t="s">
        <v>193</v>
      </c>
      <c r="B812" s="5" t="s">
        <v>258</v>
      </c>
      <c r="C812" s="16" t="s">
        <v>260</v>
      </c>
    </row>
    <row r="813">
      <c r="A813" s="5" t="s">
        <v>252</v>
      </c>
      <c r="B813" s="5" t="s">
        <v>258</v>
      </c>
      <c r="C813" s="16" t="s">
        <v>259</v>
      </c>
    </row>
    <row r="814">
      <c r="A814" s="5" t="s">
        <v>211</v>
      </c>
      <c r="B814" s="5" t="s">
        <v>258</v>
      </c>
      <c r="C814" s="16" t="s">
        <v>260</v>
      </c>
    </row>
    <row r="815">
      <c r="A815" s="5" t="s">
        <v>167</v>
      </c>
      <c r="B815" s="5" t="s">
        <v>258</v>
      </c>
      <c r="C815" s="16" t="s">
        <v>260</v>
      </c>
    </row>
    <row r="816">
      <c r="A816" s="5" t="s">
        <v>124</v>
      </c>
      <c r="B816" s="5" t="s">
        <v>258</v>
      </c>
      <c r="C816" s="16" t="s">
        <v>260</v>
      </c>
    </row>
    <row r="817">
      <c r="A817" s="5" t="s">
        <v>237</v>
      </c>
      <c r="B817" s="5" t="s">
        <v>258</v>
      </c>
      <c r="C817" s="16" t="s">
        <v>260</v>
      </c>
    </row>
    <row r="818">
      <c r="A818" s="5" t="s">
        <v>201</v>
      </c>
      <c r="B818" s="5" t="s">
        <v>258</v>
      </c>
      <c r="C818" s="16" t="s">
        <v>260</v>
      </c>
    </row>
    <row r="819">
      <c r="A819" s="5" t="s">
        <v>228</v>
      </c>
      <c r="B819" s="5" t="s">
        <v>258</v>
      </c>
      <c r="C819" s="16" t="s">
        <v>260</v>
      </c>
    </row>
    <row r="820">
      <c r="A820" s="5" t="s">
        <v>130</v>
      </c>
      <c r="B820" s="5" t="s">
        <v>258</v>
      </c>
      <c r="C820" s="16" t="s">
        <v>261</v>
      </c>
    </row>
    <row r="821">
      <c r="A821" s="5" t="s">
        <v>193</v>
      </c>
      <c r="B821" s="5" t="s">
        <v>258</v>
      </c>
      <c r="C821" s="16" t="s">
        <v>261</v>
      </c>
    </row>
    <row r="822">
      <c r="A822" s="5" t="s">
        <v>120</v>
      </c>
      <c r="B822" s="5" t="s">
        <v>258</v>
      </c>
      <c r="C822" s="16" t="s">
        <v>261</v>
      </c>
    </row>
    <row r="823">
      <c r="A823" s="5" t="s">
        <v>123</v>
      </c>
      <c r="B823" s="5" t="s">
        <v>258</v>
      </c>
      <c r="C823" s="16" t="s">
        <v>259</v>
      </c>
    </row>
    <row r="824">
      <c r="A824" s="5" t="s">
        <v>181</v>
      </c>
      <c r="B824" s="5" t="s">
        <v>258</v>
      </c>
      <c r="C824" s="16" t="s">
        <v>260</v>
      </c>
    </row>
    <row r="825">
      <c r="A825" s="5" t="s">
        <v>180</v>
      </c>
      <c r="B825" s="5" t="s">
        <v>258</v>
      </c>
      <c r="C825" s="16" t="s">
        <v>260</v>
      </c>
    </row>
    <row r="826">
      <c r="A826" s="5" t="s">
        <v>209</v>
      </c>
      <c r="B826" s="5" t="s">
        <v>258</v>
      </c>
      <c r="C826" s="16" t="s">
        <v>260</v>
      </c>
    </row>
    <row r="827">
      <c r="A827" s="5" t="s">
        <v>240</v>
      </c>
      <c r="B827" s="5" t="s">
        <v>258</v>
      </c>
      <c r="C827" s="16" t="s">
        <v>261</v>
      </c>
    </row>
    <row r="828">
      <c r="A828" s="5" t="s">
        <v>243</v>
      </c>
      <c r="B828" s="5" t="s">
        <v>258</v>
      </c>
      <c r="C828" s="16" t="s">
        <v>260</v>
      </c>
    </row>
    <row r="829">
      <c r="A829" s="5" t="s">
        <v>191</v>
      </c>
      <c r="B829" s="5" t="s">
        <v>258</v>
      </c>
      <c r="C829" s="16" t="s">
        <v>260</v>
      </c>
    </row>
    <row r="830">
      <c r="A830" s="5" t="s">
        <v>175</v>
      </c>
      <c r="B830" s="5" t="s">
        <v>258</v>
      </c>
      <c r="C830" s="16" t="s">
        <v>260</v>
      </c>
    </row>
    <row r="831">
      <c r="A831" s="5" t="s">
        <v>103</v>
      </c>
      <c r="B831" s="5" t="s">
        <v>258</v>
      </c>
      <c r="C831" s="16" t="s">
        <v>260</v>
      </c>
    </row>
    <row r="832">
      <c r="A832" s="5" t="s">
        <v>196</v>
      </c>
      <c r="B832" s="5" t="s">
        <v>258</v>
      </c>
      <c r="C832" s="16" t="s">
        <v>260</v>
      </c>
    </row>
    <row r="833">
      <c r="A833" s="5" t="s">
        <v>66</v>
      </c>
      <c r="B833" s="5" t="s">
        <v>258</v>
      </c>
      <c r="C833" s="16" t="s">
        <v>260</v>
      </c>
    </row>
    <row r="834">
      <c r="A834" s="5" t="s">
        <v>223</v>
      </c>
      <c r="B834" s="5" t="s">
        <v>258</v>
      </c>
      <c r="C834" s="16" t="s">
        <v>260</v>
      </c>
    </row>
    <row r="835">
      <c r="A835" s="5" t="s">
        <v>125</v>
      </c>
      <c r="B835" s="5" t="s">
        <v>258</v>
      </c>
      <c r="C835" s="16" t="s">
        <v>260</v>
      </c>
    </row>
    <row r="836">
      <c r="A836" s="5" t="s">
        <v>72</v>
      </c>
      <c r="B836" s="5" t="s">
        <v>258</v>
      </c>
      <c r="C836" s="16" t="s">
        <v>260</v>
      </c>
    </row>
    <row r="837">
      <c r="A837" s="5" t="s">
        <v>145</v>
      </c>
      <c r="B837" s="5" t="s">
        <v>258</v>
      </c>
      <c r="C837" s="16" t="s">
        <v>260</v>
      </c>
    </row>
    <row r="838">
      <c r="A838" s="5" t="s">
        <v>227</v>
      </c>
      <c r="B838" s="5" t="s">
        <v>258</v>
      </c>
      <c r="C838" s="16" t="s">
        <v>260</v>
      </c>
    </row>
    <row r="839">
      <c r="A839" s="5" t="s">
        <v>145</v>
      </c>
      <c r="B839" s="5" t="s">
        <v>258</v>
      </c>
      <c r="C839" s="16" t="s">
        <v>260</v>
      </c>
    </row>
    <row r="840">
      <c r="A840" s="5" t="s">
        <v>176</v>
      </c>
      <c r="B840" s="5" t="s">
        <v>258</v>
      </c>
      <c r="C840" s="16" t="s">
        <v>260</v>
      </c>
    </row>
    <row r="841">
      <c r="A841" s="5" t="s">
        <v>214</v>
      </c>
      <c r="B841" s="5" t="s">
        <v>258</v>
      </c>
      <c r="C841" s="16" t="s">
        <v>260</v>
      </c>
    </row>
    <row r="842">
      <c r="A842" s="5" t="s">
        <v>92</v>
      </c>
      <c r="B842" s="5" t="s">
        <v>258</v>
      </c>
      <c r="C842" s="16" t="s">
        <v>260</v>
      </c>
    </row>
    <row r="843">
      <c r="A843" s="5" t="s">
        <v>97</v>
      </c>
      <c r="B843" s="5" t="s">
        <v>258</v>
      </c>
      <c r="C843" s="16" t="s">
        <v>261</v>
      </c>
    </row>
    <row r="844">
      <c r="A844" s="5" t="s">
        <v>102</v>
      </c>
      <c r="B844" s="5" t="s">
        <v>258</v>
      </c>
      <c r="C844" s="16" t="s">
        <v>260</v>
      </c>
    </row>
    <row r="845">
      <c r="A845" s="5" t="s">
        <v>96</v>
      </c>
      <c r="B845" s="5" t="s">
        <v>258</v>
      </c>
      <c r="C845" s="16" t="s">
        <v>259</v>
      </c>
    </row>
    <row r="846">
      <c r="A846" s="5" t="s">
        <v>140</v>
      </c>
      <c r="B846" s="5" t="s">
        <v>258</v>
      </c>
      <c r="C846" s="16" t="s">
        <v>260</v>
      </c>
    </row>
    <row r="847">
      <c r="A847" s="5" t="s">
        <v>233</v>
      </c>
      <c r="B847" s="5" t="s">
        <v>258</v>
      </c>
      <c r="C847" s="16" t="s">
        <v>260</v>
      </c>
    </row>
    <row r="848">
      <c r="A848" s="5" t="s">
        <v>185</v>
      </c>
      <c r="B848" s="5" t="s">
        <v>258</v>
      </c>
      <c r="C848" s="16" t="s">
        <v>260</v>
      </c>
    </row>
    <row r="849">
      <c r="A849" s="5" t="s">
        <v>223</v>
      </c>
      <c r="B849" s="5" t="s">
        <v>258</v>
      </c>
      <c r="C849" s="16" t="s">
        <v>259</v>
      </c>
    </row>
    <row r="850">
      <c r="A850" s="5" t="s">
        <v>133</v>
      </c>
      <c r="B850" s="5" t="s">
        <v>258</v>
      </c>
      <c r="C850" s="16" t="s">
        <v>260</v>
      </c>
    </row>
    <row r="851">
      <c r="A851" s="5" t="s">
        <v>103</v>
      </c>
      <c r="B851" s="5" t="s">
        <v>258</v>
      </c>
      <c r="C851" s="16" t="s">
        <v>259</v>
      </c>
    </row>
    <row r="852">
      <c r="A852" s="5" t="s">
        <v>50</v>
      </c>
      <c r="B852" s="5" t="s">
        <v>258</v>
      </c>
      <c r="C852" s="16" t="s">
        <v>260</v>
      </c>
    </row>
    <row r="853">
      <c r="A853" s="5" t="s">
        <v>250</v>
      </c>
      <c r="B853" s="5" t="s">
        <v>258</v>
      </c>
      <c r="C853" s="16" t="s">
        <v>260</v>
      </c>
    </row>
    <row r="854">
      <c r="A854" s="5" t="s">
        <v>105</v>
      </c>
      <c r="B854" s="5" t="s">
        <v>258</v>
      </c>
      <c r="C854" s="16" t="s">
        <v>260</v>
      </c>
    </row>
    <row r="855">
      <c r="A855" s="5" t="s">
        <v>231</v>
      </c>
      <c r="B855" s="5" t="s">
        <v>258</v>
      </c>
      <c r="C855" s="16" t="s">
        <v>260</v>
      </c>
    </row>
    <row r="856">
      <c r="A856" s="5" t="s">
        <v>184</v>
      </c>
      <c r="B856" s="5" t="s">
        <v>258</v>
      </c>
      <c r="C856" s="16" t="s">
        <v>260</v>
      </c>
    </row>
    <row r="857">
      <c r="A857" s="5" t="s">
        <v>123</v>
      </c>
      <c r="B857" s="5" t="s">
        <v>258</v>
      </c>
      <c r="C857" s="16" t="s">
        <v>259</v>
      </c>
    </row>
    <row r="858">
      <c r="A858" s="5" t="s">
        <v>123</v>
      </c>
      <c r="B858" s="5" t="s">
        <v>258</v>
      </c>
      <c r="C858" s="16" t="s">
        <v>260</v>
      </c>
    </row>
    <row r="859">
      <c r="A859" s="5" t="s">
        <v>241</v>
      </c>
      <c r="B859" s="5" t="s">
        <v>258</v>
      </c>
      <c r="C859" s="16" t="s">
        <v>260</v>
      </c>
    </row>
    <row r="860">
      <c r="A860" s="5" t="s">
        <v>145</v>
      </c>
      <c r="B860" s="5" t="s">
        <v>258</v>
      </c>
      <c r="C860" s="16" t="s">
        <v>260</v>
      </c>
    </row>
    <row r="861">
      <c r="A861" s="5" t="s">
        <v>131</v>
      </c>
      <c r="B861" s="5" t="s">
        <v>258</v>
      </c>
      <c r="C861" s="16" t="s">
        <v>259</v>
      </c>
    </row>
    <row r="862">
      <c r="A862" s="5" t="s">
        <v>134</v>
      </c>
      <c r="B862" s="5" t="s">
        <v>258</v>
      </c>
      <c r="C862" s="16" t="s">
        <v>260</v>
      </c>
    </row>
    <row r="863">
      <c r="A863" s="5" t="s">
        <v>114</v>
      </c>
      <c r="B863" s="5" t="s">
        <v>258</v>
      </c>
      <c r="C863" s="16" t="s">
        <v>260</v>
      </c>
    </row>
    <row r="864">
      <c r="A864" s="5" t="s">
        <v>175</v>
      </c>
      <c r="B864" s="5" t="s">
        <v>258</v>
      </c>
      <c r="C864" s="16" t="s">
        <v>260</v>
      </c>
    </row>
    <row r="865">
      <c r="A865" s="5" t="s">
        <v>247</v>
      </c>
      <c r="B865" s="5" t="s">
        <v>258</v>
      </c>
      <c r="C865" s="16" t="s">
        <v>260</v>
      </c>
    </row>
    <row r="866">
      <c r="A866" s="5" t="s">
        <v>206</v>
      </c>
      <c r="B866" s="5" t="s">
        <v>258</v>
      </c>
      <c r="C866" s="16" t="s">
        <v>260</v>
      </c>
    </row>
    <row r="867">
      <c r="A867" s="5" t="s">
        <v>253</v>
      </c>
      <c r="B867" s="5" t="s">
        <v>258</v>
      </c>
      <c r="C867" s="16" t="s">
        <v>260</v>
      </c>
    </row>
    <row r="868">
      <c r="A868" s="5" t="s">
        <v>77</v>
      </c>
      <c r="B868" s="5" t="s">
        <v>258</v>
      </c>
      <c r="C868" s="16" t="s">
        <v>260</v>
      </c>
    </row>
    <row r="869">
      <c r="A869" s="5" t="s">
        <v>139</v>
      </c>
      <c r="B869" s="5" t="s">
        <v>258</v>
      </c>
      <c r="C869" s="16" t="s">
        <v>261</v>
      </c>
    </row>
    <row r="870">
      <c r="A870" s="5" t="s">
        <v>162</v>
      </c>
      <c r="B870" s="5" t="s">
        <v>258</v>
      </c>
      <c r="C870" s="16" t="s">
        <v>260</v>
      </c>
    </row>
    <row r="871">
      <c r="A871" s="5" t="s">
        <v>196</v>
      </c>
      <c r="B871" s="5" t="s">
        <v>258</v>
      </c>
      <c r="C871" s="16" t="s">
        <v>260</v>
      </c>
    </row>
    <row r="872">
      <c r="A872" s="5" t="s">
        <v>125</v>
      </c>
      <c r="B872" s="5" t="s">
        <v>258</v>
      </c>
      <c r="C872" s="16" t="s">
        <v>260</v>
      </c>
    </row>
    <row r="873">
      <c r="A873" s="5" t="s">
        <v>66</v>
      </c>
      <c r="B873" s="5" t="s">
        <v>258</v>
      </c>
      <c r="C873" s="16" t="s">
        <v>260</v>
      </c>
    </row>
    <row r="874">
      <c r="A874" s="5" t="s">
        <v>106</v>
      </c>
      <c r="B874" s="5" t="s">
        <v>258</v>
      </c>
      <c r="C874" s="16" t="s">
        <v>260</v>
      </c>
    </row>
    <row r="875">
      <c r="A875" s="5" t="s">
        <v>253</v>
      </c>
      <c r="B875" s="5" t="s">
        <v>258</v>
      </c>
      <c r="C875" s="16" t="s">
        <v>259</v>
      </c>
    </row>
    <row r="876">
      <c r="A876" s="5" t="s">
        <v>194</v>
      </c>
      <c r="B876" s="5" t="s">
        <v>258</v>
      </c>
      <c r="C876" s="16" t="s">
        <v>260</v>
      </c>
    </row>
    <row r="877">
      <c r="A877" s="5" t="s">
        <v>99</v>
      </c>
      <c r="B877" s="5" t="s">
        <v>258</v>
      </c>
      <c r="C877" s="16" t="s">
        <v>260</v>
      </c>
    </row>
    <row r="878">
      <c r="A878" s="5" t="s">
        <v>146</v>
      </c>
      <c r="B878" s="5" t="s">
        <v>258</v>
      </c>
      <c r="C878" s="16" t="s">
        <v>260</v>
      </c>
    </row>
    <row r="879">
      <c r="A879" s="5" t="s">
        <v>163</v>
      </c>
      <c r="B879" s="5" t="s">
        <v>258</v>
      </c>
      <c r="C879" s="16" t="s">
        <v>260</v>
      </c>
    </row>
    <row r="880">
      <c r="A880" s="5" t="s">
        <v>114</v>
      </c>
      <c r="B880" s="5" t="s">
        <v>258</v>
      </c>
      <c r="C880" s="16" t="s">
        <v>260</v>
      </c>
    </row>
    <row r="881">
      <c r="A881" s="5" t="s">
        <v>253</v>
      </c>
      <c r="B881" s="5" t="s">
        <v>258</v>
      </c>
      <c r="C881" s="16" t="s">
        <v>260</v>
      </c>
    </row>
    <row r="882">
      <c r="A882" s="5" t="s">
        <v>196</v>
      </c>
      <c r="B882" s="5" t="s">
        <v>258</v>
      </c>
      <c r="C882" s="16" t="s">
        <v>259</v>
      </c>
    </row>
    <row r="883">
      <c r="A883" s="5" t="s">
        <v>151</v>
      </c>
      <c r="B883" s="5" t="s">
        <v>258</v>
      </c>
      <c r="C883" s="16" t="s">
        <v>260</v>
      </c>
    </row>
    <row r="884">
      <c r="A884" s="5" t="s">
        <v>137</v>
      </c>
      <c r="B884" s="5" t="s">
        <v>258</v>
      </c>
      <c r="C884" s="16" t="s">
        <v>260</v>
      </c>
    </row>
    <row r="885">
      <c r="A885" s="5" t="s">
        <v>97</v>
      </c>
      <c r="B885" s="5" t="s">
        <v>258</v>
      </c>
      <c r="C885" s="16" t="s">
        <v>260</v>
      </c>
    </row>
    <row r="886">
      <c r="A886" s="5" t="s">
        <v>183</v>
      </c>
      <c r="B886" s="5" t="s">
        <v>258</v>
      </c>
      <c r="C886" s="16" t="s">
        <v>259</v>
      </c>
    </row>
    <row r="887">
      <c r="A887" s="5" t="s">
        <v>243</v>
      </c>
      <c r="B887" s="5" t="s">
        <v>258</v>
      </c>
      <c r="C887" s="16" t="s">
        <v>260</v>
      </c>
    </row>
    <row r="888">
      <c r="A888" s="5" t="s">
        <v>137</v>
      </c>
      <c r="B888" s="5" t="s">
        <v>258</v>
      </c>
      <c r="C888" s="16" t="s">
        <v>260</v>
      </c>
    </row>
    <row r="889">
      <c r="A889" s="5" t="s">
        <v>217</v>
      </c>
      <c r="B889" s="5" t="s">
        <v>258</v>
      </c>
      <c r="C889" s="16" t="s">
        <v>259</v>
      </c>
    </row>
    <row r="890">
      <c r="A890" s="5" t="s">
        <v>180</v>
      </c>
      <c r="B890" s="5" t="s">
        <v>258</v>
      </c>
      <c r="C890" s="16" t="s">
        <v>260</v>
      </c>
    </row>
    <row r="891">
      <c r="A891" s="5" t="s">
        <v>130</v>
      </c>
      <c r="B891" s="5" t="s">
        <v>258</v>
      </c>
      <c r="C891" s="16" t="s">
        <v>260</v>
      </c>
    </row>
    <row r="892">
      <c r="A892" s="5" t="s">
        <v>136</v>
      </c>
      <c r="B892" s="5" t="s">
        <v>258</v>
      </c>
      <c r="C892" s="16" t="s">
        <v>260</v>
      </c>
    </row>
    <row r="893">
      <c r="A893" s="5" t="s">
        <v>155</v>
      </c>
      <c r="B893" s="5" t="s">
        <v>258</v>
      </c>
      <c r="C893" s="16" t="s">
        <v>260</v>
      </c>
    </row>
    <row r="894">
      <c r="A894" s="5" t="s">
        <v>88</v>
      </c>
      <c r="B894" s="5" t="s">
        <v>258</v>
      </c>
      <c r="C894" s="16" t="s">
        <v>260</v>
      </c>
    </row>
    <row r="895">
      <c r="A895" s="5" t="s">
        <v>212</v>
      </c>
      <c r="B895" s="5" t="s">
        <v>258</v>
      </c>
      <c r="C895" s="16" t="s">
        <v>260</v>
      </c>
    </row>
    <row r="896">
      <c r="A896" s="5" t="s">
        <v>50</v>
      </c>
      <c r="B896" s="5" t="s">
        <v>258</v>
      </c>
      <c r="C896" s="16" t="s">
        <v>259</v>
      </c>
    </row>
    <row r="897">
      <c r="A897" s="5" t="s">
        <v>212</v>
      </c>
      <c r="B897" s="5" t="s">
        <v>258</v>
      </c>
      <c r="C897" s="16" t="s">
        <v>260</v>
      </c>
    </row>
    <row r="898">
      <c r="A898" s="5" t="s">
        <v>157</v>
      </c>
      <c r="B898" s="5" t="s">
        <v>258</v>
      </c>
      <c r="C898" s="16" t="s">
        <v>260</v>
      </c>
    </row>
    <row r="899">
      <c r="A899" s="5" t="s">
        <v>77</v>
      </c>
      <c r="B899" s="5" t="s">
        <v>258</v>
      </c>
      <c r="C899" s="16" t="s">
        <v>260</v>
      </c>
    </row>
    <row r="900">
      <c r="A900" s="5" t="s">
        <v>193</v>
      </c>
      <c r="B900" s="5" t="s">
        <v>258</v>
      </c>
      <c r="C900" s="16" t="s">
        <v>259</v>
      </c>
    </row>
    <row r="901">
      <c r="A901" s="5" t="s">
        <v>169</v>
      </c>
      <c r="B901" s="5" t="s">
        <v>258</v>
      </c>
      <c r="C901" s="16" t="s">
        <v>260</v>
      </c>
    </row>
    <row r="902">
      <c r="A902" s="5" t="s">
        <v>162</v>
      </c>
      <c r="B902" s="5" t="s">
        <v>258</v>
      </c>
      <c r="C902" s="16" t="s">
        <v>260</v>
      </c>
    </row>
    <row r="903">
      <c r="A903" s="5" t="s">
        <v>188</v>
      </c>
      <c r="B903" s="5" t="s">
        <v>258</v>
      </c>
      <c r="C903" s="16" t="s">
        <v>259</v>
      </c>
    </row>
    <row r="904">
      <c r="A904" s="5" t="s">
        <v>100</v>
      </c>
      <c r="B904" s="5" t="s">
        <v>258</v>
      </c>
      <c r="C904" s="16" t="s">
        <v>260</v>
      </c>
    </row>
    <row r="905">
      <c r="A905" s="5" t="s">
        <v>152</v>
      </c>
      <c r="B905" s="5" t="s">
        <v>258</v>
      </c>
      <c r="C905" s="16" t="s">
        <v>260</v>
      </c>
    </row>
    <row r="906">
      <c r="A906" s="5" t="s">
        <v>106</v>
      </c>
      <c r="B906" s="5" t="s">
        <v>258</v>
      </c>
      <c r="C906" s="16" t="s">
        <v>260</v>
      </c>
    </row>
    <row r="907">
      <c r="A907" s="5" t="s">
        <v>244</v>
      </c>
      <c r="B907" s="5" t="s">
        <v>258</v>
      </c>
      <c r="C907" s="16" t="s">
        <v>260</v>
      </c>
    </row>
    <row r="908">
      <c r="A908" s="5" t="s">
        <v>161</v>
      </c>
      <c r="B908" s="5" t="s">
        <v>258</v>
      </c>
      <c r="C908" s="16" t="s">
        <v>260</v>
      </c>
    </row>
    <row r="909">
      <c r="A909" s="5" t="s">
        <v>141</v>
      </c>
      <c r="B909" s="5" t="s">
        <v>258</v>
      </c>
      <c r="C909" s="16" t="s">
        <v>260</v>
      </c>
    </row>
    <row r="910">
      <c r="A910" s="5" t="s">
        <v>47</v>
      </c>
      <c r="B910" s="5" t="s">
        <v>258</v>
      </c>
      <c r="C910" s="16" t="s">
        <v>260</v>
      </c>
    </row>
    <row r="911">
      <c r="A911" s="5" t="s">
        <v>247</v>
      </c>
      <c r="B911" s="5" t="s">
        <v>258</v>
      </c>
      <c r="C911" s="16" t="s">
        <v>260</v>
      </c>
    </row>
    <row r="912">
      <c r="A912" s="5" t="s">
        <v>189</v>
      </c>
      <c r="B912" s="5" t="s">
        <v>258</v>
      </c>
      <c r="C912" s="16" t="s">
        <v>260</v>
      </c>
    </row>
    <row r="913">
      <c r="A913" s="5" t="s">
        <v>81</v>
      </c>
      <c r="B913" s="5" t="s">
        <v>258</v>
      </c>
      <c r="C913" s="16" t="s">
        <v>260</v>
      </c>
    </row>
    <row r="914">
      <c r="A914" s="5" t="s">
        <v>203</v>
      </c>
      <c r="B914" s="5" t="s">
        <v>258</v>
      </c>
      <c r="C914" s="16" t="s">
        <v>260</v>
      </c>
    </row>
    <row r="915">
      <c r="A915" s="5" t="s">
        <v>166</v>
      </c>
      <c r="B915" s="5" t="s">
        <v>258</v>
      </c>
      <c r="C915" s="16" t="s">
        <v>260</v>
      </c>
    </row>
    <row r="916">
      <c r="A916" s="5" t="s">
        <v>89</v>
      </c>
      <c r="B916" s="5" t="s">
        <v>258</v>
      </c>
      <c r="C916" s="16" t="s">
        <v>260</v>
      </c>
    </row>
    <row r="917">
      <c r="A917" s="5" t="s">
        <v>147</v>
      </c>
      <c r="B917" s="5" t="s">
        <v>258</v>
      </c>
      <c r="C917" s="16" t="s">
        <v>260</v>
      </c>
    </row>
    <row r="918">
      <c r="A918" s="5" t="s">
        <v>202</v>
      </c>
      <c r="B918" s="5" t="s">
        <v>258</v>
      </c>
      <c r="C918" s="16" t="s">
        <v>260</v>
      </c>
    </row>
    <row r="919">
      <c r="A919" s="5" t="s">
        <v>179</v>
      </c>
      <c r="B919" s="5" t="s">
        <v>258</v>
      </c>
      <c r="C919" s="16" t="s">
        <v>259</v>
      </c>
    </row>
    <row r="920">
      <c r="A920" s="5" t="s">
        <v>159</v>
      </c>
      <c r="B920" s="5" t="s">
        <v>258</v>
      </c>
      <c r="C920" s="16" t="s">
        <v>260</v>
      </c>
    </row>
    <row r="921">
      <c r="A921" s="5" t="s">
        <v>210</v>
      </c>
      <c r="B921" s="5" t="s">
        <v>258</v>
      </c>
      <c r="C921" s="16" t="s">
        <v>260</v>
      </c>
    </row>
    <row r="922">
      <c r="A922" s="5" t="s">
        <v>236</v>
      </c>
      <c r="B922" s="5" t="s">
        <v>258</v>
      </c>
      <c r="C922" s="16" t="s">
        <v>259</v>
      </c>
    </row>
    <row r="923">
      <c r="A923" s="5" t="s">
        <v>214</v>
      </c>
      <c r="B923" s="5" t="s">
        <v>258</v>
      </c>
      <c r="C923" s="16" t="s">
        <v>260</v>
      </c>
    </row>
    <row r="924">
      <c r="A924" s="5" t="s">
        <v>207</v>
      </c>
      <c r="B924" s="5" t="s">
        <v>258</v>
      </c>
      <c r="C924" s="16" t="s">
        <v>260</v>
      </c>
    </row>
    <row r="925">
      <c r="A925" s="5" t="s">
        <v>245</v>
      </c>
      <c r="B925" s="5" t="s">
        <v>258</v>
      </c>
      <c r="C925" s="16" t="s">
        <v>260</v>
      </c>
    </row>
    <row r="926">
      <c r="A926" s="5" t="s">
        <v>147</v>
      </c>
      <c r="B926" s="5" t="s">
        <v>258</v>
      </c>
      <c r="C926" s="16" t="s">
        <v>261</v>
      </c>
    </row>
    <row r="927">
      <c r="A927" s="5" t="s">
        <v>217</v>
      </c>
      <c r="B927" s="5" t="s">
        <v>258</v>
      </c>
      <c r="C927" s="16" t="s">
        <v>260</v>
      </c>
    </row>
    <row r="928">
      <c r="A928" s="5" t="s">
        <v>72</v>
      </c>
      <c r="B928" s="5" t="s">
        <v>258</v>
      </c>
      <c r="C928" s="16" t="s">
        <v>259</v>
      </c>
    </row>
    <row r="929">
      <c r="A929" s="5" t="s">
        <v>50</v>
      </c>
      <c r="B929" s="5" t="s">
        <v>258</v>
      </c>
      <c r="C929" s="16" t="s">
        <v>261</v>
      </c>
    </row>
    <row r="930">
      <c r="A930" s="5" t="s">
        <v>196</v>
      </c>
      <c r="B930" s="5" t="s">
        <v>258</v>
      </c>
      <c r="C930" s="16" t="s">
        <v>260</v>
      </c>
    </row>
    <row r="931">
      <c r="A931" s="5" t="s">
        <v>72</v>
      </c>
      <c r="B931" s="5" t="s">
        <v>258</v>
      </c>
      <c r="C931" s="16" t="s">
        <v>259</v>
      </c>
    </row>
    <row r="932">
      <c r="A932" s="5" t="s">
        <v>77</v>
      </c>
      <c r="B932" s="5" t="s">
        <v>258</v>
      </c>
      <c r="C932" s="16" t="s">
        <v>260</v>
      </c>
    </row>
    <row r="933">
      <c r="A933" s="5" t="s">
        <v>101</v>
      </c>
      <c r="B933" s="5" t="s">
        <v>258</v>
      </c>
      <c r="C933" s="16" t="s">
        <v>259</v>
      </c>
    </row>
    <row r="934">
      <c r="A934" s="5" t="s">
        <v>178</v>
      </c>
      <c r="B934" s="5" t="s">
        <v>258</v>
      </c>
      <c r="C934" s="16" t="s">
        <v>260</v>
      </c>
    </row>
    <row r="935">
      <c r="A935" s="5" t="s">
        <v>42</v>
      </c>
      <c r="B935" s="5" t="s">
        <v>258</v>
      </c>
      <c r="C935" s="16" t="s">
        <v>260</v>
      </c>
    </row>
    <row r="936">
      <c r="A936" s="5" t="s">
        <v>119</v>
      </c>
      <c r="B936" s="5" t="s">
        <v>258</v>
      </c>
      <c r="C936" s="16" t="s">
        <v>260</v>
      </c>
    </row>
    <row r="937">
      <c r="A937" s="5" t="s">
        <v>185</v>
      </c>
      <c r="B937" s="5" t="s">
        <v>258</v>
      </c>
      <c r="C937" s="16" t="s">
        <v>260</v>
      </c>
    </row>
    <row r="938">
      <c r="A938" s="5" t="s">
        <v>211</v>
      </c>
      <c r="B938" s="5" t="s">
        <v>258</v>
      </c>
      <c r="C938" s="16" t="s">
        <v>259</v>
      </c>
    </row>
    <row r="939">
      <c r="A939" s="5" t="s">
        <v>116</v>
      </c>
      <c r="B939" s="5" t="s">
        <v>258</v>
      </c>
      <c r="C939" s="16" t="s">
        <v>259</v>
      </c>
    </row>
    <row r="940">
      <c r="A940" s="5" t="s">
        <v>185</v>
      </c>
      <c r="B940" s="5" t="s">
        <v>258</v>
      </c>
      <c r="C940" s="16" t="s">
        <v>260</v>
      </c>
    </row>
    <row r="941">
      <c r="A941" s="5" t="s">
        <v>120</v>
      </c>
      <c r="B941" s="5" t="s">
        <v>258</v>
      </c>
      <c r="C941" s="16" t="s">
        <v>260</v>
      </c>
    </row>
    <row r="942">
      <c r="A942" s="5" t="s">
        <v>148</v>
      </c>
      <c r="B942" s="5" t="s">
        <v>258</v>
      </c>
      <c r="C942" s="16" t="s">
        <v>260</v>
      </c>
    </row>
    <row r="943">
      <c r="A943" s="5" t="s">
        <v>162</v>
      </c>
      <c r="B943" s="5" t="s">
        <v>258</v>
      </c>
      <c r="C943" s="16" t="s">
        <v>259</v>
      </c>
    </row>
    <row r="944">
      <c r="A944" s="5" t="s">
        <v>86</v>
      </c>
      <c r="B944" s="5" t="s">
        <v>258</v>
      </c>
      <c r="C944" s="16" t="s">
        <v>260</v>
      </c>
    </row>
    <row r="945">
      <c r="A945" s="5" t="s">
        <v>117</v>
      </c>
      <c r="B945" s="5" t="s">
        <v>258</v>
      </c>
      <c r="C945" s="16" t="s">
        <v>260</v>
      </c>
    </row>
    <row r="946">
      <c r="A946" s="5" t="s">
        <v>148</v>
      </c>
      <c r="B946" s="5" t="s">
        <v>258</v>
      </c>
      <c r="C946" s="16" t="s">
        <v>260</v>
      </c>
    </row>
    <row r="947">
      <c r="A947" s="5" t="s">
        <v>233</v>
      </c>
      <c r="B947" s="5" t="s">
        <v>258</v>
      </c>
      <c r="C947" s="16" t="s">
        <v>260</v>
      </c>
    </row>
    <row r="948">
      <c r="A948" s="5" t="s">
        <v>146</v>
      </c>
      <c r="B948" s="5" t="s">
        <v>258</v>
      </c>
      <c r="C948" s="16" t="s">
        <v>260</v>
      </c>
    </row>
    <row r="949">
      <c r="A949" s="5" t="s">
        <v>117</v>
      </c>
      <c r="B949" s="5" t="s">
        <v>258</v>
      </c>
      <c r="C949" s="16" t="s">
        <v>260</v>
      </c>
    </row>
    <row r="950">
      <c r="A950" s="5" t="s">
        <v>225</v>
      </c>
      <c r="B950" s="5" t="s">
        <v>258</v>
      </c>
      <c r="C950" s="16" t="s">
        <v>260</v>
      </c>
    </row>
    <row r="951">
      <c r="A951" s="5" t="s">
        <v>202</v>
      </c>
      <c r="B951" s="5" t="s">
        <v>258</v>
      </c>
      <c r="C951" s="16" t="s">
        <v>260</v>
      </c>
    </row>
    <row r="952">
      <c r="A952" s="5" t="s">
        <v>178</v>
      </c>
      <c r="B952" s="5" t="s">
        <v>258</v>
      </c>
      <c r="C952" s="16" t="s">
        <v>260</v>
      </c>
    </row>
    <row r="953">
      <c r="A953" s="5" t="s">
        <v>192</v>
      </c>
      <c r="B953" s="5" t="s">
        <v>258</v>
      </c>
      <c r="C953" s="16" t="s">
        <v>260</v>
      </c>
    </row>
    <row r="954">
      <c r="A954" s="5" t="s">
        <v>136</v>
      </c>
      <c r="B954" s="5" t="s">
        <v>258</v>
      </c>
      <c r="C954" s="16" t="s">
        <v>260</v>
      </c>
    </row>
    <row r="955">
      <c r="A955" s="5" t="s">
        <v>156</v>
      </c>
      <c r="B955" s="5" t="s">
        <v>258</v>
      </c>
      <c r="C955" s="16" t="s">
        <v>260</v>
      </c>
    </row>
    <row r="956">
      <c r="A956" s="5" t="s">
        <v>238</v>
      </c>
      <c r="B956" s="5" t="s">
        <v>258</v>
      </c>
      <c r="C956" s="16" t="s">
        <v>261</v>
      </c>
    </row>
    <row r="957">
      <c r="A957" s="5" t="s">
        <v>225</v>
      </c>
      <c r="B957" s="5" t="s">
        <v>258</v>
      </c>
      <c r="C957" s="16" t="s">
        <v>260</v>
      </c>
    </row>
    <row r="958">
      <c r="A958" s="5" t="s">
        <v>133</v>
      </c>
      <c r="B958" s="5" t="s">
        <v>258</v>
      </c>
      <c r="C958" s="16" t="s">
        <v>261</v>
      </c>
    </row>
    <row r="959">
      <c r="A959" s="5" t="s">
        <v>213</v>
      </c>
      <c r="B959" s="5" t="s">
        <v>258</v>
      </c>
      <c r="C959" s="16" t="s">
        <v>260</v>
      </c>
    </row>
    <row r="960">
      <c r="A960" s="5" t="s">
        <v>146</v>
      </c>
      <c r="B960" s="5" t="s">
        <v>258</v>
      </c>
      <c r="C960" s="16" t="s">
        <v>261</v>
      </c>
    </row>
    <row r="961">
      <c r="A961" s="5" t="s">
        <v>161</v>
      </c>
      <c r="B961" s="5" t="s">
        <v>258</v>
      </c>
      <c r="C961" s="16" t="s">
        <v>260</v>
      </c>
    </row>
    <row r="962">
      <c r="A962" s="5" t="s">
        <v>164</v>
      </c>
      <c r="B962" s="5" t="s">
        <v>258</v>
      </c>
      <c r="C962" s="16" t="s">
        <v>260</v>
      </c>
    </row>
    <row r="963">
      <c r="A963" s="5" t="s">
        <v>81</v>
      </c>
      <c r="B963" s="5" t="s">
        <v>258</v>
      </c>
      <c r="C963" s="16" t="s">
        <v>260</v>
      </c>
    </row>
    <row r="964">
      <c r="A964" s="5" t="s">
        <v>97</v>
      </c>
      <c r="B964" s="5" t="s">
        <v>258</v>
      </c>
      <c r="C964" s="16" t="s">
        <v>260</v>
      </c>
    </row>
    <row r="965">
      <c r="A965" s="5" t="s">
        <v>144</v>
      </c>
      <c r="B965" s="5" t="s">
        <v>258</v>
      </c>
      <c r="C965" s="16" t="s">
        <v>260</v>
      </c>
    </row>
    <row r="966">
      <c r="A966" s="5" t="s">
        <v>70</v>
      </c>
      <c r="B966" s="5" t="s">
        <v>258</v>
      </c>
      <c r="C966" s="16" t="s">
        <v>260</v>
      </c>
    </row>
    <row r="967">
      <c r="A967" s="5" t="s">
        <v>82</v>
      </c>
      <c r="B967" s="5" t="s">
        <v>258</v>
      </c>
      <c r="C967" s="16" t="s">
        <v>260</v>
      </c>
    </row>
    <row r="968">
      <c r="A968" s="5" t="s">
        <v>136</v>
      </c>
      <c r="B968" s="5" t="s">
        <v>258</v>
      </c>
      <c r="C968" s="16" t="s">
        <v>260</v>
      </c>
    </row>
    <row r="969">
      <c r="A969" s="5" t="s">
        <v>228</v>
      </c>
      <c r="B969" s="5" t="s">
        <v>258</v>
      </c>
      <c r="C969" s="16" t="s">
        <v>260</v>
      </c>
    </row>
    <row r="970">
      <c r="A970" s="5" t="s">
        <v>177</v>
      </c>
      <c r="B970" s="5" t="s">
        <v>258</v>
      </c>
      <c r="C970" s="16" t="s">
        <v>260</v>
      </c>
    </row>
    <row r="971">
      <c r="A971" s="5" t="s">
        <v>251</v>
      </c>
      <c r="B971" s="5" t="s">
        <v>258</v>
      </c>
      <c r="C971" s="16" t="s">
        <v>260</v>
      </c>
    </row>
    <row r="972">
      <c r="A972" s="5" t="s">
        <v>154</v>
      </c>
      <c r="B972" s="5" t="s">
        <v>258</v>
      </c>
      <c r="C972" s="16" t="s">
        <v>260</v>
      </c>
    </row>
    <row r="973">
      <c r="A973" s="5" t="s">
        <v>214</v>
      </c>
      <c r="B973" s="5" t="s">
        <v>258</v>
      </c>
      <c r="C973" s="16" t="s">
        <v>260</v>
      </c>
    </row>
    <row r="974">
      <c r="A974" s="5" t="s">
        <v>70</v>
      </c>
      <c r="B974" s="5" t="s">
        <v>258</v>
      </c>
      <c r="C974" s="16" t="s">
        <v>260</v>
      </c>
    </row>
    <row r="975">
      <c r="A975" s="5" t="s">
        <v>94</v>
      </c>
      <c r="B975" s="5" t="s">
        <v>258</v>
      </c>
      <c r="C975" s="16" t="s">
        <v>260</v>
      </c>
    </row>
    <row r="976">
      <c r="A976" s="5" t="s">
        <v>202</v>
      </c>
      <c r="B976" s="5" t="s">
        <v>258</v>
      </c>
      <c r="C976" s="16" t="s">
        <v>259</v>
      </c>
    </row>
    <row r="977">
      <c r="A977" s="5" t="s">
        <v>167</v>
      </c>
      <c r="B977" s="5" t="s">
        <v>258</v>
      </c>
      <c r="C977" s="16" t="s">
        <v>260</v>
      </c>
    </row>
    <row r="978">
      <c r="A978" s="5" t="s">
        <v>223</v>
      </c>
      <c r="B978" s="5" t="s">
        <v>258</v>
      </c>
      <c r="C978" s="16" t="s">
        <v>260</v>
      </c>
    </row>
    <row r="979">
      <c r="A979" s="5" t="s">
        <v>206</v>
      </c>
      <c r="B979" s="5" t="s">
        <v>258</v>
      </c>
      <c r="C979" s="16" t="s">
        <v>260</v>
      </c>
    </row>
    <row r="980">
      <c r="A980" s="5" t="s">
        <v>111</v>
      </c>
      <c r="B980" s="5" t="s">
        <v>258</v>
      </c>
      <c r="C980" s="16" t="s">
        <v>260</v>
      </c>
    </row>
    <row r="981">
      <c r="A981" s="5" t="s">
        <v>157</v>
      </c>
      <c r="B981" s="5" t="s">
        <v>258</v>
      </c>
      <c r="C981" s="16" t="s">
        <v>260</v>
      </c>
    </row>
    <row r="982">
      <c r="A982" s="5" t="s">
        <v>254</v>
      </c>
      <c r="B982" s="5" t="s">
        <v>258</v>
      </c>
      <c r="C982" s="16" t="s">
        <v>260</v>
      </c>
    </row>
    <row r="983">
      <c r="A983" s="5" t="s">
        <v>153</v>
      </c>
      <c r="B983" s="5" t="s">
        <v>258</v>
      </c>
      <c r="C983" s="16" t="s">
        <v>260</v>
      </c>
    </row>
    <row r="984">
      <c r="A984" s="5" t="s">
        <v>146</v>
      </c>
      <c r="B984" s="5" t="s">
        <v>258</v>
      </c>
      <c r="C984" s="16" t="s">
        <v>260</v>
      </c>
    </row>
    <row r="985">
      <c r="A985" s="5" t="s">
        <v>231</v>
      </c>
      <c r="B985" s="5" t="s">
        <v>258</v>
      </c>
      <c r="C985" s="16" t="s">
        <v>260</v>
      </c>
    </row>
    <row r="986">
      <c r="A986" s="5" t="s">
        <v>184</v>
      </c>
      <c r="B986" s="5" t="s">
        <v>258</v>
      </c>
      <c r="C986" s="16" t="s">
        <v>260</v>
      </c>
    </row>
    <row r="987">
      <c r="A987" s="5" t="s">
        <v>54</v>
      </c>
      <c r="B987" s="5" t="s">
        <v>258</v>
      </c>
      <c r="C987" s="16" t="s">
        <v>260</v>
      </c>
    </row>
    <row r="988">
      <c r="A988" s="5" t="s">
        <v>81</v>
      </c>
      <c r="B988" s="5" t="s">
        <v>258</v>
      </c>
      <c r="C988" s="16" t="s">
        <v>260</v>
      </c>
    </row>
    <row r="989">
      <c r="A989" s="5" t="s">
        <v>156</v>
      </c>
      <c r="B989" s="5" t="s">
        <v>258</v>
      </c>
      <c r="C989" s="16" t="s">
        <v>261</v>
      </c>
    </row>
    <row r="990">
      <c r="A990" s="5" t="s">
        <v>152</v>
      </c>
      <c r="B990" s="5" t="s">
        <v>258</v>
      </c>
      <c r="C990" s="16" t="s">
        <v>260</v>
      </c>
    </row>
    <row r="991">
      <c r="A991" s="5" t="s">
        <v>226</v>
      </c>
      <c r="B991" s="5" t="s">
        <v>258</v>
      </c>
      <c r="C991" s="16" t="s">
        <v>260</v>
      </c>
    </row>
    <row r="992">
      <c r="A992" s="5" t="s">
        <v>191</v>
      </c>
      <c r="B992" s="5" t="s">
        <v>258</v>
      </c>
      <c r="C992" s="16" t="s">
        <v>260</v>
      </c>
    </row>
    <row r="993">
      <c r="A993" s="5" t="s">
        <v>134</v>
      </c>
      <c r="B993" s="5" t="s">
        <v>258</v>
      </c>
      <c r="C993" s="16" t="s">
        <v>259</v>
      </c>
    </row>
    <row r="994">
      <c r="A994" s="5" t="s">
        <v>240</v>
      </c>
      <c r="B994" s="5" t="s">
        <v>258</v>
      </c>
      <c r="C994" s="16" t="s">
        <v>260</v>
      </c>
    </row>
    <row r="995">
      <c r="A995" s="5" t="s">
        <v>99</v>
      </c>
      <c r="B995" s="5" t="s">
        <v>258</v>
      </c>
      <c r="C995" s="16" t="s">
        <v>260</v>
      </c>
    </row>
    <row r="996">
      <c r="A996" s="5" t="s">
        <v>202</v>
      </c>
      <c r="B996" s="5" t="s">
        <v>258</v>
      </c>
      <c r="C996" s="16" t="s">
        <v>260</v>
      </c>
    </row>
    <row r="997">
      <c r="A997" s="5" t="s">
        <v>165</v>
      </c>
      <c r="B997" s="5" t="s">
        <v>258</v>
      </c>
      <c r="C997" s="16" t="s">
        <v>260</v>
      </c>
    </row>
    <row r="998">
      <c r="A998" s="5" t="s">
        <v>102</v>
      </c>
      <c r="B998" s="5" t="s">
        <v>258</v>
      </c>
      <c r="C998" s="16" t="s">
        <v>260</v>
      </c>
    </row>
    <row r="999">
      <c r="A999" s="5" t="s">
        <v>146</v>
      </c>
      <c r="B999" s="5" t="s">
        <v>258</v>
      </c>
      <c r="C999" s="16" t="s">
        <v>260</v>
      </c>
    </row>
    <row r="1000">
      <c r="A1000" s="5" t="s">
        <v>151</v>
      </c>
      <c r="B1000" s="5" t="s">
        <v>258</v>
      </c>
      <c r="C1000" s="16" t="s">
        <v>260</v>
      </c>
    </row>
    <row r="1001">
      <c r="A1001" s="5" t="s">
        <v>113</v>
      </c>
      <c r="B1001" s="5" t="s">
        <v>258</v>
      </c>
      <c r="C1001" s="16" t="s">
        <v>260</v>
      </c>
    </row>
    <row r="1002">
      <c r="A1002" s="5" t="s">
        <v>174</v>
      </c>
      <c r="B1002" s="5" t="s">
        <v>258</v>
      </c>
      <c r="C1002" s="16" t="s">
        <v>260</v>
      </c>
    </row>
    <row r="1003">
      <c r="A1003" s="5" t="s">
        <v>131</v>
      </c>
      <c r="B1003" s="5" t="s">
        <v>258</v>
      </c>
      <c r="C1003" s="16" t="s">
        <v>260</v>
      </c>
    </row>
    <row r="1004">
      <c r="A1004" s="5" t="s">
        <v>239</v>
      </c>
      <c r="B1004" s="5" t="s">
        <v>258</v>
      </c>
      <c r="C1004" s="16" t="s">
        <v>260</v>
      </c>
    </row>
    <row r="1005">
      <c r="A1005" s="5" t="s">
        <v>241</v>
      </c>
      <c r="B1005" s="5" t="s">
        <v>258</v>
      </c>
      <c r="C1005" s="16" t="s">
        <v>260</v>
      </c>
    </row>
    <row r="1006">
      <c r="A1006" s="5" t="s">
        <v>149</v>
      </c>
      <c r="B1006" s="5" t="s">
        <v>258</v>
      </c>
      <c r="C1006" s="16" t="s">
        <v>260</v>
      </c>
    </row>
    <row r="1007">
      <c r="A1007" s="5" t="s">
        <v>146</v>
      </c>
      <c r="B1007" s="5" t="s">
        <v>258</v>
      </c>
      <c r="C1007" s="16" t="s">
        <v>259</v>
      </c>
    </row>
    <row r="1008">
      <c r="A1008" s="5" t="s">
        <v>190</v>
      </c>
      <c r="B1008" s="5" t="s">
        <v>258</v>
      </c>
      <c r="C1008" s="16" t="s">
        <v>260</v>
      </c>
    </row>
    <row r="1009">
      <c r="A1009" s="5" t="s">
        <v>241</v>
      </c>
      <c r="B1009" s="5" t="s">
        <v>258</v>
      </c>
      <c r="C1009" s="16" t="s">
        <v>260</v>
      </c>
    </row>
    <row r="1010">
      <c r="A1010" s="5" t="s">
        <v>206</v>
      </c>
      <c r="B1010" s="5" t="s">
        <v>258</v>
      </c>
      <c r="C1010" s="16" t="s">
        <v>260</v>
      </c>
    </row>
    <row r="1011">
      <c r="A1011" s="5" t="s">
        <v>110</v>
      </c>
      <c r="B1011" s="5" t="s">
        <v>258</v>
      </c>
      <c r="C1011" s="16" t="s">
        <v>260</v>
      </c>
    </row>
    <row r="1012">
      <c r="A1012" s="5" t="s">
        <v>158</v>
      </c>
      <c r="B1012" s="5" t="s">
        <v>258</v>
      </c>
      <c r="C1012" s="16" t="s">
        <v>259</v>
      </c>
    </row>
    <row r="1013">
      <c r="A1013" s="5" t="s">
        <v>168</v>
      </c>
      <c r="B1013" s="5" t="s">
        <v>258</v>
      </c>
      <c r="C1013" s="16" t="s">
        <v>260</v>
      </c>
    </row>
    <row r="1014">
      <c r="A1014" s="5" t="s">
        <v>73</v>
      </c>
      <c r="B1014" s="5" t="s">
        <v>258</v>
      </c>
      <c r="C1014" s="16" t="s">
        <v>260</v>
      </c>
    </row>
    <row r="1015">
      <c r="A1015" s="5" t="s">
        <v>120</v>
      </c>
      <c r="B1015" s="5" t="s">
        <v>258</v>
      </c>
      <c r="C1015" s="16" t="s">
        <v>259</v>
      </c>
    </row>
    <row r="1016">
      <c r="A1016" s="5" t="s">
        <v>254</v>
      </c>
      <c r="B1016" s="5" t="s">
        <v>258</v>
      </c>
      <c r="C1016" s="16" t="s">
        <v>259</v>
      </c>
    </row>
    <row r="1017">
      <c r="A1017" s="5" t="s">
        <v>136</v>
      </c>
      <c r="B1017" s="5" t="s">
        <v>258</v>
      </c>
      <c r="C1017" s="16" t="s">
        <v>259</v>
      </c>
    </row>
    <row r="1018">
      <c r="A1018" s="5" t="s">
        <v>232</v>
      </c>
      <c r="B1018" s="5" t="s">
        <v>258</v>
      </c>
      <c r="C1018" s="16" t="s">
        <v>260</v>
      </c>
    </row>
    <row r="1019">
      <c r="A1019" s="5" t="s">
        <v>120</v>
      </c>
      <c r="B1019" s="5" t="s">
        <v>258</v>
      </c>
      <c r="C1019" s="16" t="s">
        <v>260</v>
      </c>
    </row>
    <row r="1020">
      <c r="A1020" s="5" t="s">
        <v>246</v>
      </c>
      <c r="B1020" s="5" t="s">
        <v>258</v>
      </c>
      <c r="C1020" s="16" t="s">
        <v>260</v>
      </c>
    </row>
    <row r="1021">
      <c r="A1021" s="5" t="s">
        <v>70</v>
      </c>
      <c r="B1021" s="5" t="s">
        <v>258</v>
      </c>
      <c r="C1021" s="16" t="s">
        <v>261</v>
      </c>
    </row>
    <row r="1022">
      <c r="A1022" s="5" t="s">
        <v>82</v>
      </c>
      <c r="B1022" s="5" t="s">
        <v>258</v>
      </c>
      <c r="C1022" s="16" t="s">
        <v>260</v>
      </c>
    </row>
    <row r="1023">
      <c r="A1023" s="5" t="s">
        <v>207</v>
      </c>
      <c r="B1023" s="5" t="s">
        <v>258</v>
      </c>
      <c r="C1023" s="16" t="s">
        <v>259</v>
      </c>
    </row>
    <row r="1024">
      <c r="A1024" s="5" t="s">
        <v>111</v>
      </c>
      <c r="B1024" s="5" t="s">
        <v>258</v>
      </c>
      <c r="C1024" s="16" t="s">
        <v>259</v>
      </c>
    </row>
    <row r="1025">
      <c r="A1025" s="5" t="s">
        <v>195</v>
      </c>
      <c r="B1025" s="5" t="s">
        <v>258</v>
      </c>
      <c r="C1025" s="16" t="s">
        <v>260</v>
      </c>
    </row>
    <row r="1026">
      <c r="A1026" s="5" t="s">
        <v>186</v>
      </c>
      <c r="B1026" s="5" t="s">
        <v>258</v>
      </c>
      <c r="C1026" s="16" t="s">
        <v>260</v>
      </c>
    </row>
    <row r="1027">
      <c r="A1027" s="5" t="s">
        <v>113</v>
      </c>
      <c r="B1027" s="5" t="s">
        <v>258</v>
      </c>
      <c r="C1027" s="16" t="s">
        <v>260</v>
      </c>
    </row>
    <row r="1028">
      <c r="A1028" s="5" t="s">
        <v>164</v>
      </c>
      <c r="B1028" s="5" t="s">
        <v>258</v>
      </c>
      <c r="C1028" s="16" t="s">
        <v>260</v>
      </c>
    </row>
    <row r="1029">
      <c r="A1029" s="5" t="s">
        <v>135</v>
      </c>
      <c r="B1029" s="5" t="s">
        <v>258</v>
      </c>
      <c r="C1029" s="16" t="s">
        <v>260</v>
      </c>
    </row>
    <row r="1030">
      <c r="A1030" s="5" t="s">
        <v>66</v>
      </c>
      <c r="B1030" s="5" t="s">
        <v>258</v>
      </c>
      <c r="C1030" s="16" t="s">
        <v>259</v>
      </c>
    </row>
    <row r="1031">
      <c r="A1031" s="5" t="s">
        <v>130</v>
      </c>
      <c r="B1031" s="5" t="s">
        <v>258</v>
      </c>
      <c r="C1031" s="16" t="s">
        <v>260</v>
      </c>
    </row>
    <row r="1032">
      <c r="A1032" s="5" t="s">
        <v>120</v>
      </c>
      <c r="B1032" s="5" t="s">
        <v>258</v>
      </c>
      <c r="C1032" s="16" t="s">
        <v>260</v>
      </c>
    </row>
    <row r="1033">
      <c r="A1033" s="5" t="s">
        <v>187</v>
      </c>
      <c r="B1033" s="5" t="s">
        <v>258</v>
      </c>
      <c r="C1033" s="16" t="s">
        <v>260</v>
      </c>
    </row>
    <row r="1034">
      <c r="A1034" s="5" t="s">
        <v>81</v>
      </c>
      <c r="B1034" s="5" t="s">
        <v>258</v>
      </c>
      <c r="C1034" s="16" t="s">
        <v>260</v>
      </c>
    </row>
    <row r="1035">
      <c r="A1035" s="5" t="s">
        <v>136</v>
      </c>
      <c r="B1035" s="5" t="s">
        <v>258</v>
      </c>
      <c r="C1035" s="16" t="s">
        <v>260</v>
      </c>
    </row>
    <row r="1036">
      <c r="A1036" s="5" t="s">
        <v>104</v>
      </c>
      <c r="B1036" s="5" t="s">
        <v>258</v>
      </c>
      <c r="C1036" s="16" t="s">
        <v>260</v>
      </c>
    </row>
    <row r="1037">
      <c r="A1037" s="5" t="s">
        <v>172</v>
      </c>
      <c r="B1037" s="5" t="s">
        <v>258</v>
      </c>
      <c r="C1037" s="16" t="s">
        <v>260</v>
      </c>
    </row>
    <row r="1038">
      <c r="A1038" s="5" t="s">
        <v>188</v>
      </c>
      <c r="B1038" s="5" t="s">
        <v>258</v>
      </c>
      <c r="C1038" s="16" t="s">
        <v>259</v>
      </c>
    </row>
    <row r="1039">
      <c r="A1039" s="5" t="s">
        <v>211</v>
      </c>
      <c r="B1039" s="5" t="s">
        <v>258</v>
      </c>
      <c r="C1039" s="16" t="s">
        <v>260</v>
      </c>
    </row>
    <row r="1040">
      <c r="A1040" s="5" t="s">
        <v>174</v>
      </c>
      <c r="B1040" s="5" t="s">
        <v>258</v>
      </c>
      <c r="C1040" s="16" t="s">
        <v>260</v>
      </c>
    </row>
    <row r="1041">
      <c r="A1041" s="5" t="s">
        <v>232</v>
      </c>
      <c r="B1041" s="5" t="s">
        <v>258</v>
      </c>
      <c r="C1041" s="16" t="s">
        <v>260</v>
      </c>
    </row>
    <row r="1042">
      <c r="A1042" s="5" t="s">
        <v>132</v>
      </c>
      <c r="B1042" s="5" t="s">
        <v>258</v>
      </c>
      <c r="C1042" s="16" t="s">
        <v>260</v>
      </c>
    </row>
    <row r="1043">
      <c r="A1043" s="5" t="s">
        <v>214</v>
      </c>
      <c r="B1043" s="5" t="s">
        <v>258</v>
      </c>
      <c r="C1043" s="16" t="s">
        <v>260</v>
      </c>
    </row>
    <row r="1044">
      <c r="A1044" s="5" t="s">
        <v>188</v>
      </c>
      <c r="B1044" s="5" t="s">
        <v>258</v>
      </c>
      <c r="C1044" s="16" t="s">
        <v>260</v>
      </c>
    </row>
    <row r="1045">
      <c r="A1045" s="5" t="s">
        <v>89</v>
      </c>
      <c r="B1045" s="5" t="s">
        <v>258</v>
      </c>
      <c r="C1045" s="16" t="s">
        <v>259</v>
      </c>
    </row>
    <row r="1046">
      <c r="A1046" s="5" t="s">
        <v>170</v>
      </c>
      <c r="B1046" s="5" t="s">
        <v>258</v>
      </c>
      <c r="C1046" s="16" t="s">
        <v>260</v>
      </c>
    </row>
    <row r="1047">
      <c r="A1047" s="5" t="s">
        <v>206</v>
      </c>
      <c r="B1047" s="5" t="s">
        <v>258</v>
      </c>
      <c r="C1047" s="16" t="s">
        <v>260</v>
      </c>
    </row>
    <row r="1048">
      <c r="A1048" s="5" t="s">
        <v>191</v>
      </c>
      <c r="B1048" s="5" t="s">
        <v>258</v>
      </c>
      <c r="C1048" s="16" t="s">
        <v>260</v>
      </c>
    </row>
    <row r="1049">
      <c r="A1049" s="5" t="s">
        <v>124</v>
      </c>
      <c r="B1049" s="5" t="s">
        <v>258</v>
      </c>
      <c r="C1049" s="16" t="s">
        <v>260</v>
      </c>
    </row>
    <row r="1050">
      <c r="A1050" s="5" t="s">
        <v>89</v>
      </c>
      <c r="B1050" s="5" t="s">
        <v>258</v>
      </c>
      <c r="C1050" s="16" t="s">
        <v>259</v>
      </c>
    </row>
    <row r="1051">
      <c r="A1051" s="5" t="s">
        <v>169</v>
      </c>
      <c r="B1051" s="5" t="s">
        <v>258</v>
      </c>
      <c r="C1051" s="16" t="s">
        <v>260</v>
      </c>
    </row>
    <row r="1052">
      <c r="A1052" s="5" t="s">
        <v>219</v>
      </c>
      <c r="B1052" s="5" t="s">
        <v>258</v>
      </c>
      <c r="C1052" s="16" t="s">
        <v>259</v>
      </c>
    </row>
    <row r="1053">
      <c r="A1053" s="5" t="s">
        <v>228</v>
      </c>
      <c r="B1053" s="5" t="s">
        <v>258</v>
      </c>
      <c r="C1053" s="16" t="s">
        <v>261</v>
      </c>
    </row>
    <row r="1054">
      <c r="A1054" s="5" t="s">
        <v>158</v>
      </c>
      <c r="B1054" s="5" t="s">
        <v>258</v>
      </c>
      <c r="C1054" s="16" t="s">
        <v>260</v>
      </c>
    </row>
    <row r="1055">
      <c r="A1055" s="5" t="s">
        <v>63</v>
      </c>
      <c r="B1055" s="5" t="s">
        <v>258</v>
      </c>
      <c r="C1055" s="16" t="s">
        <v>260</v>
      </c>
    </row>
    <row r="1056">
      <c r="A1056" s="5" t="s">
        <v>172</v>
      </c>
      <c r="B1056" s="5" t="s">
        <v>258</v>
      </c>
      <c r="C1056" s="16" t="s">
        <v>260</v>
      </c>
    </row>
    <row r="1057">
      <c r="A1057" s="5" t="s">
        <v>185</v>
      </c>
      <c r="B1057" s="5" t="s">
        <v>258</v>
      </c>
      <c r="C1057" s="16" t="s">
        <v>260</v>
      </c>
    </row>
    <row r="1058">
      <c r="A1058" s="5" t="s">
        <v>73</v>
      </c>
      <c r="B1058" s="5" t="s">
        <v>258</v>
      </c>
      <c r="C1058" s="16" t="s">
        <v>261</v>
      </c>
    </row>
    <row r="1059">
      <c r="A1059" s="5" t="s">
        <v>163</v>
      </c>
      <c r="B1059" s="5" t="s">
        <v>258</v>
      </c>
      <c r="C1059" s="16" t="s">
        <v>260</v>
      </c>
    </row>
    <row r="1060">
      <c r="A1060" s="5" t="s">
        <v>125</v>
      </c>
      <c r="B1060" s="5" t="s">
        <v>258</v>
      </c>
      <c r="C1060" s="16" t="s">
        <v>259</v>
      </c>
    </row>
    <row r="1061">
      <c r="A1061" s="5" t="s">
        <v>200</v>
      </c>
      <c r="B1061" s="5" t="s">
        <v>258</v>
      </c>
      <c r="C1061" s="16" t="s">
        <v>259</v>
      </c>
    </row>
    <row r="1062">
      <c r="A1062" s="5" t="s">
        <v>210</v>
      </c>
      <c r="B1062" s="5" t="s">
        <v>258</v>
      </c>
      <c r="C1062" s="16" t="s">
        <v>259</v>
      </c>
    </row>
    <row r="1063">
      <c r="A1063" s="5" t="s">
        <v>251</v>
      </c>
      <c r="B1063" s="5" t="s">
        <v>258</v>
      </c>
      <c r="C1063" s="16" t="s">
        <v>259</v>
      </c>
    </row>
    <row r="1064">
      <c r="A1064" s="5" t="s">
        <v>63</v>
      </c>
      <c r="B1064" s="5" t="s">
        <v>258</v>
      </c>
      <c r="C1064" s="16" t="s">
        <v>260</v>
      </c>
    </row>
    <row r="1065">
      <c r="A1065" s="5" t="s">
        <v>204</v>
      </c>
      <c r="B1065" s="5" t="s">
        <v>258</v>
      </c>
      <c r="C1065" s="16" t="s">
        <v>260</v>
      </c>
    </row>
    <row r="1066">
      <c r="A1066" s="5" t="s">
        <v>249</v>
      </c>
      <c r="B1066" s="5" t="s">
        <v>258</v>
      </c>
      <c r="C1066" s="16" t="s">
        <v>260</v>
      </c>
    </row>
    <row r="1067">
      <c r="A1067" s="5" t="s">
        <v>166</v>
      </c>
      <c r="B1067" s="5" t="s">
        <v>258</v>
      </c>
      <c r="C1067" s="16" t="s">
        <v>259</v>
      </c>
    </row>
    <row r="1068">
      <c r="A1068" s="5" t="s">
        <v>198</v>
      </c>
      <c r="B1068" s="5" t="s">
        <v>258</v>
      </c>
      <c r="C1068" s="16" t="s">
        <v>260</v>
      </c>
    </row>
    <row r="1069">
      <c r="A1069" s="5" t="s">
        <v>72</v>
      </c>
      <c r="B1069" s="5" t="s">
        <v>258</v>
      </c>
      <c r="C1069" s="16" t="s">
        <v>260</v>
      </c>
    </row>
    <row r="1070">
      <c r="A1070" s="5" t="s">
        <v>109</v>
      </c>
      <c r="B1070" s="5" t="s">
        <v>258</v>
      </c>
      <c r="C1070" s="16" t="s">
        <v>259</v>
      </c>
    </row>
    <row r="1071">
      <c r="A1071" s="5" t="s">
        <v>129</v>
      </c>
      <c r="B1071" s="5" t="s">
        <v>258</v>
      </c>
      <c r="C1071" s="16" t="s">
        <v>260</v>
      </c>
    </row>
    <row r="1072">
      <c r="A1072" s="5" t="s">
        <v>211</v>
      </c>
      <c r="B1072" s="5" t="s">
        <v>258</v>
      </c>
      <c r="C1072" s="16" t="s">
        <v>259</v>
      </c>
    </row>
    <row r="1073">
      <c r="A1073" s="5" t="s">
        <v>243</v>
      </c>
      <c r="B1073" s="5" t="s">
        <v>258</v>
      </c>
      <c r="C1073" s="16" t="s">
        <v>260</v>
      </c>
    </row>
    <row r="1074">
      <c r="A1074" s="5" t="s">
        <v>200</v>
      </c>
      <c r="B1074" s="5" t="s">
        <v>258</v>
      </c>
      <c r="C1074" s="16" t="s">
        <v>261</v>
      </c>
    </row>
    <row r="1075">
      <c r="A1075" s="5" t="s">
        <v>223</v>
      </c>
      <c r="B1075" s="5" t="s">
        <v>258</v>
      </c>
      <c r="C1075" s="16" t="s">
        <v>260</v>
      </c>
    </row>
    <row r="1076">
      <c r="A1076" s="5" t="s">
        <v>198</v>
      </c>
      <c r="B1076" s="5" t="s">
        <v>258</v>
      </c>
      <c r="C1076" s="16" t="s">
        <v>259</v>
      </c>
    </row>
    <row r="1077">
      <c r="A1077" s="5" t="s">
        <v>73</v>
      </c>
      <c r="B1077" s="5" t="s">
        <v>258</v>
      </c>
      <c r="C1077" s="16" t="s">
        <v>260</v>
      </c>
    </row>
    <row r="1078">
      <c r="A1078" s="5" t="s">
        <v>219</v>
      </c>
      <c r="B1078" s="5" t="s">
        <v>258</v>
      </c>
      <c r="C1078" s="16" t="s">
        <v>260</v>
      </c>
    </row>
    <row r="1079">
      <c r="A1079" s="5" t="s">
        <v>173</v>
      </c>
      <c r="B1079" s="5" t="s">
        <v>258</v>
      </c>
      <c r="C1079" s="16" t="s">
        <v>260</v>
      </c>
    </row>
    <row r="1080">
      <c r="A1080" s="5" t="s">
        <v>60</v>
      </c>
      <c r="B1080" s="5" t="s">
        <v>258</v>
      </c>
      <c r="C1080" s="16" t="s">
        <v>260</v>
      </c>
    </row>
    <row r="1081">
      <c r="A1081" s="5" t="s">
        <v>148</v>
      </c>
      <c r="B1081" s="5" t="s">
        <v>258</v>
      </c>
      <c r="C1081" s="16" t="s">
        <v>260</v>
      </c>
    </row>
    <row r="1082">
      <c r="A1082" s="5" t="s">
        <v>170</v>
      </c>
      <c r="B1082" s="5" t="s">
        <v>258</v>
      </c>
      <c r="C1082" s="16" t="s">
        <v>260</v>
      </c>
    </row>
    <row r="1083">
      <c r="A1083" s="5" t="s">
        <v>115</v>
      </c>
      <c r="B1083" s="5" t="s">
        <v>258</v>
      </c>
      <c r="C1083" s="16" t="s">
        <v>260</v>
      </c>
    </row>
    <row r="1084">
      <c r="A1084" s="5" t="s">
        <v>199</v>
      </c>
      <c r="B1084" s="5" t="s">
        <v>258</v>
      </c>
      <c r="C1084" s="16" t="s">
        <v>260</v>
      </c>
    </row>
    <row r="1085">
      <c r="A1085" s="5" t="s">
        <v>246</v>
      </c>
      <c r="B1085" s="5" t="s">
        <v>258</v>
      </c>
      <c r="C1085" s="16" t="s">
        <v>260</v>
      </c>
    </row>
    <row r="1086">
      <c r="A1086" s="5" t="s">
        <v>42</v>
      </c>
      <c r="B1086" s="5" t="s">
        <v>258</v>
      </c>
      <c r="C1086" s="16" t="s">
        <v>260</v>
      </c>
    </row>
    <row r="1087">
      <c r="A1087" s="5" t="s">
        <v>112</v>
      </c>
      <c r="B1087" s="5" t="s">
        <v>258</v>
      </c>
      <c r="C1087" s="16" t="s">
        <v>260</v>
      </c>
    </row>
    <row r="1088">
      <c r="A1088" s="5" t="s">
        <v>180</v>
      </c>
      <c r="B1088" s="5" t="s">
        <v>258</v>
      </c>
      <c r="C1088" s="16" t="s">
        <v>261</v>
      </c>
    </row>
    <row r="1089">
      <c r="A1089" s="5" t="s">
        <v>120</v>
      </c>
      <c r="B1089" s="5" t="s">
        <v>258</v>
      </c>
      <c r="C1089" s="16" t="s">
        <v>260</v>
      </c>
    </row>
    <row r="1090">
      <c r="A1090" s="5" t="s">
        <v>183</v>
      </c>
      <c r="B1090" s="5" t="s">
        <v>258</v>
      </c>
      <c r="C1090" s="16" t="s">
        <v>261</v>
      </c>
    </row>
    <row r="1091">
      <c r="A1091" s="5" t="s">
        <v>187</v>
      </c>
      <c r="B1091" s="5" t="s">
        <v>258</v>
      </c>
      <c r="C1091" s="16" t="s">
        <v>260</v>
      </c>
    </row>
    <row r="1092">
      <c r="A1092" s="5" t="s">
        <v>185</v>
      </c>
      <c r="B1092" s="5" t="s">
        <v>258</v>
      </c>
      <c r="C1092" s="16" t="s">
        <v>260</v>
      </c>
    </row>
    <row r="1093">
      <c r="A1093" s="5" t="s">
        <v>222</v>
      </c>
      <c r="B1093" s="5" t="s">
        <v>258</v>
      </c>
      <c r="C1093" s="16" t="s">
        <v>260</v>
      </c>
    </row>
    <row r="1094">
      <c r="A1094" s="5" t="s">
        <v>174</v>
      </c>
      <c r="B1094" s="5" t="s">
        <v>258</v>
      </c>
      <c r="C1094" s="16" t="s">
        <v>260</v>
      </c>
    </row>
    <row r="1095">
      <c r="A1095" s="5" t="s">
        <v>102</v>
      </c>
      <c r="B1095" s="5" t="s">
        <v>258</v>
      </c>
      <c r="C1095" s="16" t="s">
        <v>260</v>
      </c>
    </row>
    <row r="1096">
      <c r="A1096" s="5" t="s">
        <v>129</v>
      </c>
      <c r="B1096" s="5" t="s">
        <v>258</v>
      </c>
      <c r="C1096" s="16" t="s">
        <v>259</v>
      </c>
    </row>
    <row r="1097">
      <c r="A1097" s="5" t="s">
        <v>42</v>
      </c>
      <c r="B1097" s="5" t="s">
        <v>258</v>
      </c>
      <c r="C1097" s="16" t="s">
        <v>260</v>
      </c>
    </row>
    <row r="1098">
      <c r="A1098" s="5" t="s">
        <v>72</v>
      </c>
      <c r="B1098" s="5" t="s">
        <v>258</v>
      </c>
      <c r="C1098" s="16" t="s">
        <v>260</v>
      </c>
    </row>
    <row r="1099">
      <c r="A1099" s="5" t="s">
        <v>238</v>
      </c>
      <c r="B1099" s="5" t="s">
        <v>258</v>
      </c>
      <c r="C1099" s="16" t="s">
        <v>260</v>
      </c>
    </row>
    <row r="1100">
      <c r="A1100" s="5" t="s">
        <v>134</v>
      </c>
      <c r="B1100" s="5" t="s">
        <v>258</v>
      </c>
      <c r="C1100" s="16" t="s">
        <v>260</v>
      </c>
    </row>
    <row r="1101">
      <c r="A1101" s="5" t="s">
        <v>234</v>
      </c>
      <c r="B1101" s="5" t="s">
        <v>258</v>
      </c>
      <c r="C1101" s="16" t="s">
        <v>260</v>
      </c>
    </row>
    <row r="1102">
      <c r="A1102" s="5" t="s">
        <v>240</v>
      </c>
      <c r="B1102" s="5" t="s">
        <v>258</v>
      </c>
      <c r="C1102" s="16" t="s">
        <v>260</v>
      </c>
    </row>
    <row r="1103">
      <c r="A1103" s="5" t="s">
        <v>127</v>
      </c>
      <c r="B1103" s="5" t="s">
        <v>258</v>
      </c>
      <c r="C1103" s="16" t="s">
        <v>260</v>
      </c>
    </row>
    <row r="1104">
      <c r="A1104" s="5" t="s">
        <v>144</v>
      </c>
      <c r="B1104" s="5" t="s">
        <v>258</v>
      </c>
      <c r="C1104" s="16" t="s">
        <v>260</v>
      </c>
    </row>
    <row r="1105">
      <c r="A1105" s="5" t="s">
        <v>156</v>
      </c>
      <c r="B1105" s="5" t="s">
        <v>258</v>
      </c>
      <c r="C1105" s="16" t="s">
        <v>260</v>
      </c>
    </row>
    <row r="1106">
      <c r="A1106" s="5" t="s">
        <v>226</v>
      </c>
      <c r="B1106" s="5" t="s">
        <v>258</v>
      </c>
      <c r="C1106" s="16" t="s">
        <v>260</v>
      </c>
    </row>
    <row r="1107">
      <c r="A1107" s="5" t="s">
        <v>228</v>
      </c>
      <c r="B1107" s="5" t="s">
        <v>258</v>
      </c>
      <c r="C1107" s="16" t="s">
        <v>260</v>
      </c>
    </row>
    <row r="1108">
      <c r="A1108" s="5" t="s">
        <v>160</v>
      </c>
      <c r="B1108" s="5" t="s">
        <v>258</v>
      </c>
      <c r="C1108" s="16" t="s">
        <v>260</v>
      </c>
    </row>
    <row r="1109">
      <c r="A1109" s="5" t="s">
        <v>172</v>
      </c>
      <c r="B1109" s="5" t="s">
        <v>258</v>
      </c>
      <c r="C1109" s="16" t="s">
        <v>260</v>
      </c>
    </row>
    <row r="1110">
      <c r="A1110" s="5" t="s">
        <v>180</v>
      </c>
      <c r="B1110" s="5" t="s">
        <v>258</v>
      </c>
      <c r="C1110" s="16" t="s">
        <v>259</v>
      </c>
    </row>
    <row r="1111">
      <c r="A1111" s="5" t="s">
        <v>230</v>
      </c>
      <c r="B1111" s="5" t="s">
        <v>258</v>
      </c>
      <c r="C1111" s="16" t="s">
        <v>260</v>
      </c>
    </row>
    <row r="1112">
      <c r="A1112" s="5" t="s">
        <v>146</v>
      </c>
      <c r="B1112" s="5" t="s">
        <v>258</v>
      </c>
      <c r="C1112" s="16" t="s">
        <v>260</v>
      </c>
    </row>
    <row r="1113">
      <c r="A1113" s="5" t="s">
        <v>246</v>
      </c>
      <c r="B1113" s="5" t="s">
        <v>258</v>
      </c>
      <c r="C1113" s="16" t="s">
        <v>260</v>
      </c>
    </row>
    <row r="1114">
      <c r="A1114" s="5" t="s">
        <v>141</v>
      </c>
      <c r="B1114" s="5" t="s">
        <v>258</v>
      </c>
      <c r="C1114" s="16" t="s">
        <v>260</v>
      </c>
    </row>
    <row r="1115">
      <c r="A1115" s="5" t="s">
        <v>180</v>
      </c>
      <c r="B1115" s="5" t="s">
        <v>258</v>
      </c>
      <c r="C1115" s="16" t="s">
        <v>260</v>
      </c>
    </row>
    <row r="1116">
      <c r="A1116" s="5" t="s">
        <v>156</v>
      </c>
      <c r="B1116" s="5" t="s">
        <v>258</v>
      </c>
      <c r="C1116" s="16" t="s">
        <v>260</v>
      </c>
    </row>
    <row r="1117">
      <c r="A1117" s="5" t="s">
        <v>220</v>
      </c>
      <c r="B1117" s="5" t="s">
        <v>258</v>
      </c>
      <c r="C1117" s="16" t="s">
        <v>259</v>
      </c>
    </row>
    <row r="1118">
      <c r="A1118" s="5" t="s">
        <v>190</v>
      </c>
      <c r="B1118" s="5" t="s">
        <v>258</v>
      </c>
      <c r="C1118" s="16" t="s">
        <v>260</v>
      </c>
    </row>
    <row r="1119">
      <c r="A1119" s="5" t="s">
        <v>236</v>
      </c>
      <c r="B1119" s="5" t="s">
        <v>258</v>
      </c>
      <c r="C1119" s="16" t="s">
        <v>260</v>
      </c>
    </row>
    <row r="1120">
      <c r="A1120" s="5" t="s">
        <v>198</v>
      </c>
      <c r="B1120" s="5" t="s">
        <v>258</v>
      </c>
      <c r="C1120" s="16" t="s">
        <v>260</v>
      </c>
    </row>
    <row r="1121">
      <c r="A1121" s="5" t="s">
        <v>115</v>
      </c>
      <c r="B1121" s="5" t="s">
        <v>258</v>
      </c>
      <c r="C1121" s="16" t="s">
        <v>259</v>
      </c>
    </row>
    <row r="1122">
      <c r="A1122" s="5" t="s">
        <v>233</v>
      </c>
      <c r="B1122" s="5" t="s">
        <v>258</v>
      </c>
      <c r="C1122" s="16" t="s">
        <v>260</v>
      </c>
    </row>
    <row r="1123">
      <c r="A1123" s="5" t="s">
        <v>60</v>
      </c>
      <c r="B1123" s="5" t="s">
        <v>258</v>
      </c>
      <c r="C1123" s="16" t="s">
        <v>259</v>
      </c>
    </row>
    <row r="1124">
      <c r="A1124" s="5" t="s">
        <v>47</v>
      </c>
      <c r="B1124" s="5" t="s">
        <v>258</v>
      </c>
      <c r="C1124" s="16" t="s">
        <v>260</v>
      </c>
    </row>
    <row r="1125">
      <c r="A1125" s="5" t="s">
        <v>222</v>
      </c>
      <c r="B1125" s="5" t="s">
        <v>258</v>
      </c>
      <c r="C1125" s="16" t="s">
        <v>260</v>
      </c>
    </row>
    <row r="1126">
      <c r="A1126" s="5" t="s">
        <v>222</v>
      </c>
      <c r="B1126" s="5" t="s">
        <v>258</v>
      </c>
      <c r="C1126" s="16" t="s">
        <v>260</v>
      </c>
    </row>
    <row r="1127">
      <c r="A1127" s="5" t="s">
        <v>161</v>
      </c>
      <c r="B1127" s="5" t="s">
        <v>258</v>
      </c>
      <c r="C1127" s="16" t="s">
        <v>260</v>
      </c>
    </row>
    <row r="1128">
      <c r="A1128" s="5" t="s">
        <v>144</v>
      </c>
      <c r="B1128" s="5" t="s">
        <v>258</v>
      </c>
      <c r="C1128" s="16" t="s">
        <v>259</v>
      </c>
    </row>
    <row r="1129">
      <c r="A1129" s="5" t="s">
        <v>243</v>
      </c>
      <c r="B1129" s="5" t="s">
        <v>258</v>
      </c>
      <c r="C1129" s="16" t="s">
        <v>260</v>
      </c>
    </row>
    <row r="1130">
      <c r="A1130" s="5" t="s">
        <v>226</v>
      </c>
      <c r="B1130" s="5" t="s">
        <v>258</v>
      </c>
      <c r="C1130" s="16" t="s">
        <v>260</v>
      </c>
    </row>
    <row r="1131">
      <c r="A1131" s="5" t="s">
        <v>154</v>
      </c>
      <c r="B1131" s="5" t="s">
        <v>258</v>
      </c>
      <c r="C1131" s="16" t="s">
        <v>260</v>
      </c>
    </row>
    <row r="1132">
      <c r="A1132" s="5" t="s">
        <v>152</v>
      </c>
      <c r="B1132" s="5" t="s">
        <v>258</v>
      </c>
      <c r="C1132" s="16" t="s">
        <v>260</v>
      </c>
    </row>
    <row r="1133">
      <c r="A1133" s="5" t="s">
        <v>143</v>
      </c>
      <c r="B1133" s="5" t="s">
        <v>258</v>
      </c>
      <c r="C1133" s="16" t="s">
        <v>260</v>
      </c>
    </row>
    <row r="1134">
      <c r="A1134" s="5" t="s">
        <v>187</v>
      </c>
      <c r="B1134" s="5" t="s">
        <v>258</v>
      </c>
      <c r="C1134" s="16" t="s">
        <v>259</v>
      </c>
    </row>
    <row r="1135">
      <c r="A1135" s="5" t="s">
        <v>94</v>
      </c>
      <c r="B1135" s="5" t="s">
        <v>258</v>
      </c>
      <c r="C1135" s="16" t="s">
        <v>260</v>
      </c>
    </row>
    <row r="1136">
      <c r="A1136" s="5" t="s">
        <v>109</v>
      </c>
      <c r="B1136" s="5" t="s">
        <v>258</v>
      </c>
      <c r="C1136" s="16" t="s">
        <v>261</v>
      </c>
    </row>
    <row r="1137">
      <c r="A1137" s="5" t="s">
        <v>86</v>
      </c>
      <c r="B1137" s="5" t="s">
        <v>258</v>
      </c>
      <c r="C1137" s="16" t="s">
        <v>259</v>
      </c>
    </row>
    <row r="1138">
      <c r="A1138" s="5" t="s">
        <v>158</v>
      </c>
      <c r="B1138" s="5" t="s">
        <v>258</v>
      </c>
      <c r="C1138" s="16" t="s">
        <v>260</v>
      </c>
    </row>
    <row r="1139">
      <c r="A1139" s="5" t="s">
        <v>94</v>
      </c>
      <c r="B1139" s="5" t="s">
        <v>258</v>
      </c>
      <c r="C1139" s="16" t="s">
        <v>260</v>
      </c>
    </row>
    <row r="1140">
      <c r="A1140" s="5" t="s">
        <v>203</v>
      </c>
      <c r="B1140" s="5" t="s">
        <v>258</v>
      </c>
      <c r="C1140" s="16" t="s">
        <v>260</v>
      </c>
    </row>
    <row r="1141">
      <c r="A1141" s="5" t="s">
        <v>110</v>
      </c>
      <c r="B1141" s="5" t="s">
        <v>258</v>
      </c>
      <c r="C1141" s="16" t="s">
        <v>260</v>
      </c>
    </row>
    <row r="1142">
      <c r="A1142" s="5" t="s">
        <v>50</v>
      </c>
      <c r="B1142" s="5" t="s">
        <v>258</v>
      </c>
      <c r="C1142" s="16" t="s">
        <v>260</v>
      </c>
    </row>
    <row r="1143">
      <c r="A1143" s="5" t="s">
        <v>141</v>
      </c>
      <c r="B1143" s="5" t="s">
        <v>258</v>
      </c>
      <c r="C1143" s="16" t="s">
        <v>260</v>
      </c>
    </row>
    <row r="1144">
      <c r="A1144" s="5" t="s">
        <v>150</v>
      </c>
      <c r="B1144" s="5" t="s">
        <v>258</v>
      </c>
      <c r="C1144" s="16" t="s">
        <v>260</v>
      </c>
    </row>
    <row r="1145">
      <c r="A1145" s="5" t="s">
        <v>174</v>
      </c>
      <c r="B1145" s="5" t="s">
        <v>258</v>
      </c>
      <c r="C1145" s="16" t="s">
        <v>260</v>
      </c>
    </row>
    <row r="1146">
      <c r="A1146" s="5" t="s">
        <v>89</v>
      </c>
      <c r="B1146" s="5" t="s">
        <v>258</v>
      </c>
      <c r="C1146" s="16" t="s">
        <v>260</v>
      </c>
    </row>
    <row r="1147">
      <c r="A1147" s="5" t="s">
        <v>119</v>
      </c>
      <c r="B1147" s="5" t="s">
        <v>258</v>
      </c>
      <c r="C1147" s="16" t="s">
        <v>259</v>
      </c>
    </row>
    <row r="1148">
      <c r="A1148" s="5" t="s">
        <v>99</v>
      </c>
      <c r="B1148" s="5" t="s">
        <v>258</v>
      </c>
      <c r="C1148" s="16" t="s">
        <v>260</v>
      </c>
    </row>
    <row r="1149">
      <c r="A1149" s="5" t="s">
        <v>184</v>
      </c>
      <c r="B1149" s="5" t="s">
        <v>258</v>
      </c>
      <c r="C1149" s="16" t="s">
        <v>259</v>
      </c>
    </row>
    <row r="1150">
      <c r="A1150" s="5" t="s">
        <v>218</v>
      </c>
      <c r="B1150" s="5" t="s">
        <v>258</v>
      </c>
      <c r="C1150" s="16" t="s">
        <v>259</v>
      </c>
    </row>
    <row r="1151">
      <c r="A1151" s="5" t="s">
        <v>120</v>
      </c>
      <c r="B1151" s="5" t="s">
        <v>258</v>
      </c>
      <c r="C1151" s="16" t="s">
        <v>260</v>
      </c>
    </row>
    <row r="1152">
      <c r="A1152" s="5" t="s">
        <v>90</v>
      </c>
      <c r="B1152" s="5" t="s">
        <v>258</v>
      </c>
      <c r="C1152" s="16" t="s">
        <v>260</v>
      </c>
    </row>
    <row r="1153">
      <c r="A1153" s="5" t="s">
        <v>115</v>
      </c>
      <c r="B1153" s="5" t="s">
        <v>258</v>
      </c>
      <c r="C1153" s="16" t="s">
        <v>260</v>
      </c>
    </row>
    <row r="1154">
      <c r="A1154" s="5" t="s">
        <v>90</v>
      </c>
      <c r="B1154" s="5" t="s">
        <v>258</v>
      </c>
      <c r="C1154" s="16" t="s">
        <v>260</v>
      </c>
    </row>
    <row r="1155">
      <c r="A1155" s="5" t="s">
        <v>194</v>
      </c>
      <c r="B1155" s="5" t="s">
        <v>258</v>
      </c>
      <c r="C1155" s="16" t="s">
        <v>260</v>
      </c>
    </row>
    <row r="1156">
      <c r="A1156" s="5" t="s">
        <v>186</v>
      </c>
      <c r="B1156" s="5" t="s">
        <v>258</v>
      </c>
      <c r="C1156" s="16" t="s">
        <v>260</v>
      </c>
    </row>
    <row r="1157">
      <c r="A1157" s="5" t="s">
        <v>238</v>
      </c>
      <c r="B1157" s="5" t="s">
        <v>258</v>
      </c>
      <c r="C1157" s="16" t="s">
        <v>260</v>
      </c>
    </row>
    <row r="1158">
      <c r="A1158" s="5" t="s">
        <v>120</v>
      </c>
      <c r="B1158" s="5" t="s">
        <v>258</v>
      </c>
      <c r="C1158" s="16" t="s">
        <v>260</v>
      </c>
    </row>
    <row r="1159">
      <c r="A1159" s="5" t="s">
        <v>207</v>
      </c>
      <c r="B1159" s="5" t="s">
        <v>258</v>
      </c>
      <c r="C1159" s="16" t="s">
        <v>259</v>
      </c>
    </row>
    <row r="1160">
      <c r="A1160" s="5" t="s">
        <v>239</v>
      </c>
      <c r="B1160" s="5" t="s">
        <v>258</v>
      </c>
      <c r="C1160" s="16" t="s">
        <v>260</v>
      </c>
    </row>
    <row r="1161">
      <c r="A1161" s="5" t="s">
        <v>224</v>
      </c>
      <c r="B1161" s="5" t="s">
        <v>258</v>
      </c>
      <c r="C1161" s="16" t="s">
        <v>260</v>
      </c>
    </row>
    <row r="1162">
      <c r="A1162" s="5" t="s">
        <v>144</v>
      </c>
      <c r="B1162" s="5" t="s">
        <v>258</v>
      </c>
      <c r="C1162" s="16" t="s">
        <v>260</v>
      </c>
    </row>
    <row r="1163">
      <c r="A1163" s="5" t="s">
        <v>99</v>
      </c>
      <c r="B1163" s="5" t="s">
        <v>258</v>
      </c>
      <c r="C1163" s="16" t="s">
        <v>260</v>
      </c>
    </row>
    <row r="1164">
      <c r="A1164" s="5" t="s">
        <v>171</v>
      </c>
      <c r="B1164" s="5" t="s">
        <v>258</v>
      </c>
      <c r="C1164" s="16" t="s">
        <v>260</v>
      </c>
    </row>
    <row r="1165">
      <c r="A1165" s="5" t="s">
        <v>157</v>
      </c>
      <c r="B1165" s="5" t="s">
        <v>258</v>
      </c>
      <c r="C1165" s="16" t="s">
        <v>260</v>
      </c>
    </row>
    <row r="1166">
      <c r="A1166" s="5" t="s">
        <v>170</v>
      </c>
      <c r="B1166" s="5" t="s">
        <v>258</v>
      </c>
      <c r="C1166" s="16" t="s">
        <v>260</v>
      </c>
    </row>
    <row r="1167">
      <c r="A1167" s="5" t="s">
        <v>140</v>
      </c>
      <c r="B1167" s="5" t="s">
        <v>258</v>
      </c>
      <c r="C1167" s="16" t="s">
        <v>260</v>
      </c>
    </row>
    <row r="1168">
      <c r="A1168" s="5" t="s">
        <v>112</v>
      </c>
      <c r="B1168" s="5" t="s">
        <v>258</v>
      </c>
      <c r="C1168" s="16" t="s">
        <v>260</v>
      </c>
    </row>
    <row r="1169">
      <c r="A1169" s="5" t="s">
        <v>222</v>
      </c>
      <c r="B1169" s="5" t="s">
        <v>258</v>
      </c>
      <c r="C1169" s="16" t="s">
        <v>259</v>
      </c>
    </row>
    <row r="1170">
      <c r="A1170" s="5" t="s">
        <v>157</v>
      </c>
      <c r="B1170" s="5" t="s">
        <v>258</v>
      </c>
      <c r="C1170" s="16" t="s">
        <v>260</v>
      </c>
    </row>
    <row r="1171">
      <c r="A1171" s="5" t="s">
        <v>123</v>
      </c>
      <c r="B1171" s="5" t="s">
        <v>258</v>
      </c>
      <c r="C1171" s="16" t="s">
        <v>260</v>
      </c>
    </row>
    <row r="1172">
      <c r="A1172" s="5" t="s">
        <v>165</v>
      </c>
      <c r="B1172" s="5" t="s">
        <v>258</v>
      </c>
      <c r="C1172" s="16" t="s">
        <v>260</v>
      </c>
    </row>
    <row r="1173">
      <c r="A1173" s="5" t="s">
        <v>152</v>
      </c>
      <c r="B1173" s="5" t="s">
        <v>258</v>
      </c>
      <c r="C1173" s="16" t="s">
        <v>260</v>
      </c>
    </row>
    <row r="1174">
      <c r="A1174" s="5" t="s">
        <v>176</v>
      </c>
      <c r="B1174" s="5" t="s">
        <v>258</v>
      </c>
      <c r="C1174" s="16" t="s">
        <v>260</v>
      </c>
    </row>
    <row r="1175">
      <c r="A1175" s="5" t="s">
        <v>110</v>
      </c>
      <c r="B1175" s="5" t="s">
        <v>258</v>
      </c>
      <c r="C1175" s="16" t="s">
        <v>260</v>
      </c>
    </row>
    <row r="1176">
      <c r="A1176" s="5" t="s">
        <v>201</v>
      </c>
      <c r="B1176" s="5" t="s">
        <v>258</v>
      </c>
      <c r="C1176" s="16" t="s">
        <v>260</v>
      </c>
    </row>
    <row r="1177">
      <c r="A1177" s="5" t="s">
        <v>118</v>
      </c>
      <c r="B1177" s="5" t="s">
        <v>258</v>
      </c>
      <c r="C1177" s="16" t="s">
        <v>260</v>
      </c>
    </row>
    <row r="1178">
      <c r="A1178" s="5" t="s">
        <v>129</v>
      </c>
      <c r="B1178" s="5" t="s">
        <v>258</v>
      </c>
      <c r="C1178" s="16" t="s">
        <v>259</v>
      </c>
    </row>
    <row r="1179">
      <c r="A1179" s="5" t="s">
        <v>201</v>
      </c>
      <c r="B1179" s="5" t="s">
        <v>258</v>
      </c>
      <c r="C1179" s="16" t="s">
        <v>260</v>
      </c>
    </row>
    <row r="1180">
      <c r="A1180" s="5" t="s">
        <v>97</v>
      </c>
      <c r="B1180" s="5" t="s">
        <v>258</v>
      </c>
      <c r="C1180" s="16" t="s">
        <v>259</v>
      </c>
    </row>
    <row r="1181">
      <c r="A1181" s="5" t="s">
        <v>249</v>
      </c>
      <c r="B1181" s="5" t="s">
        <v>258</v>
      </c>
      <c r="C1181" s="16" t="s">
        <v>260</v>
      </c>
    </row>
    <row r="1182">
      <c r="A1182" s="5" t="s">
        <v>254</v>
      </c>
      <c r="B1182" s="5" t="s">
        <v>258</v>
      </c>
      <c r="C1182" s="16" t="s">
        <v>259</v>
      </c>
    </row>
    <row r="1183">
      <c r="A1183" s="5" t="s">
        <v>105</v>
      </c>
      <c r="B1183" s="5" t="s">
        <v>258</v>
      </c>
      <c r="C1183" s="16" t="s">
        <v>260</v>
      </c>
    </row>
    <row r="1184">
      <c r="A1184" s="5" t="s">
        <v>211</v>
      </c>
      <c r="B1184" s="5" t="s">
        <v>258</v>
      </c>
      <c r="C1184" s="16" t="s">
        <v>260</v>
      </c>
    </row>
    <row r="1185">
      <c r="A1185" s="5" t="s">
        <v>224</v>
      </c>
      <c r="B1185" s="5" t="s">
        <v>258</v>
      </c>
      <c r="C1185" s="16" t="s">
        <v>260</v>
      </c>
    </row>
    <row r="1186">
      <c r="A1186" s="5" t="s">
        <v>196</v>
      </c>
      <c r="B1186" s="5" t="s">
        <v>258</v>
      </c>
      <c r="C1186" s="16" t="s">
        <v>262</v>
      </c>
    </row>
    <row r="1187">
      <c r="A1187" s="5" t="s">
        <v>88</v>
      </c>
      <c r="B1187" s="5" t="s">
        <v>258</v>
      </c>
      <c r="C1187" s="16" t="s">
        <v>260</v>
      </c>
    </row>
    <row r="1188">
      <c r="A1188" s="5" t="s">
        <v>123</v>
      </c>
      <c r="B1188" s="5" t="s">
        <v>258</v>
      </c>
      <c r="C1188" s="16" t="s">
        <v>260</v>
      </c>
    </row>
    <row r="1189">
      <c r="A1189" s="5" t="s">
        <v>145</v>
      </c>
      <c r="B1189" s="5" t="s">
        <v>258</v>
      </c>
      <c r="C1189" s="16" t="s">
        <v>260</v>
      </c>
    </row>
    <row r="1190">
      <c r="A1190" s="5" t="s">
        <v>72</v>
      </c>
      <c r="B1190" s="5" t="s">
        <v>258</v>
      </c>
      <c r="C1190" s="16" t="s">
        <v>260</v>
      </c>
    </row>
    <row r="1191">
      <c r="A1191" s="5" t="s">
        <v>110</v>
      </c>
      <c r="B1191" s="5" t="s">
        <v>258</v>
      </c>
      <c r="C1191" s="16" t="s">
        <v>260</v>
      </c>
    </row>
    <row r="1192">
      <c r="A1192" s="5" t="s">
        <v>138</v>
      </c>
      <c r="B1192" s="5" t="s">
        <v>258</v>
      </c>
      <c r="C1192" s="16" t="s">
        <v>260</v>
      </c>
    </row>
    <row r="1193">
      <c r="A1193" s="5" t="s">
        <v>174</v>
      </c>
      <c r="B1193" s="5" t="s">
        <v>258</v>
      </c>
      <c r="C1193" s="16" t="s">
        <v>260</v>
      </c>
    </row>
    <row r="1194">
      <c r="A1194" s="5" t="s">
        <v>246</v>
      </c>
      <c r="B1194" s="5" t="s">
        <v>258</v>
      </c>
      <c r="C1194" s="16" t="s">
        <v>260</v>
      </c>
    </row>
    <row r="1195">
      <c r="A1195" s="5" t="s">
        <v>158</v>
      </c>
      <c r="B1195" s="5" t="s">
        <v>258</v>
      </c>
      <c r="C1195" s="16" t="s">
        <v>260</v>
      </c>
    </row>
    <row r="1196">
      <c r="A1196" s="5" t="s">
        <v>173</v>
      </c>
      <c r="B1196" s="5" t="s">
        <v>258</v>
      </c>
      <c r="C1196" s="16" t="s">
        <v>259</v>
      </c>
    </row>
    <row r="1197">
      <c r="A1197" s="5" t="s">
        <v>191</v>
      </c>
      <c r="B1197" s="5" t="s">
        <v>258</v>
      </c>
      <c r="C1197" s="16" t="s">
        <v>260</v>
      </c>
    </row>
    <row r="1198">
      <c r="A1198" s="5" t="s">
        <v>90</v>
      </c>
      <c r="B1198" s="5" t="s">
        <v>258</v>
      </c>
      <c r="C1198" s="16" t="s">
        <v>260</v>
      </c>
    </row>
    <row r="1199">
      <c r="A1199" s="5" t="s">
        <v>222</v>
      </c>
      <c r="B1199" s="5" t="s">
        <v>258</v>
      </c>
      <c r="C1199" s="16" t="s">
        <v>260</v>
      </c>
    </row>
    <row r="1200">
      <c r="A1200" s="5" t="s">
        <v>107</v>
      </c>
      <c r="B1200" s="5" t="s">
        <v>258</v>
      </c>
      <c r="C1200" s="16" t="s">
        <v>260</v>
      </c>
    </row>
    <row r="1201">
      <c r="A1201" s="5" t="s">
        <v>162</v>
      </c>
      <c r="B1201" s="5" t="s">
        <v>258</v>
      </c>
      <c r="C1201" s="16" t="s">
        <v>261</v>
      </c>
    </row>
    <row r="1202">
      <c r="A1202" s="5" t="s">
        <v>95</v>
      </c>
      <c r="B1202" s="5" t="s">
        <v>258</v>
      </c>
      <c r="C1202" s="16" t="s">
        <v>260</v>
      </c>
    </row>
    <row r="1203">
      <c r="A1203" s="5" t="s">
        <v>135</v>
      </c>
      <c r="B1203" s="5" t="s">
        <v>258</v>
      </c>
      <c r="C1203" s="16" t="s">
        <v>260</v>
      </c>
    </row>
    <row r="1204">
      <c r="A1204" s="5" t="s">
        <v>211</v>
      </c>
      <c r="B1204" s="5" t="s">
        <v>258</v>
      </c>
      <c r="C1204" s="16" t="s">
        <v>260</v>
      </c>
    </row>
    <row r="1205">
      <c r="A1205" s="5" t="s">
        <v>185</v>
      </c>
      <c r="B1205" s="5" t="s">
        <v>258</v>
      </c>
      <c r="C1205" s="16" t="s">
        <v>260</v>
      </c>
    </row>
    <row r="1206">
      <c r="A1206" s="5" t="s">
        <v>106</v>
      </c>
      <c r="B1206" s="5" t="s">
        <v>258</v>
      </c>
      <c r="C1206" s="16" t="s">
        <v>260</v>
      </c>
    </row>
    <row r="1207">
      <c r="A1207" s="5" t="s">
        <v>131</v>
      </c>
      <c r="B1207" s="5" t="s">
        <v>258</v>
      </c>
      <c r="C1207" s="16" t="s">
        <v>260</v>
      </c>
    </row>
    <row r="1208">
      <c r="A1208" s="5" t="s">
        <v>72</v>
      </c>
      <c r="B1208" s="5" t="s">
        <v>258</v>
      </c>
      <c r="C1208" s="16" t="s">
        <v>261</v>
      </c>
    </row>
    <row r="1209">
      <c r="A1209" s="5" t="s">
        <v>134</v>
      </c>
      <c r="B1209" s="5" t="s">
        <v>258</v>
      </c>
      <c r="C1209" s="16" t="s">
        <v>260</v>
      </c>
    </row>
    <row r="1210">
      <c r="A1210" s="5" t="s">
        <v>137</v>
      </c>
      <c r="B1210" s="5" t="s">
        <v>258</v>
      </c>
      <c r="C1210" s="16" t="s">
        <v>259</v>
      </c>
    </row>
    <row r="1211">
      <c r="A1211" s="5" t="s">
        <v>195</v>
      </c>
      <c r="B1211" s="5" t="s">
        <v>258</v>
      </c>
      <c r="C1211" s="16" t="s">
        <v>260</v>
      </c>
    </row>
    <row r="1212">
      <c r="A1212" s="5" t="s">
        <v>141</v>
      </c>
      <c r="B1212" s="5" t="s">
        <v>258</v>
      </c>
      <c r="C1212" s="16" t="s">
        <v>259</v>
      </c>
    </row>
    <row r="1213">
      <c r="A1213" s="5" t="s">
        <v>210</v>
      </c>
      <c r="B1213" s="5" t="s">
        <v>258</v>
      </c>
      <c r="C1213" s="16" t="s">
        <v>260</v>
      </c>
    </row>
    <row r="1214">
      <c r="A1214" s="5" t="s">
        <v>119</v>
      </c>
      <c r="B1214" s="5" t="s">
        <v>258</v>
      </c>
      <c r="C1214" s="16" t="s">
        <v>260</v>
      </c>
    </row>
    <row r="1215">
      <c r="A1215" s="5" t="s">
        <v>126</v>
      </c>
      <c r="B1215" s="5" t="s">
        <v>258</v>
      </c>
      <c r="C1215" s="16" t="s">
        <v>260</v>
      </c>
    </row>
    <row r="1216">
      <c r="A1216" s="5" t="s">
        <v>168</v>
      </c>
      <c r="B1216" s="5" t="s">
        <v>258</v>
      </c>
      <c r="C1216" s="16" t="s">
        <v>261</v>
      </c>
    </row>
    <row r="1217">
      <c r="A1217" s="5" t="s">
        <v>164</v>
      </c>
      <c r="B1217" s="5" t="s">
        <v>258</v>
      </c>
      <c r="C1217" s="16" t="s">
        <v>259</v>
      </c>
    </row>
    <row r="1218">
      <c r="A1218" s="5" t="s">
        <v>168</v>
      </c>
      <c r="B1218" s="5" t="s">
        <v>258</v>
      </c>
      <c r="C1218" s="16" t="s">
        <v>260</v>
      </c>
    </row>
    <row r="1219">
      <c r="A1219" s="5" t="s">
        <v>42</v>
      </c>
      <c r="B1219" s="5" t="s">
        <v>258</v>
      </c>
      <c r="C1219" s="16" t="s">
        <v>260</v>
      </c>
    </row>
    <row r="1220">
      <c r="A1220" s="5" t="s">
        <v>199</v>
      </c>
      <c r="B1220" s="5" t="s">
        <v>258</v>
      </c>
      <c r="C1220" s="16" t="s">
        <v>260</v>
      </c>
    </row>
    <row r="1221">
      <c r="A1221" s="5" t="s">
        <v>123</v>
      </c>
      <c r="B1221" s="5" t="s">
        <v>258</v>
      </c>
      <c r="C1221" s="16" t="s">
        <v>260</v>
      </c>
    </row>
    <row r="1222">
      <c r="A1222" s="5" t="s">
        <v>131</v>
      </c>
      <c r="B1222" s="5" t="s">
        <v>258</v>
      </c>
      <c r="C1222" s="16" t="s">
        <v>260</v>
      </c>
    </row>
    <row r="1223">
      <c r="A1223" s="5" t="s">
        <v>231</v>
      </c>
      <c r="B1223" s="5" t="s">
        <v>258</v>
      </c>
      <c r="C1223" s="16" t="s">
        <v>259</v>
      </c>
    </row>
    <row r="1224">
      <c r="A1224" s="5" t="s">
        <v>227</v>
      </c>
      <c r="B1224" s="5" t="s">
        <v>258</v>
      </c>
      <c r="C1224" s="16" t="s">
        <v>260</v>
      </c>
    </row>
    <row r="1225">
      <c r="A1225" s="5" t="s">
        <v>239</v>
      </c>
      <c r="B1225" s="5" t="s">
        <v>258</v>
      </c>
      <c r="C1225" s="16" t="s">
        <v>260</v>
      </c>
    </row>
    <row r="1226">
      <c r="A1226" s="5" t="s">
        <v>210</v>
      </c>
      <c r="B1226" s="5" t="s">
        <v>258</v>
      </c>
      <c r="C1226" s="16" t="s">
        <v>260</v>
      </c>
    </row>
    <row r="1227">
      <c r="A1227" s="5" t="s">
        <v>182</v>
      </c>
      <c r="B1227" s="5" t="s">
        <v>258</v>
      </c>
      <c r="C1227" s="16" t="s">
        <v>260</v>
      </c>
    </row>
    <row r="1228">
      <c r="A1228" s="5" t="s">
        <v>177</v>
      </c>
      <c r="B1228" s="5" t="s">
        <v>258</v>
      </c>
      <c r="C1228" s="16" t="s">
        <v>260</v>
      </c>
    </row>
    <row r="1229">
      <c r="A1229" s="5" t="s">
        <v>228</v>
      </c>
      <c r="B1229" s="5" t="s">
        <v>258</v>
      </c>
      <c r="C1229" s="16" t="s">
        <v>259</v>
      </c>
    </row>
    <row r="1230">
      <c r="A1230" s="5" t="s">
        <v>188</v>
      </c>
      <c r="B1230" s="5" t="s">
        <v>258</v>
      </c>
      <c r="C1230" s="16" t="s">
        <v>260</v>
      </c>
    </row>
    <row r="1231">
      <c r="A1231" s="5" t="s">
        <v>215</v>
      </c>
      <c r="B1231" s="5" t="s">
        <v>258</v>
      </c>
      <c r="C1231" s="16" t="s">
        <v>260</v>
      </c>
    </row>
    <row r="1232">
      <c r="A1232" s="5" t="s">
        <v>185</v>
      </c>
      <c r="B1232" s="5" t="s">
        <v>258</v>
      </c>
      <c r="C1232" s="16" t="s">
        <v>260</v>
      </c>
    </row>
    <row r="1233">
      <c r="A1233" s="5" t="s">
        <v>139</v>
      </c>
      <c r="B1233" s="5" t="s">
        <v>258</v>
      </c>
      <c r="C1233" s="16" t="s">
        <v>260</v>
      </c>
    </row>
    <row r="1234">
      <c r="A1234" s="5" t="s">
        <v>210</v>
      </c>
      <c r="B1234" s="5" t="s">
        <v>258</v>
      </c>
      <c r="C1234" s="16" t="s">
        <v>260</v>
      </c>
    </row>
    <row r="1235">
      <c r="A1235" s="5" t="s">
        <v>218</v>
      </c>
      <c r="B1235" s="5" t="s">
        <v>258</v>
      </c>
      <c r="C1235" s="16" t="s">
        <v>260</v>
      </c>
    </row>
    <row r="1236">
      <c r="A1236" s="5" t="s">
        <v>100</v>
      </c>
      <c r="B1236" s="5" t="s">
        <v>258</v>
      </c>
      <c r="C1236" s="16" t="s">
        <v>259</v>
      </c>
    </row>
    <row r="1237">
      <c r="A1237" s="5" t="s">
        <v>254</v>
      </c>
      <c r="B1237" s="5" t="s">
        <v>258</v>
      </c>
      <c r="C1237" s="16" t="s">
        <v>260</v>
      </c>
    </row>
    <row r="1238">
      <c r="A1238" s="5" t="s">
        <v>140</v>
      </c>
      <c r="B1238" s="5" t="s">
        <v>258</v>
      </c>
      <c r="C1238" s="16" t="s">
        <v>260</v>
      </c>
    </row>
    <row r="1239">
      <c r="A1239" s="5" t="s">
        <v>252</v>
      </c>
      <c r="B1239" s="5" t="s">
        <v>258</v>
      </c>
      <c r="C1239" s="16" t="s">
        <v>260</v>
      </c>
    </row>
    <row r="1240">
      <c r="A1240" s="5" t="s">
        <v>171</v>
      </c>
      <c r="B1240" s="5" t="s">
        <v>258</v>
      </c>
      <c r="C1240" s="16" t="s">
        <v>260</v>
      </c>
    </row>
    <row r="1241">
      <c r="A1241" s="5" t="s">
        <v>100</v>
      </c>
      <c r="B1241" s="5" t="s">
        <v>258</v>
      </c>
      <c r="C1241" s="16" t="s">
        <v>260</v>
      </c>
    </row>
    <row r="1242">
      <c r="A1242" s="5" t="s">
        <v>154</v>
      </c>
      <c r="B1242" s="5" t="s">
        <v>258</v>
      </c>
      <c r="C1242" s="16" t="s">
        <v>260</v>
      </c>
    </row>
    <row r="1243">
      <c r="A1243" s="5" t="s">
        <v>136</v>
      </c>
      <c r="B1243" s="5" t="s">
        <v>258</v>
      </c>
      <c r="C1243" s="16" t="s">
        <v>260</v>
      </c>
    </row>
    <row r="1244">
      <c r="A1244" s="5" t="s">
        <v>237</v>
      </c>
      <c r="B1244" s="5" t="s">
        <v>258</v>
      </c>
      <c r="C1244" s="16" t="s">
        <v>260</v>
      </c>
    </row>
    <row r="1245">
      <c r="A1245" s="5" t="s">
        <v>156</v>
      </c>
      <c r="B1245" s="5" t="s">
        <v>258</v>
      </c>
      <c r="C1245" s="16" t="s">
        <v>260</v>
      </c>
    </row>
    <row r="1246">
      <c r="A1246" s="5" t="s">
        <v>111</v>
      </c>
      <c r="B1246" s="5" t="s">
        <v>258</v>
      </c>
      <c r="C1246" s="16" t="s">
        <v>260</v>
      </c>
    </row>
    <row r="1247">
      <c r="A1247" s="5" t="s">
        <v>143</v>
      </c>
      <c r="B1247" s="5" t="s">
        <v>258</v>
      </c>
      <c r="C1247" s="16" t="s">
        <v>261</v>
      </c>
    </row>
    <row r="1248">
      <c r="A1248" s="5" t="s">
        <v>95</v>
      </c>
      <c r="B1248" s="5" t="s">
        <v>258</v>
      </c>
      <c r="C1248" s="16" t="s">
        <v>260</v>
      </c>
    </row>
    <row r="1249">
      <c r="A1249" s="5" t="s">
        <v>253</v>
      </c>
      <c r="B1249" s="5" t="s">
        <v>258</v>
      </c>
      <c r="C1249" s="16" t="s">
        <v>260</v>
      </c>
    </row>
    <row r="1250">
      <c r="A1250" s="5" t="s">
        <v>187</v>
      </c>
      <c r="B1250" s="5" t="s">
        <v>258</v>
      </c>
      <c r="C1250" s="16" t="s">
        <v>260</v>
      </c>
    </row>
    <row r="1251">
      <c r="A1251" s="5" t="s">
        <v>114</v>
      </c>
      <c r="B1251" s="5" t="s">
        <v>258</v>
      </c>
      <c r="C1251" s="16" t="s">
        <v>260</v>
      </c>
    </row>
    <row r="1252">
      <c r="A1252" s="5" t="s">
        <v>152</v>
      </c>
      <c r="B1252" s="5" t="s">
        <v>258</v>
      </c>
      <c r="C1252" s="16" t="s">
        <v>260</v>
      </c>
    </row>
    <row r="1253">
      <c r="A1253" s="5" t="s">
        <v>186</v>
      </c>
      <c r="B1253" s="5" t="s">
        <v>258</v>
      </c>
      <c r="C1253" s="16" t="s">
        <v>261</v>
      </c>
    </row>
    <row r="1254">
      <c r="A1254" s="5" t="s">
        <v>193</v>
      </c>
      <c r="B1254" s="5" t="s">
        <v>258</v>
      </c>
      <c r="C1254" s="16" t="s">
        <v>260</v>
      </c>
    </row>
    <row r="1255">
      <c r="A1255" s="5" t="s">
        <v>101</v>
      </c>
      <c r="B1255" s="5" t="s">
        <v>258</v>
      </c>
      <c r="C1255" s="16" t="s">
        <v>260</v>
      </c>
    </row>
    <row r="1256">
      <c r="A1256" s="5" t="s">
        <v>123</v>
      </c>
      <c r="B1256" s="5" t="s">
        <v>258</v>
      </c>
      <c r="C1256" s="16" t="s">
        <v>261</v>
      </c>
    </row>
    <row r="1257">
      <c r="A1257" s="5" t="s">
        <v>175</v>
      </c>
      <c r="B1257" s="5" t="s">
        <v>258</v>
      </c>
      <c r="C1257" s="16" t="s">
        <v>259</v>
      </c>
    </row>
    <row r="1258">
      <c r="A1258" s="5" t="s">
        <v>100</v>
      </c>
      <c r="B1258" s="5" t="s">
        <v>258</v>
      </c>
      <c r="C1258" s="16" t="s">
        <v>260</v>
      </c>
    </row>
    <row r="1259">
      <c r="A1259" s="5" t="s">
        <v>133</v>
      </c>
      <c r="B1259" s="5" t="s">
        <v>258</v>
      </c>
      <c r="C1259" s="16" t="s">
        <v>260</v>
      </c>
    </row>
    <row r="1260">
      <c r="A1260" s="5" t="s">
        <v>202</v>
      </c>
      <c r="B1260" s="5" t="s">
        <v>258</v>
      </c>
      <c r="C1260" s="16" t="s">
        <v>259</v>
      </c>
    </row>
    <row r="1261">
      <c r="A1261" s="5" t="s">
        <v>82</v>
      </c>
      <c r="B1261" s="5" t="s">
        <v>258</v>
      </c>
      <c r="C1261" s="16" t="s">
        <v>260</v>
      </c>
    </row>
    <row r="1262">
      <c r="A1262" s="5" t="s">
        <v>210</v>
      </c>
      <c r="B1262" s="5" t="s">
        <v>258</v>
      </c>
      <c r="C1262" s="16" t="s">
        <v>260</v>
      </c>
    </row>
    <row r="1263">
      <c r="A1263" s="5" t="s">
        <v>157</v>
      </c>
      <c r="B1263" s="5" t="s">
        <v>258</v>
      </c>
      <c r="C1263" s="16" t="s">
        <v>260</v>
      </c>
    </row>
    <row r="1264">
      <c r="A1264" s="5" t="s">
        <v>211</v>
      </c>
      <c r="B1264" s="5" t="s">
        <v>258</v>
      </c>
      <c r="C1264" s="16" t="s">
        <v>260</v>
      </c>
    </row>
    <row r="1265">
      <c r="A1265" s="5" t="s">
        <v>250</v>
      </c>
      <c r="B1265" s="5" t="s">
        <v>258</v>
      </c>
      <c r="C1265" s="16" t="s">
        <v>260</v>
      </c>
    </row>
    <row r="1266">
      <c r="A1266" s="5" t="s">
        <v>231</v>
      </c>
      <c r="B1266" s="5" t="s">
        <v>258</v>
      </c>
      <c r="C1266" s="16" t="s">
        <v>261</v>
      </c>
    </row>
    <row r="1267">
      <c r="A1267" s="5" t="s">
        <v>141</v>
      </c>
      <c r="B1267" s="5" t="s">
        <v>258</v>
      </c>
      <c r="C1267" s="16" t="s">
        <v>260</v>
      </c>
    </row>
    <row r="1268">
      <c r="A1268" s="5" t="s">
        <v>133</v>
      </c>
      <c r="B1268" s="5" t="s">
        <v>258</v>
      </c>
      <c r="C1268" s="16" t="s">
        <v>260</v>
      </c>
    </row>
    <row r="1269">
      <c r="A1269" s="5" t="s">
        <v>253</v>
      </c>
      <c r="B1269" s="5" t="s">
        <v>258</v>
      </c>
      <c r="C1269" s="16" t="s">
        <v>261</v>
      </c>
    </row>
    <row r="1270">
      <c r="A1270" s="5" t="s">
        <v>96</v>
      </c>
      <c r="B1270" s="5" t="s">
        <v>258</v>
      </c>
      <c r="C1270" s="16" t="s">
        <v>260</v>
      </c>
    </row>
    <row r="1271">
      <c r="A1271" s="5" t="s">
        <v>215</v>
      </c>
      <c r="B1271" s="5" t="s">
        <v>258</v>
      </c>
      <c r="C1271" s="16" t="s">
        <v>260</v>
      </c>
    </row>
    <row r="1272">
      <c r="A1272" s="5" t="s">
        <v>225</v>
      </c>
      <c r="B1272" s="5" t="s">
        <v>258</v>
      </c>
      <c r="C1272" s="16" t="s">
        <v>260</v>
      </c>
    </row>
    <row r="1273">
      <c r="A1273" s="5" t="s">
        <v>82</v>
      </c>
      <c r="B1273" s="5" t="s">
        <v>258</v>
      </c>
      <c r="C1273" s="16" t="s">
        <v>260</v>
      </c>
    </row>
    <row r="1274">
      <c r="A1274" s="5" t="s">
        <v>228</v>
      </c>
      <c r="B1274" s="5" t="s">
        <v>258</v>
      </c>
      <c r="C1274" s="16" t="s">
        <v>260</v>
      </c>
    </row>
    <row r="1275">
      <c r="A1275" s="5" t="s">
        <v>180</v>
      </c>
      <c r="B1275" s="5" t="s">
        <v>258</v>
      </c>
      <c r="C1275" s="16" t="s">
        <v>260</v>
      </c>
    </row>
    <row r="1276">
      <c r="A1276" s="5" t="s">
        <v>113</v>
      </c>
      <c r="B1276" s="5" t="s">
        <v>258</v>
      </c>
      <c r="C1276" s="16" t="s">
        <v>260</v>
      </c>
    </row>
    <row r="1277">
      <c r="A1277" s="5" t="s">
        <v>112</v>
      </c>
      <c r="B1277" s="5" t="s">
        <v>258</v>
      </c>
      <c r="C1277" s="16" t="s">
        <v>259</v>
      </c>
    </row>
    <row r="1278">
      <c r="A1278" s="5" t="s">
        <v>240</v>
      </c>
      <c r="B1278" s="5" t="s">
        <v>258</v>
      </c>
      <c r="C1278" s="16" t="s">
        <v>260</v>
      </c>
    </row>
    <row r="1279">
      <c r="A1279" s="5" t="s">
        <v>92</v>
      </c>
      <c r="B1279" s="5" t="s">
        <v>258</v>
      </c>
      <c r="C1279" s="16" t="s">
        <v>260</v>
      </c>
    </row>
    <row r="1280">
      <c r="A1280" s="5" t="s">
        <v>146</v>
      </c>
      <c r="B1280" s="5" t="s">
        <v>258</v>
      </c>
      <c r="C1280" s="16" t="s">
        <v>260</v>
      </c>
    </row>
    <row r="1281">
      <c r="A1281" s="5" t="s">
        <v>162</v>
      </c>
      <c r="B1281" s="5" t="s">
        <v>258</v>
      </c>
      <c r="C1281" s="16" t="s">
        <v>261</v>
      </c>
    </row>
    <row r="1282">
      <c r="A1282" s="5" t="s">
        <v>96</v>
      </c>
      <c r="B1282" s="5" t="s">
        <v>258</v>
      </c>
      <c r="C1282" s="16" t="s">
        <v>260</v>
      </c>
    </row>
    <row r="1283">
      <c r="A1283" s="5" t="s">
        <v>111</v>
      </c>
      <c r="B1283" s="5" t="s">
        <v>258</v>
      </c>
      <c r="C1283" s="16" t="s">
        <v>260</v>
      </c>
    </row>
    <row r="1284">
      <c r="A1284" s="5" t="s">
        <v>186</v>
      </c>
      <c r="B1284" s="5" t="s">
        <v>258</v>
      </c>
      <c r="C1284" s="16" t="s">
        <v>260</v>
      </c>
    </row>
    <row r="1285">
      <c r="A1285" s="5" t="s">
        <v>145</v>
      </c>
      <c r="B1285" s="5" t="s">
        <v>258</v>
      </c>
      <c r="C1285" s="16" t="s">
        <v>260</v>
      </c>
    </row>
    <row r="1286">
      <c r="A1286" s="5" t="s">
        <v>187</v>
      </c>
      <c r="B1286" s="5" t="s">
        <v>258</v>
      </c>
      <c r="C1286" s="16" t="s">
        <v>259</v>
      </c>
    </row>
    <row r="1287">
      <c r="A1287" s="5" t="s">
        <v>182</v>
      </c>
      <c r="B1287" s="5" t="s">
        <v>258</v>
      </c>
      <c r="C1287" s="16" t="s">
        <v>259</v>
      </c>
    </row>
    <row r="1288">
      <c r="A1288" s="5" t="s">
        <v>117</v>
      </c>
      <c r="B1288" s="5" t="s">
        <v>258</v>
      </c>
      <c r="C1288" s="16" t="s">
        <v>260</v>
      </c>
    </row>
    <row r="1289">
      <c r="A1289" s="5" t="s">
        <v>243</v>
      </c>
      <c r="B1289" s="5" t="s">
        <v>258</v>
      </c>
      <c r="C1289" s="16" t="s">
        <v>260</v>
      </c>
    </row>
    <row r="1290">
      <c r="A1290" s="5" t="s">
        <v>172</v>
      </c>
      <c r="B1290" s="5" t="s">
        <v>258</v>
      </c>
      <c r="C1290" s="16" t="s">
        <v>260</v>
      </c>
    </row>
    <row r="1291">
      <c r="A1291" s="5" t="s">
        <v>241</v>
      </c>
      <c r="B1291" s="5" t="s">
        <v>258</v>
      </c>
      <c r="C1291" s="16" t="s">
        <v>260</v>
      </c>
    </row>
    <row r="1292">
      <c r="A1292" s="5" t="s">
        <v>118</v>
      </c>
      <c r="B1292" s="5" t="s">
        <v>258</v>
      </c>
      <c r="C1292" s="16" t="s">
        <v>260</v>
      </c>
    </row>
    <row r="1293">
      <c r="A1293" s="5" t="s">
        <v>205</v>
      </c>
      <c r="B1293" s="5" t="s">
        <v>258</v>
      </c>
      <c r="C1293" s="16" t="s">
        <v>260</v>
      </c>
    </row>
    <row r="1294">
      <c r="A1294" s="5" t="s">
        <v>209</v>
      </c>
      <c r="B1294" s="5" t="s">
        <v>258</v>
      </c>
      <c r="C1294" s="16" t="s">
        <v>259</v>
      </c>
    </row>
    <row r="1295">
      <c r="A1295" s="5" t="s">
        <v>203</v>
      </c>
      <c r="B1295" s="5" t="s">
        <v>258</v>
      </c>
      <c r="C1295" s="16" t="s">
        <v>260</v>
      </c>
    </row>
    <row r="1296">
      <c r="A1296" s="5" t="s">
        <v>174</v>
      </c>
      <c r="B1296" s="5" t="s">
        <v>258</v>
      </c>
      <c r="C1296" s="16" t="s">
        <v>260</v>
      </c>
    </row>
    <row r="1297">
      <c r="A1297" s="5" t="s">
        <v>158</v>
      </c>
      <c r="B1297" s="5" t="s">
        <v>258</v>
      </c>
      <c r="C1297" s="16" t="s">
        <v>260</v>
      </c>
    </row>
    <row r="1298">
      <c r="A1298" s="5" t="s">
        <v>149</v>
      </c>
      <c r="B1298" s="5" t="s">
        <v>258</v>
      </c>
      <c r="C1298" s="16" t="s">
        <v>260</v>
      </c>
    </row>
    <row r="1299">
      <c r="A1299" s="5" t="s">
        <v>140</v>
      </c>
      <c r="B1299" s="5" t="s">
        <v>258</v>
      </c>
      <c r="C1299" s="16" t="s">
        <v>259</v>
      </c>
    </row>
    <row r="1300">
      <c r="A1300" s="5" t="s">
        <v>214</v>
      </c>
      <c r="B1300" s="5" t="s">
        <v>258</v>
      </c>
      <c r="C1300" s="16" t="s">
        <v>259</v>
      </c>
    </row>
    <row r="1301">
      <c r="A1301" s="5" t="s">
        <v>241</v>
      </c>
      <c r="B1301" s="5" t="s">
        <v>258</v>
      </c>
      <c r="C1301" s="16" t="s">
        <v>260</v>
      </c>
    </row>
    <row r="1302">
      <c r="A1302" s="5" t="s">
        <v>189</v>
      </c>
      <c r="B1302" s="5" t="s">
        <v>258</v>
      </c>
      <c r="C1302" s="16" t="s">
        <v>261</v>
      </c>
    </row>
    <row r="1303">
      <c r="A1303" s="5" t="s">
        <v>194</v>
      </c>
      <c r="B1303" s="5" t="s">
        <v>258</v>
      </c>
      <c r="C1303" s="16" t="s">
        <v>260</v>
      </c>
    </row>
    <row r="1304">
      <c r="A1304" s="5" t="s">
        <v>117</v>
      </c>
      <c r="B1304" s="5" t="s">
        <v>258</v>
      </c>
      <c r="C1304" s="16" t="s">
        <v>260</v>
      </c>
    </row>
    <row r="1305">
      <c r="A1305" s="5" t="s">
        <v>100</v>
      </c>
      <c r="B1305" s="5" t="s">
        <v>258</v>
      </c>
      <c r="C1305" s="16" t="s">
        <v>259</v>
      </c>
    </row>
    <row r="1306">
      <c r="A1306" s="5" t="s">
        <v>47</v>
      </c>
      <c r="B1306" s="5" t="s">
        <v>258</v>
      </c>
      <c r="C1306" s="16" t="s">
        <v>259</v>
      </c>
    </row>
    <row r="1307">
      <c r="A1307" s="5" t="s">
        <v>243</v>
      </c>
      <c r="B1307" s="5" t="s">
        <v>258</v>
      </c>
      <c r="C1307" s="16" t="s">
        <v>260</v>
      </c>
    </row>
    <row r="1308">
      <c r="A1308" s="5" t="s">
        <v>201</v>
      </c>
      <c r="B1308" s="5" t="s">
        <v>258</v>
      </c>
      <c r="C1308" s="16" t="s">
        <v>259</v>
      </c>
    </row>
    <row r="1309">
      <c r="A1309" s="5" t="s">
        <v>208</v>
      </c>
      <c r="B1309" s="5" t="s">
        <v>258</v>
      </c>
      <c r="C1309" s="16" t="s">
        <v>259</v>
      </c>
    </row>
    <row r="1310">
      <c r="A1310" s="5" t="s">
        <v>171</v>
      </c>
      <c r="B1310" s="5" t="s">
        <v>258</v>
      </c>
      <c r="C1310" s="16" t="s">
        <v>260</v>
      </c>
    </row>
    <row r="1311">
      <c r="A1311" s="5" t="s">
        <v>77</v>
      </c>
      <c r="B1311" s="5" t="s">
        <v>258</v>
      </c>
      <c r="C1311" s="16" t="s">
        <v>260</v>
      </c>
    </row>
    <row r="1312">
      <c r="A1312" s="5" t="s">
        <v>220</v>
      </c>
      <c r="B1312" s="5" t="s">
        <v>258</v>
      </c>
      <c r="C1312" s="16" t="s">
        <v>260</v>
      </c>
    </row>
    <row r="1313">
      <c r="A1313" s="5" t="s">
        <v>208</v>
      </c>
      <c r="B1313" s="5" t="s">
        <v>258</v>
      </c>
      <c r="C1313" s="16" t="s">
        <v>260</v>
      </c>
    </row>
    <row r="1314">
      <c r="A1314" s="5" t="s">
        <v>194</v>
      </c>
      <c r="B1314" s="5" t="s">
        <v>258</v>
      </c>
      <c r="C1314" s="16" t="s">
        <v>259</v>
      </c>
    </row>
    <row r="1315">
      <c r="A1315" s="5" t="s">
        <v>90</v>
      </c>
      <c r="B1315" s="5" t="s">
        <v>258</v>
      </c>
      <c r="C1315" s="16" t="s">
        <v>259</v>
      </c>
    </row>
    <row r="1316">
      <c r="A1316" s="5" t="s">
        <v>86</v>
      </c>
      <c r="B1316" s="5" t="s">
        <v>258</v>
      </c>
      <c r="C1316" s="16" t="s">
        <v>260</v>
      </c>
    </row>
    <row r="1317">
      <c r="A1317" s="5" t="s">
        <v>238</v>
      </c>
      <c r="B1317" s="5" t="s">
        <v>258</v>
      </c>
      <c r="C1317" s="16" t="s">
        <v>260</v>
      </c>
    </row>
    <row r="1318">
      <c r="A1318" s="5" t="s">
        <v>213</v>
      </c>
      <c r="B1318" s="5" t="s">
        <v>258</v>
      </c>
      <c r="C1318" s="16" t="s">
        <v>259</v>
      </c>
    </row>
    <row r="1319">
      <c r="A1319" s="5" t="s">
        <v>102</v>
      </c>
      <c r="B1319" s="5" t="s">
        <v>258</v>
      </c>
      <c r="C1319" s="16" t="s">
        <v>260</v>
      </c>
    </row>
    <row r="1320">
      <c r="A1320" s="5" t="s">
        <v>223</v>
      </c>
      <c r="B1320" s="5" t="s">
        <v>258</v>
      </c>
      <c r="C1320" s="16" t="s">
        <v>260</v>
      </c>
    </row>
    <row r="1321">
      <c r="A1321" s="5" t="s">
        <v>169</v>
      </c>
      <c r="B1321" s="5" t="s">
        <v>258</v>
      </c>
      <c r="C1321" s="16" t="s">
        <v>259</v>
      </c>
    </row>
    <row r="1322">
      <c r="A1322" s="5" t="s">
        <v>199</v>
      </c>
      <c r="B1322" s="5" t="s">
        <v>258</v>
      </c>
      <c r="C1322" s="16" t="s">
        <v>260</v>
      </c>
    </row>
    <row r="1323">
      <c r="A1323" s="5" t="s">
        <v>140</v>
      </c>
      <c r="B1323" s="5" t="s">
        <v>258</v>
      </c>
      <c r="C1323" s="16" t="s">
        <v>260</v>
      </c>
    </row>
    <row r="1324">
      <c r="A1324" s="5" t="s">
        <v>72</v>
      </c>
      <c r="B1324" s="5" t="s">
        <v>258</v>
      </c>
      <c r="C1324" s="16" t="s">
        <v>260</v>
      </c>
    </row>
    <row r="1325">
      <c r="A1325" s="5" t="s">
        <v>107</v>
      </c>
      <c r="B1325" s="5" t="s">
        <v>258</v>
      </c>
      <c r="C1325" s="16" t="s">
        <v>259</v>
      </c>
    </row>
    <row r="1326">
      <c r="A1326" s="5" t="s">
        <v>66</v>
      </c>
      <c r="B1326" s="5" t="s">
        <v>258</v>
      </c>
      <c r="C1326" s="16" t="s">
        <v>260</v>
      </c>
    </row>
    <row r="1327">
      <c r="A1327" s="5" t="s">
        <v>124</v>
      </c>
      <c r="B1327" s="5" t="s">
        <v>258</v>
      </c>
      <c r="C1327" s="16" t="s">
        <v>260</v>
      </c>
    </row>
    <row r="1328">
      <c r="A1328" s="5" t="s">
        <v>151</v>
      </c>
      <c r="B1328" s="5" t="s">
        <v>258</v>
      </c>
      <c r="C1328" s="16" t="s">
        <v>260</v>
      </c>
    </row>
    <row r="1329">
      <c r="A1329" s="5" t="s">
        <v>147</v>
      </c>
      <c r="B1329" s="5" t="s">
        <v>258</v>
      </c>
      <c r="C1329" s="16" t="s">
        <v>260</v>
      </c>
    </row>
    <row r="1330">
      <c r="A1330" s="5" t="s">
        <v>198</v>
      </c>
      <c r="B1330" s="5" t="s">
        <v>258</v>
      </c>
      <c r="C1330" s="16" t="s">
        <v>260</v>
      </c>
    </row>
    <row r="1331">
      <c r="A1331" s="5" t="s">
        <v>107</v>
      </c>
      <c r="B1331" s="5" t="s">
        <v>258</v>
      </c>
      <c r="C1331" s="16" t="s">
        <v>260</v>
      </c>
    </row>
    <row r="1332">
      <c r="A1332" s="5" t="s">
        <v>210</v>
      </c>
      <c r="B1332" s="5" t="s">
        <v>258</v>
      </c>
      <c r="C1332" s="16" t="s">
        <v>260</v>
      </c>
    </row>
    <row r="1333">
      <c r="A1333" s="5" t="s">
        <v>251</v>
      </c>
      <c r="B1333" s="5" t="s">
        <v>258</v>
      </c>
      <c r="C1333" s="16" t="s">
        <v>261</v>
      </c>
    </row>
    <row r="1334">
      <c r="A1334" s="5" t="s">
        <v>74</v>
      </c>
      <c r="B1334" s="5" t="s">
        <v>258</v>
      </c>
      <c r="C1334" s="16" t="s">
        <v>260</v>
      </c>
    </row>
    <row r="1335">
      <c r="A1335" s="5" t="s">
        <v>130</v>
      </c>
      <c r="B1335" s="5" t="s">
        <v>258</v>
      </c>
      <c r="C1335" s="16" t="s">
        <v>260</v>
      </c>
    </row>
    <row r="1336">
      <c r="A1336" s="5" t="s">
        <v>188</v>
      </c>
      <c r="B1336" s="5" t="s">
        <v>258</v>
      </c>
      <c r="C1336" s="16" t="s">
        <v>260</v>
      </c>
    </row>
    <row r="1337">
      <c r="A1337" s="5" t="s">
        <v>115</v>
      </c>
      <c r="B1337" s="5" t="s">
        <v>258</v>
      </c>
      <c r="C1337" s="16" t="s">
        <v>260</v>
      </c>
    </row>
    <row r="1338">
      <c r="A1338" s="5" t="s">
        <v>124</v>
      </c>
      <c r="B1338" s="5" t="s">
        <v>258</v>
      </c>
      <c r="C1338" s="16" t="s">
        <v>260</v>
      </c>
    </row>
    <row r="1339">
      <c r="A1339" s="5" t="s">
        <v>194</v>
      </c>
      <c r="B1339" s="5" t="s">
        <v>258</v>
      </c>
      <c r="C1339" s="16" t="s">
        <v>260</v>
      </c>
    </row>
    <row r="1340">
      <c r="A1340" s="5" t="s">
        <v>191</v>
      </c>
      <c r="B1340" s="5" t="s">
        <v>258</v>
      </c>
      <c r="C1340" s="16" t="s">
        <v>260</v>
      </c>
    </row>
    <row r="1341">
      <c r="A1341" s="5" t="s">
        <v>173</v>
      </c>
      <c r="B1341" s="5" t="s">
        <v>258</v>
      </c>
      <c r="C1341" s="16" t="s">
        <v>260</v>
      </c>
    </row>
    <row r="1342">
      <c r="A1342" s="5" t="s">
        <v>121</v>
      </c>
      <c r="B1342" s="5" t="s">
        <v>258</v>
      </c>
      <c r="C1342" s="16" t="s">
        <v>260</v>
      </c>
    </row>
    <row r="1343">
      <c r="A1343" s="5" t="s">
        <v>210</v>
      </c>
      <c r="B1343" s="5" t="s">
        <v>258</v>
      </c>
      <c r="C1343" s="16" t="s">
        <v>260</v>
      </c>
    </row>
    <row r="1344">
      <c r="A1344" s="5" t="s">
        <v>50</v>
      </c>
      <c r="B1344" s="5" t="s">
        <v>258</v>
      </c>
      <c r="C1344" s="16" t="s">
        <v>260</v>
      </c>
    </row>
    <row r="1345">
      <c r="A1345" s="5" t="s">
        <v>165</v>
      </c>
      <c r="B1345" s="5" t="s">
        <v>258</v>
      </c>
      <c r="C1345" s="16" t="s">
        <v>260</v>
      </c>
    </row>
    <row r="1346">
      <c r="A1346" s="5" t="s">
        <v>95</v>
      </c>
      <c r="B1346" s="5" t="s">
        <v>258</v>
      </c>
      <c r="C1346" s="16" t="s">
        <v>260</v>
      </c>
    </row>
    <row r="1347">
      <c r="A1347" s="5" t="s">
        <v>125</v>
      </c>
      <c r="B1347" s="5" t="s">
        <v>258</v>
      </c>
      <c r="C1347" s="16" t="s">
        <v>261</v>
      </c>
    </row>
    <row r="1348">
      <c r="A1348" s="5" t="s">
        <v>185</v>
      </c>
      <c r="B1348" s="5" t="s">
        <v>258</v>
      </c>
      <c r="C1348" s="16" t="s">
        <v>260</v>
      </c>
    </row>
    <row r="1349">
      <c r="A1349" s="5" t="s">
        <v>140</v>
      </c>
      <c r="B1349" s="5" t="s">
        <v>258</v>
      </c>
      <c r="C1349" s="16" t="s">
        <v>260</v>
      </c>
    </row>
    <row r="1350">
      <c r="A1350" s="5" t="s">
        <v>185</v>
      </c>
      <c r="B1350" s="5" t="s">
        <v>258</v>
      </c>
      <c r="C1350" s="16" t="s">
        <v>260</v>
      </c>
    </row>
    <row r="1351">
      <c r="A1351" s="5" t="s">
        <v>188</v>
      </c>
      <c r="B1351" s="5" t="s">
        <v>258</v>
      </c>
      <c r="C1351" s="16" t="s">
        <v>260</v>
      </c>
    </row>
    <row r="1352">
      <c r="A1352" s="5" t="s">
        <v>148</v>
      </c>
      <c r="B1352" s="5" t="s">
        <v>258</v>
      </c>
      <c r="C1352" s="16" t="s">
        <v>260</v>
      </c>
    </row>
    <row r="1353">
      <c r="A1353" s="5" t="s">
        <v>173</v>
      </c>
      <c r="B1353" s="5" t="s">
        <v>258</v>
      </c>
      <c r="C1353" s="16" t="s">
        <v>260</v>
      </c>
    </row>
    <row r="1354">
      <c r="A1354" s="5" t="s">
        <v>139</v>
      </c>
      <c r="B1354" s="5" t="s">
        <v>258</v>
      </c>
      <c r="C1354" s="16" t="s">
        <v>260</v>
      </c>
    </row>
    <row r="1355">
      <c r="A1355" s="5" t="s">
        <v>129</v>
      </c>
      <c r="B1355" s="5" t="s">
        <v>258</v>
      </c>
      <c r="C1355" s="16" t="s">
        <v>260</v>
      </c>
    </row>
    <row r="1356">
      <c r="A1356" s="5" t="s">
        <v>190</v>
      </c>
      <c r="B1356" s="5" t="s">
        <v>258</v>
      </c>
      <c r="C1356" s="16" t="s">
        <v>259</v>
      </c>
    </row>
    <row r="1357">
      <c r="A1357" s="5" t="s">
        <v>47</v>
      </c>
      <c r="B1357" s="5" t="s">
        <v>258</v>
      </c>
      <c r="C1357" s="16" t="s">
        <v>260</v>
      </c>
    </row>
    <row r="1358">
      <c r="A1358" s="5" t="s">
        <v>162</v>
      </c>
      <c r="B1358" s="5" t="s">
        <v>258</v>
      </c>
      <c r="C1358" s="16" t="s">
        <v>260</v>
      </c>
    </row>
    <row r="1359">
      <c r="A1359" s="5" t="s">
        <v>132</v>
      </c>
      <c r="B1359" s="5" t="s">
        <v>258</v>
      </c>
      <c r="C1359" s="16" t="s">
        <v>260</v>
      </c>
    </row>
    <row r="1360">
      <c r="A1360" s="5" t="s">
        <v>123</v>
      </c>
      <c r="B1360" s="5" t="s">
        <v>258</v>
      </c>
      <c r="C1360" s="16" t="s">
        <v>260</v>
      </c>
    </row>
    <row r="1361">
      <c r="A1361" s="5" t="s">
        <v>171</v>
      </c>
      <c r="B1361" s="5" t="s">
        <v>258</v>
      </c>
      <c r="C1361" s="16" t="s">
        <v>260</v>
      </c>
    </row>
    <row r="1362">
      <c r="A1362" s="5" t="s">
        <v>66</v>
      </c>
      <c r="B1362" s="5" t="s">
        <v>258</v>
      </c>
      <c r="C1362" s="16" t="s">
        <v>260</v>
      </c>
    </row>
    <row r="1363">
      <c r="A1363" s="5" t="s">
        <v>246</v>
      </c>
      <c r="B1363" s="5" t="s">
        <v>258</v>
      </c>
      <c r="C1363" s="16" t="s">
        <v>260</v>
      </c>
    </row>
    <row r="1364">
      <c r="A1364" s="5" t="s">
        <v>144</v>
      </c>
      <c r="B1364" s="5" t="s">
        <v>258</v>
      </c>
      <c r="C1364" s="16" t="s">
        <v>260</v>
      </c>
    </row>
    <row r="1365">
      <c r="A1365" s="5" t="s">
        <v>196</v>
      </c>
      <c r="B1365" s="5" t="s">
        <v>258</v>
      </c>
      <c r="C1365" s="16" t="s">
        <v>260</v>
      </c>
    </row>
    <row r="1366">
      <c r="A1366" s="5" t="s">
        <v>192</v>
      </c>
      <c r="B1366" s="5" t="s">
        <v>258</v>
      </c>
      <c r="C1366" s="16" t="s">
        <v>260</v>
      </c>
    </row>
    <row r="1367">
      <c r="A1367" s="5" t="s">
        <v>121</v>
      </c>
      <c r="B1367" s="5" t="s">
        <v>258</v>
      </c>
      <c r="C1367" s="16" t="s">
        <v>261</v>
      </c>
    </row>
    <row r="1368">
      <c r="A1368" s="5" t="s">
        <v>185</v>
      </c>
      <c r="B1368" s="5" t="s">
        <v>258</v>
      </c>
      <c r="C1368" s="16" t="s">
        <v>260</v>
      </c>
    </row>
    <row r="1369">
      <c r="A1369" s="5" t="s">
        <v>161</v>
      </c>
      <c r="B1369" s="5" t="s">
        <v>258</v>
      </c>
      <c r="C1369" s="16" t="s">
        <v>260</v>
      </c>
    </row>
    <row r="1370">
      <c r="A1370" s="5" t="s">
        <v>81</v>
      </c>
      <c r="B1370" s="5" t="s">
        <v>258</v>
      </c>
      <c r="C1370" s="16" t="s">
        <v>260</v>
      </c>
    </row>
    <row r="1371">
      <c r="A1371" s="5" t="s">
        <v>113</v>
      </c>
      <c r="B1371" s="5" t="s">
        <v>258</v>
      </c>
      <c r="C1371" s="16" t="s">
        <v>259</v>
      </c>
    </row>
    <row r="1372">
      <c r="A1372" s="5" t="s">
        <v>88</v>
      </c>
      <c r="B1372" s="5" t="s">
        <v>258</v>
      </c>
      <c r="C1372" s="16" t="s">
        <v>260</v>
      </c>
    </row>
    <row r="1373">
      <c r="A1373" s="5" t="s">
        <v>99</v>
      </c>
      <c r="B1373" s="5" t="s">
        <v>258</v>
      </c>
      <c r="C1373" s="16" t="s">
        <v>260</v>
      </c>
    </row>
    <row r="1374">
      <c r="A1374" s="5" t="s">
        <v>172</v>
      </c>
      <c r="B1374" s="5" t="s">
        <v>258</v>
      </c>
      <c r="C1374" s="16" t="s">
        <v>260</v>
      </c>
    </row>
    <row r="1375">
      <c r="A1375" s="5" t="s">
        <v>125</v>
      </c>
      <c r="B1375" s="5" t="s">
        <v>258</v>
      </c>
      <c r="C1375" s="16" t="s">
        <v>260</v>
      </c>
    </row>
    <row r="1376">
      <c r="A1376" s="5" t="s">
        <v>100</v>
      </c>
      <c r="B1376" s="5" t="s">
        <v>258</v>
      </c>
      <c r="C1376" s="16" t="s">
        <v>259</v>
      </c>
    </row>
    <row r="1377">
      <c r="A1377" s="5" t="s">
        <v>119</v>
      </c>
      <c r="B1377" s="5" t="s">
        <v>258</v>
      </c>
      <c r="C1377" s="16" t="s">
        <v>260</v>
      </c>
    </row>
    <row r="1378">
      <c r="A1378" s="5" t="s">
        <v>158</v>
      </c>
      <c r="B1378" s="5" t="s">
        <v>258</v>
      </c>
      <c r="C1378" s="16" t="s">
        <v>260</v>
      </c>
    </row>
    <row r="1379">
      <c r="A1379" s="5" t="s">
        <v>47</v>
      </c>
      <c r="B1379" s="5" t="s">
        <v>258</v>
      </c>
      <c r="C1379" s="16" t="s">
        <v>260</v>
      </c>
    </row>
    <row r="1380">
      <c r="A1380" s="5" t="s">
        <v>211</v>
      </c>
      <c r="B1380" s="5" t="s">
        <v>258</v>
      </c>
      <c r="C1380" s="16" t="s">
        <v>260</v>
      </c>
    </row>
    <row r="1381">
      <c r="A1381" s="5" t="s">
        <v>126</v>
      </c>
      <c r="B1381" s="5" t="s">
        <v>258</v>
      </c>
      <c r="C1381" s="16" t="s">
        <v>260</v>
      </c>
    </row>
    <row r="1382">
      <c r="A1382" s="5" t="s">
        <v>222</v>
      </c>
      <c r="B1382" s="5" t="s">
        <v>258</v>
      </c>
      <c r="C1382" s="16" t="s">
        <v>259</v>
      </c>
    </row>
    <row r="1383">
      <c r="A1383" s="5" t="s">
        <v>204</v>
      </c>
      <c r="B1383" s="5" t="s">
        <v>258</v>
      </c>
      <c r="C1383" s="16" t="s">
        <v>260</v>
      </c>
    </row>
    <row r="1384">
      <c r="A1384" s="5" t="s">
        <v>98</v>
      </c>
      <c r="B1384" s="5" t="s">
        <v>258</v>
      </c>
      <c r="C1384" s="16" t="s">
        <v>260</v>
      </c>
    </row>
    <row r="1385">
      <c r="A1385" s="5" t="s">
        <v>146</v>
      </c>
      <c r="B1385" s="5" t="s">
        <v>258</v>
      </c>
      <c r="C1385" s="16" t="s">
        <v>260</v>
      </c>
    </row>
    <row r="1386">
      <c r="A1386" s="5" t="s">
        <v>196</v>
      </c>
      <c r="B1386" s="5" t="s">
        <v>258</v>
      </c>
      <c r="C1386" s="16" t="s">
        <v>260</v>
      </c>
    </row>
    <row r="1387">
      <c r="A1387" s="5" t="s">
        <v>178</v>
      </c>
      <c r="B1387" s="5" t="s">
        <v>258</v>
      </c>
      <c r="C1387" s="16" t="s">
        <v>260</v>
      </c>
    </row>
    <row r="1388">
      <c r="A1388" s="5" t="s">
        <v>156</v>
      </c>
      <c r="B1388" s="5" t="s">
        <v>258</v>
      </c>
      <c r="C1388" s="16" t="s">
        <v>259</v>
      </c>
    </row>
    <row r="1389">
      <c r="A1389" s="5" t="s">
        <v>220</v>
      </c>
      <c r="B1389" s="5" t="s">
        <v>258</v>
      </c>
      <c r="C1389" s="16" t="s">
        <v>260</v>
      </c>
    </row>
    <row r="1390">
      <c r="A1390" s="5" t="s">
        <v>141</v>
      </c>
      <c r="B1390" s="5" t="s">
        <v>258</v>
      </c>
      <c r="C1390" s="16" t="s">
        <v>260</v>
      </c>
    </row>
    <row r="1391">
      <c r="A1391" s="5" t="s">
        <v>116</v>
      </c>
      <c r="B1391" s="5" t="s">
        <v>258</v>
      </c>
      <c r="C1391" s="16" t="s">
        <v>260</v>
      </c>
    </row>
    <row r="1392">
      <c r="A1392" s="5" t="s">
        <v>86</v>
      </c>
      <c r="B1392" s="5" t="s">
        <v>258</v>
      </c>
      <c r="C1392" s="16" t="s">
        <v>261</v>
      </c>
    </row>
    <row r="1393">
      <c r="A1393" s="5" t="s">
        <v>119</v>
      </c>
      <c r="B1393" s="5" t="s">
        <v>258</v>
      </c>
      <c r="C1393" s="16" t="s">
        <v>260</v>
      </c>
    </row>
    <row r="1394">
      <c r="A1394" s="5" t="s">
        <v>84</v>
      </c>
      <c r="B1394" s="5" t="s">
        <v>258</v>
      </c>
      <c r="C1394" s="16" t="s">
        <v>259</v>
      </c>
    </row>
    <row r="1395">
      <c r="A1395" s="5" t="s">
        <v>136</v>
      </c>
      <c r="B1395" s="5" t="s">
        <v>258</v>
      </c>
      <c r="C1395" s="16" t="s">
        <v>260</v>
      </c>
    </row>
    <row r="1396">
      <c r="A1396" s="5" t="s">
        <v>147</v>
      </c>
      <c r="B1396" s="5" t="s">
        <v>258</v>
      </c>
      <c r="C1396" s="16" t="s">
        <v>260</v>
      </c>
    </row>
    <row r="1397">
      <c r="A1397" s="5" t="s">
        <v>179</v>
      </c>
      <c r="B1397" s="5" t="s">
        <v>258</v>
      </c>
      <c r="C1397" s="16" t="s">
        <v>259</v>
      </c>
    </row>
    <row r="1398">
      <c r="A1398" s="5" t="s">
        <v>122</v>
      </c>
      <c r="B1398" s="5" t="s">
        <v>258</v>
      </c>
      <c r="C1398" s="16" t="s">
        <v>260</v>
      </c>
    </row>
    <row r="1399">
      <c r="A1399" s="5" t="s">
        <v>74</v>
      </c>
      <c r="B1399" s="5" t="s">
        <v>258</v>
      </c>
      <c r="C1399" s="16" t="s">
        <v>260</v>
      </c>
    </row>
    <row r="1400">
      <c r="A1400" s="5" t="s">
        <v>212</v>
      </c>
      <c r="B1400" s="5" t="s">
        <v>258</v>
      </c>
      <c r="C1400" s="16" t="s">
        <v>259</v>
      </c>
    </row>
    <row r="1401">
      <c r="A1401" s="5" t="s">
        <v>190</v>
      </c>
      <c r="B1401" s="5" t="s">
        <v>258</v>
      </c>
      <c r="C1401" s="16" t="s">
        <v>260</v>
      </c>
    </row>
    <row r="1402">
      <c r="A1402" s="5" t="s">
        <v>73</v>
      </c>
      <c r="B1402" s="5" t="s">
        <v>258</v>
      </c>
      <c r="C1402" s="16" t="s">
        <v>260</v>
      </c>
    </row>
    <row r="1403">
      <c r="A1403" s="5" t="s">
        <v>240</v>
      </c>
      <c r="B1403" s="5" t="s">
        <v>258</v>
      </c>
      <c r="C1403" s="16" t="s">
        <v>260</v>
      </c>
    </row>
    <row r="1404">
      <c r="A1404" s="5" t="s">
        <v>217</v>
      </c>
      <c r="B1404" s="5" t="s">
        <v>258</v>
      </c>
      <c r="C1404" s="16" t="s">
        <v>260</v>
      </c>
    </row>
    <row r="1405">
      <c r="A1405" s="5" t="s">
        <v>147</v>
      </c>
      <c r="B1405" s="5" t="s">
        <v>258</v>
      </c>
      <c r="C1405" s="16" t="s">
        <v>259</v>
      </c>
    </row>
    <row r="1406">
      <c r="A1406" s="5" t="s">
        <v>226</v>
      </c>
      <c r="B1406" s="5" t="s">
        <v>258</v>
      </c>
      <c r="C1406" s="16" t="s">
        <v>260</v>
      </c>
    </row>
    <row r="1407">
      <c r="A1407" s="5" t="s">
        <v>249</v>
      </c>
      <c r="B1407" s="5" t="s">
        <v>258</v>
      </c>
      <c r="C1407" s="16" t="s">
        <v>260</v>
      </c>
    </row>
    <row r="1408">
      <c r="A1408" s="5" t="s">
        <v>96</v>
      </c>
      <c r="B1408" s="5" t="s">
        <v>258</v>
      </c>
      <c r="C1408" s="16" t="s">
        <v>260</v>
      </c>
    </row>
    <row r="1409">
      <c r="A1409" s="5" t="s">
        <v>123</v>
      </c>
      <c r="B1409" s="5" t="s">
        <v>258</v>
      </c>
      <c r="C1409" s="16" t="s">
        <v>260</v>
      </c>
    </row>
    <row r="1410">
      <c r="A1410" s="5" t="s">
        <v>54</v>
      </c>
      <c r="B1410" s="5" t="s">
        <v>258</v>
      </c>
      <c r="C1410" s="16" t="s">
        <v>260</v>
      </c>
    </row>
    <row r="1411">
      <c r="A1411" s="5" t="s">
        <v>150</v>
      </c>
      <c r="B1411" s="5" t="s">
        <v>258</v>
      </c>
      <c r="C1411" s="16" t="s">
        <v>260</v>
      </c>
    </row>
    <row r="1412">
      <c r="A1412" s="5" t="s">
        <v>237</v>
      </c>
      <c r="B1412" s="5" t="s">
        <v>258</v>
      </c>
      <c r="C1412" s="16" t="s">
        <v>260</v>
      </c>
    </row>
    <row r="1413">
      <c r="A1413" s="5" t="s">
        <v>175</v>
      </c>
      <c r="B1413" s="5" t="s">
        <v>258</v>
      </c>
      <c r="C1413" s="16" t="s">
        <v>260</v>
      </c>
    </row>
    <row r="1414">
      <c r="A1414" s="5" t="s">
        <v>113</v>
      </c>
      <c r="B1414" s="5" t="s">
        <v>258</v>
      </c>
      <c r="C1414" s="16" t="s">
        <v>260</v>
      </c>
    </row>
    <row r="1415">
      <c r="A1415" s="5" t="s">
        <v>150</v>
      </c>
      <c r="B1415" s="5" t="s">
        <v>258</v>
      </c>
      <c r="C1415" s="16" t="s">
        <v>260</v>
      </c>
    </row>
    <row r="1416">
      <c r="A1416" s="5" t="s">
        <v>209</v>
      </c>
      <c r="B1416" s="5" t="s">
        <v>258</v>
      </c>
      <c r="C1416" s="16" t="s">
        <v>260</v>
      </c>
    </row>
    <row r="1417">
      <c r="A1417" s="5" t="s">
        <v>111</v>
      </c>
      <c r="B1417" s="5" t="s">
        <v>258</v>
      </c>
      <c r="C1417" s="16" t="s">
        <v>260</v>
      </c>
    </row>
    <row r="1418">
      <c r="A1418" s="5" t="s">
        <v>166</v>
      </c>
      <c r="B1418" s="5" t="s">
        <v>258</v>
      </c>
      <c r="C1418" s="16" t="s">
        <v>260</v>
      </c>
    </row>
    <row r="1419">
      <c r="A1419" s="5" t="s">
        <v>243</v>
      </c>
      <c r="B1419" s="5" t="s">
        <v>258</v>
      </c>
      <c r="C1419" s="16" t="s">
        <v>260</v>
      </c>
    </row>
    <row r="1420">
      <c r="A1420" s="5" t="s">
        <v>176</v>
      </c>
      <c r="B1420" s="5" t="s">
        <v>258</v>
      </c>
      <c r="C1420" s="16" t="s">
        <v>260</v>
      </c>
    </row>
    <row r="1421">
      <c r="A1421" s="5" t="s">
        <v>134</v>
      </c>
      <c r="B1421" s="5" t="s">
        <v>258</v>
      </c>
      <c r="C1421" s="16" t="s">
        <v>260</v>
      </c>
    </row>
    <row r="1422">
      <c r="A1422" s="5" t="s">
        <v>116</v>
      </c>
      <c r="B1422" s="5" t="s">
        <v>258</v>
      </c>
      <c r="C1422" s="16" t="s">
        <v>260</v>
      </c>
    </row>
    <row r="1423">
      <c r="A1423" s="5" t="s">
        <v>146</v>
      </c>
      <c r="B1423" s="5" t="s">
        <v>258</v>
      </c>
      <c r="C1423" s="16" t="s">
        <v>260</v>
      </c>
    </row>
    <row r="1424">
      <c r="A1424" s="5" t="s">
        <v>211</v>
      </c>
      <c r="B1424" s="5" t="s">
        <v>258</v>
      </c>
      <c r="C1424" s="16" t="s">
        <v>260</v>
      </c>
    </row>
    <row r="1425">
      <c r="A1425" s="5" t="s">
        <v>107</v>
      </c>
      <c r="B1425" s="5" t="s">
        <v>258</v>
      </c>
      <c r="C1425" s="16" t="s">
        <v>260</v>
      </c>
    </row>
    <row r="1426">
      <c r="A1426" s="5" t="s">
        <v>112</v>
      </c>
      <c r="B1426" s="5" t="s">
        <v>258</v>
      </c>
      <c r="C1426" s="16" t="s">
        <v>260</v>
      </c>
    </row>
    <row r="1427">
      <c r="A1427" s="5" t="s">
        <v>208</v>
      </c>
      <c r="B1427" s="5" t="s">
        <v>258</v>
      </c>
      <c r="C1427" s="16" t="s">
        <v>260</v>
      </c>
    </row>
    <row r="1428">
      <c r="A1428" s="5" t="s">
        <v>72</v>
      </c>
      <c r="B1428" s="5" t="s">
        <v>258</v>
      </c>
      <c r="C1428" s="16" t="s">
        <v>260</v>
      </c>
    </row>
    <row r="1429">
      <c r="A1429" s="5" t="s">
        <v>201</v>
      </c>
      <c r="B1429" s="5" t="s">
        <v>258</v>
      </c>
      <c r="C1429" s="16" t="s">
        <v>259</v>
      </c>
    </row>
    <row r="1430">
      <c r="A1430" s="5" t="s">
        <v>135</v>
      </c>
      <c r="B1430" s="5" t="s">
        <v>258</v>
      </c>
      <c r="C1430" s="16" t="s">
        <v>260</v>
      </c>
    </row>
    <row r="1431">
      <c r="A1431" s="5" t="s">
        <v>245</v>
      </c>
      <c r="B1431" s="5" t="s">
        <v>258</v>
      </c>
      <c r="C1431" s="16" t="s">
        <v>260</v>
      </c>
    </row>
    <row r="1432">
      <c r="A1432" s="5" t="s">
        <v>106</v>
      </c>
      <c r="B1432" s="5" t="s">
        <v>258</v>
      </c>
      <c r="C1432" s="16" t="s">
        <v>260</v>
      </c>
    </row>
    <row r="1433">
      <c r="A1433" s="5" t="s">
        <v>130</v>
      </c>
      <c r="B1433" s="5" t="s">
        <v>258</v>
      </c>
      <c r="C1433" s="16" t="s">
        <v>260</v>
      </c>
    </row>
    <row r="1434">
      <c r="A1434" s="5" t="s">
        <v>106</v>
      </c>
      <c r="B1434" s="5" t="s">
        <v>258</v>
      </c>
      <c r="C1434" s="16" t="s">
        <v>260</v>
      </c>
    </row>
    <row r="1435">
      <c r="A1435" s="5" t="s">
        <v>112</v>
      </c>
      <c r="B1435" s="5" t="s">
        <v>258</v>
      </c>
      <c r="C1435" s="16" t="s">
        <v>260</v>
      </c>
    </row>
    <row r="1436">
      <c r="A1436" s="5" t="s">
        <v>141</v>
      </c>
      <c r="B1436" s="5" t="s">
        <v>258</v>
      </c>
      <c r="C1436" s="16" t="s">
        <v>260</v>
      </c>
    </row>
    <row r="1437">
      <c r="A1437" s="5" t="s">
        <v>211</v>
      </c>
      <c r="B1437" s="5" t="s">
        <v>258</v>
      </c>
      <c r="C1437" s="16" t="s">
        <v>260</v>
      </c>
    </row>
    <row r="1438">
      <c r="A1438" s="5" t="s">
        <v>166</v>
      </c>
      <c r="B1438" s="5" t="s">
        <v>258</v>
      </c>
      <c r="C1438" s="16" t="s">
        <v>260</v>
      </c>
    </row>
    <row r="1439">
      <c r="A1439" s="5" t="s">
        <v>119</v>
      </c>
      <c r="B1439" s="5" t="s">
        <v>258</v>
      </c>
      <c r="C1439" s="16" t="s">
        <v>260</v>
      </c>
    </row>
    <row r="1440">
      <c r="A1440" s="5" t="s">
        <v>165</v>
      </c>
      <c r="B1440" s="5" t="s">
        <v>258</v>
      </c>
      <c r="C1440" s="16" t="s">
        <v>260</v>
      </c>
    </row>
    <row r="1441">
      <c r="A1441" s="5" t="s">
        <v>94</v>
      </c>
      <c r="B1441" s="5" t="s">
        <v>258</v>
      </c>
      <c r="C1441" s="16" t="s">
        <v>260</v>
      </c>
    </row>
    <row r="1442">
      <c r="A1442" s="5" t="s">
        <v>205</v>
      </c>
      <c r="B1442" s="5" t="s">
        <v>258</v>
      </c>
      <c r="C1442" s="16" t="s">
        <v>259</v>
      </c>
    </row>
    <row r="1443">
      <c r="A1443" s="5" t="s">
        <v>212</v>
      </c>
      <c r="B1443" s="5" t="s">
        <v>258</v>
      </c>
      <c r="C1443" s="16" t="s">
        <v>260</v>
      </c>
    </row>
    <row r="1444">
      <c r="A1444" s="5" t="s">
        <v>200</v>
      </c>
      <c r="B1444" s="5" t="s">
        <v>258</v>
      </c>
      <c r="C1444" s="16" t="s">
        <v>260</v>
      </c>
    </row>
    <row r="1445">
      <c r="A1445" s="5" t="s">
        <v>126</v>
      </c>
      <c r="B1445" s="5" t="s">
        <v>258</v>
      </c>
      <c r="C1445" s="16" t="s">
        <v>259</v>
      </c>
    </row>
    <row r="1446">
      <c r="A1446" s="5" t="s">
        <v>216</v>
      </c>
      <c r="B1446" s="5" t="s">
        <v>258</v>
      </c>
      <c r="C1446" s="16" t="s">
        <v>260</v>
      </c>
    </row>
    <row r="1447">
      <c r="A1447" s="5" t="s">
        <v>157</v>
      </c>
      <c r="B1447" s="5" t="s">
        <v>258</v>
      </c>
      <c r="C1447" s="16" t="s">
        <v>260</v>
      </c>
    </row>
    <row r="1448">
      <c r="A1448" s="5" t="s">
        <v>88</v>
      </c>
      <c r="B1448" s="5" t="s">
        <v>258</v>
      </c>
      <c r="C1448" s="16" t="s">
        <v>260</v>
      </c>
    </row>
    <row r="1449">
      <c r="A1449" s="5" t="s">
        <v>192</v>
      </c>
      <c r="B1449" s="5" t="s">
        <v>258</v>
      </c>
      <c r="C1449" s="16" t="s">
        <v>260</v>
      </c>
    </row>
    <row r="1450">
      <c r="A1450" s="5" t="s">
        <v>243</v>
      </c>
      <c r="B1450" s="5" t="s">
        <v>258</v>
      </c>
      <c r="C1450" s="16" t="s">
        <v>260</v>
      </c>
    </row>
    <row r="1451">
      <c r="A1451" s="5" t="s">
        <v>63</v>
      </c>
      <c r="B1451" s="5" t="s">
        <v>258</v>
      </c>
      <c r="C1451" s="16" t="s">
        <v>260</v>
      </c>
    </row>
    <row r="1452">
      <c r="A1452" s="5" t="s">
        <v>137</v>
      </c>
      <c r="B1452" s="5" t="s">
        <v>258</v>
      </c>
      <c r="C1452" s="16" t="s">
        <v>260</v>
      </c>
    </row>
    <row r="1453">
      <c r="A1453" s="5" t="s">
        <v>170</v>
      </c>
      <c r="B1453" s="5" t="s">
        <v>258</v>
      </c>
      <c r="C1453" s="16" t="s">
        <v>260</v>
      </c>
    </row>
    <row r="1454">
      <c r="A1454" s="5" t="s">
        <v>235</v>
      </c>
      <c r="B1454" s="5" t="s">
        <v>258</v>
      </c>
      <c r="C1454" s="16" t="s">
        <v>259</v>
      </c>
    </row>
    <row r="1455">
      <c r="A1455" s="5" t="s">
        <v>47</v>
      </c>
      <c r="B1455" s="5" t="s">
        <v>258</v>
      </c>
      <c r="C1455" s="16" t="s">
        <v>260</v>
      </c>
    </row>
    <row r="1456">
      <c r="A1456" s="5" t="s">
        <v>248</v>
      </c>
      <c r="B1456" s="5" t="s">
        <v>258</v>
      </c>
      <c r="C1456" s="16" t="s">
        <v>260</v>
      </c>
    </row>
    <row r="1457">
      <c r="A1457" s="5" t="s">
        <v>245</v>
      </c>
      <c r="B1457" s="5" t="s">
        <v>258</v>
      </c>
      <c r="C1457" s="16" t="s">
        <v>260</v>
      </c>
    </row>
    <row r="1458">
      <c r="A1458" s="5" t="s">
        <v>227</v>
      </c>
      <c r="B1458" s="5" t="s">
        <v>258</v>
      </c>
      <c r="C1458" s="16" t="s">
        <v>260</v>
      </c>
    </row>
    <row r="1459">
      <c r="A1459" s="5" t="s">
        <v>138</v>
      </c>
      <c r="B1459" s="5" t="s">
        <v>258</v>
      </c>
      <c r="C1459" s="16" t="s">
        <v>260</v>
      </c>
    </row>
    <row r="1460">
      <c r="A1460" s="5" t="s">
        <v>224</v>
      </c>
      <c r="B1460" s="5" t="s">
        <v>258</v>
      </c>
      <c r="C1460" s="16" t="s">
        <v>262</v>
      </c>
    </row>
    <row r="1461">
      <c r="A1461" s="5" t="s">
        <v>114</v>
      </c>
      <c r="B1461" s="5" t="s">
        <v>258</v>
      </c>
      <c r="C1461" s="16" t="s">
        <v>260</v>
      </c>
    </row>
    <row r="1462">
      <c r="A1462" s="5" t="s">
        <v>135</v>
      </c>
      <c r="B1462" s="5" t="s">
        <v>258</v>
      </c>
      <c r="C1462" s="16" t="s">
        <v>260</v>
      </c>
    </row>
    <row r="1463">
      <c r="A1463" s="5" t="s">
        <v>50</v>
      </c>
      <c r="B1463" s="5" t="s">
        <v>258</v>
      </c>
      <c r="C1463" s="16" t="s">
        <v>260</v>
      </c>
    </row>
    <row r="1464">
      <c r="A1464" s="5" t="s">
        <v>241</v>
      </c>
      <c r="B1464" s="5" t="s">
        <v>258</v>
      </c>
      <c r="C1464" s="16" t="s">
        <v>260</v>
      </c>
    </row>
    <row r="1465">
      <c r="A1465" s="5" t="s">
        <v>54</v>
      </c>
      <c r="B1465" s="5" t="s">
        <v>258</v>
      </c>
      <c r="C1465" s="16" t="s">
        <v>259</v>
      </c>
    </row>
    <row r="1466">
      <c r="A1466" s="5" t="s">
        <v>251</v>
      </c>
      <c r="B1466" s="5" t="s">
        <v>258</v>
      </c>
      <c r="C1466" s="16" t="s">
        <v>260</v>
      </c>
    </row>
    <row r="1467">
      <c r="A1467" s="5" t="s">
        <v>114</v>
      </c>
      <c r="B1467" s="5" t="s">
        <v>258</v>
      </c>
      <c r="C1467" s="16" t="s">
        <v>260</v>
      </c>
    </row>
    <row r="1468">
      <c r="A1468" s="5" t="s">
        <v>231</v>
      </c>
      <c r="B1468" s="5" t="s">
        <v>258</v>
      </c>
      <c r="C1468" s="16" t="s">
        <v>260</v>
      </c>
    </row>
    <row r="1469">
      <c r="A1469" s="5" t="s">
        <v>182</v>
      </c>
      <c r="B1469" s="5" t="s">
        <v>258</v>
      </c>
      <c r="C1469" s="16" t="s">
        <v>260</v>
      </c>
    </row>
    <row r="1470">
      <c r="A1470" s="5" t="s">
        <v>151</v>
      </c>
      <c r="B1470" s="5" t="s">
        <v>258</v>
      </c>
      <c r="C1470" s="16" t="s">
        <v>260</v>
      </c>
    </row>
    <row r="1471">
      <c r="A1471" s="5" t="s">
        <v>74</v>
      </c>
      <c r="B1471" s="5" t="s">
        <v>258</v>
      </c>
      <c r="C1471" s="16" t="s">
        <v>260</v>
      </c>
    </row>
    <row r="1472">
      <c r="A1472" s="5" t="s">
        <v>116</v>
      </c>
      <c r="B1472" s="5" t="s">
        <v>258</v>
      </c>
      <c r="C1472" s="16" t="s">
        <v>261</v>
      </c>
    </row>
    <row r="1473">
      <c r="A1473" s="5" t="s">
        <v>150</v>
      </c>
      <c r="B1473" s="5" t="s">
        <v>258</v>
      </c>
      <c r="C1473" s="16" t="s">
        <v>260</v>
      </c>
    </row>
    <row r="1474">
      <c r="A1474" s="5" t="s">
        <v>96</v>
      </c>
      <c r="B1474" s="5" t="s">
        <v>258</v>
      </c>
      <c r="C1474" s="16" t="s">
        <v>260</v>
      </c>
    </row>
    <row r="1475">
      <c r="A1475" s="5" t="s">
        <v>245</v>
      </c>
      <c r="B1475" s="5" t="s">
        <v>258</v>
      </c>
      <c r="C1475" s="16" t="s">
        <v>260</v>
      </c>
    </row>
    <row r="1476">
      <c r="A1476" s="5" t="s">
        <v>96</v>
      </c>
      <c r="B1476" s="5" t="s">
        <v>258</v>
      </c>
      <c r="C1476" s="16" t="s">
        <v>260</v>
      </c>
    </row>
    <row r="1477">
      <c r="A1477" s="5" t="s">
        <v>50</v>
      </c>
      <c r="B1477" s="5" t="s">
        <v>258</v>
      </c>
      <c r="C1477" s="16" t="s">
        <v>260</v>
      </c>
    </row>
    <row r="1478">
      <c r="A1478" s="5" t="s">
        <v>186</v>
      </c>
      <c r="B1478" s="5" t="s">
        <v>258</v>
      </c>
      <c r="C1478" s="16" t="s">
        <v>260</v>
      </c>
    </row>
    <row r="1479">
      <c r="A1479" s="5" t="s">
        <v>106</v>
      </c>
      <c r="B1479" s="5" t="s">
        <v>258</v>
      </c>
      <c r="C1479" s="16" t="s">
        <v>260</v>
      </c>
    </row>
    <row r="1480">
      <c r="A1480" s="5" t="s">
        <v>111</v>
      </c>
      <c r="B1480" s="5" t="s">
        <v>258</v>
      </c>
      <c r="C1480" s="16" t="s">
        <v>260</v>
      </c>
    </row>
    <row r="1481">
      <c r="A1481" s="5" t="s">
        <v>168</v>
      </c>
      <c r="B1481" s="5" t="s">
        <v>258</v>
      </c>
      <c r="C1481" s="16" t="s">
        <v>260</v>
      </c>
    </row>
    <row r="1482">
      <c r="A1482" s="5" t="s">
        <v>109</v>
      </c>
      <c r="B1482" s="5" t="s">
        <v>258</v>
      </c>
      <c r="C1482" s="16" t="s">
        <v>260</v>
      </c>
    </row>
    <row r="1483">
      <c r="A1483" s="5" t="s">
        <v>110</v>
      </c>
      <c r="B1483" s="5" t="s">
        <v>258</v>
      </c>
      <c r="C1483" s="16" t="s">
        <v>260</v>
      </c>
    </row>
    <row r="1484">
      <c r="A1484" s="5" t="s">
        <v>140</v>
      </c>
      <c r="B1484" s="5" t="s">
        <v>258</v>
      </c>
      <c r="C1484" s="16" t="s">
        <v>260</v>
      </c>
    </row>
    <row r="1485">
      <c r="A1485" s="5" t="s">
        <v>152</v>
      </c>
      <c r="B1485" s="5" t="s">
        <v>258</v>
      </c>
      <c r="C1485" s="16" t="s">
        <v>260</v>
      </c>
    </row>
    <row r="1486">
      <c r="A1486" s="5" t="s">
        <v>121</v>
      </c>
      <c r="B1486" s="5" t="s">
        <v>258</v>
      </c>
      <c r="C1486" s="16" t="s">
        <v>260</v>
      </c>
    </row>
    <row r="1487">
      <c r="A1487" s="5" t="s">
        <v>226</v>
      </c>
      <c r="B1487" s="5" t="s">
        <v>258</v>
      </c>
      <c r="C1487" s="16" t="s">
        <v>260</v>
      </c>
    </row>
    <row r="1488">
      <c r="A1488" s="5" t="s">
        <v>63</v>
      </c>
      <c r="B1488" s="5" t="s">
        <v>258</v>
      </c>
      <c r="C1488" s="16" t="s">
        <v>259</v>
      </c>
    </row>
    <row r="1489">
      <c r="A1489" s="5" t="s">
        <v>95</v>
      </c>
      <c r="B1489" s="5" t="s">
        <v>258</v>
      </c>
      <c r="C1489" s="16" t="s">
        <v>259</v>
      </c>
    </row>
    <row r="1490">
      <c r="A1490" s="5" t="s">
        <v>123</v>
      </c>
      <c r="B1490" s="5" t="s">
        <v>258</v>
      </c>
      <c r="C1490" s="16" t="s">
        <v>260</v>
      </c>
    </row>
    <row r="1491">
      <c r="A1491" s="5" t="s">
        <v>50</v>
      </c>
      <c r="B1491" s="5" t="s">
        <v>258</v>
      </c>
      <c r="C1491" s="16" t="s">
        <v>260</v>
      </c>
    </row>
    <row r="1492">
      <c r="A1492" s="5" t="s">
        <v>143</v>
      </c>
      <c r="B1492" s="5" t="s">
        <v>258</v>
      </c>
      <c r="C1492" s="16" t="s">
        <v>260</v>
      </c>
    </row>
    <row r="1493">
      <c r="A1493" s="5" t="s">
        <v>197</v>
      </c>
      <c r="B1493" s="5" t="s">
        <v>258</v>
      </c>
      <c r="C1493" s="16" t="s">
        <v>260</v>
      </c>
    </row>
    <row r="1494">
      <c r="A1494" s="5" t="s">
        <v>175</v>
      </c>
      <c r="B1494" s="5" t="s">
        <v>258</v>
      </c>
      <c r="C1494" s="16" t="s">
        <v>259</v>
      </c>
    </row>
    <row r="1495">
      <c r="A1495" s="5" t="s">
        <v>205</v>
      </c>
      <c r="B1495" s="5" t="s">
        <v>258</v>
      </c>
      <c r="C1495" s="16" t="s">
        <v>259</v>
      </c>
    </row>
    <row r="1496">
      <c r="A1496" s="5" t="s">
        <v>113</v>
      </c>
      <c r="B1496" s="5" t="s">
        <v>258</v>
      </c>
      <c r="C1496" s="16" t="s">
        <v>261</v>
      </c>
    </row>
    <row r="1497">
      <c r="A1497" s="5" t="s">
        <v>74</v>
      </c>
      <c r="B1497" s="5" t="s">
        <v>258</v>
      </c>
      <c r="C1497" s="16" t="s">
        <v>260</v>
      </c>
    </row>
    <row r="1498">
      <c r="A1498" s="5" t="s">
        <v>84</v>
      </c>
      <c r="B1498" s="5" t="s">
        <v>258</v>
      </c>
      <c r="C1498" s="16" t="s">
        <v>260</v>
      </c>
    </row>
    <row r="1499">
      <c r="A1499" s="5" t="s">
        <v>176</v>
      </c>
      <c r="B1499" s="5" t="s">
        <v>258</v>
      </c>
      <c r="C1499" s="16" t="s">
        <v>260</v>
      </c>
    </row>
    <row r="1500">
      <c r="A1500" s="5" t="s">
        <v>142</v>
      </c>
      <c r="B1500" s="5" t="s">
        <v>258</v>
      </c>
      <c r="C1500" s="16" t="s">
        <v>259</v>
      </c>
    </row>
    <row r="1501">
      <c r="A1501" s="5" t="s">
        <v>210</v>
      </c>
      <c r="B1501" s="5" t="s">
        <v>258</v>
      </c>
      <c r="C1501" s="16" t="s">
        <v>260</v>
      </c>
    </row>
    <row r="1502">
      <c r="A1502" s="5" t="s">
        <v>153</v>
      </c>
      <c r="B1502" s="5" t="s">
        <v>258</v>
      </c>
      <c r="C1502" s="16" t="s">
        <v>260</v>
      </c>
    </row>
    <row r="1503">
      <c r="A1503" s="5" t="s">
        <v>101</v>
      </c>
      <c r="B1503" s="5" t="s">
        <v>258</v>
      </c>
      <c r="C1503" s="16" t="s">
        <v>260</v>
      </c>
    </row>
    <row r="1504">
      <c r="A1504" s="5" t="s">
        <v>250</v>
      </c>
      <c r="B1504" s="5" t="s">
        <v>258</v>
      </c>
      <c r="C1504" s="16" t="s">
        <v>260</v>
      </c>
    </row>
    <row r="1505">
      <c r="A1505" s="5" t="s">
        <v>131</v>
      </c>
      <c r="B1505" s="5" t="s">
        <v>258</v>
      </c>
      <c r="C1505" s="16" t="s">
        <v>260</v>
      </c>
    </row>
    <row r="1506">
      <c r="A1506" s="5" t="s">
        <v>173</v>
      </c>
      <c r="B1506" s="5" t="s">
        <v>258</v>
      </c>
      <c r="C1506" s="16" t="s">
        <v>260</v>
      </c>
    </row>
    <row r="1507">
      <c r="A1507" s="5" t="s">
        <v>254</v>
      </c>
      <c r="B1507" s="5" t="s">
        <v>258</v>
      </c>
      <c r="C1507" s="16" t="s">
        <v>260</v>
      </c>
    </row>
    <row r="1508">
      <c r="A1508" s="5" t="s">
        <v>141</v>
      </c>
      <c r="B1508" s="5" t="s">
        <v>258</v>
      </c>
      <c r="C1508" s="16" t="s">
        <v>260</v>
      </c>
    </row>
    <row r="1509">
      <c r="A1509" s="5" t="s">
        <v>182</v>
      </c>
      <c r="B1509" s="5" t="s">
        <v>258</v>
      </c>
      <c r="C1509" s="16" t="s">
        <v>260</v>
      </c>
    </row>
    <row r="1510">
      <c r="A1510" s="5" t="s">
        <v>179</v>
      </c>
      <c r="B1510" s="5" t="s">
        <v>258</v>
      </c>
      <c r="C1510" s="16" t="s">
        <v>259</v>
      </c>
    </row>
    <row r="1511">
      <c r="A1511" s="5" t="s">
        <v>124</v>
      </c>
      <c r="B1511" s="5" t="s">
        <v>258</v>
      </c>
      <c r="C1511" s="16" t="s">
        <v>260</v>
      </c>
    </row>
    <row r="1512">
      <c r="A1512" s="5" t="s">
        <v>194</v>
      </c>
      <c r="B1512" s="5" t="s">
        <v>258</v>
      </c>
      <c r="C1512" s="16" t="s">
        <v>260</v>
      </c>
    </row>
    <row r="1513">
      <c r="A1513" s="5" t="s">
        <v>90</v>
      </c>
      <c r="B1513" s="5" t="s">
        <v>258</v>
      </c>
      <c r="C1513" s="16" t="s">
        <v>261</v>
      </c>
    </row>
    <row r="1514">
      <c r="A1514" s="5" t="s">
        <v>208</v>
      </c>
      <c r="B1514" s="5" t="s">
        <v>258</v>
      </c>
      <c r="C1514" s="16" t="s">
        <v>260</v>
      </c>
    </row>
    <row r="1515">
      <c r="A1515" s="5" t="s">
        <v>254</v>
      </c>
      <c r="B1515" s="5" t="s">
        <v>258</v>
      </c>
      <c r="C1515" s="16" t="s">
        <v>259</v>
      </c>
    </row>
    <row r="1516">
      <c r="A1516" s="5" t="s">
        <v>178</v>
      </c>
      <c r="B1516" s="5" t="s">
        <v>258</v>
      </c>
      <c r="C1516" s="16" t="s">
        <v>259</v>
      </c>
    </row>
    <row r="1517">
      <c r="A1517" s="5" t="s">
        <v>156</v>
      </c>
      <c r="B1517" s="5" t="s">
        <v>258</v>
      </c>
      <c r="C1517" s="16" t="s">
        <v>260</v>
      </c>
    </row>
    <row r="1518">
      <c r="A1518" s="5" t="s">
        <v>129</v>
      </c>
      <c r="B1518" s="5" t="s">
        <v>258</v>
      </c>
      <c r="C1518" s="16" t="s">
        <v>261</v>
      </c>
    </row>
    <row r="1519">
      <c r="A1519" s="5" t="s">
        <v>241</v>
      </c>
      <c r="B1519" s="5" t="s">
        <v>258</v>
      </c>
      <c r="C1519" s="16" t="s">
        <v>260</v>
      </c>
    </row>
    <row r="1520">
      <c r="A1520" s="5" t="s">
        <v>82</v>
      </c>
      <c r="B1520" s="5" t="s">
        <v>258</v>
      </c>
      <c r="C1520" s="16" t="s">
        <v>261</v>
      </c>
    </row>
    <row r="1521">
      <c r="A1521" s="5" t="s">
        <v>153</v>
      </c>
      <c r="B1521" s="5" t="s">
        <v>258</v>
      </c>
      <c r="C1521" s="16" t="s">
        <v>260</v>
      </c>
    </row>
    <row r="1522">
      <c r="A1522" s="5" t="s">
        <v>165</v>
      </c>
      <c r="B1522" s="5" t="s">
        <v>258</v>
      </c>
      <c r="C1522" s="16" t="s">
        <v>260</v>
      </c>
    </row>
    <row r="1523">
      <c r="A1523" s="5" t="s">
        <v>127</v>
      </c>
      <c r="B1523" s="5" t="s">
        <v>258</v>
      </c>
      <c r="C1523" s="16" t="s">
        <v>259</v>
      </c>
    </row>
    <row r="1524">
      <c r="A1524" s="5" t="s">
        <v>105</v>
      </c>
      <c r="B1524" s="5" t="s">
        <v>258</v>
      </c>
      <c r="C1524" s="16" t="s">
        <v>260</v>
      </c>
    </row>
    <row r="1525">
      <c r="A1525" s="5" t="s">
        <v>208</v>
      </c>
      <c r="B1525" s="5" t="s">
        <v>258</v>
      </c>
      <c r="C1525" s="16" t="s">
        <v>259</v>
      </c>
    </row>
    <row r="1526">
      <c r="A1526" s="5" t="s">
        <v>63</v>
      </c>
      <c r="B1526" s="5" t="s">
        <v>258</v>
      </c>
      <c r="C1526" s="16" t="s">
        <v>260</v>
      </c>
    </row>
    <row r="1527">
      <c r="A1527" s="5" t="s">
        <v>194</v>
      </c>
      <c r="B1527" s="5" t="s">
        <v>258</v>
      </c>
      <c r="C1527" s="16" t="s">
        <v>260</v>
      </c>
    </row>
    <row r="1528">
      <c r="A1528" s="5" t="s">
        <v>248</v>
      </c>
      <c r="B1528" s="5" t="s">
        <v>258</v>
      </c>
      <c r="C1528" s="16" t="s">
        <v>260</v>
      </c>
    </row>
    <row r="1529">
      <c r="A1529" s="5" t="s">
        <v>210</v>
      </c>
      <c r="B1529" s="5" t="s">
        <v>258</v>
      </c>
      <c r="C1529" s="16" t="s">
        <v>260</v>
      </c>
    </row>
    <row r="1530">
      <c r="A1530" s="5" t="s">
        <v>123</v>
      </c>
      <c r="B1530" s="5" t="s">
        <v>258</v>
      </c>
      <c r="C1530" s="16" t="s">
        <v>262</v>
      </c>
    </row>
    <row r="1531">
      <c r="A1531" s="5" t="s">
        <v>74</v>
      </c>
      <c r="B1531" s="5" t="s">
        <v>258</v>
      </c>
      <c r="C1531" s="16" t="s">
        <v>259</v>
      </c>
    </row>
    <row r="1532">
      <c r="A1532" s="5" t="s">
        <v>213</v>
      </c>
      <c r="B1532" s="5" t="s">
        <v>258</v>
      </c>
      <c r="C1532" s="16" t="s">
        <v>260</v>
      </c>
    </row>
    <row r="1533">
      <c r="A1533" s="5" t="s">
        <v>120</v>
      </c>
      <c r="B1533" s="5" t="s">
        <v>258</v>
      </c>
      <c r="C1533" s="16" t="s">
        <v>260</v>
      </c>
    </row>
    <row r="1534">
      <c r="A1534" s="5" t="s">
        <v>183</v>
      </c>
      <c r="B1534" s="5" t="s">
        <v>258</v>
      </c>
      <c r="C1534" s="16" t="s">
        <v>260</v>
      </c>
    </row>
    <row r="1535">
      <c r="A1535" s="5" t="s">
        <v>170</v>
      </c>
      <c r="B1535" s="5" t="s">
        <v>258</v>
      </c>
      <c r="C1535" s="16" t="s">
        <v>259</v>
      </c>
    </row>
    <row r="1536">
      <c r="A1536" s="5" t="s">
        <v>140</v>
      </c>
      <c r="B1536" s="5" t="s">
        <v>258</v>
      </c>
      <c r="C1536" s="16" t="s">
        <v>260</v>
      </c>
    </row>
    <row r="1537">
      <c r="A1537" s="5" t="s">
        <v>214</v>
      </c>
      <c r="B1537" s="5" t="s">
        <v>258</v>
      </c>
      <c r="C1537" s="16" t="s">
        <v>260</v>
      </c>
    </row>
    <row r="1538">
      <c r="A1538" s="5" t="s">
        <v>101</v>
      </c>
      <c r="B1538" s="5" t="s">
        <v>258</v>
      </c>
      <c r="C1538" s="16" t="s">
        <v>260</v>
      </c>
    </row>
    <row r="1539">
      <c r="A1539" s="5" t="s">
        <v>47</v>
      </c>
      <c r="B1539" s="5" t="s">
        <v>258</v>
      </c>
      <c r="C1539" s="16" t="s">
        <v>259</v>
      </c>
    </row>
    <row r="1540">
      <c r="A1540" s="5" t="s">
        <v>106</v>
      </c>
      <c r="B1540" s="5" t="s">
        <v>258</v>
      </c>
      <c r="C1540" s="16" t="s">
        <v>260</v>
      </c>
    </row>
    <row r="1541">
      <c r="A1541" s="5" t="s">
        <v>237</v>
      </c>
      <c r="B1541" s="5" t="s">
        <v>258</v>
      </c>
      <c r="C1541" s="16" t="s">
        <v>260</v>
      </c>
    </row>
    <row r="1542">
      <c r="A1542" s="5" t="s">
        <v>164</v>
      </c>
      <c r="B1542" s="5" t="s">
        <v>258</v>
      </c>
      <c r="C1542" s="16" t="s">
        <v>259</v>
      </c>
    </row>
    <row r="1543">
      <c r="A1543" s="5" t="s">
        <v>235</v>
      </c>
      <c r="B1543" s="5" t="s">
        <v>258</v>
      </c>
      <c r="C1543" s="16" t="s">
        <v>260</v>
      </c>
    </row>
    <row r="1544">
      <c r="A1544" s="5" t="s">
        <v>148</v>
      </c>
      <c r="B1544" s="5" t="s">
        <v>258</v>
      </c>
      <c r="C1544" s="16" t="s">
        <v>260</v>
      </c>
    </row>
    <row r="1545">
      <c r="A1545" s="5" t="s">
        <v>120</v>
      </c>
      <c r="B1545" s="5" t="s">
        <v>258</v>
      </c>
      <c r="C1545" s="16" t="s">
        <v>260</v>
      </c>
    </row>
    <row r="1546">
      <c r="A1546" s="5" t="s">
        <v>106</v>
      </c>
      <c r="B1546" s="5" t="s">
        <v>258</v>
      </c>
      <c r="C1546" s="16" t="s">
        <v>260</v>
      </c>
    </row>
    <row r="1547">
      <c r="A1547" s="5" t="s">
        <v>233</v>
      </c>
      <c r="B1547" s="5" t="s">
        <v>258</v>
      </c>
      <c r="C1547" s="16" t="s">
        <v>260</v>
      </c>
    </row>
    <row r="1548">
      <c r="A1548" s="5" t="s">
        <v>239</v>
      </c>
      <c r="B1548" s="5" t="s">
        <v>258</v>
      </c>
      <c r="C1548" s="16" t="s">
        <v>260</v>
      </c>
    </row>
    <row r="1549">
      <c r="A1549" s="5" t="s">
        <v>74</v>
      </c>
      <c r="B1549" s="5" t="s">
        <v>258</v>
      </c>
      <c r="C1549" s="16" t="s">
        <v>259</v>
      </c>
    </row>
    <row r="1550">
      <c r="A1550" s="5" t="s">
        <v>123</v>
      </c>
      <c r="B1550" s="5" t="s">
        <v>258</v>
      </c>
      <c r="C1550" s="16" t="s">
        <v>260</v>
      </c>
    </row>
    <row r="1551">
      <c r="A1551" s="5" t="s">
        <v>84</v>
      </c>
      <c r="B1551" s="5" t="s">
        <v>258</v>
      </c>
      <c r="C1551" s="16" t="s">
        <v>260</v>
      </c>
    </row>
    <row r="1552">
      <c r="A1552" s="5" t="s">
        <v>252</v>
      </c>
      <c r="B1552" s="5" t="s">
        <v>258</v>
      </c>
      <c r="C1552" s="16" t="s">
        <v>260</v>
      </c>
    </row>
    <row r="1553">
      <c r="A1553" s="5" t="s">
        <v>230</v>
      </c>
      <c r="B1553" s="5" t="s">
        <v>258</v>
      </c>
      <c r="C1553" s="16" t="s">
        <v>260</v>
      </c>
    </row>
    <row r="1554">
      <c r="A1554" s="5" t="s">
        <v>133</v>
      </c>
      <c r="B1554" s="5" t="s">
        <v>258</v>
      </c>
      <c r="C1554" s="16" t="s">
        <v>260</v>
      </c>
    </row>
    <row r="1555">
      <c r="A1555" s="5" t="s">
        <v>119</v>
      </c>
      <c r="B1555" s="5" t="s">
        <v>258</v>
      </c>
      <c r="C1555" s="16" t="s">
        <v>260</v>
      </c>
    </row>
    <row r="1556">
      <c r="A1556" s="5" t="s">
        <v>86</v>
      </c>
      <c r="B1556" s="5" t="s">
        <v>258</v>
      </c>
      <c r="C1556" s="16" t="s">
        <v>260</v>
      </c>
    </row>
    <row r="1557">
      <c r="A1557" s="5" t="s">
        <v>164</v>
      </c>
      <c r="B1557" s="5" t="s">
        <v>258</v>
      </c>
      <c r="C1557" s="16" t="s">
        <v>259</v>
      </c>
    </row>
    <row r="1558">
      <c r="A1558" s="5" t="s">
        <v>102</v>
      </c>
      <c r="B1558" s="5" t="s">
        <v>258</v>
      </c>
      <c r="C1558" s="16" t="s">
        <v>260</v>
      </c>
    </row>
    <row r="1559">
      <c r="A1559" s="5" t="s">
        <v>73</v>
      </c>
      <c r="B1559" s="5" t="s">
        <v>258</v>
      </c>
      <c r="C1559" s="16" t="s">
        <v>260</v>
      </c>
    </row>
    <row r="1560">
      <c r="A1560" s="5" t="s">
        <v>72</v>
      </c>
      <c r="B1560" s="5" t="s">
        <v>258</v>
      </c>
      <c r="C1560" s="16" t="s">
        <v>261</v>
      </c>
    </row>
    <row r="1561">
      <c r="A1561" s="5" t="s">
        <v>133</v>
      </c>
      <c r="B1561" s="5" t="s">
        <v>258</v>
      </c>
      <c r="C1561" s="16" t="s">
        <v>260</v>
      </c>
    </row>
    <row r="1562">
      <c r="A1562" s="5" t="s">
        <v>99</v>
      </c>
      <c r="B1562" s="5" t="s">
        <v>258</v>
      </c>
      <c r="C1562" s="16" t="s">
        <v>260</v>
      </c>
    </row>
    <row r="1563">
      <c r="A1563" s="5" t="s">
        <v>210</v>
      </c>
      <c r="B1563" s="5" t="s">
        <v>258</v>
      </c>
      <c r="C1563" s="16" t="s">
        <v>261</v>
      </c>
    </row>
    <row r="1564">
      <c r="A1564" s="5" t="s">
        <v>160</v>
      </c>
      <c r="B1564" s="5" t="s">
        <v>258</v>
      </c>
      <c r="C1564" s="16" t="s">
        <v>260</v>
      </c>
    </row>
    <row r="1565">
      <c r="A1565" s="5" t="s">
        <v>150</v>
      </c>
      <c r="B1565" s="5" t="s">
        <v>258</v>
      </c>
      <c r="C1565" s="16" t="s">
        <v>260</v>
      </c>
    </row>
    <row r="1566">
      <c r="A1566" s="5" t="s">
        <v>184</v>
      </c>
      <c r="B1566" s="5" t="s">
        <v>258</v>
      </c>
      <c r="C1566" s="16" t="s">
        <v>259</v>
      </c>
    </row>
    <row r="1567">
      <c r="A1567" s="5" t="s">
        <v>253</v>
      </c>
      <c r="B1567" s="5" t="s">
        <v>258</v>
      </c>
      <c r="C1567" s="16" t="s">
        <v>260</v>
      </c>
    </row>
    <row r="1568">
      <c r="A1568" s="5" t="s">
        <v>135</v>
      </c>
      <c r="B1568" s="5" t="s">
        <v>258</v>
      </c>
      <c r="C1568" s="16" t="s">
        <v>260</v>
      </c>
    </row>
    <row r="1569">
      <c r="A1569" s="5" t="s">
        <v>131</v>
      </c>
      <c r="B1569" s="5" t="s">
        <v>258</v>
      </c>
      <c r="C1569" s="16" t="s">
        <v>260</v>
      </c>
    </row>
    <row r="1570">
      <c r="A1570" s="5" t="s">
        <v>193</v>
      </c>
      <c r="B1570" s="5" t="s">
        <v>258</v>
      </c>
      <c r="C1570" s="16" t="s">
        <v>259</v>
      </c>
    </row>
    <row r="1571">
      <c r="A1571" s="5" t="s">
        <v>99</v>
      </c>
      <c r="B1571" s="5" t="s">
        <v>258</v>
      </c>
      <c r="C1571" s="16" t="s">
        <v>260</v>
      </c>
    </row>
    <row r="1572">
      <c r="A1572" s="5" t="s">
        <v>238</v>
      </c>
      <c r="B1572" s="5" t="s">
        <v>258</v>
      </c>
      <c r="C1572" s="16" t="s">
        <v>260</v>
      </c>
    </row>
    <row r="1573">
      <c r="A1573" s="5" t="s">
        <v>177</v>
      </c>
      <c r="B1573" s="5" t="s">
        <v>258</v>
      </c>
      <c r="C1573" s="16" t="s">
        <v>261</v>
      </c>
    </row>
    <row r="1574">
      <c r="A1574" s="5" t="s">
        <v>237</v>
      </c>
      <c r="B1574" s="5" t="s">
        <v>258</v>
      </c>
      <c r="C1574" s="16" t="s">
        <v>259</v>
      </c>
    </row>
    <row r="1575">
      <c r="A1575" s="5" t="s">
        <v>47</v>
      </c>
      <c r="B1575" s="5" t="s">
        <v>258</v>
      </c>
      <c r="C1575" s="16" t="s">
        <v>260</v>
      </c>
    </row>
    <row r="1576">
      <c r="A1576" s="5" t="s">
        <v>186</v>
      </c>
      <c r="B1576" s="5" t="s">
        <v>258</v>
      </c>
      <c r="C1576" s="16" t="s">
        <v>261</v>
      </c>
    </row>
    <row r="1577">
      <c r="A1577" s="5" t="s">
        <v>86</v>
      </c>
      <c r="B1577" s="5" t="s">
        <v>258</v>
      </c>
      <c r="C1577" s="16" t="s">
        <v>260</v>
      </c>
    </row>
    <row r="1578">
      <c r="A1578" s="5" t="s">
        <v>90</v>
      </c>
      <c r="B1578" s="5" t="s">
        <v>258</v>
      </c>
      <c r="C1578" s="16" t="s">
        <v>260</v>
      </c>
    </row>
    <row r="1579">
      <c r="A1579" s="5" t="s">
        <v>127</v>
      </c>
      <c r="B1579" s="5" t="s">
        <v>258</v>
      </c>
      <c r="C1579" s="16" t="s">
        <v>259</v>
      </c>
    </row>
    <row r="1580">
      <c r="A1580" s="5" t="s">
        <v>190</v>
      </c>
      <c r="B1580" s="5" t="s">
        <v>258</v>
      </c>
      <c r="C1580" s="16" t="s">
        <v>259</v>
      </c>
    </row>
    <row r="1581">
      <c r="A1581" s="5" t="s">
        <v>175</v>
      </c>
      <c r="B1581" s="5" t="s">
        <v>258</v>
      </c>
      <c r="C1581" s="16" t="s">
        <v>260</v>
      </c>
    </row>
    <row r="1582">
      <c r="A1582" s="5" t="s">
        <v>212</v>
      </c>
      <c r="B1582" s="5" t="s">
        <v>258</v>
      </c>
      <c r="C1582" s="16" t="s">
        <v>260</v>
      </c>
    </row>
    <row r="1583">
      <c r="A1583" s="5" t="s">
        <v>123</v>
      </c>
      <c r="B1583" s="5" t="s">
        <v>258</v>
      </c>
      <c r="C1583" s="16" t="s">
        <v>260</v>
      </c>
    </row>
    <row r="1584">
      <c r="A1584" s="5" t="s">
        <v>123</v>
      </c>
      <c r="B1584" s="5" t="s">
        <v>258</v>
      </c>
      <c r="C1584" s="16" t="s">
        <v>260</v>
      </c>
    </row>
    <row r="1585">
      <c r="A1585" s="5" t="s">
        <v>167</v>
      </c>
      <c r="B1585" s="5" t="s">
        <v>258</v>
      </c>
      <c r="C1585" s="16" t="s">
        <v>260</v>
      </c>
    </row>
    <row r="1586">
      <c r="A1586" s="5" t="s">
        <v>154</v>
      </c>
      <c r="B1586" s="5" t="s">
        <v>258</v>
      </c>
      <c r="C1586" s="16" t="s">
        <v>260</v>
      </c>
    </row>
    <row r="1587">
      <c r="A1587" s="5" t="s">
        <v>82</v>
      </c>
      <c r="B1587" s="5" t="s">
        <v>258</v>
      </c>
      <c r="C1587" s="16" t="s">
        <v>260</v>
      </c>
    </row>
    <row r="1588">
      <c r="A1588" s="5" t="s">
        <v>168</v>
      </c>
      <c r="B1588" s="5" t="s">
        <v>258</v>
      </c>
      <c r="C1588" s="16" t="s">
        <v>260</v>
      </c>
    </row>
    <row r="1589">
      <c r="A1589" s="5" t="s">
        <v>92</v>
      </c>
      <c r="B1589" s="5" t="s">
        <v>258</v>
      </c>
      <c r="C1589" s="16" t="s">
        <v>260</v>
      </c>
    </row>
    <row r="1590">
      <c r="A1590" s="5" t="s">
        <v>82</v>
      </c>
      <c r="B1590" s="5" t="s">
        <v>258</v>
      </c>
      <c r="C1590" s="16" t="s">
        <v>259</v>
      </c>
    </row>
    <row r="1591">
      <c r="A1591" s="5" t="s">
        <v>117</v>
      </c>
      <c r="B1591" s="5" t="s">
        <v>258</v>
      </c>
      <c r="C1591" s="16" t="s">
        <v>261</v>
      </c>
    </row>
    <row r="1592">
      <c r="A1592" s="5" t="s">
        <v>97</v>
      </c>
      <c r="B1592" s="5" t="s">
        <v>258</v>
      </c>
      <c r="C1592" s="16" t="s">
        <v>260</v>
      </c>
    </row>
    <row r="1593">
      <c r="A1593" s="5" t="s">
        <v>229</v>
      </c>
      <c r="B1593" s="5" t="s">
        <v>258</v>
      </c>
      <c r="C1593" s="16" t="s">
        <v>261</v>
      </c>
    </row>
    <row r="1594">
      <c r="A1594" s="5" t="s">
        <v>74</v>
      </c>
      <c r="B1594" s="5" t="s">
        <v>258</v>
      </c>
      <c r="C1594" s="16" t="s">
        <v>260</v>
      </c>
    </row>
    <row r="1595">
      <c r="A1595" s="5" t="s">
        <v>160</v>
      </c>
      <c r="B1595" s="5" t="s">
        <v>258</v>
      </c>
      <c r="C1595" s="16" t="s">
        <v>259</v>
      </c>
    </row>
    <row r="1596">
      <c r="A1596" s="5" t="s">
        <v>232</v>
      </c>
      <c r="B1596" s="5" t="s">
        <v>258</v>
      </c>
      <c r="C1596" s="16" t="s">
        <v>259</v>
      </c>
    </row>
    <row r="1597">
      <c r="A1597" s="5" t="s">
        <v>211</v>
      </c>
      <c r="B1597" s="5" t="s">
        <v>258</v>
      </c>
      <c r="C1597" s="16" t="s">
        <v>259</v>
      </c>
    </row>
    <row r="1598">
      <c r="A1598" s="5" t="s">
        <v>153</v>
      </c>
      <c r="B1598" s="5" t="s">
        <v>258</v>
      </c>
      <c r="C1598" s="16" t="s">
        <v>260</v>
      </c>
    </row>
    <row r="1599">
      <c r="A1599" s="5" t="s">
        <v>155</v>
      </c>
      <c r="B1599" s="5" t="s">
        <v>258</v>
      </c>
      <c r="C1599" s="16" t="s">
        <v>260</v>
      </c>
    </row>
    <row r="1600">
      <c r="A1600" s="5" t="s">
        <v>54</v>
      </c>
      <c r="B1600" s="5" t="s">
        <v>258</v>
      </c>
      <c r="C1600" s="16" t="s">
        <v>260</v>
      </c>
    </row>
    <row r="1601">
      <c r="A1601" s="5" t="s">
        <v>70</v>
      </c>
      <c r="B1601" s="5" t="s">
        <v>258</v>
      </c>
      <c r="C1601" s="16" t="s">
        <v>259</v>
      </c>
    </row>
    <row r="1602">
      <c r="A1602" s="5" t="s">
        <v>253</v>
      </c>
      <c r="B1602" s="5" t="s">
        <v>258</v>
      </c>
      <c r="C1602" s="16" t="s">
        <v>260</v>
      </c>
    </row>
    <row r="1603">
      <c r="A1603" s="5" t="s">
        <v>135</v>
      </c>
      <c r="B1603" s="5" t="s">
        <v>258</v>
      </c>
      <c r="C1603" s="16" t="s">
        <v>260</v>
      </c>
    </row>
    <row r="1604">
      <c r="A1604" s="5" t="s">
        <v>90</v>
      </c>
      <c r="B1604" s="5" t="s">
        <v>258</v>
      </c>
      <c r="C1604" s="16" t="s">
        <v>259</v>
      </c>
    </row>
    <row r="1605">
      <c r="A1605" s="5" t="s">
        <v>86</v>
      </c>
      <c r="B1605" s="5" t="s">
        <v>258</v>
      </c>
      <c r="C1605" s="16" t="s">
        <v>260</v>
      </c>
    </row>
    <row r="1606">
      <c r="A1606" s="5" t="s">
        <v>50</v>
      </c>
      <c r="B1606" s="5" t="s">
        <v>258</v>
      </c>
      <c r="C1606" s="16" t="s">
        <v>260</v>
      </c>
    </row>
    <row r="1607">
      <c r="A1607" s="5" t="s">
        <v>175</v>
      </c>
      <c r="B1607" s="5" t="s">
        <v>258</v>
      </c>
      <c r="C1607" s="16" t="s">
        <v>259</v>
      </c>
    </row>
    <row r="1608">
      <c r="A1608" s="5" t="s">
        <v>118</v>
      </c>
      <c r="B1608" s="5" t="s">
        <v>258</v>
      </c>
      <c r="C1608" s="16" t="s">
        <v>259</v>
      </c>
    </row>
    <row r="1609">
      <c r="A1609" s="5" t="s">
        <v>229</v>
      </c>
      <c r="B1609" s="5" t="s">
        <v>258</v>
      </c>
      <c r="C1609" s="16" t="s">
        <v>260</v>
      </c>
    </row>
    <row r="1610">
      <c r="A1610" s="5" t="s">
        <v>185</v>
      </c>
      <c r="B1610" s="5" t="s">
        <v>258</v>
      </c>
      <c r="C1610" s="16" t="s">
        <v>260</v>
      </c>
    </row>
    <row r="1611">
      <c r="A1611" s="5" t="s">
        <v>210</v>
      </c>
      <c r="B1611" s="5" t="s">
        <v>258</v>
      </c>
      <c r="C1611" s="16" t="s">
        <v>260</v>
      </c>
    </row>
    <row r="1612">
      <c r="A1612" s="5" t="s">
        <v>63</v>
      </c>
      <c r="B1612" s="5" t="s">
        <v>258</v>
      </c>
      <c r="C1612" s="16" t="s">
        <v>260</v>
      </c>
    </row>
    <row r="1613">
      <c r="A1613" s="5" t="s">
        <v>90</v>
      </c>
      <c r="B1613" s="5" t="s">
        <v>258</v>
      </c>
      <c r="C1613" s="16" t="s">
        <v>260</v>
      </c>
    </row>
    <row r="1614">
      <c r="A1614" s="5" t="s">
        <v>158</v>
      </c>
      <c r="B1614" s="5" t="s">
        <v>258</v>
      </c>
      <c r="C1614" s="16" t="s">
        <v>260</v>
      </c>
    </row>
    <row r="1615">
      <c r="A1615" s="5" t="s">
        <v>229</v>
      </c>
      <c r="B1615" s="5" t="s">
        <v>258</v>
      </c>
      <c r="C1615" s="16" t="s">
        <v>260</v>
      </c>
    </row>
    <row r="1616">
      <c r="A1616" s="5" t="s">
        <v>235</v>
      </c>
      <c r="B1616" s="5" t="s">
        <v>258</v>
      </c>
      <c r="C1616" s="16" t="s">
        <v>260</v>
      </c>
    </row>
    <row r="1617">
      <c r="A1617" s="5" t="s">
        <v>129</v>
      </c>
      <c r="B1617" s="5" t="s">
        <v>258</v>
      </c>
      <c r="C1617" s="16" t="s">
        <v>260</v>
      </c>
    </row>
    <row r="1618">
      <c r="A1618" s="5" t="s">
        <v>171</v>
      </c>
      <c r="B1618" s="5" t="s">
        <v>258</v>
      </c>
      <c r="C1618" s="16" t="s">
        <v>260</v>
      </c>
    </row>
    <row r="1619">
      <c r="A1619" s="5" t="s">
        <v>86</v>
      </c>
      <c r="B1619" s="5" t="s">
        <v>258</v>
      </c>
      <c r="C1619" s="16" t="s">
        <v>259</v>
      </c>
    </row>
    <row r="1620">
      <c r="A1620" s="5" t="s">
        <v>196</v>
      </c>
      <c r="B1620" s="5" t="s">
        <v>258</v>
      </c>
      <c r="C1620" s="16" t="s">
        <v>261</v>
      </c>
    </row>
    <row r="1621">
      <c r="A1621" s="5" t="s">
        <v>222</v>
      </c>
      <c r="B1621" s="5" t="s">
        <v>258</v>
      </c>
      <c r="C1621" s="16" t="s">
        <v>260</v>
      </c>
    </row>
    <row r="1622">
      <c r="A1622" s="5" t="s">
        <v>241</v>
      </c>
      <c r="B1622" s="5" t="s">
        <v>258</v>
      </c>
      <c r="C1622" s="16" t="s">
        <v>260</v>
      </c>
    </row>
    <row r="1623">
      <c r="A1623" s="5" t="s">
        <v>124</v>
      </c>
      <c r="B1623" s="5" t="s">
        <v>258</v>
      </c>
      <c r="C1623" s="16" t="s">
        <v>260</v>
      </c>
    </row>
    <row r="1624">
      <c r="A1624" s="5" t="s">
        <v>253</v>
      </c>
      <c r="B1624" s="5" t="s">
        <v>258</v>
      </c>
      <c r="C1624" s="16" t="s">
        <v>259</v>
      </c>
    </row>
    <row r="1625">
      <c r="A1625" s="5" t="s">
        <v>191</v>
      </c>
      <c r="B1625" s="5" t="s">
        <v>258</v>
      </c>
      <c r="C1625" s="16" t="s">
        <v>260</v>
      </c>
    </row>
    <row r="1626">
      <c r="A1626" s="5" t="s">
        <v>171</v>
      </c>
      <c r="B1626" s="5" t="s">
        <v>258</v>
      </c>
      <c r="C1626" s="16" t="s">
        <v>260</v>
      </c>
    </row>
    <row r="1627">
      <c r="A1627" s="5" t="s">
        <v>159</v>
      </c>
      <c r="B1627" s="5" t="s">
        <v>258</v>
      </c>
      <c r="C1627" s="16" t="s">
        <v>261</v>
      </c>
    </row>
    <row r="1628">
      <c r="A1628" s="5" t="s">
        <v>132</v>
      </c>
      <c r="B1628" s="5" t="s">
        <v>258</v>
      </c>
      <c r="C1628" s="16" t="s">
        <v>260</v>
      </c>
    </row>
    <row r="1629">
      <c r="A1629" s="5" t="s">
        <v>72</v>
      </c>
      <c r="B1629" s="5" t="s">
        <v>258</v>
      </c>
      <c r="C1629" s="16" t="s">
        <v>260</v>
      </c>
    </row>
    <row r="1630">
      <c r="A1630" s="5" t="s">
        <v>151</v>
      </c>
      <c r="B1630" s="5" t="s">
        <v>258</v>
      </c>
      <c r="C1630" s="16" t="s">
        <v>260</v>
      </c>
    </row>
    <row r="1631">
      <c r="A1631" s="5" t="s">
        <v>170</v>
      </c>
      <c r="B1631" s="5" t="s">
        <v>258</v>
      </c>
      <c r="C1631" s="16" t="s">
        <v>260</v>
      </c>
    </row>
    <row r="1632">
      <c r="A1632" s="5" t="s">
        <v>147</v>
      </c>
      <c r="B1632" s="5" t="s">
        <v>258</v>
      </c>
      <c r="C1632" s="16" t="s">
        <v>260</v>
      </c>
    </row>
    <row r="1633">
      <c r="A1633" s="5" t="s">
        <v>47</v>
      </c>
      <c r="B1633" s="5" t="s">
        <v>258</v>
      </c>
      <c r="C1633" s="16" t="s">
        <v>260</v>
      </c>
    </row>
    <row r="1634">
      <c r="A1634" s="5" t="s">
        <v>54</v>
      </c>
      <c r="B1634" s="5" t="s">
        <v>258</v>
      </c>
      <c r="C1634" s="16" t="s">
        <v>260</v>
      </c>
    </row>
    <row r="1635">
      <c r="A1635" s="5" t="s">
        <v>142</v>
      </c>
      <c r="B1635" s="5" t="s">
        <v>258</v>
      </c>
      <c r="C1635" s="16" t="s">
        <v>260</v>
      </c>
    </row>
    <row r="1636">
      <c r="A1636" s="5" t="s">
        <v>96</v>
      </c>
      <c r="B1636" s="5" t="s">
        <v>258</v>
      </c>
      <c r="C1636" s="16" t="s">
        <v>261</v>
      </c>
    </row>
    <row r="1637">
      <c r="A1637" s="5" t="s">
        <v>214</v>
      </c>
      <c r="B1637" s="5" t="s">
        <v>258</v>
      </c>
      <c r="C1637" s="16" t="s">
        <v>260</v>
      </c>
    </row>
    <row r="1638">
      <c r="A1638" s="5" t="s">
        <v>249</v>
      </c>
      <c r="B1638" s="5" t="s">
        <v>258</v>
      </c>
      <c r="C1638" s="16" t="s">
        <v>260</v>
      </c>
    </row>
    <row r="1639">
      <c r="A1639" s="5" t="s">
        <v>234</v>
      </c>
      <c r="B1639" s="5" t="s">
        <v>258</v>
      </c>
      <c r="C1639" s="16" t="s">
        <v>261</v>
      </c>
    </row>
    <row r="1640">
      <c r="A1640" s="5" t="s">
        <v>245</v>
      </c>
      <c r="B1640" s="5" t="s">
        <v>258</v>
      </c>
      <c r="C1640" s="16" t="s">
        <v>260</v>
      </c>
    </row>
    <row r="1641">
      <c r="A1641" s="5" t="s">
        <v>185</v>
      </c>
      <c r="B1641" s="5" t="s">
        <v>258</v>
      </c>
      <c r="C1641" s="16" t="s">
        <v>259</v>
      </c>
    </row>
    <row r="1642">
      <c r="A1642" s="5" t="s">
        <v>177</v>
      </c>
      <c r="B1642" s="5" t="s">
        <v>258</v>
      </c>
      <c r="C1642" s="16" t="s">
        <v>260</v>
      </c>
    </row>
    <row r="1643">
      <c r="A1643" s="5" t="s">
        <v>252</v>
      </c>
      <c r="B1643" s="5" t="s">
        <v>258</v>
      </c>
      <c r="C1643" s="16" t="s">
        <v>260</v>
      </c>
    </row>
    <row r="1644">
      <c r="A1644" s="5" t="s">
        <v>238</v>
      </c>
      <c r="B1644" s="5" t="s">
        <v>258</v>
      </c>
      <c r="C1644" s="16" t="s">
        <v>260</v>
      </c>
    </row>
    <row r="1645">
      <c r="A1645" s="5" t="s">
        <v>89</v>
      </c>
      <c r="B1645" s="5" t="s">
        <v>258</v>
      </c>
      <c r="C1645" s="16" t="s">
        <v>260</v>
      </c>
    </row>
    <row r="1646">
      <c r="A1646" s="5" t="s">
        <v>232</v>
      </c>
      <c r="B1646" s="5" t="s">
        <v>258</v>
      </c>
      <c r="C1646" s="16" t="s">
        <v>260</v>
      </c>
    </row>
    <row r="1647">
      <c r="A1647" s="5" t="s">
        <v>195</v>
      </c>
      <c r="B1647" s="5" t="s">
        <v>258</v>
      </c>
      <c r="C1647" s="16" t="s">
        <v>260</v>
      </c>
    </row>
    <row r="1648">
      <c r="A1648" s="5" t="s">
        <v>175</v>
      </c>
      <c r="B1648" s="5" t="s">
        <v>258</v>
      </c>
      <c r="C1648" s="16" t="s">
        <v>260</v>
      </c>
    </row>
    <row r="1649">
      <c r="A1649" s="5" t="s">
        <v>146</v>
      </c>
      <c r="B1649" s="5" t="s">
        <v>258</v>
      </c>
      <c r="C1649" s="16" t="s">
        <v>260</v>
      </c>
    </row>
    <row r="1650">
      <c r="A1650" s="5" t="s">
        <v>213</v>
      </c>
      <c r="B1650" s="5" t="s">
        <v>258</v>
      </c>
      <c r="C1650" s="16" t="s">
        <v>260</v>
      </c>
    </row>
    <row r="1651">
      <c r="A1651" s="5" t="s">
        <v>174</v>
      </c>
      <c r="B1651" s="5" t="s">
        <v>258</v>
      </c>
      <c r="C1651" s="16" t="s">
        <v>260</v>
      </c>
    </row>
    <row r="1652">
      <c r="A1652" s="5" t="s">
        <v>60</v>
      </c>
      <c r="B1652" s="5" t="s">
        <v>258</v>
      </c>
      <c r="C1652" s="16" t="s">
        <v>259</v>
      </c>
    </row>
    <row r="1653">
      <c r="A1653" s="5" t="s">
        <v>136</v>
      </c>
      <c r="B1653" s="5" t="s">
        <v>258</v>
      </c>
      <c r="C1653" s="16" t="s">
        <v>260</v>
      </c>
    </row>
    <row r="1654">
      <c r="A1654" s="5" t="s">
        <v>147</v>
      </c>
      <c r="B1654" s="5" t="s">
        <v>258</v>
      </c>
      <c r="C1654" s="16" t="s">
        <v>260</v>
      </c>
    </row>
    <row r="1655">
      <c r="A1655" s="5" t="s">
        <v>175</v>
      </c>
      <c r="B1655" s="5" t="s">
        <v>258</v>
      </c>
      <c r="C1655" s="16" t="s">
        <v>260</v>
      </c>
    </row>
    <row r="1656">
      <c r="A1656" s="5" t="s">
        <v>86</v>
      </c>
      <c r="B1656" s="5" t="s">
        <v>258</v>
      </c>
      <c r="C1656" s="16" t="s">
        <v>260</v>
      </c>
    </row>
    <row r="1657">
      <c r="A1657" s="5" t="s">
        <v>216</v>
      </c>
      <c r="B1657" s="5" t="s">
        <v>258</v>
      </c>
      <c r="C1657" s="16" t="s">
        <v>260</v>
      </c>
    </row>
    <row r="1658">
      <c r="A1658" s="5" t="s">
        <v>242</v>
      </c>
      <c r="B1658" s="5" t="s">
        <v>258</v>
      </c>
      <c r="C1658" s="16" t="s">
        <v>260</v>
      </c>
    </row>
    <row r="1659">
      <c r="A1659" s="5" t="s">
        <v>184</v>
      </c>
      <c r="B1659" s="5" t="s">
        <v>258</v>
      </c>
      <c r="C1659" s="16" t="s">
        <v>260</v>
      </c>
    </row>
    <row r="1660">
      <c r="A1660" s="5" t="s">
        <v>227</v>
      </c>
      <c r="B1660" s="5" t="s">
        <v>258</v>
      </c>
      <c r="C1660" s="16" t="s">
        <v>260</v>
      </c>
    </row>
    <row r="1661">
      <c r="A1661" s="5" t="s">
        <v>118</v>
      </c>
      <c r="B1661" s="5" t="s">
        <v>258</v>
      </c>
      <c r="C1661" s="16" t="s">
        <v>260</v>
      </c>
    </row>
    <row r="1662">
      <c r="A1662" s="5" t="s">
        <v>54</v>
      </c>
      <c r="B1662" s="5" t="s">
        <v>258</v>
      </c>
      <c r="C1662" s="16" t="s">
        <v>260</v>
      </c>
    </row>
    <row r="1663">
      <c r="A1663" s="5" t="s">
        <v>201</v>
      </c>
      <c r="B1663" s="5" t="s">
        <v>258</v>
      </c>
      <c r="C1663" s="16" t="s">
        <v>261</v>
      </c>
    </row>
    <row r="1664">
      <c r="A1664" s="5" t="s">
        <v>191</v>
      </c>
      <c r="B1664" s="5" t="s">
        <v>258</v>
      </c>
      <c r="C1664" s="16" t="s">
        <v>260</v>
      </c>
    </row>
    <row r="1665">
      <c r="A1665" s="5" t="s">
        <v>126</v>
      </c>
      <c r="B1665" s="5" t="s">
        <v>258</v>
      </c>
      <c r="C1665" s="16" t="s">
        <v>259</v>
      </c>
    </row>
    <row r="1666">
      <c r="A1666" s="5" t="s">
        <v>201</v>
      </c>
      <c r="B1666" s="5" t="s">
        <v>258</v>
      </c>
      <c r="C1666" s="16" t="s">
        <v>260</v>
      </c>
    </row>
    <row r="1667">
      <c r="A1667" s="5" t="s">
        <v>184</v>
      </c>
      <c r="B1667" s="5" t="s">
        <v>258</v>
      </c>
      <c r="C1667" s="16" t="s">
        <v>260</v>
      </c>
    </row>
    <row r="1668">
      <c r="A1668" s="5" t="s">
        <v>245</v>
      </c>
      <c r="B1668" s="5" t="s">
        <v>258</v>
      </c>
      <c r="C1668" s="16" t="s">
        <v>260</v>
      </c>
    </row>
    <row r="1669">
      <c r="A1669" s="5" t="s">
        <v>181</v>
      </c>
      <c r="B1669" s="5" t="s">
        <v>258</v>
      </c>
      <c r="C1669" s="16" t="s">
        <v>260</v>
      </c>
    </row>
    <row r="1670">
      <c r="A1670" s="5" t="s">
        <v>139</v>
      </c>
      <c r="B1670" s="5" t="s">
        <v>258</v>
      </c>
      <c r="C1670" s="16" t="s">
        <v>260</v>
      </c>
    </row>
    <row r="1671">
      <c r="A1671" s="5" t="s">
        <v>233</v>
      </c>
      <c r="B1671" s="5" t="s">
        <v>258</v>
      </c>
      <c r="C1671" s="16" t="s">
        <v>260</v>
      </c>
    </row>
    <row r="1672">
      <c r="A1672" s="5" t="s">
        <v>97</v>
      </c>
      <c r="B1672" s="5" t="s">
        <v>258</v>
      </c>
      <c r="C1672" s="16" t="s">
        <v>259</v>
      </c>
    </row>
    <row r="1673">
      <c r="A1673" s="5" t="s">
        <v>214</v>
      </c>
      <c r="B1673" s="5" t="s">
        <v>258</v>
      </c>
      <c r="C1673" s="16" t="s">
        <v>261</v>
      </c>
    </row>
    <row r="1674">
      <c r="A1674" s="5" t="s">
        <v>221</v>
      </c>
      <c r="B1674" s="5" t="s">
        <v>258</v>
      </c>
      <c r="C1674" s="16" t="s">
        <v>260</v>
      </c>
    </row>
    <row r="1675">
      <c r="A1675" s="5" t="s">
        <v>139</v>
      </c>
      <c r="B1675" s="5" t="s">
        <v>258</v>
      </c>
      <c r="C1675" s="16" t="s">
        <v>260</v>
      </c>
    </row>
    <row r="1676">
      <c r="A1676" s="5" t="s">
        <v>221</v>
      </c>
      <c r="B1676" s="5" t="s">
        <v>258</v>
      </c>
      <c r="C1676" s="16" t="s">
        <v>260</v>
      </c>
    </row>
    <row r="1677">
      <c r="A1677" s="5" t="s">
        <v>127</v>
      </c>
      <c r="B1677" s="5" t="s">
        <v>258</v>
      </c>
      <c r="C1677" s="16" t="s">
        <v>260</v>
      </c>
    </row>
    <row r="1678">
      <c r="A1678" s="5" t="s">
        <v>100</v>
      </c>
      <c r="B1678" s="5" t="s">
        <v>258</v>
      </c>
      <c r="C1678" s="16" t="s">
        <v>259</v>
      </c>
    </row>
    <row r="1679">
      <c r="A1679" s="5" t="s">
        <v>249</v>
      </c>
      <c r="B1679" s="5" t="s">
        <v>258</v>
      </c>
      <c r="C1679" s="16" t="s">
        <v>260</v>
      </c>
    </row>
    <row r="1680">
      <c r="A1680" s="5" t="s">
        <v>190</v>
      </c>
      <c r="B1680" s="5" t="s">
        <v>258</v>
      </c>
      <c r="C1680" s="16" t="s">
        <v>260</v>
      </c>
    </row>
    <row r="1681">
      <c r="A1681" s="5" t="s">
        <v>84</v>
      </c>
      <c r="B1681" s="5" t="s">
        <v>258</v>
      </c>
      <c r="C1681" s="16" t="s">
        <v>260</v>
      </c>
    </row>
    <row r="1682">
      <c r="A1682" s="5" t="s">
        <v>166</v>
      </c>
      <c r="B1682" s="5" t="s">
        <v>258</v>
      </c>
      <c r="C1682" s="16" t="s">
        <v>260</v>
      </c>
    </row>
    <row r="1683">
      <c r="A1683" s="5" t="s">
        <v>130</v>
      </c>
      <c r="B1683" s="5" t="s">
        <v>258</v>
      </c>
      <c r="C1683" s="16" t="s">
        <v>260</v>
      </c>
    </row>
    <row r="1684">
      <c r="A1684" s="5" t="s">
        <v>125</v>
      </c>
      <c r="B1684" s="5" t="s">
        <v>258</v>
      </c>
      <c r="C1684" s="16" t="s">
        <v>259</v>
      </c>
    </row>
    <row r="1685">
      <c r="A1685" s="5" t="s">
        <v>218</v>
      </c>
      <c r="B1685" s="5" t="s">
        <v>258</v>
      </c>
      <c r="C1685" s="16" t="s">
        <v>259</v>
      </c>
    </row>
    <row r="1686">
      <c r="A1686" s="5" t="s">
        <v>157</v>
      </c>
      <c r="B1686" s="5" t="s">
        <v>258</v>
      </c>
      <c r="C1686" s="16" t="s">
        <v>260</v>
      </c>
    </row>
    <row r="1687">
      <c r="A1687" s="5" t="s">
        <v>172</v>
      </c>
      <c r="B1687" s="5" t="s">
        <v>258</v>
      </c>
      <c r="C1687" s="16" t="s">
        <v>260</v>
      </c>
    </row>
    <row r="1688">
      <c r="A1688" s="5" t="s">
        <v>60</v>
      </c>
      <c r="B1688" s="5" t="s">
        <v>258</v>
      </c>
      <c r="C1688" s="16" t="s">
        <v>260</v>
      </c>
    </row>
    <row r="1689">
      <c r="A1689" s="5" t="s">
        <v>54</v>
      </c>
      <c r="B1689" s="5" t="s">
        <v>258</v>
      </c>
      <c r="C1689" s="16" t="s">
        <v>259</v>
      </c>
    </row>
    <row r="1690">
      <c r="A1690" s="5" t="s">
        <v>150</v>
      </c>
      <c r="B1690" s="5" t="s">
        <v>258</v>
      </c>
      <c r="C1690" s="16" t="s">
        <v>260</v>
      </c>
    </row>
    <row r="1691">
      <c r="A1691" s="5" t="s">
        <v>82</v>
      </c>
      <c r="B1691" s="5" t="s">
        <v>258</v>
      </c>
      <c r="C1691" s="16" t="s">
        <v>260</v>
      </c>
    </row>
    <row r="1692">
      <c r="A1692" s="5" t="s">
        <v>160</v>
      </c>
      <c r="B1692" s="5" t="s">
        <v>258</v>
      </c>
      <c r="C1692" s="16" t="s">
        <v>260</v>
      </c>
    </row>
    <row r="1693">
      <c r="A1693" s="5" t="s">
        <v>144</v>
      </c>
      <c r="B1693" s="5" t="s">
        <v>258</v>
      </c>
      <c r="C1693" s="16" t="s">
        <v>259</v>
      </c>
    </row>
    <row r="1694">
      <c r="A1694" s="5" t="s">
        <v>167</v>
      </c>
      <c r="B1694" s="5" t="s">
        <v>258</v>
      </c>
      <c r="C1694" s="16" t="s">
        <v>261</v>
      </c>
    </row>
    <row r="1695">
      <c r="A1695" s="5" t="s">
        <v>116</v>
      </c>
      <c r="B1695" s="5" t="s">
        <v>258</v>
      </c>
      <c r="C1695" s="16" t="s">
        <v>260</v>
      </c>
    </row>
    <row r="1696">
      <c r="A1696" s="5" t="s">
        <v>197</v>
      </c>
      <c r="B1696" s="5" t="s">
        <v>258</v>
      </c>
      <c r="C1696" s="16" t="s">
        <v>260</v>
      </c>
    </row>
    <row r="1697">
      <c r="A1697" s="5" t="s">
        <v>72</v>
      </c>
      <c r="B1697" s="5" t="s">
        <v>258</v>
      </c>
      <c r="C1697" s="16" t="s">
        <v>260</v>
      </c>
    </row>
    <row r="1698">
      <c r="A1698" s="5" t="s">
        <v>254</v>
      </c>
      <c r="B1698" s="5" t="s">
        <v>258</v>
      </c>
      <c r="C1698" s="16" t="s">
        <v>260</v>
      </c>
    </row>
    <row r="1699">
      <c r="A1699" s="5" t="s">
        <v>60</v>
      </c>
      <c r="B1699" s="5" t="s">
        <v>258</v>
      </c>
      <c r="C1699" s="16" t="s">
        <v>260</v>
      </c>
    </row>
    <row r="1700">
      <c r="A1700" s="5" t="s">
        <v>243</v>
      </c>
      <c r="B1700" s="5" t="s">
        <v>258</v>
      </c>
      <c r="C1700" s="16" t="s">
        <v>260</v>
      </c>
    </row>
    <row r="1701">
      <c r="A1701" s="5" t="s">
        <v>99</v>
      </c>
      <c r="B1701" s="5" t="s">
        <v>258</v>
      </c>
      <c r="C1701" s="16" t="s">
        <v>260</v>
      </c>
    </row>
    <row r="1702">
      <c r="A1702" s="5" t="s">
        <v>182</v>
      </c>
      <c r="B1702" s="5" t="s">
        <v>258</v>
      </c>
      <c r="C1702" s="16" t="s">
        <v>260</v>
      </c>
    </row>
    <row r="1703">
      <c r="A1703" s="5" t="s">
        <v>245</v>
      </c>
      <c r="B1703" s="5" t="s">
        <v>258</v>
      </c>
      <c r="C1703" s="16" t="s">
        <v>260</v>
      </c>
    </row>
    <row r="1704">
      <c r="A1704" s="5" t="s">
        <v>138</v>
      </c>
      <c r="B1704" s="5" t="s">
        <v>258</v>
      </c>
      <c r="C1704" s="16" t="s">
        <v>260</v>
      </c>
    </row>
    <row r="1705">
      <c r="A1705" s="5" t="s">
        <v>187</v>
      </c>
      <c r="B1705" s="5" t="s">
        <v>258</v>
      </c>
      <c r="C1705" s="16" t="s">
        <v>260</v>
      </c>
    </row>
    <row r="1706">
      <c r="A1706" s="5" t="s">
        <v>175</v>
      </c>
      <c r="B1706" s="5" t="s">
        <v>258</v>
      </c>
      <c r="C1706" s="16" t="s">
        <v>259</v>
      </c>
    </row>
    <row r="1707">
      <c r="A1707" s="5" t="s">
        <v>198</v>
      </c>
      <c r="B1707" s="5" t="s">
        <v>258</v>
      </c>
      <c r="C1707" s="16" t="s">
        <v>260</v>
      </c>
    </row>
    <row r="1708">
      <c r="A1708" s="5" t="s">
        <v>190</v>
      </c>
      <c r="B1708" s="5" t="s">
        <v>258</v>
      </c>
      <c r="C1708" s="16" t="s">
        <v>261</v>
      </c>
    </row>
    <row r="1709">
      <c r="A1709" s="5" t="s">
        <v>125</v>
      </c>
      <c r="B1709" s="5" t="s">
        <v>258</v>
      </c>
      <c r="C1709" s="16" t="s">
        <v>261</v>
      </c>
    </row>
    <row r="1710">
      <c r="A1710" s="5" t="s">
        <v>86</v>
      </c>
      <c r="B1710" s="5" t="s">
        <v>258</v>
      </c>
      <c r="C1710" s="16" t="s">
        <v>260</v>
      </c>
    </row>
    <row r="1711">
      <c r="A1711" s="5" t="s">
        <v>113</v>
      </c>
      <c r="B1711" s="5" t="s">
        <v>258</v>
      </c>
      <c r="C1711" s="16" t="s">
        <v>260</v>
      </c>
    </row>
    <row r="1712">
      <c r="A1712" s="5" t="s">
        <v>178</v>
      </c>
      <c r="B1712" s="5" t="s">
        <v>258</v>
      </c>
      <c r="C1712" s="16" t="s">
        <v>259</v>
      </c>
    </row>
    <row r="1713">
      <c r="A1713" s="5" t="s">
        <v>100</v>
      </c>
      <c r="B1713" s="5" t="s">
        <v>258</v>
      </c>
      <c r="C1713" s="16" t="s">
        <v>260</v>
      </c>
    </row>
    <row r="1714">
      <c r="A1714" s="5" t="s">
        <v>122</v>
      </c>
      <c r="B1714" s="5" t="s">
        <v>258</v>
      </c>
      <c r="C1714" s="16" t="s">
        <v>260</v>
      </c>
    </row>
    <row r="1715">
      <c r="A1715" s="5" t="s">
        <v>141</v>
      </c>
      <c r="B1715" s="5" t="s">
        <v>258</v>
      </c>
      <c r="C1715" s="16" t="s">
        <v>260</v>
      </c>
    </row>
    <row r="1716">
      <c r="A1716" s="5" t="s">
        <v>209</v>
      </c>
      <c r="B1716" s="5" t="s">
        <v>258</v>
      </c>
      <c r="C1716" s="16" t="s">
        <v>260</v>
      </c>
    </row>
    <row r="1717">
      <c r="A1717" s="5" t="s">
        <v>120</v>
      </c>
      <c r="B1717" s="5" t="s">
        <v>258</v>
      </c>
      <c r="C1717" s="16" t="s">
        <v>260</v>
      </c>
    </row>
    <row r="1718">
      <c r="A1718" s="5" t="s">
        <v>133</v>
      </c>
      <c r="B1718" s="5" t="s">
        <v>258</v>
      </c>
      <c r="C1718" s="16" t="s">
        <v>260</v>
      </c>
    </row>
    <row r="1719">
      <c r="A1719" s="5" t="s">
        <v>175</v>
      </c>
      <c r="B1719" s="5" t="s">
        <v>258</v>
      </c>
      <c r="C1719" s="16" t="s">
        <v>260</v>
      </c>
    </row>
    <row r="1720">
      <c r="A1720" s="5" t="s">
        <v>244</v>
      </c>
      <c r="B1720" s="5" t="s">
        <v>258</v>
      </c>
      <c r="C1720" s="16" t="s">
        <v>260</v>
      </c>
    </row>
    <row r="1721">
      <c r="A1721" s="5" t="s">
        <v>123</v>
      </c>
      <c r="B1721" s="5" t="s">
        <v>258</v>
      </c>
      <c r="C1721" s="16" t="s">
        <v>259</v>
      </c>
    </row>
    <row r="1722">
      <c r="A1722" s="5" t="s">
        <v>106</v>
      </c>
      <c r="B1722" s="5" t="s">
        <v>258</v>
      </c>
      <c r="C1722" s="16" t="s">
        <v>260</v>
      </c>
    </row>
    <row r="1723">
      <c r="A1723" s="5" t="s">
        <v>241</v>
      </c>
      <c r="B1723" s="5" t="s">
        <v>258</v>
      </c>
      <c r="C1723" s="16" t="s">
        <v>260</v>
      </c>
    </row>
    <row r="1724">
      <c r="A1724" s="5" t="s">
        <v>205</v>
      </c>
      <c r="B1724" s="5" t="s">
        <v>258</v>
      </c>
      <c r="C1724" s="16" t="s">
        <v>260</v>
      </c>
    </row>
    <row r="1725">
      <c r="A1725" s="5" t="s">
        <v>152</v>
      </c>
      <c r="B1725" s="5" t="s">
        <v>258</v>
      </c>
      <c r="C1725" s="16" t="s">
        <v>260</v>
      </c>
    </row>
    <row r="1726">
      <c r="A1726" s="5" t="s">
        <v>200</v>
      </c>
      <c r="B1726" s="5" t="s">
        <v>258</v>
      </c>
      <c r="C1726" s="16" t="s">
        <v>260</v>
      </c>
    </row>
    <row r="1727">
      <c r="A1727" s="5" t="s">
        <v>100</v>
      </c>
      <c r="B1727" s="5" t="s">
        <v>258</v>
      </c>
      <c r="C1727" s="16" t="s">
        <v>261</v>
      </c>
    </row>
    <row r="1728">
      <c r="A1728" s="5" t="s">
        <v>236</v>
      </c>
      <c r="B1728" s="5" t="s">
        <v>258</v>
      </c>
      <c r="C1728" s="16" t="s">
        <v>259</v>
      </c>
    </row>
    <row r="1729">
      <c r="A1729" s="5" t="s">
        <v>213</v>
      </c>
      <c r="B1729" s="5" t="s">
        <v>258</v>
      </c>
      <c r="C1729" s="16" t="s">
        <v>260</v>
      </c>
    </row>
    <row r="1730">
      <c r="A1730" s="5" t="s">
        <v>193</v>
      </c>
      <c r="B1730" s="5" t="s">
        <v>258</v>
      </c>
      <c r="C1730" s="16" t="s">
        <v>260</v>
      </c>
    </row>
    <row r="1731">
      <c r="A1731" s="5" t="s">
        <v>221</v>
      </c>
      <c r="B1731" s="5" t="s">
        <v>258</v>
      </c>
      <c r="C1731" s="16" t="s">
        <v>260</v>
      </c>
    </row>
    <row r="1732">
      <c r="A1732" s="5" t="s">
        <v>90</v>
      </c>
      <c r="B1732" s="5" t="s">
        <v>258</v>
      </c>
      <c r="C1732" s="16" t="s">
        <v>260</v>
      </c>
    </row>
    <row r="1733">
      <c r="A1733" s="5" t="s">
        <v>154</v>
      </c>
      <c r="B1733" s="5" t="s">
        <v>258</v>
      </c>
      <c r="C1733" s="16" t="s">
        <v>260</v>
      </c>
    </row>
    <row r="1734">
      <c r="A1734" s="5" t="s">
        <v>244</v>
      </c>
      <c r="B1734" s="5" t="s">
        <v>258</v>
      </c>
      <c r="C1734" s="16" t="s">
        <v>260</v>
      </c>
    </row>
    <row r="1735">
      <c r="A1735" s="5" t="s">
        <v>86</v>
      </c>
      <c r="B1735" s="5" t="s">
        <v>258</v>
      </c>
      <c r="C1735" s="16" t="s">
        <v>260</v>
      </c>
    </row>
    <row r="1736">
      <c r="A1736" s="5" t="s">
        <v>159</v>
      </c>
      <c r="B1736" s="5" t="s">
        <v>258</v>
      </c>
      <c r="C1736" s="16" t="s">
        <v>261</v>
      </c>
    </row>
    <row r="1737">
      <c r="A1737" s="5" t="s">
        <v>227</v>
      </c>
      <c r="B1737" s="5" t="s">
        <v>258</v>
      </c>
      <c r="C1737" s="16" t="s">
        <v>260</v>
      </c>
    </row>
    <row r="1738">
      <c r="A1738" s="5" t="s">
        <v>180</v>
      </c>
      <c r="B1738" s="5" t="s">
        <v>258</v>
      </c>
      <c r="C1738" s="16" t="s">
        <v>260</v>
      </c>
    </row>
    <row r="1739">
      <c r="A1739" s="5" t="s">
        <v>161</v>
      </c>
      <c r="B1739" s="5" t="s">
        <v>258</v>
      </c>
      <c r="C1739" s="16" t="s">
        <v>259</v>
      </c>
    </row>
    <row r="1740">
      <c r="A1740" s="5" t="s">
        <v>211</v>
      </c>
      <c r="B1740" s="5" t="s">
        <v>258</v>
      </c>
      <c r="C1740" s="16" t="s">
        <v>260</v>
      </c>
    </row>
    <row r="1741">
      <c r="A1741" s="5" t="s">
        <v>185</v>
      </c>
      <c r="B1741" s="5" t="s">
        <v>258</v>
      </c>
      <c r="C1741" s="16" t="s">
        <v>259</v>
      </c>
    </row>
    <row r="1742">
      <c r="A1742" s="5" t="s">
        <v>211</v>
      </c>
      <c r="B1742" s="5" t="s">
        <v>258</v>
      </c>
      <c r="C1742" s="16" t="s">
        <v>260</v>
      </c>
    </row>
    <row r="1743">
      <c r="A1743" s="5" t="s">
        <v>176</v>
      </c>
      <c r="B1743" s="5" t="s">
        <v>258</v>
      </c>
      <c r="C1743" s="16" t="s">
        <v>260</v>
      </c>
    </row>
    <row r="1744">
      <c r="A1744" s="5" t="s">
        <v>152</v>
      </c>
      <c r="B1744" s="5" t="s">
        <v>258</v>
      </c>
      <c r="C1744" s="16" t="s">
        <v>260</v>
      </c>
    </row>
    <row r="1745">
      <c r="A1745" s="5" t="s">
        <v>127</v>
      </c>
      <c r="B1745" s="5" t="s">
        <v>258</v>
      </c>
      <c r="C1745" s="16" t="s">
        <v>260</v>
      </c>
    </row>
    <row r="1746">
      <c r="A1746" s="5" t="s">
        <v>90</v>
      </c>
      <c r="B1746" s="5" t="s">
        <v>258</v>
      </c>
      <c r="C1746" s="16" t="s">
        <v>260</v>
      </c>
    </row>
    <row r="1747">
      <c r="A1747" s="5" t="s">
        <v>120</v>
      </c>
      <c r="B1747" s="5" t="s">
        <v>258</v>
      </c>
      <c r="C1747" s="16" t="s">
        <v>260</v>
      </c>
    </row>
    <row r="1748">
      <c r="A1748" s="5" t="s">
        <v>95</v>
      </c>
      <c r="B1748" s="5" t="s">
        <v>258</v>
      </c>
      <c r="C1748" s="16" t="s">
        <v>260</v>
      </c>
    </row>
    <row r="1749">
      <c r="A1749" s="5" t="s">
        <v>204</v>
      </c>
      <c r="B1749" s="5" t="s">
        <v>258</v>
      </c>
      <c r="C1749" s="16" t="s">
        <v>259</v>
      </c>
    </row>
    <row r="1750">
      <c r="A1750" s="5" t="s">
        <v>74</v>
      </c>
      <c r="B1750" s="5" t="s">
        <v>258</v>
      </c>
      <c r="C1750" s="16" t="s">
        <v>259</v>
      </c>
    </row>
    <row r="1751">
      <c r="A1751" s="5" t="s">
        <v>50</v>
      </c>
      <c r="B1751" s="5" t="s">
        <v>258</v>
      </c>
      <c r="C1751" s="16" t="s">
        <v>260</v>
      </c>
    </row>
    <row r="1752">
      <c r="A1752" s="5" t="s">
        <v>180</v>
      </c>
      <c r="B1752" s="5" t="s">
        <v>258</v>
      </c>
      <c r="C1752" s="16" t="s">
        <v>260</v>
      </c>
    </row>
    <row r="1753">
      <c r="A1753" s="5" t="s">
        <v>90</v>
      </c>
      <c r="B1753" s="5" t="s">
        <v>258</v>
      </c>
      <c r="C1753" s="16" t="s">
        <v>259</v>
      </c>
    </row>
    <row r="1754">
      <c r="A1754" s="5" t="s">
        <v>125</v>
      </c>
      <c r="B1754" s="5" t="s">
        <v>258</v>
      </c>
      <c r="C1754" s="16" t="s">
        <v>260</v>
      </c>
    </row>
    <row r="1755">
      <c r="A1755" s="5" t="s">
        <v>125</v>
      </c>
      <c r="B1755" s="5" t="s">
        <v>258</v>
      </c>
      <c r="C1755" s="16" t="s">
        <v>260</v>
      </c>
    </row>
    <row r="1756">
      <c r="A1756" s="5" t="s">
        <v>197</v>
      </c>
      <c r="B1756" s="5" t="s">
        <v>258</v>
      </c>
      <c r="C1756" s="16" t="s">
        <v>261</v>
      </c>
    </row>
    <row r="1757">
      <c r="A1757" s="5" t="s">
        <v>143</v>
      </c>
      <c r="B1757" s="5" t="s">
        <v>258</v>
      </c>
      <c r="C1757" s="16" t="s">
        <v>260</v>
      </c>
    </row>
    <row r="1758">
      <c r="A1758" s="5" t="s">
        <v>94</v>
      </c>
      <c r="B1758" s="5" t="s">
        <v>258</v>
      </c>
      <c r="C1758" s="16" t="s">
        <v>260</v>
      </c>
    </row>
    <row r="1759">
      <c r="A1759" s="5" t="s">
        <v>130</v>
      </c>
      <c r="B1759" s="5" t="s">
        <v>258</v>
      </c>
      <c r="C1759" s="16" t="s">
        <v>260</v>
      </c>
    </row>
    <row r="1760">
      <c r="A1760" s="5" t="s">
        <v>111</v>
      </c>
      <c r="B1760" s="5" t="s">
        <v>258</v>
      </c>
      <c r="C1760" s="16" t="s">
        <v>260</v>
      </c>
    </row>
    <row r="1761">
      <c r="A1761" s="5" t="s">
        <v>230</v>
      </c>
      <c r="B1761" s="5" t="s">
        <v>258</v>
      </c>
      <c r="C1761" s="16" t="s">
        <v>260</v>
      </c>
    </row>
    <row r="1762">
      <c r="A1762" s="5" t="s">
        <v>164</v>
      </c>
      <c r="B1762" s="5" t="s">
        <v>258</v>
      </c>
      <c r="C1762" s="16" t="s">
        <v>261</v>
      </c>
    </row>
    <row r="1763">
      <c r="A1763" s="5" t="s">
        <v>192</v>
      </c>
      <c r="B1763" s="5" t="s">
        <v>258</v>
      </c>
      <c r="C1763" s="16" t="s">
        <v>260</v>
      </c>
    </row>
    <row r="1764">
      <c r="A1764" s="5" t="s">
        <v>185</v>
      </c>
      <c r="B1764" s="5" t="s">
        <v>258</v>
      </c>
      <c r="C1764" s="16" t="s">
        <v>260</v>
      </c>
    </row>
    <row r="1765">
      <c r="A1765" s="5" t="s">
        <v>98</v>
      </c>
      <c r="B1765" s="5" t="s">
        <v>258</v>
      </c>
      <c r="C1765" s="16" t="s">
        <v>259</v>
      </c>
    </row>
    <row r="1766">
      <c r="A1766" s="5" t="s">
        <v>86</v>
      </c>
      <c r="B1766" s="5" t="s">
        <v>258</v>
      </c>
      <c r="C1766" s="16" t="s">
        <v>260</v>
      </c>
    </row>
    <row r="1767">
      <c r="A1767" s="5" t="s">
        <v>47</v>
      </c>
      <c r="B1767" s="5" t="s">
        <v>258</v>
      </c>
      <c r="C1767" s="16" t="s">
        <v>259</v>
      </c>
    </row>
    <row r="1768">
      <c r="A1768" s="5" t="s">
        <v>73</v>
      </c>
      <c r="B1768" s="5" t="s">
        <v>258</v>
      </c>
      <c r="C1768" s="16" t="s">
        <v>259</v>
      </c>
    </row>
    <row r="1769">
      <c r="A1769" s="5" t="s">
        <v>189</v>
      </c>
      <c r="B1769" s="5" t="s">
        <v>258</v>
      </c>
      <c r="C1769" s="16" t="s">
        <v>259</v>
      </c>
    </row>
    <row r="1770">
      <c r="A1770" s="5" t="s">
        <v>185</v>
      </c>
      <c r="B1770" s="5" t="s">
        <v>258</v>
      </c>
      <c r="C1770" s="16" t="s">
        <v>260</v>
      </c>
    </row>
    <row r="1771">
      <c r="A1771" s="5" t="s">
        <v>185</v>
      </c>
      <c r="B1771" s="5" t="s">
        <v>258</v>
      </c>
      <c r="C1771" s="16" t="s">
        <v>260</v>
      </c>
    </row>
    <row r="1772">
      <c r="A1772" s="5" t="s">
        <v>144</v>
      </c>
      <c r="B1772" s="5" t="s">
        <v>258</v>
      </c>
      <c r="C1772" s="16" t="s">
        <v>260</v>
      </c>
    </row>
    <row r="1773">
      <c r="A1773" s="5" t="s">
        <v>155</v>
      </c>
      <c r="B1773" s="5" t="s">
        <v>258</v>
      </c>
      <c r="C1773" s="16" t="s">
        <v>261</v>
      </c>
    </row>
    <row r="1774">
      <c r="A1774" s="5" t="s">
        <v>106</v>
      </c>
      <c r="B1774" s="5" t="s">
        <v>258</v>
      </c>
      <c r="C1774" s="16" t="s">
        <v>260</v>
      </c>
    </row>
    <row r="1775">
      <c r="A1775" s="5" t="s">
        <v>168</v>
      </c>
      <c r="B1775" s="5" t="s">
        <v>258</v>
      </c>
      <c r="C1775" s="16" t="s">
        <v>260</v>
      </c>
    </row>
    <row r="1776">
      <c r="A1776" s="5" t="s">
        <v>147</v>
      </c>
      <c r="B1776" s="5" t="s">
        <v>258</v>
      </c>
      <c r="C1776" s="16" t="s">
        <v>260</v>
      </c>
    </row>
    <row r="1777">
      <c r="A1777" s="5" t="s">
        <v>169</v>
      </c>
      <c r="B1777" s="5" t="s">
        <v>258</v>
      </c>
      <c r="C1777" s="16" t="s">
        <v>260</v>
      </c>
    </row>
    <row r="1778">
      <c r="A1778" s="5" t="s">
        <v>116</v>
      </c>
      <c r="B1778" s="5" t="s">
        <v>258</v>
      </c>
      <c r="C1778" s="16" t="s">
        <v>260</v>
      </c>
    </row>
    <row r="1779">
      <c r="A1779" s="5" t="s">
        <v>90</v>
      </c>
      <c r="B1779" s="5" t="s">
        <v>258</v>
      </c>
      <c r="C1779" s="16" t="s">
        <v>260</v>
      </c>
    </row>
    <row r="1780">
      <c r="A1780" s="5" t="s">
        <v>208</v>
      </c>
      <c r="B1780" s="5" t="s">
        <v>258</v>
      </c>
      <c r="C1780" s="16" t="s">
        <v>260</v>
      </c>
    </row>
    <row r="1781">
      <c r="A1781" s="5" t="s">
        <v>199</v>
      </c>
      <c r="B1781" s="5" t="s">
        <v>258</v>
      </c>
      <c r="C1781" s="16" t="s">
        <v>260</v>
      </c>
    </row>
    <row r="1782">
      <c r="A1782" s="5" t="s">
        <v>162</v>
      </c>
      <c r="B1782" s="5" t="s">
        <v>258</v>
      </c>
      <c r="C1782" s="16" t="s">
        <v>260</v>
      </c>
    </row>
    <row r="1783">
      <c r="A1783" s="5" t="s">
        <v>94</v>
      </c>
      <c r="B1783" s="5" t="s">
        <v>258</v>
      </c>
      <c r="C1783" s="16" t="s">
        <v>260</v>
      </c>
    </row>
    <row r="1784">
      <c r="A1784" s="5" t="s">
        <v>153</v>
      </c>
      <c r="B1784" s="5" t="s">
        <v>258</v>
      </c>
      <c r="C1784" s="16" t="s">
        <v>259</v>
      </c>
    </row>
    <row r="1785">
      <c r="A1785" s="5" t="s">
        <v>217</v>
      </c>
      <c r="B1785" s="5" t="s">
        <v>258</v>
      </c>
      <c r="C1785" s="16" t="s">
        <v>259</v>
      </c>
    </row>
    <row r="1786">
      <c r="A1786" s="5" t="s">
        <v>167</v>
      </c>
      <c r="B1786" s="5" t="s">
        <v>258</v>
      </c>
      <c r="C1786" s="16" t="s">
        <v>260</v>
      </c>
    </row>
    <row r="1787">
      <c r="A1787" s="5" t="s">
        <v>176</v>
      </c>
      <c r="B1787" s="5" t="s">
        <v>258</v>
      </c>
      <c r="C1787" s="16" t="s">
        <v>260</v>
      </c>
    </row>
    <row r="1788">
      <c r="A1788" s="5" t="s">
        <v>121</v>
      </c>
      <c r="B1788" s="5" t="s">
        <v>258</v>
      </c>
      <c r="C1788" s="16" t="s">
        <v>260</v>
      </c>
    </row>
    <row r="1789">
      <c r="A1789" s="5" t="s">
        <v>125</v>
      </c>
      <c r="B1789" s="5" t="s">
        <v>258</v>
      </c>
      <c r="C1789" s="16" t="s">
        <v>259</v>
      </c>
    </row>
    <row r="1790">
      <c r="A1790" s="5" t="s">
        <v>84</v>
      </c>
      <c r="B1790" s="5" t="s">
        <v>258</v>
      </c>
      <c r="C1790" s="16" t="s">
        <v>260</v>
      </c>
    </row>
    <row r="1791">
      <c r="A1791" s="5" t="s">
        <v>66</v>
      </c>
      <c r="B1791" s="5" t="s">
        <v>258</v>
      </c>
      <c r="C1791" s="16" t="s">
        <v>259</v>
      </c>
    </row>
    <row r="1792">
      <c r="A1792" s="5" t="s">
        <v>249</v>
      </c>
      <c r="B1792" s="5" t="s">
        <v>258</v>
      </c>
      <c r="C1792" s="16" t="s">
        <v>259</v>
      </c>
    </row>
    <row r="1793">
      <c r="A1793" s="5" t="s">
        <v>219</v>
      </c>
      <c r="B1793" s="5" t="s">
        <v>258</v>
      </c>
      <c r="C1793" s="16" t="s">
        <v>260</v>
      </c>
    </row>
    <row r="1794">
      <c r="A1794" s="5" t="s">
        <v>201</v>
      </c>
      <c r="B1794" s="5" t="s">
        <v>258</v>
      </c>
      <c r="C1794" s="16" t="s">
        <v>260</v>
      </c>
    </row>
    <row r="1795">
      <c r="A1795" s="5" t="s">
        <v>186</v>
      </c>
      <c r="B1795" s="5" t="s">
        <v>258</v>
      </c>
      <c r="C1795" s="16" t="s">
        <v>260</v>
      </c>
    </row>
    <row r="1796">
      <c r="A1796" s="5" t="s">
        <v>100</v>
      </c>
      <c r="B1796" s="5" t="s">
        <v>258</v>
      </c>
      <c r="C1796" s="16" t="s">
        <v>260</v>
      </c>
    </row>
    <row r="1797">
      <c r="A1797" s="5" t="s">
        <v>150</v>
      </c>
      <c r="B1797" s="5" t="s">
        <v>258</v>
      </c>
      <c r="C1797" s="16" t="s">
        <v>260</v>
      </c>
    </row>
    <row r="1798">
      <c r="A1798" s="5" t="s">
        <v>129</v>
      </c>
      <c r="B1798" s="5" t="s">
        <v>258</v>
      </c>
      <c r="C1798" s="16" t="s">
        <v>260</v>
      </c>
    </row>
    <row r="1799">
      <c r="A1799" s="5" t="s">
        <v>111</v>
      </c>
      <c r="B1799" s="5" t="s">
        <v>258</v>
      </c>
      <c r="C1799" s="16" t="s">
        <v>260</v>
      </c>
    </row>
    <row r="1800">
      <c r="A1800" s="5" t="s">
        <v>152</v>
      </c>
      <c r="B1800" s="5" t="s">
        <v>258</v>
      </c>
      <c r="C1800" s="16" t="s">
        <v>260</v>
      </c>
    </row>
    <row r="1801">
      <c r="A1801" s="5" t="s">
        <v>121</v>
      </c>
      <c r="B1801" s="5" t="s">
        <v>258</v>
      </c>
      <c r="C1801" s="16" t="s">
        <v>260</v>
      </c>
    </row>
    <row r="1802">
      <c r="A1802" s="5" t="s">
        <v>133</v>
      </c>
      <c r="B1802" s="5" t="s">
        <v>258</v>
      </c>
      <c r="C1802" s="16" t="s">
        <v>260</v>
      </c>
    </row>
    <row r="1803">
      <c r="A1803" s="5" t="s">
        <v>153</v>
      </c>
      <c r="B1803" s="5" t="s">
        <v>258</v>
      </c>
      <c r="C1803" s="16" t="s">
        <v>260</v>
      </c>
    </row>
    <row r="1804">
      <c r="A1804" s="5" t="s">
        <v>77</v>
      </c>
      <c r="B1804" s="5" t="s">
        <v>258</v>
      </c>
      <c r="C1804" s="16" t="s">
        <v>260</v>
      </c>
    </row>
    <row r="1805">
      <c r="A1805" s="5" t="s">
        <v>209</v>
      </c>
      <c r="B1805" s="5" t="s">
        <v>258</v>
      </c>
      <c r="C1805" s="16" t="s">
        <v>260</v>
      </c>
    </row>
    <row r="1806">
      <c r="A1806" s="5" t="s">
        <v>148</v>
      </c>
      <c r="B1806" s="5" t="s">
        <v>258</v>
      </c>
      <c r="C1806" s="16" t="s">
        <v>260</v>
      </c>
    </row>
    <row r="1807">
      <c r="A1807" s="5" t="s">
        <v>141</v>
      </c>
      <c r="B1807" s="5" t="s">
        <v>258</v>
      </c>
      <c r="C1807" s="16" t="s">
        <v>260</v>
      </c>
    </row>
    <row r="1808">
      <c r="A1808" s="5" t="s">
        <v>77</v>
      </c>
      <c r="B1808" s="5" t="s">
        <v>258</v>
      </c>
      <c r="C1808" s="16" t="s">
        <v>261</v>
      </c>
    </row>
    <row r="1809">
      <c r="A1809" s="5" t="s">
        <v>155</v>
      </c>
      <c r="B1809" s="5" t="s">
        <v>258</v>
      </c>
      <c r="C1809" s="16" t="s">
        <v>260</v>
      </c>
    </row>
    <row r="1810">
      <c r="A1810" s="5" t="s">
        <v>114</v>
      </c>
      <c r="B1810" s="5" t="s">
        <v>258</v>
      </c>
      <c r="C1810" s="16" t="s">
        <v>260</v>
      </c>
    </row>
    <row r="1811">
      <c r="A1811" s="5" t="s">
        <v>103</v>
      </c>
      <c r="B1811" s="5" t="s">
        <v>258</v>
      </c>
      <c r="C1811" s="16" t="s">
        <v>260</v>
      </c>
    </row>
    <row r="1812">
      <c r="A1812" s="5" t="s">
        <v>197</v>
      </c>
      <c r="B1812" s="5" t="s">
        <v>258</v>
      </c>
      <c r="C1812" s="16" t="s">
        <v>260</v>
      </c>
    </row>
    <row r="1813">
      <c r="A1813" s="5" t="s">
        <v>106</v>
      </c>
      <c r="B1813" s="5" t="s">
        <v>258</v>
      </c>
      <c r="C1813" s="16" t="s">
        <v>260</v>
      </c>
    </row>
    <row r="1814">
      <c r="A1814" s="5" t="s">
        <v>159</v>
      </c>
      <c r="B1814" s="5" t="s">
        <v>258</v>
      </c>
      <c r="C1814" s="16" t="s">
        <v>260</v>
      </c>
    </row>
    <row r="1815">
      <c r="A1815" s="5" t="s">
        <v>90</v>
      </c>
      <c r="B1815" s="5" t="s">
        <v>258</v>
      </c>
      <c r="C1815" s="16" t="s">
        <v>260</v>
      </c>
    </row>
    <row r="1816">
      <c r="A1816" s="5" t="s">
        <v>148</v>
      </c>
      <c r="B1816" s="5" t="s">
        <v>258</v>
      </c>
      <c r="C1816" s="16" t="s">
        <v>260</v>
      </c>
    </row>
    <row r="1817">
      <c r="A1817" s="5" t="s">
        <v>114</v>
      </c>
      <c r="B1817" s="5" t="s">
        <v>258</v>
      </c>
      <c r="C1817" s="16" t="s">
        <v>260</v>
      </c>
    </row>
    <row r="1818">
      <c r="A1818" s="5" t="s">
        <v>112</v>
      </c>
      <c r="B1818" s="5" t="s">
        <v>258</v>
      </c>
      <c r="C1818" s="16" t="s">
        <v>260</v>
      </c>
    </row>
    <row r="1819">
      <c r="A1819" s="5" t="s">
        <v>202</v>
      </c>
      <c r="B1819" s="5" t="s">
        <v>258</v>
      </c>
      <c r="C1819" s="16" t="s">
        <v>260</v>
      </c>
    </row>
    <row r="1820">
      <c r="A1820" s="5" t="s">
        <v>96</v>
      </c>
      <c r="B1820" s="5" t="s">
        <v>258</v>
      </c>
      <c r="C1820" s="16" t="s">
        <v>260</v>
      </c>
    </row>
    <row r="1821">
      <c r="A1821" s="5" t="s">
        <v>102</v>
      </c>
      <c r="B1821" s="5" t="s">
        <v>258</v>
      </c>
      <c r="C1821" s="16" t="s">
        <v>260</v>
      </c>
    </row>
    <row r="1822">
      <c r="A1822" s="5" t="s">
        <v>177</v>
      </c>
      <c r="B1822" s="5" t="s">
        <v>258</v>
      </c>
      <c r="C1822" s="16" t="s">
        <v>260</v>
      </c>
    </row>
    <row r="1823">
      <c r="A1823" s="5" t="s">
        <v>167</v>
      </c>
      <c r="B1823" s="5" t="s">
        <v>258</v>
      </c>
      <c r="C1823" s="16" t="s">
        <v>260</v>
      </c>
    </row>
    <row r="1824">
      <c r="A1824" s="5" t="s">
        <v>192</v>
      </c>
      <c r="B1824" s="5" t="s">
        <v>258</v>
      </c>
      <c r="C1824" s="16" t="s">
        <v>261</v>
      </c>
    </row>
    <row r="1825">
      <c r="A1825" s="5" t="s">
        <v>214</v>
      </c>
      <c r="B1825" s="5" t="s">
        <v>258</v>
      </c>
      <c r="C1825" s="16" t="s">
        <v>260</v>
      </c>
    </row>
    <row r="1826">
      <c r="A1826" s="5" t="s">
        <v>77</v>
      </c>
      <c r="B1826" s="5" t="s">
        <v>258</v>
      </c>
      <c r="C1826" s="16" t="s">
        <v>260</v>
      </c>
    </row>
    <row r="1827">
      <c r="A1827" s="5" t="s">
        <v>126</v>
      </c>
      <c r="B1827" s="5" t="s">
        <v>258</v>
      </c>
      <c r="C1827" s="16" t="s">
        <v>260</v>
      </c>
    </row>
    <row r="1828">
      <c r="A1828" s="5" t="s">
        <v>96</v>
      </c>
      <c r="B1828" s="5" t="s">
        <v>258</v>
      </c>
      <c r="C1828" s="16" t="s">
        <v>260</v>
      </c>
    </row>
    <row r="1829">
      <c r="A1829" s="5" t="s">
        <v>207</v>
      </c>
      <c r="B1829" s="5" t="s">
        <v>258</v>
      </c>
      <c r="C1829" s="16" t="s">
        <v>260</v>
      </c>
    </row>
    <row r="1830">
      <c r="A1830" s="5" t="s">
        <v>123</v>
      </c>
      <c r="B1830" s="5" t="s">
        <v>258</v>
      </c>
      <c r="C1830" s="16" t="s">
        <v>260</v>
      </c>
    </row>
    <row r="1831">
      <c r="A1831" s="5" t="s">
        <v>174</v>
      </c>
      <c r="B1831" s="5" t="s">
        <v>258</v>
      </c>
      <c r="C1831" s="16" t="s">
        <v>260</v>
      </c>
    </row>
    <row r="1832">
      <c r="A1832" s="5" t="s">
        <v>209</v>
      </c>
      <c r="B1832" s="5" t="s">
        <v>258</v>
      </c>
      <c r="C1832" s="16" t="s">
        <v>260</v>
      </c>
    </row>
    <row r="1833">
      <c r="A1833" s="5" t="s">
        <v>216</v>
      </c>
      <c r="B1833" s="5" t="s">
        <v>258</v>
      </c>
      <c r="C1833" s="16" t="s">
        <v>260</v>
      </c>
    </row>
    <row r="1834">
      <c r="A1834" s="5" t="s">
        <v>220</v>
      </c>
      <c r="B1834" s="5" t="s">
        <v>258</v>
      </c>
      <c r="C1834" s="16" t="s">
        <v>260</v>
      </c>
    </row>
    <row r="1835">
      <c r="A1835" s="5" t="s">
        <v>175</v>
      </c>
      <c r="B1835" s="5" t="s">
        <v>258</v>
      </c>
      <c r="C1835" s="16" t="s">
        <v>260</v>
      </c>
    </row>
    <row r="1836">
      <c r="A1836" s="5" t="s">
        <v>145</v>
      </c>
      <c r="B1836" s="5" t="s">
        <v>258</v>
      </c>
      <c r="C1836" s="16" t="s">
        <v>260</v>
      </c>
    </row>
    <row r="1837">
      <c r="A1837" s="5" t="s">
        <v>92</v>
      </c>
      <c r="B1837" s="5" t="s">
        <v>258</v>
      </c>
      <c r="C1837" s="16" t="s">
        <v>261</v>
      </c>
    </row>
    <row r="1838">
      <c r="A1838" s="5" t="s">
        <v>169</v>
      </c>
      <c r="B1838" s="5" t="s">
        <v>258</v>
      </c>
      <c r="C1838" s="16" t="s">
        <v>260</v>
      </c>
    </row>
    <row r="1839">
      <c r="A1839" s="5" t="s">
        <v>168</v>
      </c>
      <c r="B1839" s="5" t="s">
        <v>258</v>
      </c>
      <c r="C1839" s="16" t="s">
        <v>260</v>
      </c>
    </row>
    <row r="1840">
      <c r="A1840" s="5" t="s">
        <v>104</v>
      </c>
      <c r="B1840" s="5" t="s">
        <v>258</v>
      </c>
      <c r="C1840" s="16" t="s">
        <v>260</v>
      </c>
    </row>
    <row r="1841">
      <c r="A1841" s="5" t="s">
        <v>248</v>
      </c>
      <c r="B1841" s="5" t="s">
        <v>258</v>
      </c>
      <c r="C1841" s="16" t="s">
        <v>260</v>
      </c>
    </row>
    <row r="1842">
      <c r="A1842" s="5" t="s">
        <v>239</v>
      </c>
      <c r="B1842" s="5" t="s">
        <v>258</v>
      </c>
      <c r="C1842" s="16" t="s">
        <v>260</v>
      </c>
    </row>
    <row r="1843">
      <c r="A1843" s="5" t="s">
        <v>185</v>
      </c>
      <c r="B1843" s="5" t="s">
        <v>258</v>
      </c>
      <c r="C1843" s="16" t="s">
        <v>259</v>
      </c>
    </row>
    <row r="1844">
      <c r="A1844" s="5" t="s">
        <v>239</v>
      </c>
      <c r="B1844" s="5" t="s">
        <v>258</v>
      </c>
      <c r="C1844" s="16" t="s">
        <v>259</v>
      </c>
    </row>
    <row r="1845">
      <c r="A1845" s="5" t="s">
        <v>99</v>
      </c>
      <c r="B1845" s="5" t="s">
        <v>258</v>
      </c>
      <c r="C1845" s="16" t="s">
        <v>260</v>
      </c>
    </row>
    <row r="1846">
      <c r="A1846" s="5" t="s">
        <v>148</v>
      </c>
      <c r="B1846" s="5" t="s">
        <v>258</v>
      </c>
      <c r="C1846" s="16" t="s">
        <v>260</v>
      </c>
    </row>
    <row r="1847">
      <c r="A1847" s="5" t="s">
        <v>233</v>
      </c>
      <c r="B1847" s="5" t="s">
        <v>258</v>
      </c>
      <c r="C1847" s="16" t="s">
        <v>260</v>
      </c>
    </row>
    <row r="1848">
      <c r="A1848" s="5" t="s">
        <v>198</v>
      </c>
      <c r="B1848" s="5" t="s">
        <v>258</v>
      </c>
      <c r="C1848" s="16" t="s">
        <v>260</v>
      </c>
    </row>
    <row r="1849">
      <c r="A1849" s="5" t="s">
        <v>249</v>
      </c>
      <c r="B1849" s="5" t="s">
        <v>258</v>
      </c>
      <c r="C1849" s="16" t="s">
        <v>260</v>
      </c>
    </row>
    <row r="1850">
      <c r="A1850" s="5" t="s">
        <v>205</v>
      </c>
      <c r="B1850" s="5" t="s">
        <v>258</v>
      </c>
      <c r="C1850" s="16" t="s">
        <v>259</v>
      </c>
    </row>
    <row r="1851">
      <c r="A1851" s="5" t="s">
        <v>146</v>
      </c>
      <c r="B1851" s="5" t="s">
        <v>258</v>
      </c>
      <c r="C1851" s="16" t="s">
        <v>260</v>
      </c>
    </row>
    <row r="1852">
      <c r="A1852" s="5" t="s">
        <v>50</v>
      </c>
      <c r="B1852" s="5" t="s">
        <v>258</v>
      </c>
      <c r="C1852" s="16" t="s">
        <v>260</v>
      </c>
    </row>
    <row r="1853">
      <c r="A1853" s="5" t="s">
        <v>101</v>
      </c>
      <c r="B1853" s="5" t="s">
        <v>258</v>
      </c>
      <c r="C1853" s="16" t="s">
        <v>260</v>
      </c>
    </row>
    <row r="1854">
      <c r="A1854" s="5" t="s">
        <v>138</v>
      </c>
      <c r="B1854" s="5" t="s">
        <v>258</v>
      </c>
      <c r="C1854" s="16" t="s">
        <v>260</v>
      </c>
    </row>
    <row r="1855">
      <c r="A1855" s="5" t="s">
        <v>230</v>
      </c>
      <c r="B1855" s="5" t="s">
        <v>258</v>
      </c>
      <c r="C1855" s="16" t="s">
        <v>259</v>
      </c>
    </row>
    <row r="1856">
      <c r="A1856" s="5" t="s">
        <v>166</v>
      </c>
      <c r="B1856" s="5" t="s">
        <v>258</v>
      </c>
      <c r="C1856" s="16" t="s">
        <v>260</v>
      </c>
    </row>
    <row r="1857">
      <c r="A1857" s="5" t="s">
        <v>215</v>
      </c>
      <c r="B1857" s="5" t="s">
        <v>258</v>
      </c>
      <c r="C1857" s="16" t="s">
        <v>259</v>
      </c>
    </row>
    <row r="1858">
      <c r="A1858" s="5" t="s">
        <v>97</v>
      </c>
      <c r="B1858" s="5" t="s">
        <v>258</v>
      </c>
      <c r="C1858" s="16" t="s">
        <v>260</v>
      </c>
    </row>
    <row r="1859">
      <c r="A1859" s="5" t="s">
        <v>200</v>
      </c>
      <c r="B1859" s="5" t="s">
        <v>258</v>
      </c>
      <c r="C1859" s="16" t="s">
        <v>261</v>
      </c>
    </row>
    <row r="1860">
      <c r="A1860" s="5" t="s">
        <v>181</v>
      </c>
      <c r="B1860" s="5" t="s">
        <v>258</v>
      </c>
      <c r="C1860" s="16" t="s">
        <v>260</v>
      </c>
    </row>
    <row r="1861">
      <c r="A1861" s="5" t="s">
        <v>155</v>
      </c>
      <c r="B1861" s="5" t="s">
        <v>258</v>
      </c>
      <c r="C1861" s="16" t="s">
        <v>259</v>
      </c>
    </row>
    <row r="1862">
      <c r="A1862" s="5" t="s">
        <v>159</v>
      </c>
      <c r="B1862" s="5" t="s">
        <v>258</v>
      </c>
      <c r="C1862" s="16" t="s">
        <v>260</v>
      </c>
    </row>
    <row r="1863">
      <c r="A1863" s="5" t="s">
        <v>47</v>
      </c>
      <c r="B1863" s="5" t="s">
        <v>258</v>
      </c>
      <c r="C1863" s="16" t="s">
        <v>260</v>
      </c>
    </row>
    <row r="1864">
      <c r="A1864" s="5" t="s">
        <v>253</v>
      </c>
      <c r="B1864" s="5" t="s">
        <v>258</v>
      </c>
      <c r="C1864" s="16" t="s">
        <v>260</v>
      </c>
    </row>
    <row r="1865">
      <c r="A1865" s="5" t="s">
        <v>199</v>
      </c>
      <c r="B1865" s="5" t="s">
        <v>258</v>
      </c>
      <c r="C1865" s="16" t="s">
        <v>260</v>
      </c>
    </row>
    <row r="1866">
      <c r="A1866" s="5" t="s">
        <v>226</v>
      </c>
      <c r="B1866" s="5" t="s">
        <v>258</v>
      </c>
      <c r="C1866" s="16" t="s">
        <v>260</v>
      </c>
    </row>
    <row r="1867">
      <c r="A1867" s="5" t="s">
        <v>100</v>
      </c>
      <c r="B1867" s="5" t="s">
        <v>258</v>
      </c>
      <c r="C1867" s="16" t="s">
        <v>260</v>
      </c>
    </row>
    <row r="1868">
      <c r="A1868" s="5" t="s">
        <v>98</v>
      </c>
      <c r="B1868" s="5" t="s">
        <v>258</v>
      </c>
      <c r="C1868" s="16" t="s">
        <v>261</v>
      </c>
    </row>
    <row r="1869">
      <c r="A1869" s="5" t="s">
        <v>146</v>
      </c>
      <c r="B1869" s="5" t="s">
        <v>258</v>
      </c>
      <c r="C1869" s="16" t="s">
        <v>260</v>
      </c>
    </row>
    <row r="1870">
      <c r="A1870" s="5" t="s">
        <v>253</v>
      </c>
      <c r="B1870" s="5" t="s">
        <v>258</v>
      </c>
      <c r="C1870" s="16" t="s">
        <v>260</v>
      </c>
    </row>
    <row r="1871">
      <c r="A1871" s="5" t="s">
        <v>202</v>
      </c>
      <c r="B1871" s="5" t="s">
        <v>258</v>
      </c>
      <c r="C1871" s="16" t="s">
        <v>261</v>
      </c>
    </row>
    <row r="1872">
      <c r="A1872" s="5" t="s">
        <v>145</v>
      </c>
      <c r="B1872" s="5" t="s">
        <v>258</v>
      </c>
      <c r="C1872" s="16" t="s">
        <v>260</v>
      </c>
    </row>
    <row r="1873">
      <c r="A1873" s="5" t="s">
        <v>197</v>
      </c>
      <c r="B1873" s="5" t="s">
        <v>258</v>
      </c>
      <c r="C1873" s="16" t="s">
        <v>260</v>
      </c>
    </row>
    <row r="1874">
      <c r="A1874" s="5" t="s">
        <v>145</v>
      </c>
      <c r="B1874" s="5" t="s">
        <v>258</v>
      </c>
      <c r="C1874" s="16" t="s">
        <v>260</v>
      </c>
    </row>
    <row r="1875">
      <c r="A1875" s="5" t="s">
        <v>211</v>
      </c>
      <c r="B1875" s="5" t="s">
        <v>258</v>
      </c>
      <c r="C1875" s="16" t="s">
        <v>260</v>
      </c>
    </row>
    <row r="1876">
      <c r="A1876" s="5" t="s">
        <v>180</v>
      </c>
      <c r="B1876" s="5" t="s">
        <v>258</v>
      </c>
      <c r="C1876" s="16" t="s">
        <v>260</v>
      </c>
    </row>
    <row r="1877">
      <c r="A1877" s="5" t="s">
        <v>116</v>
      </c>
      <c r="B1877" s="5" t="s">
        <v>258</v>
      </c>
      <c r="C1877" s="16" t="s">
        <v>261</v>
      </c>
    </row>
    <row r="1878">
      <c r="A1878" s="5" t="s">
        <v>153</v>
      </c>
      <c r="B1878" s="5" t="s">
        <v>258</v>
      </c>
      <c r="C1878" s="16" t="s">
        <v>260</v>
      </c>
    </row>
    <row r="1879">
      <c r="A1879" s="5" t="s">
        <v>133</v>
      </c>
      <c r="B1879" s="5" t="s">
        <v>258</v>
      </c>
      <c r="C1879" s="16" t="s">
        <v>261</v>
      </c>
    </row>
    <row r="1880">
      <c r="A1880" s="5" t="s">
        <v>170</v>
      </c>
      <c r="B1880" s="5" t="s">
        <v>258</v>
      </c>
      <c r="C1880" s="16" t="s">
        <v>260</v>
      </c>
    </row>
    <row r="1881">
      <c r="A1881" s="5" t="s">
        <v>199</v>
      </c>
      <c r="B1881" s="5" t="s">
        <v>258</v>
      </c>
      <c r="C1881" s="16" t="s">
        <v>260</v>
      </c>
    </row>
    <row r="1882">
      <c r="A1882" s="5" t="s">
        <v>123</v>
      </c>
      <c r="B1882" s="5" t="s">
        <v>258</v>
      </c>
      <c r="C1882" s="16" t="s">
        <v>261</v>
      </c>
    </row>
    <row r="1883">
      <c r="A1883" s="5" t="s">
        <v>184</v>
      </c>
      <c r="B1883" s="5" t="s">
        <v>258</v>
      </c>
      <c r="C1883" s="16" t="s">
        <v>260</v>
      </c>
    </row>
    <row r="1884">
      <c r="A1884" s="5" t="s">
        <v>131</v>
      </c>
      <c r="B1884" s="5" t="s">
        <v>258</v>
      </c>
      <c r="C1884" s="16" t="s">
        <v>260</v>
      </c>
    </row>
    <row r="1885">
      <c r="A1885" s="5" t="s">
        <v>239</v>
      </c>
      <c r="B1885" s="5" t="s">
        <v>258</v>
      </c>
      <c r="C1885" s="16" t="s">
        <v>260</v>
      </c>
    </row>
    <row r="1886">
      <c r="A1886" s="5" t="s">
        <v>123</v>
      </c>
      <c r="B1886" s="5" t="s">
        <v>258</v>
      </c>
      <c r="C1886" s="16" t="s">
        <v>260</v>
      </c>
    </row>
    <row r="1887">
      <c r="A1887" s="5" t="s">
        <v>90</v>
      </c>
      <c r="B1887" s="5" t="s">
        <v>258</v>
      </c>
      <c r="C1887" s="16" t="s">
        <v>260</v>
      </c>
    </row>
    <row r="1888">
      <c r="A1888" s="5" t="s">
        <v>164</v>
      </c>
      <c r="B1888" s="5" t="s">
        <v>258</v>
      </c>
      <c r="C1888" s="16" t="s">
        <v>260</v>
      </c>
    </row>
    <row r="1889">
      <c r="A1889" s="5" t="s">
        <v>190</v>
      </c>
      <c r="B1889" s="5" t="s">
        <v>258</v>
      </c>
      <c r="C1889" s="16" t="s">
        <v>260</v>
      </c>
    </row>
    <row r="1890">
      <c r="A1890" s="5" t="s">
        <v>141</v>
      </c>
      <c r="B1890" s="5" t="s">
        <v>258</v>
      </c>
      <c r="C1890" s="16" t="s">
        <v>261</v>
      </c>
    </row>
    <row r="1891">
      <c r="A1891" s="5" t="s">
        <v>90</v>
      </c>
      <c r="B1891" s="5" t="s">
        <v>258</v>
      </c>
      <c r="C1891" s="16" t="s">
        <v>261</v>
      </c>
    </row>
    <row r="1892">
      <c r="A1892" s="5" t="s">
        <v>209</v>
      </c>
      <c r="B1892" s="5" t="s">
        <v>258</v>
      </c>
      <c r="C1892" s="16" t="s">
        <v>260</v>
      </c>
    </row>
    <row r="1893">
      <c r="A1893" s="5" t="s">
        <v>119</v>
      </c>
      <c r="B1893" s="5" t="s">
        <v>258</v>
      </c>
      <c r="C1893" s="16" t="s">
        <v>260</v>
      </c>
    </row>
    <row r="1894">
      <c r="A1894" s="5" t="s">
        <v>243</v>
      </c>
      <c r="B1894" s="5" t="s">
        <v>258</v>
      </c>
      <c r="C1894" s="16" t="s">
        <v>260</v>
      </c>
    </row>
    <row r="1895">
      <c r="A1895" s="5" t="s">
        <v>127</v>
      </c>
      <c r="B1895" s="5" t="s">
        <v>258</v>
      </c>
      <c r="C1895" s="16" t="s">
        <v>260</v>
      </c>
    </row>
    <row r="1896">
      <c r="A1896" s="5" t="s">
        <v>133</v>
      </c>
      <c r="B1896" s="5" t="s">
        <v>258</v>
      </c>
      <c r="C1896" s="16" t="s">
        <v>260</v>
      </c>
    </row>
    <row r="1897">
      <c r="A1897" s="5" t="s">
        <v>200</v>
      </c>
      <c r="B1897" s="5" t="s">
        <v>258</v>
      </c>
      <c r="C1897" s="16" t="s">
        <v>260</v>
      </c>
    </row>
    <row r="1898">
      <c r="A1898" s="5" t="s">
        <v>230</v>
      </c>
      <c r="B1898" s="5" t="s">
        <v>258</v>
      </c>
      <c r="C1898" s="16" t="s">
        <v>260</v>
      </c>
    </row>
    <row r="1899">
      <c r="A1899" s="5" t="s">
        <v>164</v>
      </c>
      <c r="B1899" s="5" t="s">
        <v>258</v>
      </c>
      <c r="C1899" s="16" t="s">
        <v>260</v>
      </c>
    </row>
    <row r="1900">
      <c r="A1900" s="5" t="s">
        <v>116</v>
      </c>
      <c r="B1900" s="5" t="s">
        <v>258</v>
      </c>
      <c r="C1900" s="16" t="s">
        <v>260</v>
      </c>
    </row>
    <row r="1901">
      <c r="A1901" s="5" t="s">
        <v>174</v>
      </c>
      <c r="B1901" s="5" t="s">
        <v>258</v>
      </c>
      <c r="C1901" s="16" t="s">
        <v>260</v>
      </c>
    </row>
    <row r="1902">
      <c r="A1902" s="5" t="s">
        <v>63</v>
      </c>
      <c r="B1902" s="5" t="s">
        <v>258</v>
      </c>
      <c r="C1902" s="16" t="s">
        <v>259</v>
      </c>
    </row>
    <row r="1903">
      <c r="A1903" s="5" t="s">
        <v>137</v>
      </c>
      <c r="B1903" s="5" t="s">
        <v>258</v>
      </c>
      <c r="C1903" s="16" t="s">
        <v>260</v>
      </c>
    </row>
    <row r="1904">
      <c r="A1904" s="5" t="s">
        <v>146</v>
      </c>
      <c r="B1904" s="5" t="s">
        <v>258</v>
      </c>
      <c r="C1904" s="16" t="s">
        <v>260</v>
      </c>
    </row>
    <row r="1905">
      <c r="A1905" s="5" t="s">
        <v>89</v>
      </c>
      <c r="B1905" s="5" t="s">
        <v>258</v>
      </c>
      <c r="C1905" s="16" t="s">
        <v>260</v>
      </c>
    </row>
    <row r="1906">
      <c r="A1906" s="5" t="s">
        <v>218</v>
      </c>
      <c r="B1906" s="5" t="s">
        <v>258</v>
      </c>
      <c r="C1906" s="16" t="s">
        <v>260</v>
      </c>
    </row>
    <row r="1907">
      <c r="A1907" s="5" t="s">
        <v>122</v>
      </c>
      <c r="B1907" s="5" t="s">
        <v>258</v>
      </c>
      <c r="C1907" s="16" t="s">
        <v>260</v>
      </c>
    </row>
    <row r="1908">
      <c r="A1908" s="5" t="s">
        <v>140</v>
      </c>
      <c r="B1908" s="5" t="s">
        <v>258</v>
      </c>
      <c r="C1908" s="16" t="s">
        <v>260</v>
      </c>
    </row>
    <row r="1909">
      <c r="A1909" s="5" t="s">
        <v>196</v>
      </c>
      <c r="B1909" s="5" t="s">
        <v>258</v>
      </c>
      <c r="C1909" s="16" t="s">
        <v>260</v>
      </c>
    </row>
    <row r="1910">
      <c r="A1910" s="5" t="s">
        <v>138</v>
      </c>
      <c r="B1910" s="5" t="s">
        <v>258</v>
      </c>
      <c r="C1910" s="16" t="s">
        <v>260</v>
      </c>
    </row>
    <row r="1911">
      <c r="A1911" s="5" t="s">
        <v>165</v>
      </c>
      <c r="B1911" s="5" t="s">
        <v>258</v>
      </c>
      <c r="C1911" s="16" t="s">
        <v>260</v>
      </c>
    </row>
    <row r="1912">
      <c r="A1912" s="5" t="s">
        <v>99</v>
      </c>
      <c r="B1912" s="5" t="s">
        <v>258</v>
      </c>
      <c r="C1912" s="16" t="s">
        <v>260</v>
      </c>
    </row>
    <row r="1913">
      <c r="A1913" s="5" t="s">
        <v>148</v>
      </c>
      <c r="B1913" s="5" t="s">
        <v>258</v>
      </c>
      <c r="C1913" s="16" t="s">
        <v>260</v>
      </c>
    </row>
    <row r="1914">
      <c r="A1914" s="5" t="s">
        <v>218</v>
      </c>
      <c r="B1914" s="5" t="s">
        <v>258</v>
      </c>
      <c r="C1914" s="16" t="s">
        <v>260</v>
      </c>
    </row>
    <row r="1915">
      <c r="A1915" s="5" t="s">
        <v>84</v>
      </c>
      <c r="B1915" s="5" t="s">
        <v>258</v>
      </c>
      <c r="C1915" s="16" t="s">
        <v>260</v>
      </c>
    </row>
    <row r="1916">
      <c r="A1916" s="5" t="s">
        <v>100</v>
      </c>
      <c r="B1916" s="5" t="s">
        <v>258</v>
      </c>
      <c r="C1916" s="16" t="s">
        <v>260</v>
      </c>
    </row>
    <row r="1917">
      <c r="A1917" s="5" t="s">
        <v>203</v>
      </c>
      <c r="B1917" s="5" t="s">
        <v>258</v>
      </c>
      <c r="C1917" s="16" t="s">
        <v>261</v>
      </c>
    </row>
    <row r="1918">
      <c r="A1918" s="5" t="s">
        <v>247</v>
      </c>
      <c r="B1918" s="5" t="s">
        <v>258</v>
      </c>
      <c r="C1918" s="16" t="s">
        <v>260</v>
      </c>
    </row>
    <row r="1919">
      <c r="A1919" s="5" t="s">
        <v>178</v>
      </c>
      <c r="B1919" s="5" t="s">
        <v>258</v>
      </c>
      <c r="C1919" s="16" t="s">
        <v>260</v>
      </c>
    </row>
    <row r="1920">
      <c r="A1920" s="5" t="s">
        <v>63</v>
      </c>
      <c r="B1920" s="5" t="s">
        <v>258</v>
      </c>
      <c r="C1920" s="16" t="s">
        <v>260</v>
      </c>
    </row>
    <row r="1921">
      <c r="A1921" s="5" t="s">
        <v>117</v>
      </c>
      <c r="B1921" s="5" t="s">
        <v>258</v>
      </c>
      <c r="C1921" s="16" t="s">
        <v>260</v>
      </c>
    </row>
    <row r="1922">
      <c r="A1922" s="5" t="s">
        <v>164</v>
      </c>
      <c r="B1922" s="5" t="s">
        <v>258</v>
      </c>
      <c r="C1922" s="16" t="s">
        <v>260</v>
      </c>
    </row>
    <row r="1923">
      <c r="A1923" s="5" t="s">
        <v>90</v>
      </c>
      <c r="B1923" s="5" t="s">
        <v>258</v>
      </c>
      <c r="C1923" s="16" t="s">
        <v>260</v>
      </c>
    </row>
    <row r="1924">
      <c r="A1924" s="5" t="s">
        <v>60</v>
      </c>
      <c r="B1924" s="5" t="s">
        <v>258</v>
      </c>
      <c r="C1924" s="16" t="s">
        <v>259</v>
      </c>
    </row>
    <row r="1925">
      <c r="A1925" s="5" t="s">
        <v>123</v>
      </c>
      <c r="B1925" s="5" t="s">
        <v>258</v>
      </c>
      <c r="C1925" s="16" t="s">
        <v>260</v>
      </c>
    </row>
    <row r="1926">
      <c r="A1926" s="5" t="s">
        <v>240</v>
      </c>
      <c r="B1926" s="5" t="s">
        <v>258</v>
      </c>
      <c r="C1926" s="16" t="s">
        <v>260</v>
      </c>
    </row>
    <row r="1927">
      <c r="A1927" s="5" t="s">
        <v>192</v>
      </c>
      <c r="B1927" s="5" t="s">
        <v>258</v>
      </c>
      <c r="C1927" s="16" t="s">
        <v>260</v>
      </c>
    </row>
    <row r="1928">
      <c r="A1928" s="5" t="s">
        <v>81</v>
      </c>
      <c r="B1928" s="5" t="s">
        <v>258</v>
      </c>
      <c r="C1928" s="16" t="s">
        <v>261</v>
      </c>
    </row>
    <row r="1929">
      <c r="A1929" s="5" t="s">
        <v>188</v>
      </c>
      <c r="B1929" s="5" t="s">
        <v>258</v>
      </c>
      <c r="C1929" s="16" t="s">
        <v>260</v>
      </c>
    </row>
    <row r="1930">
      <c r="A1930" s="5" t="s">
        <v>226</v>
      </c>
      <c r="B1930" s="5" t="s">
        <v>258</v>
      </c>
      <c r="C1930" s="16" t="s">
        <v>260</v>
      </c>
    </row>
    <row r="1931">
      <c r="A1931" s="5" t="s">
        <v>186</v>
      </c>
      <c r="B1931" s="5" t="s">
        <v>258</v>
      </c>
      <c r="C1931" s="16" t="s">
        <v>260</v>
      </c>
    </row>
    <row r="1932">
      <c r="A1932" s="5" t="s">
        <v>230</v>
      </c>
      <c r="B1932" s="5" t="s">
        <v>258</v>
      </c>
      <c r="C1932" s="16" t="s">
        <v>261</v>
      </c>
    </row>
    <row r="1933">
      <c r="A1933" s="5" t="s">
        <v>223</v>
      </c>
      <c r="B1933" s="5" t="s">
        <v>258</v>
      </c>
      <c r="C1933" s="16" t="s">
        <v>261</v>
      </c>
    </row>
    <row r="1934">
      <c r="A1934" s="5" t="s">
        <v>97</v>
      </c>
      <c r="B1934" s="5" t="s">
        <v>258</v>
      </c>
      <c r="C1934" s="16" t="s">
        <v>260</v>
      </c>
    </row>
    <row r="1935">
      <c r="A1935" s="5" t="s">
        <v>102</v>
      </c>
      <c r="B1935" s="5" t="s">
        <v>258</v>
      </c>
      <c r="C1935" s="16" t="s">
        <v>260</v>
      </c>
    </row>
    <row r="1936">
      <c r="A1936" s="5" t="s">
        <v>166</v>
      </c>
      <c r="B1936" s="5" t="s">
        <v>258</v>
      </c>
      <c r="C1936" s="16" t="s">
        <v>259</v>
      </c>
    </row>
    <row r="1937">
      <c r="A1937" s="5" t="s">
        <v>82</v>
      </c>
      <c r="B1937" s="5" t="s">
        <v>258</v>
      </c>
      <c r="C1937" s="16" t="s">
        <v>259</v>
      </c>
    </row>
    <row r="1938">
      <c r="A1938" s="5" t="s">
        <v>235</v>
      </c>
      <c r="B1938" s="5" t="s">
        <v>258</v>
      </c>
      <c r="C1938" s="16" t="s">
        <v>260</v>
      </c>
    </row>
    <row r="1939">
      <c r="A1939" s="5" t="s">
        <v>160</v>
      </c>
      <c r="B1939" s="5" t="s">
        <v>258</v>
      </c>
      <c r="C1939" s="16" t="s">
        <v>260</v>
      </c>
    </row>
    <row r="1940">
      <c r="A1940" s="5" t="s">
        <v>106</v>
      </c>
      <c r="B1940" s="5" t="s">
        <v>258</v>
      </c>
      <c r="C1940" s="16" t="s">
        <v>261</v>
      </c>
    </row>
    <row r="1941">
      <c r="A1941" s="5" t="s">
        <v>74</v>
      </c>
      <c r="B1941" s="5" t="s">
        <v>258</v>
      </c>
      <c r="C1941" s="16" t="s">
        <v>260</v>
      </c>
    </row>
    <row r="1942">
      <c r="A1942" s="5" t="s">
        <v>201</v>
      </c>
      <c r="B1942" s="5" t="s">
        <v>258</v>
      </c>
      <c r="C1942" s="16" t="s">
        <v>259</v>
      </c>
    </row>
    <row r="1943">
      <c r="A1943" s="5" t="s">
        <v>86</v>
      </c>
      <c r="B1943" s="5" t="s">
        <v>258</v>
      </c>
      <c r="C1943" s="16" t="s">
        <v>261</v>
      </c>
    </row>
    <row r="1944">
      <c r="A1944" s="5" t="s">
        <v>244</v>
      </c>
      <c r="B1944" s="5" t="s">
        <v>258</v>
      </c>
      <c r="C1944" s="16" t="s">
        <v>260</v>
      </c>
    </row>
    <row r="1945">
      <c r="A1945" s="5" t="s">
        <v>130</v>
      </c>
      <c r="B1945" s="5" t="s">
        <v>258</v>
      </c>
      <c r="C1945" s="16" t="s">
        <v>259</v>
      </c>
    </row>
    <row r="1946">
      <c r="A1946" s="5" t="s">
        <v>244</v>
      </c>
      <c r="B1946" s="5" t="s">
        <v>258</v>
      </c>
      <c r="C1946" s="16" t="s">
        <v>260</v>
      </c>
    </row>
    <row r="1947">
      <c r="A1947" s="5" t="s">
        <v>126</v>
      </c>
      <c r="B1947" s="5" t="s">
        <v>258</v>
      </c>
      <c r="C1947" s="16" t="s">
        <v>260</v>
      </c>
    </row>
    <row r="1948">
      <c r="A1948" s="5" t="s">
        <v>198</v>
      </c>
      <c r="B1948" s="5" t="s">
        <v>258</v>
      </c>
      <c r="C1948" s="16" t="s">
        <v>260</v>
      </c>
    </row>
    <row r="1949">
      <c r="A1949" s="5" t="s">
        <v>253</v>
      </c>
      <c r="B1949" s="5" t="s">
        <v>258</v>
      </c>
      <c r="C1949" s="16" t="s">
        <v>260</v>
      </c>
    </row>
    <row r="1950">
      <c r="A1950" s="5" t="s">
        <v>176</v>
      </c>
      <c r="B1950" s="5" t="s">
        <v>258</v>
      </c>
      <c r="C1950" s="16" t="s">
        <v>260</v>
      </c>
    </row>
    <row r="1951">
      <c r="A1951" s="5" t="s">
        <v>249</v>
      </c>
      <c r="B1951" s="5" t="s">
        <v>258</v>
      </c>
      <c r="C1951" s="16" t="s">
        <v>260</v>
      </c>
    </row>
    <row r="1952">
      <c r="A1952" s="5" t="s">
        <v>114</v>
      </c>
      <c r="B1952" s="5" t="s">
        <v>258</v>
      </c>
      <c r="C1952" s="16" t="s">
        <v>260</v>
      </c>
    </row>
    <row r="1953">
      <c r="A1953" s="5" t="s">
        <v>193</v>
      </c>
      <c r="B1953" s="5" t="s">
        <v>258</v>
      </c>
      <c r="C1953" s="16" t="s">
        <v>260</v>
      </c>
    </row>
    <row r="1954">
      <c r="A1954" s="5" t="s">
        <v>94</v>
      </c>
      <c r="B1954" s="5" t="s">
        <v>258</v>
      </c>
      <c r="C1954" s="16" t="s">
        <v>259</v>
      </c>
    </row>
    <row r="1955">
      <c r="A1955" s="5" t="s">
        <v>150</v>
      </c>
      <c r="B1955" s="5" t="s">
        <v>258</v>
      </c>
      <c r="C1955" s="16" t="s">
        <v>260</v>
      </c>
    </row>
    <row r="1956">
      <c r="A1956" s="5" t="s">
        <v>189</v>
      </c>
      <c r="B1956" s="5" t="s">
        <v>258</v>
      </c>
      <c r="C1956" s="16" t="s">
        <v>260</v>
      </c>
    </row>
    <row r="1957">
      <c r="A1957" s="5" t="s">
        <v>211</v>
      </c>
      <c r="B1957" s="5" t="s">
        <v>258</v>
      </c>
      <c r="C1957" s="16" t="s">
        <v>261</v>
      </c>
    </row>
    <row r="1958">
      <c r="A1958" s="5" t="s">
        <v>118</v>
      </c>
      <c r="B1958" s="5" t="s">
        <v>258</v>
      </c>
      <c r="C1958" s="16" t="s">
        <v>260</v>
      </c>
    </row>
    <row r="1959">
      <c r="A1959" s="5" t="s">
        <v>131</v>
      </c>
      <c r="B1959" s="5" t="s">
        <v>258</v>
      </c>
      <c r="C1959" s="16" t="s">
        <v>260</v>
      </c>
    </row>
    <row r="1960">
      <c r="A1960" s="5" t="s">
        <v>151</v>
      </c>
      <c r="B1960" s="5" t="s">
        <v>258</v>
      </c>
      <c r="C1960" s="16" t="s">
        <v>260</v>
      </c>
    </row>
    <row r="1961">
      <c r="A1961" s="5" t="s">
        <v>165</v>
      </c>
      <c r="B1961" s="5" t="s">
        <v>258</v>
      </c>
      <c r="C1961" s="16" t="s">
        <v>260</v>
      </c>
    </row>
    <row r="1962">
      <c r="A1962" s="5" t="s">
        <v>113</v>
      </c>
      <c r="B1962" s="5" t="s">
        <v>258</v>
      </c>
      <c r="C1962" s="16" t="s">
        <v>261</v>
      </c>
    </row>
    <row r="1963">
      <c r="A1963" s="5" t="s">
        <v>230</v>
      </c>
      <c r="B1963" s="5" t="s">
        <v>258</v>
      </c>
      <c r="C1963" s="16" t="s">
        <v>260</v>
      </c>
    </row>
    <row r="1964">
      <c r="A1964" s="5" t="s">
        <v>88</v>
      </c>
      <c r="B1964" s="5" t="s">
        <v>258</v>
      </c>
      <c r="C1964" s="16" t="s">
        <v>259</v>
      </c>
    </row>
    <row r="1965">
      <c r="A1965" s="5" t="s">
        <v>132</v>
      </c>
      <c r="B1965" s="5" t="s">
        <v>258</v>
      </c>
      <c r="C1965" s="16" t="s">
        <v>260</v>
      </c>
    </row>
    <row r="1966">
      <c r="A1966" s="5" t="s">
        <v>238</v>
      </c>
      <c r="B1966" s="5" t="s">
        <v>258</v>
      </c>
      <c r="C1966" s="16" t="s">
        <v>259</v>
      </c>
    </row>
    <row r="1967">
      <c r="A1967" s="5" t="s">
        <v>246</v>
      </c>
      <c r="B1967" s="5" t="s">
        <v>258</v>
      </c>
      <c r="C1967" s="16" t="s">
        <v>260</v>
      </c>
    </row>
    <row r="1968">
      <c r="A1968" s="5" t="s">
        <v>168</v>
      </c>
      <c r="B1968" s="5" t="s">
        <v>258</v>
      </c>
      <c r="C1968" s="16" t="s">
        <v>260</v>
      </c>
    </row>
    <row r="1969">
      <c r="A1969" s="5" t="s">
        <v>215</v>
      </c>
      <c r="B1969" s="5" t="s">
        <v>258</v>
      </c>
      <c r="C1969" s="16" t="s">
        <v>260</v>
      </c>
    </row>
    <row r="1970">
      <c r="A1970" s="5" t="s">
        <v>242</v>
      </c>
      <c r="B1970" s="5" t="s">
        <v>258</v>
      </c>
      <c r="C1970" s="16" t="s">
        <v>260</v>
      </c>
    </row>
    <row r="1971">
      <c r="A1971" s="5" t="s">
        <v>251</v>
      </c>
      <c r="B1971" s="5" t="s">
        <v>258</v>
      </c>
      <c r="C1971" s="16" t="s">
        <v>260</v>
      </c>
    </row>
    <row r="1972">
      <c r="A1972" s="5" t="s">
        <v>97</v>
      </c>
      <c r="B1972" s="5" t="s">
        <v>258</v>
      </c>
      <c r="C1972" s="16" t="s">
        <v>259</v>
      </c>
    </row>
    <row r="1973">
      <c r="A1973" s="5" t="s">
        <v>90</v>
      </c>
      <c r="B1973" s="5" t="s">
        <v>258</v>
      </c>
      <c r="C1973" s="16" t="s">
        <v>259</v>
      </c>
    </row>
    <row r="1974">
      <c r="A1974" s="5" t="s">
        <v>175</v>
      </c>
      <c r="B1974" s="5" t="s">
        <v>258</v>
      </c>
      <c r="C1974" s="16" t="s">
        <v>260</v>
      </c>
    </row>
    <row r="1975">
      <c r="A1975" s="5" t="s">
        <v>241</v>
      </c>
      <c r="B1975" s="5" t="s">
        <v>258</v>
      </c>
      <c r="C1975" s="16" t="s">
        <v>260</v>
      </c>
    </row>
    <row r="1976">
      <c r="A1976" s="5" t="s">
        <v>109</v>
      </c>
      <c r="B1976" s="5" t="s">
        <v>258</v>
      </c>
      <c r="C1976" s="16" t="s">
        <v>260</v>
      </c>
    </row>
    <row r="1977">
      <c r="A1977" s="5" t="s">
        <v>224</v>
      </c>
      <c r="B1977" s="5" t="s">
        <v>258</v>
      </c>
      <c r="C1977" s="16" t="s">
        <v>260</v>
      </c>
    </row>
    <row r="1978">
      <c r="A1978" s="5" t="s">
        <v>164</v>
      </c>
      <c r="B1978" s="5" t="s">
        <v>258</v>
      </c>
      <c r="C1978" s="16" t="s">
        <v>260</v>
      </c>
    </row>
    <row r="1979">
      <c r="A1979" s="5" t="s">
        <v>54</v>
      </c>
      <c r="B1979" s="5" t="s">
        <v>258</v>
      </c>
      <c r="C1979" s="16" t="s">
        <v>260</v>
      </c>
    </row>
    <row r="1980">
      <c r="A1980" s="5" t="s">
        <v>132</v>
      </c>
      <c r="B1980" s="5" t="s">
        <v>258</v>
      </c>
      <c r="C1980" s="16" t="s">
        <v>259</v>
      </c>
    </row>
    <row r="1981">
      <c r="A1981" s="5" t="s">
        <v>131</v>
      </c>
      <c r="B1981" s="5" t="s">
        <v>258</v>
      </c>
      <c r="C1981" s="16" t="s">
        <v>260</v>
      </c>
    </row>
    <row r="1982">
      <c r="A1982" s="5" t="s">
        <v>151</v>
      </c>
      <c r="B1982" s="5" t="s">
        <v>258</v>
      </c>
      <c r="C1982" s="16" t="s">
        <v>259</v>
      </c>
    </row>
    <row r="1983">
      <c r="A1983" s="5" t="s">
        <v>166</v>
      </c>
      <c r="B1983" s="5" t="s">
        <v>258</v>
      </c>
      <c r="C1983" s="16" t="s">
        <v>260</v>
      </c>
    </row>
    <row r="1984">
      <c r="A1984" s="5" t="s">
        <v>42</v>
      </c>
      <c r="B1984" s="5" t="s">
        <v>258</v>
      </c>
      <c r="C1984" s="16" t="s">
        <v>260</v>
      </c>
    </row>
    <row r="1985">
      <c r="A1985" s="5" t="s">
        <v>207</v>
      </c>
      <c r="B1985" s="5" t="s">
        <v>258</v>
      </c>
      <c r="C1985" s="16" t="s">
        <v>260</v>
      </c>
    </row>
    <row r="1986">
      <c r="A1986" s="5" t="s">
        <v>135</v>
      </c>
      <c r="B1986" s="5" t="s">
        <v>258</v>
      </c>
      <c r="C1986" s="16" t="s">
        <v>260</v>
      </c>
    </row>
    <row r="1987">
      <c r="A1987" s="5" t="s">
        <v>141</v>
      </c>
      <c r="B1987" s="5" t="s">
        <v>258</v>
      </c>
      <c r="C1987" s="16" t="s">
        <v>261</v>
      </c>
    </row>
    <row r="1988">
      <c r="A1988" s="5" t="s">
        <v>63</v>
      </c>
      <c r="B1988" s="5" t="s">
        <v>258</v>
      </c>
      <c r="C1988" s="16" t="s">
        <v>260</v>
      </c>
    </row>
    <row r="1989">
      <c r="A1989" s="5" t="s">
        <v>138</v>
      </c>
      <c r="B1989" s="5" t="s">
        <v>258</v>
      </c>
      <c r="C1989" s="16" t="s">
        <v>260</v>
      </c>
    </row>
    <row r="1990">
      <c r="A1990" s="5" t="s">
        <v>200</v>
      </c>
      <c r="B1990" s="5" t="s">
        <v>258</v>
      </c>
      <c r="C1990" s="16" t="s">
        <v>261</v>
      </c>
    </row>
    <row r="1991">
      <c r="A1991" s="5" t="s">
        <v>142</v>
      </c>
      <c r="B1991" s="5" t="s">
        <v>258</v>
      </c>
      <c r="C1991" s="16" t="s">
        <v>260</v>
      </c>
    </row>
    <row r="1992">
      <c r="A1992" s="5" t="s">
        <v>175</v>
      </c>
      <c r="B1992" s="5" t="s">
        <v>258</v>
      </c>
      <c r="C1992" s="16" t="s">
        <v>260</v>
      </c>
    </row>
    <row r="1993">
      <c r="A1993" s="5" t="s">
        <v>110</v>
      </c>
      <c r="B1993" s="5" t="s">
        <v>258</v>
      </c>
      <c r="C1993" s="16" t="s">
        <v>260</v>
      </c>
    </row>
    <row r="1994">
      <c r="A1994" s="5" t="s">
        <v>234</v>
      </c>
      <c r="B1994" s="5" t="s">
        <v>258</v>
      </c>
      <c r="C1994" s="16" t="s">
        <v>261</v>
      </c>
    </row>
    <row r="1995">
      <c r="A1995" s="5" t="s">
        <v>140</v>
      </c>
      <c r="B1995" s="5" t="s">
        <v>258</v>
      </c>
      <c r="C1995" s="16" t="s">
        <v>260</v>
      </c>
    </row>
    <row r="1996">
      <c r="A1996" s="5" t="s">
        <v>199</v>
      </c>
      <c r="B1996" s="5" t="s">
        <v>258</v>
      </c>
      <c r="C1996" s="16" t="s">
        <v>260</v>
      </c>
    </row>
    <row r="1997">
      <c r="A1997" s="5" t="s">
        <v>98</v>
      </c>
      <c r="B1997" s="5" t="s">
        <v>258</v>
      </c>
      <c r="C1997" s="16" t="s">
        <v>260</v>
      </c>
    </row>
    <row r="1998">
      <c r="A1998" s="5" t="s">
        <v>109</v>
      </c>
      <c r="B1998" s="5" t="s">
        <v>258</v>
      </c>
      <c r="C1998" s="16" t="s">
        <v>260</v>
      </c>
    </row>
    <row r="1999">
      <c r="A1999" s="5" t="s">
        <v>212</v>
      </c>
      <c r="B1999" s="5" t="s">
        <v>258</v>
      </c>
      <c r="C1999" s="16" t="s">
        <v>260</v>
      </c>
    </row>
    <row r="2000">
      <c r="A2000" s="5" t="s">
        <v>138</v>
      </c>
      <c r="B2000" s="5" t="s">
        <v>258</v>
      </c>
      <c r="C2000" s="16" t="s">
        <v>260</v>
      </c>
    </row>
    <row r="2001">
      <c r="A2001" s="5" t="s">
        <v>105</v>
      </c>
      <c r="B2001" s="5" t="s">
        <v>258</v>
      </c>
      <c r="C2001" s="16" t="s">
        <v>260</v>
      </c>
    </row>
    <row r="2002">
      <c r="A2002" s="5" t="s">
        <v>86</v>
      </c>
      <c r="B2002" s="5" t="s">
        <v>258</v>
      </c>
      <c r="C2002" s="16" t="s">
        <v>260</v>
      </c>
    </row>
    <row r="2003">
      <c r="A2003" s="5" t="s">
        <v>243</v>
      </c>
      <c r="B2003" s="5" t="s">
        <v>258</v>
      </c>
      <c r="C2003" s="16" t="s">
        <v>260</v>
      </c>
    </row>
    <row r="2004">
      <c r="A2004" s="5" t="s">
        <v>141</v>
      </c>
      <c r="B2004" s="5" t="s">
        <v>258</v>
      </c>
      <c r="C2004" s="16" t="s">
        <v>260</v>
      </c>
    </row>
    <row r="2005">
      <c r="A2005" s="5" t="s">
        <v>81</v>
      </c>
      <c r="B2005" s="5" t="s">
        <v>258</v>
      </c>
      <c r="C2005" s="16" t="s">
        <v>259</v>
      </c>
    </row>
    <row r="2006">
      <c r="A2006" s="5" t="s">
        <v>143</v>
      </c>
      <c r="B2006" s="5" t="s">
        <v>258</v>
      </c>
      <c r="C2006" s="16" t="s">
        <v>260</v>
      </c>
    </row>
    <row r="2007">
      <c r="A2007" s="5" t="s">
        <v>118</v>
      </c>
      <c r="B2007" s="5" t="s">
        <v>258</v>
      </c>
      <c r="C2007" s="16" t="s">
        <v>260</v>
      </c>
    </row>
    <row r="2008">
      <c r="A2008" s="5" t="s">
        <v>192</v>
      </c>
      <c r="B2008" s="5" t="s">
        <v>258</v>
      </c>
      <c r="C2008" s="16" t="s">
        <v>260</v>
      </c>
    </row>
    <row r="2009">
      <c r="A2009" s="5" t="s">
        <v>84</v>
      </c>
      <c r="B2009" s="5" t="s">
        <v>258</v>
      </c>
      <c r="C2009" s="16" t="s">
        <v>260</v>
      </c>
    </row>
    <row r="2010">
      <c r="A2010" s="5" t="s">
        <v>123</v>
      </c>
      <c r="B2010" s="5" t="s">
        <v>258</v>
      </c>
      <c r="C2010" s="16" t="s">
        <v>260</v>
      </c>
    </row>
    <row r="2011">
      <c r="A2011" s="5" t="s">
        <v>100</v>
      </c>
      <c r="B2011" s="5" t="s">
        <v>258</v>
      </c>
      <c r="C2011" s="16" t="s">
        <v>260</v>
      </c>
    </row>
    <row r="2012">
      <c r="A2012" s="5" t="s">
        <v>149</v>
      </c>
      <c r="B2012" s="5" t="s">
        <v>258</v>
      </c>
      <c r="C2012" s="16" t="s">
        <v>259</v>
      </c>
    </row>
    <row r="2013">
      <c r="A2013" s="5" t="s">
        <v>141</v>
      </c>
      <c r="B2013" s="5" t="s">
        <v>258</v>
      </c>
      <c r="C2013" s="16" t="s">
        <v>260</v>
      </c>
    </row>
    <row r="2014">
      <c r="A2014" s="5" t="s">
        <v>160</v>
      </c>
      <c r="B2014" s="5" t="s">
        <v>258</v>
      </c>
      <c r="C2014" s="16" t="s">
        <v>259</v>
      </c>
    </row>
    <row r="2015">
      <c r="A2015" s="5" t="s">
        <v>146</v>
      </c>
      <c r="B2015" s="5" t="s">
        <v>258</v>
      </c>
      <c r="C2015" s="16" t="s">
        <v>260</v>
      </c>
    </row>
    <row r="2016">
      <c r="A2016" s="5" t="s">
        <v>113</v>
      </c>
      <c r="B2016" s="5" t="s">
        <v>258</v>
      </c>
      <c r="C2016" s="16" t="s">
        <v>260</v>
      </c>
    </row>
    <row r="2017">
      <c r="A2017" s="5" t="s">
        <v>185</v>
      </c>
      <c r="B2017" s="5" t="s">
        <v>258</v>
      </c>
      <c r="C2017" s="16" t="s">
        <v>260</v>
      </c>
    </row>
    <row r="2018">
      <c r="A2018" s="5" t="s">
        <v>210</v>
      </c>
      <c r="B2018" s="5" t="s">
        <v>258</v>
      </c>
      <c r="C2018" s="16" t="s">
        <v>260</v>
      </c>
    </row>
    <row r="2019">
      <c r="A2019" s="5" t="s">
        <v>146</v>
      </c>
      <c r="B2019" s="5" t="s">
        <v>258</v>
      </c>
      <c r="C2019" s="16" t="s">
        <v>260</v>
      </c>
    </row>
    <row r="2020">
      <c r="A2020" s="5" t="s">
        <v>226</v>
      </c>
      <c r="B2020" s="5" t="s">
        <v>258</v>
      </c>
      <c r="C2020" s="16" t="s">
        <v>261</v>
      </c>
    </row>
    <row r="2021">
      <c r="A2021" s="5" t="s">
        <v>168</v>
      </c>
      <c r="B2021" s="5" t="s">
        <v>258</v>
      </c>
      <c r="C2021" s="16" t="s">
        <v>259</v>
      </c>
    </row>
    <row r="2022">
      <c r="A2022" s="5" t="s">
        <v>117</v>
      </c>
      <c r="B2022" s="5" t="s">
        <v>258</v>
      </c>
      <c r="C2022" s="16" t="s">
        <v>261</v>
      </c>
    </row>
    <row r="2023">
      <c r="A2023" s="5" t="s">
        <v>212</v>
      </c>
      <c r="B2023" s="5" t="s">
        <v>258</v>
      </c>
      <c r="C2023" s="16" t="s">
        <v>259</v>
      </c>
    </row>
    <row r="2024">
      <c r="A2024" s="5" t="s">
        <v>82</v>
      </c>
      <c r="B2024" s="5" t="s">
        <v>258</v>
      </c>
      <c r="C2024" s="16" t="s">
        <v>260</v>
      </c>
    </row>
    <row r="2025">
      <c r="A2025" s="5" t="s">
        <v>159</v>
      </c>
      <c r="B2025" s="5" t="s">
        <v>258</v>
      </c>
      <c r="C2025" s="16" t="s">
        <v>260</v>
      </c>
    </row>
    <row r="2026">
      <c r="A2026" s="5" t="s">
        <v>224</v>
      </c>
      <c r="B2026" s="5" t="s">
        <v>258</v>
      </c>
      <c r="C2026" s="16" t="s">
        <v>259</v>
      </c>
    </row>
    <row r="2027">
      <c r="A2027" s="5" t="s">
        <v>169</v>
      </c>
      <c r="B2027" s="5" t="s">
        <v>258</v>
      </c>
      <c r="C2027" s="16" t="s">
        <v>261</v>
      </c>
    </row>
    <row r="2028">
      <c r="A2028" s="5" t="s">
        <v>106</v>
      </c>
      <c r="B2028" s="5" t="s">
        <v>258</v>
      </c>
      <c r="C2028" s="16" t="s">
        <v>260</v>
      </c>
    </row>
    <row r="2029">
      <c r="A2029" s="5" t="s">
        <v>113</v>
      </c>
      <c r="B2029" s="5" t="s">
        <v>258</v>
      </c>
      <c r="C2029" s="16" t="s">
        <v>259</v>
      </c>
    </row>
    <row r="2030">
      <c r="A2030" s="5" t="s">
        <v>195</v>
      </c>
      <c r="B2030" s="5" t="s">
        <v>258</v>
      </c>
      <c r="C2030" s="16" t="s">
        <v>260</v>
      </c>
    </row>
    <row r="2031">
      <c r="A2031" s="5" t="s">
        <v>224</v>
      </c>
      <c r="B2031" s="5" t="s">
        <v>258</v>
      </c>
      <c r="C2031" s="16" t="s">
        <v>260</v>
      </c>
    </row>
    <row r="2032">
      <c r="A2032" s="5" t="s">
        <v>160</v>
      </c>
      <c r="B2032" s="5" t="s">
        <v>258</v>
      </c>
      <c r="C2032" s="16" t="s">
        <v>260</v>
      </c>
    </row>
    <row r="2033">
      <c r="A2033" s="5" t="s">
        <v>110</v>
      </c>
      <c r="B2033" s="5" t="s">
        <v>258</v>
      </c>
      <c r="C2033" s="16" t="s">
        <v>260</v>
      </c>
    </row>
    <row r="2034">
      <c r="A2034" s="5" t="s">
        <v>221</v>
      </c>
      <c r="B2034" s="5" t="s">
        <v>258</v>
      </c>
      <c r="C2034" s="16" t="s">
        <v>259</v>
      </c>
    </row>
    <row r="2035">
      <c r="A2035" s="5" t="s">
        <v>229</v>
      </c>
      <c r="B2035" s="5" t="s">
        <v>258</v>
      </c>
      <c r="C2035" s="16" t="s">
        <v>260</v>
      </c>
    </row>
    <row r="2036">
      <c r="A2036" s="5" t="s">
        <v>70</v>
      </c>
      <c r="B2036" s="5" t="s">
        <v>258</v>
      </c>
      <c r="C2036" s="16" t="s">
        <v>260</v>
      </c>
    </row>
    <row r="2037">
      <c r="A2037" s="5" t="s">
        <v>164</v>
      </c>
      <c r="B2037" s="5" t="s">
        <v>258</v>
      </c>
      <c r="C2037" s="16" t="s">
        <v>259</v>
      </c>
    </row>
    <row r="2038">
      <c r="A2038" s="5" t="s">
        <v>177</v>
      </c>
      <c r="B2038" s="5" t="s">
        <v>258</v>
      </c>
      <c r="C2038" s="16" t="s">
        <v>261</v>
      </c>
    </row>
    <row r="2039">
      <c r="A2039" s="5" t="s">
        <v>213</v>
      </c>
      <c r="B2039" s="5" t="s">
        <v>258</v>
      </c>
      <c r="C2039" s="16" t="s">
        <v>260</v>
      </c>
    </row>
    <row r="2040">
      <c r="A2040" s="5" t="s">
        <v>112</v>
      </c>
      <c r="B2040" s="5" t="s">
        <v>258</v>
      </c>
      <c r="C2040" s="16" t="s">
        <v>260</v>
      </c>
    </row>
    <row r="2041">
      <c r="A2041" s="5" t="s">
        <v>236</v>
      </c>
      <c r="B2041" s="5" t="s">
        <v>258</v>
      </c>
      <c r="C2041" s="16" t="s">
        <v>259</v>
      </c>
    </row>
    <row r="2042">
      <c r="A2042" s="5" t="s">
        <v>141</v>
      </c>
      <c r="B2042" s="5" t="s">
        <v>258</v>
      </c>
      <c r="C2042" s="16" t="s">
        <v>260</v>
      </c>
    </row>
    <row r="2043">
      <c r="A2043" s="5" t="s">
        <v>88</v>
      </c>
      <c r="B2043" s="5" t="s">
        <v>258</v>
      </c>
      <c r="C2043" s="16" t="s">
        <v>260</v>
      </c>
    </row>
    <row r="2044">
      <c r="A2044" s="5" t="s">
        <v>207</v>
      </c>
      <c r="B2044" s="5" t="s">
        <v>258</v>
      </c>
      <c r="C2044" s="16" t="s">
        <v>259</v>
      </c>
    </row>
    <row r="2045">
      <c r="A2045" s="5" t="s">
        <v>129</v>
      </c>
      <c r="B2045" s="5" t="s">
        <v>258</v>
      </c>
      <c r="C2045" s="16" t="s">
        <v>260</v>
      </c>
    </row>
    <row r="2046">
      <c r="A2046" s="5" t="s">
        <v>111</v>
      </c>
      <c r="B2046" s="5" t="s">
        <v>258</v>
      </c>
      <c r="C2046" s="16" t="s">
        <v>260</v>
      </c>
    </row>
    <row r="2047">
      <c r="A2047" s="5" t="s">
        <v>177</v>
      </c>
      <c r="B2047" s="5" t="s">
        <v>258</v>
      </c>
      <c r="C2047" s="16" t="s">
        <v>260</v>
      </c>
    </row>
    <row r="2048">
      <c r="A2048" s="5" t="s">
        <v>217</v>
      </c>
      <c r="B2048" s="5" t="s">
        <v>258</v>
      </c>
      <c r="C2048" s="16" t="s">
        <v>260</v>
      </c>
    </row>
    <row r="2049">
      <c r="A2049" s="5" t="s">
        <v>230</v>
      </c>
      <c r="B2049" s="5" t="s">
        <v>258</v>
      </c>
      <c r="C2049" s="16" t="s">
        <v>260</v>
      </c>
    </row>
    <row r="2050">
      <c r="A2050" s="5" t="s">
        <v>200</v>
      </c>
      <c r="B2050" s="5" t="s">
        <v>258</v>
      </c>
      <c r="C2050" s="16" t="s">
        <v>260</v>
      </c>
    </row>
    <row r="2051">
      <c r="A2051" s="5" t="s">
        <v>179</v>
      </c>
      <c r="B2051" s="5" t="s">
        <v>258</v>
      </c>
      <c r="C2051" s="16" t="s">
        <v>260</v>
      </c>
    </row>
    <row r="2052">
      <c r="A2052" s="5" t="s">
        <v>60</v>
      </c>
      <c r="B2052" s="5" t="s">
        <v>258</v>
      </c>
      <c r="C2052" s="16" t="s">
        <v>260</v>
      </c>
    </row>
    <row r="2053">
      <c r="A2053" s="5" t="s">
        <v>154</v>
      </c>
      <c r="B2053" s="5" t="s">
        <v>258</v>
      </c>
      <c r="C2053" s="16" t="s">
        <v>260</v>
      </c>
    </row>
    <row r="2054">
      <c r="A2054" s="5" t="s">
        <v>217</v>
      </c>
      <c r="B2054" s="5" t="s">
        <v>258</v>
      </c>
      <c r="C2054" s="16" t="s">
        <v>260</v>
      </c>
    </row>
    <row r="2055">
      <c r="A2055" s="5" t="s">
        <v>97</v>
      </c>
      <c r="B2055" s="5" t="s">
        <v>258</v>
      </c>
      <c r="C2055" s="16" t="s">
        <v>260</v>
      </c>
    </row>
    <row r="2056">
      <c r="A2056" s="5" t="s">
        <v>204</v>
      </c>
      <c r="B2056" s="5" t="s">
        <v>258</v>
      </c>
      <c r="C2056" s="16" t="s">
        <v>260</v>
      </c>
    </row>
    <row r="2057">
      <c r="A2057" s="5" t="s">
        <v>119</v>
      </c>
      <c r="B2057" s="5" t="s">
        <v>258</v>
      </c>
      <c r="C2057" s="16" t="s">
        <v>260</v>
      </c>
    </row>
    <row r="2058">
      <c r="A2058" s="5" t="s">
        <v>50</v>
      </c>
      <c r="B2058" s="5" t="s">
        <v>258</v>
      </c>
      <c r="C2058" s="16" t="s">
        <v>260</v>
      </c>
    </row>
    <row r="2059">
      <c r="A2059" s="5" t="s">
        <v>136</v>
      </c>
      <c r="B2059" s="5" t="s">
        <v>258</v>
      </c>
      <c r="C2059" s="16" t="s">
        <v>260</v>
      </c>
    </row>
    <row r="2060">
      <c r="A2060" s="5" t="s">
        <v>228</v>
      </c>
      <c r="B2060" s="5" t="s">
        <v>258</v>
      </c>
      <c r="C2060" s="16" t="s">
        <v>260</v>
      </c>
    </row>
    <row r="2061">
      <c r="A2061" s="5" t="s">
        <v>105</v>
      </c>
      <c r="B2061" s="5" t="s">
        <v>258</v>
      </c>
      <c r="C2061" s="16" t="s">
        <v>260</v>
      </c>
    </row>
    <row r="2062">
      <c r="A2062" s="5" t="s">
        <v>118</v>
      </c>
      <c r="B2062" s="5" t="s">
        <v>258</v>
      </c>
      <c r="C2062" s="16" t="s">
        <v>260</v>
      </c>
    </row>
    <row r="2063">
      <c r="A2063" s="5" t="s">
        <v>240</v>
      </c>
      <c r="B2063" s="5" t="s">
        <v>258</v>
      </c>
      <c r="C2063" s="16" t="s">
        <v>260</v>
      </c>
    </row>
    <row r="2064">
      <c r="A2064" s="5" t="s">
        <v>231</v>
      </c>
      <c r="B2064" s="5" t="s">
        <v>258</v>
      </c>
      <c r="C2064" s="16" t="s">
        <v>260</v>
      </c>
    </row>
    <row r="2065">
      <c r="A2065" s="5" t="s">
        <v>137</v>
      </c>
      <c r="B2065" s="5" t="s">
        <v>258</v>
      </c>
      <c r="C2065" s="16" t="s">
        <v>260</v>
      </c>
    </row>
    <row r="2066">
      <c r="A2066" s="5" t="s">
        <v>211</v>
      </c>
      <c r="B2066" s="5" t="s">
        <v>258</v>
      </c>
      <c r="C2066" s="16" t="s">
        <v>260</v>
      </c>
    </row>
    <row r="2067">
      <c r="A2067" s="5" t="s">
        <v>179</v>
      </c>
      <c r="B2067" s="5" t="s">
        <v>258</v>
      </c>
      <c r="C2067" s="16" t="s">
        <v>259</v>
      </c>
    </row>
    <row r="2068">
      <c r="A2068" s="5" t="s">
        <v>70</v>
      </c>
      <c r="B2068" s="5" t="s">
        <v>258</v>
      </c>
      <c r="C2068" s="16" t="s">
        <v>260</v>
      </c>
    </row>
    <row r="2069">
      <c r="A2069" s="5" t="s">
        <v>184</v>
      </c>
      <c r="B2069" s="5" t="s">
        <v>258</v>
      </c>
      <c r="C2069" s="16" t="s">
        <v>260</v>
      </c>
    </row>
    <row r="2070">
      <c r="A2070" s="5" t="s">
        <v>122</v>
      </c>
      <c r="B2070" s="5" t="s">
        <v>258</v>
      </c>
      <c r="C2070" s="16" t="s">
        <v>260</v>
      </c>
    </row>
    <row r="2071">
      <c r="A2071" s="5" t="s">
        <v>238</v>
      </c>
      <c r="B2071" s="5" t="s">
        <v>258</v>
      </c>
      <c r="C2071" s="16" t="s">
        <v>260</v>
      </c>
    </row>
    <row r="2072">
      <c r="A2072" s="5" t="s">
        <v>153</v>
      </c>
      <c r="B2072" s="5" t="s">
        <v>258</v>
      </c>
      <c r="C2072" s="16" t="s">
        <v>259</v>
      </c>
    </row>
    <row r="2073">
      <c r="A2073" s="5" t="s">
        <v>63</v>
      </c>
      <c r="B2073" s="5" t="s">
        <v>258</v>
      </c>
      <c r="C2073" s="16" t="s">
        <v>260</v>
      </c>
    </row>
    <row r="2074">
      <c r="A2074" s="5" t="s">
        <v>214</v>
      </c>
      <c r="B2074" s="5" t="s">
        <v>258</v>
      </c>
      <c r="C2074" s="16" t="s">
        <v>260</v>
      </c>
    </row>
    <row r="2075">
      <c r="A2075" s="5" t="s">
        <v>199</v>
      </c>
      <c r="B2075" s="5" t="s">
        <v>258</v>
      </c>
      <c r="C2075" s="16" t="s">
        <v>260</v>
      </c>
    </row>
    <row r="2076">
      <c r="A2076" s="5" t="s">
        <v>248</v>
      </c>
      <c r="B2076" s="5" t="s">
        <v>258</v>
      </c>
      <c r="C2076" s="16" t="s">
        <v>260</v>
      </c>
    </row>
    <row r="2077">
      <c r="A2077" s="5" t="s">
        <v>143</v>
      </c>
      <c r="B2077" s="5" t="s">
        <v>258</v>
      </c>
      <c r="C2077" s="16" t="s">
        <v>260</v>
      </c>
    </row>
    <row r="2078">
      <c r="A2078" s="5" t="s">
        <v>112</v>
      </c>
      <c r="B2078" s="5" t="s">
        <v>258</v>
      </c>
      <c r="C2078" s="16" t="s">
        <v>260</v>
      </c>
    </row>
    <row r="2079">
      <c r="A2079" s="5" t="s">
        <v>253</v>
      </c>
      <c r="B2079" s="5" t="s">
        <v>258</v>
      </c>
      <c r="C2079" s="16" t="s">
        <v>260</v>
      </c>
    </row>
    <row r="2080">
      <c r="A2080" s="5" t="s">
        <v>105</v>
      </c>
      <c r="B2080" s="5" t="s">
        <v>258</v>
      </c>
      <c r="C2080" s="16" t="s">
        <v>259</v>
      </c>
    </row>
    <row r="2081">
      <c r="A2081" s="5" t="s">
        <v>241</v>
      </c>
      <c r="B2081" s="5" t="s">
        <v>258</v>
      </c>
      <c r="C2081" s="16" t="s">
        <v>259</v>
      </c>
    </row>
    <row r="2082">
      <c r="A2082" s="5" t="s">
        <v>72</v>
      </c>
      <c r="B2082" s="5" t="s">
        <v>258</v>
      </c>
      <c r="C2082" s="16" t="s">
        <v>260</v>
      </c>
    </row>
    <row r="2083">
      <c r="A2083" s="5" t="s">
        <v>123</v>
      </c>
      <c r="B2083" s="5" t="s">
        <v>258</v>
      </c>
      <c r="C2083" s="16" t="s">
        <v>260</v>
      </c>
    </row>
    <row r="2084">
      <c r="A2084" s="5" t="s">
        <v>219</v>
      </c>
      <c r="B2084" s="5" t="s">
        <v>258</v>
      </c>
      <c r="C2084" s="16" t="s">
        <v>260</v>
      </c>
    </row>
    <row r="2085">
      <c r="A2085" s="5" t="s">
        <v>216</v>
      </c>
      <c r="B2085" s="5" t="s">
        <v>258</v>
      </c>
      <c r="C2085" s="16" t="s">
        <v>260</v>
      </c>
    </row>
    <row r="2086">
      <c r="A2086" s="5" t="s">
        <v>171</v>
      </c>
      <c r="B2086" s="5" t="s">
        <v>258</v>
      </c>
      <c r="C2086" s="16" t="s">
        <v>260</v>
      </c>
    </row>
    <row r="2087">
      <c r="A2087" s="5" t="s">
        <v>205</v>
      </c>
      <c r="B2087" s="5" t="s">
        <v>258</v>
      </c>
      <c r="C2087" s="16" t="s">
        <v>259</v>
      </c>
    </row>
    <row r="2088">
      <c r="A2088" s="5" t="s">
        <v>84</v>
      </c>
      <c r="B2088" s="5" t="s">
        <v>258</v>
      </c>
      <c r="C2088" s="16" t="s">
        <v>260</v>
      </c>
    </row>
    <row r="2089">
      <c r="A2089" s="5" t="s">
        <v>133</v>
      </c>
      <c r="B2089" s="5" t="s">
        <v>258</v>
      </c>
      <c r="C2089" s="16" t="s">
        <v>260</v>
      </c>
    </row>
    <row r="2090">
      <c r="A2090" s="5" t="s">
        <v>89</v>
      </c>
      <c r="B2090" s="5" t="s">
        <v>258</v>
      </c>
      <c r="C2090" s="16" t="s">
        <v>260</v>
      </c>
    </row>
    <row r="2091">
      <c r="A2091" s="5" t="s">
        <v>191</v>
      </c>
      <c r="B2091" s="5" t="s">
        <v>258</v>
      </c>
      <c r="C2091" s="16" t="s">
        <v>260</v>
      </c>
    </row>
    <row r="2092">
      <c r="A2092" s="5" t="s">
        <v>210</v>
      </c>
      <c r="B2092" s="5" t="s">
        <v>258</v>
      </c>
      <c r="C2092" s="16" t="s">
        <v>259</v>
      </c>
    </row>
    <row r="2093">
      <c r="A2093" s="5" t="s">
        <v>89</v>
      </c>
      <c r="B2093" s="5" t="s">
        <v>258</v>
      </c>
      <c r="C2093" s="16" t="s">
        <v>260</v>
      </c>
    </row>
    <row r="2094">
      <c r="A2094" s="5" t="s">
        <v>171</v>
      </c>
      <c r="B2094" s="5" t="s">
        <v>258</v>
      </c>
      <c r="C2094" s="16" t="s">
        <v>260</v>
      </c>
    </row>
    <row r="2095">
      <c r="A2095" s="5" t="s">
        <v>125</v>
      </c>
      <c r="B2095" s="5" t="s">
        <v>258</v>
      </c>
      <c r="C2095" s="16" t="s">
        <v>260</v>
      </c>
    </row>
    <row r="2096">
      <c r="A2096" s="5" t="s">
        <v>218</v>
      </c>
      <c r="B2096" s="5" t="s">
        <v>258</v>
      </c>
      <c r="C2096" s="16" t="s">
        <v>260</v>
      </c>
    </row>
    <row r="2097">
      <c r="A2097" s="5" t="s">
        <v>208</v>
      </c>
      <c r="B2097" s="5" t="s">
        <v>258</v>
      </c>
      <c r="C2097" s="16" t="s">
        <v>260</v>
      </c>
    </row>
    <row r="2098">
      <c r="A2098" s="5" t="s">
        <v>104</v>
      </c>
      <c r="B2098" s="5" t="s">
        <v>258</v>
      </c>
      <c r="C2098" s="16" t="s">
        <v>260</v>
      </c>
    </row>
    <row r="2099">
      <c r="A2099" s="5" t="s">
        <v>88</v>
      </c>
      <c r="B2099" s="5" t="s">
        <v>258</v>
      </c>
      <c r="C2099" s="16" t="s">
        <v>260</v>
      </c>
    </row>
    <row r="2100">
      <c r="A2100" s="5" t="s">
        <v>231</v>
      </c>
      <c r="B2100" s="5" t="s">
        <v>258</v>
      </c>
      <c r="C2100" s="16" t="s">
        <v>260</v>
      </c>
    </row>
    <row r="2101">
      <c r="A2101" s="5" t="s">
        <v>253</v>
      </c>
      <c r="B2101" s="5" t="s">
        <v>258</v>
      </c>
      <c r="C2101" s="16" t="s">
        <v>260</v>
      </c>
    </row>
    <row r="2102">
      <c r="A2102" s="5" t="s">
        <v>115</v>
      </c>
      <c r="B2102" s="5" t="s">
        <v>258</v>
      </c>
      <c r="C2102" s="16" t="s">
        <v>260</v>
      </c>
    </row>
    <row r="2103">
      <c r="A2103" s="5" t="s">
        <v>185</v>
      </c>
      <c r="B2103" s="5" t="s">
        <v>258</v>
      </c>
      <c r="C2103" s="16" t="s">
        <v>260</v>
      </c>
    </row>
    <row r="2104">
      <c r="A2104" s="5" t="s">
        <v>176</v>
      </c>
      <c r="B2104" s="5" t="s">
        <v>258</v>
      </c>
      <c r="C2104" s="16" t="s">
        <v>259</v>
      </c>
    </row>
    <row r="2105">
      <c r="A2105" s="5" t="s">
        <v>178</v>
      </c>
      <c r="B2105" s="5" t="s">
        <v>258</v>
      </c>
      <c r="C2105" s="16" t="s">
        <v>260</v>
      </c>
    </row>
    <row r="2106">
      <c r="A2106" s="5" t="s">
        <v>115</v>
      </c>
      <c r="B2106" s="5" t="s">
        <v>258</v>
      </c>
      <c r="C2106" s="16" t="s">
        <v>260</v>
      </c>
    </row>
    <row r="2107">
      <c r="A2107" s="5" t="s">
        <v>107</v>
      </c>
      <c r="B2107" s="5" t="s">
        <v>258</v>
      </c>
      <c r="C2107" s="16" t="s">
        <v>260</v>
      </c>
    </row>
    <row r="2108">
      <c r="A2108" s="5" t="s">
        <v>119</v>
      </c>
      <c r="B2108" s="5" t="s">
        <v>258</v>
      </c>
      <c r="C2108" s="16" t="s">
        <v>260</v>
      </c>
    </row>
    <row r="2109">
      <c r="A2109" s="5" t="s">
        <v>221</v>
      </c>
      <c r="B2109" s="5" t="s">
        <v>258</v>
      </c>
      <c r="C2109" s="16" t="s">
        <v>260</v>
      </c>
    </row>
    <row r="2110">
      <c r="A2110" s="5" t="s">
        <v>174</v>
      </c>
      <c r="B2110" s="5" t="s">
        <v>258</v>
      </c>
      <c r="C2110" s="16" t="s">
        <v>260</v>
      </c>
    </row>
    <row r="2111">
      <c r="A2111" s="5" t="s">
        <v>221</v>
      </c>
      <c r="B2111" s="5" t="s">
        <v>258</v>
      </c>
      <c r="C2111" s="16" t="s">
        <v>259</v>
      </c>
    </row>
    <row r="2112">
      <c r="A2112" s="5" t="s">
        <v>120</v>
      </c>
      <c r="B2112" s="5" t="s">
        <v>258</v>
      </c>
      <c r="C2112" s="16" t="s">
        <v>261</v>
      </c>
    </row>
    <row r="2113">
      <c r="A2113" s="5" t="s">
        <v>111</v>
      </c>
      <c r="B2113" s="5" t="s">
        <v>258</v>
      </c>
      <c r="C2113" s="16" t="s">
        <v>260</v>
      </c>
    </row>
    <row r="2114">
      <c r="A2114" s="5" t="s">
        <v>252</v>
      </c>
      <c r="B2114" s="5" t="s">
        <v>258</v>
      </c>
      <c r="C2114" s="16" t="s">
        <v>260</v>
      </c>
    </row>
    <row r="2115">
      <c r="A2115" s="5" t="s">
        <v>200</v>
      </c>
      <c r="B2115" s="5" t="s">
        <v>258</v>
      </c>
      <c r="C2115" s="16" t="s">
        <v>260</v>
      </c>
    </row>
    <row r="2116">
      <c r="A2116" s="5" t="s">
        <v>132</v>
      </c>
      <c r="B2116" s="5" t="s">
        <v>258</v>
      </c>
      <c r="C2116" s="16" t="s">
        <v>261</v>
      </c>
    </row>
    <row r="2117">
      <c r="A2117" s="5" t="s">
        <v>183</v>
      </c>
      <c r="B2117" s="5" t="s">
        <v>258</v>
      </c>
      <c r="C2117" s="16" t="s">
        <v>260</v>
      </c>
    </row>
    <row r="2118">
      <c r="A2118" s="5" t="s">
        <v>73</v>
      </c>
      <c r="B2118" s="5" t="s">
        <v>258</v>
      </c>
      <c r="C2118" s="16" t="s">
        <v>259</v>
      </c>
    </row>
    <row r="2119">
      <c r="A2119" s="5" t="s">
        <v>139</v>
      </c>
      <c r="B2119" s="5" t="s">
        <v>258</v>
      </c>
      <c r="C2119" s="16" t="s">
        <v>259</v>
      </c>
    </row>
    <row r="2120">
      <c r="A2120" s="5" t="s">
        <v>142</v>
      </c>
      <c r="B2120" s="5" t="s">
        <v>258</v>
      </c>
      <c r="C2120" s="16" t="s">
        <v>259</v>
      </c>
    </row>
    <row r="2121">
      <c r="A2121" s="5" t="s">
        <v>197</v>
      </c>
      <c r="B2121" s="5" t="s">
        <v>258</v>
      </c>
      <c r="C2121" s="16" t="s">
        <v>260</v>
      </c>
    </row>
    <row r="2122">
      <c r="A2122" s="5" t="s">
        <v>180</v>
      </c>
      <c r="B2122" s="5" t="s">
        <v>258</v>
      </c>
      <c r="C2122" s="16" t="s">
        <v>259</v>
      </c>
    </row>
    <row r="2123">
      <c r="A2123" s="5" t="s">
        <v>238</v>
      </c>
      <c r="B2123" s="5" t="s">
        <v>258</v>
      </c>
      <c r="C2123" s="16" t="s">
        <v>260</v>
      </c>
    </row>
    <row r="2124">
      <c r="A2124" s="5" t="s">
        <v>102</v>
      </c>
      <c r="B2124" s="5" t="s">
        <v>258</v>
      </c>
      <c r="C2124" s="16" t="s">
        <v>260</v>
      </c>
    </row>
    <row r="2125">
      <c r="A2125" s="5" t="s">
        <v>211</v>
      </c>
      <c r="B2125" s="5" t="s">
        <v>258</v>
      </c>
      <c r="C2125" s="16" t="s">
        <v>260</v>
      </c>
    </row>
    <row r="2126">
      <c r="A2126" s="5" t="s">
        <v>150</v>
      </c>
      <c r="B2126" s="5" t="s">
        <v>258</v>
      </c>
      <c r="C2126" s="16" t="s">
        <v>261</v>
      </c>
    </row>
    <row r="2127">
      <c r="A2127" s="5" t="s">
        <v>74</v>
      </c>
      <c r="B2127" s="5" t="s">
        <v>258</v>
      </c>
      <c r="C2127" s="16" t="s">
        <v>259</v>
      </c>
    </row>
    <row r="2128">
      <c r="A2128" s="5" t="s">
        <v>228</v>
      </c>
      <c r="B2128" s="5" t="s">
        <v>258</v>
      </c>
      <c r="C2128" s="16" t="s">
        <v>260</v>
      </c>
    </row>
    <row r="2129">
      <c r="A2129" s="5" t="s">
        <v>236</v>
      </c>
      <c r="B2129" s="5" t="s">
        <v>258</v>
      </c>
      <c r="C2129" s="16" t="s">
        <v>260</v>
      </c>
    </row>
    <row r="2130">
      <c r="A2130" s="5" t="s">
        <v>104</v>
      </c>
      <c r="B2130" s="5" t="s">
        <v>258</v>
      </c>
      <c r="C2130" s="16" t="s">
        <v>259</v>
      </c>
    </row>
    <row r="2131">
      <c r="A2131" s="5" t="s">
        <v>159</v>
      </c>
      <c r="B2131" s="5" t="s">
        <v>258</v>
      </c>
      <c r="C2131" s="16" t="s">
        <v>260</v>
      </c>
    </row>
    <row r="2132">
      <c r="A2132" s="5" t="s">
        <v>201</v>
      </c>
      <c r="B2132" s="5" t="s">
        <v>258</v>
      </c>
      <c r="C2132" s="16" t="s">
        <v>260</v>
      </c>
    </row>
    <row r="2133">
      <c r="A2133" s="5" t="s">
        <v>126</v>
      </c>
      <c r="B2133" s="5" t="s">
        <v>258</v>
      </c>
      <c r="C2133" s="16" t="s">
        <v>260</v>
      </c>
    </row>
    <row r="2134">
      <c r="A2134" s="5" t="s">
        <v>162</v>
      </c>
      <c r="B2134" s="5" t="s">
        <v>258</v>
      </c>
      <c r="C2134" s="16" t="s">
        <v>260</v>
      </c>
    </row>
    <row r="2135">
      <c r="A2135" s="5" t="s">
        <v>223</v>
      </c>
      <c r="B2135" s="5" t="s">
        <v>258</v>
      </c>
      <c r="C2135" s="16" t="s">
        <v>260</v>
      </c>
    </row>
    <row r="2136">
      <c r="A2136" s="5" t="s">
        <v>170</v>
      </c>
      <c r="B2136" s="5" t="s">
        <v>258</v>
      </c>
      <c r="C2136" s="16" t="s">
        <v>260</v>
      </c>
    </row>
    <row r="2137">
      <c r="A2137" s="5" t="s">
        <v>207</v>
      </c>
      <c r="B2137" s="5" t="s">
        <v>258</v>
      </c>
      <c r="C2137" s="16" t="s">
        <v>260</v>
      </c>
    </row>
    <row r="2138">
      <c r="A2138" s="5" t="s">
        <v>200</v>
      </c>
      <c r="B2138" s="5" t="s">
        <v>258</v>
      </c>
      <c r="C2138" s="16" t="s">
        <v>260</v>
      </c>
    </row>
    <row r="2139">
      <c r="A2139" s="5" t="s">
        <v>107</v>
      </c>
      <c r="B2139" s="5" t="s">
        <v>258</v>
      </c>
      <c r="C2139" s="16" t="s">
        <v>260</v>
      </c>
    </row>
    <row r="2140">
      <c r="A2140" s="5" t="s">
        <v>183</v>
      </c>
      <c r="B2140" s="5" t="s">
        <v>258</v>
      </c>
      <c r="C2140" s="16" t="s">
        <v>261</v>
      </c>
    </row>
    <row r="2141">
      <c r="A2141" s="5" t="s">
        <v>135</v>
      </c>
      <c r="B2141" s="5" t="s">
        <v>258</v>
      </c>
      <c r="C2141" s="16" t="s">
        <v>260</v>
      </c>
    </row>
    <row r="2142">
      <c r="A2142" s="5" t="s">
        <v>246</v>
      </c>
      <c r="B2142" s="5" t="s">
        <v>258</v>
      </c>
      <c r="C2142" s="16" t="s">
        <v>261</v>
      </c>
    </row>
    <row r="2143">
      <c r="A2143" s="5" t="s">
        <v>82</v>
      </c>
      <c r="B2143" s="5" t="s">
        <v>258</v>
      </c>
      <c r="C2143" s="16" t="s">
        <v>260</v>
      </c>
    </row>
    <row r="2144">
      <c r="A2144" s="5" t="s">
        <v>111</v>
      </c>
      <c r="B2144" s="5" t="s">
        <v>258</v>
      </c>
      <c r="C2144" s="16" t="s">
        <v>260</v>
      </c>
    </row>
    <row r="2145">
      <c r="A2145" s="5" t="s">
        <v>166</v>
      </c>
      <c r="B2145" s="5" t="s">
        <v>258</v>
      </c>
      <c r="C2145" s="16" t="s">
        <v>260</v>
      </c>
    </row>
    <row r="2146">
      <c r="A2146" s="5" t="s">
        <v>239</v>
      </c>
      <c r="B2146" s="5" t="s">
        <v>258</v>
      </c>
      <c r="C2146" s="16" t="s">
        <v>260</v>
      </c>
    </row>
    <row r="2147">
      <c r="A2147" s="5" t="s">
        <v>222</v>
      </c>
      <c r="B2147" s="5" t="s">
        <v>258</v>
      </c>
      <c r="C2147" s="16" t="s">
        <v>260</v>
      </c>
    </row>
    <row r="2148">
      <c r="A2148" s="5" t="s">
        <v>210</v>
      </c>
      <c r="B2148" s="5" t="s">
        <v>258</v>
      </c>
      <c r="C2148" s="16" t="s">
        <v>260</v>
      </c>
    </row>
    <row r="2149">
      <c r="A2149" s="5" t="s">
        <v>206</v>
      </c>
      <c r="B2149" s="5" t="s">
        <v>258</v>
      </c>
      <c r="C2149" s="16" t="s">
        <v>260</v>
      </c>
    </row>
    <row r="2150">
      <c r="A2150" s="5" t="s">
        <v>241</v>
      </c>
      <c r="B2150" s="5" t="s">
        <v>258</v>
      </c>
      <c r="C2150" s="16" t="s">
        <v>260</v>
      </c>
    </row>
    <row r="2151">
      <c r="A2151" s="5" t="s">
        <v>237</v>
      </c>
      <c r="B2151" s="5" t="s">
        <v>258</v>
      </c>
      <c r="C2151" s="16" t="s">
        <v>259</v>
      </c>
    </row>
    <row r="2152">
      <c r="A2152" s="5" t="s">
        <v>193</v>
      </c>
      <c r="B2152" s="5" t="s">
        <v>258</v>
      </c>
      <c r="C2152" s="16" t="s">
        <v>261</v>
      </c>
    </row>
    <row r="2153">
      <c r="A2153" s="5" t="s">
        <v>90</v>
      </c>
      <c r="B2153" s="5" t="s">
        <v>258</v>
      </c>
      <c r="C2153" s="16" t="s">
        <v>260</v>
      </c>
    </row>
    <row r="2154">
      <c r="A2154" s="5" t="s">
        <v>161</v>
      </c>
      <c r="B2154" s="5" t="s">
        <v>258</v>
      </c>
      <c r="C2154" s="16" t="s">
        <v>260</v>
      </c>
    </row>
    <row r="2155">
      <c r="A2155" s="5" t="s">
        <v>188</v>
      </c>
      <c r="B2155" s="5" t="s">
        <v>258</v>
      </c>
      <c r="C2155" s="16" t="s">
        <v>260</v>
      </c>
    </row>
    <row r="2156">
      <c r="A2156" s="5" t="s">
        <v>175</v>
      </c>
      <c r="B2156" s="5" t="s">
        <v>258</v>
      </c>
      <c r="C2156" s="16" t="s">
        <v>260</v>
      </c>
    </row>
    <row r="2157">
      <c r="A2157" s="5" t="s">
        <v>190</v>
      </c>
      <c r="B2157" s="5" t="s">
        <v>258</v>
      </c>
      <c r="C2157" s="16" t="s">
        <v>261</v>
      </c>
    </row>
    <row r="2158">
      <c r="A2158" s="5" t="s">
        <v>112</v>
      </c>
      <c r="B2158" s="5" t="s">
        <v>258</v>
      </c>
      <c r="C2158" s="16" t="s">
        <v>260</v>
      </c>
    </row>
    <row r="2159">
      <c r="A2159" s="5" t="s">
        <v>210</v>
      </c>
      <c r="B2159" s="5" t="s">
        <v>258</v>
      </c>
      <c r="C2159" s="16" t="s">
        <v>260</v>
      </c>
    </row>
    <row r="2160">
      <c r="A2160" s="5" t="s">
        <v>120</v>
      </c>
      <c r="B2160" s="5" t="s">
        <v>258</v>
      </c>
      <c r="C2160" s="16" t="s">
        <v>259</v>
      </c>
    </row>
    <row r="2161">
      <c r="A2161" s="5" t="s">
        <v>202</v>
      </c>
      <c r="B2161" s="5" t="s">
        <v>258</v>
      </c>
      <c r="C2161" s="16" t="s">
        <v>260</v>
      </c>
    </row>
    <row r="2162">
      <c r="A2162" s="5" t="s">
        <v>133</v>
      </c>
      <c r="B2162" s="5" t="s">
        <v>258</v>
      </c>
      <c r="C2162" s="16" t="s">
        <v>259</v>
      </c>
    </row>
    <row r="2163">
      <c r="A2163" s="5" t="s">
        <v>223</v>
      </c>
      <c r="B2163" s="5" t="s">
        <v>258</v>
      </c>
      <c r="C2163" s="16" t="s">
        <v>260</v>
      </c>
    </row>
    <row r="2164">
      <c r="A2164" s="5" t="s">
        <v>119</v>
      </c>
      <c r="B2164" s="5" t="s">
        <v>258</v>
      </c>
      <c r="C2164" s="16" t="s">
        <v>260</v>
      </c>
    </row>
    <row r="2165">
      <c r="A2165" s="5" t="s">
        <v>116</v>
      </c>
      <c r="B2165" s="5" t="s">
        <v>258</v>
      </c>
      <c r="C2165" s="16" t="s">
        <v>260</v>
      </c>
    </row>
    <row r="2166">
      <c r="A2166" s="5" t="s">
        <v>106</v>
      </c>
      <c r="B2166" s="5" t="s">
        <v>258</v>
      </c>
      <c r="C2166" s="16" t="s">
        <v>260</v>
      </c>
    </row>
    <row r="2167">
      <c r="A2167" s="5" t="s">
        <v>111</v>
      </c>
      <c r="B2167" s="5" t="s">
        <v>258</v>
      </c>
      <c r="C2167" s="16" t="s">
        <v>260</v>
      </c>
    </row>
    <row r="2168">
      <c r="A2168" s="5" t="s">
        <v>90</v>
      </c>
      <c r="B2168" s="5" t="s">
        <v>258</v>
      </c>
      <c r="C2168" s="16" t="s">
        <v>260</v>
      </c>
    </row>
    <row r="2169">
      <c r="A2169" s="5" t="s">
        <v>251</v>
      </c>
      <c r="B2169" s="5" t="s">
        <v>258</v>
      </c>
      <c r="C2169" s="16" t="s">
        <v>260</v>
      </c>
    </row>
    <row r="2170">
      <c r="A2170" s="5" t="s">
        <v>99</v>
      </c>
      <c r="B2170" s="5" t="s">
        <v>258</v>
      </c>
      <c r="C2170" s="16" t="s">
        <v>260</v>
      </c>
    </row>
    <row r="2171">
      <c r="A2171" s="5" t="s">
        <v>99</v>
      </c>
      <c r="B2171" s="5" t="s">
        <v>258</v>
      </c>
      <c r="C2171" s="16" t="s">
        <v>260</v>
      </c>
    </row>
    <row r="2172">
      <c r="A2172" s="5" t="s">
        <v>146</v>
      </c>
      <c r="B2172" s="5" t="s">
        <v>258</v>
      </c>
      <c r="C2172" s="16" t="s">
        <v>259</v>
      </c>
    </row>
    <row r="2173">
      <c r="A2173" s="5" t="s">
        <v>178</v>
      </c>
      <c r="B2173" s="5" t="s">
        <v>258</v>
      </c>
      <c r="C2173" s="16" t="s">
        <v>260</v>
      </c>
    </row>
    <row r="2174">
      <c r="A2174" s="5" t="s">
        <v>176</v>
      </c>
      <c r="B2174" s="5" t="s">
        <v>258</v>
      </c>
      <c r="C2174" s="16" t="s">
        <v>260</v>
      </c>
    </row>
    <row r="2175">
      <c r="A2175" s="5" t="s">
        <v>112</v>
      </c>
      <c r="B2175" s="5" t="s">
        <v>258</v>
      </c>
      <c r="C2175" s="16" t="s">
        <v>260</v>
      </c>
    </row>
    <row r="2176">
      <c r="A2176" s="5" t="s">
        <v>120</v>
      </c>
      <c r="B2176" s="5" t="s">
        <v>258</v>
      </c>
      <c r="C2176" s="16" t="s">
        <v>259</v>
      </c>
    </row>
    <row r="2177">
      <c r="A2177" s="5" t="s">
        <v>122</v>
      </c>
      <c r="B2177" s="5" t="s">
        <v>258</v>
      </c>
      <c r="C2177" s="16" t="s">
        <v>259</v>
      </c>
    </row>
    <row r="2178">
      <c r="A2178" s="5" t="s">
        <v>251</v>
      </c>
      <c r="B2178" s="5" t="s">
        <v>258</v>
      </c>
      <c r="C2178" s="16" t="s">
        <v>260</v>
      </c>
    </row>
    <row r="2179">
      <c r="A2179" s="5" t="s">
        <v>185</v>
      </c>
      <c r="B2179" s="5" t="s">
        <v>258</v>
      </c>
      <c r="C2179" s="16" t="s">
        <v>259</v>
      </c>
    </row>
    <row r="2180">
      <c r="A2180" s="5" t="s">
        <v>230</v>
      </c>
      <c r="B2180" s="5" t="s">
        <v>258</v>
      </c>
      <c r="C2180" s="16" t="s">
        <v>260</v>
      </c>
    </row>
    <row r="2181">
      <c r="A2181" s="5" t="s">
        <v>198</v>
      </c>
      <c r="B2181" s="5" t="s">
        <v>258</v>
      </c>
      <c r="C2181" s="16" t="s">
        <v>260</v>
      </c>
    </row>
    <row r="2182">
      <c r="A2182" s="5" t="s">
        <v>229</v>
      </c>
      <c r="B2182" s="5" t="s">
        <v>258</v>
      </c>
      <c r="C2182" s="16" t="s">
        <v>260</v>
      </c>
    </row>
    <row r="2183">
      <c r="A2183" s="5" t="s">
        <v>77</v>
      </c>
      <c r="B2183" s="5" t="s">
        <v>258</v>
      </c>
      <c r="C2183" s="16" t="s">
        <v>260</v>
      </c>
    </row>
    <row r="2184">
      <c r="A2184" s="5" t="s">
        <v>211</v>
      </c>
      <c r="B2184" s="5" t="s">
        <v>258</v>
      </c>
      <c r="C2184" s="16" t="s">
        <v>260</v>
      </c>
    </row>
    <row r="2185">
      <c r="A2185" s="5" t="s">
        <v>218</v>
      </c>
      <c r="B2185" s="5" t="s">
        <v>258</v>
      </c>
      <c r="C2185" s="16" t="s">
        <v>260</v>
      </c>
    </row>
    <row r="2186">
      <c r="A2186" s="5" t="s">
        <v>169</v>
      </c>
      <c r="B2186" s="5" t="s">
        <v>258</v>
      </c>
      <c r="C2186" s="16" t="s">
        <v>259</v>
      </c>
    </row>
    <row r="2187">
      <c r="A2187" s="5" t="s">
        <v>183</v>
      </c>
      <c r="B2187" s="5" t="s">
        <v>258</v>
      </c>
      <c r="C2187" s="16" t="s">
        <v>260</v>
      </c>
    </row>
    <row r="2188">
      <c r="A2188" s="5" t="s">
        <v>98</v>
      </c>
      <c r="B2188" s="5" t="s">
        <v>258</v>
      </c>
      <c r="C2188" s="16" t="s">
        <v>259</v>
      </c>
    </row>
    <row r="2189">
      <c r="A2189" s="5" t="s">
        <v>241</v>
      </c>
      <c r="B2189" s="5" t="s">
        <v>258</v>
      </c>
      <c r="C2189" s="16" t="s">
        <v>260</v>
      </c>
    </row>
    <row r="2190">
      <c r="A2190" s="5" t="s">
        <v>198</v>
      </c>
      <c r="B2190" s="5" t="s">
        <v>258</v>
      </c>
      <c r="C2190" s="16" t="s">
        <v>260</v>
      </c>
    </row>
    <row r="2191">
      <c r="A2191" s="5" t="s">
        <v>199</v>
      </c>
      <c r="B2191" s="5" t="s">
        <v>258</v>
      </c>
      <c r="C2191" s="16" t="s">
        <v>259</v>
      </c>
    </row>
    <row r="2192">
      <c r="A2192" s="5" t="s">
        <v>168</v>
      </c>
      <c r="B2192" s="5" t="s">
        <v>258</v>
      </c>
      <c r="C2192" s="16" t="s">
        <v>260</v>
      </c>
    </row>
    <row r="2193">
      <c r="A2193" s="5" t="s">
        <v>161</v>
      </c>
      <c r="B2193" s="5" t="s">
        <v>258</v>
      </c>
      <c r="C2193" s="16" t="s">
        <v>260</v>
      </c>
    </row>
    <row r="2194">
      <c r="A2194" s="5" t="s">
        <v>137</v>
      </c>
      <c r="B2194" s="5" t="s">
        <v>258</v>
      </c>
      <c r="C2194" s="16" t="s">
        <v>260</v>
      </c>
    </row>
    <row r="2195">
      <c r="A2195" s="5" t="s">
        <v>224</v>
      </c>
      <c r="B2195" s="5" t="s">
        <v>258</v>
      </c>
      <c r="C2195" s="16" t="s">
        <v>260</v>
      </c>
    </row>
    <row r="2196">
      <c r="A2196" s="5" t="s">
        <v>241</v>
      </c>
      <c r="B2196" s="5" t="s">
        <v>258</v>
      </c>
      <c r="C2196" s="16" t="s">
        <v>260</v>
      </c>
    </row>
    <row r="2197">
      <c r="A2197" s="5" t="s">
        <v>133</v>
      </c>
      <c r="B2197" s="5" t="s">
        <v>258</v>
      </c>
      <c r="C2197" s="16" t="s">
        <v>260</v>
      </c>
    </row>
    <row r="2198">
      <c r="A2198" s="5" t="s">
        <v>126</v>
      </c>
      <c r="B2198" s="5" t="s">
        <v>258</v>
      </c>
      <c r="C2198" s="16" t="s">
        <v>259</v>
      </c>
    </row>
    <row r="2199">
      <c r="A2199" s="5" t="s">
        <v>180</v>
      </c>
      <c r="B2199" s="5" t="s">
        <v>258</v>
      </c>
      <c r="C2199" s="16" t="s">
        <v>259</v>
      </c>
    </row>
    <row r="2200">
      <c r="A2200" s="5" t="s">
        <v>202</v>
      </c>
      <c r="B2200" s="5" t="s">
        <v>258</v>
      </c>
      <c r="C2200" s="16" t="s">
        <v>260</v>
      </c>
    </row>
    <row r="2201">
      <c r="A2201" s="5" t="s">
        <v>185</v>
      </c>
      <c r="B2201" s="5" t="s">
        <v>258</v>
      </c>
      <c r="C2201" s="16" t="s">
        <v>259</v>
      </c>
    </row>
    <row r="2202">
      <c r="A2202" s="5" t="s">
        <v>144</v>
      </c>
      <c r="B2202" s="5" t="s">
        <v>258</v>
      </c>
      <c r="C2202" s="16" t="s">
        <v>260</v>
      </c>
    </row>
    <row r="2203">
      <c r="A2203" s="5" t="s">
        <v>111</v>
      </c>
      <c r="B2203" s="5" t="s">
        <v>258</v>
      </c>
      <c r="C2203" s="16" t="s">
        <v>259</v>
      </c>
    </row>
    <row r="2204">
      <c r="A2204" s="5" t="s">
        <v>225</v>
      </c>
      <c r="B2204" s="5" t="s">
        <v>258</v>
      </c>
      <c r="C2204" s="16" t="s">
        <v>260</v>
      </c>
    </row>
    <row r="2205">
      <c r="A2205" s="5" t="s">
        <v>239</v>
      </c>
      <c r="B2205" s="5" t="s">
        <v>258</v>
      </c>
      <c r="C2205" s="16" t="s">
        <v>260</v>
      </c>
    </row>
    <row r="2206">
      <c r="A2206" s="5" t="s">
        <v>134</v>
      </c>
      <c r="B2206" s="5" t="s">
        <v>258</v>
      </c>
      <c r="C2206" s="16" t="s">
        <v>260</v>
      </c>
    </row>
    <row r="2207">
      <c r="A2207" s="5" t="s">
        <v>133</v>
      </c>
      <c r="B2207" s="5" t="s">
        <v>258</v>
      </c>
      <c r="C2207" s="16" t="s">
        <v>259</v>
      </c>
    </row>
    <row r="2208">
      <c r="A2208" s="5" t="s">
        <v>180</v>
      </c>
      <c r="B2208" s="5" t="s">
        <v>258</v>
      </c>
      <c r="C2208" s="16" t="s">
        <v>260</v>
      </c>
    </row>
    <row r="2209">
      <c r="A2209" s="5" t="s">
        <v>212</v>
      </c>
      <c r="B2209" s="5" t="s">
        <v>258</v>
      </c>
      <c r="C2209" s="16" t="s">
        <v>259</v>
      </c>
    </row>
    <row r="2210">
      <c r="A2210" s="5" t="s">
        <v>168</v>
      </c>
      <c r="B2210" s="5" t="s">
        <v>258</v>
      </c>
      <c r="C2210" s="16" t="s">
        <v>261</v>
      </c>
    </row>
    <row r="2211">
      <c r="A2211" s="5" t="s">
        <v>233</v>
      </c>
      <c r="B2211" s="5" t="s">
        <v>258</v>
      </c>
      <c r="C2211" s="16" t="s">
        <v>259</v>
      </c>
    </row>
    <row r="2212">
      <c r="A2212" s="5" t="s">
        <v>241</v>
      </c>
      <c r="B2212" s="5" t="s">
        <v>258</v>
      </c>
      <c r="C2212" s="16" t="s">
        <v>260</v>
      </c>
    </row>
    <row r="2213">
      <c r="A2213" s="5" t="s">
        <v>82</v>
      </c>
      <c r="B2213" s="5" t="s">
        <v>258</v>
      </c>
      <c r="C2213" s="16" t="s">
        <v>260</v>
      </c>
    </row>
    <row r="2214">
      <c r="A2214" s="5" t="s">
        <v>170</v>
      </c>
      <c r="B2214" s="5" t="s">
        <v>258</v>
      </c>
      <c r="C2214" s="16" t="s">
        <v>260</v>
      </c>
    </row>
    <row r="2215">
      <c r="A2215" s="5" t="s">
        <v>212</v>
      </c>
      <c r="B2215" s="5" t="s">
        <v>258</v>
      </c>
      <c r="C2215" s="16" t="s">
        <v>260</v>
      </c>
    </row>
    <row r="2216">
      <c r="A2216" s="5" t="s">
        <v>123</v>
      </c>
      <c r="B2216" s="5" t="s">
        <v>258</v>
      </c>
      <c r="C2216" s="16" t="s">
        <v>260</v>
      </c>
    </row>
    <row r="2217">
      <c r="A2217" s="5" t="s">
        <v>136</v>
      </c>
      <c r="B2217" s="5" t="s">
        <v>258</v>
      </c>
      <c r="C2217" s="16" t="s">
        <v>260</v>
      </c>
    </row>
    <row r="2218">
      <c r="A2218" s="5" t="s">
        <v>103</v>
      </c>
      <c r="B2218" s="5" t="s">
        <v>258</v>
      </c>
      <c r="C2218" s="16" t="s">
        <v>260</v>
      </c>
    </row>
    <row r="2219">
      <c r="A2219" s="5" t="s">
        <v>112</v>
      </c>
      <c r="B2219" s="5" t="s">
        <v>258</v>
      </c>
      <c r="C2219" s="16" t="s">
        <v>260</v>
      </c>
    </row>
    <row r="2220">
      <c r="A2220" s="5" t="s">
        <v>119</v>
      </c>
      <c r="B2220" s="5" t="s">
        <v>258</v>
      </c>
      <c r="C2220" s="16" t="s">
        <v>260</v>
      </c>
    </row>
    <row r="2221">
      <c r="A2221" s="5" t="s">
        <v>213</v>
      </c>
      <c r="B2221" s="5" t="s">
        <v>258</v>
      </c>
      <c r="C2221" s="16" t="s">
        <v>260</v>
      </c>
    </row>
    <row r="2222">
      <c r="A2222" s="5" t="s">
        <v>122</v>
      </c>
      <c r="B2222" s="5" t="s">
        <v>258</v>
      </c>
      <c r="C2222" s="16" t="s">
        <v>260</v>
      </c>
    </row>
    <row r="2223">
      <c r="A2223" s="5" t="s">
        <v>112</v>
      </c>
      <c r="B2223" s="5" t="s">
        <v>258</v>
      </c>
      <c r="C2223" s="16" t="s">
        <v>261</v>
      </c>
    </row>
    <row r="2224">
      <c r="A2224" s="5" t="s">
        <v>241</v>
      </c>
      <c r="B2224" s="5" t="s">
        <v>258</v>
      </c>
      <c r="C2224" s="16" t="s">
        <v>260</v>
      </c>
    </row>
    <row r="2225">
      <c r="A2225" s="5" t="s">
        <v>117</v>
      </c>
      <c r="B2225" s="5" t="s">
        <v>258</v>
      </c>
      <c r="C2225" s="16" t="s">
        <v>260</v>
      </c>
    </row>
    <row r="2226">
      <c r="A2226" s="5" t="s">
        <v>245</v>
      </c>
      <c r="B2226" s="5" t="s">
        <v>258</v>
      </c>
      <c r="C2226" s="16" t="s">
        <v>260</v>
      </c>
    </row>
    <row r="2227">
      <c r="A2227" s="5" t="s">
        <v>180</v>
      </c>
      <c r="B2227" s="5" t="s">
        <v>258</v>
      </c>
      <c r="C2227" s="16" t="s">
        <v>260</v>
      </c>
    </row>
    <row r="2228">
      <c r="A2228" s="5" t="s">
        <v>54</v>
      </c>
      <c r="B2228" s="5" t="s">
        <v>258</v>
      </c>
      <c r="C2228" s="16" t="s">
        <v>260</v>
      </c>
    </row>
    <row r="2229">
      <c r="A2229" s="5" t="s">
        <v>142</v>
      </c>
      <c r="B2229" s="5" t="s">
        <v>258</v>
      </c>
      <c r="C2229" s="16" t="s">
        <v>260</v>
      </c>
    </row>
    <row r="2230">
      <c r="A2230" s="5" t="s">
        <v>120</v>
      </c>
      <c r="B2230" s="5" t="s">
        <v>258</v>
      </c>
      <c r="C2230" s="16" t="s">
        <v>260</v>
      </c>
    </row>
    <row r="2231">
      <c r="A2231" s="5" t="s">
        <v>109</v>
      </c>
      <c r="B2231" s="5" t="s">
        <v>258</v>
      </c>
      <c r="C2231" s="16" t="s">
        <v>260</v>
      </c>
    </row>
    <row r="2232">
      <c r="A2232" s="5" t="s">
        <v>193</v>
      </c>
      <c r="B2232" s="5" t="s">
        <v>258</v>
      </c>
      <c r="C2232" s="16" t="s">
        <v>260</v>
      </c>
    </row>
    <row r="2233">
      <c r="A2233" s="5" t="s">
        <v>117</v>
      </c>
      <c r="B2233" s="5" t="s">
        <v>258</v>
      </c>
      <c r="C2233" s="16" t="s">
        <v>260</v>
      </c>
    </row>
    <row r="2234">
      <c r="A2234" s="5" t="s">
        <v>188</v>
      </c>
      <c r="B2234" s="5" t="s">
        <v>258</v>
      </c>
      <c r="C2234" s="16" t="s">
        <v>260</v>
      </c>
    </row>
    <row r="2235">
      <c r="A2235" s="5" t="s">
        <v>162</v>
      </c>
      <c r="B2235" s="5" t="s">
        <v>258</v>
      </c>
      <c r="C2235" s="16" t="s">
        <v>259</v>
      </c>
    </row>
    <row r="2236">
      <c r="A2236" s="5" t="s">
        <v>137</v>
      </c>
      <c r="B2236" s="5" t="s">
        <v>258</v>
      </c>
      <c r="C2236" s="16" t="s">
        <v>260</v>
      </c>
    </row>
    <row r="2237">
      <c r="A2237" s="5" t="s">
        <v>110</v>
      </c>
      <c r="B2237" s="5" t="s">
        <v>258</v>
      </c>
      <c r="C2237" s="16" t="s">
        <v>259</v>
      </c>
    </row>
    <row r="2238">
      <c r="A2238" s="5" t="s">
        <v>183</v>
      </c>
      <c r="B2238" s="5" t="s">
        <v>258</v>
      </c>
      <c r="C2238" s="16" t="s">
        <v>261</v>
      </c>
    </row>
    <row r="2239">
      <c r="A2239" s="5" t="s">
        <v>194</v>
      </c>
      <c r="B2239" s="5" t="s">
        <v>258</v>
      </c>
      <c r="C2239" s="16" t="s">
        <v>260</v>
      </c>
    </row>
    <row r="2240">
      <c r="A2240" s="5" t="s">
        <v>228</v>
      </c>
      <c r="B2240" s="5" t="s">
        <v>258</v>
      </c>
      <c r="C2240" s="16" t="s">
        <v>261</v>
      </c>
    </row>
    <row r="2241">
      <c r="A2241" s="5" t="s">
        <v>150</v>
      </c>
      <c r="B2241" s="5" t="s">
        <v>258</v>
      </c>
      <c r="C2241" s="16" t="s">
        <v>260</v>
      </c>
    </row>
    <row r="2242">
      <c r="A2242" s="5" t="s">
        <v>206</v>
      </c>
      <c r="B2242" s="5" t="s">
        <v>258</v>
      </c>
      <c r="C2242" s="16" t="s">
        <v>260</v>
      </c>
    </row>
    <row r="2243">
      <c r="A2243" s="5" t="s">
        <v>102</v>
      </c>
      <c r="B2243" s="5" t="s">
        <v>258</v>
      </c>
      <c r="C2243" s="16" t="s">
        <v>260</v>
      </c>
    </row>
    <row r="2244">
      <c r="A2244" s="5" t="s">
        <v>96</v>
      </c>
      <c r="B2244" s="5" t="s">
        <v>258</v>
      </c>
      <c r="C2244" s="16" t="s">
        <v>259</v>
      </c>
    </row>
    <row r="2245">
      <c r="A2245" s="5" t="s">
        <v>247</v>
      </c>
      <c r="B2245" s="5" t="s">
        <v>258</v>
      </c>
      <c r="C2245" s="16" t="s">
        <v>261</v>
      </c>
    </row>
    <row r="2246">
      <c r="A2246" s="5" t="s">
        <v>146</v>
      </c>
      <c r="B2246" s="5" t="s">
        <v>258</v>
      </c>
      <c r="C2246" s="16" t="s">
        <v>260</v>
      </c>
    </row>
    <row r="2247">
      <c r="A2247" s="5" t="s">
        <v>72</v>
      </c>
      <c r="B2247" s="5" t="s">
        <v>258</v>
      </c>
      <c r="C2247" s="16" t="s">
        <v>259</v>
      </c>
    </row>
    <row r="2248">
      <c r="A2248" s="5" t="s">
        <v>120</v>
      </c>
      <c r="B2248" s="5" t="s">
        <v>258</v>
      </c>
      <c r="C2248" s="16" t="s">
        <v>259</v>
      </c>
    </row>
    <row r="2249">
      <c r="A2249" s="5" t="s">
        <v>217</v>
      </c>
      <c r="B2249" s="5" t="s">
        <v>258</v>
      </c>
      <c r="C2249" s="16" t="s">
        <v>260</v>
      </c>
    </row>
    <row r="2250">
      <c r="A2250" s="5" t="s">
        <v>190</v>
      </c>
      <c r="B2250" s="5" t="s">
        <v>258</v>
      </c>
      <c r="C2250" s="16" t="s">
        <v>260</v>
      </c>
    </row>
    <row r="2251">
      <c r="A2251" s="5" t="s">
        <v>206</v>
      </c>
      <c r="B2251" s="5" t="s">
        <v>258</v>
      </c>
      <c r="C2251" s="16" t="s">
        <v>260</v>
      </c>
    </row>
    <row r="2252">
      <c r="A2252" s="5" t="s">
        <v>131</v>
      </c>
      <c r="B2252" s="5" t="s">
        <v>258</v>
      </c>
      <c r="C2252" s="16" t="s">
        <v>260</v>
      </c>
    </row>
    <row r="2253">
      <c r="A2253" s="5" t="s">
        <v>171</v>
      </c>
      <c r="B2253" s="5" t="s">
        <v>258</v>
      </c>
      <c r="C2253" s="16" t="s">
        <v>260</v>
      </c>
    </row>
    <row r="2254">
      <c r="A2254" s="5" t="s">
        <v>81</v>
      </c>
      <c r="B2254" s="5" t="s">
        <v>258</v>
      </c>
      <c r="C2254" s="16" t="s">
        <v>260</v>
      </c>
    </row>
    <row r="2255">
      <c r="A2255" s="5" t="s">
        <v>209</v>
      </c>
      <c r="B2255" s="5" t="s">
        <v>258</v>
      </c>
      <c r="C2255" s="16" t="s">
        <v>260</v>
      </c>
    </row>
    <row r="2256">
      <c r="A2256" s="5" t="s">
        <v>183</v>
      </c>
      <c r="B2256" s="5" t="s">
        <v>258</v>
      </c>
      <c r="C2256" s="16" t="s">
        <v>259</v>
      </c>
    </row>
    <row r="2257">
      <c r="A2257" s="5" t="s">
        <v>145</v>
      </c>
      <c r="B2257" s="5" t="s">
        <v>258</v>
      </c>
      <c r="C2257" s="16" t="s">
        <v>260</v>
      </c>
    </row>
    <row r="2258">
      <c r="A2258" s="5" t="s">
        <v>130</v>
      </c>
      <c r="B2258" s="5" t="s">
        <v>258</v>
      </c>
      <c r="C2258" s="16" t="s">
        <v>259</v>
      </c>
    </row>
    <row r="2259">
      <c r="A2259" s="5" t="s">
        <v>252</v>
      </c>
      <c r="B2259" s="5" t="s">
        <v>258</v>
      </c>
      <c r="C2259" s="16" t="s">
        <v>260</v>
      </c>
    </row>
    <row r="2260">
      <c r="A2260" s="5" t="s">
        <v>203</v>
      </c>
      <c r="B2260" s="5" t="s">
        <v>258</v>
      </c>
      <c r="C2260" s="16" t="s">
        <v>260</v>
      </c>
    </row>
    <row r="2261">
      <c r="A2261" s="5" t="s">
        <v>135</v>
      </c>
      <c r="B2261" s="5" t="s">
        <v>258</v>
      </c>
      <c r="C2261" s="16" t="s">
        <v>260</v>
      </c>
    </row>
    <row r="2262">
      <c r="A2262" s="5" t="s">
        <v>139</v>
      </c>
      <c r="B2262" s="5" t="s">
        <v>258</v>
      </c>
      <c r="C2262" s="16" t="s">
        <v>260</v>
      </c>
    </row>
    <row r="2263">
      <c r="A2263" s="5" t="s">
        <v>249</v>
      </c>
      <c r="B2263" s="5" t="s">
        <v>258</v>
      </c>
      <c r="C2263" s="16" t="s">
        <v>261</v>
      </c>
    </row>
    <row r="2264">
      <c r="A2264" s="5" t="s">
        <v>230</v>
      </c>
      <c r="B2264" s="5" t="s">
        <v>258</v>
      </c>
      <c r="C2264" s="16" t="s">
        <v>259</v>
      </c>
    </row>
    <row r="2265">
      <c r="A2265" s="5" t="s">
        <v>77</v>
      </c>
      <c r="B2265" s="5" t="s">
        <v>258</v>
      </c>
      <c r="C2265" s="16" t="s">
        <v>260</v>
      </c>
    </row>
    <row r="2266">
      <c r="A2266" s="5" t="s">
        <v>106</v>
      </c>
      <c r="B2266" s="5" t="s">
        <v>258</v>
      </c>
      <c r="C2266" s="16" t="s">
        <v>261</v>
      </c>
    </row>
    <row r="2267">
      <c r="A2267" s="5" t="s">
        <v>116</v>
      </c>
      <c r="B2267" s="5" t="s">
        <v>258</v>
      </c>
      <c r="C2267" s="16" t="s">
        <v>260</v>
      </c>
    </row>
    <row r="2268">
      <c r="A2268" s="5" t="s">
        <v>171</v>
      </c>
      <c r="B2268" s="5" t="s">
        <v>258</v>
      </c>
      <c r="C2268" s="16" t="s">
        <v>260</v>
      </c>
    </row>
    <row r="2269">
      <c r="A2269" s="5" t="s">
        <v>208</v>
      </c>
      <c r="B2269" s="5" t="s">
        <v>258</v>
      </c>
      <c r="C2269" s="16" t="s">
        <v>260</v>
      </c>
    </row>
    <row r="2270">
      <c r="A2270" s="5" t="s">
        <v>238</v>
      </c>
      <c r="B2270" s="5" t="s">
        <v>258</v>
      </c>
      <c r="C2270" s="16" t="s">
        <v>260</v>
      </c>
    </row>
    <row r="2271">
      <c r="A2271" s="5" t="s">
        <v>248</v>
      </c>
      <c r="B2271" s="5" t="s">
        <v>258</v>
      </c>
      <c r="C2271" s="16" t="s">
        <v>260</v>
      </c>
    </row>
    <row r="2272">
      <c r="A2272" s="5" t="s">
        <v>244</v>
      </c>
      <c r="B2272" s="5" t="s">
        <v>258</v>
      </c>
      <c r="C2272" s="16" t="s">
        <v>260</v>
      </c>
    </row>
    <row r="2273">
      <c r="A2273" s="5" t="s">
        <v>116</v>
      </c>
      <c r="B2273" s="5" t="s">
        <v>258</v>
      </c>
      <c r="C2273" s="16" t="s">
        <v>260</v>
      </c>
    </row>
    <row r="2274">
      <c r="A2274" s="5" t="s">
        <v>105</v>
      </c>
      <c r="B2274" s="5" t="s">
        <v>258</v>
      </c>
      <c r="C2274" s="16" t="s">
        <v>260</v>
      </c>
    </row>
    <row r="2275">
      <c r="A2275" s="5" t="s">
        <v>99</v>
      </c>
      <c r="B2275" s="5" t="s">
        <v>258</v>
      </c>
      <c r="C2275" s="16" t="s">
        <v>260</v>
      </c>
    </row>
    <row r="2276">
      <c r="A2276" s="5" t="s">
        <v>92</v>
      </c>
      <c r="B2276" s="5" t="s">
        <v>258</v>
      </c>
      <c r="C2276" s="16" t="s">
        <v>260</v>
      </c>
    </row>
    <row r="2277">
      <c r="A2277" s="5" t="s">
        <v>236</v>
      </c>
      <c r="B2277" s="5" t="s">
        <v>258</v>
      </c>
      <c r="C2277" s="16" t="s">
        <v>259</v>
      </c>
    </row>
    <row r="2278">
      <c r="A2278" s="5" t="s">
        <v>212</v>
      </c>
      <c r="B2278" s="5" t="s">
        <v>258</v>
      </c>
      <c r="C2278" s="16" t="s">
        <v>260</v>
      </c>
    </row>
    <row r="2279">
      <c r="A2279" s="5" t="s">
        <v>247</v>
      </c>
      <c r="B2279" s="5" t="s">
        <v>258</v>
      </c>
      <c r="C2279" s="16" t="s">
        <v>260</v>
      </c>
    </row>
    <row r="2280">
      <c r="A2280" s="5" t="s">
        <v>243</v>
      </c>
      <c r="B2280" s="5" t="s">
        <v>258</v>
      </c>
      <c r="C2280" s="16" t="s">
        <v>260</v>
      </c>
    </row>
    <row r="2281">
      <c r="A2281" s="5" t="s">
        <v>235</v>
      </c>
      <c r="B2281" s="5" t="s">
        <v>258</v>
      </c>
      <c r="C2281" s="16" t="s">
        <v>260</v>
      </c>
    </row>
    <row r="2282">
      <c r="A2282" s="5" t="s">
        <v>109</v>
      </c>
      <c r="B2282" s="5" t="s">
        <v>258</v>
      </c>
      <c r="C2282" s="16" t="s">
        <v>260</v>
      </c>
    </row>
    <row r="2283">
      <c r="A2283" s="5" t="s">
        <v>82</v>
      </c>
      <c r="B2283" s="5" t="s">
        <v>258</v>
      </c>
      <c r="C2283" s="16" t="s">
        <v>260</v>
      </c>
    </row>
    <row r="2284">
      <c r="A2284" s="5" t="s">
        <v>110</v>
      </c>
      <c r="B2284" s="5" t="s">
        <v>258</v>
      </c>
      <c r="C2284" s="16" t="s">
        <v>260</v>
      </c>
    </row>
    <row r="2285">
      <c r="A2285" s="5" t="s">
        <v>246</v>
      </c>
      <c r="B2285" s="5" t="s">
        <v>258</v>
      </c>
      <c r="C2285" s="16" t="s">
        <v>260</v>
      </c>
    </row>
    <row r="2286">
      <c r="A2286" s="5" t="s">
        <v>94</v>
      </c>
      <c r="B2286" s="5" t="s">
        <v>258</v>
      </c>
      <c r="C2286" s="16" t="s">
        <v>260</v>
      </c>
    </row>
    <row r="2287">
      <c r="A2287" s="5" t="s">
        <v>152</v>
      </c>
      <c r="B2287" s="5" t="s">
        <v>258</v>
      </c>
      <c r="C2287" s="16" t="s">
        <v>260</v>
      </c>
    </row>
    <row r="2288">
      <c r="A2288" s="5" t="s">
        <v>131</v>
      </c>
      <c r="B2288" s="5" t="s">
        <v>258</v>
      </c>
      <c r="C2288" s="16" t="s">
        <v>261</v>
      </c>
    </row>
    <row r="2289">
      <c r="A2289" s="5" t="s">
        <v>137</v>
      </c>
      <c r="B2289" s="5" t="s">
        <v>258</v>
      </c>
      <c r="C2289" s="16" t="s">
        <v>260</v>
      </c>
    </row>
    <row r="2290">
      <c r="A2290" s="5" t="s">
        <v>252</v>
      </c>
      <c r="B2290" s="5" t="s">
        <v>258</v>
      </c>
      <c r="C2290" s="16" t="s">
        <v>259</v>
      </c>
    </row>
    <row r="2291">
      <c r="A2291" s="5" t="s">
        <v>86</v>
      </c>
      <c r="B2291" s="5" t="s">
        <v>258</v>
      </c>
      <c r="C2291" s="16" t="s">
        <v>261</v>
      </c>
    </row>
    <row r="2292">
      <c r="A2292" s="5" t="s">
        <v>189</v>
      </c>
      <c r="B2292" s="5" t="s">
        <v>258</v>
      </c>
      <c r="C2292" s="16" t="s">
        <v>261</v>
      </c>
    </row>
    <row r="2293">
      <c r="A2293" s="5" t="s">
        <v>58</v>
      </c>
      <c r="B2293" s="5" t="s">
        <v>258</v>
      </c>
      <c r="C2293" s="16" t="s">
        <v>260</v>
      </c>
    </row>
    <row r="2294">
      <c r="A2294" s="5" t="s">
        <v>174</v>
      </c>
      <c r="B2294" s="5" t="s">
        <v>258</v>
      </c>
      <c r="C2294" s="16" t="s">
        <v>259</v>
      </c>
    </row>
    <row r="2295">
      <c r="A2295" s="5" t="s">
        <v>147</v>
      </c>
      <c r="B2295" s="5" t="s">
        <v>258</v>
      </c>
      <c r="C2295" s="16" t="s">
        <v>260</v>
      </c>
    </row>
    <row r="2296">
      <c r="A2296" s="5" t="s">
        <v>141</v>
      </c>
      <c r="B2296" s="5" t="s">
        <v>258</v>
      </c>
      <c r="C2296" s="16" t="s">
        <v>260</v>
      </c>
    </row>
    <row r="2297">
      <c r="A2297" s="5" t="s">
        <v>156</v>
      </c>
      <c r="B2297" s="5" t="s">
        <v>258</v>
      </c>
      <c r="C2297" s="16" t="s">
        <v>260</v>
      </c>
    </row>
    <row r="2298">
      <c r="A2298" s="5" t="s">
        <v>213</v>
      </c>
      <c r="B2298" s="5" t="s">
        <v>258</v>
      </c>
      <c r="C2298" s="16" t="s">
        <v>260</v>
      </c>
    </row>
    <row r="2299">
      <c r="A2299" s="5" t="s">
        <v>170</v>
      </c>
      <c r="B2299" s="5" t="s">
        <v>258</v>
      </c>
      <c r="C2299" s="16" t="s">
        <v>260</v>
      </c>
    </row>
    <row r="2300">
      <c r="A2300" s="5" t="s">
        <v>127</v>
      </c>
      <c r="B2300" s="5" t="s">
        <v>258</v>
      </c>
      <c r="C2300" s="16" t="s">
        <v>259</v>
      </c>
    </row>
    <row r="2301">
      <c r="A2301" s="5" t="s">
        <v>136</v>
      </c>
      <c r="B2301" s="5" t="s">
        <v>258</v>
      </c>
      <c r="C2301" s="16" t="s">
        <v>260</v>
      </c>
    </row>
    <row r="2302">
      <c r="A2302" s="5" t="s">
        <v>224</v>
      </c>
      <c r="B2302" s="5" t="s">
        <v>258</v>
      </c>
      <c r="C2302" s="16" t="s">
        <v>260</v>
      </c>
    </row>
    <row r="2303">
      <c r="A2303" s="5" t="s">
        <v>119</v>
      </c>
      <c r="B2303" s="5" t="s">
        <v>258</v>
      </c>
      <c r="C2303" s="16" t="s">
        <v>259</v>
      </c>
    </row>
    <row r="2304">
      <c r="A2304" s="5" t="s">
        <v>109</v>
      </c>
      <c r="B2304" s="5" t="s">
        <v>258</v>
      </c>
      <c r="C2304" s="16" t="s">
        <v>260</v>
      </c>
    </row>
    <row r="2305">
      <c r="A2305" s="5" t="s">
        <v>170</v>
      </c>
      <c r="B2305" s="5" t="s">
        <v>258</v>
      </c>
      <c r="C2305" s="16" t="s">
        <v>259</v>
      </c>
    </row>
    <row r="2306">
      <c r="A2306" s="5" t="s">
        <v>238</v>
      </c>
      <c r="B2306" s="5" t="s">
        <v>258</v>
      </c>
      <c r="C2306" s="16" t="s">
        <v>260</v>
      </c>
    </row>
    <row r="2307">
      <c r="A2307" s="5" t="s">
        <v>121</v>
      </c>
      <c r="B2307" s="5" t="s">
        <v>258</v>
      </c>
      <c r="C2307" s="16" t="s">
        <v>259</v>
      </c>
    </row>
    <row r="2308">
      <c r="A2308" s="5" t="s">
        <v>178</v>
      </c>
      <c r="B2308" s="5" t="s">
        <v>258</v>
      </c>
      <c r="C2308" s="16" t="s">
        <v>260</v>
      </c>
    </row>
    <row r="2309">
      <c r="A2309" s="5" t="s">
        <v>42</v>
      </c>
      <c r="B2309" s="5" t="s">
        <v>258</v>
      </c>
      <c r="C2309" s="16" t="s">
        <v>259</v>
      </c>
    </row>
    <row r="2310">
      <c r="A2310" s="5" t="s">
        <v>173</v>
      </c>
      <c r="B2310" s="5" t="s">
        <v>258</v>
      </c>
      <c r="C2310" s="16" t="s">
        <v>260</v>
      </c>
    </row>
    <row r="2311">
      <c r="A2311" s="5" t="s">
        <v>243</v>
      </c>
      <c r="B2311" s="5" t="s">
        <v>258</v>
      </c>
      <c r="C2311" s="16" t="s">
        <v>260</v>
      </c>
    </row>
    <row r="2312">
      <c r="A2312" s="5" t="s">
        <v>73</v>
      </c>
      <c r="B2312" s="5" t="s">
        <v>258</v>
      </c>
      <c r="C2312" s="16" t="s">
        <v>261</v>
      </c>
    </row>
    <row r="2313">
      <c r="A2313" s="5" t="s">
        <v>180</v>
      </c>
      <c r="B2313" s="5" t="s">
        <v>258</v>
      </c>
      <c r="C2313" s="16" t="s">
        <v>260</v>
      </c>
    </row>
    <row r="2314">
      <c r="A2314" s="5" t="s">
        <v>248</v>
      </c>
      <c r="B2314" s="5" t="s">
        <v>258</v>
      </c>
      <c r="C2314" s="16" t="s">
        <v>260</v>
      </c>
    </row>
    <row r="2315">
      <c r="A2315" s="5" t="s">
        <v>250</v>
      </c>
      <c r="B2315" s="5" t="s">
        <v>258</v>
      </c>
      <c r="C2315" s="16" t="s">
        <v>260</v>
      </c>
    </row>
    <row r="2316">
      <c r="A2316" s="5" t="s">
        <v>123</v>
      </c>
      <c r="B2316" s="5" t="s">
        <v>258</v>
      </c>
      <c r="C2316" s="16" t="s">
        <v>260</v>
      </c>
    </row>
    <row r="2317">
      <c r="A2317" s="5" t="s">
        <v>148</v>
      </c>
      <c r="B2317" s="5" t="s">
        <v>258</v>
      </c>
      <c r="C2317" s="16" t="s">
        <v>260</v>
      </c>
    </row>
    <row r="2318">
      <c r="A2318" s="5" t="s">
        <v>150</v>
      </c>
      <c r="B2318" s="5" t="s">
        <v>258</v>
      </c>
      <c r="C2318" s="16" t="s">
        <v>260</v>
      </c>
    </row>
    <row r="2319">
      <c r="A2319" s="5" t="s">
        <v>247</v>
      </c>
      <c r="B2319" s="5" t="s">
        <v>258</v>
      </c>
      <c r="C2319" s="16" t="s">
        <v>259</v>
      </c>
    </row>
    <row r="2320">
      <c r="A2320" s="5" t="s">
        <v>184</v>
      </c>
      <c r="B2320" s="5" t="s">
        <v>258</v>
      </c>
      <c r="C2320" s="16" t="s">
        <v>259</v>
      </c>
    </row>
    <row r="2321">
      <c r="A2321" s="5" t="s">
        <v>146</v>
      </c>
      <c r="B2321" s="5" t="s">
        <v>258</v>
      </c>
      <c r="C2321" s="16" t="s">
        <v>260</v>
      </c>
    </row>
    <row r="2322">
      <c r="A2322" s="5" t="s">
        <v>73</v>
      </c>
      <c r="B2322" s="5" t="s">
        <v>258</v>
      </c>
      <c r="C2322" s="16" t="s">
        <v>259</v>
      </c>
    </row>
    <row r="2323">
      <c r="A2323" s="5" t="s">
        <v>222</v>
      </c>
      <c r="B2323" s="5" t="s">
        <v>258</v>
      </c>
      <c r="C2323" s="16" t="s">
        <v>260</v>
      </c>
    </row>
    <row r="2324">
      <c r="A2324" s="5" t="s">
        <v>241</v>
      </c>
      <c r="B2324" s="5" t="s">
        <v>258</v>
      </c>
      <c r="C2324" s="16" t="s">
        <v>260</v>
      </c>
    </row>
    <row r="2325">
      <c r="A2325" s="5" t="s">
        <v>167</v>
      </c>
      <c r="B2325" s="5" t="s">
        <v>258</v>
      </c>
      <c r="C2325" s="16" t="s">
        <v>260</v>
      </c>
    </row>
    <row r="2326">
      <c r="A2326" s="5" t="s">
        <v>190</v>
      </c>
      <c r="B2326" s="5" t="s">
        <v>258</v>
      </c>
      <c r="C2326" s="16" t="s">
        <v>260</v>
      </c>
    </row>
    <row r="2327">
      <c r="A2327" s="5" t="s">
        <v>100</v>
      </c>
      <c r="B2327" s="5" t="s">
        <v>258</v>
      </c>
      <c r="C2327" s="16" t="s">
        <v>260</v>
      </c>
    </row>
    <row r="2328">
      <c r="A2328" s="5" t="s">
        <v>238</v>
      </c>
      <c r="B2328" s="5" t="s">
        <v>258</v>
      </c>
      <c r="C2328" s="16" t="s">
        <v>260</v>
      </c>
    </row>
    <row r="2329">
      <c r="A2329" s="5" t="s">
        <v>133</v>
      </c>
      <c r="B2329" s="5" t="s">
        <v>258</v>
      </c>
      <c r="C2329" s="16" t="s">
        <v>259</v>
      </c>
    </row>
    <row r="2330">
      <c r="A2330" s="5" t="s">
        <v>182</v>
      </c>
      <c r="B2330" s="5" t="s">
        <v>258</v>
      </c>
      <c r="C2330" s="16" t="s">
        <v>260</v>
      </c>
    </row>
    <row r="2331">
      <c r="A2331" s="5" t="s">
        <v>144</v>
      </c>
      <c r="B2331" s="5" t="s">
        <v>258</v>
      </c>
      <c r="C2331" s="16" t="s">
        <v>260</v>
      </c>
    </row>
    <row r="2332">
      <c r="A2332" s="5" t="s">
        <v>81</v>
      </c>
      <c r="B2332" s="5" t="s">
        <v>258</v>
      </c>
      <c r="C2332" s="16" t="s">
        <v>260</v>
      </c>
    </row>
    <row r="2333">
      <c r="A2333" s="5" t="s">
        <v>82</v>
      </c>
      <c r="B2333" s="5" t="s">
        <v>258</v>
      </c>
      <c r="C2333" s="16" t="s">
        <v>259</v>
      </c>
    </row>
    <row r="2334">
      <c r="A2334" s="5" t="s">
        <v>88</v>
      </c>
      <c r="B2334" s="5" t="s">
        <v>258</v>
      </c>
      <c r="C2334" s="16" t="s">
        <v>260</v>
      </c>
    </row>
    <row r="2335">
      <c r="A2335" s="5" t="s">
        <v>146</v>
      </c>
      <c r="B2335" s="5" t="s">
        <v>258</v>
      </c>
      <c r="C2335" s="16" t="s">
        <v>260</v>
      </c>
    </row>
    <row r="2336">
      <c r="A2336" s="5" t="s">
        <v>66</v>
      </c>
      <c r="B2336" s="5" t="s">
        <v>258</v>
      </c>
      <c r="C2336" s="16" t="s">
        <v>260</v>
      </c>
    </row>
    <row r="2337">
      <c r="A2337" s="5" t="s">
        <v>192</v>
      </c>
      <c r="B2337" s="5" t="s">
        <v>258</v>
      </c>
      <c r="C2337" s="16" t="s">
        <v>260</v>
      </c>
    </row>
    <row r="2338">
      <c r="A2338" s="5" t="s">
        <v>138</v>
      </c>
      <c r="B2338" s="5" t="s">
        <v>258</v>
      </c>
      <c r="C2338" s="16" t="s">
        <v>261</v>
      </c>
    </row>
    <row r="2339">
      <c r="A2339" s="5" t="s">
        <v>74</v>
      </c>
      <c r="B2339" s="5" t="s">
        <v>258</v>
      </c>
      <c r="C2339" s="16" t="s">
        <v>260</v>
      </c>
    </row>
    <row r="2340">
      <c r="A2340" s="5" t="s">
        <v>226</v>
      </c>
      <c r="B2340" s="5" t="s">
        <v>258</v>
      </c>
      <c r="C2340" s="16" t="s">
        <v>260</v>
      </c>
    </row>
    <row r="2341">
      <c r="A2341" s="5" t="s">
        <v>183</v>
      </c>
      <c r="B2341" s="5" t="s">
        <v>258</v>
      </c>
      <c r="C2341" s="16" t="s">
        <v>260</v>
      </c>
    </row>
    <row r="2342">
      <c r="A2342" s="5" t="s">
        <v>119</v>
      </c>
      <c r="B2342" s="5" t="s">
        <v>258</v>
      </c>
      <c r="C2342" s="16" t="s">
        <v>259</v>
      </c>
    </row>
    <row r="2343">
      <c r="A2343" s="5" t="s">
        <v>185</v>
      </c>
      <c r="B2343" s="5" t="s">
        <v>258</v>
      </c>
      <c r="C2343" s="16" t="s">
        <v>260</v>
      </c>
    </row>
    <row r="2344">
      <c r="A2344" s="5" t="s">
        <v>196</v>
      </c>
      <c r="B2344" s="5" t="s">
        <v>258</v>
      </c>
      <c r="C2344" s="16" t="s">
        <v>260</v>
      </c>
    </row>
    <row r="2345">
      <c r="A2345" s="5" t="s">
        <v>100</v>
      </c>
      <c r="B2345" s="5" t="s">
        <v>258</v>
      </c>
      <c r="C2345" s="16" t="s">
        <v>259</v>
      </c>
    </row>
    <row r="2346">
      <c r="A2346" s="5" t="s">
        <v>148</v>
      </c>
      <c r="B2346" s="5" t="s">
        <v>258</v>
      </c>
      <c r="C2346" s="16" t="s">
        <v>260</v>
      </c>
    </row>
    <row r="2347">
      <c r="A2347" s="5" t="s">
        <v>50</v>
      </c>
      <c r="B2347" s="5" t="s">
        <v>258</v>
      </c>
      <c r="C2347" s="16" t="s">
        <v>260</v>
      </c>
    </row>
    <row r="2348">
      <c r="A2348" s="5" t="s">
        <v>147</v>
      </c>
      <c r="B2348" s="5" t="s">
        <v>258</v>
      </c>
      <c r="C2348" s="16" t="s">
        <v>260</v>
      </c>
    </row>
    <row r="2349">
      <c r="A2349" s="5" t="s">
        <v>162</v>
      </c>
      <c r="B2349" s="5" t="s">
        <v>258</v>
      </c>
      <c r="C2349" s="16" t="s">
        <v>260</v>
      </c>
    </row>
    <row r="2350">
      <c r="A2350" s="5" t="s">
        <v>158</v>
      </c>
      <c r="B2350" s="5" t="s">
        <v>258</v>
      </c>
      <c r="C2350" s="16" t="s">
        <v>260</v>
      </c>
    </row>
    <row r="2351">
      <c r="A2351" s="5" t="s">
        <v>240</v>
      </c>
      <c r="B2351" s="5" t="s">
        <v>258</v>
      </c>
      <c r="C2351" s="16" t="s">
        <v>260</v>
      </c>
    </row>
    <row r="2352">
      <c r="A2352" s="5" t="s">
        <v>113</v>
      </c>
      <c r="B2352" s="5" t="s">
        <v>258</v>
      </c>
      <c r="C2352" s="16" t="s">
        <v>260</v>
      </c>
    </row>
    <row r="2353">
      <c r="A2353" s="5" t="s">
        <v>202</v>
      </c>
      <c r="B2353" s="5" t="s">
        <v>258</v>
      </c>
      <c r="C2353" s="16" t="s">
        <v>260</v>
      </c>
    </row>
    <row r="2354">
      <c r="A2354" s="5" t="s">
        <v>100</v>
      </c>
      <c r="B2354" s="5" t="s">
        <v>258</v>
      </c>
      <c r="C2354" s="16" t="s">
        <v>260</v>
      </c>
    </row>
    <row r="2355">
      <c r="A2355" s="5" t="s">
        <v>152</v>
      </c>
      <c r="B2355" s="5" t="s">
        <v>258</v>
      </c>
      <c r="C2355" s="16" t="s">
        <v>260</v>
      </c>
    </row>
    <row r="2356">
      <c r="A2356" s="5" t="s">
        <v>118</v>
      </c>
      <c r="B2356" s="5" t="s">
        <v>258</v>
      </c>
      <c r="C2356" s="16" t="s">
        <v>260</v>
      </c>
    </row>
    <row r="2357">
      <c r="A2357" s="5" t="s">
        <v>73</v>
      </c>
      <c r="B2357" s="5" t="s">
        <v>258</v>
      </c>
      <c r="C2357" s="16" t="s">
        <v>260</v>
      </c>
    </row>
    <row r="2358">
      <c r="A2358" s="5" t="s">
        <v>153</v>
      </c>
      <c r="B2358" s="5" t="s">
        <v>258</v>
      </c>
      <c r="C2358" s="16" t="s">
        <v>260</v>
      </c>
    </row>
    <row r="2359">
      <c r="A2359" s="5" t="s">
        <v>120</v>
      </c>
      <c r="B2359" s="5" t="s">
        <v>258</v>
      </c>
      <c r="C2359" s="16" t="s">
        <v>260</v>
      </c>
    </row>
    <row r="2360">
      <c r="A2360" s="5" t="s">
        <v>123</v>
      </c>
      <c r="B2360" s="5" t="s">
        <v>258</v>
      </c>
      <c r="C2360" s="16" t="s">
        <v>260</v>
      </c>
    </row>
    <row r="2361">
      <c r="A2361" s="5" t="s">
        <v>162</v>
      </c>
      <c r="B2361" s="5" t="s">
        <v>258</v>
      </c>
      <c r="C2361" s="16" t="s">
        <v>260</v>
      </c>
    </row>
    <row r="2362">
      <c r="A2362" s="5" t="s">
        <v>88</v>
      </c>
      <c r="B2362" s="5" t="s">
        <v>258</v>
      </c>
      <c r="C2362" s="16" t="s">
        <v>260</v>
      </c>
    </row>
    <row r="2363">
      <c r="A2363" s="5" t="s">
        <v>185</v>
      </c>
      <c r="B2363" s="5" t="s">
        <v>258</v>
      </c>
      <c r="C2363" s="16" t="s">
        <v>260</v>
      </c>
    </row>
    <row r="2364">
      <c r="A2364" s="5" t="s">
        <v>159</v>
      </c>
      <c r="B2364" s="5" t="s">
        <v>258</v>
      </c>
      <c r="C2364" s="16" t="s">
        <v>260</v>
      </c>
    </row>
    <row r="2365">
      <c r="A2365" s="5" t="s">
        <v>246</v>
      </c>
      <c r="B2365" s="5" t="s">
        <v>258</v>
      </c>
      <c r="C2365" s="16" t="s">
        <v>259</v>
      </c>
    </row>
    <row r="2366">
      <c r="A2366" s="5" t="s">
        <v>229</v>
      </c>
      <c r="B2366" s="5" t="s">
        <v>258</v>
      </c>
      <c r="C2366" s="16" t="s">
        <v>259</v>
      </c>
    </row>
    <row r="2367">
      <c r="A2367" s="5" t="s">
        <v>50</v>
      </c>
      <c r="B2367" s="5" t="s">
        <v>258</v>
      </c>
      <c r="C2367" s="16" t="s">
        <v>260</v>
      </c>
    </row>
    <row r="2368">
      <c r="A2368" s="5" t="s">
        <v>72</v>
      </c>
      <c r="B2368" s="5" t="s">
        <v>258</v>
      </c>
      <c r="C2368" s="16" t="s">
        <v>260</v>
      </c>
    </row>
    <row r="2369">
      <c r="A2369" s="5" t="s">
        <v>90</v>
      </c>
      <c r="B2369" s="5" t="s">
        <v>258</v>
      </c>
      <c r="C2369" s="16" t="s">
        <v>260</v>
      </c>
    </row>
    <row r="2370">
      <c r="A2370" s="5" t="s">
        <v>220</v>
      </c>
      <c r="B2370" s="5" t="s">
        <v>258</v>
      </c>
      <c r="C2370" s="16" t="s">
        <v>260</v>
      </c>
    </row>
    <row r="2371">
      <c r="A2371" s="5" t="s">
        <v>240</v>
      </c>
      <c r="B2371" s="5" t="s">
        <v>258</v>
      </c>
      <c r="C2371" s="16" t="s">
        <v>260</v>
      </c>
    </row>
    <row r="2372">
      <c r="A2372" s="5" t="s">
        <v>90</v>
      </c>
      <c r="B2372" s="5" t="s">
        <v>258</v>
      </c>
      <c r="C2372" s="16" t="s">
        <v>260</v>
      </c>
    </row>
    <row r="2373">
      <c r="A2373" s="5" t="s">
        <v>150</v>
      </c>
      <c r="B2373" s="5" t="s">
        <v>258</v>
      </c>
      <c r="C2373" s="16" t="s">
        <v>259</v>
      </c>
    </row>
    <row r="2374">
      <c r="A2374" s="5" t="s">
        <v>227</v>
      </c>
      <c r="B2374" s="5" t="s">
        <v>258</v>
      </c>
      <c r="C2374" s="16" t="s">
        <v>260</v>
      </c>
    </row>
    <row r="2375">
      <c r="A2375" s="5" t="s">
        <v>234</v>
      </c>
      <c r="B2375" s="5" t="s">
        <v>258</v>
      </c>
      <c r="C2375" s="16" t="s">
        <v>260</v>
      </c>
    </row>
    <row r="2376">
      <c r="A2376" s="5" t="s">
        <v>239</v>
      </c>
      <c r="B2376" s="5" t="s">
        <v>258</v>
      </c>
      <c r="C2376" s="16" t="s">
        <v>260</v>
      </c>
    </row>
    <row r="2377">
      <c r="A2377" s="5" t="s">
        <v>236</v>
      </c>
      <c r="B2377" s="5" t="s">
        <v>258</v>
      </c>
      <c r="C2377" s="16" t="s">
        <v>260</v>
      </c>
    </row>
    <row r="2378">
      <c r="A2378" s="5" t="s">
        <v>175</v>
      </c>
      <c r="B2378" s="5" t="s">
        <v>258</v>
      </c>
      <c r="C2378" s="16" t="s">
        <v>260</v>
      </c>
    </row>
    <row r="2379">
      <c r="A2379" s="5" t="s">
        <v>207</v>
      </c>
      <c r="B2379" s="5" t="s">
        <v>258</v>
      </c>
      <c r="C2379" s="16" t="s">
        <v>260</v>
      </c>
    </row>
    <row r="2380">
      <c r="A2380" s="5" t="s">
        <v>132</v>
      </c>
      <c r="B2380" s="5" t="s">
        <v>258</v>
      </c>
      <c r="C2380" s="16" t="s">
        <v>259</v>
      </c>
    </row>
    <row r="2381">
      <c r="A2381" s="5" t="s">
        <v>182</v>
      </c>
      <c r="B2381" s="5" t="s">
        <v>258</v>
      </c>
      <c r="C2381" s="16" t="s">
        <v>259</v>
      </c>
    </row>
    <row r="2382">
      <c r="A2382" s="5" t="s">
        <v>238</v>
      </c>
      <c r="B2382" s="5" t="s">
        <v>258</v>
      </c>
      <c r="C2382" s="16" t="s">
        <v>260</v>
      </c>
    </row>
    <row r="2383">
      <c r="A2383" s="5" t="s">
        <v>73</v>
      </c>
      <c r="B2383" s="5" t="s">
        <v>258</v>
      </c>
      <c r="C2383" s="16" t="s">
        <v>260</v>
      </c>
    </row>
    <row r="2384">
      <c r="A2384" s="5" t="s">
        <v>180</v>
      </c>
      <c r="B2384" s="5" t="s">
        <v>258</v>
      </c>
      <c r="C2384" s="16" t="s">
        <v>259</v>
      </c>
    </row>
    <row r="2385">
      <c r="A2385" s="5" t="s">
        <v>227</v>
      </c>
      <c r="B2385" s="5" t="s">
        <v>258</v>
      </c>
      <c r="C2385" s="16" t="s">
        <v>260</v>
      </c>
    </row>
    <row r="2386">
      <c r="A2386" s="5" t="s">
        <v>193</v>
      </c>
      <c r="B2386" s="5" t="s">
        <v>258</v>
      </c>
      <c r="C2386" s="16" t="s">
        <v>259</v>
      </c>
    </row>
    <row r="2387">
      <c r="A2387" s="5" t="s">
        <v>186</v>
      </c>
      <c r="B2387" s="5" t="s">
        <v>258</v>
      </c>
      <c r="C2387" s="16" t="s">
        <v>260</v>
      </c>
    </row>
    <row r="2388">
      <c r="A2388" s="5" t="s">
        <v>194</v>
      </c>
      <c r="B2388" s="5" t="s">
        <v>258</v>
      </c>
      <c r="C2388" s="16" t="s">
        <v>260</v>
      </c>
    </row>
    <row r="2389">
      <c r="A2389" s="5" t="s">
        <v>123</v>
      </c>
      <c r="B2389" s="5" t="s">
        <v>258</v>
      </c>
      <c r="C2389" s="16" t="s">
        <v>260</v>
      </c>
    </row>
    <row r="2390">
      <c r="A2390" s="5" t="s">
        <v>216</v>
      </c>
      <c r="B2390" s="5" t="s">
        <v>258</v>
      </c>
      <c r="C2390" s="16" t="s">
        <v>260</v>
      </c>
    </row>
    <row r="2391">
      <c r="A2391" s="5" t="s">
        <v>204</v>
      </c>
      <c r="B2391" s="5" t="s">
        <v>258</v>
      </c>
      <c r="C2391" s="16" t="s">
        <v>260</v>
      </c>
    </row>
    <row r="2392">
      <c r="A2392" s="5" t="s">
        <v>111</v>
      </c>
      <c r="B2392" s="5" t="s">
        <v>258</v>
      </c>
      <c r="C2392" s="16" t="s">
        <v>260</v>
      </c>
    </row>
    <row r="2393">
      <c r="A2393" s="5" t="s">
        <v>178</v>
      </c>
      <c r="B2393" s="5" t="s">
        <v>258</v>
      </c>
      <c r="C2393" s="16" t="s">
        <v>260</v>
      </c>
    </row>
    <row r="2394">
      <c r="A2394" s="5" t="s">
        <v>133</v>
      </c>
      <c r="B2394" s="5" t="s">
        <v>258</v>
      </c>
      <c r="C2394" s="16" t="s">
        <v>260</v>
      </c>
    </row>
    <row r="2395">
      <c r="A2395" s="5" t="s">
        <v>234</v>
      </c>
      <c r="B2395" s="5" t="s">
        <v>258</v>
      </c>
      <c r="C2395" s="16" t="s">
        <v>259</v>
      </c>
    </row>
    <row r="2396">
      <c r="A2396" s="5" t="s">
        <v>202</v>
      </c>
      <c r="B2396" s="5" t="s">
        <v>258</v>
      </c>
      <c r="C2396" s="16" t="s">
        <v>260</v>
      </c>
    </row>
    <row r="2397">
      <c r="A2397" s="5" t="s">
        <v>106</v>
      </c>
      <c r="B2397" s="5" t="s">
        <v>258</v>
      </c>
      <c r="C2397" s="16" t="s">
        <v>260</v>
      </c>
    </row>
    <row r="2398">
      <c r="A2398" s="5" t="s">
        <v>202</v>
      </c>
      <c r="B2398" s="5" t="s">
        <v>258</v>
      </c>
      <c r="C2398" s="16" t="s">
        <v>260</v>
      </c>
    </row>
    <row r="2399">
      <c r="A2399" s="5" t="s">
        <v>243</v>
      </c>
      <c r="B2399" s="5" t="s">
        <v>258</v>
      </c>
      <c r="C2399" s="16" t="s">
        <v>260</v>
      </c>
    </row>
    <row r="2400">
      <c r="A2400" s="5" t="s">
        <v>196</v>
      </c>
      <c r="B2400" s="5" t="s">
        <v>258</v>
      </c>
      <c r="C2400" s="16" t="s">
        <v>260</v>
      </c>
    </row>
    <row r="2401">
      <c r="A2401" s="5" t="s">
        <v>60</v>
      </c>
      <c r="B2401" s="5" t="s">
        <v>258</v>
      </c>
      <c r="C2401" s="16" t="s">
        <v>260</v>
      </c>
    </row>
    <row r="2402">
      <c r="A2402" s="5" t="s">
        <v>193</v>
      </c>
      <c r="B2402" s="5" t="s">
        <v>258</v>
      </c>
      <c r="C2402" s="16" t="s">
        <v>260</v>
      </c>
    </row>
    <row r="2403">
      <c r="A2403" s="5" t="s">
        <v>131</v>
      </c>
      <c r="B2403" s="5" t="s">
        <v>258</v>
      </c>
      <c r="C2403" s="16" t="s">
        <v>260</v>
      </c>
    </row>
    <row r="2404">
      <c r="A2404" s="5" t="s">
        <v>133</v>
      </c>
      <c r="B2404" s="5" t="s">
        <v>258</v>
      </c>
      <c r="C2404" s="16" t="s">
        <v>259</v>
      </c>
    </row>
    <row r="2405">
      <c r="A2405" s="5" t="s">
        <v>191</v>
      </c>
      <c r="B2405" s="5" t="s">
        <v>258</v>
      </c>
      <c r="C2405" s="16" t="s">
        <v>260</v>
      </c>
    </row>
    <row r="2406">
      <c r="A2406" s="5" t="s">
        <v>208</v>
      </c>
      <c r="B2406" s="5" t="s">
        <v>258</v>
      </c>
      <c r="C2406" s="16" t="s">
        <v>260</v>
      </c>
    </row>
    <row r="2407">
      <c r="A2407" s="5" t="s">
        <v>122</v>
      </c>
      <c r="B2407" s="5" t="s">
        <v>258</v>
      </c>
      <c r="C2407" s="16" t="s">
        <v>260</v>
      </c>
    </row>
    <row r="2408">
      <c r="A2408" s="5" t="s">
        <v>133</v>
      </c>
      <c r="B2408" s="5" t="s">
        <v>258</v>
      </c>
      <c r="C2408" s="16" t="s">
        <v>261</v>
      </c>
    </row>
    <row r="2409">
      <c r="A2409" s="5" t="s">
        <v>112</v>
      </c>
      <c r="B2409" s="5" t="s">
        <v>258</v>
      </c>
      <c r="C2409" s="16" t="s">
        <v>260</v>
      </c>
    </row>
    <row r="2410">
      <c r="A2410" s="5" t="s">
        <v>218</v>
      </c>
      <c r="B2410" s="5" t="s">
        <v>258</v>
      </c>
      <c r="C2410" s="16" t="s">
        <v>260</v>
      </c>
    </row>
    <row r="2411">
      <c r="A2411" s="5" t="s">
        <v>117</v>
      </c>
      <c r="B2411" s="5" t="s">
        <v>258</v>
      </c>
      <c r="C2411" s="16" t="s">
        <v>260</v>
      </c>
    </row>
    <row r="2412">
      <c r="A2412" s="5" t="s">
        <v>201</v>
      </c>
      <c r="B2412" s="5" t="s">
        <v>258</v>
      </c>
      <c r="C2412" s="16" t="s">
        <v>261</v>
      </c>
    </row>
    <row r="2413">
      <c r="A2413" s="5" t="s">
        <v>160</v>
      </c>
      <c r="B2413" s="5" t="s">
        <v>258</v>
      </c>
      <c r="C2413" s="16" t="s">
        <v>259</v>
      </c>
    </row>
    <row r="2414">
      <c r="A2414" s="5" t="s">
        <v>106</v>
      </c>
      <c r="B2414" s="5" t="s">
        <v>258</v>
      </c>
      <c r="C2414" s="16" t="s">
        <v>259</v>
      </c>
    </row>
    <row r="2415">
      <c r="A2415" s="5" t="s">
        <v>161</v>
      </c>
      <c r="B2415" s="5" t="s">
        <v>258</v>
      </c>
      <c r="C2415" s="16" t="s">
        <v>260</v>
      </c>
    </row>
    <row r="2416">
      <c r="A2416" s="5" t="s">
        <v>58</v>
      </c>
      <c r="B2416" s="5" t="s">
        <v>258</v>
      </c>
      <c r="C2416" s="16" t="s">
        <v>260</v>
      </c>
    </row>
    <row r="2417">
      <c r="A2417" s="5" t="s">
        <v>242</v>
      </c>
      <c r="B2417" s="5" t="s">
        <v>258</v>
      </c>
      <c r="C2417" s="16" t="s">
        <v>259</v>
      </c>
    </row>
    <row r="2418">
      <c r="A2418" s="5" t="s">
        <v>191</v>
      </c>
      <c r="B2418" s="5" t="s">
        <v>258</v>
      </c>
      <c r="C2418" s="16" t="s">
        <v>260</v>
      </c>
    </row>
    <row r="2419">
      <c r="A2419" s="5" t="s">
        <v>135</v>
      </c>
      <c r="B2419" s="5" t="s">
        <v>258</v>
      </c>
      <c r="C2419" s="16" t="s">
        <v>260</v>
      </c>
    </row>
    <row r="2420">
      <c r="A2420" s="5" t="s">
        <v>86</v>
      </c>
      <c r="B2420" s="5" t="s">
        <v>258</v>
      </c>
      <c r="C2420" s="16" t="s">
        <v>259</v>
      </c>
    </row>
    <row r="2421">
      <c r="A2421" s="5" t="s">
        <v>179</v>
      </c>
      <c r="B2421" s="5" t="s">
        <v>258</v>
      </c>
      <c r="C2421" s="16" t="s">
        <v>261</v>
      </c>
    </row>
    <row r="2422">
      <c r="A2422" s="5" t="s">
        <v>210</v>
      </c>
      <c r="B2422" s="5" t="s">
        <v>258</v>
      </c>
      <c r="C2422" s="16" t="s">
        <v>260</v>
      </c>
    </row>
    <row r="2423">
      <c r="A2423" s="5" t="s">
        <v>190</v>
      </c>
      <c r="B2423" s="5" t="s">
        <v>258</v>
      </c>
      <c r="C2423" s="16" t="s">
        <v>260</v>
      </c>
    </row>
    <row r="2424">
      <c r="A2424" s="5" t="s">
        <v>217</v>
      </c>
      <c r="B2424" s="5" t="s">
        <v>258</v>
      </c>
      <c r="C2424" s="16" t="s">
        <v>259</v>
      </c>
    </row>
    <row r="2425">
      <c r="A2425" s="5" t="s">
        <v>156</v>
      </c>
      <c r="B2425" s="5" t="s">
        <v>258</v>
      </c>
      <c r="C2425" s="16" t="s">
        <v>260</v>
      </c>
    </row>
    <row r="2426">
      <c r="A2426" s="5" t="s">
        <v>247</v>
      </c>
      <c r="B2426" s="5" t="s">
        <v>258</v>
      </c>
      <c r="C2426" s="16" t="s">
        <v>260</v>
      </c>
    </row>
    <row r="2427">
      <c r="A2427" s="5" t="s">
        <v>179</v>
      </c>
      <c r="B2427" s="5" t="s">
        <v>258</v>
      </c>
      <c r="C2427" s="16" t="s">
        <v>260</v>
      </c>
    </row>
    <row r="2428">
      <c r="A2428" s="5" t="s">
        <v>225</v>
      </c>
      <c r="B2428" s="5" t="s">
        <v>258</v>
      </c>
      <c r="C2428" s="16" t="s">
        <v>260</v>
      </c>
    </row>
    <row r="2429">
      <c r="A2429" s="5" t="s">
        <v>155</v>
      </c>
      <c r="B2429" s="5" t="s">
        <v>258</v>
      </c>
      <c r="C2429" s="16" t="s">
        <v>260</v>
      </c>
    </row>
    <row r="2430">
      <c r="A2430" s="5" t="s">
        <v>124</v>
      </c>
      <c r="B2430" s="5" t="s">
        <v>258</v>
      </c>
      <c r="C2430" s="16" t="s">
        <v>260</v>
      </c>
    </row>
    <row r="2431">
      <c r="A2431" s="5" t="s">
        <v>90</v>
      </c>
      <c r="B2431" s="5" t="s">
        <v>258</v>
      </c>
      <c r="C2431" s="16" t="s">
        <v>260</v>
      </c>
    </row>
    <row r="2432">
      <c r="A2432" s="5" t="s">
        <v>103</v>
      </c>
      <c r="B2432" s="5" t="s">
        <v>258</v>
      </c>
      <c r="C2432" s="16" t="s">
        <v>260</v>
      </c>
    </row>
    <row r="2433">
      <c r="A2433" s="5" t="s">
        <v>174</v>
      </c>
      <c r="B2433" s="5" t="s">
        <v>258</v>
      </c>
      <c r="C2433" s="16" t="s">
        <v>260</v>
      </c>
    </row>
    <row r="2434">
      <c r="A2434" s="5" t="s">
        <v>190</v>
      </c>
      <c r="B2434" s="5" t="s">
        <v>258</v>
      </c>
      <c r="C2434" s="16" t="s">
        <v>259</v>
      </c>
    </row>
    <row r="2435">
      <c r="A2435" s="5" t="s">
        <v>111</v>
      </c>
      <c r="B2435" s="5" t="s">
        <v>258</v>
      </c>
      <c r="C2435" s="16" t="s">
        <v>260</v>
      </c>
    </row>
    <row r="2436">
      <c r="A2436" s="5" t="s">
        <v>92</v>
      </c>
      <c r="B2436" s="5" t="s">
        <v>258</v>
      </c>
      <c r="C2436" s="16" t="s">
        <v>260</v>
      </c>
    </row>
    <row r="2437">
      <c r="A2437" s="5" t="s">
        <v>109</v>
      </c>
      <c r="B2437" s="5" t="s">
        <v>258</v>
      </c>
      <c r="C2437" s="16" t="s">
        <v>260</v>
      </c>
    </row>
    <row r="2438">
      <c r="A2438" s="5" t="s">
        <v>224</v>
      </c>
      <c r="B2438" s="5" t="s">
        <v>258</v>
      </c>
      <c r="C2438" s="16" t="s">
        <v>260</v>
      </c>
    </row>
    <row r="2439">
      <c r="A2439" s="5" t="s">
        <v>145</v>
      </c>
      <c r="B2439" s="5" t="s">
        <v>258</v>
      </c>
      <c r="C2439" s="16" t="s">
        <v>260</v>
      </c>
    </row>
    <row r="2440">
      <c r="A2440" s="5" t="s">
        <v>118</v>
      </c>
      <c r="B2440" s="5" t="s">
        <v>258</v>
      </c>
      <c r="C2440" s="16" t="s">
        <v>260</v>
      </c>
    </row>
    <row r="2441">
      <c r="A2441" s="5" t="s">
        <v>145</v>
      </c>
      <c r="B2441" s="5" t="s">
        <v>258</v>
      </c>
      <c r="C2441" s="16" t="s">
        <v>260</v>
      </c>
    </row>
    <row r="2442">
      <c r="A2442" s="5" t="s">
        <v>58</v>
      </c>
      <c r="B2442" s="5" t="s">
        <v>258</v>
      </c>
      <c r="C2442" s="16" t="s">
        <v>260</v>
      </c>
    </row>
    <row r="2443">
      <c r="A2443" s="5" t="s">
        <v>50</v>
      </c>
      <c r="B2443" s="5" t="s">
        <v>258</v>
      </c>
      <c r="C2443" s="16" t="s">
        <v>260</v>
      </c>
    </row>
    <row r="2444">
      <c r="A2444" s="5" t="s">
        <v>222</v>
      </c>
      <c r="B2444" s="5" t="s">
        <v>258</v>
      </c>
      <c r="C2444" s="16" t="s">
        <v>260</v>
      </c>
    </row>
    <row r="2445">
      <c r="A2445" s="5" t="s">
        <v>141</v>
      </c>
      <c r="B2445" s="5" t="s">
        <v>258</v>
      </c>
      <c r="C2445" s="16" t="s">
        <v>260</v>
      </c>
    </row>
    <row r="2446">
      <c r="A2446" s="5" t="s">
        <v>139</v>
      </c>
      <c r="B2446" s="5" t="s">
        <v>258</v>
      </c>
      <c r="C2446" s="16" t="s">
        <v>260</v>
      </c>
    </row>
    <row r="2447">
      <c r="A2447" s="5" t="s">
        <v>180</v>
      </c>
      <c r="B2447" s="5" t="s">
        <v>258</v>
      </c>
      <c r="C2447" s="16" t="s">
        <v>259</v>
      </c>
    </row>
    <row r="2448">
      <c r="A2448" s="5" t="s">
        <v>223</v>
      </c>
      <c r="B2448" s="5" t="s">
        <v>258</v>
      </c>
      <c r="C2448" s="16" t="s">
        <v>260</v>
      </c>
    </row>
    <row r="2449">
      <c r="A2449" s="5" t="s">
        <v>213</v>
      </c>
      <c r="B2449" s="5" t="s">
        <v>258</v>
      </c>
      <c r="C2449" s="16" t="s">
        <v>260</v>
      </c>
    </row>
    <row r="2450">
      <c r="A2450" s="5" t="s">
        <v>77</v>
      </c>
      <c r="B2450" s="5" t="s">
        <v>258</v>
      </c>
      <c r="C2450" s="16" t="s">
        <v>259</v>
      </c>
    </row>
    <row r="2451">
      <c r="A2451" s="5" t="s">
        <v>246</v>
      </c>
      <c r="B2451" s="5" t="s">
        <v>258</v>
      </c>
      <c r="C2451" s="16" t="s">
        <v>260</v>
      </c>
    </row>
    <row r="2452">
      <c r="A2452" s="5" t="s">
        <v>66</v>
      </c>
      <c r="B2452" s="5" t="s">
        <v>258</v>
      </c>
      <c r="C2452" s="16" t="s">
        <v>260</v>
      </c>
    </row>
    <row r="2453">
      <c r="A2453" s="5" t="s">
        <v>185</v>
      </c>
      <c r="B2453" s="5" t="s">
        <v>258</v>
      </c>
      <c r="C2453" s="16" t="s">
        <v>259</v>
      </c>
    </row>
    <row r="2454">
      <c r="A2454" s="5" t="s">
        <v>173</v>
      </c>
      <c r="B2454" s="5" t="s">
        <v>258</v>
      </c>
      <c r="C2454" s="16" t="s">
        <v>260</v>
      </c>
    </row>
    <row r="2455">
      <c r="A2455" s="5" t="s">
        <v>223</v>
      </c>
      <c r="B2455" s="5" t="s">
        <v>258</v>
      </c>
      <c r="C2455" s="16" t="s">
        <v>260</v>
      </c>
    </row>
    <row r="2456">
      <c r="A2456" s="5" t="s">
        <v>140</v>
      </c>
      <c r="B2456" s="5" t="s">
        <v>258</v>
      </c>
      <c r="C2456" s="16" t="s">
        <v>260</v>
      </c>
    </row>
    <row r="2457">
      <c r="A2457" s="5" t="s">
        <v>96</v>
      </c>
      <c r="B2457" s="5" t="s">
        <v>258</v>
      </c>
      <c r="C2457" s="16" t="s">
        <v>261</v>
      </c>
    </row>
    <row r="2458">
      <c r="A2458" s="5" t="s">
        <v>222</v>
      </c>
      <c r="B2458" s="5" t="s">
        <v>258</v>
      </c>
      <c r="C2458" s="16" t="s">
        <v>260</v>
      </c>
    </row>
    <row r="2459">
      <c r="A2459" s="5" t="s">
        <v>72</v>
      </c>
      <c r="B2459" s="5" t="s">
        <v>258</v>
      </c>
      <c r="C2459" s="16" t="s">
        <v>260</v>
      </c>
    </row>
    <row r="2460">
      <c r="A2460" s="5" t="s">
        <v>207</v>
      </c>
      <c r="B2460" s="5" t="s">
        <v>258</v>
      </c>
      <c r="C2460" s="16" t="s">
        <v>260</v>
      </c>
    </row>
    <row r="2461">
      <c r="A2461" s="5" t="s">
        <v>175</v>
      </c>
      <c r="B2461" s="5" t="s">
        <v>258</v>
      </c>
      <c r="C2461" s="16" t="s">
        <v>260</v>
      </c>
    </row>
    <row r="2462">
      <c r="A2462" s="5" t="s">
        <v>211</v>
      </c>
      <c r="B2462" s="5" t="s">
        <v>258</v>
      </c>
      <c r="C2462" s="16" t="s">
        <v>260</v>
      </c>
    </row>
    <row r="2463">
      <c r="A2463" s="5" t="s">
        <v>243</v>
      </c>
      <c r="B2463" s="5" t="s">
        <v>258</v>
      </c>
      <c r="C2463" s="16" t="s">
        <v>260</v>
      </c>
    </row>
    <row r="2464">
      <c r="A2464" s="5" t="s">
        <v>118</v>
      </c>
      <c r="B2464" s="5" t="s">
        <v>258</v>
      </c>
      <c r="C2464" s="16" t="s">
        <v>260</v>
      </c>
    </row>
    <row r="2465">
      <c r="A2465" s="5" t="s">
        <v>230</v>
      </c>
      <c r="B2465" s="5" t="s">
        <v>258</v>
      </c>
      <c r="C2465" s="16" t="s">
        <v>259</v>
      </c>
    </row>
    <row r="2466">
      <c r="A2466" s="5" t="s">
        <v>123</v>
      </c>
      <c r="B2466" s="5" t="s">
        <v>258</v>
      </c>
      <c r="C2466" s="16" t="s">
        <v>260</v>
      </c>
    </row>
    <row r="2467">
      <c r="A2467" s="5" t="s">
        <v>165</v>
      </c>
      <c r="B2467" s="5" t="s">
        <v>258</v>
      </c>
      <c r="C2467" s="16" t="s">
        <v>260</v>
      </c>
    </row>
    <row r="2468">
      <c r="A2468" s="5" t="s">
        <v>159</v>
      </c>
      <c r="B2468" s="5" t="s">
        <v>258</v>
      </c>
      <c r="C2468" s="16" t="s">
        <v>259</v>
      </c>
    </row>
    <row r="2469">
      <c r="A2469" s="5" t="s">
        <v>152</v>
      </c>
      <c r="B2469" s="5" t="s">
        <v>258</v>
      </c>
      <c r="C2469" s="16" t="s">
        <v>260</v>
      </c>
    </row>
    <row r="2470">
      <c r="A2470" s="5" t="s">
        <v>179</v>
      </c>
      <c r="B2470" s="5" t="s">
        <v>258</v>
      </c>
      <c r="C2470" s="16" t="s">
        <v>260</v>
      </c>
    </row>
    <row r="2471">
      <c r="A2471" s="5" t="s">
        <v>192</v>
      </c>
      <c r="B2471" s="5" t="s">
        <v>258</v>
      </c>
      <c r="C2471" s="16" t="s">
        <v>260</v>
      </c>
    </row>
    <row r="2472">
      <c r="A2472" s="5" t="s">
        <v>230</v>
      </c>
      <c r="B2472" s="5" t="s">
        <v>258</v>
      </c>
      <c r="C2472" s="16" t="s">
        <v>260</v>
      </c>
    </row>
    <row r="2473">
      <c r="A2473" s="5" t="s">
        <v>218</v>
      </c>
      <c r="B2473" s="5" t="s">
        <v>258</v>
      </c>
      <c r="C2473" s="16" t="s">
        <v>260</v>
      </c>
    </row>
    <row r="2474">
      <c r="A2474" s="5" t="s">
        <v>105</v>
      </c>
      <c r="B2474" s="5" t="s">
        <v>258</v>
      </c>
      <c r="C2474" s="16" t="s">
        <v>260</v>
      </c>
    </row>
    <row r="2475">
      <c r="A2475" s="5" t="s">
        <v>192</v>
      </c>
      <c r="B2475" s="5" t="s">
        <v>258</v>
      </c>
      <c r="C2475" s="16" t="s">
        <v>260</v>
      </c>
    </row>
    <row r="2476">
      <c r="A2476" s="5" t="s">
        <v>189</v>
      </c>
      <c r="B2476" s="5" t="s">
        <v>258</v>
      </c>
      <c r="C2476" s="16" t="s">
        <v>260</v>
      </c>
    </row>
    <row r="2477">
      <c r="A2477" s="5" t="s">
        <v>144</v>
      </c>
      <c r="B2477" s="5" t="s">
        <v>258</v>
      </c>
      <c r="C2477" s="16" t="s">
        <v>260</v>
      </c>
    </row>
    <row r="2478">
      <c r="A2478" s="5" t="s">
        <v>161</v>
      </c>
      <c r="B2478" s="5" t="s">
        <v>258</v>
      </c>
      <c r="C2478" s="16" t="s">
        <v>260</v>
      </c>
    </row>
    <row r="2479">
      <c r="A2479" s="5" t="s">
        <v>178</v>
      </c>
      <c r="B2479" s="5" t="s">
        <v>258</v>
      </c>
      <c r="C2479" s="16" t="s">
        <v>260</v>
      </c>
    </row>
    <row r="2480">
      <c r="A2480" s="5" t="s">
        <v>74</v>
      </c>
      <c r="B2480" s="5" t="s">
        <v>258</v>
      </c>
      <c r="C2480" s="16" t="s">
        <v>260</v>
      </c>
    </row>
    <row r="2481">
      <c r="A2481" s="5" t="s">
        <v>97</v>
      </c>
      <c r="B2481" s="5" t="s">
        <v>258</v>
      </c>
      <c r="C2481" s="16" t="s">
        <v>260</v>
      </c>
    </row>
    <row r="2482">
      <c r="A2482" s="5" t="s">
        <v>252</v>
      </c>
      <c r="B2482" s="5" t="s">
        <v>258</v>
      </c>
      <c r="C2482" s="16" t="s">
        <v>260</v>
      </c>
    </row>
    <row r="2483">
      <c r="A2483" s="5" t="s">
        <v>206</v>
      </c>
      <c r="B2483" s="5" t="s">
        <v>258</v>
      </c>
      <c r="C2483" s="16" t="s">
        <v>260</v>
      </c>
    </row>
    <row r="2484">
      <c r="A2484" s="5" t="s">
        <v>217</v>
      </c>
      <c r="B2484" s="5" t="s">
        <v>258</v>
      </c>
      <c r="C2484" s="16" t="s">
        <v>260</v>
      </c>
    </row>
    <row r="2485">
      <c r="A2485" s="5" t="s">
        <v>112</v>
      </c>
      <c r="B2485" s="5" t="s">
        <v>258</v>
      </c>
      <c r="C2485" s="16" t="s">
        <v>260</v>
      </c>
    </row>
    <row r="2486">
      <c r="A2486" s="5" t="s">
        <v>152</v>
      </c>
      <c r="B2486" s="5" t="s">
        <v>258</v>
      </c>
      <c r="C2486" s="16" t="s">
        <v>260</v>
      </c>
    </row>
    <row r="2487">
      <c r="A2487" s="5" t="s">
        <v>240</v>
      </c>
      <c r="B2487" s="5" t="s">
        <v>258</v>
      </c>
      <c r="C2487" s="16" t="s">
        <v>260</v>
      </c>
    </row>
    <row r="2488">
      <c r="A2488" s="5" t="s">
        <v>236</v>
      </c>
      <c r="B2488" s="5" t="s">
        <v>258</v>
      </c>
      <c r="C2488" s="16" t="s">
        <v>260</v>
      </c>
    </row>
    <row r="2489">
      <c r="A2489" s="5" t="s">
        <v>130</v>
      </c>
      <c r="B2489" s="5" t="s">
        <v>258</v>
      </c>
      <c r="C2489" s="16" t="s">
        <v>260</v>
      </c>
    </row>
    <row r="2490">
      <c r="A2490" s="5" t="s">
        <v>150</v>
      </c>
      <c r="B2490" s="5" t="s">
        <v>258</v>
      </c>
      <c r="C2490" s="16" t="s">
        <v>260</v>
      </c>
    </row>
    <row r="2491">
      <c r="A2491" s="5" t="s">
        <v>232</v>
      </c>
      <c r="B2491" s="5" t="s">
        <v>258</v>
      </c>
      <c r="C2491" s="16" t="s">
        <v>260</v>
      </c>
    </row>
    <row r="2492">
      <c r="A2492" s="5" t="s">
        <v>202</v>
      </c>
      <c r="B2492" s="5" t="s">
        <v>258</v>
      </c>
      <c r="C2492" s="16" t="s">
        <v>261</v>
      </c>
    </row>
    <row r="2493">
      <c r="A2493" s="5" t="s">
        <v>166</v>
      </c>
      <c r="B2493" s="5" t="s">
        <v>258</v>
      </c>
      <c r="C2493" s="16" t="s">
        <v>260</v>
      </c>
    </row>
    <row r="2494">
      <c r="A2494" s="5" t="s">
        <v>156</v>
      </c>
      <c r="B2494" s="5" t="s">
        <v>258</v>
      </c>
      <c r="C2494" s="16" t="s">
        <v>260</v>
      </c>
    </row>
    <row r="2495">
      <c r="A2495" s="5" t="s">
        <v>153</v>
      </c>
      <c r="B2495" s="5" t="s">
        <v>258</v>
      </c>
      <c r="C2495" s="16" t="s">
        <v>260</v>
      </c>
    </row>
    <row r="2496">
      <c r="A2496" s="5" t="s">
        <v>187</v>
      </c>
      <c r="B2496" s="5" t="s">
        <v>258</v>
      </c>
      <c r="C2496" s="16" t="s">
        <v>259</v>
      </c>
    </row>
    <row r="2497">
      <c r="A2497" s="5" t="s">
        <v>137</v>
      </c>
      <c r="B2497" s="5" t="s">
        <v>258</v>
      </c>
      <c r="C2497" s="16" t="s">
        <v>260</v>
      </c>
    </row>
    <row r="2498">
      <c r="A2498" s="5" t="s">
        <v>186</v>
      </c>
      <c r="B2498" s="5" t="s">
        <v>258</v>
      </c>
      <c r="C2498" s="16" t="s">
        <v>260</v>
      </c>
    </row>
    <row r="2499">
      <c r="A2499" s="5" t="s">
        <v>150</v>
      </c>
      <c r="B2499" s="5" t="s">
        <v>258</v>
      </c>
      <c r="C2499" s="16" t="s">
        <v>260</v>
      </c>
    </row>
    <row r="2500">
      <c r="A2500" s="5" t="s">
        <v>245</v>
      </c>
      <c r="B2500" s="5" t="s">
        <v>258</v>
      </c>
      <c r="C2500" s="16" t="s">
        <v>260</v>
      </c>
    </row>
    <row r="2501">
      <c r="A2501" s="5" t="s">
        <v>124</v>
      </c>
      <c r="B2501" s="5" t="s">
        <v>258</v>
      </c>
      <c r="C2501" s="16" t="s">
        <v>260</v>
      </c>
    </row>
    <row r="2502">
      <c r="A2502" s="5" t="s">
        <v>66</v>
      </c>
      <c r="B2502" s="5" t="s">
        <v>258</v>
      </c>
      <c r="C2502" s="16" t="s">
        <v>259</v>
      </c>
    </row>
    <row r="2503">
      <c r="A2503" s="5" t="s">
        <v>199</v>
      </c>
      <c r="B2503" s="5" t="s">
        <v>258</v>
      </c>
      <c r="C2503" s="16" t="s">
        <v>260</v>
      </c>
    </row>
    <row r="2504">
      <c r="A2504" s="5" t="s">
        <v>160</v>
      </c>
      <c r="B2504" s="5" t="s">
        <v>258</v>
      </c>
      <c r="C2504" s="16" t="s">
        <v>260</v>
      </c>
    </row>
    <row r="2505">
      <c r="A2505" s="5" t="s">
        <v>139</v>
      </c>
      <c r="B2505" s="5" t="s">
        <v>258</v>
      </c>
      <c r="C2505" s="16" t="s">
        <v>260</v>
      </c>
    </row>
    <row r="2506">
      <c r="A2506" s="5" t="s">
        <v>92</v>
      </c>
      <c r="B2506" s="5" t="s">
        <v>258</v>
      </c>
      <c r="C2506" s="16" t="s">
        <v>260</v>
      </c>
    </row>
    <row r="2507">
      <c r="A2507" s="5" t="s">
        <v>88</v>
      </c>
      <c r="B2507" s="5" t="s">
        <v>258</v>
      </c>
      <c r="C2507" s="16" t="s">
        <v>260</v>
      </c>
    </row>
    <row r="2508">
      <c r="A2508" s="5" t="s">
        <v>119</v>
      </c>
      <c r="B2508" s="5" t="s">
        <v>258</v>
      </c>
      <c r="C2508" s="16" t="s">
        <v>260</v>
      </c>
    </row>
    <row r="2509">
      <c r="A2509" s="5" t="s">
        <v>119</v>
      </c>
      <c r="B2509" s="5" t="s">
        <v>258</v>
      </c>
      <c r="C2509" s="16" t="s">
        <v>260</v>
      </c>
    </row>
    <row r="2510">
      <c r="A2510" s="5" t="s">
        <v>186</v>
      </c>
      <c r="B2510" s="5" t="s">
        <v>258</v>
      </c>
      <c r="C2510" s="16" t="s">
        <v>260</v>
      </c>
    </row>
    <row r="2511">
      <c r="A2511" s="5" t="s">
        <v>175</v>
      </c>
      <c r="B2511" s="5" t="s">
        <v>258</v>
      </c>
      <c r="C2511" s="16" t="s">
        <v>260</v>
      </c>
    </row>
    <row r="2512">
      <c r="A2512" s="5" t="s">
        <v>107</v>
      </c>
      <c r="B2512" s="5" t="s">
        <v>258</v>
      </c>
      <c r="C2512" s="16" t="s">
        <v>261</v>
      </c>
    </row>
    <row r="2513">
      <c r="A2513" s="5" t="s">
        <v>150</v>
      </c>
      <c r="B2513" s="5" t="s">
        <v>258</v>
      </c>
      <c r="C2513" s="16" t="s">
        <v>260</v>
      </c>
    </row>
    <row r="2514">
      <c r="A2514" s="5" t="s">
        <v>253</v>
      </c>
      <c r="B2514" s="5" t="s">
        <v>258</v>
      </c>
      <c r="C2514" s="16" t="s">
        <v>260</v>
      </c>
    </row>
    <row r="2515">
      <c r="A2515" s="5" t="s">
        <v>238</v>
      </c>
      <c r="B2515" s="5" t="s">
        <v>258</v>
      </c>
      <c r="C2515" s="16" t="s">
        <v>259</v>
      </c>
    </row>
    <row r="2516">
      <c r="A2516" s="5" t="s">
        <v>208</v>
      </c>
      <c r="B2516" s="5" t="s">
        <v>258</v>
      </c>
      <c r="C2516" s="16" t="s">
        <v>260</v>
      </c>
    </row>
    <row r="2517">
      <c r="A2517" s="5" t="s">
        <v>223</v>
      </c>
      <c r="B2517" s="5" t="s">
        <v>258</v>
      </c>
      <c r="C2517" s="16" t="s">
        <v>260</v>
      </c>
    </row>
    <row r="2518">
      <c r="A2518" s="5" t="s">
        <v>218</v>
      </c>
      <c r="B2518" s="5" t="s">
        <v>258</v>
      </c>
      <c r="C2518" s="16" t="s">
        <v>260</v>
      </c>
    </row>
    <row r="2519">
      <c r="A2519" s="5" t="s">
        <v>175</v>
      </c>
      <c r="B2519" s="5" t="s">
        <v>258</v>
      </c>
      <c r="C2519" s="16" t="s">
        <v>260</v>
      </c>
    </row>
    <row r="2520">
      <c r="A2520" s="5" t="s">
        <v>217</v>
      </c>
      <c r="B2520" s="5" t="s">
        <v>258</v>
      </c>
      <c r="C2520" s="16" t="s">
        <v>259</v>
      </c>
    </row>
    <row r="2521">
      <c r="A2521" s="5" t="s">
        <v>170</v>
      </c>
      <c r="B2521" s="5" t="s">
        <v>258</v>
      </c>
      <c r="C2521" s="16" t="s">
        <v>260</v>
      </c>
    </row>
    <row r="2522">
      <c r="A2522" s="5" t="s">
        <v>206</v>
      </c>
      <c r="B2522" s="5" t="s">
        <v>258</v>
      </c>
      <c r="C2522" s="16" t="s">
        <v>260</v>
      </c>
    </row>
    <row r="2523">
      <c r="A2523" s="5" t="s">
        <v>244</v>
      </c>
      <c r="B2523" s="5" t="s">
        <v>258</v>
      </c>
      <c r="C2523" s="16" t="s">
        <v>260</v>
      </c>
    </row>
    <row r="2524">
      <c r="A2524" s="5" t="s">
        <v>119</v>
      </c>
      <c r="B2524" s="5" t="s">
        <v>258</v>
      </c>
      <c r="C2524" s="16" t="s">
        <v>260</v>
      </c>
    </row>
    <row r="2525">
      <c r="A2525" s="5" t="s">
        <v>203</v>
      </c>
      <c r="B2525" s="5" t="s">
        <v>258</v>
      </c>
      <c r="C2525" s="16" t="s">
        <v>260</v>
      </c>
    </row>
    <row r="2526">
      <c r="A2526" s="5" t="s">
        <v>72</v>
      </c>
      <c r="B2526" s="5" t="s">
        <v>258</v>
      </c>
      <c r="C2526" s="16" t="s">
        <v>260</v>
      </c>
    </row>
    <row r="2527">
      <c r="A2527" s="5" t="s">
        <v>209</v>
      </c>
      <c r="B2527" s="5" t="s">
        <v>258</v>
      </c>
      <c r="C2527" s="16" t="s">
        <v>261</v>
      </c>
    </row>
    <row r="2528">
      <c r="A2528" s="5" t="s">
        <v>217</v>
      </c>
      <c r="B2528" s="5" t="s">
        <v>258</v>
      </c>
      <c r="C2528" s="16" t="s">
        <v>260</v>
      </c>
    </row>
    <row r="2529">
      <c r="A2529" s="5" t="s">
        <v>211</v>
      </c>
      <c r="B2529" s="5" t="s">
        <v>258</v>
      </c>
      <c r="C2529" s="16" t="s">
        <v>260</v>
      </c>
    </row>
    <row r="2530">
      <c r="A2530" s="5" t="s">
        <v>54</v>
      </c>
      <c r="B2530" s="5" t="s">
        <v>258</v>
      </c>
      <c r="C2530" s="16" t="s">
        <v>260</v>
      </c>
    </row>
    <row r="2531">
      <c r="A2531" s="5" t="s">
        <v>247</v>
      </c>
      <c r="B2531" s="5" t="s">
        <v>258</v>
      </c>
      <c r="C2531" s="16" t="s">
        <v>260</v>
      </c>
    </row>
    <row r="2532">
      <c r="A2532" s="5" t="s">
        <v>221</v>
      </c>
      <c r="B2532" s="5" t="s">
        <v>258</v>
      </c>
      <c r="C2532" s="16" t="s">
        <v>260</v>
      </c>
    </row>
    <row r="2533">
      <c r="A2533" s="5" t="s">
        <v>194</v>
      </c>
      <c r="B2533" s="5" t="s">
        <v>258</v>
      </c>
      <c r="C2533" s="16" t="s">
        <v>260</v>
      </c>
    </row>
    <row r="2534">
      <c r="A2534" s="5" t="s">
        <v>122</v>
      </c>
      <c r="B2534" s="5" t="s">
        <v>258</v>
      </c>
      <c r="C2534" s="16" t="s">
        <v>260</v>
      </c>
    </row>
    <row r="2535">
      <c r="A2535" s="5" t="s">
        <v>192</v>
      </c>
      <c r="B2535" s="5" t="s">
        <v>258</v>
      </c>
      <c r="C2535" s="16" t="s">
        <v>260</v>
      </c>
    </row>
    <row r="2536">
      <c r="A2536" s="5" t="s">
        <v>186</v>
      </c>
      <c r="B2536" s="5" t="s">
        <v>258</v>
      </c>
      <c r="C2536" s="16" t="s">
        <v>260</v>
      </c>
    </row>
    <row r="2537">
      <c r="A2537" s="5" t="s">
        <v>156</v>
      </c>
      <c r="B2537" s="5" t="s">
        <v>258</v>
      </c>
      <c r="C2537" s="16" t="s">
        <v>259</v>
      </c>
    </row>
    <row r="2538">
      <c r="A2538" s="5" t="s">
        <v>155</v>
      </c>
      <c r="B2538" s="5" t="s">
        <v>258</v>
      </c>
      <c r="C2538" s="16" t="s">
        <v>260</v>
      </c>
    </row>
    <row r="2539">
      <c r="A2539" s="5" t="s">
        <v>165</v>
      </c>
      <c r="B2539" s="5" t="s">
        <v>258</v>
      </c>
      <c r="C2539" s="16" t="s">
        <v>260</v>
      </c>
    </row>
    <row r="2540">
      <c r="A2540" s="5" t="s">
        <v>194</v>
      </c>
      <c r="B2540" s="5" t="s">
        <v>258</v>
      </c>
      <c r="C2540" s="16" t="s">
        <v>260</v>
      </c>
    </row>
    <row r="2541">
      <c r="A2541" s="5" t="s">
        <v>221</v>
      </c>
      <c r="B2541" s="5" t="s">
        <v>258</v>
      </c>
      <c r="C2541" s="16" t="s">
        <v>260</v>
      </c>
    </row>
    <row r="2542">
      <c r="A2542" s="5" t="s">
        <v>152</v>
      </c>
      <c r="B2542" s="5" t="s">
        <v>258</v>
      </c>
      <c r="C2542" s="16" t="s">
        <v>260</v>
      </c>
    </row>
    <row r="2543">
      <c r="A2543" s="5" t="s">
        <v>193</v>
      </c>
      <c r="B2543" s="5" t="s">
        <v>258</v>
      </c>
      <c r="C2543" s="16" t="s">
        <v>260</v>
      </c>
    </row>
    <row r="2544">
      <c r="A2544" s="5" t="s">
        <v>206</v>
      </c>
      <c r="B2544" s="5" t="s">
        <v>258</v>
      </c>
      <c r="C2544" s="16" t="s">
        <v>260</v>
      </c>
    </row>
    <row r="2545">
      <c r="A2545" s="5" t="s">
        <v>134</v>
      </c>
      <c r="B2545" s="5" t="s">
        <v>258</v>
      </c>
      <c r="C2545" s="16" t="s">
        <v>260</v>
      </c>
    </row>
    <row r="2546">
      <c r="A2546" s="5" t="s">
        <v>70</v>
      </c>
      <c r="B2546" s="5" t="s">
        <v>258</v>
      </c>
      <c r="C2546" s="16" t="s">
        <v>260</v>
      </c>
    </row>
    <row r="2547">
      <c r="A2547" s="5" t="s">
        <v>86</v>
      </c>
      <c r="B2547" s="5" t="s">
        <v>258</v>
      </c>
      <c r="C2547" s="16" t="s">
        <v>260</v>
      </c>
    </row>
    <row r="2548">
      <c r="A2548" s="5" t="s">
        <v>163</v>
      </c>
      <c r="B2548" s="5" t="s">
        <v>258</v>
      </c>
      <c r="C2548" s="16" t="s">
        <v>260</v>
      </c>
    </row>
    <row r="2549">
      <c r="A2549" s="5" t="s">
        <v>175</v>
      </c>
      <c r="B2549" s="5" t="s">
        <v>258</v>
      </c>
      <c r="C2549" s="16" t="s">
        <v>260</v>
      </c>
    </row>
    <row r="2550">
      <c r="A2550" s="5" t="s">
        <v>175</v>
      </c>
      <c r="B2550" s="5" t="s">
        <v>258</v>
      </c>
      <c r="C2550" s="16" t="s">
        <v>260</v>
      </c>
    </row>
    <row r="2551">
      <c r="A2551" s="5" t="s">
        <v>232</v>
      </c>
      <c r="B2551" s="5" t="s">
        <v>258</v>
      </c>
      <c r="C2551" s="16" t="s">
        <v>260</v>
      </c>
    </row>
    <row r="2552">
      <c r="A2552" s="5" t="s">
        <v>77</v>
      </c>
      <c r="B2552" s="5" t="s">
        <v>258</v>
      </c>
      <c r="C2552" s="16" t="s">
        <v>260</v>
      </c>
    </row>
    <row r="2553">
      <c r="A2553" s="5" t="s">
        <v>138</v>
      </c>
      <c r="B2553" s="5" t="s">
        <v>258</v>
      </c>
      <c r="C2553" s="16" t="s">
        <v>260</v>
      </c>
    </row>
    <row r="2554">
      <c r="A2554" s="5" t="s">
        <v>81</v>
      </c>
      <c r="B2554" s="5" t="s">
        <v>258</v>
      </c>
      <c r="C2554" s="16" t="s">
        <v>260</v>
      </c>
    </row>
    <row r="2555">
      <c r="A2555" s="5" t="s">
        <v>239</v>
      </c>
      <c r="B2555" s="5" t="s">
        <v>258</v>
      </c>
      <c r="C2555" s="16" t="s">
        <v>260</v>
      </c>
    </row>
    <row r="2556">
      <c r="A2556" s="5" t="s">
        <v>222</v>
      </c>
      <c r="B2556" s="5" t="s">
        <v>258</v>
      </c>
      <c r="C2556" s="16" t="s">
        <v>260</v>
      </c>
    </row>
    <row r="2557">
      <c r="A2557" s="5" t="s">
        <v>163</v>
      </c>
      <c r="B2557" s="5" t="s">
        <v>258</v>
      </c>
      <c r="C2557" s="16" t="s">
        <v>259</v>
      </c>
    </row>
    <row r="2558">
      <c r="A2558" s="5" t="s">
        <v>239</v>
      </c>
      <c r="B2558" s="5" t="s">
        <v>258</v>
      </c>
      <c r="C2558" s="16" t="s">
        <v>260</v>
      </c>
    </row>
    <row r="2559">
      <c r="A2559" s="5" t="s">
        <v>125</v>
      </c>
      <c r="B2559" s="5" t="s">
        <v>258</v>
      </c>
      <c r="C2559" s="16" t="s">
        <v>260</v>
      </c>
    </row>
    <row r="2560">
      <c r="A2560" s="5" t="s">
        <v>124</v>
      </c>
      <c r="B2560" s="5" t="s">
        <v>258</v>
      </c>
      <c r="C2560" s="16" t="s">
        <v>259</v>
      </c>
    </row>
    <row r="2561">
      <c r="A2561" s="5" t="s">
        <v>54</v>
      </c>
      <c r="B2561" s="5" t="s">
        <v>258</v>
      </c>
      <c r="C2561" s="16" t="s">
        <v>260</v>
      </c>
    </row>
    <row r="2562">
      <c r="A2562" s="5" t="s">
        <v>213</v>
      </c>
      <c r="B2562" s="5" t="s">
        <v>258</v>
      </c>
      <c r="C2562" s="16" t="s">
        <v>261</v>
      </c>
    </row>
    <row r="2563">
      <c r="A2563" s="5" t="s">
        <v>132</v>
      </c>
      <c r="B2563" s="5" t="s">
        <v>258</v>
      </c>
      <c r="C2563" s="16" t="s">
        <v>260</v>
      </c>
    </row>
    <row r="2564">
      <c r="A2564" s="5" t="s">
        <v>125</v>
      </c>
      <c r="B2564" s="5" t="s">
        <v>258</v>
      </c>
      <c r="C2564" s="16" t="s">
        <v>260</v>
      </c>
    </row>
    <row r="2565">
      <c r="A2565" s="5" t="s">
        <v>245</v>
      </c>
      <c r="B2565" s="5" t="s">
        <v>258</v>
      </c>
      <c r="C2565" s="16" t="s">
        <v>260</v>
      </c>
    </row>
    <row r="2566">
      <c r="A2566" s="5" t="s">
        <v>171</v>
      </c>
      <c r="B2566" s="5" t="s">
        <v>258</v>
      </c>
      <c r="C2566" s="16" t="s">
        <v>261</v>
      </c>
    </row>
    <row r="2567">
      <c r="A2567" s="5" t="s">
        <v>239</v>
      </c>
      <c r="B2567" s="5" t="s">
        <v>258</v>
      </c>
      <c r="C2567" s="16" t="s">
        <v>259</v>
      </c>
    </row>
    <row r="2568">
      <c r="A2568" s="5" t="s">
        <v>104</v>
      </c>
      <c r="B2568" s="5" t="s">
        <v>258</v>
      </c>
      <c r="C2568" s="16" t="s">
        <v>260</v>
      </c>
    </row>
    <row r="2569">
      <c r="A2569" s="5" t="s">
        <v>133</v>
      </c>
      <c r="B2569" s="5" t="s">
        <v>258</v>
      </c>
      <c r="C2569" s="16" t="s">
        <v>260</v>
      </c>
    </row>
    <row r="2570">
      <c r="A2570" s="5" t="s">
        <v>172</v>
      </c>
      <c r="B2570" s="5" t="s">
        <v>258</v>
      </c>
      <c r="C2570" s="16" t="s">
        <v>260</v>
      </c>
    </row>
    <row r="2571">
      <c r="A2571" s="5" t="s">
        <v>183</v>
      </c>
      <c r="B2571" s="5" t="s">
        <v>258</v>
      </c>
      <c r="C2571" s="16" t="s">
        <v>260</v>
      </c>
    </row>
    <row r="2572">
      <c r="A2572" s="5" t="s">
        <v>117</v>
      </c>
      <c r="B2572" s="5" t="s">
        <v>258</v>
      </c>
      <c r="C2572" s="16" t="s">
        <v>260</v>
      </c>
    </row>
    <row r="2573">
      <c r="A2573" s="5" t="s">
        <v>120</v>
      </c>
      <c r="B2573" s="5" t="s">
        <v>258</v>
      </c>
      <c r="C2573" s="16" t="s">
        <v>260</v>
      </c>
    </row>
    <row r="2574">
      <c r="A2574" s="5" t="s">
        <v>136</v>
      </c>
      <c r="B2574" s="5" t="s">
        <v>258</v>
      </c>
      <c r="C2574" s="16" t="s">
        <v>260</v>
      </c>
    </row>
    <row r="2575">
      <c r="A2575" s="5" t="s">
        <v>217</v>
      </c>
      <c r="B2575" s="5" t="s">
        <v>258</v>
      </c>
      <c r="C2575" s="16" t="s">
        <v>261</v>
      </c>
    </row>
    <row r="2576">
      <c r="A2576" s="5" t="s">
        <v>165</v>
      </c>
      <c r="B2576" s="5" t="s">
        <v>258</v>
      </c>
      <c r="C2576" s="16" t="s">
        <v>259</v>
      </c>
    </row>
    <row r="2577">
      <c r="A2577" s="5" t="s">
        <v>115</v>
      </c>
      <c r="B2577" s="5" t="s">
        <v>258</v>
      </c>
      <c r="C2577" s="16" t="s">
        <v>260</v>
      </c>
    </row>
    <row r="2578">
      <c r="A2578" s="5" t="s">
        <v>60</v>
      </c>
      <c r="B2578" s="5" t="s">
        <v>258</v>
      </c>
      <c r="C2578" s="16" t="s">
        <v>259</v>
      </c>
    </row>
    <row r="2579">
      <c r="A2579" s="5" t="s">
        <v>209</v>
      </c>
      <c r="B2579" s="5" t="s">
        <v>258</v>
      </c>
      <c r="C2579" s="16" t="s">
        <v>260</v>
      </c>
    </row>
    <row r="2580">
      <c r="A2580" s="5" t="s">
        <v>135</v>
      </c>
      <c r="B2580" s="5" t="s">
        <v>258</v>
      </c>
      <c r="C2580" s="16" t="s">
        <v>260</v>
      </c>
    </row>
    <row r="2581">
      <c r="A2581" s="5" t="s">
        <v>221</v>
      </c>
      <c r="B2581" s="5" t="s">
        <v>258</v>
      </c>
      <c r="C2581" s="16" t="s">
        <v>260</v>
      </c>
    </row>
    <row r="2582">
      <c r="A2582" s="5" t="s">
        <v>99</v>
      </c>
      <c r="B2582" s="5" t="s">
        <v>258</v>
      </c>
      <c r="C2582" s="16" t="s">
        <v>260</v>
      </c>
    </row>
    <row r="2583">
      <c r="A2583" s="5" t="s">
        <v>125</v>
      </c>
      <c r="B2583" s="5" t="s">
        <v>258</v>
      </c>
      <c r="C2583" s="16" t="s">
        <v>260</v>
      </c>
    </row>
    <row r="2584">
      <c r="A2584" s="5" t="s">
        <v>164</v>
      </c>
      <c r="B2584" s="5" t="s">
        <v>258</v>
      </c>
      <c r="C2584" s="16" t="s">
        <v>260</v>
      </c>
    </row>
    <row r="2585">
      <c r="A2585" s="5" t="s">
        <v>118</v>
      </c>
      <c r="B2585" s="5" t="s">
        <v>258</v>
      </c>
      <c r="C2585" s="16" t="s">
        <v>260</v>
      </c>
    </row>
    <row r="2586">
      <c r="A2586" s="5" t="s">
        <v>241</v>
      </c>
      <c r="B2586" s="5" t="s">
        <v>258</v>
      </c>
      <c r="C2586" s="16" t="s">
        <v>259</v>
      </c>
    </row>
    <row r="2587">
      <c r="A2587" s="5" t="s">
        <v>227</v>
      </c>
      <c r="B2587" s="5" t="s">
        <v>258</v>
      </c>
      <c r="C2587" s="16" t="s">
        <v>260</v>
      </c>
    </row>
    <row r="2588">
      <c r="A2588" s="5" t="s">
        <v>217</v>
      </c>
      <c r="B2588" s="5" t="s">
        <v>258</v>
      </c>
      <c r="C2588" s="16" t="s">
        <v>260</v>
      </c>
    </row>
    <row r="2589">
      <c r="A2589" s="5" t="s">
        <v>152</v>
      </c>
      <c r="B2589" s="5" t="s">
        <v>258</v>
      </c>
      <c r="C2589" s="16" t="s">
        <v>260</v>
      </c>
    </row>
    <row r="2590">
      <c r="A2590" s="5" t="s">
        <v>176</v>
      </c>
      <c r="B2590" s="5" t="s">
        <v>258</v>
      </c>
      <c r="C2590" s="16" t="s">
        <v>260</v>
      </c>
    </row>
    <row r="2591">
      <c r="A2591" s="5" t="s">
        <v>139</v>
      </c>
      <c r="B2591" s="5" t="s">
        <v>258</v>
      </c>
      <c r="C2591" s="16" t="s">
        <v>260</v>
      </c>
    </row>
    <row r="2592">
      <c r="A2592" s="5" t="s">
        <v>210</v>
      </c>
      <c r="B2592" s="5" t="s">
        <v>258</v>
      </c>
      <c r="C2592" s="16" t="s">
        <v>260</v>
      </c>
    </row>
    <row r="2593">
      <c r="A2593" s="5" t="s">
        <v>114</v>
      </c>
      <c r="B2593" s="5" t="s">
        <v>258</v>
      </c>
      <c r="C2593" s="16" t="s">
        <v>260</v>
      </c>
    </row>
    <row r="2594">
      <c r="A2594" s="5" t="s">
        <v>183</v>
      </c>
      <c r="B2594" s="5" t="s">
        <v>258</v>
      </c>
      <c r="C2594" s="16" t="s">
        <v>259</v>
      </c>
    </row>
    <row r="2595">
      <c r="A2595" s="5" t="s">
        <v>175</v>
      </c>
      <c r="B2595" s="5" t="s">
        <v>258</v>
      </c>
      <c r="C2595" s="16" t="s">
        <v>260</v>
      </c>
    </row>
    <row r="2596">
      <c r="A2596" s="5" t="s">
        <v>239</v>
      </c>
      <c r="B2596" s="5" t="s">
        <v>258</v>
      </c>
      <c r="C2596" s="16" t="s">
        <v>260</v>
      </c>
    </row>
    <row r="2597">
      <c r="A2597" s="5" t="s">
        <v>197</v>
      </c>
      <c r="B2597" s="5" t="s">
        <v>258</v>
      </c>
      <c r="C2597" s="16" t="s">
        <v>260</v>
      </c>
    </row>
    <row r="2598">
      <c r="A2598" s="5" t="s">
        <v>88</v>
      </c>
      <c r="B2598" s="5" t="s">
        <v>258</v>
      </c>
      <c r="C2598" s="16" t="s">
        <v>260</v>
      </c>
    </row>
    <row r="2599">
      <c r="A2599" s="5" t="s">
        <v>197</v>
      </c>
      <c r="B2599" s="5" t="s">
        <v>258</v>
      </c>
      <c r="C2599" s="16" t="s">
        <v>260</v>
      </c>
    </row>
    <row r="2600">
      <c r="A2600" s="5" t="s">
        <v>221</v>
      </c>
      <c r="B2600" s="5" t="s">
        <v>258</v>
      </c>
      <c r="C2600" s="16" t="s">
        <v>260</v>
      </c>
    </row>
    <row r="2601">
      <c r="A2601" s="5" t="s">
        <v>97</v>
      </c>
      <c r="B2601" s="5" t="s">
        <v>258</v>
      </c>
      <c r="C2601" s="16" t="s">
        <v>260</v>
      </c>
    </row>
    <row r="2602">
      <c r="A2602" s="5" t="s">
        <v>234</v>
      </c>
      <c r="B2602" s="5" t="s">
        <v>258</v>
      </c>
      <c r="C2602" s="16" t="s">
        <v>261</v>
      </c>
    </row>
    <row r="2603">
      <c r="A2603" s="5" t="s">
        <v>159</v>
      </c>
      <c r="B2603" s="5" t="s">
        <v>258</v>
      </c>
      <c r="C2603" s="16" t="s">
        <v>260</v>
      </c>
    </row>
    <row r="2604">
      <c r="A2604" s="5" t="s">
        <v>120</v>
      </c>
      <c r="B2604" s="5" t="s">
        <v>258</v>
      </c>
      <c r="C2604" s="16" t="s">
        <v>259</v>
      </c>
    </row>
    <row r="2605">
      <c r="A2605" s="5" t="s">
        <v>86</v>
      </c>
      <c r="B2605" s="5" t="s">
        <v>258</v>
      </c>
      <c r="C2605" s="16" t="s">
        <v>260</v>
      </c>
    </row>
    <row r="2606">
      <c r="A2606" s="5" t="s">
        <v>106</v>
      </c>
      <c r="B2606" s="5" t="s">
        <v>258</v>
      </c>
      <c r="C2606" s="16" t="s">
        <v>259</v>
      </c>
    </row>
    <row r="2607">
      <c r="A2607" s="5" t="s">
        <v>249</v>
      </c>
      <c r="B2607" s="5" t="s">
        <v>258</v>
      </c>
      <c r="C2607" s="16" t="s">
        <v>260</v>
      </c>
    </row>
    <row r="2608">
      <c r="A2608" s="5" t="s">
        <v>137</v>
      </c>
      <c r="B2608" s="5" t="s">
        <v>258</v>
      </c>
      <c r="C2608" s="16" t="s">
        <v>260</v>
      </c>
    </row>
    <row r="2609">
      <c r="A2609" s="5" t="s">
        <v>72</v>
      </c>
      <c r="B2609" s="5" t="s">
        <v>258</v>
      </c>
      <c r="C2609" s="16" t="s">
        <v>260</v>
      </c>
    </row>
    <row r="2610">
      <c r="A2610" s="5" t="s">
        <v>137</v>
      </c>
      <c r="B2610" s="5" t="s">
        <v>258</v>
      </c>
      <c r="C2610" s="16" t="s">
        <v>260</v>
      </c>
    </row>
    <row r="2611">
      <c r="A2611" s="5" t="s">
        <v>168</v>
      </c>
      <c r="B2611" s="5" t="s">
        <v>258</v>
      </c>
      <c r="C2611" s="16" t="s">
        <v>260</v>
      </c>
    </row>
    <row r="2612">
      <c r="A2612" s="5" t="s">
        <v>148</v>
      </c>
      <c r="B2612" s="5" t="s">
        <v>258</v>
      </c>
      <c r="C2612" s="16" t="s">
        <v>260</v>
      </c>
    </row>
    <row r="2613">
      <c r="A2613" s="5" t="s">
        <v>232</v>
      </c>
      <c r="B2613" s="5" t="s">
        <v>258</v>
      </c>
      <c r="C2613" s="16" t="s">
        <v>260</v>
      </c>
    </row>
    <row r="2614">
      <c r="A2614" s="5" t="s">
        <v>194</v>
      </c>
      <c r="B2614" s="5" t="s">
        <v>258</v>
      </c>
      <c r="C2614" s="16" t="s">
        <v>260</v>
      </c>
    </row>
    <row r="2615">
      <c r="A2615" s="5" t="s">
        <v>119</v>
      </c>
      <c r="B2615" s="5" t="s">
        <v>258</v>
      </c>
      <c r="C2615" s="16" t="s">
        <v>259</v>
      </c>
    </row>
    <row r="2616">
      <c r="A2616" s="5" t="s">
        <v>207</v>
      </c>
      <c r="B2616" s="5" t="s">
        <v>258</v>
      </c>
      <c r="C2616" s="16" t="s">
        <v>261</v>
      </c>
    </row>
    <row r="2617">
      <c r="A2617" s="5" t="s">
        <v>180</v>
      </c>
      <c r="B2617" s="5" t="s">
        <v>258</v>
      </c>
      <c r="C2617" s="16" t="s">
        <v>260</v>
      </c>
    </row>
    <row r="2618">
      <c r="A2618" s="5" t="s">
        <v>102</v>
      </c>
      <c r="B2618" s="5" t="s">
        <v>258</v>
      </c>
      <c r="C2618" s="16" t="s">
        <v>260</v>
      </c>
    </row>
    <row r="2619">
      <c r="A2619" s="5" t="s">
        <v>213</v>
      </c>
      <c r="B2619" s="5" t="s">
        <v>258</v>
      </c>
      <c r="C2619" s="16" t="s">
        <v>260</v>
      </c>
    </row>
    <row r="2620">
      <c r="A2620" s="5" t="s">
        <v>88</v>
      </c>
      <c r="B2620" s="5" t="s">
        <v>258</v>
      </c>
      <c r="C2620" s="16" t="s">
        <v>260</v>
      </c>
    </row>
    <row r="2621">
      <c r="A2621" s="5" t="s">
        <v>149</v>
      </c>
      <c r="B2621" s="5" t="s">
        <v>258</v>
      </c>
      <c r="C2621" s="16" t="s">
        <v>260</v>
      </c>
    </row>
    <row r="2622">
      <c r="A2622" s="5" t="s">
        <v>226</v>
      </c>
      <c r="B2622" s="5" t="s">
        <v>258</v>
      </c>
      <c r="C2622" s="16" t="s">
        <v>259</v>
      </c>
    </row>
    <row r="2623">
      <c r="A2623" s="5" t="s">
        <v>130</v>
      </c>
      <c r="B2623" s="5" t="s">
        <v>258</v>
      </c>
      <c r="C2623" s="16" t="s">
        <v>260</v>
      </c>
    </row>
    <row r="2624">
      <c r="A2624" s="5" t="s">
        <v>229</v>
      </c>
      <c r="B2624" s="5" t="s">
        <v>258</v>
      </c>
      <c r="C2624" s="16" t="s">
        <v>259</v>
      </c>
    </row>
    <row r="2625">
      <c r="A2625" s="5" t="s">
        <v>90</v>
      </c>
      <c r="B2625" s="5" t="s">
        <v>258</v>
      </c>
      <c r="C2625" s="16" t="s">
        <v>260</v>
      </c>
    </row>
    <row r="2626">
      <c r="A2626" s="5" t="s">
        <v>101</v>
      </c>
      <c r="B2626" s="5" t="s">
        <v>258</v>
      </c>
      <c r="C2626" s="16" t="s">
        <v>259</v>
      </c>
    </row>
    <row r="2627">
      <c r="A2627" s="5" t="s">
        <v>63</v>
      </c>
      <c r="B2627" s="5" t="s">
        <v>258</v>
      </c>
      <c r="C2627" s="16" t="s">
        <v>259</v>
      </c>
    </row>
    <row r="2628">
      <c r="A2628" s="5" t="s">
        <v>175</v>
      </c>
      <c r="B2628" s="5" t="s">
        <v>258</v>
      </c>
      <c r="C2628" s="16" t="s">
        <v>260</v>
      </c>
    </row>
    <row r="2629">
      <c r="A2629" s="5" t="s">
        <v>97</v>
      </c>
      <c r="B2629" s="5" t="s">
        <v>258</v>
      </c>
      <c r="C2629" s="16" t="s">
        <v>260</v>
      </c>
    </row>
    <row r="2630">
      <c r="A2630" s="5" t="s">
        <v>166</v>
      </c>
      <c r="B2630" s="5" t="s">
        <v>258</v>
      </c>
      <c r="C2630" s="16" t="s">
        <v>260</v>
      </c>
    </row>
    <row r="2631">
      <c r="A2631" s="5" t="s">
        <v>175</v>
      </c>
      <c r="B2631" s="5" t="s">
        <v>258</v>
      </c>
      <c r="C2631" s="16" t="s">
        <v>260</v>
      </c>
    </row>
    <row r="2632">
      <c r="A2632" s="5" t="s">
        <v>84</v>
      </c>
      <c r="B2632" s="5" t="s">
        <v>258</v>
      </c>
      <c r="C2632" s="16" t="s">
        <v>260</v>
      </c>
    </row>
    <row r="2633">
      <c r="A2633" s="5" t="s">
        <v>154</v>
      </c>
      <c r="B2633" s="5" t="s">
        <v>258</v>
      </c>
      <c r="C2633" s="16" t="s">
        <v>259</v>
      </c>
    </row>
    <row r="2634">
      <c r="A2634" s="5" t="s">
        <v>202</v>
      </c>
      <c r="B2634" s="5" t="s">
        <v>258</v>
      </c>
      <c r="C2634" s="16" t="s">
        <v>260</v>
      </c>
    </row>
    <row r="2635">
      <c r="A2635" s="5" t="s">
        <v>168</v>
      </c>
      <c r="B2635" s="5" t="s">
        <v>258</v>
      </c>
      <c r="C2635" s="16" t="s">
        <v>259</v>
      </c>
    </row>
    <row r="2636">
      <c r="A2636" s="5" t="s">
        <v>156</v>
      </c>
      <c r="B2636" s="5" t="s">
        <v>258</v>
      </c>
      <c r="C2636" s="16" t="s">
        <v>260</v>
      </c>
    </row>
    <row r="2637">
      <c r="A2637" s="5" t="s">
        <v>94</v>
      </c>
      <c r="B2637" s="5" t="s">
        <v>258</v>
      </c>
      <c r="C2637" s="16" t="s">
        <v>259</v>
      </c>
    </row>
    <row r="2638">
      <c r="A2638" s="5" t="s">
        <v>179</v>
      </c>
      <c r="B2638" s="5" t="s">
        <v>258</v>
      </c>
      <c r="C2638" s="16" t="s">
        <v>260</v>
      </c>
    </row>
    <row r="2639">
      <c r="A2639" s="5" t="s">
        <v>247</v>
      </c>
      <c r="B2639" s="5" t="s">
        <v>258</v>
      </c>
      <c r="C2639" s="16" t="s">
        <v>260</v>
      </c>
    </row>
    <row r="2640">
      <c r="A2640" s="5" t="s">
        <v>182</v>
      </c>
      <c r="B2640" s="5" t="s">
        <v>258</v>
      </c>
      <c r="C2640" s="16" t="s">
        <v>260</v>
      </c>
    </row>
    <row r="2641">
      <c r="A2641" s="5" t="s">
        <v>184</v>
      </c>
      <c r="B2641" s="5" t="s">
        <v>258</v>
      </c>
      <c r="C2641" s="16" t="s">
        <v>260</v>
      </c>
    </row>
    <row r="2642">
      <c r="A2642" s="5" t="s">
        <v>185</v>
      </c>
      <c r="B2642" s="5" t="s">
        <v>258</v>
      </c>
      <c r="C2642" s="16" t="s">
        <v>260</v>
      </c>
    </row>
    <row r="2643">
      <c r="A2643" s="5" t="s">
        <v>202</v>
      </c>
      <c r="B2643" s="5" t="s">
        <v>258</v>
      </c>
      <c r="C2643" s="16" t="s">
        <v>261</v>
      </c>
    </row>
    <row r="2644">
      <c r="A2644" s="5" t="s">
        <v>194</v>
      </c>
      <c r="B2644" s="5" t="s">
        <v>258</v>
      </c>
      <c r="C2644" s="16" t="s">
        <v>260</v>
      </c>
    </row>
    <row r="2645">
      <c r="A2645" s="5" t="s">
        <v>103</v>
      </c>
      <c r="B2645" s="5" t="s">
        <v>258</v>
      </c>
      <c r="C2645" s="16" t="s">
        <v>259</v>
      </c>
    </row>
    <row r="2646">
      <c r="A2646" s="5" t="s">
        <v>74</v>
      </c>
      <c r="B2646" s="5" t="s">
        <v>258</v>
      </c>
      <c r="C2646" s="16" t="s">
        <v>260</v>
      </c>
    </row>
    <row r="2647">
      <c r="A2647" s="5" t="s">
        <v>231</v>
      </c>
      <c r="B2647" s="5" t="s">
        <v>258</v>
      </c>
      <c r="C2647" s="16" t="s">
        <v>260</v>
      </c>
    </row>
    <row r="2648">
      <c r="A2648" s="5" t="s">
        <v>207</v>
      </c>
      <c r="B2648" s="5" t="s">
        <v>258</v>
      </c>
      <c r="C2648" s="16" t="s">
        <v>260</v>
      </c>
    </row>
    <row r="2649">
      <c r="A2649" s="5" t="s">
        <v>137</v>
      </c>
      <c r="B2649" s="5" t="s">
        <v>258</v>
      </c>
      <c r="C2649" s="16" t="s">
        <v>261</v>
      </c>
    </row>
    <row r="2650">
      <c r="A2650" s="5" t="s">
        <v>221</v>
      </c>
      <c r="B2650" s="5" t="s">
        <v>258</v>
      </c>
      <c r="C2650" s="16" t="s">
        <v>259</v>
      </c>
    </row>
    <row r="2651">
      <c r="A2651" s="5" t="s">
        <v>139</v>
      </c>
      <c r="B2651" s="5" t="s">
        <v>258</v>
      </c>
      <c r="C2651" s="16" t="s">
        <v>260</v>
      </c>
    </row>
    <row r="2652">
      <c r="A2652" s="5" t="s">
        <v>119</v>
      </c>
      <c r="B2652" s="5" t="s">
        <v>258</v>
      </c>
      <c r="C2652" s="16" t="s">
        <v>260</v>
      </c>
    </row>
    <row r="2653">
      <c r="A2653" s="5" t="s">
        <v>222</v>
      </c>
      <c r="B2653" s="5" t="s">
        <v>258</v>
      </c>
      <c r="C2653" s="16" t="s">
        <v>260</v>
      </c>
    </row>
    <row r="2654">
      <c r="A2654" s="5" t="s">
        <v>206</v>
      </c>
      <c r="B2654" s="5" t="s">
        <v>258</v>
      </c>
      <c r="C2654" s="16" t="s">
        <v>260</v>
      </c>
    </row>
    <row r="2655">
      <c r="A2655" s="5" t="s">
        <v>86</v>
      </c>
      <c r="B2655" s="5" t="s">
        <v>258</v>
      </c>
      <c r="C2655" s="16" t="s">
        <v>260</v>
      </c>
    </row>
    <row r="2656">
      <c r="A2656" s="5" t="s">
        <v>139</v>
      </c>
      <c r="B2656" s="5" t="s">
        <v>258</v>
      </c>
      <c r="C2656" s="16" t="s">
        <v>260</v>
      </c>
    </row>
    <row r="2657">
      <c r="A2657" s="5" t="s">
        <v>158</v>
      </c>
      <c r="B2657" s="5" t="s">
        <v>258</v>
      </c>
      <c r="C2657" s="16" t="s">
        <v>260</v>
      </c>
    </row>
    <row r="2658">
      <c r="A2658" s="5" t="s">
        <v>168</v>
      </c>
      <c r="B2658" s="5" t="s">
        <v>258</v>
      </c>
      <c r="C2658" s="16" t="s">
        <v>259</v>
      </c>
    </row>
    <row r="2659">
      <c r="A2659" s="5" t="s">
        <v>123</v>
      </c>
      <c r="B2659" s="5" t="s">
        <v>258</v>
      </c>
      <c r="C2659" s="16" t="s">
        <v>259</v>
      </c>
    </row>
    <row r="2660">
      <c r="A2660" s="5" t="s">
        <v>215</v>
      </c>
      <c r="B2660" s="5" t="s">
        <v>258</v>
      </c>
      <c r="C2660" s="16" t="s">
        <v>259</v>
      </c>
    </row>
    <row r="2661">
      <c r="A2661" s="5" t="s">
        <v>225</v>
      </c>
      <c r="B2661" s="5" t="s">
        <v>258</v>
      </c>
      <c r="C2661" s="16" t="s">
        <v>261</v>
      </c>
    </row>
    <row r="2662">
      <c r="A2662" s="5" t="s">
        <v>176</v>
      </c>
      <c r="B2662" s="5" t="s">
        <v>258</v>
      </c>
      <c r="C2662" s="16" t="s">
        <v>260</v>
      </c>
    </row>
    <row r="2663">
      <c r="A2663" s="5" t="s">
        <v>182</v>
      </c>
      <c r="B2663" s="5" t="s">
        <v>258</v>
      </c>
      <c r="C2663" s="16" t="s">
        <v>260</v>
      </c>
    </row>
    <row r="2664">
      <c r="A2664" s="5" t="s">
        <v>248</v>
      </c>
      <c r="B2664" s="5" t="s">
        <v>258</v>
      </c>
      <c r="C2664" s="16" t="s">
        <v>259</v>
      </c>
    </row>
    <row r="2665">
      <c r="A2665" s="5" t="s">
        <v>211</v>
      </c>
      <c r="B2665" s="5" t="s">
        <v>258</v>
      </c>
      <c r="C2665" s="16" t="s">
        <v>260</v>
      </c>
    </row>
    <row r="2666">
      <c r="A2666" s="5" t="s">
        <v>210</v>
      </c>
      <c r="B2666" s="5" t="s">
        <v>258</v>
      </c>
      <c r="C2666" s="16" t="s">
        <v>259</v>
      </c>
    </row>
    <row r="2667">
      <c r="A2667" s="5" t="s">
        <v>214</v>
      </c>
      <c r="B2667" s="5" t="s">
        <v>258</v>
      </c>
      <c r="C2667" s="16" t="s">
        <v>260</v>
      </c>
    </row>
    <row r="2668">
      <c r="A2668" s="5" t="s">
        <v>147</v>
      </c>
      <c r="B2668" s="5" t="s">
        <v>258</v>
      </c>
      <c r="C2668" s="16" t="s">
        <v>260</v>
      </c>
    </row>
    <row r="2669">
      <c r="A2669" s="5" t="s">
        <v>70</v>
      </c>
      <c r="B2669" s="5" t="s">
        <v>258</v>
      </c>
      <c r="C2669" s="16" t="s">
        <v>259</v>
      </c>
    </row>
    <row r="2670">
      <c r="A2670" s="5" t="s">
        <v>214</v>
      </c>
      <c r="B2670" s="5" t="s">
        <v>258</v>
      </c>
      <c r="C2670" s="16" t="s">
        <v>260</v>
      </c>
    </row>
    <row r="2671">
      <c r="A2671" s="5" t="s">
        <v>141</v>
      </c>
      <c r="B2671" s="5" t="s">
        <v>258</v>
      </c>
      <c r="C2671" s="16" t="s">
        <v>259</v>
      </c>
    </row>
    <row r="2672">
      <c r="A2672" s="5" t="s">
        <v>238</v>
      </c>
      <c r="B2672" s="5" t="s">
        <v>258</v>
      </c>
      <c r="C2672" s="16" t="s">
        <v>260</v>
      </c>
    </row>
    <row r="2673">
      <c r="A2673" s="5" t="s">
        <v>167</v>
      </c>
      <c r="B2673" s="5" t="s">
        <v>258</v>
      </c>
      <c r="C2673" s="16" t="s">
        <v>260</v>
      </c>
    </row>
    <row r="2674">
      <c r="A2674" s="5" t="s">
        <v>163</v>
      </c>
      <c r="B2674" s="5" t="s">
        <v>258</v>
      </c>
      <c r="C2674" s="16" t="s">
        <v>260</v>
      </c>
    </row>
    <row r="2675">
      <c r="A2675" s="5" t="s">
        <v>141</v>
      </c>
      <c r="B2675" s="5" t="s">
        <v>258</v>
      </c>
      <c r="C2675" s="16" t="s">
        <v>260</v>
      </c>
    </row>
    <row r="2676">
      <c r="A2676" s="5" t="s">
        <v>173</v>
      </c>
      <c r="B2676" s="5" t="s">
        <v>258</v>
      </c>
      <c r="C2676" s="16" t="s">
        <v>260</v>
      </c>
    </row>
    <row r="2677">
      <c r="A2677" s="5" t="s">
        <v>119</v>
      </c>
      <c r="B2677" s="5" t="s">
        <v>258</v>
      </c>
      <c r="C2677" s="16" t="s">
        <v>260</v>
      </c>
    </row>
    <row r="2678">
      <c r="A2678" s="5" t="s">
        <v>115</v>
      </c>
      <c r="B2678" s="5" t="s">
        <v>258</v>
      </c>
      <c r="C2678" s="16" t="s">
        <v>260</v>
      </c>
    </row>
    <row r="2679">
      <c r="A2679" s="5" t="s">
        <v>154</v>
      </c>
      <c r="B2679" s="5" t="s">
        <v>258</v>
      </c>
      <c r="C2679" s="16" t="s">
        <v>260</v>
      </c>
    </row>
    <row r="2680">
      <c r="A2680" s="5" t="s">
        <v>103</v>
      </c>
      <c r="B2680" s="5" t="s">
        <v>258</v>
      </c>
      <c r="C2680" s="16" t="s">
        <v>259</v>
      </c>
    </row>
    <row r="2681">
      <c r="A2681" s="5" t="s">
        <v>223</v>
      </c>
      <c r="B2681" s="5" t="s">
        <v>258</v>
      </c>
      <c r="C2681" s="16" t="s">
        <v>259</v>
      </c>
    </row>
    <row r="2682">
      <c r="A2682" s="5" t="s">
        <v>241</v>
      </c>
      <c r="B2682" s="5" t="s">
        <v>258</v>
      </c>
      <c r="C2682" s="16" t="s">
        <v>259</v>
      </c>
    </row>
    <row r="2683">
      <c r="A2683" s="5" t="s">
        <v>142</v>
      </c>
      <c r="B2683" s="5" t="s">
        <v>258</v>
      </c>
      <c r="C2683" s="16" t="s">
        <v>260</v>
      </c>
    </row>
    <row r="2684">
      <c r="A2684" s="5" t="s">
        <v>215</v>
      </c>
      <c r="B2684" s="5" t="s">
        <v>258</v>
      </c>
      <c r="C2684" s="16" t="s">
        <v>260</v>
      </c>
    </row>
    <row r="2685">
      <c r="A2685" s="5" t="s">
        <v>42</v>
      </c>
      <c r="B2685" s="5" t="s">
        <v>258</v>
      </c>
      <c r="C2685" s="16" t="s">
        <v>260</v>
      </c>
    </row>
    <row r="2686">
      <c r="A2686" s="5" t="s">
        <v>130</v>
      </c>
      <c r="B2686" s="5" t="s">
        <v>258</v>
      </c>
      <c r="C2686" s="16" t="s">
        <v>261</v>
      </c>
    </row>
    <row r="2687">
      <c r="A2687" s="5" t="s">
        <v>152</v>
      </c>
      <c r="B2687" s="5" t="s">
        <v>258</v>
      </c>
      <c r="C2687" s="16" t="s">
        <v>260</v>
      </c>
    </row>
    <row r="2688">
      <c r="A2688" s="5" t="s">
        <v>187</v>
      </c>
      <c r="B2688" s="5" t="s">
        <v>258</v>
      </c>
      <c r="C2688" s="16" t="s">
        <v>260</v>
      </c>
    </row>
    <row r="2689">
      <c r="A2689" s="5" t="s">
        <v>150</v>
      </c>
      <c r="B2689" s="5" t="s">
        <v>258</v>
      </c>
      <c r="C2689" s="16" t="s">
        <v>260</v>
      </c>
    </row>
    <row r="2690">
      <c r="A2690" s="5" t="s">
        <v>54</v>
      </c>
      <c r="B2690" s="5" t="s">
        <v>258</v>
      </c>
      <c r="C2690" s="16" t="s">
        <v>260</v>
      </c>
    </row>
    <row r="2691">
      <c r="A2691" s="5" t="s">
        <v>174</v>
      </c>
      <c r="B2691" s="5" t="s">
        <v>258</v>
      </c>
      <c r="C2691" s="16" t="s">
        <v>260</v>
      </c>
    </row>
    <row r="2692">
      <c r="A2692" s="5" t="s">
        <v>114</v>
      </c>
      <c r="B2692" s="5" t="s">
        <v>258</v>
      </c>
      <c r="C2692" s="16" t="s">
        <v>260</v>
      </c>
    </row>
    <row r="2693">
      <c r="A2693" s="5" t="s">
        <v>221</v>
      </c>
      <c r="B2693" s="5" t="s">
        <v>258</v>
      </c>
      <c r="C2693" s="16" t="s">
        <v>259</v>
      </c>
    </row>
    <row r="2694">
      <c r="A2694" s="5" t="s">
        <v>106</v>
      </c>
      <c r="B2694" s="5" t="s">
        <v>258</v>
      </c>
      <c r="C2694" s="16" t="s">
        <v>260</v>
      </c>
    </row>
    <row r="2695">
      <c r="A2695" s="5" t="s">
        <v>132</v>
      </c>
      <c r="B2695" s="5" t="s">
        <v>258</v>
      </c>
      <c r="C2695" s="16" t="s">
        <v>260</v>
      </c>
    </row>
    <row r="2696">
      <c r="A2696" s="5" t="s">
        <v>204</v>
      </c>
      <c r="B2696" s="5" t="s">
        <v>258</v>
      </c>
      <c r="C2696" s="16" t="s">
        <v>260</v>
      </c>
    </row>
    <row r="2697">
      <c r="A2697" s="5" t="s">
        <v>133</v>
      </c>
      <c r="B2697" s="5" t="s">
        <v>258</v>
      </c>
      <c r="C2697" s="16" t="s">
        <v>261</v>
      </c>
    </row>
    <row r="2698">
      <c r="A2698" s="5" t="s">
        <v>117</v>
      </c>
      <c r="B2698" s="5" t="s">
        <v>258</v>
      </c>
      <c r="C2698" s="16" t="s">
        <v>260</v>
      </c>
    </row>
    <row r="2699">
      <c r="A2699" s="5" t="s">
        <v>95</v>
      </c>
      <c r="B2699" s="5" t="s">
        <v>258</v>
      </c>
      <c r="C2699" s="16" t="s">
        <v>260</v>
      </c>
    </row>
    <row r="2700">
      <c r="A2700" s="5" t="s">
        <v>213</v>
      </c>
      <c r="B2700" s="5" t="s">
        <v>258</v>
      </c>
      <c r="C2700" s="16" t="s">
        <v>260</v>
      </c>
    </row>
    <row r="2701">
      <c r="A2701" s="5" t="s">
        <v>126</v>
      </c>
      <c r="B2701" s="5" t="s">
        <v>258</v>
      </c>
      <c r="C2701" s="16" t="s">
        <v>260</v>
      </c>
    </row>
    <row r="2702">
      <c r="A2702" s="5" t="s">
        <v>214</v>
      </c>
      <c r="B2702" s="5" t="s">
        <v>258</v>
      </c>
      <c r="C2702" s="16" t="s">
        <v>260</v>
      </c>
    </row>
    <row r="2703">
      <c r="A2703" s="5" t="s">
        <v>207</v>
      </c>
      <c r="B2703" s="5" t="s">
        <v>258</v>
      </c>
      <c r="C2703" s="16" t="s">
        <v>260</v>
      </c>
    </row>
    <row r="2704">
      <c r="A2704" s="5" t="s">
        <v>106</v>
      </c>
      <c r="B2704" s="5" t="s">
        <v>258</v>
      </c>
      <c r="C2704" s="16" t="s">
        <v>260</v>
      </c>
    </row>
    <row r="2705">
      <c r="A2705" s="5" t="s">
        <v>220</v>
      </c>
      <c r="B2705" s="5" t="s">
        <v>258</v>
      </c>
      <c r="C2705" s="16" t="s">
        <v>260</v>
      </c>
    </row>
    <row r="2706">
      <c r="A2706" s="5" t="s">
        <v>185</v>
      </c>
      <c r="B2706" s="5" t="s">
        <v>258</v>
      </c>
      <c r="C2706" s="16" t="s">
        <v>260</v>
      </c>
    </row>
    <row r="2707">
      <c r="A2707" s="5" t="s">
        <v>248</v>
      </c>
      <c r="B2707" s="5" t="s">
        <v>258</v>
      </c>
      <c r="C2707" s="16" t="s">
        <v>259</v>
      </c>
    </row>
    <row r="2708">
      <c r="A2708" s="5" t="s">
        <v>134</v>
      </c>
      <c r="B2708" s="5" t="s">
        <v>258</v>
      </c>
      <c r="C2708" s="16" t="s">
        <v>260</v>
      </c>
    </row>
    <row r="2709">
      <c r="A2709" s="5" t="s">
        <v>47</v>
      </c>
      <c r="B2709" s="5" t="s">
        <v>258</v>
      </c>
      <c r="C2709" s="16" t="s">
        <v>260</v>
      </c>
    </row>
    <row r="2710">
      <c r="A2710" s="5" t="s">
        <v>113</v>
      </c>
      <c r="B2710" s="5" t="s">
        <v>258</v>
      </c>
      <c r="C2710" s="16" t="s">
        <v>260</v>
      </c>
    </row>
    <row r="2711">
      <c r="A2711" s="5" t="s">
        <v>178</v>
      </c>
      <c r="B2711" s="5" t="s">
        <v>258</v>
      </c>
      <c r="C2711" s="16" t="s">
        <v>260</v>
      </c>
    </row>
    <row r="2712">
      <c r="A2712" s="5" t="s">
        <v>90</v>
      </c>
      <c r="B2712" s="5" t="s">
        <v>258</v>
      </c>
      <c r="C2712" s="16" t="s">
        <v>260</v>
      </c>
    </row>
    <row r="2713">
      <c r="A2713" s="5" t="s">
        <v>178</v>
      </c>
      <c r="B2713" s="5" t="s">
        <v>258</v>
      </c>
      <c r="C2713" s="16" t="s">
        <v>260</v>
      </c>
    </row>
    <row r="2714">
      <c r="A2714" s="5" t="s">
        <v>73</v>
      </c>
      <c r="B2714" s="5" t="s">
        <v>258</v>
      </c>
      <c r="C2714" s="16" t="s">
        <v>260</v>
      </c>
    </row>
    <row r="2715">
      <c r="A2715" s="5" t="s">
        <v>185</v>
      </c>
      <c r="B2715" s="5" t="s">
        <v>258</v>
      </c>
      <c r="C2715" s="16" t="s">
        <v>261</v>
      </c>
    </row>
    <row r="2716">
      <c r="A2716" s="5" t="s">
        <v>73</v>
      </c>
      <c r="B2716" s="5" t="s">
        <v>258</v>
      </c>
      <c r="C2716" s="16" t="s">
        <v>260</v>
      </c>
    </row>
    <row r="2717">
      <c r="A2717" s="5" t="s">
        <v>241</v>
      </c>
      <c r="B2717" s="5" t="s">
        <v>258</v>
      </c>
      <c r="C2717" s="16" t="s">
        <v>260</v>
      </c>
    </row>
    <row r="2718">
      <c r="A2718" s="5" t="s">
        <v>141</v>
      </c>
      <c r="B2718" s="5" t="s">
        <v>258</v>
      </c>
      <c r="C2718" s="16" t="s">
        <v>260</v>
      </c>
    </row>
    <row r="2719">
      <c r="A2719" s="5" t="s">
        <v>240</v>
      </c>
      <c r="B2719" s="5" t="s">
        <v>258</v>
      </c>
      <c r="C2719" s="16" t="s">
        <v>260</v>
      </c>
    </row>
    <row r="2720">
      <c r="A2720" s="5" t="s">
        <v>203</v>
      </c>
      <c r="B2720" s="5" t="s">
        <v>258</v>
      </c>
      <c r="C2720" s="16" t="s">
        <v>260</v>
      </c>
    </row>
    <row r="2721">
      <c r="A2721" s="5" t="s">
        <v>180</v>
      </c>
      <c r="B2721" s="5" t="s">
        <v>258</v>
      </c>
      <c r="C2721" s="16" t="s">
        <v>260</v>
      </c>
    </row>
    <row r="2722">
      <c r="A2722" s="5" t="s">
        <v>86</v>
      </c>
      <c r="B2722" s="5" t="s">
        <v>258</v>
      </c>
      <c r="C2722" s="16" t="s">
        <v>259</v>
      </c>
    </row>
    <row r="2723">
      <c r="A2723" s="5" t="s">
        <v>184</v>
      </c>
      <c r="B2723" s="5" t="s">
        <v>258</v>
      </c>
      <c r="C2723" s="16" t="s">
        <v>260</v>
      </c>
    </row>
    <row r="2724">
      <c r="A2724" s="5" t="s">
        <v>146</v>
      </c>
      <c r="B2724" s="5" t="s">
        <v>258</v>
      </c>
      <c r="C2724" s="16" t="s">
        <v>260</v>
      </c>
    </row>
    <row r="2725">
      <c r="A2725" s="5" t="s">
        <v>81</v>
      </c>
      <c r="B2725" s="5" t="s">
        <v>258</v>
      </c>
      <c r="C2725" s="16" t="s">
        <v>260</v>
      </c>
    </row>
    <row r="2726">
      <c r="A2726" s="5" t="s">
        <v>70</v>
      </c>
      <c r="B2726" s="5" t="s">
        <v>258</v>
      </c>
      <c r="C2726" s="16" t="s">
        <v>260</v>
      </c>
    </row>
    <row r="2727">
      <c r="A2727" s="5" t="s">
        <v>221</v>
      </c>
      <c r="B2727" s="5" t="s">
        <v>258</v>
      </c>
      <c r="C2727" s="16" t="s">
        <v>260</v>
      </c>
    </row>
    <row r="2728">
      <c r="A2728" s="5" t="s">
        <v>163</v>
      </c>
      <c r="B2728" s="5" t="s">
        <v>258</v>
      </c>
      <c r="C2728" s="16" t="s">
        <v>260</v>
      </c>
    </row>
    <row r="2729">
      <c r="A2729" s="5" t="s">
        <v>207</v>
      </c>
      <c r="B2729" s="5" t="s">
        <v>258</v>
      </c>
      <c r="C2729" s="16" t="s">
        <v>259</v>
      </c>
    </row>
    <row r="2730">
      <c r="A2730" s="5" t="s">
        <v>106</v>
      </c>
      <c r="B2730" s="5" t="s">
        <v>258</v>
      </c>
      <c r="C2730" s="16" t="s">
        <v>260</v>
      </c>
    </row>
    <row r="2731">
      <c r="A2731" s="5" t="s">
        <v>125</v>
      </c>
      <c r="B2731" s="5" t="s">
        <v>258</v>
      </c>
      <c r="C2731" s="16" t="s">
        <v>260</v>
      </c>
    </row>
    <row r="2732">
      <c r="A2732" s="5" t="s">
        <v>247</v>
      </c>
      <c r="B2732" s="5" t="s">
        <v>258</v>
      </c>
      <c r="C2732" s="16" t="s">
        <v>260</v>
      </c>
    </row>
    <row r="2733">
      <c r="A2733" s="5" t="s">
        <v>168</v>
      </c>
      <c r="B2733" s="5" t="s">
        <v>258</v>
      </c>
      <c r="C2733" s="16" t="s">
        <v>260</v>
      </c>
    </row>
    <row r="2734">
      <c r="A2734" s="5" t="s">
        <v>86</v>
      </c>
      <c r="B2734" s="5" t="s">
        <v>258</v>
      </c>
      <c r="C2734" s="16" t="s">
        <v>260</v>
      </c>
    </row>
    <row r="2735">
      <c r="A2735" s="5" t="s">
        <v>242</v>
      </c>
      <c r="B2735" s="5" t="s">
        <v>258</v>
      </c>
      <c r="C2735" s="16" t="s">
        <v>260</v>
      </c>
    </row>
    <row r="2736">
      <c r="A2736" s="5" t="s">
        <v>161</v>
      </c>
      <c r="B2736" s="5" t="s">
        <v>258</v>
      </c>
      <c r="C2736" s="16" t="s">
        <v>260</v>
      </c>
    </row>
    <row r="2737">
      <c r="A2737" s="5" t="s">
        <v>151</v>
      </c>
      <c r="B2737" s="5" t="s">
        <v>258</v>
      </c>
      <c r="C2737" s="16" t="s">
        <v>260</v>
      </c>
    </row>
    <row r="2738">
      <c r="A2738" s="5" t="s">
        <v>155</v>
      </c>
      <c r="B2738" s="5" t="s">
        <v>258</v>
      </c>
      <c r="C2738" s="16" t="s">
        <v>259</v>
      </c>
    </row>
    <row r="2739">
      <c r="A2739" s="5" t="s">
        <v>118</v>
      </c>
      <c r="B2739" s="5" t="s">
        <v>258</v>
      </c>
      <c r="C2739" s="16" t="s">
        <v>261</v>
      </c>
    </row>
    <row r="2740">
      <c r="A2740" s="5" t="s">
        <v>217</v>
      </c>
      <c r="B2740" s="5" t="s">
        <v>258</v>
      </c>
      <c r="C2740" s="16" t="s">
        <v>260</v>
      </c>
    </row>
    <row r="2741">
      <c r="A2741" s="5" t="s">
        <v>90</v>
      </c>
      <c r="B2741" s="5" t="s">
        <v>258</v>
      </c>
      <c r="C2741" s="16" t="s">
        <v>259</v>
      </c>
    </row>
    <row r="2742">
      <c r="A2742" s="5" t="s">
        <v>133</v>
      </c>
      <c r="B2742" s="5" t="s">
        <v>258</v>
      </c>
      <c r="C2742" s="16" t="s">
        <v>259</v>
      </c>
    </row>
    <row r="2743">
      <c r="A2743" s="5" t="s">
        <v>147</v>
      </c>
      <c r="B2743" s="5" t="s">
        <v>258</v>
      </c>
      <c r="C2743" s="16" t="s">
        <v>260</v>
      </c>
    </row>
    <row r="2744">
      <c r="A2744" s="5" t="s">
        <v>132</v>
      </c>
      <c r="B2744" s="5" t="s">
        <v>258</v>
      </c>
      <c r="C2744" s="16" t="s">
        <v>260</v>
      </c>
    </row>
    <row r="2745">
      <c r="A2745" s="5" t="s">
        <v>54</v>
      </c>
      <c r="B2745" s="5" t="s">
        <v>258</v>
      </c>
      <c r="C2745" s="16" t="s">
        <v>260</v>
      </c>
    </row>
    <row r="2746">
      <c r="A2746" s="5" t="s">
        <v>70</v>
      </c>
      <c r="B2746" s="5" t="s">
        <v>258</v>
      </c>
      <c r="C2746" s="16" t="s">
        <v>260</v>
      </c>
    </row>
    <row r="2747">
      <c r="A2747" s="5" t="s">
        <v>195</v>
      </c>
      <c r="B2747" s="5" t="s">
        <v>258</v>
      </c>
      <c r="C2747" s="16" t="s">
        <v>260</v>
      </c>
    </row>
    <row r="2748">
      <c r="A2748" s="5" t="s">
        <v>181</v>
      </c>
      <c r="B2748" s="5" t="s">
        <v>258</v>
      </c>
      <c r="C2748" s="16" t="s">
        <v>260</v>
      </c>
    </row>
    <row r="2749">
      <c r="A2749" s="5" t="s">
        <v>77</v>
      </c>
      <c r="B2749" s="5" t="s">
        <v>258</v>
      </c>
      <c r="C2749" s="16" t="s">
        <v>259</v>
      </c>
    </row>
    <row r="2750">
      <c r="A2750" s="5" t="s">
        <v>123</v>
      </c>
      <c r="B2750" s="5" t="s">
        <v>258</v>
      </c>
      <c r="C2750" s="16" t="s">
        <v>259</v>
      </c>
    </row>
    <row r="2751">
      <c r="A2751" s="5" t="s">
        <v>109</v>
      </c>
      <c r="B2751" s="5" t="s">
        <v>258</v>
      </c>
      <c r="C2751" s="16" t="s">
        <v>260</v>
      </c>
    </row>
    <row r="2752">
      <c r="A2752" s="5" t="s">
        <v>92</v>
      </c>
      <c r="B2752" s="5" t="s">
        <v>258</v>
      </c>
      <c r="C2752" s="16" t="s">
        <v>260</v>
      </c>
    </row>
    <row r="2753">
      <c r="A2753" s="5" t="s">
        <v>118</v>
      </c>
      <c r="B2753" s="5" t="s">
        <v>258</v>
      </c>
      <c r="C2753" s="16" t="s">
        <v>260</v>
      </c>
    </row>
    <row r="2754">
      <c r="A2754" s="5" t="s">
        <v>123</v>
      </c>
      <c r="B2754" s="5" t="s">
        <v>258</v>
      </c>
      <c r="C2754" s="16" t="s">
        <v>259</v>
      </c>
    </row>
    <row r="2755">
      <c r="A2755" s="5" t="s">
        <v>74</v>
      </c>
      <c r="B2755" s="5" t="s">
        <v>258</v>
      </c>
      <c r="C2755" s="16" t="s">
        <v>259</v>
      </c>
    </row>
    <row r="2756">
      <c r="A2756" s="5" t="s">
        <v>236</v>
      </c>
      <c r="B2756" s="5" t="s">
        <v>258</v>
      </c>
      <c r="C2756" s="16" t="s">
        <v>260</v>
      </c>
    </row>
    <row r="2757">
      <c r="A2757" s="5" t="s">
        <v>251</v>
      </c>
      <c r="B2757" s="5" t="s">
        <v>258</v>
      </c>
      <c r="C2757" s="16" t="s">
        <v>260</v>
      </c>
    </row>
    <row r="2758">
      <c r="A2758" s="5" t="s">
        <v>242</v>
      </c>
      <c r="B2758" s="5" t="s">
        <v>258</v>
      </c>
      <c r="C2758" s="16" t="s">
        <v>259</v>
      </c>
    </row>
    <row r="2759">
      <c r="A2759" s="5" t="s">
        <v>100</v>
      </c>
      <c r="B2759" s="5" t="s">
        <v>258</v>
      </c>
      <c r="C2759" s="16" t="s">
        <v>260</v>
      </c>
    </row>
    <row r="2760">
      <c r="A2760" s="5" t="s">
        <v>237</v>
      </c>
      <c r="B2760" s="5" t="s">
        <v>258</v>
      </c>
      <c r="C2760" s="16" t="s">
        <v>260</v>
      </c>
    </row>
    <row r="2761">
      <c r="A2761" s="5" t="s">
        <v>125</v>
      </c>
      <c r="B2761" s="5" t="s">
        <v>258</v>
      </c>
      <c r="C2761" s="16" t="s">
        <v>259</v>
      </c>
    </row>
    <row r="2762">
      <c r="A2762" s="5" t="s">
        <v>168</v>
      </c>
      <c r="B2762" s="5" t="s">
        <v>258</v>
      </c>
      <c r="C2762" s="16" t="s">
        <v>260</v>
      </c>
    </row>
    <row r="2763">
      <c r="A2763" s="5" t="s">
        <v>98</v>
      </c>
      <c r="B2763" s="5" t="s">
        <v>258</v>
      </c>
      <c r="C2763" s="16" t="s">
        <v>260</v>
      </c>
    </row>
    <row r="2764">
      <c r="A2764" s="5" t="s">
        <v>215</v>
      </c>
      <c r="B2764" s="5" t="s">
        <v>258</v>
      </c>
      <c r="C2764" s="16" t="s">
        <v>260</v>
      </c>
    </row>
    <row r="2765">
      <c r="A2765" s="5" t="s">
        <v>187</v>
      </c>
      <c r="B2765" s="5" t="s">
        <v>258</v>
      </c>
      <c r="C2765" s="16" t="s">
        <v>260</v>
      </c>
    </row>
    <row r="2766">
      <c r="A2766" s="5" t="s">
        <v>86</v>
      </c>
      <c r="B2766" s="5" t="s">
        <v>258</v>
      </c>
      <c r="C2766" s="16" t="s">
        <v>261</v>
      </c>
    </row>
    <row r="2767">
      <c r="A2767" s="5" t="s">
        <v>213</v>
      </c>
      <c r="B2767" s="5" t="s">
        <v>258</v>
      </c>
      <c r="C2767" s="16" t="s">
        <v>260</v>
      </c>
    </row>
    <row r="2768">
      <c r="A2768" s="5" t="s">
        <v>201</v>
      </c>
      <c r="B2768" s="5" t="s">
        <v>258</v>
      </c>
      <c r="C2768" s="16" t="s">
        <v>260</v>
      </c>
    </row>
    <row r="2769">
      <c r="A2769" s="5" t="s">
        <v>174</v>
      </c>
      <c r="B2769" s="5" t="s">
        <v>258</v>
      </c>
      <c r="C2769" s="16" t="s">
        <v>261</v>
      </c>
    </row>
    <row r="2770">
      <c r="A2770" s="5" t="s">
        <v>201</v>
      </c>
      <c r="B2770" s="5" t="s">
        <v>258</v>
      </c>
      <c r="C2770" s="16" t="s">
        <v>260</v>
      </c>
    </row>
    <row r="2771">
      <c r="A2771" s="5" t="s">
        <v>118</v>
      </c>
      <c r="B2771" s="5" t="s">
        <v>258</v>
      </c>
      <c r="C2771" s="16" t="s">
        <v>260</v>
      </c>
    </row>
    <row r="2772">
      <c r="A2772" s="5" t="s">
        <v>94</v>
      </c>
      <c r="B2772" s="5" t="s">
        <v>258</v>
      </c>
      <c r="C2772" s="16" t="s">
        <v>260</v>
      </c>
    </row>
    <row r="2773">
      <c r="A2773" s="5" t="s">
        <v>209</v>
      </c>
      <c r="B2773" s="5" t="s">
        <v>258</v>
      </c>
      <c r="C2773" s="16" t="s">
        <v>260</v>
      </c>
    </row>
    <row r="2774">
      <c r="A2774" s="5" t="s">
        <v>231</v>
      </c>
      <c r="B2774" s="5" t="s">
        <v>258</v>
      </c>
      <c r="C2774" s="16" t="s">
        <v>260</v>
      </c>
    </row>
    <row r="2775">
      <c r="A2775" s="5" t="s">
        <v>77</v>
      </c>
      <c r="B2775" s="5" t="s">
        <v>258</v>
      </c>
      <c r="C2775" s="16" t="s">
        <v>261</v>
      </c>
    </row>
    <row r="2776">
      <c r="A2776" s="5" t="s">
        <v>233</v>
      </c>
      <c r="B2776" s="5" t="s">
        <v>258</v>
      </c>
      <c r="C2776" s="16" t="s">
        <v>260</v>
      </c>
    </row>
    <row r="2777">
      <c r="A2777" s="5" t="s">
        <v>136</v>
      </c>
      <c r="B2777" s="5" t="s">
        <v>258</v>
      </c>
      <c r="C2777" s="16" t="s">
        <v>260</v>
      </c>
    </row>
    <row r="2778">
      <c r="A2778" s="5" t="s">
        <v>212</v>
      </c>
      <c r="B2778" s="5" t="s">
        <v>258</v>
      </c>
      <c r="C2778" s="16" t="s">
        <v>260</v>
      </c>
    </row>
    <row r="2779">
      <c r="A2779" s="5" t="s">
        <v>140</v>
      </c>
      <c r="B2779" s="5" t="s">
        <v>258</v>
      </c>
      <c r="C2779" s="16" t="s">
        <v>260</v>
      </c>
    </row>
    <row r="2780">
      <c r="A2780" s="5" t="s">
        <v>205</v>
      </c>
      <c r="B2780" s="5" t="s">
        <v>258</v>
      </c>
      <c r="C2780" s="16" t="s">
        <v>261</v>
      </c>
    </row>
    <row r="2781">
      <c r="A2781" s="5" t="s">
        <v>192</v>
      </c>
      <c r="B2781" s="5" t="s">
        <v>258</v>
      </c>
      <c r="C2781" s="16" t="s">
        <v>259</v>
      </c>
    </row>
    <row r="2782">
      <c r="A2782" s="5" t="s">
        <v>166</v>
      </c>
      <c r="B2782" s="5" t="s">
        <v>258</v>
      </c>
      <c r="C2782" s="16" t="s">
        <v>260</v>
      </c>
    </row>
    <row r="2783">
      <c r="A2783" s="5" t="s">
        <v>155</v>
      </c>
      <c r="B2783" s="5" t="s">
        <v>258</v>
      </c>
      <c r="C2783" s="16" t="s">
        <v>259</v>
      </c>
    </row>
    <row r="2784">
      <c r="A2784" s="5" t="s">
        <v>253</v>
      </c>
      <c r="B2784" s="5" t="s">
        <v>258</v>
      </c>
      <c r="C2784" s="16" t="s">
        <v>260</v>
      </c>
    </row>
    <row r="2785">
      <c r="A2785" s="5" t="s">
        <v>112</v>
      </c>
      <c r="B2785" s="5" t="s">
        <v>258</v>
      </c>
      <c r="C2785" s="16" t="s">
        <v>260</v>
      </c>
    </row>
    <row r="2786">
      <c r="A2786" s="5" t="s">
        <v>149</v>
      </c>
      <c r="B2786" s="5" t="s">
        <v>258</v>
      </c>
      <c r="C2786" s="16" t="s">
        <v>260</v>
      </c>
    </row>
    <row r="2787">
      <c r="A2787" s="5" t="s">
        <v>216</v>
      </c>
      <c r="B2787" s="5" t="s">
        <v>258</v>
      </c>
      <c r="C2787" s="16" t="s">
        <v>260</v>
      </c>
    </row>
    <row r="2788">
      <c r="A2788" s="5" t="s">
        <v>216</v>
      </c>
      <c r="B2788" s="5" t="s">
        <v>258</v>
      </c>
      <c r="C2788" s="16" t="s">
        <v>260</v>
      </c>
    </row>
    <row r="2789">
      <c r="A2789" s="5" t="s">
        <v>176</v>
      </c>
      <c r="B2789" s="5" t="s">
        <v>258</v>
      </c>
      <c r="C2789" s="16" t="s">
        <v>260</v>
      </c>
    </row>
    <row r="2790">
      <c r="A2790" s="5" t="s">
        <v>116</v>
      </c>
      <c r="B2790" s="5" t="s">
        <v>258</v>
      </c>
      <c r="C2790" s="16" t="s">
        <v>260</v>
      </c>
    </row>
    <row r="2791">
      <c r="A2791" s="5" t="s">
        <v>100</v>
      </c>
      <c r="B2791" s="5" t="s">
        <v>258</v>
      </c>
      <c r="C2791" s="16" t="s">
        <v>260</v>
      </c>
    </row>
    <row r="2792">
      <c r="A2792" s="5" t="s">
        <v>239</v>
      </c>
      <c r="B2792" s="5" t="s">
        <v>258</v>
      </c>
      <c r="C2792" s="16" t="s">
        <v>259</v>
      </c>
    </row>
    <row r="2793">
      <c r="A2793" s="5" t="s">
        <v>212</v>
      </c>
      <c r="B2793" s="5" t="s">
        <v>258</v>
      </c>
      <c r="C2793" s="16" t="s">
        <v>260</v>
      </c>
    </row>
    <row r="2794">
      <c r="A2794" s="5" t="s">
        <v>154</v>
      </c>
      <c r="B2794" s="5" t="s">
        <v>258</v>
      </c>
      <c r="C2794" s="16" t="s">
        <v>259</v>
      </c>
    </row>
    <row r="2795">
      <c r="A2795" s="5" t="s">
        <v>243</v>
      </c>
      <c r="B2795" s="5" t="s">
        <v>258</v>
      </c>
      <c r="C2795" s="16" t="s">
        <v>259</v>
      </c>
    </row>
    <row r="2796">
      <c r="A2796" s="5" t="s">
        <v>164</v>
      </c>
      <c r="B2796" s="5" t="s">
        <v>258</v>
      </c>
      <c r="C2796" s="16" t="s">
        <v>260</v>
      </c>
    </row>
    <row r="2797">
      <c r="A2797" s="5" t="s">
        <v>205</v>
      </c>
      <c r="B2797" s="5" t="s">
        <v>258</v>
      </c>
      <c r="C2797" s="16" t="s">
        <v>260</v>
      </c>
    </row>
    <row r="2798">
      <c r="A2798" s="5" t="s">
        <v>225</v>
      </c>
      <c r="B2798" s="5" t="s">
        <v>258</v>
      </c>
      <c r="C2798" s="16" t="s">
        <v>260</v>
      </c>
    </row>
    <row r="2799">
      <c r="A2799" s="5" t="s">
        <v>141</v>
      </c>
      <c r="B2799" s="5" t="s">
        <v>258</v>
      </c>
      <c r="C2799" s="16" t="s">
        <v>260</v>
      </c>
    </row>
    <row r="2800">
      <c r="A2800" s="5" t="s">
        <v>129</v>
      </c>
      <c r="B2800" s="5" t="s">
        <v>258</v>
      </c>
      <c r="C2800" s="16" t="s">
        <v>260</v>
      </c>
    </row>
    <row r="2801">
      <c r="A2801" s="5" t="s">
        <v>72</v>
      </c>
      <c r="B2801" s="5" t="s">
        <v>258</v>
      </c>
      <c r="C2801" s="16" t="s">
        <v>259</v>
      </c>
    </row>
    <row r="2802">
      <c r="A2802" s="5" t="s">
        <v>120</v>
      </c>
      <c r="B2802" s="5" t="s">
        <v>258</v>
      </c>
      <c r="C2802" s="16" t="s">
        <v>260</v>
      </c>
    </row>
    <row r="2803">
      <c r="A2803" s="5" t="s">
        <v>184</v>
      </c>
      <c r="B2803" s="5" t="s">
        <v>258</v>
      </c>
      <c r="C2803" s="16" t="s">
        <v>260</v>
      </c>
    </row>
    <row r="2804">
      <c r="A2804" s="5" t="s">
        <v>185</v>
      </c>
      <c r="B2804" s="5" t="s">
        <v>258</v>
      </c>
      <c r="C2804" s="16" t="s">
        <v>260</v>
      </c>
    </row>
    <row r="2805">
      <c r="A2805" s="5" t="s">
        <v>66</v>
      </c>
      <c r="B2805" s="5" t="s">
        <v>258</v>
      </c>
      <c r="C2805" s="16" t="s">
        <v>260</v>
      </c>
    </row>
    <row r="2806">
      <c r="A2806" s="5" t="s">
        <v>94</v>
      </c>
      <c r="B2806" s="5" t="s">
        <v>258</v>
      </c>
      <c r="C2806" s="16" t="s">
        <v>260</v>
      </c>
    </row>
    <row r="2807">
      <c r="A2807" s="5" t="s">
        <v>138</v>
      </c>
      <c r="B2807" s="5" t="s">
        <v>258</v>
      </c>
      <c r="C2807" s="16" t="s">
        <v>260</v>
      </c>
    </row>
    <row r="2808">
      <c r="A2808" s="5" t="s">
        <v>72</v>
      </c>
      <c r="B2808" s="5" t="s">
        <v>258</v>
      </c>
      <c r="C2808" s="16" t="s">
        <v>260</v>
      </c>
    </row>
    <row r="2809">
      <c r="A2809" s="5" t="s">
        <v>92</v>
      </c>
      <c r="B2809" s="5" t="s">
        <v>258</v>
      </c>
      <c r="C2809" s="16" t="s">
        <v>260</v>
      </c>
    </row>
    <row r="2810">
      <c r="A2810" s="5" t="s">
        <v>227</v>
      </c>
      <c r="B2810" s="5" t="s">
        <v>258</v>
      </c>
      <c r="C2810" s="16" t="s">
        <v>260</v>
      </c>
    </row>
    <row r="2811">
      <c r="A2811" s="5" t="s">
        <v>206</v>
      </c>
      <c r="B2811" s="5" t="s">
        <v>258</v>
      </c>
      <c r="C2811" s="16" t="s">
        <v>261</v>
      </c>
    </row>
    <row r="2812">
      <c r="A2812" s="5" t="s">
        <v>213</v>
      </c>
      <c r="B2812" s="5" t="s">
        <v>258</v>
      </c>
      <c r="C2812" s="16" t="s">
        <v>260</v>
      </c>
    </row>
    <row r="2813">
      <c r="A2813" s="5" t="s">
        <v>70</v>
      </c>
      <c r="B2813" s="5" t="s">
        <v>258</v>
      </c>
      <c r="C2813" s="16" t="s">
        <v>260</v>
      </c>
    </row>
    <row r="2814">
      <c r="A2814" s="5" t="s">
        <v>97</v>
      </c>
      <c r="B2814" s="5" t="s">
        <v>258</v>
      </c>
      <c r="C2814" s="16" t="s">
        <v>259</v>
      </c>
    </row>
    <row r="2815">
      <c r="A2815" s="5" t="s">
        <v>197</v>
      </c>
      <c r="B2815" s="5" t="s">
        <v>258</v>
      </c>
      <c r="C2815" s="16" t="s">
        <v>260</v>
      </c>
    </row>
    <row r="2816">
      <c r="A2816" s="5" t="s">
        <v>120</v>
      </c>
      <c r="B2816" s="5" t="s">
        <v>258</v>
      </c>
      <c r="C2816" s="16" t="s">
        <v>260</v>
      </c>
    </row>
    <row r="2817">
      <c r="A2817" s="5" t="s">
        <v>210</v>
      </c>
      <c r="B2817" s="5" t="s">
        <v>258</v>
      </c>
      <c r="C2817" s="16" t="s">
        <v>260</v>
      </c>
    </row>
    <row r="2818">
      <c r="A2818" s="5" t="s">
        <v>66</v>
      </c>
      <c r="B2818" s="5" t="s">
        <v>258</v>
      </c>
      <c r="C2818" s="16" t="s">
        <v>260</v>
      </c>
    </row>
    <row r="2819">
      <c r="A2819" s="5" t="s">
        <v>225</v>
      </c>
      <c r="B2819" s="5" t="s">
        <v>258</v>
      </c>
      <c r="C2819" s="16" t="s">
        <v>259</v>
      </c>
    </row>
    <row r="2820">
      <c r="A2820" s="5" t="s">
        <v>243</v>
      </c>
      <c r="B2820" s="5" t="s">
        <v>258</v>
      </c>
      <c r="C2820" s="16" t="s">
        <v>260</v>
      </c>
    </row>
    <row r="2821">
      <c r="A2821" s="5" t="s">
        <v>179</v>
      </c>
      <c r="B2821" s="5" t="s">
        <v>258</v>
      </c>
      <c r="C2821" s="16" t="s">
        <v>260</v>
      </c>
    </row>
    <row r="2822">
      <c r="A2822" s="5" t="s">
        <v>98</v>
      </c>
      <c r="B2822" s="5" t="s">
        <v>258</v>
      </c>
      <c r="C2822" s="16" t="s">
        <v>260</v>
      </c>
    </row>
    <row r="2823">
      <c r="A2823" s="5" t="s">
        <v>50</v>
      </c>
      <c r="B2823" s="5" t="s">
        <v>258</v>
      </c>
      <c r="C2823" s="16" t="s">
        <v>260</v>
      </c>
    </row>
    <row r="2824">
      <c r="A2824" s="5" t="s">
        <v>144</v>
      </c>
      <c r="B2824" s="5" t="s">
        <v>258</v>
      </c>
      <c r="C2824" s="16" t="s">
        <v>259</v>
      </c>
    </row>
    <row r="2825">
      <c r="A2825" s="5" t="s">
        <v>132</v>
      </c>
      <c r="B2825" s="5" t="s">
        <v>258</v>
      </c>
      <c r="C2825" s="16" t="s">
        <v>260</v>
      </c>
    </row>
    <row r="2826">
      <c r="A2826" s="5" t="s">
        <v>184</v>
      </c>
      <c r="B2826" s="5" t="s">
        <v>258</v>
      </c>
      <c r="C2826" s="16" t="s">
        <v>259</v>
      </c>
    </row>
    <row r="2827">
      <c r="A2827" s="5" t="s">
        <v>158</v>
      </c>
      <c r="B2827" s="5" t="s">
        <v>258</v>
      </c>
      <c r="C2827" s="16" t="s">
        <v>260</v>
      </c>
    </row>
    <row r="2828">
      <c r="A2828" s="5" t="s">
        <v>251</v>
      </c>
      <c r="B2828" s="5" t="s">
        <v>258</v>
      </c>
      <c r="C2828" s="16" t="s">
        <v>259</v>
      </c>
    </row>
    <row r="2829">
      <c r="A2829" s="5" t="s">
        <v>117</v>
      </c>
      <c r="B2829" s="5" t="s">
        <v>258</v>
      </c>
      <c r="C2829" s="16" t="s">
        <v>260</v>
      </c>
    </row>
    <row r="2830">
      <c r="A2830" s="5" t="s">
        <v>126</v>
      </c>
      <c r="B2830" s="5" t="s">
        <v>258</v>
      </c>
      <c r="C2830" s="16" t="s">
        <v>261</v>
      </c>
    </row>
    <row r="2831">
      <c r="A2831" s="5" t="s">
        <v>170</v>
      </c>
      <c r="B2831" s="5" t="s">
        <v>258</v>
      </c>
      <c r="C2831" s="16" t="s">
        <v>260</v>
      </c>
    </row>
    <row r="2832">
      <c r="A2832" s="5" t="s">
        <v>106</v>
      </c>
      <c r="B2832" s="5" t="s">
        <v>258</v>
      </c>
      <c r="C2832" s="16" t="s">
        <v>260</v>
      </c>
    </row>
    <row r="2833">
      <c r="A2833" s="5" t="s">
        <v>90</v>
      </c>
      <c r="B2833" s="5" t="s">
        <v>258</v>
      </c>
      <c r="C2833" s="16" t="s">
        <v>260</v>
      </c>
    </row>
    <row r="2834">
      <c r="A2834" s="5" t="s">
        <v>134</v>
      </c>
      <c r="B2834" s="5" t="s">
        <v>258</v>
      </c>
      <c r="C2834" s="16" t="s">
        <v>260</v>
      </c>
    </row>
    <row r="2835">
      <c r="A2835" s="5" t="s">
        <v>123</v>
      </c>
      <c r="B2835" s="5" t="s">
        <v>258</v>
      </c>
      <c r="C2835" s="16" t="s">
        <v>260</v>
      </c>
    </row>
    <row r="2836">
      <c r="A2836" s="5" t="s">
        <v>221</v>
      </c>
      <c r="B2836" s="5" t="s">
        <v>258</v>
      </c>
      <c r="C2836" s="16" t="s">
        <v>261</v>
      </c>
    </row>
    <row r="2837">
      <c r="A2837" s="5" t="s">
        <v>215</v>
      </c>
      <c r="B2837" s="5" t="s">
        <v>258</v>
      </c>
      <c r="C2837" s="16" t="s">
        <v>260</v>
      </c>
    </row>
    <row r="2838">
      <c r="A2838" s="5" t="s">
        <v>77</v>
      </c>
      <c r="B2838" s="5" t="s">
        <v>258</v>
      </c>
      <c r="C2838" s="16" t="s">
        <v>260</v>
      </c>
    </row>
    <row r="2839">
      <c r="A2839" s="5" t="s">
        <v>110</v>
      </c>
      <c r="B2839" s="5" t="s">
        <v>258</v>
      </c>
      <c r="C2839" s="16" t="s">
        <v>260</v>
      </c>
    </row>
    <row r="2840">
      <c r="A2840" s="5" t="s">
        <v>94</v>
      </c>
      <c r="B2840" s="5" t="s">
        <v>258</v>
      </c>
      <c r="C2840" s="16" t="s">
        <v>260</v>
      </c>
    </row>
    <row r="2841">
      <c r="A2841" s="5" t="s">
        <v>185</v>
      </c>
      <c r="B2841" s="5" t="s">
        <v>258</v>
      </c>
      <c r="C2841" s="16" t="s">
        <v>260</v>
      </c>
    </row>
    <row r="2842">
      <c r="A2842" s="5" t="s">
        <v>158</v>
      </c>
      <c r="B2842" s="5" t="s">
        <v>258</v>
      </c>
      <c r="C2842" s="16" t="s">
        <v>260</v>
      </c>
    </row>
    <row r="2843">
      <c r="A2843" s="5" t="s">
        <v>194</v>
      </c>
      <c r="B2843" s="5" t="s">
        <v>258</v>
      </c>
      <c r="C2843" s="16" t="s">
        <v>259</v>
      </c>
    </row>
    <row r="2844">
      <c r="A2844" s="5" t="s">
        <v>54</v>
      </c>
      <c r="B2844" s="5" t="s">
        <v>258</v>
      </c>
      <c r="C2844" s="16" t="s">
        <v>260</v>
      </c>
    </row>
    <row r="2845">
      <c r="A2845" s="5" t="s">
        <v>239</v>
      </c>
      <c r="B2845" s="5" t="s">
        <v>258</v>
      </c>
      <c r="C2845" s="16" t="s">
        <v>260</v>
      </c>
    </row>
    <row r="2846">
      <c r="A2846" s="5" t="s">
        <v>179</v>
      </c>
      <c r="B2846" s="5" t="s">
        <v>258</v>
      </c>
      <c r="C2846" s="16" t="s">
        <v>260</v>
      </c>
    </row>
    <row r="2847">
      <c r="A2847" s="5" t="s">
        <v>172</v>
      </c>
      <c r="B2847" s="5" t="s">
        <v>258</v>
      </c>
      <c r="C2847" s="16" t="s">
        <v>260</v>
      </c>
    </row>
    <row r="2848">
      <c r="A2848" s="5" t="s">
        <v>96</v>
      </c>
      <c r="B2848" s="5" t="s">
        <v>258</v>
      </c>
      <c r="C2848" s="16" t="s">
        <v>260</v>
      </c>
    </row>
    <row r="2849">
      <c r="A2849" s="5" t="s">
        <v>58</v>
      </c>
      <c r="B2849" s="5" t="s">
        <v>258</v>
      </c>
      <c r="C2849" s="16" t="s">
        <v>260</v>
      </c>
    </row>
    <row r="2850">
      <c r="A2850" s="5" t="s">
        <v>221</v>
      </c>
      <c r="B2850" s="5" t="s">
        <v>258</v>
      </c>
      <c r="C2850" s="16" t="s">
        <v>260</v>
      </c>
    </row>
    <row r="2851">
      <c r="A2851" s="5" t="s">
        <v>136</v>
      </c>
      <c r="B2851" s="5" t="s">
        <v>258</v>
      </c>
      <c r="C2851" s="16" t="s">
        <v>261</v>
      </c>
    </row>
    <row r="2852">
      <c r="A2852" s="5" t="s">
        <v>142</v>
      </c>
      <c r="B2852" s="5" t="s">
        <v>258</v>
      </c>
      <c r="C2852" s="16" t="s">
        <v>260</v>
      </c>
    </row>
    <row r="2853">
      <c r="A2853" s="5" t="s">
        <v>90</v>
      </c>
      <c r="B2853" s="5" t="s">
        <v>258</v>
      </c>
      <c r="C2853" s="16" t="s">
        <v>260</v>
      </c>
    </row>
    <row r="2854">
      <c r="A2854" s="5" t="s">
        <v>141</v>
      </c>
      <c r="B2854" s="5" t="s">
        <v>258</v>
      </c>
      <c r="C2854" s="16" t="s">
        <v>259</v>
      </c>
    </row>
    <row r="2855">
      <c r="A2855" s="5" t="s">
        <v>146</v>
      </c>
      <c r="B2855" s="5" t="s">
        <v>258</v>
      </c>
      <c r="C2855" s="16" t="s">
        <v>260</v>
      </c>
    </row>
    <row r="2856">
      <c r="A2856" s="5" t="s">
        <v>180</v>
      </c>
      <c r="B2856" s="5" t="s">
        <v>258</v>
      </c>
      <c r="C2856" s="16" t="s">
        <v>259</v>
      </c>
    </row>
    <row r="2857">
      <c r="A2857" s="5" t="s">
        <v>188</v>
      </c>
      <c r="B2857" s="5" t="s">
        <v>258</v>
      </c>
      <c r="C2857" s="16" t="s">
        <v>260</v>
      </c>
    </row>
    <row r="2858">
      <c r="A2858" s="5" t="s">
        <v>148</v>
      </c>
      <c r="B2858" s="5" t="s">
        <v>258</v>
      </c>
      <c r="C2858" s="16" t="s">
        <v>259</v>
      </c>
    </row>
    <row r="2859">
      <c r="A2859" s="5" t="s">
        <v>199</v>
      </c>
      <c r="B2859" s="5" t="s">
        <v>258</v>
      </c>
      <c r="C2859" s="16" t="s">
        <v>260</v>
      </c>
    </row>
    <row r="2860">
      <c r="A2860" s="5" t="s">
        <v>105</v>
      </c>
      <c r="B2860" s="5" t="s">
        <v>258</v>
      </c>
      <c r="C2860" s="16" t="s">
        <v>260</v>
      </c>
    </row>
    <row r="2861">
      <c r="A2861" s="5" t="s">
        <v>149</v>
      </c>
      <c r="B2861" s="5" t="s">
        <v>258</v>
      </c>
      <c r="C2861" s="16" t="s">
        <v>260</v>
      </c>
    </row>
    <row r="2862">
      <c r="A2862" s="5" t="s">
        <v>244</v>
      </c>
      <c r="B2862" s="5" t="s">
        <v>258</v>
      </c>
      <c r="C2862" s="16" t="s">
        <v>260</v>
      </c>
    </row>
    <row r="2863">
      <c r="A2863" s="5" t="s">
        <v>157</v>
      </c>
      <c r="B2863" s="5" t="s">
        <v>258</v>
      </c>
      <c r="C2863" s="16" t="s">
        <v>260</v>
      </c>
    </row>
    <row r="2864">
      <c r="A2864" s="5" t="s">
        <v>166</v>
      </c>
      <c r="B2864" s="5" t="s">
        <v>258</v>
      </c>
      <c r="C2864" s="16" t="s">
        <v>260</v>
      </c>
    </row>
    <row r="2865">
      <c r="A2865" s="5" t="s">
        <v>205</v>
      </c>
      <c r="B2865" s="5" t="s">
        <v>258</v>
      </c>
      <c r="C2865" s="16" t="s">
        <v>260</v>
      </c>
    </row>
    <row r="2866">
      <c r="A2866" s="5" t="s">
        <v>97</v>
      </c>
      <c r="B2866" s="5" t="s">
        <v>258</v>
      </c>
      <c r="C2866" s="16" t="s">
        <v>260</v>
      </c>
    </row>
    <row r="2867">
      <c r="A2867" s="5" t="s">
        <v>214</v>
      </c>
      <c r="B2867" s="5" t="s">
        <v>258</v>
      </c>
      <c r="C2867" s="16" t="s">
        <v>260</v>
      </c>
    </row>
    <row r="2868">
      <c r="A2868" s="5" t="s">
        <v>242</v>
      </c>
      <c r="B2868" s="5" t="s">
        <v>258</v>
      </c>
      <c r="C2868" s="16" t="s">
        <v>260</v>
      </c>
    </row>
    <row r="2869">
      <c r="A2869" s="5" t="s">
        <v>202</v>
      </c>
      <c r="B2869" s="5" t="s">
        <v>258</v>
      </c>
      <c r="C2869" s="16" t="s">
        <v>260</v>
      </c>
    </row>
    <row r="2870">
      <c r="A2870" s="5" t="s">
        <v>82</v>
      </c>
      <c r="B2870" s="5" t="s">
        <v>258</v>
      </c>
      <c r="C2870" s="16" t="s">
        <v>260</v>
      </c>
    </row>
    <row r="2871">
      <c r="A2871" s="5" t="s">
        <v>232</v>
      </c>
      <c r="B2871" s="5" t="s">
        <v>258</v>
      </c>
      <c r="C2871" s="16" t="s">
        <v>260</v>
      </c>
    </row>
    <row r="2872">
      <c r="A2872" s="5" t="s">
        <v>254</v>
      </c>
      <c r="B2872" s="5" t="s">
        <v>258</v>
      </c>
      <c r="C2872" s="16" t="s">
        <v>260</v>
      </c>
    </row>
    <row r="2873">
      <c r="A2873" s="5" t="s">
        <v>216</v>
      </c>
      <c r="B2873" s="5" t="s">
        <v>258</v>
      </c>
      <c r="C2873" s="16" t="s">
        <v>260</v>
      </c>
    </row>
    <row r="2874">
      <c r="A2874" s="5" t="s">
        <v>96</v>
      </c>
      <c r="B2874" s="5" t="s">
        <v>258</v>
      </c>
      <c r="C2874" s="16" t="s">
        <v>259</v>
      </c>
    </row>
    <row r="2875">
      <c r="A2875" s="5" t="s">
        <v>125</v>
      </c>
      <c r="B2875" s="5" t="s">
        <v>258</v>
      </c>
      <c r="C2875" s="16" t="s">
        <v>260</v>
      </c>
    </row>
    <row r="2876">
      <c r="A2876" s="5" t="s">
        <v>214</v>
      </c>
      <c r="B2876" s="5" t="s">
        <v>258</v>
      </c>
      <c r="C2876" s="16" t="s">
        <v>260</v>
      </c>
    </row>
    <row r="2877">
      <c r="A2877" s="5" t="s">
        <v>188</v>
      </c>
      <c r="B2877" s="5" t="s">
        <v>258</v>
      </c>
      <c r="C2877" s="16" t="s">
        <v>260</v>
      </c>
    </row>
    <row r="2878">
      <c r="A2878" s="5" t="s">
        <v>212</v>
      </c>
      <c r="B2878" s="5" t="s">
        <v>258</v>
      </c>
      <c r="C2878" s="16" t="s">
        <v>260</v>
      </c>
    </row>
    <row r="2879">
      <c r="A2879" s="5" t="s">
        <v>231</v>
      </c>
      <c r="B2879" s="5" t="s">
        <v>258</v>
      </c>
      <c r="C2879" s="16" t="s">
        <v>259</v>
      </c>
    </row>
    <row r="2880">
      <c r="A2880" s="5" t="s">
        <v>106</v>
      </c>
      <c r="B2880" s="5" t="s">
        <v>258</v>
      </c>
      <c r="C2880" s="16" t="s">
        <v>260</v>
      </c>
    </row>
    <row r="2881">
      <c r="A2881" s="5" t="s">
        <v>185</v>
      </c>
      <c r="B2881" s="5" t="s">
        <v>258</v>
      </c>
      <c r="C2881" s="16" t="s">
        <v>260</v>
      </c>
    </row>
    <row r="2882">
      <c r="A2882" s="5" t="s">
        <v>164</v>
      </c>
      <c r="B2882" s="5" t="s">
        <v>258</v>
      </c>
      <c r="C2882" s="16" t="s">
        <v>259</v>
      </c>
    </row>
    <row r="2883">
      <c r="A2883" s="5" t="s">
        <v>122</v>
      </c>
      <c r="B2883" s="5" t="s">
        <v>258</v>
      </c>
      <c r="C2883" s="16" t="s">
        <v>260</v>
      </c>
    </row>
    <row r="2884">
      <c r="A2884" s="5" t="s">
        <v>82</v>
      </c>
      <c r="B2884" s="5" t="s">
        <v>258</v>
      </c>
      <c r="C2884" s="16" t="s">
        <v>260</v>
      </c>
    </row>
    <row r="2885">
      <c r="A2885" s="5" t="s">
        <v>154</v>
      </c>
      <c r="B2885" s="5" t="s">
        <v>258</v>
      </c>
      <c r="C2885" s="16" t="s">
        <v>260</v>
      </c>
    </row>
    <row r="2886">
      <c r="A2886" s="5" t="s">
        <v>90</v>
      </c>
      <c r="B2886" s="5" t="s">
        <v>258</v>
      </c>
      <c r="C2886" s="16" t="s">
        <v>260</v>
      </c>
    </row>
    <row r="2887">
      <c r="A2887" s="5" t="s">
        <v>166</v>
      </c>
      <c r="B2887" s="5" t="s">
        <v>258</v>
      </c>
      <c r="C2887" s="16" t="s">
        <v>260</v>
      </c>
    </row>
    <row r="2888">
      <c r="A2888" s="5" t="s">
        <v>218</v>
      </c>
      <c r="B2888" s="5" t="s">
        <v>258</v>
      </c>
      <c r="C2888" s="16" t="s">
        <v>259</v>
      </c>
    </row>
    <row r="2889">
      <c r="A2889" s="5" t="s">
        <v>125</v>
      </c>
      <c r="B2889" s="5" t="s">
        <v>258</v>
      </c>
      <c r="C2889" s="16" t="s">
        <v>260</v>
      </c>
    </row>
    <row r="2890">
      <c r="A2890" s="5" t="s">
        <v>145</v>
      </c>
      <c r="B2890" s="5" t="s">
        <v>258</v>
      </c>
      <c r="C2890" s="16" t="s">
        <v>260</v>
      </c>
    </row>
    <row r="2891">
      <c r="A2891" s="5" t="s">
        <v>135</v>
      </c>
      <c r="B2891" s="5" t="s">
        <v>258</v>
      </c>
      <c r="C2891" s="16" t="s">
        <v>259</v>
      </c>
    </row>
    <row r="2892">
      <c r="A2892" s="5" t="s">
        <v>155</v>
      </c>
      <c r="B2892" s="5" t="s">
        <v>258</v>
      </c>
      <c r="C2892" s="16" t="s">
        <v>260</v>
      </c>
    </row>
    <row r="2893">
      <c r="A2893" s="5" t="s">
        <v>163</v>
      </c>
      <c r="B2893" s="5" t="s">
        <v>258</v>
      </c>
      <c r="C2893" s="16" t="s">
        <v>260</v>
      </c>
    </row>
    <row r="2894">
      <c r="A2894" s="5" t="s">
        <v>86</v>
      </c>
      <c r="B2894" s="5" t="s">
        <v>258</v>
      </c>
      <c r="C2894" s="16" t="s">
        <v>261</v>
      </c>
    </row>
    <row r="2895">
      <c r="A2895" s="5" t="s">
        <v>58</v>
      </c>
      <c r="B2895" s="5" t="s">
        <v>258</v>
      </c>
      <c r="C2895" s="16" t="s">
        <v>260</v>
      </c>
    </row>
    <row r="2896">
      <c r="A2896" s="5" t="s">
        <v>73</v>
      </c>
      <c r="B2896" s="5" t="s">
        <v>258</v>
      </c>
      <c r="C2896" s="16" t="s">
        <v>260</v>
      </c>
    </row>
    <row r="2897">
      <c r="A2897" s="5" t="s">
        <v>100</v>
      </c>
      <c r="B2897" s="5" t="s">
        <v>258</v>
      </c>
      <c r="C2897" s="16" t="s">
        <v>260</v>
      </c>
    </row>
    <row r="2898">
      <c r="A2898" s="5" t="s">
        <v>164</v>
      </c>
      <c r="B2898" s="5" t="s">
        <v>258</v>
      </c>
      <c r="C2898" s="16" t="s">
        <v>260</v>
      </c>
    </row>
    <row r="2899">
      <c r="A2899" s="5" t="s">
        <v>102</v>
      </c>
      <c r="B2899" s="5" t="s">
        <v>258</v>
      </c>
      <c r="C2899" s="16" t="s">
        <v>260</v>
      </c>
    </row>
    <row r="2900">
      <c r="A2900" s="5" t="s">
        <v>178</v>
      </c>
      <c r="B2900" s="5" t="s">
        <v>258</v>
      </c>
      <c r="C2900" s="16" t="s">
        <v>260</v>
      </c>
    </row>
    <row r="2901">
      <c r="A2901" s="5" t="s">
        <v>104</v>
      </c>
      <c r="B2901" s="5" t="s">
        <v>258</v>
      </c>
      <c r="C2901" s="16" t="s">
        <v>260</v>
      </c>
    </row>
    <row r="2902">
      <c r="A2902" s="5" t="s">
        <v>106</v>
      </c>
      <c r="B2902" s="5" t="s">
        <v>258</v>
      </c>
      <c r="C2902" s="16" t="s">
        <v>260</v>
      </c>
    </row>
    <row r="2903">
      <c r="A2903" s="5" t="s">
        <v>155</v>
      </c>
      <c r="B2903" s="5" t="s">
        <v>258</v>
      </c>
      <c r="C2903" s="16" t="s">
        <v>259</v>
      </c>
    </row>
    <row r="2904">
      <c r="A2904" s="5" t="s">
        <v>194</v>
      </c>
      <c r="B2904" s="5" t="s">
        <v>258</v>
      </c>
      <c r="C2904" s="16" t="s">
        <v>260</v>
      </c>
    </row>
    <row r="2905">
      <c r="A2905" s="5" t="s">
        <v>139</v>
      </c>
      <c r="B2905" s="5" t="s">
        <v>258</v>
      </c>
      <c r="C2905" s="16" t="s">
        <v>260</v>
      </c>
    </row>
    <row r="2906">
      <c r="A2906" s="5" t="s">
        <v>150</v>
      </c>
      <c r="B2906" s="5" t="s">
        <v>258</v>
      </c>
      <c r="C2906" s="16" t="s">
        <v>260</v>
      </c>
    </row>
    <row r="2907">
      <c r="A2907" s="5" t="s">
        <v>70</v>
      </c>
      <c r="B2907" s="5" t="s">
        <v>258</v>
      </c>
      <c r="C2907" s="16" t="s">
        <v>260</v>
      </c>
    </row>
    <row r="2908">
      <c r="A2908" s="5" t="s">
        <v>242</v>
      </c>
      <c r="B2908" s="5" t="s">
        <v>258</v>
      </c>
      <c r="C2908" s="16" t="s">
        <v>260</v>
      </c>
    </row>
    <row r="2909">
      <c r="A2909" s="5" t="s">
        <v>185</v>
      </c>
      <c r="B2909" s="5" t="s">
        <v>258</v>
      </c>
      <c r="C2909" s="16" t="s">
        <v>260</v>
      </c>
    </row>
    <row r="2910">
      <c r="A2910" s="5" t="s">
        <v>213</v>
      </c>
      <c r="B2910" s="5" t="s">
        <v>258</v>
      </c>
      <c r="C2910" s="16" t="s">
        <v>260</v>
      </c>
    </row>
    <row r="2911">
      <c r="A2911" s="5" t="s">
        <v>42</v>
      </c>
      <c r="B2911" s="5" t="s">
        <v>258</v>
      </c>
      <c r="C2911" s="16" t="s">
        <v>259</v>
      </c>
    </row>
    <row r="2912">
      <c r="A2912" s="5" t="s">
        <v>100</v>
      </c>
      <c r="B2912" s="5" t="s">
        <v>258</v>
      </c>
      <c r="C2912" s="16" t="s">
        <v>260</v>
      </c>
    </row>
    <row r="2913">
      <c r="A2913" s="5" t="s">
        <v>123</v>
      </c>
      <c r="B2913" s="5" t="s">
        <v>258</v>
      </c>
      <c r="C2913" s="16" t="s">
        <v>260</v>
      </c>
    </row>
    <row r="2914">
      <c r="A2914" s="5" t="s">
        <v>176</v>
      </c>
      <c r="B2914" s="5" t="s">
        <v>258</v>
      </c>
      <c r="C2914" s="16" t="s">
        <v>261</v>
      </c>
    </row>
    <row r="2915">
      <c r="A2915" s="5" t="s">
        <v>217</v>
      </c>
      <c r="B2915" s="5" t="s">
        <v>258</v>
      </c>
      <c r="C2915" s="16" t="s">
        <v>260</v>
      </c>
    </row>
    <row r="2916">
      <c r="A2916" s="5" t="s">
        <v>169</v>
      </c>
      <c r="B2916" s="5" t="s">
        <v>258</v>
      </c>
      <c r="C2916" s="16" t="s">
        <v>259</v>
      </c>
    </row>
    <row r="2917">
      <c r="A2917" s="5" t="s">
        <v>125</v>
      </c>
      <c r="B2917" s="5" t="s">
        <v>258</v>
      </c>
      <c r="C2917" s="16" t="s">
        <v>260</v>
      </c>
    </row>
    <row r="2918">
      <c r="A2918" s="5" t="s">
        <v>109</v>
      </c>
      <c r="B2918" s="5" t="s">
        <v>258</v>
      </c>
      <c r="C2918" s="16" t="s">
        <v>260</v>
      </c>
    </row>
    <row r="2919">
      <c r="A2919" s="5" t="s">
        <v>206</v>
      </c>
      <c r="B2919" s="5" t="s">
        <v>258</v>
      </c>
      <c r="C2919" s="16" t="s">
        <v>260</v>
      </c>
    </row>
    <row r="2920">
      <c r="A2920" s="5" t="s">
        <v>142</v>
      </c>
      <c r="B2920" s="5" t="s">
        <v>258</v>
      </c>
      <c r="C2920" s="16" t="s">
        <v>259</v>
      </c>
    </row>
    <row r="2921">
      <c r="A2921" s="5" t="s">
        <v>169</v>
      </c>
      <c r="B2921" s="5" t="s">
        <v>258</v>
      </c>
      <c r="C2921" s="16" t="s">
        <v>259</v>
      </c>
    </row>
    <row r="2922">
      <c r="A2922" s="5" t="s">
        <v>215</v>
      </c>
      <c r="B2922" s="5" t="s">
        <v>258</v>
      </c>
      <c r="C2922" s="16" t="s">
        <v>260</v>
      </c>
    </row>
    <row r="2923">
      <c r="A2923" s="5" t="s">
        <v>210</v>
      </c>
      <c r="B2923" s="5" t="s">
        <v>258</v>
      </c>
      <c r="C2923" s="16" t="s">
        <v>260</v>
      </c>
    </row>
    <row r="2924">
      <c r="A2924" s="5" t="s">
        <v>167</v>
      </c>
      <c r="B2924" s="5" t="s">
        <v>258</v>
      </c>
      <c r="C2924" s="16" t="s">
        <v>260</v>
      </c>
    </row>
    <row r="2925">
      <c r="A2925" s="5" t="s">
        <v>137</v>
      </c>
      <c r="B2925" s="5" t="s">
        <v>258</v>
      </c>
      <c r="C2925" s="16" t="s">
        <v>259</v>
      </c>
    </row>
    <row r="2926">
      <c r="A2926" s="5" t="s">
        <v>90</v>
      </c>
      <c r="B2926" s="5" t="s">
        <v>258</v>
      </c>
      <c r="C2926" s="16" t="s">
        <v>260</v>
      </c>
    </row>
    <row r="2927">
      <c r="A2927" s="5" t="s">
        <v>146</v>
      </c>
      <c r="B2927" s="5" t="s">
        <v>258</v>
      </c>
      <c r="C2927" s="16" t="s">
        <v>260</v>
      </c>
    </row>
    <row r="2928">
      <c r="A2928" s="5" t="s">
        <v>73</v>
      </c>
      <c r="B2928" s="5" t="s">
        <v>258</v>
      </c>
      <c r="C2928" s="16" t="s">
        <v>260</v>
      </c>
    </row>
    <row r="2929">
      <c r="A2929" s="5" t="s">
        <v>88</v>
      </c>
      <c r="B2929" s="5" t="s">
        <v>258</v>
      </c>
      <c r="C2929" s="16" t="s">
        <v>260</v>
      </c>
    </row>
    <row r="2930">
      <c r="A2930" s="5" t="s">
        <v>181</v>
      </c>
      <c r="B2930" s="5" t="s">
        <v>258</v>
      </c>
      <c r="C2930" s="16" t="s">
        <v>260</v>
      </c>
    </row>
    <row r="2931">
      <c r="A2931" s="5" t="s">
        <v>133</v>
      </c>
      <c r="B2931" s="5" t="s">
        <v>258</v>
      </c>
      <c r="C2931" s="16" t="s">
        <v>260</v>
      </c>
    </row>
    <row r="2932">
      <c r="A2932" s="5" t="s">
        <v>95</v>
      </c>
      <c r="B2932" s="5" t="s">
        <v>258</v>
      </c>
      <c r="C2932" s="16" t="s">
        <v>259</v>
      </c>
    </row>
    <row r="2933">
      <c r="A2933" s="5" t="s">
        <v>162</v>
      </c>
      <c r="B2933" s="5" t="s">
        <v>258</v>
      </c>
      <c r="C2933" s="16" t="s">
        <v>259</v>
      </c>
    </row>
    <row r="2934">
      <c r="A2934" s="5" t="s">
        <v>153</v>
      </c>
      <c r="B2934" s="5" t="s">
        <v>258</v>
      </c>
      <c r="C2934" s="16" t="s">
        <v>260</v>
      </c>
    </row>
    <row r="2935">
      <c r="A2935" s="5" t="s">
        <v>188</v>
      </c>
      <c r="B2935" s="5" t="s">
        <v>258</v>
      </c>
      <c r="C2935" s="16" t="s">
        <v>260</v>
      </c>
    </row>
    <row r="2936">
      <c r="A2936" s="5" t="s">
        <v>158</v>
      </c>
      <c r="B2936" s="5" t="s">
        <v>258</v>
      </c>
      <c r="C2936" s="16" t="s">
        <v>260</v>
      </c>
    </row>
    <row r="2937">
      <c r="A2937" s="5" t="s">
        <v>252</v>
      </c>
      <c r="B2937" s="5" t="s">
        <v>258</v>
      </c>
      <c r="C2937" s="16" t="s">
        <v>260</v>
      </c>
    </row>
    <row r="2938">
      <c r="A2938" s="5" t="s">
        <v>124</v>
      </c>
      <c r="B2938" s="5" t="s">
        <v>258</v>
      </c>
      <c r="C2938" s="16" t="s">
        <v>260</v>
      </c>
    </row>
    <row r="2939">
      <c r="A2939" s="5" t="s">
        <v>119</v>
      </c>
      <c r="B2939" s="5" t="s">
        <v>258</v>
      </c>
      <c r="C2939" s="16" t="s">
        <v>259</v>
      </c>
    </row>
    <row r="2940">
      <c r="A2940" s="5" t="s">
        <v>145</v>
      </c>
      <c r="B2940" s="5" t="s">
        <v>258</v>
      </c>
      <c r="C2940" s="16" t="s">
        <v>260</v>
      </c>
    </row>
    <row r="2941">
      <c r="A2941" s="5" t="s">
        <v>86</v>
      </c>
      <c r="B2941" s="5" t="s">
        <v>258</v>
      </c>
      <c r="C2941" s="16" t="s">
        <v>260</v>
      </c>
    </row>
    <row r="2942">
      <c r="A2942" s="5" t="s">
        <v>58</v>
      </c>
      <c r="B2942" s="5" t="s">
        <v>258</v>
      </c>
      <c r="C2942" s="16" t="s">
        <v>261</v>
      </c>
    </row>
    <row r="2943">
      <c r="A2943" s="5" t="s">
        <v>42</v>
      </c>
      <c r="B2943" s="5" t="s">
        <v>263</v>
      </c>
      <c r="C2943" s="15" t="s">
        <v>261</v>
      </c>
    </row>
    <row r="2944">
      <c r="A2944" s="5" t="s">
        <v>47</v>
      </c>
      <c r="B2944" s="5" t="s">
        <v>263</v>
      </c>
      <c r="C2944" s="15" t="s">
        <v>261</v>
      </c>
    </row>
    <row r="2945">
      <c r="A2945" s="5" t="s">
        <v>50</v>
      </c>
      <c r="B2945" s="5" t="s">
        <v>263</v>
      </c>
      <c r="C2945" s="15" t="s">
        <v>261</v>
      </c>
    </row>
    <row r="2946">
      <c r="A2946" s="5" t="s">
        <v>54</v>
      </c>
      <c r="B2946" s="5" t="s">
        <v>263</v>
      </c>
      <c r="C2946" s="15" t="s">
        <v>260</v>
      </c>
    </row>
    <row r="2947">
      <c r="A2947" s="5" t="s">
        <v>58</v>
      </c>
      <c r="B2947" s="5" t="s">
        <v>263</v>
      </c>
      <c r="C2947" s="15" t="s">
        <v>260</v>
      </c>
    </row>
    <row r="2948">
      <c r="A2948" s="5" t="s">
        <v>60</v>
      </c>
      <c r="B2948" s="5" t="s">
        <v>263</v>
      </c>
      <c r="C2948" s="15" t="s">
        <v>261</v>
      </c>
    </row>
    <row r="2949">
      <c r="A2949" s="5" t="s">
        <v>63</v>
      </c>
      <c r="B2949" s="5" t="s">
        <v>263</v>
      </c>
      <c r="C2949" s="15" t="s">
        <v>261</v>
      </c>
    </row>
    <row r="2950">
      <c r="A2950" s="5" t="s">
        <v>66</v>
      </c>
      <c r="B2950" s="5" t="s">
        <v>263</v>
      </c>
      <c r="C2950" s="15" t="s">
        <v>260</v>
      </c>
    </row>
    <row r="2951">
      <c r="A2951" s="5" t="s">
        <v>70</v>
      </c>
      <c r="B2951" s="5" t="s">
        <v>263</v>
      </c>
      <c r="C2951" s="15" t="s">
        <v>260</v>
      </c>
    </row>
    <row r="2952">
      <c r="A2952" s="5" t="s">
        <v>72</v>
      </c>
      <c r="B2952" s="5" t="s">
        <v>263</v>
      </c>
      <c r="C2952" s="15" t="s">
        <v>261</v>
      </c>
    </row>
    <row r="2953">
      <c r="A2953" s="5" t="s">
        <v>73</v>
      </c>
      <c r="B2953" s="5" t="s">
        <v>263</v>
      </c>
      <c r="C2953" s="15" t="s">
        <v>261</v>
      </c>
    </row>
    <row r="2954">
      <c r="A2954" s="5" t="s">
        <v>74</v>
      </c>
      <c r="B2954" s="5" t="s">
        <v>263</v>
      </c>
      <c r="C2954" s="15" t="s">
        <v>261</v>
      </c>
    </row>
    <row r="2955">
      <c r="A2955" s="5" t="s">
        <v>77</v>
      </c>
      <c r="B2955" s="5" t="s">
        <v>263</v>
      </c>
      <c r="C2955" s="15" t="s">
        <v>261</v>
      </c>
    </row>
    <row r="2956">
      <c r="A2956" s="5" t="s">
        <v>81</v>
      </c>
      <c r="B2956" s="5" t="s">
        <v>263</v>
      </c>
      <c r="C2956" s="15" t="s">
        <v>261</v>
      </c>
    </row>
    <row r="2957">
      <c r="A2957" s="5" t="s">
        <v>82</v>
      </c>
      <c r="B2957" s="5" t="s">
        <v>263</v>
      </c>
      <c r="C2957" s="15" t="s">
        <v>261</v>
      </c>
    </row>
    <row r="2958">
      <c r="A2958" s="5" t="s">
        <v>84</v>
      </c>
      <c r="B2958" s="5" t="s">
        <v>263</v>
      </c>
      <c r="C2958" s="15" t="s">
        <v>260</v>
      </c>
    </row>
    <row r="2959">
      <c r="A2959" s="5" t="s">
        <v>86</v>
      </c>
      <c r="B2959" s="5" t="s">
        <v>263</v>
      </c>
      <c r="C2959" s="15" t="s">
        <v>260</v>
      </c>
    </row>
    <row r="2960">
      <c r="A2960" s="5" t="s">
        <v>88</v>
      </c>
      <c r="B2960" s="5" t="s">
        <v>263</v>
      </c>
      <c r="C2960" s="15" t="s">
        <v>261</v>
      </c>
    </row>
    <row r="2961">
      <c r="A2961" s="5" t="s">
        <v>89</v>
      </c>
      <c r="B2961" s="5" t="s">
        <v>263</v>
      </c>
      <c r="C2961" s="15" t="s">
        <v>260</v>
      </c>
    </row>
    <row r="2962">
      <c r="A2962" s="5" t="s">
        <v>90</v>
      </c>
      <c r="B2962" s="5" t="s">
        <v>263</v>
      </c>
      <c r="C2962" s="15" t="s">
        <v>260</v>
      </c>
    </row>
    <row r="2963">
      <c r="A2963" s="5" t="s">
        <v>92</v>
      </c>
      <c r="B2963" s="5" t="s">
        <v>263</v>
      </c>
      <c r="C2963" s="15" t="s">
        <v>261</v>
      </c>
    </row>
    <row r="2964">
      <c r="A2964" s="5" t="s">
        <v>94</v>
      </c>
      <c r="B2964" s="5" t="s">
        <v>263</v>
      </c>
      <c r="C2964" s="15" t="s">
        <v>260</v>
      </c>
    </row>
    <row r="2965">
      <c r="A2965" s="5" t="s">
        <v>95</v>
      </c>
      <c r="B2965" s="5" t="s">
        <v>263</v>
      </c>
      <c r="C2965" s="15" t="s">
        <v>261</v>
      </c>
    </row>
    <row r="2966">
      <c r="A2966" s="5" t="s">
        <v>96</v>
      </c>
      <c r="B2966" s="5" t="s">
        <v>263</v>
      </c>
      <c r="C2966" s="15" t="s">
        <v>261</v>
      </c>
    </row>
    <row r="2967">
      <c r="A2967" s="5" t="s">
        <v>97</v>
      </c>
      <c r="B2967" s="5" t="s">
        <v>263</v>
      </c>
      <c r="C2967" s="15" t="s">
        <v>259</v>
      </c>
    </row>
    <row r="2968">
      <c r="A2968" s="5" t="s">
        <v>98</v>
      </c>
      <c r="B2968" s="5" t="s">
        <v>263</v>
      </c>
      <c r="C2968" s="15" t="s">
        <v>261</v>
      </c>
    </row>
    <row r="2969">
      <c r="A2969" s="5" t="s">
        <v>99</v>
      </c>
      <c r="B2969" s="5" t="s">
        <v>263</v>
      </c>
      <c r="C2969" s="15" t="s">
        <v>260</v>
      </c>
    </row>
    <row r="2970">
      <c r="A2970" s="5" t="s">
        <v>100</v>
      </c>
      <c r="B2970" s="5" t="s">
        <v>263</v>
      </c>
      <c r="C2970" s="15" t="s">
        <v>261</v>
      </c>
    </row>
    <row r="2971">
      <c r="A2971" s="5" t="s">
        <v>101</v>
      </c>
      <c r="B2971" s="5" t="s">
        <v>263</v>
      </c>
      <c r="C2971" s="15" t="s">
        <v>261</v>
      </c>
    </row>
    <row r="2972">
      <c r="A2972" s="5" t="s">
        <v>102</v>
      </c>
      <c r="B2972" s="5" t="s">
        <v>263</v>
      </c>
      <c r="C2972" s="15" t="s">
        <v>261</v>
      </c>
    </row>
    <row r="2973">
      <c r="A2973" s="5" t="s">
        <v>103</v>
      </c>
      <c r="B2973" s="5" t="s">
        <v>263</v>
      </c>
      <c r="C2973" s="15" t="s">
        <v>261</v>
      </c>
    </row>
    <row r="2974">
      <c r="A2974" s="5" t="s">
        <v>104</v>
      </c>
      <c r="B2974" s="5" t="s">
        <v>263</v>
      </c>
      <c r="C2974" s="15" t="s">
        <v>261</v>
      </c>
    </row>
    <row r="2975">
      <c r="A2975" s="5" t="s">
        <v>105</v>
      </c>
      <c r="B2975" s="5" t="s">
        <v>263</v>
      </c>
      <c r="C2975" s="15" t="s">
        <v>261</v>
      </c>
    </row>
    <row r="2976">
      <c r="A2976" s="5" t="s">
        <v>106</v>
      </c>
      <c r="B2976" s="5" t="s">
        <v>263</v>
      </c>
      <c r="C2976" s="15" t="s">
        <v>261</v>
      </c>
    </row>
    <row r="2977">
      <c r="A2977" s="5" t="s">
        <v>107</v>
      </c>
      <c r="B2977" s="5" t="s">
        <v>263</v>
      </c>
      <c r="C2977" s="15" t="s">
        <v>260</v>
      </c>
    </row>
    <row r="2978">
      <c r="A2978" s="5" t="s">
        <v>109</v>
      </c>
      <c r="B2978" s="5" t="s">
        <v>263</v>
      </c>
      <c r="C2978" s="15" t="s">
        <v>260</v>
      </c>
    </row>
    <row r="2979">
      <c r="A2979" s="5" t="s">
        <v>110</v>
      </c>
      <c r="B2979" s="5" t="s">
        <v>263</v>
      </c>
      <c r="C2979" s="15" t="s">
        <v>260</v>
      </c>
    </row>
    <row r="2980">
      <c r="A2980" s="5" t="s">
        <v>111</v>
      </c>
      <c r="B2980" s="5" t="s">
        <v>263</v>
      </c>
      <c r="C2980" s="15" t="s">
        <v>261</v>
      </c>
    </row>
    <row r="2981">
      <c r="A2981" s="5" t="s">
        <v>86</v>
      </c>
      <c r="B2981" s="5" t="s">
        <v>263</v>
      </c>
      <c r="C2981" s="15" t="s">
        <v>260</v>
      </c>
    </row>
    <row r="2982">
      <c r="A2982" s="5" t="s">
        <v>112</v>
      </c>
      <c r="B2982" s="5" t="s">
        <v>263</v>
      </c>
      <c r="C2982" s="15" t="s">
        <v>261</v>
      </c>
    </row>
    <row r="2983">
      <c r="A2983" s="5" t="s">
        <v>113</v>
      </c>
      <c r="B2983" s="5" t="s">
        <v>263</v>
      </c>
      <c r="C2983" s="15" t="s">
        <v>260</v>
      </c>
    </row>
    <row r="2984">
      <c r="A2984" s="5" t="s">
        <v>114</v>
      </c>
      <c r="B2984" s="5" t="s">
        <v>263</v>
      </c>
      <c r="C2984" s="15" t="s">
        <v>261</v>
      </c>
    </row>
    <row r="2985">
      <c r="A2985" s="5" t="s">
        <v>115</v>
      </c>
      <c r="B2985" s="5" t="s">
        <v>263</v>
      </c>
      <c r="C2985" s="15" t="s">
        <v>260</v>
      </c>
    </row>
    <row r="2986">
      <c r="A2986" s="5" t="s">
        <v>116</v>
      </c>
      <c r="B2986" s="5" t="s">
        <v>263</v>
      </c>
      <c r="C2986" s="15" t="s">
        <v>261</v>
      </c>
    </row>
    <row r="2987">
      <c r="A2987" s="5" t="s">
        <v>117</v>
      </c>
      <c r="B2987" s="5" t="s">
        <v>263</v>
      </c>
      <c r="C2987" s="15" t="s">
        <v>261</v>
      </c>
    </row>
    <row r="2988">
      <c r="A2988" s="5" t="s">
        <v>118</v>
      </c>
      <c r="B2988" s="5" t="s">
        <v>263</v>
      </c>
      <c r="C2988" s="15" t="s">
        <v>261</v>
      </c>
    </row>
    <row r="2989">
      <c r="A2989" s="5" t="s">
        <v>119</v>
      </c>
      <c r="B2989" s="5" t="s">
        <v>263</v>
      </c>
      <c r="C2989" s="15" t="s">
        <v>260</v>
      </c>
    </row>
    <row r="2990">
      <c r="A2990" s="5" t="s">
        <v>104</v>
      </c>
      <c r="B2990" s="5" t="s">
        <v>263</v>
      </c>
      <c r="C2990" s="15" t="s">
        <v>260</v>
      </c>
    </row>
    <row r="2991">
      <c r="A2991" s="5" t="s">
        <v>119</v>
      </c>
      <c r="B2991" s="5" t="s">
        <v>263</v>
      </c>
      <c r="C2991" s="15" t="s">
        <v>261</v>
      </c>
    </row>
    <row r="2992">
      <c r="A2992" s="5" t="s">
        <v>120</v>
      </c>
      <c r="B2992" s="5" t="s">
        <v>263</v>
      </c>
      <c r="C2992" s="15" t="s">
        <v>261</v>
      </c>
    </row>
    <row r="2993">
      <c r="A2993" s="5" t="s">
        <v>121</v>
      </c>
      <c r="B2993" s="5" t="s">
        <v>263</v>
      </c>
      <c r="C2993" s="15" t="s">
        <v>261</v>
      </c>
    </row>
    <row r="2994">
      <c r="A2994" s="5" t="s">
        <v>115</v>
      </c>
      <c r="B2994" s="5" t="s">
        <v>263</v>
      </c>
      <c r="C2994" s="15" t="s">
        <v>261</v>
      </c>
    </row>
    <row r="2995">
      <c r="A2995" s="5" t="s">
        <v>122</v>
      </c>
      <c r="B2995" s="5" t="s">
        <v>263</v>
      </c>
      <c r="C2995" s="15" t="s">
        <v>261</v>
      </c>
    </row>
    <row r="2996">
      <c r="A2996" s="5" t="s">
        <v>123</v>
      </c>
      <c r="B2996" s="5" t="s">
        <v>263</v>
      </c>
      <c r="C2996" s="15" t="s">
        <v>261</v>
      </c>
    </row>
    <row r="2997">
      <c r="A2997" s="5" t="s">
        <v>124</v>
      </c>
      <c r="B2997" s="5" t="s">
        <v>263</v>
      </c>
      <c r="C2997" s="15" t="s">
        <v>261</v>
      </c>
    </row>
    <row r="2998">
      <c r="A2998" s="5" t="s">
        <v>125</v>
      </c>
      <c r="B2998" s="5" t="s">
        <v>263</v>
      </c>
      <c r="C2998" s="15" t="s">
        <v>260</v>
      </c>
    </row>
    <row r="2999">
      <c r="A2999" s="5" t="s">
        <v>126</v>
      </c>
      <c r="B2999" s="5" t="s">
        <v>263</v>
      </c>
      <c r="C2999" s="15" t="s">
        <v>260</v>
      </c>
    </row>
    <row r="3000">
      <c r="A3000" s="5" t="s">
        <v>120</v>
      </c>
      <c r="B3000" s="5" t="s">
        <v>263</v>
      </c>
      <c r="C3000" s="15" t="s">
        <v>261</v>
      </c>
    </row>
    <row r="3001">
      <c r="A3001" s="5" t="s">
        <v>127</v>
      </c>
      <c r="B3001" s="5" t="s">
        <v>263</v>
      </c>
      <c r="C3001" s="15" t="s">
        <v>261</v>
      </c>
    </row>
    <row r="3002">
      <c r="A3002" s="5" t="s">
        <v>129</v>
      </c>
      <c r="B3002" s="5" t="s">
        <v>263</v>
      </c>
      <c r="C3002" s="15" t="s">
        <v>260</v>
      </c>
    </row>
    <row r="3003">
      <c r="A3003" s="5" t="s">
        <v>130</v>
      </c>
      <c r="B3003" s="5" t="s">
        <v>263</v>
      </c>
      <c r="C3003" s="15" t="s">
        <v>260</v>
      </c>
    </row>
    <row r="3004">
      <c r="A3004" s="5" t="s">
        <v>131</v>
      </c>
      <c r="B3004" s="5" t="s">
        <v>263</v>
      </c>
      <c r="C3004" s="15" t="s">
        <v>261</v>
      </c>
    </row>
    <row r="3005">
      <c r="A3005" s="5" t="s">
        <v>132</v>
      </c>
      <c r="B3005" s="5" t="s">
        <v>263</v>
      </c>
      <c r="C3005" s="15" t="s">
        <v>261</v>
      </c>
    </row>
    <row r="3006">
      <c r="A3006" s="5" t="s">
        <v>133</v>
      </c>
      <c r="B3006" s="5" t="s">
        <v>263</v>
      </c>
      <c r="C3006" s="15" t="s">
        <v>261</v>
      </c>
    </row>
    <row r="3007">
      <c r="A3007" s="5" t="s">
        <v>82</v>
      </c>
      <c r="B3007" s="5" t="s">
        <v>263</v>
      </c>
      <c r="C3007" s="15" t="s">
        <v>261</v>
      </c>
    </row>
    <row r="3008">
      <c r="A3008" s="5" t="s">
        <v>134</v>
      </c>
      <c r="B3008" s="5" t="s">
        <v>263</v>
      </c>
      <c r="C3008" s="15" t="s">
        <v>261</v>
      </c>
    </row>
    <row r="3009">
      <c r="A3009" s="5" t="s">
        <v>135</v>
      </c>
      <c r="B3009" s="5" t="s">
        <v>263</v>
      </c>
      <c r="C3009" s="15" t="s">
        <v>260</v>
      </c>
    </row>
    <row r="3010">
      <c r="A3010" s="5" t="s">
        <v>105</v>
      </c>
      <c r="B3010" s="5" t="s">
        <v>263</v>
      </c>
      <c r="C3010" s="15" t="s">
        <v>260</v>
      </c>
    </row>
    <row r="3011">
      <c r="A3011" s="5" t="s">
        <v>136</v>
      </c>
      <c r="B3011" s="5" t="s">
        <v>263</v>
      </c>
      <c r="C3011" s="15" t="s">
        <v>260</v>
      </c>
    </row>
    <row r="3012">
      <c r="A3012" s="5" t="s">
        <v>54</v>
      </c>
      <c r="B3012" s="5" t="s">
        <v>263</v>
      </c>
      <c r="C3012" s="15" t="s">
        <v>260</v>
      </c>
    </row>
    <row r="3013">
      <c r="A3013" s="5" t="s">
        <v>124</v>
      </c>
      <c r="B3013" s="5" t="s">
        <v>263</v>
      </c>
      <c r="C3013" s="15" t="s">
        <v>261</v>
      </c>
    </row>
    <row r="3014">
      <c r="A3014" s="5" t="s">
        <v>137</v>
      </c>
      <c r="B3014" s="5" t="s">
        <v>263</v>
      </c>
      <c r="C3014" s="15" t="s">
        <v>260</v>
      </c>
    </row>
    <row r="3015">
      <c r="A3015" s="5" t="s">
        <v>138</v>
      </c>
      <c r="B3015" s="5" t="s">
        <v>263</v>
      </c>
      <c r="C3015" s="15" t="s">
        <v>260</v>
      </c>
    </row>
    <row r="3016">
      <c r="A3016" s="5" t="s">
        <v>139</v>
      </c>
      <c r="B3016" s="5" t="s">
        <v>263</v>
      </c>
      <c r="C3016" s="15" t="s">
        <v>261</v>
      </c>
    </row>
    <row r="3017">
      <c r="A3017" s="5" t="s">
        <v>140</v>
      </c>
      <c r="B3017" s="5" t="s">
        <v>263</v>
      </c>
      <c r="C3017" s="15" t="s">
        <v>260</v>
      </c>
    </row>
    <row r="3018">
      <c r="A3018" s="5" t="s">
        <v>141</v>
      </c>
      <c r="B3018" s="5" t="s">
        <v>263</v>
      </c>
      <c r="C3018" s="15" t="s">
        <v>260</v>
      </c>
    </row>
    <row r="3019">
      <c r="A3019" s="5" t="s">
        <v>142</v>
      </c>
      <c r="B3019" s="5" t="s">
        <v>263</v>
      </c>
      <c r="C3019" s="15" t="s">
        <v>260</v>
      </c>
    </row>
    <row r="3020">
      <c r="A3020" s="5" t="s">
        <v>121</v>
      </c>
      <c r="B3020" s="5" t="s">
        <v>263</v>
      </c>
      <c r="C3020" s="15" t="s">
        <v>260</v>
      </c>
    </row>
    <row r="3021">
      <c r="A3021" s="5" t="s">
        <v>143</v>
      </c>
      <c r="B3021" s="5" t="s">
        <v>263</v>
      </c>
      <c r="C3021" s="15" t="s">
        <v>261</v>
      </c>
    </row>
    <row r="3022">
      <c r="A3022" s="5" t="s">
        <v>144</v>
      </c>
      <c r="B3022" s="5" t="s">
        <v>263</v>
      </c>
      <c r="C3022" s="15" t="s">
        <v>261</v>
      </c>
    </row>
    <row r="3023">
      <c r="A3023" s="5" t="s">
        <v>145</v>
      </c>
      <c r="B3023" s="5" t="s">
        <v>263</v>
      </c>
      <c r="C3023" s="15" t="s">
        <v>261</v>
      </c>
    </row>
    <row r="3024">
      <c r="A3024" s="5" t="s">
        <v>146</v>
      </c>
      <c r="B3024" s="5" t="s">
        <v>263</v>
      </c>
      <c r="C3024" s="15" t="s">
        <v>261</v>
      </c>
    </row>
    <row r="3025">
      <c r="A3025" s="5" t="s">
        <v>147</v>
      </c>
      <c r="B3025" s="5" t="s">
        <v>263</v>
      </c>
      <c r="C3025" s="15" t="s">
        <v>260</v>
      </c>
    </row>
    <row r="3026">
      <c r="A3026" s="5" t="s">
        <v>148</v>
      </c>
      <c r="B3026" s="5" t="s">
        <v>263</v>
      </c>
      <c r="C3026" s="15" t="s">
        <v>261</v>
      </c>
    </row>
    <row r="3027">
      <c r="A3027" s="5" t="s">
        <v>149</v>
      </c>
      <c r="B3027" s="5" t="s">
        <v>263</v>
      </c>
      <c r="C3027" s="15" t="s">
        <v>261</v>
      </c>
    </row>
    <row r="3028">
      <c r="A3028" s="5" t="s">
        <v>150</v>
      </c>
      <c r="B3028" s="5" t="s">
        <v>263</v>
      </c>
      <c r="C3028" s="15" t="s">
        <v>261</v>
      </c>
    </row>
    <row r="3029">
      <c r="A3029" s="5" t="s">
        <v>151</v>
      </c>
      <c r="B3029" s="5" t="s">
        <v>263</v>
      </c>
      <c r="C3029" s="15" t="s">
        <v>260</v>
      </c>
    </row>
    <row r="3030">
      <c r="A3030" s="5" t="s">
        <v>73</v>
      </c>
      <c r="B3030" s="5" t="s">
        <v>263</v>
      </c>
      <c r="C3030" s="15" t="s">
        <v>261</v>
      </c>
    </row>
    <row r="3031">
      <c r="A3031" s="5" t="s">
        <v>152</v>
      </c>
      <c r="B3031" s="5" t="s">
        <v>263</v>
      </c>
      <c r="C3031" s="15" t="s">
        <v>261</v>
      </c>
    </row>
    <row r="3032">
      <c r="A3032" s="5" t="s">
        <v>153</v>
      </c>
      <c r="B3032" s="5" t="s">
        <v>263</v>
      </c>
      <c r="C3032" s="15" t="s">
        <v>261</v>
      </c>
    </row>
    <row r="3033">
      <c r="A3033" s="5" t="s">
        <v>154</v>
      </c>
      <c r="B3033" s="5" t="s">
        <v>263</v>
      </c>
      <c r="C3033" s="15" t="s">
        <v>261</v>
      </c>
    </row>
    <row r="3034">
      <c r="A3034" s="5" t="s">
        <v>155</v>
      </c>
      <c r="B3034" s="5" t="s">
        <v>263</v>
      </c>
      <c r="C3034" s="15" t="s">
        <v>261</v>
      </c>
    </row>
    <row r="3035">
      <c r="A3035" s="5" t="s">
        <v>156</v>
      </c>
      <c r="B3035" s="5" t="s">
        <v>263</v>
      </c>
      <c r="C3035" s="15" t="s">
        <v>260</v>
      </c>
    </row>
    <row r="3036">
      <c r="A3036" s="5" t="s">
        <v>157</v>
      </c>
      <c r="B3036" s="5" t="s">
        <v>263</v>
      </c>
      <c r="C3036" s="15" t="s">
        <v>261</v>
      </c>
    </row>
    <row r="3037">
      <c r="A3037" s="5" t="s">
        <v>158</v>
      </c>
      <c r="B3037" s="5" t="s">
        <v>263</v>
      </c>
      <c r="C3037" s="15" t="s">
        <v>261</v>
      </c>
    </row>
    <row r="3038">
      <c r="A3038" s="5" t="s">
        <v>77</v>
      </c>
      <c r="B3038" s="5" t="s">
        <v>263</v>
      </c>
      <c r="C3038" s="15" t="s">
        <v>261</v>
      </c>
    </row>
    <row r="3039">
      <c r="A3039" s="5" t="s">
        <v>159</v>
      </c>
      <c r="B3039" s="5" t="s">
        <v>263</v>
      </c>
      <c r="C3039" s="15" t="s">
        <v>261</v>
      </c>
    </row>
    <row r="3040">
      <c r="A3040" s="5" t="s">
        <v>116</v>
      </c>
      <c r="B3040" s="5" t="s">
        <v>263</v>
      </c>
      <c r="C3040" s="15" t="s">
        <v>260</v>
      </c>
    </row>
    <row r="3041">
      <c r="A3041" s="5" t="s">
        <v>160</v>
      </c>
      <c r="B3041" s="5" t="s">
        <v>263</v>
      </c>
      <c r="C3041" s="15" t="s">
        <v>261</v>
      </c>
    </row>
    <row r="3042">
      <c r="A3042" s="5" t="s">
        <v>47</v>
      </c>
      <c r="B3042" s="5" t="s">
        <v>263</v>
      </c>
      <c r="C3042" s="15" t="s">
        <v>260</v>
      </c>
    </row>
    <row r="3043">
      <c r="A3043" s="5" t="s">
        <v>72</v>
      </c>
      <c r="B3043" s="5" t="s">
        <v>263</v>
      </c>
      <c r="C3043" s="15" t="s">
        <v>260</v>
      </c>
    </row>
    <row r="3044">
      <c r="A3044" s="5" t="s">
        <v>161</v>
      </c>
      <c r="B3044" s="5" t="s">
        <v>263</v>
      </c>
      <c r="C3044" s="15" t="s">
        <v>261</v>
      </c>
    </row>
    <row r="3045">
      <c r="A3045" s="5" t="s">
        <v>162</v>
      </c>
      <c r="B3045" s="5" t="s">
        <v>263</v>
      </c>
      <c r="C3045" s="15" t="s">
        <v>260</v>
      </c>
    </row>
    <row r="3046">
      <c r="A3046" s="5" t="s">
        <v>163</v>
      </c>
      <c r="B3046" s="5" t="s">
        <v>263</v>
      </c>
      <c r="C3046" s="15" t="s">
        <v>261</v>
      </c>
    </row>
    <row r="3047">
      <c r="A3047" s="5" t="s">
        <v>106</v>
      </c>
      <c r="B3047" s="5" t="s">
        <v>263</v>
      </c>
      <c r="C3047" s="15" t="s">
        <v>261</v>
      </c>
    </row>
    <row r="3048">
      <c r="A3048" s="5" t="s">
        <v>152</v>
      </c>
      <c r="B3048" s="5" t="s">
        <v>263</v>
      </c>
      <c r="C3048" s="15" t="s">
        <v>261</v>
      </c>
    </row>
    <row r="3049">
      <c r="A3049" s="5" t="s">
        <v>164</v>
      </c>
      <c r="B3049" s="5" t="s">
        <v>263</v>
      </c>
      <c r="C3049" s="15" t="s">
        <v>261</v>
      </c>
    </row>
    <row r="3050">
      <c r="A3050" s="5" t="s">
        <v>165</v>
      </c>
      <c r="B3050" s="5" t="s">
        <v>263</v>
      </c>
      <c r="C3050" s="15" t="s">
        <v>260</v>
      </c>
    </row>
    <row r="3051">
      <c r="A3051" s="5" t="s">
        <v>105</v>
      </c>
      <c r="B3051" s="5" t="s">
        <v>263</v>
      </c>
      <c r="C3051" s="15" t="s">
        <v>261</v>
      </c>
    </row>
    <row r="3052">
      <c r="A3052" s="5" t="s">
        <v>154</v>
      </c>
      <c r="B3052" s="5" t="s">
        <v>263</v>
      </c>
      <c r="C3052" s="15" t="s">
        <v>260</v>
      </c>
    </row>
    <row r="3053">
      <c r="A3053" s="5" t="s">
        <v>166</v>
      </c>
      <c r="B3053" s="5" t="s">
        <v>263</v>
      </c>
      <c r="C3053" s="15" t="s">
        <v>261</v>
      </c>
    </row>
    <row r="3054">
      <c r="A3054" s="5" t="s">
        <v>156</v>
      </c>
      <c r="B3054" s="5" t="s">
        <v>263</v>
      </c>
      <c r="C3054" s="15" t="s">
        <v>261</v>
      </c>
    </row>
    <row r="3055">
      <c r="A3055" s="5" t="s">
        <v>167</v>
      </c>
      <c r="B3055" s="5" t="s">
        <v>263</v>
      </c>
      <c r="C3055" s="15" t="s">
        <v>260</v>
      </c>
    </row>
    <row r="3056">
      <c r="A3056" s="5" t="s">
        <v>72</v>
      </c>
      <c r="B3056" s="5" t="s">
        <v>263</v>
      </c>
      <c r="C3056" s="15" t="s">
        <v>260</v>
      </c>
    </row>
    <row r="3057">
      <c r="A3057" s="5" t="s">
        <v>168</v>
      </c>
      <c r="B3057" s="5" t="s">
        <v>263</v>
      </c>
      <c r="C3057" s="15" t="s">
        <v>260</v>
      </c>
    </row>
    <row r="3058">
      <c r="A3058" s="5" t="s">
        <v>169</v>
      </c>
      <c r="B3058" s="5" t="s">
        <v>263</v>
      </c>
      <c r="C3058" s="15" t="s">
        <v>261</v>
      </c>
    </row>
    <row r="3059">
      <c r="A3059" s="5" t="s">
        <v>170</v>
      </c>
      <c r="B3059" s="5" t="s">
        <v>263</v>
      </c>
      <c r="C3059" s="15" t="s">
        <v>260</v>
      </c>
    </row>
    <row r="3060">
      <c r="A3060" s="5" t="s">
        <v>82</v>
      </c>
      <c r="B3060" s="5" t="s">
        <v>263</v>
      </c>
      <c r="C3060" s="15" t="s">
        <v>261</v>
      </c>
    </row>
    <row r="3061">
      <c r="A3061" s="5" t="s">
        <v>84</v>
      </c>
      <c r="B3061" s="5" t="s">
        <v>263</v>
      </c>
      <c r="C3061" s="15" t="s">
        <v>261</v>
      </c>
    </row>
    <row r="3062">
      <c r="A3062" s="5" t="s">
        <v>171</v>
      </c>
      <c r="B3062" s="5" t="s">
        <v>263</v>
      </c>
      <c r="C3062" s="15" t="s">
        <v>261</v>
      </c>
    </row>
    <row r="3063">
      <c r="A3063" s="5" t="s">
        <v>101</v>
      </c>
      <c r="B3063" s="5" t="s">
        <v>263</v>
      </c>
      <c r="C3063" s="15" t="s">
        <v>260</v>
      </c>
    </row>
    <row r="3064">
      <c r="A3064" s="5" t="s">
        <v>172</v>
      </c>
      <c r="B3064" s="5" t="s">
        <v>263</v>
      </c>
      <c r="C3064" s="15" t="s">
        <v>261</v>
      </c>
    </row>
    <row r="3065">
      <c r="A3065" s="5" t="s">
        <v>173</v>
      </c>
      <c r="B3065" s="5" t="s">
        <v>263</v>
      </c>
      <c r="C3065" s="15" t="s">
        <v>261</v>
      </c>
    </row>
    <row r="3066">
      <c r="A3066" s="5" t="s">
        <v>174</v>
      </c>
      <c r="B3066" s="5" t="s">
        <v>263</v>
      </c>
      <c r="C3066" s="15" t="s">
        <v>261</v>
      </c>
    </row>
    <row r="3067">
      <c r="A3067" s="5" t="s">
        <v>175</v>
      </c>
      <c r="B3067" s="5" t="s">
        <v>263</v>
      </c>
      <c r="C3067" s="15" t="s">
        <v>261</v>
      </c>
    </row>
    <row r="3068">
      <c r="A3068" s="5" t="s">
        <v>176</v>
      </c>
      <c r="B3068" s="5" t="s">
        <v>263</v>
      </c>
      <c r="C3068" s="15" t="s">
        <v>261</v>
      </c>
    </row>
    <row r="3069">
      <c r="A3069" s="5" t="s">
        <v>42</v>
      </c>
      <c r="B3069" s="5" t="s">
        <v>263</v>
      </c>
      <c r="C3069" s="15" t="s">
        <v>261</v>
      </c>
    </row>
    <row r="3070">
      <c r="A3070" s="5" t="s">
        <v>177</v>
      </c>
      <c r="B3070" s="5" t="s">
        <v>263</v>
      </c>
      <c r="C3070" s="15" t="s">
        <v>259</v>
      </c>
    </row>
    <row r="3071">
      <c r="A3071" s="5" t="s">
        <v>178</v>
      </c>
      <c r="B3071" s="5" t="s">
        <v>263</v>
      </c>
      <c r="C3071" s="15" t="s">
        <v>261</v>
      </c>
    </row>
    <row r="3072">
      <c r="A3072" s="5" t="s">
        <v>86</v>
      </c>
      <c r="B3072" s="5" t="s">
        <v>263</v>
      </c>
      <c r="C3072" s="15" t="s">
        <v>260</v>
      </c>
    </row>
    <row r="3073">
      <c r="A3073" s="5" t="s">
        <v>178</v>
      </c>
      <c r="B3073" s="5" t="s">
        <v>263</v>
      </c>
      <c r="C3073" s="15" t="s">
        <v>261</v>
      </c>
    </row>
    <row r="3074">
      <c r="A3074" s="5" t="s">
        <v>179</v>
      </c>
      <c r="B3074" s="5" t="s">
        <v>263</v>
      </c>
      <c r="C3074" s="15" t="s">
        <v>260</v>
      </c>
    </row>
    <row r="3075">
      <c r="A3075" s="5" t="s">
        <v>131</v>
      </c>
      <c r="B3075" s="5" t="s">
        <v>263</v>
      </c>
      <c r="C3075" s="15" t="s">
        <v>260</v>
      </c>
    </row>
    <row r="3076">
      <c r="A3076" s="5" t="s">
        <v>180</v>
      </c>
      <c r="B3076" s="5" t="s">
        <v>263</v>
      </c>
      <c r="C3076" s="15" t="s">
        <v>261</v>
      </c>
    </row>
    <row r="3077">
      <c r="A3077" s="5" t="s">
        <v>141</v>
      </c>
      <c r="B3077" s="5" t="s">
        <v>263</v>
      </c>
      <c r="C3077" s="15" t="s">
        <v>261</v>
      </c>
    </row>
    <row r="3078">
      <c r="A3078" s="5" t="s">
        <v>181</v>
      </c>
      <c r="B3078" s="5" t="s">
        <v>263</v>
      </c>
      <c r="C3078" s="15" t="s">
        <v>260</v>
      </c>
    </row>
    <row r="3079">
      <c r="A3079" s="5" t="s">
        <v>182</v>
      </c>
      <c r="B3079" s="5" t="s">
        <v>263</v>
      </c>
      <c r="C3079" s="15" t="s">
        <v>261</v>
      </c>
    </row>
    <row r="3080">
      <c r="A3080" s="5" t="s">
        <v>94</v>
      </c>
      <c r="B3080" s="5" t="s">
        <v>263</v>
      </c>
      <c r="C3080" s="15" t="s">
        <v>261</v>
      </c>
    </row>
    <row r="3081">
      <c r="A3081" s="5" t="s">
        <v>132</v>
      </c>
      <c r="B3081" s="5" t="s">
        <v>263</v>
      </c>
      <c r="C3081" s="15" t="s">
        <v>260</v>
      </c>
    </row>
    <row r="3082">
      <c r="A3082" s="5" t="s">
        <v>119</v>
      </c>
      <c r="B3082" s="5" t="s">
        <v>263</v>
      </c>
      <c r="C3082" s="15" t="s">
        <v>261</v>
      </c>
    </row>
    <row r="3083">
      <c r="A3083" s="5" t="s">
        <v>166</v>
      </c>
      <c r="B3083" s="5" t="s">
        <v>263</v>
      </c>
      <c r="C3083" s="15" t="s">
        <v>261</v>
      </c>
    </row>
    <row r="3084">
      <c r="A3084" s="5" t="s">
        <v>150</v>
      </c>
      <c r="B3084" s="5" t="s">
        <v>263</v>
      </c>
      <c r="C3084" s="15" t="s">
        <v>261</v>
      </c>
    </row>
    <row r="3085">
      <c r="A3085" s="5" t="s">
        <v>152</v>
      </c>
      <c r="B3085" s="5" t="s">
        <v>263</v>
      </c>
      <c r="C3085" s="15" t="s">
        <v>261</v>
      </c>
    </row>
    <row r="3086">
      <c r="A3086" s="5" t="s">
        <v>66</v>
      </c>
      <c r="B3086" s="5" t="s">
        <v>263</v>
      </c>
      <c r="C3086" s="15" t="s">
        <v>261</v>
      </c>
    </row>
    <row r="3087">
      <c r="A3087" s="5" t="s">
        <v>118</v>
      </c>
      <c r="B3087" s="5" t="s">
        <v>263</v>
      </c>
      <c r="C3087" s="15" t="s">
        <v>261</v>
      </c>
    </row>
    <row r="3088">
      <c r="A3088" s="5" t="s">
        <v>183</v>
      </c>
      <c r="B3088" s="5" t="s">
        <v>263</v>
      </c>
      <c r="C3088" s="15" t="s">
        <v>261</v>
      </c>
    </row>
    <row r="3089">
      <c r="A3089" s="5" t="s">
        <v>104</v>
      </c>
      <c r="B3089" s="5" t="s">
        <v>263</v>
      </c>
      <c r="C3089" s="15" t="s">
        <v>261</v>
      </c>
    </row>
    <row r="3090">
      <c r="A3090" s="5" t="s">
        <v>124</v>
      </c>
      <c r="B3090" s="5" t="s">
        <v>263</v>
      </c>
      <c r="C3090" s="15" t="s">
        <v>261</v>
      </c>
    </row>
    <row r="3091">
      <c r="A3091" s="5" t="s">
        <v>184</v>
      </c>
      <c r="B3091" s="5" t="s">
        <v>263</v>
      </c>
      <c r="C3091" s="15" t="s">
        <v>260</v>
      </c>
    </row>
    <row r="3092">
      <c r="A3092" s="5" t="s">
        <v>47</v>
      </c>
      <c r="B3092" s="5" t="s">
        <v>263</v>
      </c>
      <c r="C3092" s="15" t="s">
        <v>260</v>
      </c>
    </row>
    <row r="3093">
      <c r="A3093" s="5" t="s">
        <v>99</v>
      </c>
      <c r="B3093" s="5" t="s">
        <v>263</v>
      </c>
      <c r="C3093" s="15" t="s">
        <v>260</v>
      </c>
    </row>
    <row r="3094">
      <c r="A3094" s="5" t="s">
        <v>185</v>
      </c>
      <c r="B3094" s="5" t="s">
        <v>263</v>
      </c>
      <c r="C3094" s="15" t="s">
        <v>261</v>
      </c>
    </row>
    <row r="3095">
      <c r="A3095" s="5" t="s">
        <v>126</v>
      </c>
      <c r="B3095" s="5" t="s">
        <v>263</v>
      </c>
      <c r="C3095" s="15" t="s">
        <v>261</v>
      </c>
    </row>
    <row r="3096">
      <c r="A3096" s="5" t="s">
        <v>166</v>
      </c>
      <c r="B3096" s="5" t="s">
        <v>263</v>
      </c>
      <c r="C3096" s="15" t="s">
        <v>261</v>
      </c>
    </row>
    <row r="3097">
      <c r="A3097" s="5" t="s">
        <v>186</v>
      </c>
      <c r="B3097" s="5" t="s">
        <v>263</v>
      </c>
      <c r="C3097" s="15" t="s">
        <v>261</v>
      </c>
    </row>
    <row r="3098">
      <c r="A3098" s="5" t="s">
        <v>106</v>
      </c>
      <c r="B3098" s="5" t="s">
        <v>263</v>
      </c>
      <c r="C3098" s="15" t="s">
        <v>261</v>
      </c>
    </row>
    <row r="3099">
      <c r="A3099" s="5" t="s">
        <v>187</v>
      </c>
      <c r="B3099" s="5" t="s">
        <v>263</v>
      </c>
      <c r="C3099" s="15" t="s">
        <v>261</v>
      </c>
    </row>
    <row r="3100">
      <c r="A3100" s="5" t="s">
        <v>168</v>
      </c>
      <c r="B3100" s="5" t="s">
        <v>263</v>
      </c>
      <c r="C3100" s="15" t="s">
        <v>260</v>
      </c>
    </row>
    <row r="3101">
      <c r="A3101" s="5" t="s">
        <v>58</v>
      </c>
      <c r="B3101" s="5" t="s">
        <v>263</v>
      </c>
      <c r="C3101" s="15" t="s">
        <v>260</v>
      </c>
    </row>
    <row r="3102">
      <c r="A3102" s="5" t="s">
        <v>188</v>
      </c>
      <c r="B3102" s="5" t="s">
        <v>263</v>
      </c>
      <c r="C3102" s="15" t="s">
        <v>261</v>
      </c>
    </row>
    <row r="3103">
      <c r="A3103" s="5" t="s">
        <v>95</v>
      </c>
      <c r="B3103" s="5" t="s">
        <v>263</v>
      </c>
      <c r="C3103" s="15" t="s">
        <v>260</v>
      </c>
    </row>
    <row r="3104">
      <c r="A3104" s="5" t="s">
        <v>157</v>
      </c>
      <c r="B3104" s="5" t="s">
        <v>263</v>
      </c>
      <c r="C3104" s="15" t="s">
        <v>261</v>
      </c>
    </row>
    <row r="3105">
      <c r="A3105" s="5" t="s">
        <v>120</v>
      </c>
      <c r="B3105" s="5" t="s">
        <v>263</v>
      </c>
      <c r="C3105" s="15" t="s">
        <v>261</v>
      </c>
    </row>
    <row r="3106">
      <c r="A3106" s="5" t="s">
        <v>171</v>
      </c>
      <c r="B3106" s="5" t="s">
        <v>263</v>
      </c>
      <c r="C3106" s="15" t="s">
        <v>261</v>
      </c>
    </row>
    <row r="3107">
      <c r="A3107" s="5" t="s">
        <v>126</v>
      </c>
      <c r="B3107" s="5" t="s">
        <v>263</v>
      </c>
      <c r="C3107" s="15" t="s">
        <v>260</v>
      </c>
    </row>
    <row r="3108">
      <c r="A3108" s="5" t="s">
        <v>189</v>
      </c>
      <c r="B3108" s="5" t="s">
        <v>263</v>
      </c>
      <c r="C3108" s="15" t="s">
        <v>261</v>
      </c>
    </row>
    <row r="3109">
      <c r="A3109" s="5" t="s">
        <v>190</v>
      </c>
      <c r="B3109" s="5" t="s">
        <v>263</v>
      </c>
      <c r="C3109" s="15" t="s">
        <v>261</v>
      </c>
    </row>
    <row r="3110">
      <c r="A3110" s="5" t="s">
        <v>191</v>
      </c>
      <c r="B3110" s="5" t="s">
        <v>263</v>
      </c>
      <c r="C3110" s="15" t="s">
        <v>260</v>
      </c>
    </row>
    <row r="3111">
      <c r="A3111" s="5" t="s">
        <v>82</v>
      </c>
      <c r="B3111" s="5" t="s">
        <v>263</v>
      </c>
      <c r="C3111" s="15" t="s">
        <v>260</v>
      </c>
    </row>
    <row r="3112">
      <c r="A3112" s="5" t="s">
        <v>183</v>
      </c>
      <c r="B3112" s="5" t="s">
        <v>263</v>
      </c>
      <c r="C3112" s="15" t="s">
        <v>260</v>
      </c>
    </row>
    <row r="3113">
      <c r="A3113" s="5" t="s">
        <v>192</v>
      </c>
      <c r="B3113" s="5" t="s">
        <v>263</v>
      </c>
      <c r="C3113" s="15" t="s">
        <v>260</v>
      </c>
    </row>
    <row r="3114">
      <c r="A3114" s="5" t="s">
        <v>120</v>
      </c>
      <c r="B3114" s="5" t="s">
        <v>263</v>
      </c>
      <c r="C3114" s="15" t="s">
        <v>261</v>
      </c>
    </row>
    <row r="3115">
      <c r="A3115" s="5" t="s">
        <v>193</v>
      </c>
      <c r="B3115" s="5" t="s">
        <v>263</v>
      </c>
      <c r="C3115" s="15" t="s">
        <v>260</v>
      </c>
    </row>
    <row r="3116">
      <c r="A3116" s="5" t="s">
        <v>194</v>
      </c>
      <c r="B3116" s="5" t="s">
        <v>263</v>
      </c>
      <c r="C3116" s="15" t="s">
        <v>261</v>
      </c>
    </row>
    <row r="3117">
      <c r="A3117" s="5" t="s">
        <v>135</v>
      </c>
      <c r="B3117" s="5" t="s">
        <v>263</v>
      </c>
      <c r="C3117" s="15" t="s">
        <v>260</v>
      </c>
    </row>
    <row r="3118">
      <c r="A3118" s="5" t="s">
        <v>50</v>
      </c>
      <c r="B3118" s="5" t="s">
        <v>263</v>
      </c>
      <c r="C3118" s="15" t="s">
        <v>260</v>
      </c>
    </row>
    <row r="3119">
      <c r="A3119" s="5" t="s">
        <v>81</v>
      </c>
      <c r="B3119" s="5" t="s">
        <v>263</v>
      </c>
      <c r="C3119" s="15" t="s">
        <v>261</v>
      </c>
    </row>
    <row r="3120">
      <c r="A3120" s="5" t="s">
        <v>115</v>
      </c>
      <c r="B3120" s="5" t="s">
        <v>263</v>
      </c>
      <c r="C3120" s="15" t="s">
        <v>261</v>
      </c>
    </row>
    <row r="3121">
      <c r="A3121" s="5" t="s">
        <v>96</v>
      </c>
      <c r="B3121" s="5" t="s">
        <v>263</v>
      </c>
      <c r="C3121" s="15" t="s">
        <v>261</v>
      </c>
    </row>
    <row r="3122">
      <c r="A3122" s="5" t="s">
        <v>123</v>
      </c>
      <c r="B3122" s="5" t="s">
        <v>263</v>
      </c>
      <c r="C3122" s="15" t="s">
        <v>260</v>
      </c>
    </row>
    <row r="3123">
      <c r="A3123" s="5" t="s">
        <v>195</v>
      </c>
      <c r="B3123" s="5" t="s">
        <v>263</v>
      </c>
      <c r="C3123" s="15" t="s">
        <v>260</v>
      </c>
    </row>
    <row r="3124">
      <c r="A3124" s="5" t="s">
        <v>189</v>
      </c>
      <c r="B3124" s="5" t="s">
        <v>263</v>
      </c>
      <c r="C3124" s="15" t="s">
        <v>261</v>
      </c>
    </row>
    <row r="3125">
      <c r="A3125" s="5" t="s">
        <v>196</v>
      </c>
      <c r="B3125" s="5" t="s">
        <v>263</v>
      </c>
      <c r="C3125" s="15" t="s">
        <v>260</v>
      </c>
    </row>
    <row r="3126">
      <c r="A3126" s="5" t="s">
        <v>197</v>
      </c>
      <c r="B3126" s="5" t="s">
        <v>263</v>
      </c>
      <c r="C3126" s="15" t="s">
        <v>260</v>
      </c>
    </row>
    <row r="3127">
      <c r="A3127" s="5" t="s">
        <v>130</v>
      </c>
      <c r="B3127" s="5" t="s">
        <v>263</v>
      </c>
      <c r="C3127" s="15" t="s">
        <v>260</v>
      </c>
    </row>
    <row r="3128">
      <c r="A3128" s="5" t="s">
        <v>123</v>
      </c>
      <c r="B3128" s="5" t="s">
        <v>263</v>
      </c>
      <c r="C3128" s="15" t="s">
        <v>260</v>
      </c>
    </row>
    <row r="3129">
      <c r="A3129" s="5" t="s">
        <v>198</v>
      </c>
      <c r="B3129" s="5" t="s">
        <v>263</v>
      </c>
      <c r="C3129" s="15" t="s">
        <v>261</v>
      </c>
    </row>
    <row r="3130">
      <c r="A3130" s="5" t="s">
        <v>54</v>
      </c>
      <c r="B3130" s="5" t="s">
        <v>263</v>
      </c>
      <c r="C3130" s="15" t="s">
        <v>261</v>
      </c>
    </row>
    <row r="3131">
      <c r="A3131" s="5" t="s">
        <v>131</v>
      </c>
      <c r="B3131" s="5" t="s">
        <v>263</v>
      </c>
      <c r="C3131" s="15" t="s">
        <v>260</v>
      </c>
    </row>
    <row r="3132">
      <c r="A3132" s="5" t="s">
        <v>90</v>
      </c>
      <c r="B3132" s="5" t="s">
        <v>263</v>
      </c>
      <c r="C3132" s="15" t="s">
        <v>261</v>
      </c>
    </row>
    <row r="3133">
      <c r="A3133" s="5" t="s">
        <v>199</v>
      </c>
      <c r="B3133" s="5" t="s">
        <v>263</v>
      </c>
      <c r="C3133" s="15" t="s">
        <v>261</v>
      </c>
    </row>
    <row r="3134">
      <c r="A3134" s="5" t="s">
        <v>157</v>
      </c>
      <c r="B3134" s="5" t="s">
        <v>263</v>
      </c>
      <c r="C3134" s="15" t="s">
        <v>261</v>
      </c>
    </row>
    <row r="3135">
      <c r="A3135" s="5" t="s">
        <v>136</v>
      </c>
      <c r="B3135" s="5" t="s">
        <v>263</v>
      </c>
      <c r="C3135" s="15" t="s">
        <v>261</v>
      </c>
    </row>
    <row r="3136">
      <c r="A3136" s="5" t="s">
        <v>183</v>
      </c>
      <c r="B3136" s="5" t="s">
        <v>263</v>
      </c>
      <c r="C3136" s="15" t="s">
        <v>261</v>
      </c>
    </row>
    <row r="3137">
      <c r="A3137" s="5" t="s">
        <v>200</v>
      </c>
      <c r="B3137" s="5" t="s">
        <v>263</v>
      </c>
      <c r="C3137" s="15" t="s">
        <v>260</v>
      </c>
    </row>
    <row r="3138">
      <c r="A3138" s="5" t="s">
        <v>177</v>
      </c>
      <c r="B3138" s="5" t="s">
        <v>263</v>
      </c>
      <c r="C3138" s="15" t="s">
        <v>260</v>
      </c>
    </row>
    <row r="3139">
      <c r="A3139" s="5" t="s">
        <v>197</v>
      </c>
      <c r="B3139" s="5" t="s">
        <v>263</v>
      </c>
      <c r="C3139" s="15" t="s">
        <v>261</v>
      </c>
    </row>
    <row r="3140">
      <c r="A3140" s="5" t="s">
        <v>179</v>
      </c>
      <c r="B3140" s="5" t="s">
        <v>263</v>
      </c>
      <c r="C3140" s="15" t="s">
        <v>261</v>
      </c>
    </row>
    <row r="3141">
      <c r="A3141" s="5" t="s">
        <v>137</v>
      </c>
      <c r="B3141" s="5" t="s">
        <v>263</v>
      </c>
      <c r="C3141" s="15" t="s">
        <v>260</v>
      </c>
    </row>
    <row r="3142">
      <c r="A3142" s="5" t="s">
        <v>134</v>
      </c>
      <c r="B3142" s="5" t="s">
        <v>263</v>
      </c>
      <c r="C3142" s="15" t="s">
        <v>261</v>
      </c>
    </row>
    <row r="3143">
      <c r="A3143" s="5" t="s">
        <v>179</v>
      </c>
      <c r="B3143" s="5" t="s">
        <v>263</v>
      </c>
      <c r="C3143" s="15" t="s">
        <v>261</v>
      </c>
    </row>
    <row r="3144">
      <c r="A3144" s="5" t="s">
        <v>106</v>
      </c>
      <c r="B3144" s="5" t="s">
        <v>263</v>
      </c>
      <c r="C3144" s="15" t="s">
        <v>260</v>
      </c>
    </row>
    <row r="3145">
      <c r="A3145" s="5" t="s">
        <v>194</v>
      </c>
      <c r="B3145" s="5" t="s">
        <v>263</v>
      </c>
      <c r="C3145" s="15" t="s">
        <v>261</v>
      </c>
    </row>
    <row r="3146">
      <c r="A3146" s="5" t="s">
        <v>47</v>
      </c>
      <c r="B3146" s="5" t="s">
        <v>263</v>
      </c>
      <c r="C3146" s="15" t="s">
        <v>261</v>
      </c>
    </row>
    <row r="3147">
      <c r="A3147" s="5" t="s">
        <v>141</v>
      </c>
      <c r="B3147" s="5" t="s">
        <v>263</v>
      </c>
      <c r="C3147" s="15" t="s">
        <v>261</v>
      </c>
    </row>
    <row r="3148">
      <c r="A3148" s="5" t="s">
        <v>124</v>
      </c>
      <c r="B3148" s="5" t="s">
        <v>263</v>
      </c>
      <c r="C3148" s="15" t="s">
        <v>260</v>
      </c>
    </row>
    <row r="3149">
      <c r="A3149" s="5" t="s">
        <v>201</v>
      </c>
      <c r="B3149" s="5" t="s">
        <v>263</v>
      </c>
      <c r="C3149" s="15" t="s">
        <v>261</v>
      </c>
    </row>
    <row r="3150">
      <c r="A3150" s="5" t="s">
        <v>113</v>
      </c>
      <c r="B3150" s="5" t="s">
        <v>263</v>
      </c>
      <c r="C3150" s="15" t="s">
        <v>261</v>
      </c>
    </row>
    <row r="3151">
      <c r="A3151" s="5" t="s">
        <v>74</v>
      </c>
      <c r="B3151" s="5" t="s">
        <v>263</v>
      </c>
      <c r="C3151" s="15" t="s">
        <v>261</v>
      </c>
    </row>
    <row r="3152">
      <c r="A3152" s="5" t="s">
        <v>175</v>
      </c>
      <c r="B3152" s="5" t="s">
        <v>263</v>
      </c>
      <c r="C3152" s="15" t="s">
        <v>261</v>
      </c>
    </row>
    <row r="3153">
      <c r="A3153" s="5" t="s">
        <v>176</v>
      </c>
      <c r="B3153" s="5" t="s">
        <v>263</v>
      </c>
      <c r="C3153" s="15" t="s">
        <v>261</v>
      </c>
    </row>
    <row r="3154">
      <c r="A3154" s="5" t="s">
        <v>137</v>
      </c>
      <c r="B3154" s="5" t="s">
        <v>263</v>
      </c>
      <c r="C3154" s="15" t="s">
        <v>260</v>
      </c>
    </row>
    <row r="3155">
      <c r="A3155" s="5" t="s">
        <v>152</v>
      </c>
      <c r="B3155" s="5" t="s">
        <v>263</v>
      </c>
      <c r="C3155" s="15" t="s">
        <v>261</v>
      </c>
    </row>
    <row r="3156">
      <c r="A3156" s="5" t="s">
        <v>202</v>
      </c>
      <c r="B3156" s="5" t="s">
        <v>263</v>
      </c>
      <c r="C3156" s="15" t="s">
        <v>261</v>
      </c>
    </row>
    <row r="3157">
      <c r="A3157" s="5" t="s">
        <v>110</v>
      </c>
      <c r="B3157" s="5" t="s">
        <v>263</v>
      </c>
      <c r="C3157" s="15" t="s">
        <v>260</v>
      </c>
    </row>
    <row r="3158">
      <c r="A3158" s="5" t="s">
        <v>203</v>
      </c>
      <c r="B3158" s="5" t="s">
        <v>263</v>
      </c>
      <c r="C3158" s="15" t="s">
        <v>261</v>
      </c>
    </row>
    <row r="3159">
      <c r="A3159" s="5" t="s">
        <v>204</v>
      </c>
      <c r="B3159" s="5" t="s">
        <v>263</v>
      </c>
      <c r="C3159" s="15" t="s">
        <v>261</v>
      </c>
    </row>
    <row r="3160">
      <c r="A3160" s="5" t="s">
        <v>138</v>
      </c>
      <c r="B3160" s="5" t="s">
        <v>263</v>
      </c>
      <c r="C3160" s="15" t="s">
        <v>261</v>
      </c>
    </row>
    <row r="3161">
      <c r="A3161" s="5" t="s">
        <v>205</v>
      </c>
      <c r="B3161" s="5" t="s">
        <v>263</v>
      </c>
      <c r="C3161" s="15" t="s">
        <v>261</v>
      </c>
    </row>
    <row r="3162">
      <c r="A3162" s="5" t="s">
        <v>206</v>
      </c>
      <c r="B3162" s="5" t="s">
        <v>263</v>
      </c>
      <c r="C3162" s="15" t="s">
        <v>260</v>
      </c>
    </row>
    <row r="3163">
      <c r="A3163" s="5" t="s">
        <v>171</v>
      </c>
      <c r="B3163" s="5" t="s">
        <v>263</v>
      </c>
      <c r="C3163" s="15" t="s">
        <v>260</v>
      </c>
    </row>
    <row r="3164">
      <c r="A3164" s="5" t="s">
        <v>207</v>
      </c>
      <c r="B3164" s="5" t="s">
        <v>263</v>
      </c>
      <c r="C3164" s="15" t="s">
        <v>261</v>
      </c>
    </row>
    <row r="3165">
      <c r="A3165" s="5" t="s">
        <v>187</v>
      </c>
      <c r="B3165" s="5" t="s">
        <v>263</v>
      </c>
      <c r="C3165" s="15" t="s">
        <v>261</v>
      </c>
    </row>
    <row r="3166">
      <c r="A3166" s="5" t="s">
        <v>117</v>
      </c>
      <c r="B3166" s="5" t="s">
        <v>263</v>
      </c>
      <c r="C3166" s="15" t="s">
        <v>260</v>
      </c>
    </row>
    <row r="3167">
      <c r="A3167" s="5" t="s">
        <v>89</v>
      </c>
      <c r="B3167" s="5" t="s">
        <v>263</v>
      </c>
      <c r="C3167" s="15" t="s">
        <v>261</v>
      </c>
    </row>
    <row r="3168">
      <c r="A3168" s="5" t="s">
        <v>47</v>
      </c>
      <c r="B3168" s="5" t="s">
        <v>263</v>
      </c>
      <c r="C3168" s="15" t="s">
        <v>261</v>
      </c>
    </row>
    <row r="3169">
      <c r="A3169" s="5" t="s">
        <v>155</v>
      </c>
      <c r="B3169" s="5" t="s">
        <v>263</v>
      </c>
      <c r="C3169" s="15" t="s">
        <v>261</v>
      </c>
    </row>
    <row r="3170">
      <c r="A3170" s="5" t="s">
        <v>208</v>
      </c>
      <c r="B3170" s="5" t="s">
        <v>263</v>
      </c>
      <c r="C3170" s="15" t="s">
        <v>260</v>
      </c>
    </row>
    <row r="3171">
      <c r="A3171" s="5" t="s">
        <v>96</v>
      </c>
      <c r="B3171" s="5" t="s">
        <v>263</v>
      </c>
      <c r="C3171" s="15" t="s">
        <v>261</v>
      </c>
    </row>
    <row r="3172">
      <c r="A3172" s="5" t="s">
        <v>196</v>
      </c>
      <c r="B3172" s="5" t="s">
        <v>263</v>
      </c>
      <c r="C3172" s="15" t="s">
        <v>260</v>
      </c>
    </row>
    <row r="3173">
      <c r="A3173" s="5" t="s">
        <v>165</v>
      </c>
      <c r="B3173" s="5" t="s">
        <v>263</v>
      </c>
      <c r="C3173" s="15" t="s">
        <v>261</v>
      </c>
    </row>
    <row r="3174">
      <c r="A3174" s="5" t="s">
        <v>209</v>
      </c>
      <c r="B3174" s="5" t="s">
        <v>263</v>
      </c>
      <c r="C3174" s="15" t="s">
        <v>260</v>
      </c>
    </row>
    <row r="3175">
      <c r="A3175" s="5" t="s">
        <v>110</v>
      </c>
      <c r="B3175" s="5" t="s">
        <v>263</v>
      </c>
      <c r="C3175" s="15" t="s">
        <v>261</v>
      </c>
    </row>
    <row r="3176">
      <c r="A3176" s="5" t="s">
        <v>186</v>
      </c>
      <c r="B3176" s="5" t="s">
        <v>263</v>
      </c>
      <c r="C3176" s="15" t="s">
        <v>261</v>
      </c>
    </row>
    <row r="3177">
      <c r="A3177" s="5" t="s">
        <v>141</v>
      </c>
      <c r="B3177" s="5" t="s">
        <v>263</v>
      </c>
      <c r="C3177" s="15" t="s">
        <v>260</v>
      </c>
    </row>
    <row r="3178">
      <c r="A3178" s="5" t="s">
        <v>210</v>
      </c>
      <c r="B3178" s="5" t="s">
        <v>263</v>
      </c>
      <c r="C3178" s="15" t="s">
        <v>261</v>
      </c>
    </row>
    <row r="3179">
      <c r="A3179" s="5" t="s">
        <v>201</v>
      </c>
      <c r="B3179" s="5" t="s">
        <v>263</v>
      </c>
      <c r="C3179" s="15" t="s">
        <v>260</v>
      </c>
    </row>
    <row r="3180">
      <c r="A3180" s="5" t="s">
        <v>111</v>
      </c>
      <c r="B3180" s="5" t="s">
        <v>263</v>
      </c>
      <c r="C3180" s="15" t="s">
        <v>261</v>
      </c>
    </row>
    <row r="3181">
      <c r="A3181" s="5" t="s">
        <v>160</v>
      </c>
      <c r="B3181" s="5" t="s">
        <v>263</v>
      </c>
      <c r="C3181" s="15" t="s">
        <v>261</v>
      </c>
    </row>
    <row r="3182">
      <c r="A3182" s="5" t="s">
        <v>211</v>
      </c>
      <c r="B3182" s="5" t="s">
        <v>263</v>
      </c>
      <c r="C3182" s="15" t="s">
        <v>261</v>
      </c>
    </row>
    <row r="3183">
      <c r="A3183" s="5" t="s">
        <v>209</v>
      </c>
      <c r="B3183" s="5" t="s">
        <v>263</v>
      </c>
      <c r="C3183" s="15" t="s">
        <v>261</v>
      </c>
    </row>
    <row r="3184">
      <c r="A3184" s="5" t="s">
        <v>82</v>
      </c>
      <c r="B3184" s="5" t="s">
        <v>263</v>
      </c>
      <c r="C3184" s="15" t="s">
        <v>260</v>
      </c>
    </row>
    <row r="3185">
      <c r="A3185" s="5" t="s">
        <v>172</v>
      </c>
      <c r="B3185" s="5" t="s">
        <v>263</v>
      </c>
      <c r="C3185" s="15" t="s">
        <v>260</v>
      </c>
    </row>
    <row r="3186">
      <c r="A3186" s="5" t="s">
        <v>123</v>
      </c>
      <c r="B3186" s="5" t="s">
        <v>263</v>
      </c>
      <c r="C3186" s="15" t="s">
        <v>261</v>
      </c>
    </row>
    <row r="3187">
      <c r="A3187" s="5" t="s">
        <v>198</v>
      </c>
      <c r="B3187" s="5" t="s">
        <v>263</v>
      </c>
      <c r="C3187" s="15" t="s">
        <v>261</v>
      </c>
    </row>
    <row r="3188">
      <c r="A3188" s="5" t="s">
        <v>150</v>
      </c>
      <c r="B3188" s="5" t="s">
        <v>263</v>
      </c>
      <c r="C3188" s="15" t="s">
        <v>261</v>
      </c>
    </row>
    <row r="3189">
      <c r="A3189" s="5" t="s">
        <v>144</v>
      </c>
      <c r="B3189" s="5" t="s">
        <v>263</v>
      </c>
      <c r="C3189" s="15" t="s">
        <v>261</v>
      </c>
    </row>
    <row r="3190">
      <c r="A3190" s="5" t="s">
        <v>119</v>
      </c>
      <c r="B3190" s="5" t="s">
        <v>263</v>
      </c>
      <c r="C3190" s="15" t="s">
        <v>260</v>
      </c>
    </row>
    <row r="3191">
      <c r="A3191" s="5" t="s">
        <v>209</v>
      </c>
      <c r="B3191" s="5" t="s">
        <v>263</v>
      </c>
      <c r="C3191" s="15" t="s">
        <v>260</v>
      </c>
    </row>
    <row r="3192">
      <c r="A3192" s="5" t="s">
        <v>124</v>
      </c>
      <c r="B3192" s="5" t="s">
        <v>263</v>
      </c>
      <c r="C3192" s="15" t="s">
        <v>260</v>
      </c>
    </row>
    <row r="3193">
      <c r="A3193" s="5" t="s">
        <v>182</v>
      </c>
      <c r="B3193" s="5" t="s">
        <v>263</v>
      </c>
      <c r="C3193" s="15" t="s">
        <v>260</v>
      </c>
    </row>
    <row r="3194">
      <c r="A3194" s="5" t="s">
        <v>195</v>
      </c>
      <c r="B3194" s="5" t="s">
        <v>263</v>
      </c>
      <c r="C3194" s="15" t="s">
        <v>260</v>
      </c>
    </row>
    <row r="3195">
      <c r="A3195" s="5" t="s">
        <v>212</v>
      </c>
      <c r="B3195" s="5" t="s">
        <v>263</v>
      </c>
      <c r="C3195" s="15" t="s">
        <v>260</v>
      </c>
    </row>
    <row r="3196">
      <c r="A3196" s="5" t="s">
        <v>115</v>
      </c>
      <c r="B3196" s="5" t="s">
        <v>263</v>
      </c>
      <c r="C3196" s="15" t="s">
        <v>261</v>
      </c>
    </row>
    <row r="3197">
      <c r="A3197" s="5" t="s">
        <v>199</v>
      </c>
      <c r="B3197" s="5" t="s">
        <v>263</v>
      </c>
      <c r="C3197" s="15" t="s">
        <v>261</v>
      </c>
    </row>
    <row r="3198">
      <c r="A3198" s="5" t="s">
        <v>81</v>
      </c>
      <c r="B3198" s="5" t="s">
        <v>263</v>
      </c>
      <c r="C3198" s="15" t="s">
        <v>260</v>
      </c>
    </row>
    <row r="3199">
      <c r="A3199" s="5" t="s">
        <v>152</v>
      </c>
      <c r="B3199" s="5" t="s">
        <v>263</v>
      </c>
      <c r="C3199" s="15" t="s">
        <v>261</v>
      </c>
    </row>
    <row r="3200">
      <c r="A3200" s="5" t="s">
        <v>173</v>
      </c>
      <c r="B3200" s="5" t="s">
        <v>263</v>
      </c>
      <c r="C3200" s="15" t="s">
        <v>261</v>
      </c>
    </row>
    <row r="3201">
      <c r="A3201" s="5" t="s">
        <v>213</v>
      </c>
      <c r="B3201" s="5" t="s">
        <v>263</v>
      </c>
      <c r="C3201" s="15" t="s">
        <v>261</v>
      </c>
    </row>
    <row r="3202">
      <c r="A3202" s="5" t="s">
        <v>140</v>
      </c>
      <c r="B3202" s="5" t="s">
        <v>263</v>
      </c>
      <c r="C3202" s="15" t="s">
        <v>261</v>
      </c>
    </row>
    <row r="3203">
      <c r="A3203" s="5" t="s">
        <v>100</v>
      </c>
      <c r="B3203" s="5" t="s">
        <v>263</v>
      </c>
      <c r="C3203" s="15" t="s">
        <v>260</v>
      </c>
    </row>
    <row r="3204">
      <c r="A3204" s="5" t="s">
        <v>66</v>
      </c>
      <c r="B3204" s="5" t="s">
        <v>263</v>
      </c>
      <c r="C3204" s="15" t="s">
        <v>260</v>
      </c>
    </row>
    <row r="3205">
      <c r="A3205" s="5" t="s">
        <v>113</v>
      </c>
      <c r="B3205" s="5" t="s">
        <v>263</v>
      </c>
      <c r="C3205" s="15" t="s">
        <v>260</v>
      </c>
    </row>
    <row r="3206">
      <c r="A3206" s="5" t="s">
        <v>119</v>
      </c>
      <c r="B3206" s="5" t="s">
        <v>263</v>
      </c>
      <c r="C3206" s="15" t="s">
        <v>260</v>
      </c>
    </row>
    <row r="3207">
      <c r="A3207" s="5" t="s">
        <v>214</v>
      </c>
      <c r="B3207" s="5" t="s">
        <v>263</v>
      </c>
      <c r="C3207" s="15" t="s">
        <v>261</v>
      </c>
    </row>
    <row r="3208">
      <c r="A3208" s="5" t="s">
        <v>117</v>
      </c>
      <c r="B3208" s="5" t="s">
        <v>263</v>
      </c>
      <c r="C3208" s="15" t="s">
        <v>261</v>
      </c>
    </row>
    <row r="3209">
      <c r="A3209" s="5" t="s">
        <v>124</v>
      </c>
      <c r="B3209" s="5" t="s">
        <v>263</v>
      </c>
      <c r="C3209" s="15" t="s">
        <v>260</v>
      </c>
    </row>
    <row r="3210">
      <c r="A3210" s="5" t="s">
        <v>117</v>
      </c>
      <c r="B3210" s="5" t="s">
        <v>263</v>
      </c>
      <c r="C3210" s="15" t="s">
        <v>261</v>
      </c>
    </row>
    <row r="3211">
      <c r="A3211" s="5" t="s">
        <v>215</v>
      </c>
      <c r="B3211" s="5" t="s">
        <v>263</v>
      </c>
      <c r="C3211" s="15" t="s">
        <v>260</v>
      </c>
    </row>
    <row r="3212">
      <c r="A3212" s="5" t="s">
        <v>216</v>
      </c>
      <c r="B3212" s="5" t="s">
        <v>263</v>
      </c>
      <c r="C3212" s="15" t="s">
        <v>260</v>
      </c>
    </row>
    <row r="3213">
      <c r="A3213" s="5" t="s">
        <v>192</v>
      </c>
      <c r="B3213" s="5" t="s">
        <v>263</v>
      </c>
      <c r="C3213" s="15" t="s">
        <v>261</v>
      </c>
    </row>
    <row r="3214">
      <c r="A3214" s="5" t="s">
        <v>167</v>
      </c>
      <c r="B3214" s="5" t="s">
        <v>263</v>
      </c>
      <c r="C3214" s="15" t="s">
        <v>260</v>
      </c>
    </row>
    <row r="3215">
      <c r="A3215" s="5" t="s">
        <v>94</v>
      </c>
      <c r="B3215" s="5" t="s">
        <v>263</v>
      </c>
      <c r="C3215" s="15" t="s">
        <v>261</v>
      </c>
    </row>
    <row r="3216">
      <c r="A3216" s="5" t="s">
        <v>98</v>
      </c>
      <c r="B3216" s="5" t="s">
        <v>263</v>
      </c>
      <c r="C3216" s="15" t="s">
        <v>260</v>
      </c>
    </row>
    <row r="3217">
      <c r="A3217" s="5" t="s">
        <v>217</v>
      </c>
      <c r="B3217" s="5" t="s">
        <v>263</v>
      </c>
      <c r="C3217" s="15" t="s">
        <v>261</v>
      </c>
    </row>
    <row r="3218">
      <c r="A3218" s="5" t="s">
        <v>184</v>
      </c>
      <c r="B3218" s="5" t="s">
        <v>263</v>
      </c>
      <c r="C3218" s="15" t="s">
        <v>261</v>
      </c>
    </row>
    <row r="3219">
      <c r="A3219" s="5" t="s">
        <v>218</v>
      </c>
      <c r="B3219" s="5" t="s">
        <v>263</v>
      </c>
      <c r="C3219" s="15" t="s">
        <v>261</v>
      </c>
    </row>
    <row r="3220">
      <c r="A3220" s="5" t="s">
        <v>219</v>
      </c>
      <c r="B3220" s="5" t="s">
        <v>263</v>
      </c>
      <c r="C3220" s="15" t="s">
        <v>261</v>
      </c>
    </row>
    <row r="3221">
      <c r="A3221" s="5" t="s">
        <v>86</v>
      </c>
      <c r="B3221" s="5" t="s">
        <v>263</v>
      </c>
      <c r="C3221" s="15" t="s">
        <v>261</v>
      </c>
    </row>
    <row r="3222">
      <c r="A3222" s="5" t="s">
        <v>137</v>
      </c>
      <c r="B3222" s="5" t="s">
        <v>263</v>
      </c>
      <c r="C3222" s="15" t="s">
        <v>261</v>
      </c>
    </row>
    <row r="3223">
      <c r="A3223" s="5" t="s">
        <v>138</v>
      </c>
      <c r="B3223" s="5" t="s">
        <v>263</v>
      </c>
      <c r="C3223" s="15" t="s">
        <v>260</v>
      </c>
    </row>
    <row r="3224">
      <c r="A3224" s="5" t="s">
        <v>90</v>
      </c>
      <c r="B3224" s="5" t="s">
        <v>263</v>
      </c>
      <c r="C3224" s="15" t="s">
        <v>261</v>
      </c>
    </row>
    <row r="3225">
      <c r="A3225" s="5" t="s">
        <v>152</v>
      </c>
      <c r="B3225" s="5" t="s">
        <v>263</v>
      </c>
      <c r="C3225" s="15" t="s">
        <v>261</v>
      </c>
    </row>
    <row r="3226">
      <c r="A3226" s="5" t="s">
        <v>138</v>
      </c>
      <c r="B3226" s="5" t="s">
        <v>263</v>
      </c>
      <c r="C3226" s="15" t="s">
        <v>261</v>
      </c>
    </row>
    <row r="3227">
      <c r="A3227" s="5" t="s">
        <v>90</v>
      </c>
      <c r="B3227" s="5" t="s">
        <v>263</v>
      </c>
      <c r="C3227" s="15" t="s">
        <v>261</v>
      </c>
    </row>
    <row r="3228">
      <c r="A3228" s="5" t="s">
        <v>204</v>
      </c>
      <c r="B3228" s="5" t="s">
        <v>263</v>
      </c>
      <c r="C3228" s="15" t="s">
        <v>261</v>
      </c>
    </row>
    <row r="3229">
      <c r="A3229" s="5" t="s">
        <v>81</v>
      </c>
      <c r="B3229" s="5" t="s">
        <v>263</v>
      </c>
      <c r="C3229" s="15" t="s">
        <v>261</v>
      </c>
    </row>
    <row r="3230">
      <c r="A3230" s="5" t="s">
        <v>220</v>
      </c>
      <c r="B3230" s="5" t="s">
        <v>263</v>
      </c>
      <c r="C3230" s="15" t="s">
        <v>261</v>
      </c>
    </row>
    <row r="3231">
      <c r="A3231" s="5" t="s">
        <v>129</v>
      </c>
      <c r="B3231" s="5" t="s">
        <v>263</v>
      </c>
      <c r="C3231" s="15" t="s">
        <v>260</v>
      </c>
    </row>
    <row r="3232">
      <c r="A3232" s="5" t="s">
        <v>191</v>
      </c>
      <c r="B3232" s="5" t="s">
        <v>263</v>
      </c>
      <c r="C3232" s="15" t="s">
        <v>261</v>
      </c>
    </row>
    <row r="3233">
      <c r="A3233" s="5" t="s">
        <v>163</v>
      </c>
      <c r="B3233" s="5" t="s">
        <v>263</v>
      </c>
      <c r="C3233" s="15" t="s">
        <v>261</v>
      </c>
    </row>
    <row r="3234">
      <c r="A3234" s="5" t="s">
        <v>164</v>
      </c>
      <c r="B3234" s="5" t="s">
        <v>263</v>
      </c>
      <c r="C3234" s="15" t="s">
        <v>261</v>
      </c>
    </row>
    <row r="3235">
      <c r="A3235" s="5" t="s">
        <v>201</v>
      </c>
      <c r="B3235" s="5" t="s">
        <v>263</v>
      </c>
      <c r="C3235" s="15" t="s">
        <v>261</v>
      </c>
    </row>
    <row r="3236">
      <c r="A3236" s="5" t="s">
        <v>175</v>
      </c>
      <c r="B3236" s="5" t="s">
        <v>263</v>
      </c>
      <c r="C3236" s="15" t="s">
        <v>260</v>
      </c>
    </row>
    <row r="3237">
      <c r="A3237" s="5" t="s">
        <v>176</v>
      </c>
      <c r="B3237" s="5" t="s">
        <v>263</v>
      </c>
      <c r="C3237" s="15" t="s">
        <v>261</v>
      </c>
    </row>
    <row r="3238">
      <c r="A3238" s="5" t="s">
        <v>221</v>
      </c>
      <c r="B3238" s="5" t="s">
        <v>263</v>
      </c>
      <c r="C3238" s="15" t="s">
        <v>260</v>
      </c>
    </row>
    <row r="3239">
      <c r="A3239" s="5" t="s">
        <v>209</v>
      </c>
      <c r="B3239" s="5" t="s">
        <v>263</v>
      </c>
      <c r="C3239" s="15" t="s">
        <v>261</v>
      </c>
    </row>
    <row r="3240">
      <c r="A3240" s="5" t="s">
        <v>175</v>
      </c>
      <c r="B3240" s="5" t="s">
        <v>263</v>
      </c>
      <c r="C3240" s="15" t="s">
        <v>260</v>
      </c>
    </row>
    <row r="3241">
      <c r="A3241" s="5" t="s">
        <v>70</v>
      </c>
      <c r="B3241" s="5" t="s">
        <v>263</v>
      </c>
      <c r="C3241" s="15" t="s">
        <v>261</v>
      </c>
    </row>
    <row r="3242">
      <c r="A3242" s="5" t="s">
        <v>220</v>
      </c>
      <c r="B3242" s="5" t="s">
        <v>263</v>
      </c>
      <c r="C3242" s="15" t="s">
        <v>260</v>
      </c>
    </row>
    <row r="3243">
      <c r="A3243" s="5" t="s">
        <v>125</v>
      </c>
      <c r="B3243" s="5" t="s">
        <v>263</v>
      </c>
      <c r="C3243" s="15" t="s">
        <v>260</v>
      </c>
    </row>
    <row r="3244">
      <c r="A3244" s="5" t="s">
        <v>222</v>
      </c>
      <c r="B3244" s="5" t="s">
        <v>263</v>
      </c>
      <c r="C3244" s="15" t="s">
        <v>261</v>
      </c>
    </row>
    <row r="3245">
      <c r="A3245" s="5" t="s">
        <v>179</v>
      </c>
      <c r="B3245" s="5" t="s">
        <v>263</v>
      </c>
      <c r="C3245" s="15" t="s">
        <v>260</v>
      </c>
    </row>
    <row r="3246">
      <c r="A3246" s="5" t="s">
        <v>115</v>
      </c>
      <c r="B3246" s="5" t="s">
        <v>263</v>
      </c>
      <c r="C3246" s="15" t="s">
        <v>261</v>
      </c>
    </row>
    <row r="3247">
      <c r="A3247" s="5" t="s">
        <v>175</v>
      </c>
      <c r="B3247" s="5" t="s">
        <v>263</v>
      </c>
      <c r="C3247" s="15" t="s">
        <v>260</v>
      </c>
    </row>
    <row r="3248">
      <c r="A3248" s="5" t="s">
        <v>133</v>
      </c>
      <c r="B3248" s="5" t="s">
        <v>263</v>
      </c>
      <c r="C3248" s="15" t="s">
        <v>261</v>
      </c>
    </row>
    <row r="3249">
      <c r="A3249" s="5" t="s">
        <v>223</v>
      </c>
      <c r="B3249" s="5" t="s">
        <v>263</v>
      </c>
      <c r="C3249" s="15" t="s">
        <v>261</v>
      </c>
    </row>
    <row r="3250">
      <c r="A3250" s="5" t="s">
        <v>42</v>
      </c>
      <c r="B3250" s="5" t="s">
        <v>263</v>
      </c>
      <c r="C3250" s="15" t="s">
        <v>261</v>
      </c>
    </row>
    <row r="3251">
      <c r="A3251" s="5" t="s">
        <v>178</v>
      </c>
      <c r="B3251" s="5" t="s">
        <v>263</v>
      </c>
      <c r="C3251" s="15" t="s">
        <v>261</v>
      </c>
    </row>
    <row r="3252">
      <c r="A3252" s="5" t="s">
        <v>215</v>
      </c>
      <c r="B3252" s="5" t="s">
        <v>263</v>
      </c>
      <c r="C3252" s="15" t="s">
        <v>260</v>
      </c>
    </row>
    <row r="3253">
      <c r="A3253" s="5" t="s">
        <v>180</v>
      </c>
      <c r="B3253" s="5" t="s">
        <v>263</v>
      </c>
      <c r="C3253" s="15" t="s">
        <v>260</v>
      </c>
    </row>
    <row r="3254">
      <c r="A3254" s="5" t="s">
        <v>224</v>
      </c>
      <c r="B3254" s="5" t="s">
        <v>263</v>
      </c>
      <c r="C3254" s="15" t="s">
        <v>260</v>
      </c>
    </row>
    <row r="3255">
      <c r="A3255" s="5" t="s">
        <v>188</v>
      </c>
      <c r="B3255" s="5" t="s">
        <v>263</v>
      </c>
      <c r="C3255" s="15" t="s">
        <v>260</v>
      </c>
    </row>
    <row r="3256">
      <c r="A3256" s="5" t="s">
        <v>151</v>
      </c>
      <c r="B3256" s="5" t="s">
        <v>263</v>
      </c>
      <c r="C3256" s="15" t="s">
        <v>260</v>
      </c>
    </row>
    <row r="3257">
      <c r="A3257" s="5" t="s">
        <v>205</v>
      </c>
      <c r="B3257" s="5" t="s">
        <v>263</v>
      </c>
      <c r="C3257" s="15" t="s">
        <v>261</v>
      </c>
    </row>
    <row r="3258">
      <c r="A3258" s="5" t="s">
        <v>212</v>
      </c>
      <c r="B3258" s="5" t="s">
        <v>263</v>
      </c>
      <c r="C3258" s="15" t="s">
        <v>261</v>
      </c>
    </row>
    <row r="3259">
      <c r="A3259" s="5" t="s">
        <v>140</v>
      </c>
      <c r="B3259" s="5" t="s">
        <v>263</v>
      </c>
      <c r="C3259" s="15" t="s">
        <v>261</v>
      </c>
    </row>
    <row r="3260">
      <c r="A3260" s="5" t="s">
        <v>74</v>
      </c>
      <c r="B3260" s="5" t="s">
        <v>263</v>
      </c>
      <c r="C3260" s="15" t="s">
        <v>260</v>
      </c>
    </row>
    <row r="3261">
      <c r="A3261" s="5" t="s">
        <v>173</v>
      </c>
      <c r="B3261" s="5" t="s">
        <v>263</v>
      </c>
      <c r="C3261" s="15" t="s">
        <v>261</v>
      </c>
    </row>
    <row r="3262">
      <c r="A3262" s="5" t="s">
        <v>225</v>
      </c>
      <c r="B3262" s="5" t="s">
        <v>263</v>
      </c>
      <c r="C3262" s="15" t="s">
        <v>261</v>
      </c>
    </row>
    <row r="3263">
      <c r="A3263" s="5" t="s">
        <v>101</v>
      </c>
      <c r="B3263" s="5" t="s">
        <v>263</v>
      </c>
      <c r="C3263" s="15" t="s">
        <v>261</v>
      </c>
    </row>
    <row r="3264">
      <c r="A3264" s="5" t="s">
        <v>226</v>
      </c>
      <c r="B3264" s="5" t="s">
        <v>263</v>
      </c>
      <c r="C3264" s="15" t="s">
        <v>261</v>
      </c>
    </row>
    <row r="3265">
      <c r="A3265" s="5" t="s">
        <v>182</v>
      </c>
      <c r="B3265" s="5" t="s">
        <v>263</v>
      </c>
      <c r="C3265" s="15" t="s">
        <v>260</v>
      </c>
    </row>
    <row r="3266">
      <c r="A3266" s="5" t="s">
        <v>129</v>
      </c>
      <c r="B3266" s="5" t="s">
        <v>263</v>
      </c>
      <c r="C3266" s="15" t="s">
        <v>261</v>
      </c>
    </row>
    <row r="3267">
      <c r="A3267" s="5" t="s">
        <v>194</v>
      </c>
      <c r="B3267" s="5" t="s">
        <v>263</v>
      </c>
      <c r="C3267" s="15" t="s">
        <v>260</v>
      </c>
    </row>
    <row r="3268">
      <c r="A3268" s="5" t="s">
        <v>149</v>
      </c>
      <c r="B3268" s="5" t="s">
        <v>263</v>
      </c>
      <c r="C3268" s="15" t="s">
        <v>261</v>
      </c>
    </row>
    <row r="3269">
      <c r="A3269" s="5" t="s">
        <v>185</v>
      </c>
      <c r="B3269" s="5" t="s">
        <v>263</v>
      </c>
      <c r="C3269" s="15" t="s">
        <v>260</v>
      </c>
    </row>
    <row r="3270">
      <c r="A3270" s="5" t="s">
        <v>70</v>
      </c>
      <c r="B3270" s="5" t="s">
        <v>263</v>
      </c>
      <c r="C3270" s="15" t="s">
        <v>261</v>
      </c>
    </row>
    <row r="3271">
      <c r="A3271" s="5" t="s">
        <v>131</v>
      </c>
      <c r="B3271" s="5" t="s">
        <v>263</v>
      </c>
      <c r="C3271" s="15" t="s">
        <v>261</v>
      </c>
    </row>
    <row r="3272">
      <c r="A3272" s="5" t="s">
        <v>153</v>
      </c>
      <c r="B3272" s="5" t="s">
        <v>263</v>
      </c>
      <c r="C3272" s="15" t="s">
        <v>260</v>
      </c>
    </row>
    <row r="3273">
      <c r="A3273" s="5" t="s">
        <v>194</v>
      </c>
      <c r="B3273" s="5" t="s">
        <v>263</v>
      </c>
      <c r="C3273" s="15" t="s">
        <v>261</v>
      </c>
    </row>
    <row r="3274">
      <c r="A3274" s="5" t="s">
        <v>227</v>
      </c>
      <c r="B3274" s="5" t="s">
        <v>263</v>
      </c>
      <c r="C3274" s="15" t="s">
        <v>261</v>
      </c>
    </row>
    <row r="3275">
      <c r="A3275" s="5" t="s">
        <v>82</v>
      </c>
      <c r="B3275" s="5" t="s">
        <v>263</v>
      </c>
      <c r="C3275" s="15" t="s">
        <v>261</v>
      </c>
    </row>
    <row r="3276">
      <c r="A3276" s="5" t="s">
        <v>220</v>
      </c>
      <c r="B3276" s="5" t="s">
        <v>263</v>
      </c>
      <c r="C3276" s="15" t="s">
        <v>261</v>
      </c>
    </row>
    <row r="3277">
      <c r="A3277" s="5" t="s">
        <v>174</v>
      </c>
      <c r="B3277" s="5" t="s">
        <v>263</v>
      </c>
      <c r="C3277" s="15" t="s">
        <v>261</v>
      </c>
    </row>
    <row r="3278">
      <c r="A3278" s="5" t="s">
        <v>228</v>
      </c>
      <c r="B3278" s="5" t="s">
        <v>263</v>
      </c>
      <c r="C3278" s="15" t="s">
        <v>260</v>
      </c>
    </row>
    <row r="3279">
      <c r="A3279" s="5" t="s">
        <v>73</v>
      </c>
      <c r="B3279" s="5" t="s">
        <v>263</v>
      </c>
      <c r="C3279" s="15" t="s">
        <v>261</v>
      </c>
    </row>
    <row r="3280">
      <c r="A3280" s="5" t="s">
        <v>197</v>
      </c>
      <c r="B3280" s="5" t="s">
        <v>263</v>
      </c>
      <c r="C3280" s="15" t="s">
        <v>261</v>
      </c>
    </row>
    <row r="3281">
      <c r="A3281" s="5" t="s">
        <v>123</v>
      </c>
      <c r="B3281" s="5" t="s">
        <v>263</v>
      </c>
      <c r="C3281" s="15" t="s">
        <v>260</v>
      </c>
    </row>
    <row r="3282">
      <c r="A3282" s="5" t="s">
        <v>203</v>
      </c>
      <c r="B3282" s="5" t="s">
        <v>263</v>
      </c>
      <c r="C3282" s="15" t="s">
        <v>261</v>
      </c>
    </row>
    <row r="3283">
      <c r="A3283" s="5" t="s">
        <v>162</v>
      </c>
      <c r="B3283" s="5" t="s">
        <v>263</v>
      </c>
      <c r="C3283" s="15" t="s">
        <v>260</v>
      </c>
    </row>
    <row r="3284">
      <c r="A3284" s="5" t="s">
        <v>148</v>
      </c>
      <c r="B3284" s="5" t="s">
        <v>263</v>
      </c>
      <c r="C3284" s="15" t="s">
        <v>260</v>
      </c>
    </row>
    <row r="3285">
      <c r="A3285" s="5" t="s">
        <v>173</v>
      </c>
      <c r="B3285" s="5" t="s">
        <v>263</v>
      </c>
      <c r="C3285" s="15" t="s">
        <v>260</v>
      </c>
    </row>
    <row r="3286">
      <c r="A3286" s="5" t="s">
        <v>229</v>
      </c>
      <c r="B3286" s="5" t="s">
        <v>263</v>
      </c>
      <c r="C3286" s="15" t="s">
        <v>261</v>
      </c>
    </row>
    <row r="3287">
      <c r="A3287" s="5" t="s">
        <v>199</v>
      </c>
      <c r="B3287" s="5" t="s">
        <v>263</v>
      </c>
      <c r="C3287" s="15" t="s">
        <v>260</v>
      </c>
    </row>
    <row r="3288">
      <c r="A3288" s="5" t="s">
        <v>166</v>
      </c>
      <c r="B3288" s="5" t="s">
        <v>263</v>
      </c>
      <c r="C3288" s="15" t="s">
        <v>261</v>
      </c>
    </row>
    <row r="3289">
      <c r="A3289" s="5" t="s">
        <v>204</v>
      </c>
      <c r="B3289" s="5" t="s">
        <v>263</v>
      </c>
      <c r="C3289" s="15" t="s">
        <v>261</v>
      </c>
    </row>
    <row r="3290">
      <c r="A3290" s="5" t="s">
        <v>199</v>
      </c>
      <c r="B3290" s="5" t="s">
        <v>263</v>
      </c>
      <c r="C3290" s="15" t="s">
        <v>261</v>
      </c>
    </row>
    <row r="3291">
      <c r="A3291" s="5" t="s">
        <v>230</v>
      </c>
      <c r="B3291" s="5" t="s">
        <v>263</v>
      </c>
      <c r="C3291" s="15" t="s">
        <v>261</v>
      </c>
    </row>
    <row r="3292">
      <c r="A3292" s="5" t="s">
        <v>63</v>
      </c>
      <c r="B3292" s="5" t="s">
        <v>263</v>
      </c>
      <c r="C3292" s="15" t="s">
        <v>261</v>
      </c>
    </row>
    <row r="3293">
      <c r="A3293" s="5" t="s">
        <v>217</v>
      </c>
      <c r="B3293" s="5" t="s">
        <v>263</v>
      </c>
      <c r="C3293" s="15" t="s">
        <v>260</v>
      </c>
    </row>
    <row r="3294">
      <c r="A3294" s="5" t="s">
        <v>104</v>
      </c>
      <c r="B3294" s="5" t="s">
        <v>263</v>
      </c>
      <c r="C3294" s="15" t="s">
        <v>261</v>
      </c>
    </row>
    <row r="3295">
      <c r="A3295" s="5" t="s">
        <v>140</v>
      </c>
      <c r="B3295" s="5" t="s">
        <v>263</v>
      </c>
      <c r="C3295" s="15" t="s">
        <v>261</v>
      </c>
    </row>
    <row r="3296">
      <c r="A3296" s="5" t="s">
        <v>145</v>
      </c>
      <c r="B3296" s="5" t="s">
        <v>263</v>
      </c>
      <c r="C3296" s="15" t="s">
        <v>260</v>
      </c>
    </row>
    <row r="3297">
      <c r="A3297" s="5" t="s">
        <v>225</v>
      </c>
      <c r="B3297" s="5" t="s">
        <v>263</v>
      </c>
      <c r="C3297" s="15" t="s">
        <v>260</v>
      </c>
    </row>
    <row r="3298">
      <c r="A3298" s="5" t="s">
        <v>109</v>
      </c>
      <c r="B3298" s="5" t="s">
        <v>263</v>
      </c>
      <c r="C3298" s="15" t="s">
        <v>261</v>
      </c>
    </row>
    <row r="3299">
      <c r="A3299" s="5" t="s">
        <v>180</v>
      </c>
      <c r="B3299" s="5" t="s">
        <v>263</v>
      </c>
      <c r="C3299" s="15" t="s">
        <v>261</v>
      </c>
    </row>
    <row r="3300">
      <c r="A3300" s="5" t="s">
        <v>95</v>
      </c>
      <c r="B3300" s="5" t="s">
        <v>263</v>
      </c>
      <c r="C3300" s="15" t="s">
        <v>261</v>
      </c>
    </row>
    <row r="3301">
      <c r="A3301" s="5" t="s">
        <v>192</v>
      </c>
      <c r="B3301" s="5" t="s">
        <v>263</v>
      </c>
      <c r="C3301" s="15" t="s">
        <v>260</v>
      </c>
    </row>
    <row r="3302">
      <c r="A3302" s="5" t="s">
        <v>231</v>
      </c>
      <c r="B3302" s="5" t="s">
        <v>263</v>
      </c>
      <c r="C3302" s="15" t="s">
        <v>261</v>
      </c>
    </row>
    <row r="3303">
      <c r="A3303" s="5" t="s">
        <v>165</v>
      </c>
      <c r="B3303" s="5" t="s">
        <v>263</v>
      </c>
      <c r="C3303" s="15" t="s">
        <v>260</v>
      </c>
    </row>
    <row r="3304">
      <c r="A3304" s="5" t="s">
        <v>224</v>
      </c>
      <c r="B3304" s="5" t="s">
        <v>263</v>
      </c>
      <c r="C3304" s="15" t="s">
        <v>261</v>
      </c>
    </row>
    <row r="3305">
      <c r="A3305" s="5" t="s">
        <v>104</v>
      </c>
      <c r="B3305" s="5" t="s">
        <v>263</v>
      </c>
      <c r="C3305" s="15" t="s">
        <v>261</v>
      </c>
    </row>
    <row r="3306">
      <c r="A3306" s="5" t="s">
        <v>118</v>
      </c>
      <c r="B3306" s="5" t="s">
        <v>263</v>
      </c>
      <c r="C3306" s="15" t="s">
        <v>261</v>
      </c>
    </row>
    <row r="3307">
      <c r="A3307" s="5" t="s">
        <v>141</v>
      </c>
      <c r="B3307" s="5" t="s">
        <v>263</v>
      </c>
      <c r="C3307" s="15" t="s">
        <v>261</v>
      </c>
    </row>
    <row r="3308">
      <c r="A3308" s="5" t="s">
        <v>139</v>
      </c>
      <c r="B3308" s="5" t="s">
        <v>263</v>
      </c>
      <c r="C3308" s="15" t="s">
        <v>261</v>
      </c>
    </row>
    <row r="3309">
      <c r="A3309" s="5" t="s">
        <v>131</v>
      </c>
      <c r="B3309" s="5" t="s">
        <v>263</v>
      </c>
      <c r="C3309" s="15" t="s">
        <v>261</v>
      </c>
    </row>
    <row r="3310">
      <c r="A3310" s="5" t="s">
        <v>99</v>
      </c>
      <c r="B3310" s="5" t="s">
        <v>263</v>
      </c>
      <c r="C3310" s="15" t="s">
        <v>260</v>
      </c>
    </row>
    <row r="3311">
      <c r="A3311" s="5" t="s">
        <v>228</v>
      </c>
      <c r="B3311" s="5" t="s">
        <v>263</v>
      </c>
      <c r="C3311" s="15" t="s">
        <v>261</v>
      </c>
    </row>
    <row r="3312">
      <c r="A3312" s="5" t="s">
        <v>103</v>
      </c>
      <c r="B3312" s="5" t="s">
        <v>263</v>
      </c>
      <c r="C3312" s="15" t="s">
        <v>261</v>
      </c>
    </row>
    <row r="3313">
      <c r="A3313" s="5" t="s">
        <v>84</v>
      </c>
      <c r="B3313" s="5" t="s">
        <v>263</v>
      </c>
      <c r="C3313" s="15" t="s">
        <v>261</v>
      </c>
    </row>
    <row r="3314">
      <c r="A3314" s="5" t="s">
        <v>199</v>
      </c>
      <c r="B3314" s="5" t="s">
        <v>263</v>
      </c>
      <c r="C3314" s="15" t="s">
        <v>261</v>
      </c>
    </row>
    <row r="3315">
      <c r="A3315" s="5" t="s">
        <v>119</v>
      </c>
      <c r="B3315" s="5" t="s">
        <v>263</v>
      </c>
      <c r="C3315" s="15" t="s">
        <v>260</v>
      </c>
    </row>
    <row r="3316">
      <c r="A3316" s="5" t="s">
        <v>204</v>
      </c>
      <c r="B3316" s="5" t="s">
        <v>263</v>
      </c>
      <c r="C3316" s="15" t="s">
        <v>260</v>
      </c>
    </row>
    <row r="3317">
      <c r="A3317" s="5" t="s">
        <v>175</v>
      </c>
      <c r="B3317" s="5" t="s">
        <v>263</v>
      </c>
      <c r="C3317" s="15" t="s">
        <v>261</v>
      </c>
    </row>
    <row r="3318">
      <c r="A3318" s="5" t="s">
        <v>116</v>
      </c>
      <c r="B3318" s="5" t="s">
        <v>263</v>
      </c>
      <c r="C3318" s="15" t="s">
        <v>260</v>
      </c>
    </row>
    <row r="3319">
      <c r="A3319" s="5" t="s">
        <v>176</v>
      </c>
      <c r="B3319" s="5" t="s">
        <v>263</v>
      </c>
      <c r="C3319" s="15" t="s">
        <v>261</v>
      </c>
    </row>
    <row r="3320">
      <c r="A3320" s="5" t="s">
        <v>218</v>
      </c>
      <c r="B3320" s="5" t="s">
        <v>263</v>
      </c>
      <c r="C3320" s="15" t="s">
        <v>261</v>
      </c>
    </row>
    <row r="3321">
      <c r="A3321" s="5" t="s">
        <v>223</v>
      </c>
      <c r="B3321" s="5" t="s">
        <v>263</v>
      </c>
      <c r="C3321" s="15" t="s">
        <v>260</v>
      </c>
    </row>
    <row r="3322">
      <c r="A3322" s="5" t="s">
        <v>146</v>
      </c>
      <c r="B3322" s="5" t="s">
        <v>263</v>
      </c>
      <c r="C3322" s="15" t="s">
        <v>261</v>
      </c>
    </row>
    <row r="3323">
      <c r="A3323" s="5" t="s">
        <v>167</v>
      </c>
      <c r="B3323" s="5" t="s">
        <v>263</v>
      </c>
      <c r="C3323" s="15" t="s">
        <v>261</v>
      </c>
    </row>
    <row r="3324">
      <c r="A3324" s="5" t="s">
        <v>81</v>
      </c>
      <c r="B3324" s="5" t="s">
        <v>263</v>
      </c>
      <c r="C3324" s="15" t="s">
        <v>260</v>
      </c>
    </row>
    <row r="3325">
      <c r="A3325" s="5" t="s">
        <v>183</v>
      </c>
      <c r="B3325" s="5" t="s">
        <v>263</v>
      </c>
      <c r="C3325" s="15" t="s">
        <v>261</v>
      </c>
    </row>
    <row r="3326">
      <c r="A3326" s="5" t="s">
        <v>232</v>
      </c>
      <c r="B3326" s="5" t="s">
        <v>263</v>
      </c>
      <c r="C3326" s="15" t="s">
        <v>261</v>
      </c>
    </row>
    <row r="3327">
      <c r="A3327" s="5" t="s">
        <v>191</v>
      </c>
      <c r="B3327" s="5" t="s">
        <v>263</v>
      </c>
      <c r="C3327" s="15" t="s">
        <v>260</v>
      </c>
    </row>
    <row r="3328">
      <c r="A3328" s="5" t="s">
        <v>185</v>
      </c>
      <c r="B3328" s="5" t="s">
        <v>263</v>
      </c>
      <c r="C3328" s="15" t="s">
        <v>261</v>
      </c>
    </row>
    <row r="3329">
      <c r="A3329" s="5" t="s">
        <v>199</v>
      </c>
      <c r="B3329" s="5" t="s">
        <v>263</v>
      </c>
      <c r="C3329" s="15" t="s">
        <v>260</v>
      </c>
    </row>
    <row r="3330">
      <c r="A3330" s="5" t="s">
        <v>199</v>
      </c>
      <c r="B3330" s="5" t="s">
        <v>263</v>
      </c>
      <c r="C3330" s="15" t="s">
        <v>261</v>
      </c>
    </row>
    <row r="3331">
      <c r="A3331" s="5" t="s">
        <v>219</v>
      </c>
      <c r="B3331" s="5" t="s">
        <v>263</v>
      </c>
      <c r="C3331" s="15" t="s">
        <v>261</v>
      </c>
    </row>
    <row r="3332">
      <c r="A3332" s="5" t="s">
        <v>82</v>
      </c>
      <c r="B3332" s="5" t="s">
        <v>263</v>
      </c>
      <c r="C3332" s="15" t="s">
        <v>261</v>
      </c>
    </row>
    <row r="3333">
      <c r="A3333" s="5" t="s">
        <v>151</v>
      </c>
      <c r="B3333" s="5" t="s">
        <v>263</v>
      </c>
      <c r="C3333" s="15" t="s">
        <v>260</v>
      </c>
    </row>
    <row r="3334">
      <c r="A3334" s="5" t="s">
        <v>135</v>
      </c>
      <c r="B3334" s="5" t="s">
        <v>263</v>
      </c>
      <c r="C3334" s="15" t="s">
        <v>261</v>
      </c>
    </row>
    <row r="3335">
      <c r="A3335" s="5" t="s">
        <v>229</v>
      </c>
      <c r="B3335" s="5" t="s">
        <v>263</v>
      </c>
      <c r="C3335" s="15" t="s">
        <v>260</v>
      </c>
    </row>
    <row r="3336">
      <c r="A3336" s="5" t="s">
        <v>150</v>
      </c>
      <c r="B3336" s="5" t="s">
        <v>263</v>
      </c>
      <c r="C3336" s="15" t="s">
        <v>260</v>
      </c>
    </row>
    <row r="3337">
      <c r="A3337" s="5" t="s">
        <v>161</v>
      </c>
      <c r="B3337" s="5" t="s">
        <v>263</v>
      </c>
      <c r="C3337" s="15" t="s">
        <v>260</v>
      </c>
    </row>
    <row r="3338">
      <c r="A3338" s="5" t="s">
        <v>175</v>
      </c>
      <c r="B3338" s="5" t="s">
        <v>263</v>
      </c>
      <c r="C3338" s="15" t="s">
        <v>261</v>
      </c>
    </row>
    <row r="3339">
      <c r="A3339" s="5" t="s">
        <v>233</v>
      </c>
      <c r="B3339" s="5" t="s">
        <v>263</v>
      </c>
      <c r="C3339" s="15" t="s">
        <v>261</v>
      </c>
    </row>
    <row r="3340">
      <c r="A3340" s="5" t="s">
        <v>230</v>
      </c>
      <c r="B3340" s="5" t="s">
        <v>263</v>
      </c>
      <c r="C3340" s="15" t="s">
        <v>260</v>
      </c>
    </row>
    <row r="3341">
      <c r="A3341" s="5" t="s">
        <v>125</v>
      </c>
      <c r="B3341" s="5" t="s">
        <v>263</v>
      </c>
      <c r="C3341" s="15" t="s">
        <v>260</v>
      </c>
    </row>
    <row r="3342">
      <c r="A3342" s="5" t="s">
        <v>163</v>
      </c>
      <c r="B3342" s="5" t="s">
        <v>263</v>
      </c>
      <c r="C3342" s="15" t="s">
        <v>261</v>
      </c>
    </row>
    <row r="3343">
      <c r="A3343" s="5" t="s">
        <v>175</v>
      </c>
      <c r="B3343" s="5" t="s">
        <v>263</v>
      </c>
      <c r="C3343" s="15" t="s">
        <v>260</v>
      </c>
    </row>
    <row r="3344">
      <c r="A3344" s="5" t="s">
        <v>144</v>
      </c>
      <c r="B3344" s="5" t="s">
        <v>263</v>
      </c>
      <c r="C3344" s="15" t="s">
        <v>261</v>
      </c>
    </row>
    <row r="3345">
      <c r="A3345" s="5" t="s">
        <v>138</v>
      </c>
      <c r="B3345" s="5" t="s">
        <v>263</v>
      </c>
      <c r="C3345" s="15" t="s">
        <v>260</v>
      </c>
    </row>
    <row r="3346">
      <c r="A3346" s="5" t="s">
        <v>185</v>
      </c>
      <c r="B3346" s="5" t="s">
        <v>263</v>
      </c>
      <c r="C3346" s="15" t="s">
        <v>261</v>
      </c>
    </row>
    <row r="3347">
      <c r="A3347" s="5" t="s">
        <v>203</v>
      </c>
      <c r="B3347" s="5" t="s">
        <v>263</v>
      </c>
      <c r="C3347" s="15" t="s">
        <v>261</v>
      </c>
    </row>
    <row r="3348">
      <c r="A3348" s="5" t="s">
        <v>149</v>
      </c>
      <c r="B3348" s="5" t="s">
        <v>263</v>
      </c>
      <c r="C3348" s="15" t="s">
        <v>260</v>
      </c>
    </row>
    <row r="3349">
      <c r="A3349" s="5" t="s">
        <v>150</v>
      </c>
      <c r="B3349" s="5" t="s">
        <v>263</v>
      </c>
      <c r="C3349" s="15" t="s">
        <v>260</v>
      </c>
    </row>
    <row r="3350">
      <c r="A3350" s="5" t="s">
        <v>151</v>
      </c>
      <c r="B3350" s="5" t="s">
        <v>263</v>
      </c>
      <c r="C3350" s="15" t="s">
        <v>261</v>
      </c>
    </row>
    <row r="3351">
      <c r="A3351" s="5" t="s">
        <v>191</v>
      </c>
      <c r="B3351" s="5" t="s">
        <v>263</v>
      </c>
      <c r="C3351" s="15" t="s">
        <v>260</v>
      </c>
    </row>
    <row r="3352">
      <c r="A3352" s="5" t="s">
        <v>205</v>
      </c>
      <c r="B3352" s="5" t="s">
        <v>263</v>
      </c>
      <c r="C3352" s="15" t="s">
        <v>260</v>
      </c>
    </row>
    <row r="3353">
      <c r="A3353" s="5" t="s">
        <v>180</v>
      </c>
      <c r="B3353" s="5" t="s">
        <v>263</v>
      </c>
      <c r="C3353" s="15" t="s">
        <v>261</v>
      </c>
    </row>
    <row r="3354">
      <c r="A3354" s="5" t="s">
        <v>199</v>
      </c>
      <c r="B3354" s="5" t="s">
        <v>263</v>
      </c>
      <c r="C3354" s="15" t="s">
        <v>261</v>
      </c>
    </row>
    <row r="3355">
      <c r="A3355" s="5" t="s">
        <v>109</v>
      </c>
      <c r="B3355" s="5" t="s">
        <v>263</v>
      </c>
      <c r="C3355" s="15" t="s">
        <v>261</v>
      </c>
    </row>
    <row r="3356">
      <c r="A3356" s="5" t="s">
        <v>137</v>
      </c>
      <c r="B3356" s="5" t="s">
        <v>263</v>
      </c>
      <c r="C3356" s="15" t="s">
        <v>261</v>
      </c>
    </row>
    <row r="3357">
      <c r="A3357" s="5" t="s">
        <v>181</v>
      </c>
      <c r="B3357" s="5" t="s">
        <v>263</v>
      </c>
      <c r="C3357" s="15" t="s">
        <v>261</v>
      </c>
    </row>
    <row r="3358">
      <c r="A3358" s="5" t="s">
        <v>133</v>
      </c>
      <c r="B3358" s="5" t="s">
        <v>263</v>
      </c>
      <c r="C3358" s="15" t="s">
        <v>260</v>
      </c>
    </row>
    <row r="3359">
      <c r="A3359" s="5" t="s">
        <v>120</v>
      </c>
      <c r="B3359" s="5" t="s">
        <v>263</v>
      </c>
      <c r="C3359" s="15" t="s">
        <v>260</v>
      </c>
    </row>
    <row r="3360">
      <c r="A3360" s="5" t="s">
        <v>112</v>
      </c>
      <c r="B3360" s="5" t="s">
        <v>263</v>
      </c>
      <c r="C3360" s="15" t="s">
        <v>260</v>
      </c>
    </row>
    <row r="3361">
      <c r="A3361" s="5" t="s">
        <v>144</v>
      </c>
      <c r="B3361" s="5" t="s">
        <v>263</v>
      </c>
      <c r="C3361" s="15" t="s">
        <v>261</v>
      </c>
    </row>
    <row r="3362">
      <c r="A3362" s="5" t="s">
        <v>82</v>
      </c>
      <c r="B3362" s="5" t="s">
        <v>263</v>
      </c>
      <c r="C3362" s="15" t="s">
        <v>261</v>
      </c>
    </row>
    <row r="3363">
      <c r="A3363" s="5" t="s">
        <v>132</v>
      </c>
      <c r="B3363" s="5" t="s">
        <v>263</v>
      </c>
      <c r="C3363" s="15" t="s">
        <v>261</v>
      </c>
    </row>
    <row r="3364">
      <c r="A3364" s="5" t="s">
        <v>121</v>
      </c>
      <c r="B3364" s="5" t="s">
        <v>263</v>
      </c>
      <c r="C3364" s="15" t="s">
        <v>261</v>
      </c>
    </row>
    <row r="3365">
      <c r="A3365" s="5" t="s">
        <v>225</v>
      </c>
      <c r="B3365" s="5" t="s">
        <v>263</v>
      </c>
      <c r="C3365" s="15" t="s">
        <v>260</v>
      </c>
    </row>
    <row r="3366">
      <c r="A3366" s="5" t="s">
        <v>211</v>
      </c>
      <c r="B3366" s="5" t="s">
        <v>263</v>
      </c>
      <c r="C3366" s="15" t="s">
        <v>260</v>
      </c>
    </row>
    <row r="3367">
      <c r="A3367" s="5" t="s">
        <v>206</v>
      </c>
      <c r="B3367" s="5" t="s">
        <v>263</v>
      </c>
      <c r="C3367" s="15" t="s">
        <v>260</v>
      </c>
    </row>
    <row r="3368">
      <c r="A3368" s="5" t="s">
        <v>60</v>
      </c>
      <c r="B3368" s="5" t="s">
        <v>263</v>
      </c>
      <c r="C3368" s="15" t="s">
        <v>261</v>
      </c>
    </row>
    <row r="3369">
      <c r="A3369" s="5" t="s">
        <v>162</v>
      </c>
      <c r="B3369" s="5" t="s">
        <v>263</v>
      </c>
      <c r="C3369" s="15" t="s">
        <v>261</v>
      </c>
    </row>
    <row r="3370">
      <c r="A3370" s="5" t="s">
        <v>86</v>
      </c>
      <c r="B3370" s="5" t="s">
        <v>263</v>
      </c>
      <c r="C3370" s="15" t="s">
        <v>261</v>
      </c>
    </row>
    <row r="3371">
      <c r="A3371" s="5" t="s">
        <v>234</v>
      </c>
      <c r="B3371" s="5" t="s">
        <v>263</v>
      </c>
      <c r="C3371" s="15" t="s">
        <v>261</v>
      </c>
    </row>
    <row r="3372">
      <c r="A3372" s="5" t="s">
        <v>216</v>
      </c>
      <c r="B3372" s="5" t="s">
        <v>263</v>
      </c>
      <c r="C3372" s="15" t="s">
        <v>261</v>
      </c>
    </row>
    <row r="3373">
      <c r="A3373" s="5" t="s">
        <v>119</v>
      </c>
      <c r="B3373" s="5" t="s">
        <v>263</v>
      </c>
      <c r="C3373" s="15" t="s">
        <v>260</v>
      </c>
    </row>
    <row r="3374">
      <c r="A3374" s="5" t="s">
        <v>204</v>
      </c>
      <c r="B3374" s="5" t="s">
        <v>263</v>
      </c>
      <c r="C3374" s="15" t="s">
        <v>261</v>
      </c>
    </row>
    <row r="3375">
      <c r="A3375" s="5" t="s">
        <v>130</v>
      </c>
      <c r="B3375" s="5" t="s">
        <v>263</v>
      </c>
      <c r="C3375" s="15" t="s">
        <v>260</v>
      </c>
    </row>
    <row r="3376">
      <c r="A3376" s="5" t="s">
        <v>151</v>
      </c>
      <c r="B3376" s="5" t="s">
        <v>263</v>
      </c>
      <c r="C3376" s="15" t="s">
        <v>261</v>
      </c>
    </row>
    <row r="3377">
      <c r="A3377" s="5" t="s">
        <v>153</v>
      </c>
      <c r="B3377" s="5" t="s">
        <v>263</v>
      </c>
      <c r="C3377" s="15" t="s">
        <v>261</v>
      </c>
    </row>
    <row r="3378">
      <c r="A3378" s="5" t="s">
        <v>160</v>
      </c>
      <c r="B3378" s="5" t="s">
        <v>263</v>
      </c>
      <c r="C3378" s="15" t="s">
        <v>261</v>
      </c>
    </row>
    <row r="3379">
      <c r="A3379" s="5" t="s">
        <v>126</v>
      </c>
      <c r="B3379" s="5" t="s">
        <v>263</v>
      </c>
      <c r="C3379" s="15" t="s">
        <v>261</v>
      </c>
    </row>
    <row r="3380">
      <c r="A3380" s="5" t="s">
        <v>211</v>
      </c>
      <c r="B3380" s="5" t="s">
        <v>263</v>
      </c>
      <c r="C3380" s="15" t="s">
        <v>261</v>
      </c>
    </row>
    <row r="3381">
      <c r="A3381" s="5" t="s">
        <v>42</v>
      </c>
      <c r="B3381" s="5" t="s">
        <v>263</v>
      </c>
      <c r="C3381" s="15" t="s">
        <v>260</v>
      </c>
    </row>
    <row r="3382">
      <c r="A3382" s="5" t="s">
        <v>235</v>
      </c>
      <c r="B3382" s="5" t="s">
        <v>263</v>
      </c>
      <c r="C3382" s="15" t="s">
        <v>261</v>
      </c>
    </row>
    <row r="3383">
      <c r="A3383" s="5" t="s">
        <v>210</v>
      </c>
      <c r="B3383" s="5" t="s">
        <v>263</v>
      </c>
      <c r="C3383" s="15" t="s">
        <v>261</v>
      </c>
    </row>
    <row r="3384">
      <c r="A3384" s="5" t="s">
        <v>183</v>
      </c>
      <c r="B3384" s="5" t="s">
        <v>263</v>
      </c>
      <c r="C3384" s="15" t="s">
        <v>260</v>
      </c>
    </row>
    <row r="3385">
      <c r="A3385" s="5" t="s">
        <v>117</v>
      </c>
      <c r="B3385" s="5" t="s">
        <v>263</v>
      </c>
      <c r="C3385" s="15" t="s">
        <v>260</v>
      </c>
    </row>
    <row r="3386">
      <c r="A3386" s="5" t="s">
        <v>223</v>
      </c>
      <c r="B3386" s="5" t="s">
        <v>263</v>
      </c>
      <c r="C3386" s="15" t="s">
        <v>261</v>
      </c>
    </row>
    <row r="3387">
      <c r="A3387" s="5" t="s">
        <v>215</v>
      </c>
      <c r="B3387" s="5" t="s">
        <v>263</v>
      </c>
      <c r="C3387" s="15" t="s">
        <v>261</v>
      </c>
    </row>
    <row r="3388">
      <c r="A3388" s="5" t="s">
        <v>191</v>
      </c>
      <c r="B3388" s="5" t="s">
        <v>263</v>
      </c>
      <c r="C3388" s="15" t="s">
        <v>261</v>
      </c>
    </row>
    <row r="3389">
      <c r="A3389" s="5" t="s">
        <v>225</v>
      </c>
      <c r="B3389" s="5" t="s">
        <v>263</v>
      </c>
      <c r="C3389" s="15" t="s">
        <v>261</v>
      </c>
    </row>
    <row r="3390">
      <c r="A3390" s="5" t="s">
        <v>182</v>
      </c>
      <c r="B3390" s="5" t="s">
        <v>263</v>
      </c>
      <c r="C3390" s="15" t="s">
        <v>261</v>
      </c>
    </row>
    <row r="3391">
      <c r="A3391" s="5" t="s">
        <v>192</v>
      </c>
      <c r="B3391" s="5" t="s">
        <v>263</v>
      </c>
      <c r="C3391" s="15" t="s">
        <v>261</v>
      </c>
    </row>
    <row r="3392">
      <c r="A3392" s="5" t="s">
        <v>141</v>
      </c>
      <c r="B3392" s="5" t="s">
        <v>263</v>
      </c>
      <c r="C3392" s="15" t="s">
        <v>261</v>
      </c>
    </row>
    <row r="3393">
      <c r="A3393" s="5" t="s">
        <v>100</v>
      </c>
      <c r="B3393" s="5" t="s">
        <v>263</v>
      </c>
      <c r="C3393" s="15" t="s">
        <v>261</v>
      </c>
    </row>
    <row r="3394">
      <c r="A3394" s="5" t="s">
        <v>229</v>
      </c>
      <c r="B3394" s="5" t="s">
        <v>263</v>
      </c>
      <c r="C3394" s="15" t="s">
        <v>260</v>
      </c>
    </row>
    <row r="3395">
      <c r="A3395" s="5" t="s">
        <v>222</v>
      </c>
      <c r="B3395" s="5" t="s">
        <v>263</v>
      </c>
      <c r="C3395" s="15" t="s">
        <v>261</v>
      </c>
    </row>
    <row r="3396">
      <c r="A3396" s="5" t="s">
        <v>181</v>
      </c>
      <c r="B3396" s="5" t="s">
        <v>263</v>
      </c>
      <c r="C3396" s="15" t="s">
        <v>261</v>
      </c>
    </row>
    <row r="3397">
      <c r="A3397" s="5" t="s">
        <v>106</v>
      </c>
      <c r="B3397" s="5" t="s">
        <v>263</v>
      </c>
      <c r="C3397" s="15" t="s">
        <v>261</v>
      </c>
    </row>
    <row r="3398">
      <c r="A3398" s="5" t="s">
        <v>132</v>
      </c>
      <c r="B3398" s="5" t="s">
        <v>263</v>
      </c>
      <c r="C3398" s="15" t="s">
        <v>261</v>
      </c>
    </row>
    <row r="3399">
      <c r="A3399" s="5" t="s">
        <v>70</v>
      </c>
      <c r="B3399" s="5" t="s">
        <v>263</v>
      </c>
      <c r="C3399" s="15" t="s">
        <v>261</v>
      </c>
    </row>
    <row r="3400">
      <c r="A3400" s="5" t="s">
        <v>114</v>
      </c>
      <c r="B3400" s="5" t="s">
        <v>263</v>
      </c>
      <c r="C3400" s="15" t="s">
        <v>260</v>
      </c>
    </row>
    <row r="3401">
      <c r="A3401" s="5" t="s">
        <v>111</v>
      </c>
      <c r="B3401" s="5" t="s">
        <v>263</v>
      </c>
      <c r="C3401" s="15" t="s">
        <v>260</v>
      </c>
    </row>
    <row r="3402">
      <c r="A3402" s="5" t="s">
        <v>142</v>
      </c>
      <c r="B3402" s="5" t="s">
        <v>263</v>
      </c>
      <c r="C3402" s="15" t="s">
        <v>260</v>
      </c>
    </row>
    <row r="3403">
      <c r="A3403" s="5" t="s">
        <v>116</v>
      </c>
      <c r="B3403" s="5" t="s">
        <v>263</v>
      </c>
      <c r="C3403" s="15" t="s">
        <v>260</v>
      </c>
    </row>
    <row r="3404">
      <c r="A3404" s="5" t="s">
        <v>139</v>
      </c>
      <c r="B3404" s="5" t="s">
        <v>263</v>
      </c>
      <c r="C3404" s="15" t="s">
        <v>260</v>
      </c>
    </row>
    <row r="3405">
      <c r="A3405" s="5" t="s">
        <v>77</v>
      </c>
      <c r="B3405" s="5" t="s">
        <v>263</v>
      </c>
      <c r="C3405" s="15" t="s">
        <v>260</v>
      </c>
    </row>
    <row r="3406">
      <c r="A3406" s="5" t="s">
        <v>101</v>
      </c>
      <c r="B3406" s="5" t="s">
        <v>263</v>
      </c>
      <c r="C3406" s="15" t="s">
        <v>261</v>
      </c>
    </row>
    <row r="3407">
      <c r="A3407" s="5" t="s">
        <v>92</v>
      </c>
      <c r="B3407" s="5" t="s">
        <v>263</v>
      </c>
      <c r="C3407" s="15" t="s">
        <v>260</v>
      </c>
    </row>
    <row r="3408">
      <c r="A3408" s="5" t="s">
        <v>140</v>
      </c>
      <c r="B3408" s="5" t="s">
        <v>263</v>
      </c>
      <c r="C3408" s="15" t="s">
        <v>261</v>
      </c>
    </row>
    <row r="3409">
      <c r="A3409" s="5" t="s">
        <v>208</v>
      </c>
      <c r="B3409" s="5" t="s">
        <v>263</v>
      </c>
      <c r="C3409" s="15" t="s">
        <v>261</v>
      </c>
    </row>
    <row r="3410">
      <c r="A3410" s="5" t="s">
        <v>142</v>
      </c>
      <c r="B3410" s="5" t="s">
        <v>263</v>
      </c>
      <c r="C3410" s="15" t="s">
        <v>261</v>
      </c>
    </row>
    <row r="3411">
      <c r="A3411" s="5" t="s">
        <v>120</v>
      </c>
      <c r="B3411" s="5" t="s">
        <v>263</v>
      </c>
      <c r="C3411" s="15" t="s">
        <v>261</v>
      </c>
    </row>
    <row r="3412">
      <c r="A3412" s="5" t="s">
        <v>90</v>
      </c>
      <c r="B3412" s="5" t="s">
        <v>263</v>
      </c>
      <c r="C3412" s="15" t="s">
        <v>261</v>
      </c>
    </row>
    <row r="3413">
      <c r="A3413" s="5" t="s">
        <v>236</v>
      </c>
      <c r="B3413" s="5" t="s">
        <v>263</v>
      </c>
      <c r="C3413" s="15" t="s">
        <v>261</v>
      </c>
    </row>
    <row r="3414">
      <c r="A3414" s="5" t="s">
        <v>160</v>
      </c>
      <c r="B3414" s="5" t="s">
        <v>263</v>
      </c>
      <c r="C3414" s="15" t="s">
        <v>260</v>
      </c>
    </row>
    <row r="3415">
      <c r="A3415" s="5" t="s">
        <v>124</v>
      </c>
      <c r="B3415" s="5" t="s">
        <v>263</v>
      </c>
      <c r="C3415" s="15" t="s">
        <v>261</v>
      </c>
    </row>
    <row r="3416">
      <c r="A3416" s="5" t="s">
        <v>111</v>
      </c>
      <c r="B3416" s="5" t="s">
        <v>263</v>
      </c>
      <c r="C3416" s="15" t="s">
        <v>260</v>
      </c>
    </row>
    <row r="3417">
      <c r="A3417" s="5" t="s">
        <v>119</v>
      </c>
      <c r="B3417" s="5" t="s">
        <v>263</v>
      </c>
      <c r="C3417" s="15" t="s">
        <v>261</v>
      </c>
    </row>
    <row r="3418">
      <c r="A3418" s="5" t="s">
        <v>113</v>
      </c>
      <c r="B3418" s="5" t="s">
        <v>263</v>
      </c>
      <c r="C3418" s="15" t="s">
        <v>261</v>
      </c>
    </row>
    <row r="3419">
      <c r="A3419" s="5" t="s">
        <v>47</v>
      </c>
      <c r="B3419" s="5" t="s">
        <v>263</v>
      </c>
      <c r="C3419" s="15" t="s">
        <v>261</v>
      </c>
    </row>
    <row r="3420">
      <c r="A3420" s="5" t="s">
        <v>210</v>
      </c>
      <c r="B3420" s="5" t="s">
        <v>263</v>
      </c>
      <c r="C3420" s="15" t="s">
        <v>260</v>
      </c>
    </row>
    <row r="3421">
      <c r="A3421" s="5" t="s">
        <v>70</v>
      </c>
      <c r="B3421" s="5" t="s">
        <v>263</v>
      </c>
      <c r="C3421" s="15" t="s">
        <v>260</v>
      </c>
    </row>
    <row r="3422">
      <c r="A3422" s="5" t="s">
        <v>237</v>
      </c>
      <c r="B3422" s="5" t="s">
        <v>263</v>
      </c>
      <c r="C3422" s="15" t="s">
        <v>261</v>
      </c>
    </row>
    <row r="3423">
      <c r="A3423" s="5" t="s">
        <v>125</v>
      </c>
      <c r="B3423" s="5" t="s">
        <v>263</v>
      </c>
      <c r="C3423" s="15" t="s">
        <v>260</v>
      </c>
    </row>
    <row r="3424">
      <c r="A3424" s="5" t="s">
        <v>63</v>
      </c>
      <c r="B3424" s="5" t="s">
        <v>263</v>
      </c>
      <c r="C3424" s="15" t="s">
        <v>261</v>
      </c>
    </row>
    <row r="3425">
      <c r="A3425" s="5" t="s">
        <v>178</v>
      </c>
      <c r="B3425" s="5" t="s">
        <v>263</v>
      </c>
      <c r="C3425" s="15" t="s">
        <v>260</v>
      </c>
    </row>
    <row r="3426">
      <c r="A3426" s="5" t="s">
        <v>236</v>
      </c>
      <c r="B3426" s="5" t="s">
        <v>263</v>
      </c>
      <c r="C3426" s="15" t="s">
        <v>261</v>
      </c>
    </row>
    <row r="3427">
      <c r="A3427" s="5" t="s">
        <v>81</v>
      </c>
      <c r="B3427" s="5" t="s">
        <v>263</v>
      </c>
      <c r="C3427" s="15" t="s">
        <v>261</v>
      </c>
    </row>
    <row r="3428">
      <c r="A3428" s="5" t="s">
        <v>212</v>
      </c>
      <c r="B3428" s="5" t="s">
        <v>263</v>
      </c>
      <c r="C3428" s="15" t="s">
        <v>260</v>
      </c>
    </row>
    <row r="3429">
      <c r="A3429" s="5" t="s">
        <v>100</v>
      </c>
      <c r="B3429" s="5" t="s">
        <v>263</v>
      </c>
      <c r="C3429" s="15" t="s">
        <v>261</v>
      </c>
    </row>
    <row r="3430">
      <c r="A3430" s="5" t="s">
        <v>148</v>
      </c>
      <c r="B3430" s="5" t="s">
        <v>263</v>
      </c>
      <c r="C3430" s="15" t="s">
        <v>260</v>
      </c>
    </row>
    <row r="3431">
      <c r="A3431" s="5" t="s">
        <v>199</v>
      </c>
      <c r="B3431" s="5" t="s">
        <v>263</v>
      </c>
      <c r="C3431" s="15" t="s">
        <v>261</v>
      </c>
    </row>
    <row r="3432">
      <c r="A3432" s="5" t="s">
        <v>184</v>
      </c>
      <c r="B3432" s="5" t="s">
        <v>263</v>
      </c>
      <c r="C3432" s="15" t="s">
        <v>260</v>
      </c>
    </row>
    <row r="3433">
      <c r="A3433" s="5" t="s">
        <v>238</v>
      </c>
      <c r="B3433" s="5" t="s">
        <v>263</v>
      </c>
      <c r="C3433" s="15" t="s">
        <v>261</v>
      </c>
    </row>
    <row r="3434">
      <c r="A3434" s="5" t="s">
        <v>233</v>
      </c>
      <c r="B3434" s="5" t="s">
        <v>263</v>
      </c>
      <c r="C3434" s="15" t="s">
        <v>260</v>
      </c>
    </row>
    <row r="3435">
      <c r="A3435" s="5" t="s">
        <v>221</v>
      </c>
      <c r="B3435" s="5" t="s">
        <v>263</v>
      </c>
      <c r="C3435" s="15" t="s">
        <v>261</v>
      </c>
    </row>
    <row r="3436">
      <c r="A3436" s="5" t="s">
        <v>99</v>
      </c>
      <c r="B3436" s="5" t="s">
        <v>263</v>
      </c>
      <c r="C3436" s="15" t="s">
        <v>261</v>
      </c>
    </row>
    <row r="3437">
      <c r="A3437" s="5" t="s">
        <v>95</v>
      </c>
      <c r="B3437" s="5" t="s">
        <v>263</v>
      </c>
      <c r="C3437" s="15" t="s">
        <v>260</v>
      </c>
    </row>
    <row r="3438">
      <c r="A3438" s="5" t="s">
        <v>211</v>
      </c>
      <c r="B3438" s="5" t="s">
        <v>263</v>
      </c>
      <c r="C3438" s="15" t="s">
        <v>260</v>
      </c>
    </row>
    <row r="3439">
      <c r="A3439" s="5" t="s">
        <v>200</v>
      </c>
      <c r="B3439" s="5" t="s">
        <v>263</v>
      </c>
      <c r="C3439" s="15" t="s">
        <v>261</v>
      </c>
    </row>
    <row r="3440">
      <c r="A3440" s="5" t="s">
        <v>233</v>
      </c>
      <c r="B3440" s="5" t="s">
        <v>263</v>
      </c>
      <c r="C3440" s="15" t="s">
        <v>260</v>
      </c>
    </row>
    <row r="3441">
      <c r="A3441" s="5" t="s">
        <v>126</v>
      </c>
      <c r="B3441" s="5" t="s">
        <v>263</v>
      </c>
      <c r="C3441" s="15" t="s">
        <v>261</v>
      </c>
    </row>
    <row r="3442">
      <c r="A3442" s="5" t="s">
        <v>239</v>
      </c>
      <c r="B3442" s="5" t="s">
        <v>263</v>
      </c>
      <c r="C3442" s="15" t="s">
        <v>260</v>
      </c>
    </row>
    <row r="3443">
      <c r="A3443" s="5" t="s">
        <v>206</v>
      </c>
      <c r="B3443" s="5" t="s">
        <v>263</v>
      </c>
      <c r="C3443" s="15" t="s">
        <v>261</v>
      </c>
    </row>
    <row r="3444">
      <c r="A3444" s="5" t="s">
        <v>88</v>
      </c>
      <c r="B3444" s="5" t="s">
        <v>263</v>
      </c>
      <c r="C3444" s="15" t="s">
        <v>261</v>
      </c>
    </row>
    <row r="3445">
      <c r="A3445" s="5" t="s">
        <v>112</v>
      </c>
      <c r="B3445" s="5" t="s">
        <v>263</v>
      </c>
      <c r="C3445" s="15" t="s">
        <v>261</v>
      </c>
    </row>
    <row r="3446">
      <c r="A3446" s="5" t="s">
        <v>155</v>
      </c>
      <c r="B3446" s="5" t="s">
        <v>263</v>
      </c>
      <c r="C3446" s="15" t="s">
        <v>261</v>
      </c>
    </row>
    <row r="3447">
      <c r="A3447" s="5" t="s">
        <v>240</v>
      </c>
      <c r="B3447" s="5" t="s">
        <v>263</v>
      </c>
      <c r="C3447" s="15" t="s">
        <v>261</v>
      </c>
    </row>
    <row r="3448">
      <c r="A3448" s="5" t="s">
        <v>186</v>
      </c>
      <c r="B3448" s="5" t="s">
        <v>263</v>
      </c>
      <c r="C3448" s="15" t="s">
        <v>260</v>
      </c>
    </row>
    <row r="3449">
      <c r="A3449" s="5" t="s">
        <v>241</v>
      </c>
      <c r="B3449" s="5" t="s">
        <v>263</v>
      </c>
      <c r="C3449" s="15" t="s">
        <v>261</v>
      </c>
    </row>
    <row r="3450">
      <c r="A3450" s="5" t="s">
        <v>82</v>
      </c>
      <c r="B3450" s="5" t="s">
        <v>263</v>
      </c>
      <c r="C3450" s="15" t="s">
        <v>260</v>
      </c>
    </row>
    <row r="3451">
      <c r="A3451" s="5" t="s">
        <v>170</v>
      </c>
      <c r="B3451" s="5" t="s">
        <v>263</v>
      </c>
      <c r="C3451" s="15" t="s">
        <v>261</v>
      </c>
    </row>
    <row r="3452">
      <c r="A3452" s="5" t="s">
        <v>203</v>
      </c>
      <c r="B3452" s="5" t="s">
        <v>263</v>
      </c>
      <c r="C3452" s="15" t="s">
        <v>260</v>
      </c>
    </row>
    <row r="3453">
      <c r="A3453" s="5" t="s">
        <v>204</v>
      </c>
      <c r="B3453" s="5" t="s">
        <v>263</v>
      </c>
      <c r="C3453" s="15" t="s">
        <v>261</v>
      </c>
    </row>
    <row r="3454">
      <c r="A3454" s="5" t="s">
        <v>84</v>
      </c>
      <c r="B3454" s="5" t="s">
        <v>263</v>
      </c>
      <c r="C3454" s="15" t="s">
        <v>261</v>
      </c>
    </row>
    <row r="3455">
      <c r="A3455" s="5" t="s">
        <v>241</v>
      </c>
      <c r="B3455" s="5" t="s">
        <v>263</v>
      </c>
      <c r="C3455" s="15" t="s">
        <v>261</v>
      </c>
    </row>
    <row r="3456">
      <c r="A3456" s="5" t="s">
        <v>134</v>
      </c>
      <c r="B3456" s="5" t="s">
        <v>263</v>
      </c>
      <c r="C3456" s="15" t="s">
        <v>260</v>
      </c>
    </row>
    <row r="3457">
      <c r="A3457" s="5" t="s">
        <v>177</v>
      </c>
      <c r="B3457" s="5" t="s">
        <v>263</v>
      </c>
      <c r="C3457" s="15" t="s">
        <v>260</v>
      </c>
    </row>
    <row r="3458">
      <c r="A3458" s="5" t="s">
        <v>97</v>
      </c>
      <c r="B3458" s="5" t="s">
        <v>263</v>
      </c>
      <c r="C3458" s="15" t="s">
        <v>260</v>
      </c>
    </row>
    <row r="3459">
      <c r="A3459" s="5" t="s">
        <v>118</v>
      </c>
      <c r="B3459" s="5" t="s">
        <v>263</v>
      </c>
      <c r="C3459" s="15" t="s">
        <v>260</v>
      </c>
    </row>
    <row r="3460">
      <c r="A3460" s="5" t="s">
        <v>212</v>
      </c>
      <c r="B3460" s="5" t="s">
        <v>263</v>
      </c>
      <c r="C3460" s="15" t="s">
        <v>261</v>
      </c>
    </row>
    <row r="3461">
      <c r="A3461" s="5" t="s">
        <v>227</v>
      </c>
      <c r="B3461" s="5" t="s">
        <v>263</v>
      </c>
      <c r="C3461" s="15" t="s">
        <v>261</v>
      </c>
    </row>
    <row r="3462">
      <c r="A3462" s="5" t="s">
        <v>119</v>
      </c>
      <c r="B3462" s="5" t="s">
        <v>263</v>
      </c>
      <c r="C3462" s="15" t="s">
        <v>261</v>
      </c>
    </row>
    <row r="3463">
      <c r="A3463" s="5" t="s">
        <v>180</v>
      </c>
      <c r="B3463" s="5" t="s">
        <v>263</v>
      </c>
      <c r="C3463" s="15" t="s">
        <v>261</v>
      </c>
    </row>
    <row r="3464">
      <c r="A3464" s="5" t="s">
        <v>242</v>
      </c>
      <c r="B3464" s="5" t="s">
        <v>263</v>
      </c>
      <c r="C3464" s="15" t="s">
        <v>261</v>
      </c>
    </row>
    <row r="3465">
      <c r="A3465" s="5" t="s">
        <v>77</v>
      </c>
      <c r="B3465" s="5" t="s">
        <v>263</v>
      </c>
      <c r="C3465" s="15" t="s">
        <v>260</v>
      </c>
    </row>
    <row r="3466">
      <c r="A3466" s="5" t="s">
        <v>237</v>
      </c>
      <c r="B3466" s="5" t="s">
        <v>263</v>
      </c>
      <c r="C3466" s="15" t="s">
        <v>261</v>
      </c>
    </row>
    <row r="3467">
      <c r="A3467" s="5" t="s">
        <v>201</v>
      </c>
      <c r="B3467" s="5" t="s">
        <v>263</v>
      </c>
      <c r="C3467" s="15" t="s">
        <v>260</v>
      </c>
    </row>
    <row r="3468">
      <c r="A3468" s="5" t="s">
        <v>206</v>
      </c>
      <c r="B3468" s="5" t="s">
        <v>263</v>
      </c>
      <c r="C3468" s="15" t="s">
        <v>261</v>
      </c>
    </row>
    <row r="3469">
      <c r="A3469" s="5" t="s">
        <v>63</v>
      </c>
      <c r="B3469" s="5" t="s">
        <v>263</v>
      </c>
      <c r="C3469" s="15" t="s">
        <v>261</v>
      </c>
    </row>
    <row r="3470">
      <c r="A3470" s="5" t="s">
        <v>116</v>
      </c>
      <c r="B3470" s="5" t="s">
        <v>263</v>
      </c>
      <c r="C3470" s="15" t="s">
        <v>261</v>
      </c>
    </row>
    <row r="3471">
      <c r="A3471" s="5" t="s">
        <v>229</v>
      </c>
      <c r="B3471" s="5" t="s">
        <v>263</v>
      </c>
      <c r="C3471" s="15" t="s">
        <v>260</v>
      </c>
    </row>
    <row r="3472">
      <c r="A3472" s="5" t="s">
        <v>136</v>
      </c>
      <c r="B3472" s="5" t="s">
        <v>263</v>
      </c>
      <c r="C3472" s="15" t="s">
        <v>261</v>
      </c>
    </row>
    <row r="3473">
      <c r="A3473" s="5" t="s">
        <v>214</v>
      </c>
      <c r="B3473" s="5" t="s">
        <v>263</v>
      </c>
      <c r="C3473" s="15" t="s">
        <v>261</v>
      </c>
    </row>
    <row r="3474">
      <c r="A3474" s="5" t="s">
        <v>84</v>
      </c>
      <c r="B3474" s="5" t="s">
        <v>263</v>
      </c>
      <c r="C3474" s="15" t="s">
        <v>260</v>
      </c>
    </row>
    <row r="3475">
      <c r="A3475" s="5" t="s">
        <v>81</v>
      </c>
      <c r="B3475" s="5" t="s">
        <v>263</v>
      </c>
      <c r="C3475" s="15" t="s">
        <v>261</v>
      </c>
    </row>
    <row r="3476">
      <c r="A3476" s="5" t="s">
        <v>192</v>
      </c>
      <c r="B3476" s="5" t="s">
        <v>263</v>
      </c>
      <c r="C3476" s="15" t="s">
        <v>261</v>
      </c>
    </row>
    <row r="3477">
      <c r="A3477" s="5" t="s">
        <v>243</v>
      </c>
      <c r="B3477" s="5" t="s">
        <v>263</v>
      </c>
      <c r="C3477" s="15" t="s">
        <v>261</v>
      </c>
    </row>
    <row r="3478">
      <c r="A3478" s="5" t="s">
        <v>193</v>
      </c>
      <c r="B3478" s="5" t="s">
        <v>263</v>
      </c>
      <c r="C3478" s="15" t="s">
        <v>260</v>
      </c>
    </row>
    <row r="3479">
      <c r="A3479" s="5" t="s">
        <v>73</v>
      </c>
      <c r="B3479" s="5" t="s">
        <v>263</v>
      </c>
      <c r="C3479" s="15" t="s">
        <v>261</v>
      </c>
    </row>
    <row r="3480">
      <c r="A3480" s="5" t="s">
        <v>205</v>
      </c>
      <c r="B3480" s="5" t="s">
        <v>263</v>
      </c>
      <c r="C3480" s="15" t="s">
        <v>260</v>
      </c>
    </row>
    <row r="3481">
      <c r="A3481" s="5" t="s">
        <v>106</v>
      </c>
      <c r="B3481" s="5" t="s">
        <v>263</v>
      </c>
      <c r="C3481" s="15" t="s">
        <v>261</v>
      </c>
    </row>
    <row r="3482">
      <c r="A3482" s="5" t="s">
        <v>151</v>
      </c>
      <c r="B3482" s="5" t="s">
        <v>263</v>
      </c>
      <c r="C3482" s="15" t="s">
        <v>260</v>
      </c>
    </row>
    <row r="3483">
      <c r="A3483" s="5" t="s">
        <v>224</v>
      </c>
      <c r="B3483" s="5" t="s">
        <v>263</v>
      </c>
      <c r="C3483" s="15" t="s">
        <v>261</v>
      </c>
    </row>
    <row r="3484">
      <c r="A3484" s="5" t="s">
        <v>221</v>
      </c>
      <c r="B3484" s="5" t="s">
        <v>263</v>
      </c>
      <c r="C3484" s="15" t="s">
        <v>260</v>
      </c>
    </row>
    <row r="3485">
      <c r="A3485" s="5" t="s">
        <v>116</v>
      </c>
      <c r="B3485" s="5" t="s">
        <v>263</v>
      </c>
      <c r="C3485" s="15" t="s">
        <v>260</v>
      </c>
    </row>
    <row r="3486">
      <c r="A3486" s="5" t="s">
        <v>244</v>
      </c>
      <c r="B3486" s="5" t="s">
        <v>263</v>
      </c>
      <c r="C3486" s="15" t="s">
        <v>260</v>
      </c>
    </row>
    <row r="3487">
      <c r="A3487" s="5" t="s">
        <v>173</v>
      </c>
      <c r="B3487" s="5" t="s">
        <v>263</v>
      </c>
      <c r="C3487" s="15" t="s">
        <v>260</v>
      </c>
    </row>
    <row r="3488">
      <c r="A3488" s="5" t="s">
        <v>188</v>
      </c>
      <c r="B3488" s="5" t="s">
        <v>263</v>
      </c>
      <c r="C3488" s="15" t="s">
        <v>261</v>
      </c>
    </row>
    <row r="3489">
      <c r="A3489" s="5" t="s">
        <v>175</v>
      </c>
      <c r="B3489" s="5" t="s">
        <v>263</v>
      </c>
      <c r="C3489" s="15" t="s">
        <v>261</v>
      </c>
    </row>
    <row r="3490">
      <c r="A3490" s="5" t="s">
        <v>90</v>
      </c>
      <c r="B3490" s="5" t="s">
        <v>263</v>
      </c>
      <c r="C3490" s="15" t="s">
        <v>260</v>
      </c>
    </row>
    <row r="3491">
      <c r="A3491" s="5" t="s">
        <v>241</v>
      </c>
      <c r="B3491" s="5" t="s">
        <v>263</v>
      </c>
      <c r="C3491" s="15" t="s">
        <v>261</v>
      </c>
    </row>
    <row r="3492">
      <c r="A3492" s="5" t="s">
        <v>118</v>
      </c>
      <c r="B3492" s="5" t="s">
        <v>263</v>
      </c>
      <c r="C3492" s="15" t="s">
        <v>261</v>
      </c>
    </row>
    <row r="3493">
      <c r="A3493" s="5" t="s">
        <v>204</v>
      </c>
      <c r="B3493" s="5" t="s">
        <v>263</v>
      </c>
      <c r="C3493" s="15" t="s">
        <v>261</v>
      </c>
    </row>
    <row r="3494">
      <c r="A3494" s="5" t="s">
        <v>240</v>
      </c>
      <c r="B3494" s="5" t="s">
        <v>263</v>
      </c>
      <c r="C3494" s="15" t="s">
        <v>260</v>
      </c>
    </row>
    <row r="3495">
      <c r="A3495" s="5" t="s">
        <v>70</v>
      </c>
      <c r="B3495" s="5" t="s">
        <v>263</v>
      </c>
      <c r="C3495" s="15" t="s">
        <v>261</v>
      </c>
    </row>
    <row r="3496">
      <c r="A3496" s="5" t="s">
        <v>125</v>
      </c>
      <c r="B3496" s="5" t="s">
        <v>263</v>
      </c>
      <c r="C3496" s="15" t="s">
        <v>261</v>
      </c>
    </row>
    <row r="3497">
      <c r="A3497" s="5" t="s">
        <v>168</v>
      </c>
      <c r="B3497" s="5" t="s">
        <v>263</v>
      </c>
      <c r="C3497" s="15" t="s">
        <v>261</v>
      </c>
    </row>
    <row r="3498">
      <c r="A3498" s="5" t="s">
        <v>129</v>
      </c>
      <c r="B3498" s="5" t="s">
        <v>263</v>
      </c>
      <c r="C3498" s="15" t="s">
        <v>261</v>
      </c>
    </row>
    <row r="3499">
      <c r="A3499" s="5" t="s">
        <v>245</v>
      </c>
      <c r="B3499" s="5" t="s">
        <v>263</v>
      </c>
      <c r="C3499" s="15" t="s">
        <v>260</v>
      </c>
    </row>
    <row r="3500">
      <c r="A3500" s="5" t="s">
        <v>244</v>
      </c>
      <c r="B3500" s="5" t="s">
        <v>263</v>
      </c>
      <c r="C3500" s="15" t="s">
        <v>260</v>
      </c>
    </row>
    <row r="3501">
      <c r="A3501" s="5" t="s">
        <v>146</v>
      </c>
      <c r="B3501" s="5" t="s">
        <v>263</v>
      </c>
      <c r="C3501" s="15" t="s">
        <v>260</v>
      </c>
    </row>
    <row r="3502">
      <c r="A3502" s="5" t="s">
        <v>236</v>
      </c>
      <c r="B3502" s="5" t="s">
        <v>263</v>
      </c>
      <c r="C3502" s="15" t="s">
        <v>260</v>
      </c>
    </row>
    <row r="3503">
      <c r="A3503" s="5" t="s">
        <v>211</v>
      </c>
      <c r="B3503" s="5" t="s">
        <v>263</v>
      </c>
      <c r="C3503" s="15" t="s">
        <v>260</v>
      </c>
    </row>
    <row r="3504">
      <c r="A3504" s="5" t="s">
        <v>66</v>
      </c>
      <c r="B3504" s="5" t="s">
        <v>263</v>
      </c>
      <c r="C3504" s="15" t="s">
        <v>261</v>
      </c>
    </row>
    <row r="3505">
      <c r="A3505" s="5" t="s">
        <v>217</v>
      </c>
      <c r="B3505" s="5" t="s">
        <v>263</v>
      </c>
      <c r="C3505" s="15" t="s">
        <v>260</v>
      </c>
    </row>
    <row r="3506">
      <c r="A3506" s="5" t="s">
        <v>202</v>
      </c>
      <c r="B3506" s="5" t="s">
        <v>263</v>
      </c>
      <c r="C3506" s="15" t="s">
        <v>260</v>
      </c>
    </row>
    <row r="3507">
      <c r="A3507" s="5" t="s">
        <v>158</v>
      </c>
      <c r="B3507" s="5" t="s">
        <v>263</v>
      </c>
      <c r="C3507" s="15" t="s">
        <v>261</v>
      </c>
    </row>
    <row r="3508">
      <c r="A3508" s="5" t="s">
        <v>162</v>
      </c>
      <c r="B3508" s="5" t="s">
        <v>263</v>
      </c>
      <c r="C3508" s="15" t="s">
        <v>260</v>
      </c>
    </row>
    <row r="3509">
      <c r="A3509" s="5" t="s">
        <v>230</v>
      </c>
      <c r="B3509" s="5" t="s">
        <v>263</v>
      </c>
      <c r="C3509" s="15" t="s">
        <v>260</v>
      </c>
    </row>
    <row r="3510">
      <c r="A3510" s="5" t="s">
        <v>238</v>
      </c>
      <c r="B3510" s="5" t="s">
        <v>263</v>
      </c>
      <c r="C3510" s="15" t="s">
        <v>260</v>
      </c>
    </row>
    <row r="3511">
      <c r="A3511" s="5" t="s">
        <v>231</v>
      </c>
      <c r="B3511" s="5" t="s">
        <v>263</v>
      </c>
      <c r="C3511" s="15" t="s">
        <v>261</v>
      </c>
    </row>
    <row r="3512">
      <c r="A3512" s="5" t="s">
        <v>174</v>
      </c>
      <c r="B3512" s="5" t="s">
        <v>263</v>
      </c>
      <c r="C3512" s="15" t="s">
        <v>261</v>
      </c>
    </row>
    <row r="3513">
      <c r="A3513" s="5" t="s">
        <v>141</v>
      </c>
      <c r="B3513" s="5" t="s">
        <v>263</v>
      </c>
      <c r="C3513" s="15" t="s">
        <v>261</v>
      </c>
    </row>
    <row r="3514">
      <c r="A3514" s="5" t="s">
        <v>116</v>
      </c>
      <c r="B3514" s="5" t="s">
        <v>263</v>
      </c>
      <c r="C3514" s="15" t="s">
        <v>260</v>
      </c>
    </row>
    <row r="3515">
      <c r="A3515" s="5" t="s">
        <v>206</v>
      </c>
      <c r="B3515" s="5" t="s">
        <v>263</v>
      </c>
      <c r="C3515" s="15" t="s">
        <v>261</v>
      </c>
    </row>
    <row r="3516">
      <c r="A3516" s="5" t="s">
        <v>66</v>
      </c>
      <c r="B3516" s="5" t="s">
        <v>263</v>
      </c>
      <c r="C3516" s="15" t="s">
        <v>261</v>
      </c>
    </row>
    <row r="3517">
      <c r="A3517" s="5" t="s">
        <v>117</v>
      </c>
      <c r="B3517" s="5" t="s">
        <v>263</v>
      </c>
      <c r="C3517" s="15" t="s">
        <v>261</v>
      </c>
    </row>
    <row r="3518">
      <c r="A3518" s="5" t="s">
        <v>144</v>
      </c>
      <c r="B3518" s="5" t="s">
        <v>263</v>
      </c>
      <c r="C3518" s="15" t="s">
        <v>260</v>
      </c>
    </row>
    <row r="3519">
      <c r="A3519" s="5" t="s">
        <v>157</v>
      </c>
      <c r="B3519" s="5" t="s">
        <v>263</v>
      </c>
      <c r="C3519" s="15" t="s">
        <v>261</v>
      </c>
    </row>
    <row r="3520">
      <c r="A3520" s="5" t="s">
        <v>100</v>
      </c>
      <c r="B3520" s="5" t="s">
        <v>263</v>
      </c>
      <c r="C3520" s="15" t="s">
        <v>261</v>
      </c>
    </row>
    <row r="3521">
      <c r="A3521" s="5" t="s">
        <v>185</v>
      </c>
      <c r="B3521" s="5" t="s">
        <v>263</v>
      </c>
      <c r="C3521" s="15" t="s">
        <v>261</v>
      </c>
    </row>
    <row r="3522">
      <c r="A3522" s="5" t="s">
        <v>246</v>
      </c>
      <c r="B3522" s="5" t="s">
        <v>263</v>
      </c>
      <c r="C3522" s="15" t="s">
        <v>261</v>
      </c>
    </row>
    <row r="3523">
      <c r="A3523" s="5" t="s">
        <v>197</v>
      </c>
      <c r="B3523" s="5" t="s">
        <v>263</v>
      </c>
      <c r="C3523" s="15" t="s">
        <v>260</v>
      </c>
    </row>
    <row r="3524">
      <c r="A3524" s="5" t="s">
        <v>209</v>
      </c>
      <c r="B3524" s="5" t="s">
        <v>263</v>
      </c>
      <c r="C3524" s="15" t="s">
        <v>261</v>
      </c>
    </row>
    <row r="3525">
      <c r="A3525" s="5" t="s">
        <v>119</v>
      </c>
      <c r="B3525" s="5" t="s">
        <v>263</v>
      </c>
      <c r="C3525" s="15" t="s">
        <v>261</v>
      </c>
    </row>
    <row r="3526">
      <c r="A3526" s="5" t="s">
        <v>99</v>
      </c>
      <c r="B3526" s="5" t="s">
        <v>263</v>
      </c>
      <c r="C3526" s="15" t="s">
        <v>261</v>
      </c>
    </row>
    <row r="3527">
      <c r="A3527" s="5" t="s">
        <v>97</v>
      </c>
      <c r="B3527" s="5" t="s">
        <v>263</v>
      </c>
      <c r="C3527" s="15" t="s">
        <v>260</v>
      </c>
    </row>
    <row r="3528">
      <c r="A3528" s="5" t="s">
        <v>117</v>
      </c>
      <c r="B3528" s="5" t="s">
        <v>263</v>
      </c>
      <c r="C3528" s="15" t="s">
        <v>261</v>
      </c>
    </row>
    <row r="3529">
      <c r="A3529" s="5" t="s">
        <v>168</v>
      </c>
      <c r="B3529" s="5" t="s">
        <v>263</v>
      </c>
      <c r="C3529" s="15" t="s">
        <v>261</v>
      </c>
    </row>
    <row r="3530">
      <c r="A3530" s="5" t="s">
        <v>202</v>
      </c>
      <c r="B3530" s="5" t="s">
        <v>263</v>
      </c>
      <c r="C3530" s="15" t="s">
        <v>260</v>
      </c>
    </row>
    <row r="3531">
      <c r="A3531" s="5" t="s">
        <v>235</v>
      </c>
      <c r="B3531" s="5" t="s">
        <v>263</v>
      </c>
      <c r="C3531" s="15" t="s">
        <v>261</v>
      </c>
    </row>
    <row r="3532">
      <c r="A3532" s="5" t="s">
        <v>213</v>
      </c>
      <c r="B3532" s="5" t="s">
        <v>263</v>
      </c>
      <c r="C3532" s="15" t="s">
        <v>261</v>
      </c>
    </row>
    <row r="3533">
      <c r="A3533" s="5" t="s">
        <v>158</v>
      </c>
      <c r="B3533" s="5" t="s">
        <v>263</v>
      </c>
      <c r="C3533" s="15" t="s">
        <v>260</v>
      </c>
    </row>
    <row r="3534">
      <c r="A3534" s="5" t="s">
        <v>86</v>
      </c>
      <c r="B3534" s="5" t="s">
        <v>263</v>
      </c>
      <c r="C3534" s="15" t="s">
        <v>261</v>
      </c>
    </row>
    <row r="3535">
      <c r="A3535" s="5" t="s">
        <v>221</v>
      </c>
      <c r="B3535" s="5" t="s">
        <v>263</v>
      </c>
      <c r="C3535" s="15" t="s">
        <v>261</v>
      </c>
    </row>
    <row r="3536">
      <c r="A3536" s="5" t="s">
        <v>136</v>
      </c>
      <c r="B3536" s="5" t="s">
        <v>263</v>
      </c>
      <c r="C3536" s="15" t="s">
        <v>260</v>
      </c>
    </row>
    <row r="3537">
      <c r="A3537" s="5" t="s">
        <v>81</v>
      </c>
      <c r="B3537" s="5" t="s">
        <v>263</v>
      </c>
      <c r="C3537" s="15" t="s">
        <v>260</v>
      </c>
    </row>
    <row r="3538">
      <c r="A3538" s="5" t="s">
        <v>95</v>
      </c>
      <c r="B3538" s="5" t="s">
        <v>263</v>
      </c>
      <c r="C3538" s="15" t="s">
        <v>260</v>
      </c>
    </row>
    <row r="3539">
      <c r="A3539" s="5" t="s">
        <v>102</v>
      </c>
      <c r="B3539" s="5" t="s">
        <v>263</v>
      </c>
      <c r="C3539" s="15" t="s">
        <v>261</v>
      </c>
    </row>
    <row r="3540">
      <c r="A3540" s="5" t="s">
        <v>160</v>
      </c>
      <c r="B3540" s="5" t="s">
        <v>263</v>
      </c>
      <c r="C3540" s="15" t="s">
        <v>261</v>
      </c>
    </row>
    <row r="3541">
      <c r="A3541" s="5" t="s">
        <v>133</v>
      </c>
      <c r="B3541" s="5" t="s">
        <v>263</v>
      </c>
      <c r="C3541" s="15" t="s">
        <v>260</v>
      </c>
    </row>
    <row r="3542">
      <c r="A3542" s="5" t="s">
        <v>204</v>
      </c>
      <c r="B3542" s="5" t="s">
        <v>263</v>
      </c>
      <c r="C3542" s="15" t="s">
        <v>261</v>
      </c>
    </row>
    <row r="3543">
      <c r="A3543" s="5" t="s">
        <v>72</v>
      </c>
      <c r="B3543" s="5" t="s">
        <v>263</v>
      </c>
      <c r="C3543" s="15" t="s">
        <v>261</v>
      </c>
    </row>
    <row r="3544">
      <c r="A3544" s="5" t="s">
        <v>82</v>
      </c>
      <c r="B3544" s="5" t="s">
        <v>263</v>
      </c>
      <c r="C3544" s="15" t="s">
        <v>260</v>
      </c>
    </row>
    <row r="3545">
      <c r="A3545" s="5" t="s">
        <v>218</v>
      </c>
      <c r="B3545" s="5" t="s">
        <v>263</v>
      </c>
      <c r="C3545" s="15" t="s">
        <v>261</v>
      </c>
    </row>
    <row r="3546">
      <c r="A3546" s="5" t="s">
        <v>72</v>
      </c>
      <c r="B3546" s="5" t="s">
        <v>263</v>
      </c>
      <c r="C3546" s="15" t="s">
        <v>261</v>
      </c>
    </row>
    <row r="3547">
      <c r="A3547" s="5" t="s">
        <v>185</v>
      </c>
      <c r="B3547" s="5" t="s">
        <v>263</v>
      </c>
      <c r="C3547" s="15" t="s">
        <v>261</v>
      </c>
    </row>
    <row r="3548">
      <c r="A3548" s="5" t="s">
        <v>123</v>
      </c>
      <c r="B3548" s="5" t="s">
        <v>263</v>
      </c>
      <c r="C3548" s="15" t="s">
        <v>260</v>
      </c>
    </row>
    <row r="3549">
      <c r="A3549" s="5" t="s">
        <v>86</v>
      </c>
      <c r="B3549" s="5" t="s">
        <v>263</v>
      </c>
      <c r="C3549" s="15" t="s">
        <v>261</v>
      </c>
    </row>
    <row r="3550">
      <c r="A3550" s="5" t="s">
        <v>188</v>
      </c>
      <c r="B3550" s="5" t="s">
        <v>263</v>
      </c>
      <c r="C3550" s="15" t="s">
        <v>261</v>
      </c>
    </row>
    <row r="3551">
      <c r="A3551" s="5" t="s">
        <v>151</v>
      </c>
      <c r="B3551" s="5" t="s">
        <v>263</v>
      </c>
      <c r="C3551" s="15" t="s">
        <v>261</v>
      </c>
    </row>
    <row r="3552">
      <c r="A3552" s="5" t="s">
        <v>185</v>
      </c>
      <c r="B3552" s="5" t="s">
        <v>263</v>
      </c>
      <c r="C3552" s="15" t="s">
        <v>261</v>
      </c>
    </row>
    <row r="3553">
      <c r="A3553" s="5" t="s">
        <v>90</v>
      </c>
      <c r="B3553" s="5" t="s">
        <v>263</v>
      </c>
      <c r="C3553" s="15" t="s">
        <v>261</v>
      </c>
    </row>
    <row r="3554">
      <c r="A3554" s="5" t="s">
        <v>100</v>
      </c>
      <c r="B3554" s="5" t="s">
        <v>263</v>
      </c>
      <c r="C3554" s="15" t="s">
        <v>260</v>
      </c>
    </row>
    <row r="3555">
      <c r="A3555" s="5" t="s">
        <v>114</v>
      </c>
      <c r="B3555" s="5" t="s">
        <v>263</v>
      </c>
      <c r="C3555" s="15" t="s">
        <v>261</v>
      </c>
    </row>
    <row r="3556">
      <c r="A3556" s="5" t="s">
        <v>234</v>
      </c>
      <c r="B3556" s="5" t="s">
        <v>263</v>
      </c>
      <c r="C3556" s="15" t="s">
        <v>260</v>
      </c>
    </row>
    <row r="3557">
      <c r="A3557" s="5" t="s">
        <v>246</v>
      </c>
      <c r="B3557" s="5" t="s">
        <v>263</v>
      </c>
      <c r="C3557" s="15" t="s">
        <v>261</v>
      </c>
    </row>
    <row r="3558">
      <c r="A3558" s="5" t="s">
        <v>191</v>
      </c>
      <c r="B3558" s="5" t="s">
        <v>263</v>
      </c>
      <c r="C3558" s="15" t="s">
        <v>260</v>
      </c>
    </row>
    <row r="3559">
      <c r="A3559" s="5" t="s">
        <v>103</v>
      </c>
      <c r="B3559" s="5" t="s">
        <v>263</v>
      </c>
      <c r="C3559" s="15" t="s">
        <v>261</v>
      </c>
    </row>
    <row r="3560">
      <c r="A3560" s="5" t="s">
        <v>84</v>
      </c>
      <c r="B3560" s="5" t="s">
        <v>263</v>
      </c>
      <c r="C3560" s="15" t="s">
        <v>260</v>
      </c>
    </row>
    <row r="3561">
      <c r="A3561" s="5" t="s">
        <v>203</v>
      </c>
      <c r="B3561" s="5" t="s">
        <v>263</v>
      </c>
      <c r="C3561" s="15" t="s">
        <v>260</v>
      </c>
    </row>
    <row r="3562">
      <c r="A3562" s="5" t="s">
        <v>140</v>
      </c>
      <c r="B3562" s="5" t="s">
        <v>263</v>
      </c>
      <c r="C3562" s="15" t="s">
        <v>260</v>
      </c>
    </row>
    <row r="3563">
      <c r="A3563" s="5" t="s">
        <v>70</v>
      </c>
      <c r="B3563" s="5" t="s">
        <v>263</v>
      </c>
      <c r="C3563" s="15" t="s">
        <v>261</v>
      </c>
    </row>
    <row r="3564">
      <c r="A3564" s="5" t="s">
        <v>116</v>
      </c>
      <c r="B3564" s="5" t="s">
        <v>263</v>
      </c>
      <c r="C3564" s="15" t="s">
        <v>260</v>
      </c>
    </row>
    <row r="3565">
      <c r="A3565" s="5" t="s">
        <v>244</v>
      </c>
      <c r="B3565" s="5" t="s">
        <v>263</v>
      </c>
      <c r="C3565" s="15" t="s">
        <v>260</v>
      </c>
    </row>
    <row r="3566">
      <c r="A3566" s="5" t="s">
        <v>112</v>
      </c>
      <c r="B3566" s="5" t="s">
        <v>263</v>
      </c>
      <c r="C3566" s="15" t="s">
        <v>261</v>
      </c>
    </row>
    <row r="3567">
      <c r="A3567" s="5" t="s">
        <v>104</v>
      </c>
      <c r="B3567" s="5" t="s">
        <v>263</v>
      </c>
      <c r="C3567" s="15" t="s">
        <v>260</v>
      </c>
    </row>
    <row r="3568">
      <c r="A3568" s="5" t="s">
        <v>148</v>
      </c>
      <c r="B3568" s="5" t="s">
        <v>263</v>
      </c>
      <c r="C3568" s="15" t="s">
        <v>261</v>
      </c>
    </row>
    <row r="3569">
      <c r="A3569" s="5" t="s">
        <v>184</v>
      </c>
      <c r="B3569" s="5" t="s">
        <v>263</v>
      </c>
      <c r="C3569" s="15" t="s">
        <v>261</v>
      </c>
    </row>
    <row r="3570">
      <c r="A3570" s="5" t="s">
        <v>146</v>
      </c>
      <c r="B3570" s="5" t="s">
        <v>263</v>
      </c>
      <c r="C3570" s="15" t="s">
        <v>260</v>
      </c>
    </row>
    <row r="3571">
      <c r="A3571" s="5" t="s">
        <v>237</v>
      </c>
      <c r="B3571" s="5" t="s">
        <v>263</v>
      </c>
      <c r="C3571" s="15" t="s">
        <v>260</v>
      </c>
    </row>
    <row r="3572">
      <c r="A3572" s="5" t="s">
        <v>247</v>
      </c>
      <c r="B3572" s="5" t="s">
        <v>263</v>
      </c>
      <c r="C3572" s="15" t="s">
        <v>261</v>
      </c>
    </row>
    <row r="3573">
      <c r="A3573" s="5" t="s">
        <v>107</v>
      </c>
      <c r="B3573" s="5" t="s">
        <v>263</v>
      </c>
      <c r="C3573" s="15" t="s">
        <v>260</v>
      </c>
    </row>
    <row r="3574">
      <c r="A3574" s="5" t="s">
        <v>241</v>
      </c>
      <c r="B3574" s="5" t="s">
        <v>263</v>
      </c>
      <c r="C3574" s="15" t="s">
        <v>261</v>
      </c>
    </row>
    <row r="3575">
      <c r="A3575" s="5" t="s">
        <v>242</v>
      </c>
      <c r="B3575" s="5" t="s">
        <v>263</v>
      </c>
      <c r="C3575" s="15" t="s">
        <v>260</v>
      </c>
    </row>
    <row r="3576">
      <c r="A3576" s="5" t="s">
        <v>130</v>
      </c>
      <c r="B3576" s="5" t="s">
        <v>263</v>
      </c>
      <c r="C3576" s="15" t="s">
        <v>260</v>
      </c>
    </row>
    <row r="3577">
      <c r="A3577" s="5" t="s">
        <v>143</v>
      </c>
      <c r="B3577" s="5" t="s">
        <v>263</v>
      </c>
      <c r="C3577" s="15" t="s">
        <v>261</v>
      </c>
    </row>
    <row r="3578">
      <c r="A3578" s="5" t="s">
        <v>82</v>
      </c>
      <c r="B3578" s="5" t="s">
        <v>263</v>
      </c>
      <c r="C3578" s="15" t="s">
        <v>261</v>
      </c>
    </row>
    <row r="3579">
      <c r="A3579" s="5" t="s">
        <v>70</v>
      </c>
      <c r="B3579" s="5" t="s">
        <v>263</v>
      </c>
      <c r="C3579" s="15" t="s">
        <v>260</v>
      </c>
    </row>
    <row r="3580">
      <c r="A3580" s="5" t="s">
        <v>123</v>
      </c>
      <c r="B3580" s="5" t="s">
        <v>263</v>
      </c>
      <c r="C3580" s="15" t="s">
        <v>260</v>
      </c>
    </row>
    <row r="3581">
      <c r="A3581" s="5" t="s">
        <v>77</v>
      </c>
      <c r="B3581" s="5" t="s">
        <v>263</v>
      </c>
      <c r="C3581" s="15" t="s">
        <v>260</v>
      </c>
    </row>
    <row r="3582">
      <c r="A3582" s="5" t="s">
        <v>175</v>
      </c>
      <c r="B3582" s="5" t="s">
        <v>263</v>
      </c>
      <c r="C3582" s="15" t="s">
        <v>261</v>
      </c>
    </row>
    <row r="3583">
      <c r="A3583" s="5" t="s">
        <v>234</v>
      </c>
      <c r="B3583" s="5" t="s">
        <v>263</v>
      </c>
      <c r="C3583" s="15" t="s">
        <v>261</v>
      </c>
    </row>
    <row r="3584">
      <c r="A3584" s="5" t="s">
        <v>118</v>
      </c>
      <c r="B3584" s="5" t="s">
        <v>263</v>
      </c>
      <c r="C3584" s="15" t="s">
        <v>261</v>
      </c>
    </row>
    <row r="3585">
      <c r="A3585" s="5" t="s">
        <v>147</v>
      </c>
      <c r="B3585" s="5" t="s">
        <v>263</v>
      </c>
      <c r="C3585" s="15" t="s">
        <v>261</v>
      </c>
    </row>
    <row r="3586">
      <c r="A3586" s="5" t="s">
        <v>245</v>
      </c>
      <c r="B3586" s="5" t="s">
        <v>263</v>
      </c>
      <c r="C3586" s="15" t="s">
        <v>261</v>
      </c>
    </row>
    <row r="3587">
      <c r="A3587" s="5" t="s">
        <v>180</v>
      </c>
      <c r="B3587" s="5" t="s">
        <v>263</v>
      </c>
      <c r="C3587" s="15" t="s">
        <v>260</v>
      </c>
    </row>
    <row r="3588">
      <c r="A3588" s="5" t="s">
        <v>125</v>
      </c>
      <c r="B3588" s="5" t="s">
        <v>263</v>
      </c>
      <c r="C3588" s="15" t="s">
        <v>261</v>
      </c>
    </row>
    <row r="3589">
      <c r="A3589" s="5" t="s">
        <v>114</v>
      </c>
      <c r="B3589" s="5" t="s">
        <v>263</v>
      </c>
      <c r="C3589" s="15" t="s">
        <v>261</v>
      </c>
    </row>
    <row r="3590">
      <c r="A3590" s="5" t="s">
        <v>74</v>
      </c>
      <c r="B3590" s="5" t="s">
        <v>263</v>
      </c>
      <c r="C3590" s="15" t="s">
        <v>261</v>
      </c>
    </row>
    <row r="3591">
      <c r="A3591" s="5" t="s">
        <v>216</v>
      </c>
      <c r="B3591" s="5" t="s">
        <v>263</v>
      </c>
      <c r="C3591" s="15" t="s">
        <v>261</v>
      </c>
    </row>
    <row r="3592">
      <c r="A3592" s="5" t="s">
        <v>133</v>
      </c>
      <c r="B3592" s="5" t="s">
        <v>263</v>
      </c>
      <c r="C3592" s="15" t="s">
        <v>260</v>
      </c>
    </row>
    <row r="3593">
      <c r="A3593" s="5" t="s">
        <v>131</v>
      </c>
      <c r="B3593" s="5" t="s">
        <v>263</v>
      </c>
      <c r="C3593" s="15" t="s">
        <v>261</v>
      </c>
    </row>
    <row r="3594">
      <c r="A3594" s="5" t="s">
        <v>191</v>
      </c>
      <c r="B3594" s="5" t="s">
        <v>263</v>
      </c>
      <c r="C3594" s="15" t="s">
        <v>261</v>
      </c>
    </row>
    <row r="3595">
      <c r="A3595" s="5" t="s">
        <v>165</v>
      </c>
      <c r="B3595" s="5" t="s">
        <v>263</v>
      </c>
      <c r="C3595" s="15" t="s">
        <v>261</v>
      </c>
    </row>
    <row r="3596">
      <c r="A3596" s="5" t="s">
        <v>208</v>
      </c>
      <c r="B3596" s="5" t="s">
        <v>263</v>
      </c>
      <c r="C3596" s="15" t="s">
        <v>260</v>
      </c>
    </row>
    <row r="3597">
      <c r="A3597" s="5" t="s">
        <v>210</v>
      </c>
      <c r="B3597" s="5" t="s">
        <v>263</v>
      </c>
      <c r="C3597" s="15" t="s">
        <v>261</v>
      </c>
    </row>
    <row r="3598">
      <c r="A3598" s="5" t="s">
        <v>175</v>
      </c>
      <c r="B3598" s="5" t="s">
        <v>263</v>
      </c>
      <c r="C3598" s="15" t="s">
        <v>260</v>
      </c>
    </row>
    <row r="3599">
      <c r="A3599" s="5" t="s">
        <v>210</v>
      </c>
      <c r="B3599" s="5" t="s">
        <v>263</v>
      </c>
      <c r="C3599" s="15" t="s">
        <v>261</v>
      </c>
    </row>
    <row r="3600">
      <c r="A3600" s="5" t="s">
        <v>177</v>
      </c>
      <c r="B3600" s="5" t="s">
        <v>263</v>
      </c>
      <c r="C3600" s="15" t="s">
        <v>261</v>
      </c>
    </row>
    <row r="3601">
      <c r="A3601" s="5" t="s">
        <v>160</v>
      </c>
      <c r="B3601" s="5" t="s">
        <v>263</v>
      </c>
      <c r="C3601" s="15" t="s">
        <v>260</v>
      </c>
    </row>
    <row r="3602">
      <c r="A3602" s="5" t="s">
        <v>119</v>
      </c>
      <c r="B3602" s="5" t="s">
        <v>263</v>
      </c>
      <c r="C3602" s="15" t="s">
        <v>261</v>
      </c>
    </row>
    <row r="3603">
      <c r="A3603" s="5" t="s">
        <v>89</v>
      </c>
      <c r="B3603" s="5" t="s">
        <v>263</v>
      </c>
      <c r="C3603" s="15" t="s">
        <v>261</v>
      </c>
    </row>
    <row r="3604">
      <c r="A3604" s="5" t="s">
        <v>210</v>
      </c>
      <c r="B3604" s="5" t="s">
        <v>263</v>
      </c>
      <c r="C3604" s="15" t="s">
        <v>260</v>
      </c>
    </row>
    <row r="3605">
      <c r="A3605" s="5" t="s">
        <v>47</v>
      </c>
      <c r="B3605" s="5" t="s">
        <v>263</v>
      </c>
      <c r="C3605" s="15" t="s">
        <v>261</v>
      </c>
    </row>
    <row r="3606">
      <c r="A3606" s="5" t="s">
        <v>127</v>
      </c>
      <c r="B3606" s="5" t="s">
        <v>263</v>
      </c>
      <c r="C3606" s="15" t="s">
        <v>261</v>
      </c>
    </row>
    <row r="3607">
      <c r="A3607" s="5" t="s">
        <v>180</v>
      </c>
      <c r="B3607" s="5" t="s">
        <v>263</v>
      </c>
      <c r="C3607" s="15" t="s">
        <v>260</v>
      </c>
    </row>
    <row r="3608">
      <c r="A3608" s="5" t="s">
        <v>215</v>
      </c>
      <c r="B3608" s="5" t="s">
        <v>263</v>
      </c>
      <c r="C3608" s="15" t="s">
        <v>261</v>
      </c>
    </row>
    <row r="3609">
      <c r="A3609" s="5" t="s">
        <v>196</v>
      </c>
      <c r="B3609" s="5" t="s">
        <v>263</v>
      </c>
      <c r="C3609" s="15" t="s">
        <v>261</v>
      </c>
    </row>
    <row r="3610">
      <c r="A3610" s="5" t="s">
        <v>177</v>
      </c>
      <c r="B3610" s="5" t="s">
        <v>263</v>
      </c>
      <c r="C3610" s="15" t="s">
        <v>261</v>
      </c>
    </row>
    <row r="3611">
      <c r="A3611" s="5" t="s">
        <v>192</v>
      </c>
      <c r="B3611" s="5" t="s">
        <v>263</v>
      </c>
      <c r="C3611" s="15" t="s">
        <v>261</v>
      </c>
    </row>
    <row r="3612">
      <c r="A3612" s="5" t="s">
        <v>214</v>
      </c>
      <c r="B3612" s="5" t="s">
        <v>263</v>
      </c>
      <c r="C3612" s="15" t="s">
        <v>261</v>
      </c>
    </row>
    <row r="3613">
      <c r="A3613" s="5" t="s">
        <v>86</v>
      </c>
      <c r="B3613" s="5" t="s">
        <v>263</v>
      </c>
      <c r="C3613" s="15" t="s">
        <v>261</v>
      </c>
    </row>
    <row r="3614">
      <c r="A3614" s="5" t="s">
        <v>233</v>
      </c>
      <c r="B3614" s="5" t="s">
        <v>263</v>
      </c>
      <c r="C3614" s="15" t="s">
        <v>261</v>
      </c>
    </row>
    <row r="3615">
      <c r="A3615" s="5" t="s">
        <v>129</v>
      </c>
      <c r="B3615" s="5" t="s">
        <v>263</v>
      </c>
      <c r="C3615" s="15" t="s">
        <v>261</v>
      </c>
    </row>
    <row r="3616">
      <c r="A3616" s="5" t="s">
        <v>235</v>
      </c>
      <c r="B3616" s="5" t="s">
        <v>263</v>
      </c>
      <c r="C3616" s="15" t="s">
        <v>261</v>
      </c>
    </row>
    <row r="3617">
      <c r="A3617" s="5" t="s">
        <v>105</v>
      </c>
      <c r="B3617" s="5" t="s">
        <v>263</v>
      </c>
      <c r="C3617" s="15" t="s">
        <v>260</v>
      </c>
    </row>
    <row r="3618">
      <c r="A3618" s="5" t="s">
        <v>172</v>
      </c>
      <c r="B3618" s="5" t="s">
        <v>263</v>
      </c>
      <c r="C3618" s="15" t="s">
        <v>261</v>
      </c>
    </row>
    <row r="3619">
      <c r="A3619" s="5" t="s">
        <v>241</v>
      </c>
      <c r="B3619" s="5" t="s">
        <v>263</v>
      </c>
      <c r="C3619" s="15" t="s">
        <v>261</v>
      </c>
    </row>
    <row r="3620">
      <c r="A3620" s="5" t="s">
        <v>214</v>
      </c>
      <c r="B3620" s="5" t="s">
        <v>263</v>
      </c>
      <c r="C3620" s="15" t="s">
        <v>261</v>
      </c>
    </row>
    <row r="3621">
      <c r="A3621" s="5" t="s">
        <v>220</v>
      </c>
      <c r="B3621" s="5" t="s">
        <v>263</v>
      </c>
      <c r="C3621" s="15" t="s">
        <v>260</v>
      </c>
    </row>
    <row r="3622">
      <c r="A3622" s="5" t="s">
        <v>129</v>
      </c>
      <c r="B3622" s="5" t="s">
        <v>263</v>
      </c>
      <c r="C3622" s="15" t="s">
        <v>261</v>
      </c>
    </row>
    <row r="3623">
      <c r="A3623" s="5" t="s">
        <v>196</v>
      </c>
      <c r="B3623" s="5" t="s">
        <v>263</v>
      </c>
      <c r="C3623" s="15" t="s">
        <v>261</v>
      </c>
    </row>
    <row r="3624">
      <c r="A3624" s="5" t="s">
        <v>219</v>
      </c>
      <c r="B3624" s="5" t="s">
        <v>263</v>
      </c>
      <c r="C3624" s="15" t="s">
        <v>261</v>
      </c>
    </row>
    <row r="3625">
      <c r="A3625" s="5" t="s">
        <v>58</v>
      </c>
      <c r="B3625" s="5" t="s">
        <v>263</v>
      </c>
      <c r="C3625" s="15" t="s">
        <v>261</v>
      </c>
    </row>
    <row r="3626">
      <c r="A3626" s="5" t="s">
        <v>248</v>
      </c>
      <c r="B3626" s="5" t="s">
        <v>263</v>
      </c>
      <c r="C3626" s="15" t="s">
        <v>260</v>
      </c>
    </row>
    <row r="3627">
      <c r="A3627" s="5" t="s">
        <v>174</v>
      </c>
      <c r="B3627" s="5" t="s">
        <v>263</v>
      </c>
      <c r="C3627" s="15" t="s">
        <v>261</v>
      </c>
    </row>
    <row r="3628">
      <c r="A3628" s="5" t="s">
        <v>98</v>
      </c>
      <c r="B3628" s="5" t="s">
        <v>263</v>
      </c>
      <c r="C3628" s="15" t="s">
        <v>261</v>
      </c>
    </row>
    <row r="3629">
      <c r="A3629" s="5" t="s">
        <v>81</v>
      </c>
      <c r="B3629" s="5" t="s">
        <v>263</v>
      </c>
      <c r="C3629" s="15" t="s">
        <v>261</v>
      </c>
    </row>
    <row r="3630">
      <c r="A3630" s="5" t="s">
        <v>119</v>
      </c>
      <c r="B3630" s="5" t="s">
        <v>263</v>
      </c>
      <c r="C3630" s="15" t="s">
        <v>261</v>
      </c>
    </row>
    <row r="3631">
      <c r="A3631" s="5" t="s">
        <v>217</v>
      </c>
      <c r="B3631" s="5" t="s">
        <v>263</v>
      </c>
      <c r="C3631" s="15" t="s">
        <v>261</v>
      </c>
    </row>
    <row r="3632">
      <c r="A3632" s="5" t="s">
        <v>239</v>
      </c>
      <c r="B3632" s="5" t="s">
        <v>263</v>
      </c>
      <c r="C3632" s="15" t="s">
        <v>260</v>
      </c>
    </row>
    <row r="3633">
      <c r="A3633" s="5" t="s">
        <v>150</v>
      </c>
      <c r="B3633" s="5" t="s">
        <v>263</v>
      </c>
      <c r="C3633" s="15" t="s">
        <v>260</v>
      </c>
    </row>
    <row r="3634">
      <c r="A3634" s="5" t="s">
        <v>127</v>
      </c>
      <c r="B3634" s="5" t="s">
        <v>263</v>
      </c>
      <c r="C3634" s="15" t="s">
        <v>261</v>
      </c>
    </row>
    <row r="3635">
      <c r="A3635" s="5" t="s">
        <v>171</v>
      </c>
      <c r="B3635" s="5" t="s">
        <v>263</v>
      </c>
      <c r="C3635" s="15" t="s">
        <v>261</v>
      </c>
    </row>
    <row r="3636">
      <c r="A3636" s="5" t="s">
        <v>171</v>
      </c>
      <c r="B3636" s="5" t="s">
        <v>263</v>
      </c>
      <c r="C3636" s="15" t="s">
        <v>261</v>
      </c>
    </row>
    <row r="3637">
      <c r="A3637" s="5" t="s">
        <v>244</v>
      </c>
      <c r="B3637" s="5" t="s">
        <v>263</v>
      </c>
      <c r="C3637" s="15" t="s">
        <v>260</v>
      </c>
    </row>
    <row r="3638">
      <c r="A3638" s="5" t="s">
        <v>186</v>
      </c>
      <c r="B3638" s="5" t="s">
        <v>263</v>
      </c>
      <c r="C3638" s="15" t="s">
        <v>260</v>
      </c>
    </row>
    <row r="3639">
      <c r="A3639" s="5" t="s">
        <v>90</v>
      </c>
      <c r="B3639" s="5" t="s">
        <v>263</v>
      </c>
      <c r="C3639" s="15" t="s">
        <v>261</v>
      </c>
    </row>
    <row r="3640">
      <c r="A3640" s="5" t="s">
        <v>99</v>
      </c>
      <c r="B3640" s="5" t="s">
        <v>263</v>
      </c>
      <c r="C3640" s="15" t="s">
        <v>260</v>
      </c>
    </row>
    <row r="3641">
      <c r="A3641" s="5" t="s">
        <v>202</v>
      </c>
      <c r="B3641" s="5" t="s">
        <v>263</v>
      </c>
      <c r="C3641" s="15" t="s">
        <v>261</v>
      </c>
    </row>
    <row r="3642">
      <c r="A3642" s="5" t="s">
        <v>124</v>
      </c>
      <c r="B3642" s="5" t="s">
        <v>263</v>
      </c>
      <c r="C3642" s="15" t="s">
        <v>261</v>
      </c>
    </row>
    <row r="3643">
      <c r="A3643" s="5" t="s">
        <v>229</v>
      </c>
      <c r="B3643" s="5" t="s">
        <v>263</v>
      </c>
      <c r="C3643" s="15" t="s">
        <v>261</v>
      </c>
    </row>
    <row r="3644">
      <c r="A3644" s="5" t="s">
        <v>192</v>
      </c>
      <c r="B3644" s="5" t="s">
        <v>263</v>
      </c>
      <c r="C3644" s="15" t="s">
        <v>260</v>
      </c>
    </row>
    <row r="3645">
      <c r="A3645" s="5" t="s">
        <v>105</v>
      </c>
      <c r="B3645" s="5" t="s">
        <v>263</v>
      </c>
      <c r="C3645" s="15" t="s">
        <v>261</v>
      </c>
    </row>
    <row r="3646">
      <c r="A3646" s="5" t="s">
        <v>106</v>
      </c>
      <c r="B3646" s="5" t="s">
        <v>263</v>
      </c>
      <c r="C3646" s="15" t="s">
        <v>261</v>
      </c>
    </row>
    <row r="3647">
      <c r="A3647" s="5" t="s">
        <v>232</v>
      </c>
      <c r="B3647" s="5" t="s">
        <v>263</v>
      </c>
      <c r="C3647" s="15" t="s">
        <v>260</v>
      </c>
    </row>
    <row r="3648">
      <c r="A3648" s="5" t="s">
        <v>118</v>
      </c>
      <c r="B3648" s="5" t="s">
        <v>263</v>
      </c>
      <c r="C3648" s="15" t="s">
        <v>261</v>
      </c>
    </row>
    <row r="3649">
      <c r="A3649" s="5" t="s">
        <v>130</v>
      </c>
      <c r="B3649" s="5" t="s">
        <v>263</v>
      </c>
      <c r="C3649" s="15" t="s">
        <v>260</v>
      </c>
    </row>
    <row r="3650">
      <c r="A3650" s="5" t="s">
        <v>219</v>
      </c>
      <c r="B3650" s="5" t="s">
        <v>263</v>
      </c>
      <c r="C3650" s="15" t="s">
        <v>261</v>
      </c>
    </row>
    <row r="3651">
      <c r="A3651" s="5" t="s">
        <v>222</v>
      </c>
      <c r="B3651" s="5" t="s">
        <v>263</v>
      </c>
      <c r="C3651" s="15" t="s">
        <v>260</v>
      </c>
    </row>
    <row r="3652">
      <c r="A3652" s="5" t="s">
        <v>186</v>
      </c>
      <c r="B3652" s="5" t="s">
        <v>263</v>
      </c>
      <c r="C3652" s="15" t="s">
        <v>260</v>
      </c>
    </row>
    <row r="3653">
      <c r="A3653" s="5" t="s">
        <v>235</v>
      </c>
      <c r="B3653" s="5" t="s">
        <v>263</v>
      </c>
      <c r="C3653" s="15" t="s">
        <v>261</v>
      </c>
    </row>
    <row r="3654">
      <c r="A3654" s="5" t="s">
        <v>150</v>
      </c>
      <c r="B3654" s="5" t="s">
        <v>263</v>
      </c>
      <c r="C3654" s="15" t="s">
        <v>261</v>
      </c>
    </row>
    <row r="3655">
      <c r="A3655" s="5" t="s">
        <v>120</v>
      </c>
      <c r="B3655" s="5" t="s">
        <v>263</v>
      </c>
      <c r="C3655" s="15" t="s">
        <v>260</v>
      </c>
    </row>
    <row r="3656">
      <c r="A3656" s="5" t="s">
        <v>217</v>
      </c>
      <c r="B3656" s="5" t="s">
        <v>263</v>
      </c>
      <c r="C3656" s="15" t="s">
        <v>260</v>
      </c>
    </row>
    <row r="3657">
      <c r="A3657" s="5" t="s">
        <v>164</v>
      </c>
      <c r="B3657" s="5" t="s">
        <v>263</v>
      </c>
      <c r="C3657" s="15" t="s">
        <v>261</v>
      </c>
    </row>
    <row r="3658">
      <c r="A3658" s="5" t="s">
        <v>141</v>
      </c>
      <c r="B3658" s="5" t="s">
        <v>263</v>
      </c>
      <c r="C3658" s="15" t="s">
        <v>260</v>
      </c>
    </row>
    <row r="3659">
      <c r="A3659" s="5" t="s">
        <v>159</v>
      </c>
      <c r="B3659" s="5" t="s">
        <v>263</v>
      </c>
      <c r="C3659" s="15" t="s">
        <v>261</v>
      </c>
    </row>
    <row r="3660">
      <c r="A3660" s="5" t="s">
        <v>100</v>
      </c>
      <c r="B3660" s="5" t="s">
        <v>263</v>
      </c>
      <c r="C3660" s="15" t="s">
        <v>260</v>
      </c>
    </row>
    <row r="3661">
      <c r="A3661" s="5" t="s">
        <v>102</v>
      </c>
      <c r="B3661" s="5" t="s">
        <v>263</v>
      </c>
      <c r="C3661" s="15" t="s">
        <v>261</v>
      </c>
    </row>
    <row r="3662">
      <c r="A3662" s="5" t="s">
        <v>233</v>
      </c>
      <c r="B3662" s="5" t="s">
        <v>263</v>
      </c>
      <c r="C3662" s="15" t="s">
        <v>261</v>
      </c>
    </row>
    <row r="3663">
      <c r="A3663" s="5" t="s">
        <v>101</v>
      </c>
      <c r="B3663" s="5" t="s">
        <v>263</v>
      </c>
      <c r="C3663" s="15" t="s">
        <v>260</v>
      </c>
    </row>
    <row r="3664">
      <c r="A3664" s="5" t="s">
        <v>226</v>
      </c>
      <c r="B3664" s="5" t="s">
        <v>263</v>
      </c>
      <c r="C3664" s="15" t="s">
        <v>260</v>
      </c>
    </row>
    <row r="3665">
      <c r="A3665" s="5" t="s">
        <v>141</v>
      </c>
      <c r="B3665" s="5" t="s">
        <v>263</v>
      </c>
      <c r="C3665" s="15" t="s">
        <v>261</v>
      </c>
    </row>
    <row r="3666">
      <c r="A3666" s="5" t="s">
        <v>73</v>
      </c>
      <c r="B3666" s="5" t="s">
        <v>263</v>
      </c>
      <c r="C3666" s="15" t="s">
        <v>260</v>
      </c>
    </row>
    <row r="3667">
      <c r="A3667" s="5" t="s">
        <v>158</v>
      </c>
      <c r="B3667" s="5" t="s">
        <v>263</v>
      </c>
      <c r="C3667" s="15" t="s">
        <v>261</v>
      </c>
    </row>
    <row r="3668">
      <c r="A3668" s="5" t="s">
        <v>200</v>
      </c>
      <c r="B3668" s="5" t="s">
        <v>263</v>
      </c>
      <c r="C3668" s="15" t="s">
        <v>261</v>
      </c>
    </row>
    <row r="3669">
      <c r="A3669" s="5" t="s">
        <v>164</v>
      </c>
      <c r="B3669" s="5" t="s">
        <v>263</v>
      </c>
      <c r="C3669" s="15" t="s">
        <v>260</v>
      </c>
    </row>
    <row r="3670">
      <c r="A3670" s="5" t="s">
        <v>200</v>
      </c>
      <c r="B3670" s="5" t="s">
        <v>263</v>
      </c>
      <c r="C3670" s="15" t="s">
        <v>260</v>
      </c>
    </row>
    <row r="3671">
      <c r="A3671" s="5" t="s">
        <v>158</v>
      </c>
      <c r="B3671" s="5" t="s">
        <v>263</v>
      </c>
      <c r="C3671" s="15" t="s">
        <v>260</v>
      </c>
    </row>
    <row r="3672">
      <c r="A3672" s="5" t="s">
        <v>233</v>
      </c>
      <c r="B3672" s="5" t="s">
        <v>263</v>
      </c>
      <c r="C3672" s="15" t="s">
        <v>261</v>
      </c>
    </row>
    <row r="3673">
      <c r="A3673" s="5" t="s">
        <v>156</v>
      </c>
      <c r="B3673" s="5" t="s">
        <v>263</v>
      </c>
      <c r="C3673" s="15" t="s">
        <v>261</v>
      </c>
    </row>
    <row r="3674">
      <c r="A3674" s="5" t="s">
        <v>198</v>
      </c>
      <c r="B3674" s="5" t="s">
        <v>263</v>
      </c>
      <c r="C3674" s="15" t="s">
        <v>260</v>
      </c>
    </row>
    <row r="3675">
      <c r="A3675" s="5" t="s">
        <v>214</v>
      </c>
      <c r="B3675" s="5" t="s">
        <v>263</v>
      </c>
      <c r="C3675" s="15" t="s">
        <v>261</v>
      </c>
    </row>
    <row r="3676">
      <c r="A3676" s="5" t="s">
        <v>208</v>
      </c>
      <c r="B3676" s="5" t="s">
        <v>263</v>
      </c>
      <c r="C3676" s="15" t="s">
        <v>260</v>
      </c>
    </row>
    <row r="3677">
      <c r="A3677" s="5" t="s">
        <v>169</v>
      </c>
      <c r="B3677" s="5" t="s">
        <v>263</v>
      </c>
      <c r="C3677" s="15" t="s">
        <v>261</v>
      </c>
    </row>
    <row r="3678">
      <c r="A3678" s="5" t="s">
        <v>155</v>
      </c>
      <c r="B3678" s="5" t="s">
        <v>263</v>
      </c>
      <c r="C3678" s="15" t="s">
        <v>260</v>
      </c>
    </row>
    <row r="3679">
      <c r="A3679" s="5" t="s">
        <v>243</v>
      </c>
      <c r="B3679" s="5" t="s">
        <v>263</v>
      </c>
      <c r="C3679" s="15" t="s">
        <v>261</v>
      </c>
    </row>
    <row r="3680">
      <c r="A3680" s="5" t="s">
        <v>82</v>
      </c>
      <c r="B3680" s="5" t="s">
        <v>263</v>
      </c>
      <c r="C3680" s="15" t="s">
        <v>261</v>
      </c>
    </row>
    <row r="3681">
      <c r="A3681" s="5" t="s">
        <v>98</v>
      </c>
      <c r="B3681" s="5" t="s">
        <v>263</v>
      </c>
      <c r="C3681" s="15" t="s">
        <v>260</v>
      </c>
    </row>
    <row r="3682">
      <c r="A3682" s="5" t="s">
        <v>219</v>
      </c>
      <c r="B3682" s="5" t="s">
        <v>263</v>
      </c>
      <c r="C3682" s="15" t="s">
        <v>261</v>
      </c>
    </row>
    <row r="3683">
      <c r="A3683" s="5" t="s">
        <v>143</v>
      </c>
      <c r="B3683" s="5" t="s">
        <v>263</v>
      </c>
      <c r="C3683" s="15" t="s">
        <v>260</v>
      </c>
    </row>
    <row r="3684">
      <c r="A3684" s="5" t="s">
        <v>123</v>
      </c>
      <c r="B3684" s="5" t="s">
        <v>263</v>
      </c>
      <c r="C3684" s="15" t="s">
        <v>261</v>
      </c>
    </row>
    <row r="3685">
      <c r="A3685" s="5" t="s">
        <v>152</v>
      </c>
      <c r="B3685" s="5" t="s">
        <v>263</v>
      </c>
      <c r="C3685" s="15" t="s">
        <v>260</v>
      </c>
    </row>
    <row r="3686">
      <c r="A3686" s="5" t="s">
        <v>185</v>
      </c>
      <c r="B3686" s="5" t="s">
        <v>263</v>
      </c>
      <c r="C3686" s="15" t="s">
        <v>260</v>
      </c>
    </row>
    <row r="3687">
      <c r="A3687" s="5" t="s">
        <v>150</v>
      </c>
      <c r="B3687" s="5" t="s">
        <v>263</v>
      </c>
      <c r="C3687" s="15" t="s">
        <v>260</v>
      </c>
    </row>
    <row r="3688">
      <c r="A3688" s="5" t="s">
        <v>86</v>
      </c>
      <c r="B3688" s="5" t="s">
        <v>263</v>
      </c>
      <c r="C3688" s="15" t="s">
        <v>261</v>
      </c>
    </row>
    <row r="3689">
      <c r="A3689" s="5" t="s">
        <v>241</v>
      </c>
      <c r="B3689" s="5" t="s">
        <v>263</v>
      </c>
      <c r="C3689" s="15" t="s">
        <v>261</v>
      </c>
    </row>
    <row r="3690">
      <c r="A3690" s="5" t="s">
        <v>60</v>
      </c>
      <c r="B3690" s="5" t="s">
        <v>263</v>
      </c>
      <c r="C3690" s="15" t="s">
        <v>261</v>
      </c>
    </row>
    <row r="3691">
      <c r="A3691" s="5" t="s">
        <v>180</v>
      </c>
      <c r="B3691" s="5" t="s">
        <v>263</v>
      </c>
      <c r="C3691" s="15" t="s">
        <v>260</v>
      </c>
    </row>
    <row r="3692">
      <c r="A3692" s="5" t="s">
        <v>142</v>
      </c>
      <c r="B3692" s="5" t="s">
        <v>263</v>
      </c>
      <c r="C3692" s="15" t="s">
        <v>260</v>
      </c>
    </row>
    <row r="3693">
      <c r="A3693" s="5" t="s">
        <v>172</v>
      </c>
      <c r="B3693" s="5" t="s">
        <v>263</v>
      </c>
      <c r="C3693" s="15" t="s">
        <v>261</v>
      </c>
    </row>
    <row r="3694">
      <c r="A3694" s="5" t="s">
        <v>183</v>
      </c>
      <c r="B3694" s="5" t="s">
        <v>263</v>
      </c>
      <c r="C3694" s="15" t="s">
        <v>261</v>
      </c>
    </row>
    <row r="3695">
      <c r="A3695" s="5" t="s">
        <v>237</v>
      </c>
      <c r="B3695" s="5" t="s">
        <v>263</v>
      </c>
      <c r="C3695" s="15" t="s">
        <v>260</v>
      </c>
    </row>
    <row r="3696">
      <c r="A3696" s="5" t="s">
        <v>175</v>
      </c>
      <c r="B3696" s="5" t="s">
        <v>263</v>
      </c>
      <c r="C3696" s="15" t="s">
        <v>260</v>
      </c>
    </row>
    <row r="3697">
      <c r="A3697" s="5" t="s">
        <v>158</v>
      </c>
      <c r="B3697" s="5" t="s">
        <v>263</v>
      </c>
      <c r="C3697" s="15" t="s">
        <v>261</v>
      </c>
    </row>
    <row r="3698">
      <c r="A3698" s="5" t="s">
        <v>176</v>
      </c>
      <c r="B3698" s="5" t="s">
        <v>263</v>
      </c>
      <c r="C3698" s="15" t="s">
        <v>260</v>
      </c>
    </row>
    <row r="3699">
      <c r="A3699" s="5" t="s">
        <v>181</v>
      </c>
      <c r="B3699" s="5" t="s">
        <v>263</v>
      </c>
      <c r="C3699" s="15" t="s">
        <v>261</v>
      </c>
    </row>
    <row r="3700">
      <c r="A3700" s="5" t="s">
        <v>176</v>
      </c>
      <c r="B3700" s="5" t="s">
        <v>263</v>
      </c>
      <c r="C3700" s="15" t="s">
        <v>260</v>
      </c>
    </row>
    <row r="3701">
      <c r="A3701" s="5" t="s">
        <v>103</v>
      </c>
      <c r="B3701" s="5" t="s">
        <v>263</v>
      </c>
      <c r="C3701" s="15" t="s">
        <v>260</v>
      </c>
    </row>
    <row r="3702">
      <c r="A3702" s="5" t="s">
        <v>205</v>
      </c>
      <c r="B3702" s="5" t="s">
        <v>263</v>
      </c>
      <c r="C3702" s="15" t="s">
        <v>261</v>
      </c>
    </row>
    <row r="3703">
      <c r="A3703" s="5" t="s">
        <v>96</v>
      </c>
      <c r="B3703" s="5" t="s">
        <v>263</v>
      </c>
      <c r="C3703" s="15" t="s">
        <v>261</v>
      </c>
    </row>
    <row r="3704">
      <c r="A3704" s="5" t="s">
        <v>170</v>
      </c>
      <c r="B3704" s="5" t="s">
        <v>263</v>
      </c>
      <c r="C3704" s="15" t="s">
        <v>260</v>
      </c>
    </row>
    <row r="3705">
      <c r="A3705" s="5" t="s">
        <v>249</v>
      </c>
      <c r="B3705" s="5" t="s">
        <v>263</v>
      </c>
      <c r="C3705" s="15" t="s">
        <v>261</v>
      </c>
    </row>
    <row r="3706">
      <c r="A3706" s="5" t="s">
        <v>123</v>
      </c>
      <c r="B3706" s="5" t="s">
        <v>263</v>
      </c>
      <c r="C3706" s="15" t="s">
        <v>260</v>
      </c>
    </row>
    <row r="3707">
      <c r="A3707" s="5" t="s">
        <v>250</v>
      </c>
      <c r="B3707" s="5" t="s">
        <v>263</v>
      </c>
      <c r="C3707" s="15" t="s">
        <v>260</v>
      </c>
    </row>
    <row r="3708">
      <c r="A3708" s="5" t="s">
        <v>164</v>
      </c>
      <c r="B3708" s="5" t="s">
        <v>263</v>
      </c>
      <c r="C3708" s="15" t="s">
        <v>261</v>
      </c>
    </row>
    <row r="3709">
      <c r="A3709" s="5" t="s">
        <v>190</v>
      </c>
      <c r="B3709" s="5" t="s">
        <v>263</v>
      </c>
      <c r="C3709" s="15" t="s">
        <v>261</v>
      </c>
    </row>
    <row r="3710">
      <c r="A3710" s="5" t="s">
        <v>120</v>
      </c>
      <c r="B3710" s="5" t="s">
        <v>263</v>
      </c>
      <c r="C3710" s="15" t="s">
        <v>261</v>
      </c>
    </row>
    <row r="3711">
      <c r="A3711" s="5" t="s">
        <v>47</v>
      </c>
      <c r="B3711" s="5" t="s">
        <v>263</v>
      </c>
      <c r="C3711" s="15" t="s">
        <v>261</v>
      </c>
    </row>
    <row r="3712">
      <c r="A3712" s="5" t="s">
        <v>63</v>
      </c>
      <c r="B3712" s="5" t="s">
        <v>263</v>
      </c>
      <c r="C3712" s="15" t="s">
        <v>261</v>
      </c>
    </row>
    <row r="3713">
      <c r="A3713" s="5" t="s">
        <v>229</v>
      </c>
      <c r="B3713" s="5" t="s">
        <v>263</v>
      </c>
      <c r="C3713" s="15" t="s">
        <v>260</v>
      </c>
    </row>
    <row r="3714">
      <c r="A3714" s="5" t="s">
        <v>175</v>
      </c>
      <c r="B3714" s="5" t="s">
        <v>263</v>
      </c>
      <c r="C3714" s="15" t="s">
        <v>261</v>
      </c>
    </row>
    <row r="3715">
      <c r="A3715" s="5" t="s">
        <v>178</v>
      </c>
      <c r="B3715" s="5" t="s">
        <v>263</v>
      </c>
      <c r="C3715" s="15" t="s">
        <v>261</v>
      </c>
    </row>
    <row r="3716">
      <c r="A3716" s="5" t="s">
        <v>60</v>
      </c>
      <c r="B3716" s="5" t="s">
        <v>263</v>
      </c>
      <c r="C3716" s="15" t="s">
        <v>261</v>
      </c>
    </row>
    <row r="3717">
      <c r="A3717" s="5" t="s">
        <v>236</v>
      </c>
      <c r="B3717" s="5" t="s">
        <v>263</v>
      </c>
      <c r="C3717" s="15" t="s">
        <v>260</v>
      </c>
    </row>
    <row r="3718">
      <c r="A3718" s="5" t="s">
        <v>201</v>
      </c>
      <c r="B3718" s="5" t="s">
        <v>263</v>
      </c>
      <c r="C3718" s="15" t="s">
        <v>261</v>
      </c>
    </row>
    <row r="3719">
      <c r="A3719" s="5" t="s">
        <v>165</v>
      </c>
      <c r="B3719" s="5" t="s">
        <v>263</v>
      </c>
      <c r="C3719" s="15" t="s">
        <v>261</v>
      </c>
    </row>
    <row r="3720">
      <c r="A3720" s="5" t="s">
        <v>54</v>
      </c>
      <c r="B3720" s="5" t="s">
        <v>263</v>
      </c>
      <c r="C3720" s="15" t="s">
        <v>261</v>
      </c>
    </row>
    <row r="3721">
      <c r="A3721" s="5" t="s">
        <v>42</v>
      </c>
      <c r="B3721" s="5" t="s">
        <v>263</v>
      </c>
      <c r="C3721" s="15" t="s">
        <v>261</v>
      </c>
    </row>
    <row r="3722">
      <c r="A3722" s="5" t="s">
        <v>106</v>
      </c>
      <c r="B3722" s="5" t="s">
        <v>263</v>
      </c>
      <c r="C3722" s="15" t="s">
        <v>261</v>
      </c>
    </row>
    <row r="3723">
      <c r="A3723" s="5" t="s">
        <v>190</v>
      </c>
      <c r="B3723" s="5" t="s">
        <v>263</v>
      </c>
      <c r="C3723" s="15" t="s">
        <v>260</v>
      </c>
    </row>
    <row r="3724">
      <c r="A3724" s="5" t="s">
        <v>141</v>
      </c>
      <c r="B3724" s="5" t="s">
        <v>263</v>
      </c>
      <c r="C3724" s="15" t="s">
        <v>261</v>
      </c>
    </row>
    <row r="3725">
      <c r="A3725" s="5" t="s">
        <v>150</v>
      </c>
      <c r="B3725" s="5" t="s">
        <v>263</v>
      </c>
      <c r="C3725" s="15" t="s">
        <v>261</v>
      </c>
    </row>
    <row r="3726">
      <c r="A3726" s="5" t="s">
        <v>148</v>
      </c>
      <c r="B3726" s="5" t="s">
        <v>263</v>
      </c>
      <c r="C3726" s="15" t="s">
        <v>261</v>
      </c>
    </row>
    <row r="3727">
      <c r="A3727" s="5" t="s">
        <v>220</v>
      </c>
      <c r="B3727" s="5" t="s">
        <v>263</v>
      </c>
      <c r="C3727" s="15" t="s">
        <v>261</v>
      </c>
    </row>
    <row r="3728">
      <c r="A3728" s="5" t="s">
        <v>195</v>
      </c>
      <c r="B3728" s="5" t="s">
        <v>263</v>
      </c>
      <c r="C3728" s="15" t="s">
        <v>261</v>
      </c>
    </row>
    <row r="3729">
      <c r="A3729" s="5" t="s">
        <v>221</v>
      </c>
      <c r="B3729" s="5" t="s">
        <v>263</v>
      </c>
      <c r="C3729" s="15" t="s">
        <v>261</v>
      </c>
    </row>
    <row r="3730">
      <c r="A3730" s="5" t="s">
        <v>171</v>
      </c>
      <c r="B3730" s="5" t="s">
        <v>263</v>
      </c>
      <c r="C3730" s="15" t="s">
        <v>261</v>
      </c>
    </row>
    <row r="3731">
      <c r="A3731" s="5" t="s">
        <v>219</v>
      </c>
      <c r="B3731" s="5" t="s">
        <v>263</v>
      </c>
      <c r="C3731" s="15" t="s">
        <v>261</v>
      </c>
    </row>
    <row r="3732">
      <c r="A3732" s="5" t="s">
        <v>100</v>
      </c>
      <c r="B3732" s="5" t="s">
        <v>263</v>
      </c>
      <c r="C3732" s="15" t="s">
        <v>261</v>
      </c>
    </row>
    <row r="3733">
      <c r="A3733" s="5" t="s">
        <v>152</v>
      </c>
      <c r="B3733" s="5" t="s">
        <v>263</v>
      </c>
      <c r="C3733" s="15" t="s">
        <v>261</v>
      </c>
    </row>
    <row r="3734">
      <c r="A3734" s="5" t="s">
        <v>106</v>
      </c>
      <c r="B3734" s="5" t="s">
        <v>263</v>
      </c>
      <c r="C3734" s="15" t="s">
        <v>261</v>
      </c>
    </row>
    <row r="3735">
      <c r="A3735" s="5" t="s">
        <v>215</v>
      </c>
      <c r="B3735" s="5" t="s">
        <v>263</v>
      </c>
      <c r="C3735" s="15" t="s">
        <v>260</v>
      </c>
    </row>
    <row r="3736">
      <c r="A3736" s="5" t="s">
        <v>155</v>
      </c>
      <c r="B3736" s="5" t="s">
        <v>263</v>
      </c>
      <c r="C3736" s="15" t="s">
        <v>261</v>
      </c>
    </row>
    <row r="3737">
      <c r="A3737" s="5" t="s">
        <v>179</v>
      </c>
      <c r="B3737" s="5" t="s">
        <v>263</v>
      </c>
      <c r="C3737" s="15" t="s">
        <v>261</v>
      </c>
    </row>
    <row r="3738">
      <c r="A3738" s="5" t="s">
        <v>175</v>
      </c>
      <c r="B3738" s="5" t="s">
        <v>263</v>
      </c>
      <c r="C3738" s="15" t="s">
        <v>261</v>
      </c>
    </row>
    <row r="3739">
      <c r="A3739" s="5" t="s">
        <v>141</v>
      </c>
      <c r="B3739" s="5" t="s">
        <v>263</v>
      </c>
      <c r="C3739" s="15" t="s">
        <v>260</v>
      </c>
    </row>
    <row r="3740">
      <c r="A3740" s="5" t="s">
        <v>235</v>
      </c>
      <c r="B3740" s="5" t="s">
        <v>263</v>
      </c>
      <c r="C3740" s="15" t="s">
        <v>260</v>
      </c>
    </row>
    <row r="3741">
      <c r="A3741" s="5" t="s">
        <v>161</v>
      </c>
      <c r="B3741" s="5" t="s">
        <v>263</v>
      </c>
      <c r="C3741" s="15" t="s">
        <v>261</v>
      </c>
    </row>
    <row r="3742">
      <c r="A3742" s="5" t="s">
        <v>220</v>
      </c>
      <c r="B3742" s="5" t="s">
        <v>263</v>
      </c>
      <c r="C3742" s="15" t="s">
        <v>260</v>
      </c>
    </row>
    <row r="3743">
      <c r="A3743" s="5" t="s">
        <v>196</v>
      </c>
      <c r="B3743" s="5" t="s">
        <v>263</v>
      </c>
      <c r="C3743" s="15" t="s">
        <v>261</v>
      </c>
    </row>
    <row r="3744">
      <c r="A3744" s="5" t="s">
        <v>190</v>
      </c>
      <c r="B3744" s="5" t="s">
        <v>263</v>
      </c>
      <c r="C3744" s="15" t="s">
        <v>260</v>
      </c>
    </row>
    <row r="3745">
      <c r="A3745" s="5" t="s">
        <v>116</v>
      </c>
      <c r="B3745" s="5" t="s">
        <v>263</v>
      </c>
      <c r="C3745" s="15" t="s">
        <v>261</v>
      </c>
    </row>
    <row r="3746">
      <c r="A3746" s="5" t="s">
        <v>216</v>
      </c>
      <c r="B3746" s="5" t="s">
        <v>263</v>
      </c>
      <c r="C3746" s="15" t="s">
        <v>261</v>
      </c>
    </row>
    <row r="3747">
      <c r="A3747" s="5" t="s">
        <v>60</v>
      </c>
      <c r="B3747" s="5" t="s">
        <v>263</v>
      </c>
      <c r="C3747" s="15" t="s">
        <v>261</v>
      </c>
    </row>
    <row r="3748">
      <c r="A3748" s="5" t="s">
        <v>251</v>
      </c>
      <c r="B3748" s="5" t="s">
        <v>263</v>
      </c>
      <c r="C3748" s="15" t="s">
        <v>260</v>
      </c>
    </row>
    <row r="3749">
      <c r="A3749" s="5" t="s">
        <v>155</v>
      </c>
      <c r="B3749" s="5" t="s">
        <v>263</v>
      </c>
      <c r="C3749" s="15" t="s">
        <v>261</v>
      </c>
    </row>
    <row r="3750">
      <c r="A3750" s="5" t="s">
        <v>138</v>
      </c>
      <c r="B3750" s="5" t="s">
        <v>263</v>
      </c>
      <c r="C3750" s="15" t="s">
        <v>261</v>
      </c>
    </row>
    <row r="3751">
      <c r="A3751" s="5" t="s">
        <v>205</v>
      </c>
      <c r="B3751" s="5" t="s">
        <v>263</v>
      </c>
      <c r="C3751" s="15" t="s">
        <v>261</v>
      </c>
    </row>
    <row r="3752">
      <c r="A3752" s="5" t="s">
        <v>188</v>
      </c>
      <c r="B3752" s="5" t="s">
        <v>263</v>
      </c>
      <c r="C3752" s="15" t="s">
        <v>261</v>
      </c>
    </row>
    <row r="3753">
      <c r="A3753" s="5" t="s">
        <v>193</v>
      </c>
      <c r="B3753" s="5" t="s">
        <v>263</v>
      </c>
      <c r="C3753" s="15" t="s">
        <v>261</v>
      </c>
    </row>
    <row r="3754">
      <c r="A3754" s="5" t="s">
        <v>252</v>
      </c>
      <c r="B3754" s="5" t="s">
        <v>263</v>
      </c>
      <c r="C3754" s="15" t="s">
        <v>260</v>
      </c>
    </row>
    <row r="3755">
      <c r="A3755" s="5" t="s">
        <v>211</v>
      </c>
      <c r="B3755" s="5" t="s">
        <v>263</v>
      </c>
      <c r="C3755" s="15" t="s">
        <v>261</v>
      </c>
    </row>
    <row r="3756">
      <c r="A3756" s="5" t="s">
        <v>167</v>
      </c>
      <c r="B3756" s="5" t="s">
        <v>263</v>
      </c>
      <c r="C3756" s="15" t="s">
        <v>261</v>
      </c>
    </row>
    <row r="3757">
      <c r="A3757" s="5" t="s">
        <v>124</v>
      </c>
      <c r="B3757" s="5" t="s">
        <v>263</v>
      </c>
      <c r="C3757" s="15" t="s">
        <v>260</v>
      </c>
    </row>
    <row r="3758">
      <c r="A3758" s="5" t="s">
        <v>237</v>
      </c>
      <c r="B3758" s="5" t="s">
        <v>263</v>
      </c>
      <c r="C3758" s="15" t="s">
        <v>260</v>
      </c>
    </row>
    <row r="3759">
      <c r="A3759" s="5" t="s">
        <v>201</v>
      </c>
      <c r="B3759" s="5" t="s">
        <v>263</v>
      </c>
      <c r="C3759" s="15" t="s">
        <v>261</v>
      </c>
    </row>
    <row r="3760">
      <c r="A3760" s="5" t="s">
        <v>228</v>
      </c>
      <c r="B3760" s="5" t="s">
        <v>263</v>
      </c>
      <c r="C3760" s="15" t="s">
        <v>261</v>
      </c>
    </row>
    <row r="3761">
      <c r="A3761" s="5" t="s">
        <v>130</v>
      </c>
      <c r="B3761" s="5" t="s">
        <v>263</v>
      </c>
      <c r="C3761" s="15" t="s">
        <v>260</v>
      </c>
    </row>
    <row r="3762">
      <c r="A3762" s="5" t="s">
        <v>193</v>
      </c>
      <c r="B3762" s="5" t="s">
        <v>263</v>
      </c>
      <c r="C3762" s="15" t="s">
        <v>261</v>
      </c>
    </row>
    <row r="3763">
      <c r="A3763" s="5" t="s">
        <v>120</v>
      </c>
      <c r="B3763" s="5" t="s">
        <v>263</v>
      </c>
      <c r="C3763" s="15" t="s">
        <v>261</v>
      </c>
    </row>
    <row r="3764">
      <c r="A3764" s="5" t="s">
        <v>123</v>
      </c>
      <c r="B3764" s="5" t="s">
        <v>263</v>
      </c>
      <c r="C3764" s="15" t="s">
        <v>261</v>
      </c>
    </row>
    <row r="3765">
      <c r="A3765" s="5" t="s">
        <v>181</v>
      </c>
      <c r="B3765" s="5" t="s">
        <v>263</v>
      </c>
      <c r="C3765" s="15" t="s">
        <v>261</v>
      </c>
    </row>
    <row r="3766">
      <c r="A3766" s="5" t="s">
        <v>180</v>
      </c>
      <c r="B3766" s="5" t="s">
        <v>263</v>
      </c>
      <c r="C3766" s="15" t="s">
        <v>261</v>
      </c>
    </row>
    <row r="3767">
      <c r="A3767" s="5" t="s">
        <v>209</v>
      </c>
      <c r="B3767" s="5" t="s">
        <v>263</v>
      </c>
      <c r="C3767" s="15" t="s">
        <v>260</v>
      </c>
    </row>
    <row r="3768">
      <c r="A3768" s="5" t="s">
        <v>240</v>
      </c>
      <c r="B3768" s="5" t="s">
        <v>263</v>
      </c>
      <c r="C3768" s="15" t="s">
        <v>261</v>
      </c>
    </row>
    <row r="3769">
      <c r="A3769" s="5" t="s">
        <v>243</v>
      </c>
      <c r="B3769" s="5" t="s">
        <v>263</v>
      </c>
      <c r="C3769" s="15" t="s">
        <v>260</v>
      </c>
    </row>
    <row r="3770">
      <c r="A3770" s="5" t="s">
        <v>191</v>
      </c>
      <c r="B3770" s="5" t="s">
        <v>263</v>
      </c>
      <c r="C3770" s="15" t="s">
        <v>260</v>
      </c>
    </row>
    <row r="3771">
      <c r="A3771" s="5" t="s">
        <v>175</v>
      </c>
      <c r="B3771" s="5" t="s">
        <v>263</v>
      </c>
      <c r="C3771" s="15" t="s">
        <v>261</v>
      </c>
    </row>
    <row r="3772">
      <c r="A3772" s="5" t="s">
        <v>103</v>
      </c>
      <c r="B3772" s="5" t="s">
        <v>263</v>
      </c>
      <c r="C3772" s="15" t="s">
        <v>261</v>
      </c>
    </row>
    <row r="3773">
      <c r="A3773" s="5" t="s">
        <v>196</v>
      </c>
      <c r="B3773" s="5" t="s">
        <v>263</v>
      </c>
      <c r="C3773" s="15" t="s">
        <v>261</v>
      </c>
    </row>
    <row r="3774">
      <c r="A3774" s="5" t="s">
        <v>66</v>
      </c>
      <c r="B3774" s="5" t="s">
        <v>263</v>
      </c>
      <c r="C3774" s="15" t="s">
        <v>260</v>
      </c>
    </row>
    <row r="3775">
      <c r="A3775" s="5" t="s">
        <v>223</v>
      </c>
      <c r="B3775" s="5" t="s">
        <v>263</v>
      </c>
      <c r="C3775" s="15" t="s">
        <v>260</v>
      </c>
    </row>
    <row r="3776">
      <c r="A3776" s="5" t="s">
        <v>125</v>
      </c>
      <c r="B3776" s="5" t="s">
        <v>263</v>
      </c>
      <c r="C3776" s="15" t="s">
        <v>261</v>
      </c>
    </row>
    <row r="3777">
      <c r="A3777" s="5" t="s">
        <v>72</v>
      </c>
      <c r="B3777" s="5" t="s">
        <v>263</v>
      </c>
      <c r="C3777" s="15" t="s">
        <v>260</v>
      </c>
    </row>
    <row r="3778">
      <c r="A3778" s="5" t="s">
        <v>145</v>
      </c>
      <c r="B3778" s="5" t="s">
        <v>263</v>
      </c>
      <c r="C3778" s="15" t="s">
        <v>261</v>
      </c>
    </row>
    <row r="3779">
      <c r="A3779" s="5" t="s">
        <v>227</v>
      </c>
      <c r="B3779" s="5" t="s">
        <v>263</v>
      </c>
      <c r="C3779" s="15" t="s">
        <v>261</v>
      </c>
    </row>
    <row r="3780">
      <c r="A3780" s="5" t="s">
        <v>145</v>
      </c>
      <c r="B3780" s="5" t="s">
        <v>263</v>
      </c>
      <c r="C3780" s="15" t="s">
        <v>261</v>
      </c>
    </row>
    <row r="3781">
      <c r="A3781" s="5" t="s">
        <v>176</v>
      </c>
      <c r="B3781" s="5" t="s">
        <v>263</v>
      </c>
      <c r="C3781" s="15" t="s">
        <v>261</v>
      </c>
    </row>
    <row r="3782">
      <c r="A3782" s="5" t="s">
        <v>214</v>
      </c>
      <c r="B3782" s="5" t="s">
        <v>263</v>
      </c>
      <c r="C3782" s="15" t="s">
        <v>261</v>
      </c>
    </row>
    <row r="3783">
      <c r="A3783" s="5" t="s">
        <v>92</v>
      </c>
      <c r="B3783" s="5" t="s">
        <v>263</v>
      </c>
      <c r="C3783" s="15" t="s">
        <v>261</v>
      </c>
    </row>
    <row r="3784">
      <c r="A3784" s="5" t="s">
        <v>97</v>
      </c>
      <c r="B3784" s="5" t="s">
        <v>263</v>
      </c>
      <c r="C3784" s="15" t="s">
        <v>260</v>
      </c>
    </row>
    <row r="3785">
      <c r="A3785" s="5" t="s">
        <v>102</v>
      </c>
      <c r="B3785" s="5" t="s">
        <v>263</v>
      </c>
      <c r="C3785" s="15" t="s">
        <v>261</v>
      </c>
    </row>
    <row r="3786">
      <c r="A3786" s="5" t="s">
        <v>96</v>
      </c>
      <c r="B3786" s="5" t="s">
        <v>263</v>
      </c>
      <c r="C3786" s="15" t="s">
        <v>260</v>
      </c>
    </row>
    <row r="3787">
      <c r="A3787" s="5" t="s">
        <v>140</v>
      </c>
      <c r="B3787" s="5" t="s">
        <v>263</v>
      </c>
      <c r="C3787" s="15" t="s">
        <v>260</v>
      </c>
    </row>
    <row r="3788">
      <c r="A3788" s="5" t="s">
        <v>233</v>
      </c>
      <c r="B3788" s="5" t="s">
        <v>263</v>
      </c>
      <c r="C3788" s="15" t="s">
        <v>260</v>
      </c>
    </row>
    <row r="3789">
      <c r="A3789" s="5" t="s">
        <v>185</v>
      </c>
      <c r="B3789" s="5" t="s">
        <v>263</v>
      </c>
      <c r="C3789" s="15" t="s">
        <v>259</v>
      </c>
    </row>
    <row r="3790">
      <c r="A3790" s="5" t="s">
        <v>223</v>
      </c>
      <c r="B3790" s="5" t="s">
        <v>263</v>
      </c>
      <c r="C3790" s="15" t="s">
        <v>260</v>
      </c>
    </row>
    <row r="3791">
      <c r="A3791" s="5" t="s">
        <v>133</v>
      </c>
      <c r="B3791" s="5" t="s">
        <v>263</v>
      </c>
      <c r="C3791" s="15" t="s">
        <v>261</v>
      </c>
    </row>
    <row r="3792">
      <c r="A3792" s="5" t="s">
        <v>103</v>
      </c>
      <c r="B3792" s="5" t="s">
        <v>263</v>
      </c>
      <c r="C3792" s="15" t="s">
        <v>261</v>
      </c>
    </row>
    <row r="3793">
      <c r="A3793" s="5" t="s">
        <v>50</v>
      </c>
      <c r="B3793" s="5" t="s">
        <v>263</v>
      </c>
      <c r="C3793" s="15" t="s">
        <v>260</v>
      </c>
    </row>
    <row r="3794">
      <c r="A3794" s="5" t="s">
        <v>250</v>
      </c>
      <c r="B3794" s="5" t="s">
        <v>263</v>
      </c>
      <c r="C3794" s="15" t="s">
        <v>260</v>
      </c>
    </row>
    <row r="3795">
      <c r="A3795" s="5" t="s">
        <v>105</v>
      </c>
      <c r="B3795" s="5" t="s">
        <v>263</v>
      </c>
      <c r="C3795" s="15" t="s">
        <v>261</v>
      </c>
    </row>
    <row r="3796">
      <c r="A3796" s="5" t="s">
        <v>231</v>
      </c>
      <c r="B3796" s="5" t="s">
        <v>263</v>
      </c>
      <c r="C3796" s="15" t="s">
        <v>261</v>
      </c>
    </row>
    <row r="3797">
      <c r="A3797" s="5" t="s">
        <v>184</v>
      </c>
      <c r="B3797" s="5" t="s">
        <v>263</v>
      </c>
      <c r="C3797" s="15" t="s">
        <v>261</v>
      </c>
    </row>
    <row r="3798">
      <c r="A3798" s="5" t="s">
        <v>123</v>
      </c>
      <c r="B3798" s="5" t="s">
        <v>263</v>
      </c>
      <c r="C3798" s="15" t="s">
        <v>260</v>
      </c>
    </row>
    <row r="3799">
      <c r="A3799" s="5" t="s">
        <v>123</v>
      </c>
      <c r="B3799" s="5" t="s">
        <v>263</v>
      </c>
      <c r="C3799" s="15" t="s">
        <v>261</v>
      </c>
    </row>
    <row r="3800">
      <c r="A3800" s="5" t="s">
        <v>241</v>
      </c>
      <c r="B3800" s="5" t="s">
        <v>263</v>
      </c>
      <c r="C3800" s="15" t="s">
        <v>261</v>
      </c>
    </row>
    <row r="3801">
      <c r="A3801" s="5" t="s">
        <v>145</v>
      </c>
      <c r="B3801" s="5" t="s">
        <v>263</v>
      </c>
      <c r="C3801" s="15" t="s">
        <v>261</v>
      </c>
    </row>
    <row r="3802">
      <c r="A3802" s="5" t="s">
        <v>131</v>
      </c>
      <c r="B3802" s="5" t="s">
        <v>263</v>
      </c>
      <c r="C3802" s="15" t="s">
        <v>260</v>
      </c>
    </row>
    <row r="3803">
      <c r="A3803" s="5" t="s">
        <v>134</v>
      </c>
      <c r="B3803" s="5" t="s">
        <v>263</v>
      </c>
      <c r="C3803" s="15" t="s">
        <v>261</v>
      </c>
    </row>
    <row r="3804">
      <c r="A3804" s="5" t="s">
        <v>114</v>
      </c>
      <c r="B3804" s="5" t="s">
        <v>263</v>
      </c>
      <c r="C3804" s="15" t="s">
        <v>260</v>
      </c>
    </row>
    <row r="3805">
      <c r="A3805" s="5" t="s">
        <v>175</v>
      </c>
      <c r="B3805" s="5" t="s">
        <v>263</v>
      </c>
      <c r="C3805" s="15" t="s">
        <v>260</v>
      </c>
    </row>
    <row r="3806">
      <c r="A3806" s="5" t="s">
        <v>247</v>
      </c>
      <c r="B3806" s="5" t="s">
        <v>263</v>
      </c>
      <c r="C3806" s="15" t="s">
        <v>261</v>
      </c>
    </row>
    <row r="3807">
      <c r="A3807" s="5" t="s">
        <v>206</v>
      </c>
      <c r="B3807" s="5" t="s">
        <v>263</v>
      </c>
      <c r="C3807" s="15" t="s">
        <v>261</v>
      </c>
    </row>
    <row r="3808">
      <c r="A3808" s="5" t="s">
        <v>253</v>
      </c>
      <c r="B3808" s="5" t="s">
        <v>263</v>
      </c>
      <c r="C3808" s="15" t="s">
        <v>260</v>
      </c>
    </row>
    <row r="3809">
      <c r="A3809" s="5" t="s">
        <v>77</v>
      </c>
      <c r="B3809" s="5" t="s">
        <v>263</v>
      </c>
      <c r="C3809" s="15" t="s">
        <v>261</v>
      </c>
    </row>
    <row r="3810">
      <c r="A3810" s="5" t="s">
        <v>139</v>
      </c>
      <c r="B3810" s="5" t="s">
        <v>263</v>
      </c>
      <c r="C3810" s="15" t="s">
        <v>261</v>
      </c>
    </row>
    <row r="3811">
      <c r="A3811" s="5" t="s">
        <v>162</v>
      </c>
      <c r="B3811" s="5" t="s">
        <v>263</v>
      </c>
      <c r="C3811" s="15" t="s">
        <v>260</v>
      </c>
    </row>
    <row r="3812">
      <c r="A3812" s="5" t="s">
        <v>196</v>
      </c>
      <c r="B3812" s="5" t="s">
        <v>263</v>
      </c>
      <c r="C3812" s="15" t="s">
        <v>260</v>
      </c>
    </row>
    <row r="3813">
      <c r="A3813" s="5" t="s">
        <v>125</v>
      </c>
      <c r="B3813" s="5" t="s">
        <v>263</v>
      </c>
      <c r="C3813" s="15" t="s">
        <v>260</v>
      </c>
    </row>
    <row r="3814">
      <c r="A3814" s="5" t="s">
        <v>66</v>
      </c>
      <c r="B3814" s="5" t="s">
        <v>263</v>
      </c>
      <c r="C3814" s="15" t="s">
        <v>260</v>
      </c>
    </row>
    <row r="3815">
      <c r="A3815" s="5" t="s">
        <v>106</v>
      </c>
      <c r="B3815" s="5" t="s">
        <v>263</v>
      </c>
      <c r="C3815" s="15" t="s">
        <v>260</v>
      </c>
    </row>
    <row r="3816">
      <c r="A3816" s="5" t="s">
        <v>253</v>
      </c>
      <c r="B3816" s="5" t="s">
        <v>263</v>
      </c>
      <c r="C3816" s="15" t="s">
        <v>260</v>
      </c>
    </row>
    <row r="3817">
      <c r="A3817" s="5" t="s">
        <v>194</v>
      </c>
      <c r="B3817" s="5" t="s">
        <v>263</v>
      </c>
      <c r="C3817" s="15" t="s">
        <v>261</v>
      </c>
    </row>
    <row r="3818">
      <c r="A3818" s="5" t="s">
        <v>99</v>
      </c>
      <c r="B3818" s="5" t="s">
        <v>263</v>
      </c>
      <c r="C3818" s="15" t="s">
        <v>260</v>
      </c>
    </row>
    <row r="3819">
      <c r="A3819" s="5" t="s">
        <v>146</v>
      </c>
      <c r="B3819" s="5" t="s">
        <v>263</v>
      </c>
      <c r="C3819" s="15" t="s">
        <v>260</v>
      </c>
    </row>
    <row r="3820">
      <c r="A3820" s="5" t="s">
        <v>163</v>
      </c>
      <c r="B3820" s="5" t="s">
        <v>263</v>
      </c>
      <c r="C3820" s="15" t="s">
        <v>261</v>
      </c>
    </row>
    <row r="3821">
      <c r="A3821" s="5" t="s">
        <v>114</v>
      </c>
      <c r="B3821" s="5" t="s">
        <v>263</v>
      </c>
      <c r="C3821" s="15" t="s">
        <v>261</v>
      </c>
    </row>
    <row r="3822">
      <c r="A3822" s="5" t="s">
        <v>253</v>
      </c>
      <c r="B3822" s="5" t="s">
        <v>263</v>
      </c>
      <c r="C3822" s="15" t="s">
        <v>261</v>
      </c>
    </row>
    <row r="3823">
      <c r="A3823" s="5" t="s">
        <v>196</v>
      </c>
      <c r="B3823" s="5" t="s">
        <v>263</v>
      </c>
      <c r="C3823" s="15" t="s">
        <v>260</v>
      </c>
    </row>
    <row r="3824">
      <c r="A3824" s="5" t="s">
        <v>151</v>
      </c>
      <c r="B3824" s="5" t="s">
        <v>263</v>
      </c>
      <c r="C3824" s="15" t="s">
        <v>261</v>
      </c>
    </row>
    <row r="3825">
      <c r="A3825" s="5" t="s">
        <v>137</v>
      </c>
      <c r="B3825" s="5" t="s">
        <v>263</v>
      </c>
      <c r="C3825" s="15" t="s">
        <v>260</v>
      </c>
    </row>
    <row r="3826">
      <c r="A3826" s="5" t="s">
        <v>97</v>
      </c>
      <c r="B3826" s="5" t="s">
        <v>263</v>
      </c>
      <c r="C3826" s="15" t="s">
        <v>261</v>
      </c>
    </row>
    <row r="3827">
      <c r="A3827" s="5" t="s">
        <v>183</v>
      </c>
      <c r="B3827" s="5" t="s">
        <v>263</v>
      </c>
      <c r="C3827" s="15" t="s">
        <v>261</v>
      </c>
    </row>
    <row r="3828">
      <c r="A3828" s="5" t="s">
        <v>243</v>
      </c>
      <c r="B3828" s="5" t="s">
        <v>263</v>
      </c>
      <c r="C3828" s="15" t="s">
        <v>260</v>
      </c>
    </row>
    <row r="3829">
      <c r="A3829" s="5" t="s">
        <v>137</v>
      </c>
      <c r="B3829" s="5" t="s">
        <v>263</v>
      </c>
      <c r="C3829" s="15" t="s">
        <v>261</v>
      </c>
    </row>
    <row r="3830">
      <c r="A3830" s="5" t="s">
        <v>217</v>
      </c>
      <c r="B3830" s="5" t="s">
        <v>263</v>
      </c>
      <c r="C3830" s="15" t="s">
        <v>261</v>
      </c>
    </row>
    <row r="3831">
      <c r="A3831" s="5" t="s">
        <v>180</v>
      </c>
      <c r="B3831" s="5" t="s">
        <v>263</v>
      </c>
      <c r="C3831" s="15" t="s">
        <v>261</v>
      </c>
    </row>
    <row r="3832">
      <c r="A3832" s="5" t="s">
        <v>130</v>
      </c>
      <c r="B3832" s="5" t="s">
        <v>263</v>
      </c>
      <c r="C3832" s="15" t="s">
        <v>261</v>
      </c>
    </row>
    <row r="3833">
      <c r="A3833" s="5" t="s">
        <v>136</v>
      </c>
      <c r="B3833" s="5" t="s">
        <v>263</v>
      </c>
      <c r="C3833" s="15" t="s">
        <v>260</v>
      </c>
    </row>
    <row r="3834">
      <c r="A3834" s="5" t="s">
        <v>155</v>
      </c>
      <c r="B3834" s="5" t="s">
        <v>263</v>
      </c>
      <c r="C3834" s="15" t="s">
        <v>261</v>
      </c>
    </row>
    <row r="3835">
      <c r="A3835" s="5" t="s">
        <v>88</v>
      </c>
      <c r="B3835" s="5" t="s">
        <v>263</v>
      </c>
      <c r="C3835" s="15" t="s">
        <v>261</v>
      </c>
    </row>
    <row r="3836">
      <c r="A3836" s="5" t="s">
        <v>212</v>
      </c>
      <c r="B3836" s="5" t="s">
        <v>263</v>
      </c>
      <c r="C3836" s="15" t="s">
        <v>260</v>
      </c>
    </row>
    <row r="3837">
      <c r="A3837" s="5" t="s">
        <v>50</v>
      </c>
      <c r="B3837" s="5" t="s">
        <v>263</v>
      </c>
      <c r="C3837" s="15" t="s">
        <v>261</v>
      </c>
    </row>
    <row r="3838">
      <c r="A3838" s="5" t="s">
        <v>212</v>
      </c>
      <c r="B3838" s="5" t="s">
        <v>263</v>
      </c>
      <c r="C3838" s="15" t="s">
        <v>260</v>
      </c>
    </row>
    <row r="3839">
      <c r="A3839" s="5" t="s">
        <v>157</v>
      </c>
      <c r="B3839" s="5" t="s">
        <v>263</v>
      </c>
      <c r="C3839" s="15" t="s">
        <v>261</v>
      </c>
    </row>
    <row r="3840">
      <c r="A3840" s="5" t="s">
        <v>77</v>
      </c>
      <c r="B3840" s="5" t="s">
        <v>263</v>
      </c>
      <c r="C3840" s="15" t="s">
        <v>261</v>
      </c>
    </row>
    <row r="3841">
      <c r="A3841" s="5" t="s">
        <v>193</v>
      </c>
      <c r="B3841" s="5" t="s">
        <v>263</v>
      </c>
      <c r="C3841" s="15" t="s">
        <v>261</v>
      </c>
    </row>
    <row r="3842">
      <c r="A3842" s="5" t="s">
        <v>169</v>
      </c>
      <c r="B3842" s="5" t="s">
        <v>263</v>
      </c>
      <c r="C3842" s="15" t="s">
        <v>260</v>
      </c>
    </row>
    <row r="3843">
      <c r="A3843" s="5" t="s">
        <v>162</v>
      </c>
      <c r="B3843" s="5" t="s">
        <v>263</v>
      </c>
      <c r="C3843" s="15" t="s">
        <v>260</v>
      </c>
    </row>
    <row r="3844">
      <c r="A3844" s="5" t="s">
        <v>188</v>
      </c>
      <c r="B3844" s="5" t="s">
        <v>263</v>
      </c>
      <c r="C3844" s="15" t="s">
        <v>261</v>
      </c>
    </row>
    <row r="3845">
      <c r="A3845" s="5" t="s">
        <v>100</v>
      </c>
      <c r="B3845" s="5" t="s">
        <v>263</v>
      </c>
      <c r="C3845" s="15" t="s">
        <v>261</v>
      </c>
    </row>
    <row r="3846">
      <c r="A3846" s="5" t="s">
        <v>152</v>
      </c>
      <c r="B3846" s="5" t="s">
        <v>263</v>
      </c>
      <c r="C3846" s="15" t="s">
        <v>260</v>
      </c>
    </row>
    <row r="3847">
      <c r="A3847" s="5" t="s">
        <v>106</v>
      </c>
      <c r="B3847" s="5" t="s">
        <v>263</v>
      </c>
      <c r="C3847" s="15" t="s">
        <v>260</v>
      </c>
    </row>
    <row r="3848">
      <c r="A3848" s="5" t="s">
        <v>244</v>
      </c>
      <c r="B3848" s="5" t="s">
        <v>263</v>
      </c>
      <c r="C3848" s="15" t="s">
        <v>260</v>
      </c>
    </row>
    <row r="3849">
      <c r="A3849" s="5" t="s">
        <v>161</v>
      </c>
      <c r="B3849" s="5" t="s">
        <v>263</v>
      </c>
      <c r="C3849" s="15" t="s">
        <v>260</v>
      </c>
    </row>
    <row r="3850">
      <c r="A3850" s="5" t="s">
        <v>141</v>
      </c>
      <c r="B3850" s="5" t="s">
        <v>263</v>
      </c>
      <c r="C3850" s="15" t="s">
        <v>261</v>
      </c>
    </row>
    <row r="3851">
      <c r="A3851" s="5" t="s">
        <v>47</v>
      </c>
      <c r="B3851" s="5" t="s">
        <v>263</v>
      </c>
      <c r="C3851" s="15" t="s">
        <v>261</v>
      </c>
    </row>
    <row r="3852">
      <c r="A3852" s="5" t="s">
        <v>247</v>
      </c>
      <c r="B3852" s="5" t="s">
        <v>263</v>
      </c>
      <c r="C3852" s="15" t="s">
        <v>261</v>
      </c>
    </row>
    <row r="3853">
      <c r="A3853" s="5" t="s">
        <v>189</v>
      </c>
      <c r="B3853" s="5" t="s">
        <v>263</v>
      </c>
      <c r="C3853" s="15" t="s">
        <v>261</v>
      </c>
    </row>
    <row r="3854">
      <c r="A3854" s="5" t="s">
        <v>81</v>
      </c>
      <c r="B3854" s="5" t="s">
        <v>263</v>
      </c>
      <c r="C3854" s="15" t="s">
        <v>260</v>
      </c>
    </row>
    <row r="3855">
      <c r="A3855" s="5" t="s">
        <v>203</v>
      </c>
      <c r="B3855" s="5" t="s">
        <v>263</v>
      </c>
      <c r="C3855" s="15" t="s">
        <v>260</v>
      </c>
    </row>
    <row r="3856">
      <c r="A3856" s="5" t="s">
        <v>166</v>
      </c>
      <c r="B3856" s="5" t="s">
        <v>263</v>
      </c>
      <c r="C3856" s="15" t="s">
        <v>260</v>
      </c>
    </row>
    <row r="3857">
      <c r="A3857" s="5" t="s">
        <v>89</v>
      </c>
      <c r="B3857" s="5" t="s">
        <v>263</v>
      </c>
      <c r="C3857" s="15" t="s">
        <v>261</v>
      </c>
    </row>
    <row r="3858">
      <c r="A3858" s="5" t="s">
        <v>147</v>
      </c>
      <c r="B3858" s="5" t="s">
        <v>263</v>
      </c>
      <c r="C3858" s="15" t="s">
        <v>260</v>
      </c>
    </row>
    <row r="3859">
      <c r="A3859" s="5" t="s">
        <v>202</v>
      </c>
      <c r="B3859" s="5" t="s">
        <v>263</v>
      </c>
      <c r="C3859" s="15" t="s">
        <v>260</v>
      </c>
    </row>
    <row r="3860">
      <c r="A3860" s="5" t="s">
        <v>179</v>
      </c>
      <c r="B3860" s="5" t="s">
        <v>263</v>
      </c>
      <c r="C3860" s="15" t="s">
        <v>261</v>
      </c>
    </row>
    <row r="3861">
      <c r="A3861" s="5" t="s">
        <v>159</v>
      </c>
      <c r="B3861" s="5" t="s">
        <v>263</v>
      </c>
      <c r="C3861" s="15" t="s">
        <v>260</v>
      </c>
    </row>
    <row r="3862">
      <c r="A3862" s="5" t="s">
        <v>210</v>
      </c>
      <c r="B3862" s="5" t="s">
        <v>263</v>
      </c>
      <c r="C3862" s="15" t="s">
        <v>260</v>
      </c>
    </row>
    <row r="3863">
      <c r="A3863" s="5" t="s">
        <v>236</v>
      </c>
      <c r="B3863" s="5" t="s">
        <v>263</v>
      </c>
      <c r="C3863" s="15" t="s">
        <v>261</v>
      </c>
    </row>
    <row r="3864">
      <c r="A3864" s="5" t="s">
        <v>214</v>
      </c>
      <c r="B3864" s="5" t="s">
        <v>263</v>
      </c>
      <c r="C3864" s="15" t="s">
        <v>261</v>
      </c>
    </row>
    <row r="3865">
      <c r="A3865" s="5" t="s">
        <v>207</v>
      </c>
      <c r="B3865" s="5" t="s">
        <v>263</v>
      </c>
      <c r="C3865" s="15" t="s">
        <v>260</v>
      </c>
    </row>
    <row r="3866">
      <c r="A3866" s="5" t="s">
        <v>245</v>
      </c>
      <c r="B3866" s="5" t="s">
        <v>263</v>
      </c>
      <c r="C3866" s="15" t="s">
        <v>260</v>
      </c>
    </row>
    <row r="3867">
      <c r="A3867" s="5" t="s">
        <v>147</v>
      </c>
      <c r="B3867" s="5" t="s">
        <v>263</v>
      </c>
      <c r="C3867" s="15" t="s">
        <v>261</v>
      </c>
    </row>
    <row r="3868">
      <c r="A3868" s="5" t="s">
        <v>217</v>
      </c>
      <c r="B3868" s="5" t="s">
        <v>263</v>
      </c>
      <c r="C3868" s="15" t="s">
        <v>261</v>
      </c>
    </row>
    <row r="3869">
      <c r="A3869" s="5" t="s">
        <v>72</v>
      </c>
      <c r="B3869" s="5" t="s">
        <v>263</v>
      </c>
      <c r="C3869" s="15" t="s">
        <v>261</v>
      </c>
    </row>
    <row r="3870">
      <c r="A3870" s="5" t="s">
        <v>50</v>
      </c>
      <c r="B3870" s="5" t="s">
        <v>263</v>
      </c>
      <c r="C3870" s="15" t="s">
        <v>261</v>
      </c>
    </row>
    <row r="3871">
      <c r="A3871" s="5" t="s">
        <v>196</v>
      </c>
      <c r="B3871" s="5" t="s">
        <v>263</v>
      </c>
      <c r="C3871" s="15" t="s">
        <v>261</v>
      </c>
    </row>
    <row r="3872">
      <c r="A3872" s="5" t="s">
        <v>72</v>
      </c>
      <c r="B3872" s="5" t="s">
        <v>263</v>
      </c>
      <c r="C3872" s="15" t="s">
        <v>261</v>
      </c>
    </row>
    <row r="3873">
      <c r="A3873" s="5" t="s">
        <v>77</v>
      </c>
      <c r="B3873" s="5" t="s">
        <v>263</v>
      </c>
      <c r="C3873" s="15" t="s">
        <v>260</v>
      </c>
    </row>
    <row r="3874">
      <c r="A3874" s="5" t="s">
        <v>101</v>
      </c>
      <c r="B3874" s="5" t="s">
        <v>263</v>
      </c>
      <c r="C3874" s="15" t="s">
        <v>261</v>
      </c>
    </row>
    <row r="3875">
      <c r="A3875" s="5" t="s">
        <v>178</v>
      </c>
      <c r="B3875" s="5" t="s">
        <v>263</v>
      </c>
      <c r="C3875" s="15" t="s">
        <v>260</v>
      </c>
    </row>
    <row r="3876">
      <c r="A3876" s="5" t="s">
        <v>42</v>
      </c>
      <c r="B3876" s="5" t="s">
        <v>263</v>
      </c>
      <c r="C3876" s="15" t="s">
        <v>261</v>
      </c>
    </row>
    <row r="3877">
      <c r="A3877" s="5" t="s">
        <v>119</v>
      </c>
      <c r="B3877" s="5" t="s">
        <v>263</v>
      </c>
      <c r="C3877" s="15" t="s">
        <v>261</v>
      </c>
    </row>
    <row r="3878">
      <c r="A3878" s="5" t="s">
        <v>185</v>
      </c>
      <c r="B3878" s="5" t="s">
        <v>263</v>
      </c>
      <c r="C3878" s="15" t="s">
        <v>261</v>
      </c>
    </row>
    <row r="3879">
      <c r="A3879" s="5" t="s">
        <v>211</v>
      </c>
      <c r="B3879" s="5" t="s">
        <v>263</v>
      </c>
      <c r="C3879" s="15" t="s">
        <v>261</v>
      </c>
    </row>
    <row r="3880">
      <c r="A3880" s="5" t="s">
        <v>116</v>
      </c>
      <c r="B3880" s="5" t="s">
        <v>263</v>
      </c>
      <c r="C3880" s="15" t="s">
        <v>260</v>
      </c>
    </row>
    <row r="3881">
      <c r="A3881" s="5" t="s">
        <v>185</v>
      </c>
      <c r="B3881" s="5" t="s">
        <v>263</v>
      </c>
      <c r="C3881" s="15" t="s">
        <v>260</v>
      </c>
    </row>
    <row r="3882">
      <c r="A3882" s="5" t="s">
        <v>120</v>
      </c>
      <c r="B3882" s="5" t="s">
        <v>263</v>
      </c>
      <c r="C3882" s="15" t="s">
        <v>261</v>
      </c>
    </row>
    <row r="3883">
      <c r="A3883" s="5" t="s">
        <v>148</v>
      </c>
      <c r="B3883" s="5" t="s">
        <v>263</v>
      </c>
      <c r="C3883" s="15" t="s">
        <v>261</v>
      </c>
    </row>
    <row r="3884">
      <c r="A3884" s="5" t="s">
        <v>162</v>
      </c>
      <c r="B3884" s="5" t="s">
        <v>263</v>
      </c>
      <c r="C3884" s="15" t="s">
        <v>260</v>
      </c>
    </row>
    <row r="3885">
      <c r="A3885" s="5" t="s">
        <v>86</v>
      </c>
      <c r="B3885" s="5" t="s">
        <v>263</v>
      </c>
      <c r="C3885" s="15" t="s">
        <v>261</v>
      </c>
    </row>
    <row r="3886">
      <c r="A3886" s="5" t="s">
        <v>117</v>
      </c>
      <c r="B3886" s="5" t="s">
        <v>263</v>
      </c>
      <c r="C3886" s="15" t="s">
        <v>261</v>
      </c>
    </row>
    <row r="3887">
      <c r="A3887" s="5" t="s">
        <v>148</v>
      </c>
      <c r="B3887" s="5" t="s">
        <v>263</v>
      </c>
      <c r="C3887" s="15" t="s">
        <v>260</v>
      </c>
    </row>
    <row r="3888">
      <c r="A3888" s="5" t="s">
        <v>233</v>
      </c>
      <c r="B3888" s="5" t="s">
        <v>263</v>
      </c>
      <c r="C3888" s="15" t="s">
        <v>260</v>
      </c>
    </row>
    <row r="3889">
      <c r="A3889" s="5" t="s">
        <v>146</v>
      </c>
      <c r="B3889" s="5" t="s">
        <v>263</v>
      </c>
      <c r="C3889" s="15" t="s">
        <v>261</v>
      </c>
    </row>
    <row r="3890">
      <c r="A3890" s="5" t="s">
        <v>117</v>
      </c>
      <c r="B3890" s="5" t="s">
        <v>263</v>
      </c>
      <c r="C3890" s="15" t="s">
        <v>261</v>
      </c>
    </row>
    <row r="3891">
      <c r="A3891" s="5" t="s">
        <v>225</v>
      </c>
      <c r="B3891" s="5" t="s">
        <v>263</v>
      </c>
      <c r="C3891" s="15" t="s">
        <v>260</v>
      </c>
    </row>
    <row r="3892">
      <c r="A3892" s="5" t="s">
        <v>202</v>
      </c>
      <c r="B3892" s="5" t="s">
        <v>263</v>
      </c>
      <c r="C3892" s="15" t="s">
        <v>260</v>
      </c>
    </row>
    <row r="3893">
      <c r="A3893" s="5" t="s">
        <v>178</v>
      </c>
      <c r="B3893" s="5" t="s">
        <v>263</v>
      </c>
      <c r="C3893" s="15" t="s">
        <v>261</v>
      </c>
    </row>
    <row r="3894">
      <c r="A3894" s="5" t="s">
        <v>192</v>
      </c>
      <c r="B3894" s="5" t="s">
        <v>263</v>
      </c>
      <c r="C3894" s="15" t="s">
        <v>260</v>
      </c>
    </row>
    <row r="3895">
      <c r="A3895" s="5" t="s">
        <v>136</v>
      </c>
      <c r="B3895" s="5" t="s">
        <v>263</v>
      </c>
      <c r="C3895" s="15" t="s">
        <v>260</v>
      </c>
    </row>
    <row r="3896">
      <c r="A3896" s="5" t="s">
        <v>156</v>
      </c>
      <c r="B3896" s="5" t="s">
        <v>263</v>
      </c>
      <c r="C3896" s="15" t="s">
        <v>261</v>
      </c>
    </row>
    <row r="3897">
      <c r="A3897" s="5" t="s">
        <v>238</v>
      </c>
      <c r="B3897" s="5" t="s">
        <v>263</v>
      </c>
      <c r="C3897" s="15" t="s">
        <v>260</v>
      </c>
    </row>
    <row r="3898">
      <c r="A3898" s="5" t="s">
        <v>225</v>
      </c>
      <c r="B3898" s="5" t="s">
        <v>263</v>
      </c>
      <c r="C3898" s="15" t="s">
        <v>261</v>
      </c>
    </row>
    <row r="3899">
      <c r="A3899" s="5" t="s">
        <v>133</v>
      </c>
      <c r="B3899" s="5" t="s">
        <v>263</v>
      </c>
      <c r="C3899" s="15" t="s">
        <v>261</v>
      </c>
    </row>
    <row r="3900">
      <c r="A3900" s="5" t="s">
        <v>213</v>
      </c>
      <c r="B3900" s="5" t="s">
        <v>263</v>
      </c>
      <c r="C3900" s="15" t="s">
        <v>260</v>
      </c>
    </row>
    <row r="3901">
      <c r="A3901" s="5" t="s">
        <v>146</v>
      </c>
      <c r="B3901" s="5" t="s">
        <v>263</v>
      </c>
      <c r="C3901" s="15" t="s">
        <v>261</v>
      </c>
    </row>
    <row r="3902">
      <c r="A3902" s="5" t="s">
        <v>161</v>
      </c>
      <c r="B3902" s="5" t="s">
        <v>263</v>
      </c>
      <c r="C3902" s="15" t="s">
        <v>260</v>
      </c>
    </row>
    <row r="3903">
      <c r="A3903" s="5" t="s">
        <v>164</v>
      </c>
      <c r="B3903" s="5" t="s">
        <v>263</v>
      </c>
      <c r="C3903" s="15" t="s">
        <v>261</v>
      </c>
    </row>
    <row r="3904">
      <c r="A3904" s="5" t="s">
        <v>81</v>
      </c>
      <c r="B3904" s="5" t="s">
        <v>263</v>
      </c>
      <c r="C3904" s="15" t="s">
        <v>261</v>
      </c>
    </row>
    <row r="3905">
      <c r="A3905" s="5" t="s">
        <v>97</v>
      </c>
      <c r="B3905" s="5" t="s">
        <v>263</v>
      </c>
      <c r="C3905" s="15" t="s">
        <v>260</v>
      </c>
    </row>
    <row r="3906">
      <c r="A3906" s="5" t="s">
        <v>144</v>
      </c>
      <c r="B3906" s="5" t="s">
        <v>263</v>
      </c>
      <c r="C3906" s="15" t="s">
        <v>261</v>
      </c>
    </row>
    <row r="3907">
      <c r="A3907" s="5" t="s">
        <v>70</v>
      </c>
      <c r="B3907" s="5" t="s">
        <v>263</v>
      </c>
      <c r="C3907" s="15" t="s">
        <v>261</v>
      </c>
    </row>
    <row r="3908">
      <c r="A3908" s="5" t="s">
        <v>82</v>
      </c>
      <c r="B3908" s="5" t="s">
        <v>263</v>
      </c>
      <c r="C3908" s="15" t="s">
        <v>261</v>
      </c>
    </row>
    <row r="3909">
      <c r="A3909" s="5" t="s">
        <v>136</v>
      </c>
      <c r="B3909" s="5" t="s">
        <v>263</v>
      </c>
      <c r="C3909" s="15" t="s">
        <v>261</v>
      </c>
    </row>
    <row r="3910">
      <c r="A3910" s="5" t="s">
        <v>228</v>
      </c>
      <c r="B3910" s="5" t="s">
        <v>263</v>
      </c>
      <c r="C3910" s="15" t="s">
        <v>261</v>
      </c>
    </row>
    <row r="3911">
      <c r="A3911" s="5" t="s">
        <v>177</v>
      </c>
      <c r="B3911" s="5" t="s">
        <v>263</v>
      </c>
      <c r="C3911" s="15" t="s">
        <v>261</v>
      </c>
    </row>
    <row r="3912">
      <c r="A3912" s="5" t="s">
        <v>251</v>
      </c>
      <c r="B3912" s="5" t="s">
        <v>263</v>
      </c>
      <c r="C3912" s="15" t="s">
        <v>261</v>
      </c>
    </row>
    <row r="3913">
      <c r="A3913" s="5" t="s">
        <v>154</v>
      </c>
      <c r="B3913" s="5" t="s">
        <v>263</v>
      </c>
      <c r="C3913" s="15" t="s">
        <v>260</v>
      </c>
    </row>
    <row r="3914">
      <c r="A3914" s="5" t="s">
        <v>214</v>
      </c>
      <c r="B3914" s="5" t="s">
        <v>263</v>
      </c>
      <c r="C3914" s="15" t="s">
        <v>261</v>
      </c>
    </row>
    <row r="3915">
      <c r="A3915" s="5" t="s">
        <v>70</v>
      </c>
      <c r="B3915" s="5" t="s">
        <v>263</v>
      </c>
      <c r="C3915" s="15" t="s">
        <v>261</v>
      </c>
    </row>
    <row r="3916">
      <c r="A3916" s="5" t="s">
        <v>94</v>
      </c>
      <c r="B3916" s="5" t="s">
        <v>263</v>
      </c>
      <c r="C3916" s="15" t="s">
        <v>260</v>
      </c>
    </row>
    <row r="3917">
      <c r="A3917" s="5" t="s">
        <v>202</v>
      </c>
      <c r="B3917" s="5" t="s">
        <v>263</v>
      </c>
      <c r="C3917" s="15" t="s">
        <v>260</v>
      </c>
    </row>
    <row r="3918">
      <c r="A3918" s="5" t="s">
        <v>167</v>
      </c>
      <c r="B3918" s="5" t="s">
        <v>263</v>
      </c>
      <c r="C3918" s="15" t="s">
        <v>261</v>
      </c>
    </row>
    <row r="3919">
      <c r="A3919" s="5" t="s">
        <v>223</v>
      </c>
      <c r="B3919" s="5" t="s">
        <v>263</v>
      </c>
      <c r="C3919" s="15" t="s">
        <v>261</v>
      </c>
    </row>
    <row r="3920">
      <c r="A3920" s="5" t="s">
        <v>206</v>
      </c>
      <c r="B3920" s="5" t="s">
        <v>263</v>
      </c>
      <c r="C3920" s="15" t="s">
        <v>261</v>
      </c>
    </row>
    <row r="3921">
      <c r="A3921" s="5" t="s">
        <v>111</v>
      </c>
      <c r="B3921" s="5" t="s">
        <v>263</v>
      </c>
      <c r="C3921" s="15" t="s">
        <v>260</v>
      </c>
    </row>
    <row r="3922">
      <c r="A3922" s="5" t="s">
        <v>157</v>
      </c>
      <c r="B3922" s="5" t="s">
        <v>263</v>
      </c>
      <c r="C3922" s="15" t="s">
        <v>260</v>
      </c>
    </row>
    <row r="3923">
      <c r="A3923" s="5" t="s">
        <v>254</v>
      </c>
      <c r="B3923" s="5" t="s">
        <v>263</v>
      </c>
      <c r="C3923" s="15" t="s">
        <v>261</v>
      </c>
    </row>
    <row r="3924">
      <c r="A3924" s="5" t="s">
        <v>153</v>
      </c>
      <c r="B3924" s="5" t="s">
        <v>263</v>
      </c>
      <c r="C3924" s="15" t="s">
        <v>261</v>
      </c>
    </row>
    <row r="3925">
      <c r="A3925" s="5" t="s">
        <v>146</v>
      </c>
      <c r="B3925" s="5" t="s">
        <v>263</v>
      </c>
      <c r="C3925" s="15" t="s">
        <v>260</v>
      </c>
    </row>
    <row r="3926">
      <c r="A3926" s="5" t="s">
        <v>231</v>
      </c>
      <c r="B3926" s="5" t="s">
        <v>263</v>
      </c>
      <c r="C3926" s="15" t="s">
        <v>260</v>
      </c>
    </row>
    <row r="3927">
      <c r="A3927" s="5" t="s">
        <v>184</v>
      </c>
      <c r="B3927" s="5" t="s">
        <v>263</v>
      </c>
      <c r="C3927" s="15" t="s">
        <v>260</v>
      </c>
    </row>
    <row r="3928">
      <c r="A3928" s="5" t="s">
        <v>54</v>
      </c>
      <c r="B3928" s="5" t="s">
        <v>263</v>
      </c>
      <c r="C3928" s="15" t="s">
        <v>260</v>
      </c>
    </row>
    <row r="3929">
      <c r="A3929" s="5" t="s">
        <v>81</v>
      </c>
      <c r="B3929" s="5" t="s">
        <v>263</v>
      </c>
      <c r="C3929" s="15" t="s">
        <v>260</v>
      </c>
    </row>
    <row r="3930">
      <c r="A3930" s="5" t="s">
        <v>156</v>
      </c>
      <c r="B3930" s="5" t="s">
        <v>263</v>
      </c>
      <c r="C3930" s="15" t="s">
        <v>261</v>
      </c>
    </row>
    <row r="3931">
      <c r="A3931" s="5" t="s">
        <v>152</v>
      </c>
      <c r="B3931" s="5" t="s">
        <v>263</v>
      </c>
      <c r="C3931" s="15" t="s">
        <v>260</v>
      </c>
    </row>
    <row r="3932">
      <c r="A3932" s="5" t="s">
        <v>226</v>
      </c>
      <c r="B3932" s="5" t="s">
        <v>263</v>
      </c>
      <c r="C3932" s="15" t="s">
        <v>261</v>
      </c>
    </row>
    <row r="3933">
      <c r="A3933" s="5" t="s">
        <v>191</v>
      </c>
      <c r="B3933" s="5" t="s">
        <v>263</v>
      </c>
      <c r="C3933" s="15" t="s">
        <v>261</v>
      </c>
    </row>
    <row r="3934">
      <c r="A3934" s="5" t="s">
        <v>134</v>
      </c>
      <c r="B3934" s="5" t="s">
        <v>263</v>
      </c>
      <c r="C3934" s="15" t="s">
        <v>260</v>
      </c>
    </row>
    <row r="3935">
      <c r="A3935" s="5" t="s">
        <v>240</v>
      </c>
      <c r="B3935" s="5" t="s">
        <v>263</v>
      </c>
      <c r="C3935" s="15" t="s">
        <v>261</v>
      </c>
    </row>
    <row r="3936">
      <c r="A3936" s="5" t="s">
        <v>99</v>
      </c>
      <c r="B3936" s="5" t="s">
        <v>263</v>
      </c>
      <c r="C3936" s="15" t="s">
        <v>261</v>
      </c>
    </row>
    <row r="3937">
      <c r="A3937" s="5" t="s">
        <v>202</v>
      </c>
      <c r="B3937" s="5" t="s">
        <v>263</v>
      </c>
      <c r="C3937" s="15" t="s">
        <v>261</v>
      </c>
    </row>
    <row r="3938">
      <c r="A3938" s="5" t="s">
        <v>165</v>
      </c>
      <c r="B3938" s="5" t="s">
        <v>263</v>
      </c>
      <c r="C3938" s="15" t="s">
        <v>260</v>
      </c>
    </row>
    <row r="3939">
      <c r="A3939" s="5" t="s">
        <v>102</v>
      </c>
      <c r="B3939" s="5" t="s">
        <v>263</v>
      </c>
      <c r="C3939" s="15" t="s">
        <v>261</v>
      </c>
    </row>
    <row r="3940">
      <c r="A3940" s="5" t="s">
        <v>146</v>
      </c>
      <c r="B3940" s="5" t="s">
        <v>263</v>
      </c>
      <c r="C3940" s="15" t="s">
        <v>261</v>
      </c>
    </row>
    <row r="3941">
      <c r="A3941" s="5" t="s">
        <v>151</v>
      </c>
      <c r="B3941" s="5" t="s">
        <v>263</v>
      </c>
      <c r="C3941" s="15" t="s">
        <v>261</v>
      </c>
    </row>
    <row r="3942">
      <c r="A3942" s="5" t="s">
        <v>113</v>
      </c>
      <c r="B3942" s="5" t="s">
        <v>263</v>
      </c>
      <c r="C3942" s="15" t="s">
        <v>261</v>
      </c>
    </row>
    <row r="3943">
      <c r="A3943" s="5" t="s">
        <v>174</v>
      </c>
      <c r="B3943" s="5" t="s">
        <v>263</v>
      </c>
      <c r="C3943" s="15" t="s">
        <v>261</v>
      </c>
    </row>
    <row r="3944">
      <c r="A3944" s="5" t="s">
        <v>131</v>
      </c>
      <c r="B3944" s="5" t="s">
        <v>263</v>
      </c>
      <c r="C3944" s="15" t="s">
        <v>260</v>
      </c>
    </row>
    <row r="3945">
      <c r="A3945" s="5" t="s">
        <v>239</v>
      </c>
      <c r="B3945" s="5" t="s">
        <v>263</v>
      </c>
      <c r="C3945" s="15" t="s">
        <v>260</v>
      </c>
    </row>
    <row r="3946">
      <c r="A3946" s="5" t="s">
        <v>241</v>
      </c>
      <c r="B3946" s="5" t="s">
        <v>263</v>
      </c>
      <c r="C3946" s="15" t="s">
        <v>261</v>
      </c>
    </row>
    <row r="3947">
      <c r="A3947" s="5" t="s">
        <v>149</v>
      </c>
      <c r="B3947" s="5" t="s">
        <v>263</v>
      </c>
      <c r="C3947" s="15" t="s">
        <v>260</v>
      </c>
    </row>
    <row r="3948">
      <c r="A3948" s="5" t="s">
        <v>146</v>
      </c>
      <c r="B3948" s="5" t="s">
        <v>263</v>
      </c>
      <c r="C3948" s="15" t="s">
        <v>261</v>
      </c>
    </row>
    <row r="3949">
      <c r="A3949" s="5" t="s">
        <v>190</v>
      </c>
      <c r="B3949" s="5" t="s">
        <v>263</v>
      </c>
      <c r="C3949" s="15" t="s">
        <v>261</v>
      </c>
    </row>
    <row r="3950">
      <c r="A3950" s="5" t="s">
        <v>241</v>
      </c>
      <c r="B3950" s="5" t="s">
        <v>263</v>
      </c>
      <c r="C3950" s="15" t="s">
        <v>261</v>
      </c>
    </row>
    <row r="3951">
      <c r="A3951" s="5" t="s">
        <v>206</v>
      </c>
      <c r="B3951" s="5" t="s">
        <v>263</v>
      </c>
      <c r="C3951" s="15" t="s">
        <v>261</v>
      </c>
    </row>
    <row r="3952">
      <c r="A3952" s="5" t="s">
        <v>110</v>
      </c>
      <c r="B3952" s="5" t="s">
        <v>263</v>
      </c>
      <c r="C3952" s="15" t="s">
        <v>261</v>
      </c>
    </row>
    <row r="3953">
      <c r="A3953" s="5" t="s">
        <v>158</v>
      </c>
      <c r="B3953" s="5" t="s">
        <v>263</v>
      </c>
      <c r="C3953" s="15" t="s">
        <v>261</v>
      </c>
    </row>
    <row r="3954">
      <c r="A3954" s="5" t="s">
        <v>168</v>
      </c>
      <c r="B3954" s="5" t="s">
        <v>263</v>
      </c>
      <c r="C3954" s="15" t="s">
        <v>261</v>
      </c>
    </row>
    <row r="3955">
      <c r="A3955" s="5" t="s">
        <v>73</v>
      </c>
      <c r="B3955" s="5" t="s">
        <v>263</v>
      </c>
      <c r="C3955" s="15" t="s">
        <v>261</v>
      </c>
    </row>
    <row r="3956">
      <c r="A3956" s="5" t="s">
        <v>120</v>
      </c>
      <c r="B3956" s="5" t="s">
        <v>263</v>
      </c>
      <c r="C3956" s="15" t="s">
        <v>261</v>
      </c>
    </row>
    <row r="3957">
      <c r="A3957" s="5" t="s">
        <v>254</v>
      </c>
      <c r="B3957" s="5" t="s">
        <v>263</v>
      </c>
      <c r="C3957" s="15" t="s">
        <v>261</v>
      </c>
    </row>
    <row r="3958">
      <c r="A3958" s="5" t="s">
        <v>136</v>
      </c>
      <c r="B3958" s="5" t="s">
        <v>263</v>
      </c>
      <c r="C3958" s="15" t="s">
        <v>260</v>
      </c>
    </row>
    <row r="3959">
      <c r="A3959" s="5" t="s">
        <v>232</v>
      </c>
      <c r="B3959" s="5" t="s">
        <v>263</v>
      </c>
      <c r="C3959" s="15" t="s">
        <v>261</v>
      </c>
    </row>
    <row r="3960">
      <c r="A3960" s="5" t="s">
        <v>120</v>
      </c>
      <c r="B3960" s="5" t="s">
        <v>263</v>
      </c>
      <c r="C3960" s="15" t="s">
        <v>261</v>
      </c>
    </row>
    <row r="3961">
      <c r="A3961" s="5" t="s">
        <v>246</v>
      </c>
      <c r="B3961" s="5" t="s">
        <v>263</v>
      </c>
      <c r="C3961" s="15" t="s">
        <v>261</v>
      </c>
    </row>
    <row r="3962">
      <c r="A3962" s="5" t="s">
        <v>70</v>
      </c>
      <c r="B3962" s="5" t="s">
        <v>263</v>
      </c>
      <c r="C3962" s="15" t="s">
        <v>261</v>
      </c>
    </row>
    <row r="3963">
      <c r="A3963" s="5" t="s">
        <v>82</v>
      </c>
      <c r="B3963" s="5" t="s">
        <v>263</v>
      </c>
      <c r="C3963" s="15" t="s">
        <v>261</v>
      </c>
    </row>
    <row r="3964">
      <c r="A3964" s="5" t="s">
        <v>207</v>
      </c>
      <c r="B3964" s="5" t="s">
        <v>263</v>
      </c>
      <c r="C3964" s="15" t="s">
        <v>260</v>
      </c>
    </row>
    <row r="3965">
      <c r="A3965" s="5" t="s">
        <v>111</v>
      </c>
      <c r="B3965" s="5" t="s">
        <v>263</v>
      </c>
      <c r="C3965" s="15" t="s">
        <v>261</v>
      </c>
    </row>
    <row r="3966">
      <c r="A3966" s="5" t="s">
        <v>195</v>
      </c>
      <c r="B3966" s="5" t="s">
        <v>263</v>
      </c>
      <c r="C3966" s="15" t="s">
        <v>261</v>
      </c>
    </row>
    <row r="3967">
      <c r="A3967" s="5" t="s">
        <v>186</v>
      </c>
      <c r="B3967" s="5" t="s">
        <v>263</v>
      </c>
      <c r="C3967" s="15" t="s">
        <v>261</v>
      </c>
    </row>
    <row r="3968">
      <c r="A3968" s="5" t="s">
        <v>113</v>
      </c>
      <c r="B3968" s="5" t="s">
        <v>263</v>
      </c>
      <c r="C3968" s="15" t="s">
        <v>260</v>
      </c>
    </row>
    <row r="3969">
      <c r="A3969" s="5" t="s">
        <v>164</v>
      </c>
      <c r="B3969" s="5" t="s">
        <v>263</v>
      </c>
      <c r="C3969" s="15" t="s">
        <v>261</v>
      </c>
    </row>
    <row r="3970">
      <c r="A3970" s="5" t="s">
        <v>135</v>
      </c>
      <c r="B3970" s="5" t="s">
        <v>263</v>
      </c>
      <c r="C3970" s="15" t="s">
        <v>260</v>
      </c>
    </row>
    <row r="3971">
      <c r="A3971" s="5" t="s">
        <v>66</v>
      </c>
      <c r="B3971" s="5" t="s">
        <v>263</v>
      </c>
      <c r="C3971" s="15" t="s">
        <v>260</v>
      </c>
    </row>
    <row r="3972">
      <c r="A3972" s="5" t="s">
        <v>130</v>
      </c>
      <c r="B3972" s="5" t="s">
        <v>263</v>
      </c>
      <c r="C3972" s="15" t="s">
        <v>261</v>
      </c>
    </row>
    <row r="3973">
      <c r="A3973" s="5" t="s">
        <v>120</v>
      </c>
      <c r="B3973" s="5" t="s">
        <v>263</v>
      </c>
      <c r="C3973" s="15" t="s">
        <v>261</v>
      </c>
    </row>
    <row r="3974">
      <c r="A3974" s="5" t="s">
        <v>187</v>
      </c>
      <c r="B3974" s="5" t="s">
        <v>263</v>
      </c>
      <c r="C3974" s="15" t="s">
        <v>261</v>
      </c>
    </row>
    <row r="3975">
      <c r="A3975" s="5" t="s">
        <v>81</v>
      </c>
      <c r="B3975" s="5" t="s">
        <v>263</v>
      </c>
      <c r="C3975" s="15" t="s">
        <v>261</v>
      </c>
    </row>
    <row r="3976">
      <c r="A3976" s="5" t="s">
        <v>136</v>
      </c>
      <c r="B3976" s="5" t="s">
        <v>263</v>
      </c>
      <c r="C3976" s="15" t="s">
        <v>260</v>
      </c>
    </row>
    <row r="3977">
      <c r="A3977" s="5" t="s">
        <v>104</v>
      </c>
      <c r="B3977" s="5" t="s">
        <v>263</v>
      </c>
      <c r="C3977" s="15" t="s">
        <v>260</v>
      </c>
    </row>
    <row r="3978">
      <c r="A3978" s="5" t="s">
        <v>172</v>
      </c>
      <c r="B3978" s="5" t="s">
        <v>263</v>
      </c>
      <c r="C3978" s="15" t="s">
        <v>260</v>
      </c>
    </row>
    <row r="3979">
      <c r="A3979" s="5" t="s">
        <v>188</v>
      </c>
      <c r="B3979" s="5" t="s">
        <v>263</v>
      </c>
      <c r="C3979" s="15" t="s">
        <v>260</v>
      </c>
    </row>
    <row r="3980">
      <c r="A3980" s="5" t="s">
        <v>211</v>
      </c>
      <c r="B3980" s="5" t="s">
        <v>263</v>
      </c>
      <c r="C3980" s="15" t="s">
        <v>261</v>
      </c>
    </row>
    <row r="3981">
      <c r="A3981" s="5" t="s">
        <v>174</v>
      </c>
      <c r="B3981" s="5" t="s">
        <v>263</v>
      </c>
      <c r="C3981" s="15" t="s">
        <v>260</v>
      </c>
    </row>
    <row r="3982">
      <c r="A3982" s="5" t="s">
        <v>232</v>
      </c>
      <c r="B3982" s="5" t="s">
        <v>263</v>
      </c>
      <c r="C3982" s="15" t="s">
        <v>261</v>
      </c>
    </row>
    <row r="3983">
      <c r="A3983" s="5" t="s">
        <v>132</v>
      </c>
      <c r="B3983" s="5" t="s">
        <v>263</v>
      </c>
      <c r="C3983" s="15" t="s">
        <v>261</v>
      </c>
    </row>
    <row r="3984">
      <c r="A3984" s="5" t="s">
        <v>214</v>
      </c>
      <c r="B3984" s="5" t="s">
        <v>263</v>
      </c>
      <c r="C3984" s="15" t="s">
        <v>261</v>
      </c>
    </row>
    <row r="3985">
      <c r="A3985" s="5" t="s">
        <v>188</v>
      </c>
      <c r="B3985" s="5" t="s">
        <v>263</v>
      </c>
      <c r="C3985" s="15" t="s">
        <v>261</v>
      </c>
    </row>
    <row r="3986">
      <c r="A3986" s="5" t="s">
        <v>89</v>
      </c>
      <c r="B3986" s="5" t="s">
        <v>263</v>
      </c>
      <c r="C3986" s="15" t="s">
        <v>261</v>
      </c>
    </row>
    <row r="3987">
      <c r="A3987" s="5" t="s">
        <v>170</v>
      </c>
      <c r="B3987" s="5" t="s">
        <v>263</v>
      </c>
      <c r="C3987" s="15" t="s">
        <v>260</v>
      </c>
    </row>
    <row r="3988">
      <c r="A3988" s="5" t="s">
        <v>206</v>
      </c>
      <c r="B3988" s="5" t="s">
        <v>263</v>
      </c>
      <c r="C3988" s="15" t="s">
        <v>260</v>
      </c>
    </row>
    <row r="3989">
      <c r="A3989" s="5" t="s">
        <v>191</v>
      </c>
      <c r="B3989" s="5" t="s">
        <v>263</v>
      </c>
      <c r="C3989" s="15" t="s">
        <v>261</v>
      </c>
    </row>
    <row r="3990">
      <c r="A3990" s="5" t="s">
        <v>124</v>
      </c>
      <c r="B3990" s="5" t="s">
        <v>263</v>
      </c>
      <c r="C3990" s="15" t="s">
        <v>260</v>
      </c>
    </row>
    <row r="3991">
      <c r="A3991" s="5" t="s">
        <v>89</v>
      </c>
      <c r="B3991" s="5" t="s">
        <v>263</v>
      </c>
      <c r="C3991" s="15" t="s">
        <v>261</v>
      </c>
    </row>
    <row r="3992">
      <c r="A3992" s="5" t="s">
        <v>169</v>
      </c>
      <c r="B3992" s="5" t="s">
        <v>263</v>
      </c>
      <c r="C3992" s="15" t="s">
        <v>261</v>
      </c>
    </row>
    <row r="3993">
      <c r="A3993" s="5" t="s">
        <v>219</v>
      </c>
      <c r="B3993" s="5" t="s">
        <v>263</v>
      </c>
      <c r="C3993" s="15" t="s">
        <v>260</v>
      </c>
    </row>
    <row r="3994">
      <c r="A3994" s="5" t="s">
        <v>228</v>
      </c>
      <c r="B3994" s="5" t="s">
        <v>263</v>
      </c>
      <c r="C3994" s="15" t="s">
        <v>261</v>
      </c>
    </row>
    <row r="3995">
      <c r="A3995" s="5" t="s">
        <v>158</v>
      </c>
      <c r="B3995" s="5" t="s">
        <v>263</v>
      </c>
      <c r="C3995" s="15" t="s">
        <v>260</v>
      </c>
    </row>
    <row r="3996">
      <c r="A3996" s="5" t="s">
        <v>63</v>
      </c>
      <c r="B3996" s="5" t="s">
        <v>263</v>
      </c>
      <c r="C3996" s="15" t="s">
        <v>261</v>
      </c>
    </row>
    <row r="3997">
      <c r="A3997" s="5" t="s">
        <v>172</v>
      </c>
      <c r="B3997" s="5" t="s">
        <v>263</v>
      </c>
      <c r="C3997" s="15" t="s">
        <v>261</v>
      </c>
    </row>
    <row r="3998">
      <c r="A3998" s="5" t="s">
        <v>185</v>
      </c>
      <c r="B3998" s="5" t="s">
        <v>263</v>
      </c>
      <c r="C3998" s="15" t="s">
        <v>261</v>
      </c>
    </row>
    <row r="3999">
      <c r="A3999" s="5" t="s">
        <v>73</v>
      </c>
      <c r="B3999" s="5" t="s">
        <v>263</v>
      </c>
      <c r="C3999" s="15" t="s">
        <v>261</v>
      </c>
    </row>
    <row r="4000">
      <c r="A4000" s="5" t="s">
        <v>163</v>
      </c>
      <c r="B4000" s="5" t="s">
        <v>263</v>
      </c>
      <c r="C4000" s="15" t="s">
        <v>260</v>
      </c>
    </row>
    <row r="4001">
      <c r="A4001" s="5" t="s">
        <v>125</v>
      </c>
      <c r="B4001" s="5" t="s">
        <v>263</v>
      </c>
      <c r="C4001" s="15" t="s">
        <v>261</v>
      </c>
    </row>
    <row r="4002">
      <c r="A4002" s="5" t="s">
        <v>200</v>
      </c>
      <c r="B4002" s="5" t="s">
        <v>263</v>
      </c>
      <c r="C4002" s="15" t="s">
        <v>260</v>
      </c>
    </row>
    <row r="4003">
      <c r="A4003" s="5" t="s">
        <v>210</v>
      </c>
      <c r="B4003" s="5" t="s">
        <v>263</v>
      </c>
      <c r="C4003" s="15" t="s">
        <v>260</v>
      </c>
    </row>
    <row r="4004">
      <c r="A4004" s="5" t="s">
        <v>251</v>
      </c>
      <c r="B4004" s="5" t="s">
        <v>263</v>
      </c>
      <c r="C4004" s="15" t="s">
        <v>261</v>
      </c>
    </row>
    <row r="4005">
      <c r="A4005" s="5" t="s">
        <v>63</v>
      </c>
      <c r="B4005" s="5" t="s">
        <v>263</v>
      </c>
      <c r="C4005" s="15" t="s">
        <v>261</v>
      </c>
    </row>
    <row r="4006">
      <c r="A4006" s="5" t="s">
        <v>204</v>
      </c>
      <c r="B4006" s="5" t="s">
        <v>263</v>
      </c>
      <c r="C4006" s="15" t="s">
        <v>260</v>
      </c>
    </row>
    <row r="4007">
      <c r="A4007" s="5" t="s">
        <v>249</v>
      </c>
      <c r="B4007" s="5" t="s">
        <v>263</v>
      </c>
      <c r="C4007" s="15" t="s">
        <v>260</v>
      </c>
    </row>
    <row r="4008">
      <c r="A4008" s="5" t="s">
        <v>166</v>
      </c>
      <c r="B4008" s="5" t="s">
        <v>263</v>
      </c>
      <c r="C4008" s="15" t="s">
        <v>261</v>
      </c>
    </row>
    <row r="4009">
      <c r="A4009" s="5" t="s">
        <v>198</v>
      </c>
      <c r="B4009" s="5" t="s">
        <v>263</v>
      </c>
      <c r="C4009" s="15" t="s">
        <v>261</v>
      </c>
    </row>
    <row r="4010">
      <c r="A4010" s="5" t="s">
        <v>72</v>
      </c>
      <c r="B4010" s="5" t="s">
        <v>263</v>
      </c>
      <c r="C4010" s="15" t="s">
        <v>261</v>
      </c>
    </row>
    <row r="4011">
      <c r="A4011" s="5" t="s">
        <v>109</v>
      </c>
      <c r="B4011" s="5" t="s">
        <v>263</v>
      </c>
      <c r="C4011" s="15" t="s">
        <v>260</v>
      </c>
    </row>
    <row r="4012">
      <c r="A4012" s="5" t="s">
        <v>129</v>
      </c>
      <c r="B4012" s="5" t="s">
        <v>263</v>
      </c>
      <c r="C4012" s="15" t="s">
        <v>261</v>
      </c>
    </row>
    <row r="4013">
      <c r="A4013" s="5" t="s">
        <v>211</v>
      </c>
      <c r="B4013" s="5" t="s">
        <v>263</v>
      </c>
      <c r="C4013" s="15" t="s">
        <v>261</v>
      </c>
    </row>
    <row r="4014">
      <c r="A4014" s="5" t="s">
        <v>243</v>
      </c>
      <c r="B4014" s="5" t="s">
        <v>263</v>
      </c>
      <c r="C4014" s="15" t="s">
        <v>260</v>
      </c>
    </row>
    <row r="4015">
      <c r="A4015" s="5" t="s">
        <v>200</v>
      </c>
      <c r="B4015" s="5" t="s">
        <v>263</v>
      </c>
      <c r="C4015" s="15" t="s">
        <v>260</v>
      </c>
    </row>
    <row r="4016">
      <c r="A4016" s="5" t="s">
        <v>223</v>
      </c>
      <c r="B4016" s="5" t="s">
        <v>263</v>
      </c>
      <c r="C4016" s="15" t="s">
        <v>260</v>
      </c>
    </row>
    <row r="4017">
      <c r="A4017" s="5" t="s">
        <v>198</v>
      </c>
      <c r="B4017" s="5" t="s">
        <v>263</v>
      </c>
      <c r="C4017" s="15" t="s">
        <v>260</v>
      </c>
    </row>
    <row r="4018">
      <c r="A4018" s="5" t="s">
        <v>73</v>
      </c>
      <c r="B4018" s="5" t="s">
        <v>263</v>
      </c>
      <c r="C4018" s="15" t="s">
        <v>261</v>
      </c>
    </row>
    <row r="4019">
      <c r="A4019" s="5" t="s">
        <v>219</v>
      </c>
      <c r="B4019" s="5" t="s">
        <v>263</v>
      </c>
      <c r="C4019" s="15" t="s">
        <v>260</v>
      </c>
    </row>
    <row r="4020">
      <c r="A4020" s="5" t="s">
        <v>173</v>
      </c>
      <c r="B4020" s="5" t="s">
        <v>263</v>
      </c>
      <c r="C4020" s="15" t="s">
        <v>261</v>
      </c>
    </row>
    <row r="4021">
      <c r="A4021" s="5" t="s">
        <v>60</v>
      </c>
      <c r="B4021" s="5" t="s">
        <v>263</v>
      </c>
      <c r="C4021" s="15" t="s">
        <v>261</v>
      </c>
    </row>
    <row r="4022">
      <c r="A4022" s="5" t="s">
        <v>148</v>
      </c>
      <c r="B4022" s="5" t="s">
        <v>263</v>
      </c>
      <c r="C4022" s="15" t="s">
        <v>261</v>
      </c>
    </row>
    <row r="4023">
      <c r="A4023" s="5" t="s">
        <v>170</v>
      </c>
      <c r="B4023" s="5" t="s">
        <v>263</v>
      </c>
      <c r="C4023" s="15" t="s">
        <v>261</v>
      </c>
    </row>
    <row r="4024">
      <c r="A4024" s="5" t="s">
        <v>115</v>
      </c>
      <c r="B4024" s="5" t="s">
        <v>263</v>
      </c>
      <c r="C4024" s="15" t="s">
        <v>261</v>
      </c>
    </row>
    <row r="4025">
      <c r="A4025" s="5" t="s">
        <v>199</v>
      </c>
      <c r="B4025" s="5" t="s">
        <v>263</v>
      </c>
      <c r="C4025" s="15" t="s">
        <v>261</v>
      </c>
    </row>
    <row r="4026">
      <c r="A4026" s="5" t="s">
        <v>246</v>
      </c>
      <c r="B4026" s="5" t="s">
        <v>263</v>
      </c>
      <c r="C4026" s="15" t="s">
        <v>260</v>
      </c>
    </row>
    <row r="4027">
      <c r="A4027" s="5" t="s">
        <v>42</v>
      </c>
      <c r="B4027" s="5" t="s">
        <v>263</v>
      </c>
      <c r="C4027" s="15" t="s">
        <v>260</v>
      </c>
    </row>
    <row r="4028">
      <c r="A4028" s="5" t="s">
        <v>112</v>
      </c>
      <c r="B4028" s="5" t="s">
        <v>263</v>
      </c>
      <c r="C4028" s="15" t="s">
        <v>261</v>
      </c>
    </row>
    <row r="4029">
      <c r="A4029" s="5" t="s">
        <v>180</v>
      </c>
      <c r="B4029" s="5" t="s">
        <v>263</v>
      </c>
      <c r="C4029" s="15" t="s">
        <v>260</v>
      </c>
    </row>
    <row r="4030">
      <c r="A4030" s="5" t="s">
        <v>120</v>
      </c>
      <c r="B4030" s="5" t="s">
        <v>263</v>
      </c>
      <c r="C4030" s="15" t="s">
        <v>261</v>
      </c>
    </row>
    <row r="4031">
      <c r="A4031" s="5" t="s">
        <v>183</v>
      </c>
      <c r="B4031" s="5" t="s">
        <v>263</v>
      </c>
      <c r="C4031" s="15" t="s">
        <v>260</v>
      </c>
    </row>
    <row r="4032">
      <c r="A4032" s="5" t="s">
        <v>187</v>
      </c>
      <c r="B4032" s="5" t="s">
        <v>263</v>
      </c>
      <c r="C4032" s="15" t="s">
        <v>260</v>
      </c>
    </row>
    <row r="4033">
      <c r="A4033" s="5" t="s">
        <v>185</v>
      </c>
      <c r="B4033" s="5" t="s">
        <v>263</v>
      </c>
      <c r="C4033" s="15" t="s">
        <v>261</v>
      </c>
    </row>
    <row r="4034">
      <c r="A4034" s="5" t="s">
        <v>222</v>
      </c>
      <c r="B4034" s="5" t="s">
        <v>263</v>
      </c>
      <c r="C4034" s="15" t="s">
        <v>261</v>
      </c>
    </row>
    <row r="4035">
      <c r="A4035" s="5" t="s">
        <v>174</v>
      </c>
      <c r="B4035" s="5" t="s">
        <v>263</v>
      </c>
      <c r="C4035" s="15" t="s">
        <v>261</v>
      </c>
    </row>
    <row r="4036">
      <c r="A4036" s="5" t="s">
        <v>102</v>
      </c>
      <c r="B4036" s="5" t="s">
        <v>263</v>
      </c>
      <c r="C4036" s="15" t="s">
        <v>260</v>
      </c>
    </row>
    <row r="4037">
      <c r="A4037" s="5" t="s">
        <v>129</v>
      </c>
      <c r="B4037" s="5" t="s">
        <v>263</v>
      </c>
      <c r="C4037" s="15" t="s">
        <v>261</v>
      </c>
    </row>
    <row r="4038">
      <c r="A4038" s="5" t="s">
        <v>42</v>
      </c>
      <c r="B4038" s="5" t="s">
        <v>263</v>
      </c>
      <c r="C4038" s="15" t="s">
        <v>260</v>
      </c>
    </row>
    <row r="4039">
      <c r="A4039" s="5" t="s">
        <v>72</v>
      </c>
      <c r="B4039" s="5" t="s">
        <v>263</v>
      </c>
      <c r="C4039" s="15" t="s">
        <v>261</v>
      </c>
    </row>
    <row r="4040">
      <c r="A4040" s="5" t="s">
        <v>238</v>
      </c>
      <c r="B4040" s="5" t="s">
        <v>263</v>
      </c>
      <c r="C4040" s="15" t="s">
        <v>261</v>
      </c>
    </row>
    <row r="4041">
      <c r="A4041" s="5" t="s">
        <v>134</v>
      </c>
      <c r="B4041" s="5" t="s">
        <v>263</v>
      </c>
      <c r="C4041" s="15" t="s">
        <v>260</v>
      </c>
    </row>
    <row r="4042">
      <c r="A4042" s="5" t="s">
        <v>234</v>
      </c>
      <c r="B4042" s="5" t="s">
        <v>263</v>
      </c>
      <c r="C4042" s="15" t="s">
        <v>261</v>
      </c>
    </row>
    <row r="4043">
      <c r="A4043" s="5" t="s">
        <v>240</v>
      </c>
      <c r="B4043" s="5" t="s">
        <v>263</v>
      </c>
      <c r="C4043" s="15" t="s">
        <v>260</v>
      </c>
    </row>
    <row r="4044">
      <c r="A4044" s="5" t="s">
        <v>127</v>
      </c>
      <c r="B4044" s="5" t="s">
        <v>263</v>
      </c>
      <c r="C4044" s="15" t="s">
        <v>261</v>
      </c>
    </row>
    <row r="4045">
      <c r="A4045" s="5" t="s">
        <v>144</v>
      </c>
      <c r="B4045" s="5" t="s">
        <v>263</v>
      </c>
      <c r="C4045" s="15" t="s">
        <v>260</v>
      </c>
    </row>
    <row r="4046">
      <c r="A4046" s="5" t="s">
        <v>156</v>
      </c>
      <c r="B4046" s="5" t="s">
        <v>263</v>
      </c>
      <c r="C4046" s="15" t="s">
        <v>261</v>
      </c>
    </row>
    <row r="4047">
      <c r="A4047" s="5" t="s">
        <v>226</v>
      </c>
      <c r="B4047" s="5" t="s">
        <v>263</v>
      </c>
      <c r="C4047" s="15" t="s">
        <v>260</v>
      </c>
    </row>
    <row r="4048">
      <c r="A4048" s="5" t="s">
        <v>228</v>
      </c>
      <c r="B4048" s="5" t="s">
        <v>263</v>
      </c>
      <c r="C4048" s="15" t="s">
        <v>261</v>
      </c>
    </row>
    <row r="4049">
      <c r="A4049" s="5" t="s">
        <v>160</v>
      </c>
      <c r="B4049" s="5" t="s">
        <v>263</v>
      </c>
      <c r="C4049" s="15" t="s">
        <v>261</v>
      </c>
    </row>
    <row r="4050">
      <c r="A4050" s="5" t="s">
        <v>172</v>
      </c>
      <c r="B4050" s="5" t="s">
        <v>263</v>
      </c>
      <c r="C4050" s="15" t="s">
        <v>261</v>
      </c>
    </row>
    <row r="4051">
      <c r="A4051" s="5" t="s">
        <v>180</v>
      </c>
      <c r="B4051" s="5" t="s">
        <v>263</v>
      </c>
      <c r="C4051" s="15" t="s">
        <v>261</v>
      </c>
    </row>
    <row r="4052">
      <c r="A4052" s="5" t="s">
        <v>230</v>
      </c>
      <c r="B4052" s="5" t="s">
        <v>263</v>
      </c>
      <c r="C4052" s="15" t="s">
        <v>260</v>
      </c>
    </row>
    <row r="4053">
      <c r="A4053" s="5" t="s">
        <v>146</v>
      </c>
      <c r="B4053" s="5" t="s">
        <v>263</v>
      </c>
      <c r="C4053" s="15" t="s">
        <v>261</v>
      </c>
    </row>
    <row r="4054">
      <c r="A4054" s="5" t="s">
        <v>246</v>
      </c>
      <c r="B4054" s="5" t="s">
        <v>263</v>
      </c>
      <c r="C4054" s="15" t="s">
        <v>261</v>
      </c>
    </row>
    <row r="4055">
      <c r="A4055" s="5" t="s">
        <v>141</v>
      </c>
      <c r="B4055" s="5" t="s">
        <v>263</v>
      </c>
      <c r="C4055" s="15" t="s">
        <v>261</v>
      </c>
    </row>
    <row r="4056">
      <c r="A4056" s="5" t="s">
        <v>180</v>
      </c>
      <c r="B4056" s="5" t="s">
        <v>263</v>
      </c>
      <c r="C4056" s="15" t="s">
        <v>261</v>
      </c>
    </row>
    <row r="4057">
      <c r="A4057" s="5" t="s">
        <v>156</v>
      </c>
      <c r="B4057" s="5" t="s">
        <v>263</v>
      </c>
      <c r="C4057" s="15" t="s">
        <v>261</v>
      </c>
    </row>
    <row r="4058">
      <c r="A4058" s="5" t="s">
        <v>220</v>
      </c>
      <c r="B4058" s="5" t="s">
        <v>263</v>
      </c>
      <c r="C4058" s="15" t="s">
        <v>261</v>
      </c>
    </row>
    <row r="4059">
      <c r="A4059" s="5" t="s">
        <v>190</v>
      </c>
      <c r="B4059" s="5" t="s">
        <v>263</v>
      </c>
      <c r="C4059" s="15" t="s">
        <v>261</v>
      </c>
    </row>
    <row r="4060">
      <c r="A4060" s="5" t="s">
        <v>236</v>
      </c>
      <c r="B4060" s="5" t="s">
        <v>263</v>
      </c>
      <c r="C4060" s="15" t="s">
        <v>261</v>
      </c>
    </row>
    <row r="4061">
      <c r="A4061" s="5" t="s">
        <v>198</v>
      </c>
      <c r="B4061" s="5" t="s">
        <v>263</v>
      </c>
      <c r="C4061" s="15" t="s">
        <v>261</v>
      </c>
    </row>
    <row r="4062">
      <c r="A4062" s="5" t="s">
        <v>115</v>
      </c>
      <c r="B4062" s="5" t="s">
        <v>263</v>
      </c>
      <c r="C4062" s="15" t="s">
        <v>260</v>
      </c>
    </row>
    <row r="4063">
      <c r="A4063" s="5" t="s">
        <v>233</v>
      </c>
      <c r="B4063" s="5" t="s">
        <v>263</v>
      </c>
      <c r="C4063" s="15" t="s">
        <v>261</v>
      </c>
    </row>
    <row r="4064">
      <c r="A4064" s="5" t="s">
        <v>60</v>
      </c>
      <c r="B4064" s="5" t="s">
        <v>263</v>
      </c>
      <c r="C4064" s="15" t="s">
        <v>261</v>
      </c>
    </row>
    <row r="4065">
      <c r="A4065" s="5" t="s">
        <v>47</v>
      </c>
      <c r="B4065" s="5" t="s">
        <v>263</v>
      </c>
      <c r="C4065" s="15" t="s">
        <v>261</v>
      </c>
    </row>
    <row r="4066">
      <c r="A4066" s="5" t="s">
        <v>222</v>
      </c>
      <c r="B4066" s="5" t="s">
        <v>263</v>
      </c>
      <c r="C4066" s="15" t="s">
        <v>261</v>
      </c>
    </row>
    <row r="4067">
      <c r="A4067" s="5" t="s">
        <v>222</v>
      </c>
      <c r="B4067" s="5" t="s">
        <v>263</v>
      </c>
      <c r="C4067" s="15" t="s">
        <v>261</v>
      </c>
    </row>
    <row r="4068">
      <c r="A4068" s="5" t="s">
        <v>161</v>
      </c>
      <c r="B4068" s="5" t="s">
        <v>263</v>
      </c>
      <c r="C4068" s="15" t="s">
        <v>261</v>
      </c>
    </row>
    <row r="4069">
      <c r="A4069" s="5" t="s">
        <v>144</v>
      </c>
      <c r="B4069" s="5" t="s">
        <v>263</v>
      </c>
      <c r="C4069" s="15" t="s">
        <v>260</v>
      </c>
    </row>
    <row r="4070">
      <c r="A4070" s="5" t="s">
        <v>243</v>
      </c>
      <c r="B4070" s="5" t="s">
        <v>263</v>
      </c>
      <c r="C4070" s="15" t="s">
        <v>261</v>
      </c>
    </row>
    <row r="4071">
      <c r="A4071" s="5" t="s">
        <v>226</v>
      </c>
      <c r="B4071" s="5" t="s">
        <v>263</v>
      </c>
      <c r="C4071" s="15" t="s">
        <v>261</v>
      </c>
    </row>
    <row r="4072">
      <c r="A4072" s="5" t="s">
        <v>154</v>
      </c>
      <c r="B4072" s="5" t="s">
        <v>263</v>
      </c>
      <c r="C4072" s="15" t="s">
        <v>261</v>
      </c>
    </row>
    <row r="4073">
      <c r="A4073" s="5" t="s">
        <v>152</v>
      </c>
      <c r="B4073" s="5" t="s">
        <v>263</v>
      </c>
      <c r="C4073" s="15" t="s">
        <v>260</v>
      </c>
    </row>
    <row r="4074">
      <c r="A4074" s="5" t="s">
        <v>143</v>
      </c>
      <c r="B4074" s="5" t="s">
        <v>263</v>
      </c>
      <c r="C4074" s="15" t="s">
        <v>261</v>
      </c>
    </row>
    <row r="4075">
      <c r="A4075" s="5" t="s">
        <v>187</v>
      </c>
      <c r="B4075" s="5" t="s">
        <v>263</v>
      </c>
      <c r="C4075" s="15" t="s">
        <v>261</v>
      </c>
    </row>
    <row r="4076">
      <c r="A4076" s="5" t="s">
        <v>94</v>
      </c>
      <c r="B4076" s="5" t="s">
        <v>263</v>
      </c>
      <c r="C4076" s="15" t="s">
        <v>261</v>
      </c>
    </row>
    <row r="4077">
      <c r="A4077" s="5" t="s">
        <v>109</v>
      </c>
      <c r="B4077" s="5" t="s">
        <v>263</v>
      </c>
      <c r="C4077" s="15" t="s">
        <v>260</v>
      </c>
    </row>
    <row r="4078">
      <c r="A4078" s="5" t="s">
        <v>86</v>
      </c>
      <c r="B4078" s="5" t="s">
        <v>263</v>
      </c>
      <c r="C4078" s="15" t="s">
        <v>261</v>
      </c>
    </row>
    <row r="4079">
      <c r="A4079" s="5" t="s">
        <v>158</v>
      </c>
      <c r="B4079" s="5" t="s">
        <v>263</v>
      </c>
      <c r="C4079" s="15" t="s">
        <v>261</v>
      </c>
    </row>
    <row r="4080">
      <c r="A4080" s="5" t="s">
        <v>94</v>
      </c>
      <c r="B4080" s="5" t="s">
        <v>263</v>
      </c>
      <c r="C4080" s="15" t="s">
        <v>260</v>
      </c>
    </row>
    <row r="4081">
      <c r="A4081" s="5" t="s">
        <v>203</v>
      </c>
      <c r="B4081" s="5" t="s">
        <v>263</v>
      </c>
      <c r="C4081" s="15" t="s">
        <v>261</v>
      </c>
    </row>
    <row r="4082">
      <c r="A4082" s="5" t="s">
        <v>110</v>
      </c>
      <c r="B4082" s="5" t="s">
        <v>263</v>
      </c>
      <c r="C4082" s="15" t="s">
        <v>261</v>
      </c>
    </row>
    <row r="4083">
      <c r="A4083" s="5" t="s">
        <v>50</v>
      </c>
      <c r="B4083" s="5" t="s">
        <v>263</v>
      </c>
      <c r="C4083" s="15" t="s">
        <v>261</v>
      </c>
    </row>
    <row r="4084">
      <c r="A4084" s="5" t="s">
        <v>141</v>
      </c>
      <c r="B4084" s="5" t="s">
        <v>263</v>
      </c>
      <c r="C4084" s="15" t="s">
        <v>261</v>
      </c>
    </row>
    <row r="4085">
      <c r="A4085" s="5" t="s">
        <v>150</v>
      </c>
      <c r="B4085" s="5" t="s">
        <v>263</v>
      </c>
      <c r="C4085" s="15" t="s">
        <v>261</v>
      </c>
    </row>
    <row r="4086">
      <c r="A4086" s="5" t="s">
        <v>174</v>
      </c>
      <c r="B4086" s="5" t="s">
        <v>263</v>
      </c>
      <c r="C4086" s="15" t="s">
        <v>261</v>
      </c>
    </row>
    <row r="4087">
      <c r="A4087" s="5" t="s">
        <v>89</v>
      </c>
      <c r="B4087" s="5" t="s">
        <v>263</v>
      </c>
      <c r="C4087" s="15" t="s">
        <v>260</v>
      </c>
    </row>
    <row r="4088">
      <c r="A4088" s="5" t="s">
        <v>119</v>
      </c>
      <c r="B4088" s="5" t="s">
        <v>263</v>
      </c>
      <c r="C4088" s="15" t="s">
        <v>260</v>
      </c>
    </row>
    <row r="4089">
      <c r="A4089" s="5" t="s">
        <v>99</v>
      </c>
      <c r="B4089" s="5" t="s">
        <v>263</v>
      </c>
      <c r="C4089" s="15" t="s">
        <v>261</v>
      </c>
    </row>
    <row r="4090">
      <c r="A4090" s="5" t="s">
        <v>184</v>
      </c>
      <c r="B4090" s="5" t="s">
        <v>263</v>
      </c>
      <c r="C4090" s="15" t="s">
        <v>260</v>
      </c>
    </row>
    <row r="4091">
      <c r="A4091" s="5" t="s">
        <v>218</v>
      </c>
      <c r="B4091" s="5" t="s">
        <v>263</v>
      </c>
      <c r="C4091" s="15" t="s">
        <v>261</v>
      </c>
    </row>
    <row r="4092">
      <c r="A4092" s="5" t="s">
        <v>120</v>
      </c>
      <c r="B4092" s="5" t="s">
        <v>263</v>
      </c>
      <c r="C4092" s="15" t="s">
        <v>260</v>
      </c>
    </row>
    <row r="4093">
      <c r="A4093" s="5" t="s">
        <v>90</v>
      </c>
      <c r="B4093" s="5" t="s">
        <v>263</v>
      </c>
      <c r="C4093" s="15" t="s">
        <v>260</v>
      </c>
    </row>
    <row r="4094">
      <c r="A4094" s="5" t="s">
        <v>115</v>
      </c>
      <c r="B4094" s="5" t="s">
        <v>263</v>
      </c>
      <c r="C4094" s="15" t="s">
        <v>261</v>
      </c>
    </row>
    <row r="4095">
      <c r="A4095" s="5" t="s">
        <v>90</v>
      </c>
      <c r="B4095" s="5" t="s">
        <v>263</v>
      </c>
      <c r="C4095" s="15" t="s">
        <v>261</v>
      </c>
    </row>
    <row r="4096">
      <c r="A4096" s="5" t="s">
        <v>194</v>
      </c>
      <c r="B4096" s="5" t="s">
        <v>263</v>
      </c>
      <c r="C4096" s="15" t="s">
        <v>261</v>
      </c>
    </row>
    <row r="4097">
      <c r="A4097" s="5" t="s">
        <v>186</v>
      </c>
      <c r="B4097" s="5" t="s">
        <v>263</v>
      </c>
      <c r="C4097" s="15" t="s">
        <v>261</v>
      </c>
    </row>
    <row r="4098">
      <c r="A4098" s="5" t="s">
        <v>238</v>
      </c>
      <c r="B4098" s="5" t="s">
        <v>263</v>
      </c>
      <c r="C4098" s="15" t="s">
        <v>260</v>
      </c>
    </row>
    <row r="4099">
      <c r="A4099" s="5" t="s">
        <v>120</v>
      </c>
      <c r="B4099" s="5" t="s">
        <v>263</v>
      </c>
      <c r="C4099" s="15" t="s">
        <v>260</v>
      </c>
    </row>
    <row r="4100">
      <c r="A4100" s="5" t="s">
        <v>207</v>
      </c>
      <c r="B4100" s="5" t="s">
        <v>263</v>
      </c>
      <c r="C4100" s="15" t="s">
        <v>261</v>
      </c>
    </row>
    <row r="4101">
      <c r="A4101" s="5" t="s">
        <v>239</v>
      </c>
      <c r="B4101" s="5" t="s">
        <v>263</v>
      </c>
      <c r="C4101" s="15" t="s">
        <v>260</v>
      </c>
    </row>
    <row r="4102">
      <c r="A4102" s="5" t="s">
        <v>224</v>
      </c>
      <c r="B4102" s="5" t="s">
        <v>263</v>
      </c>
      <c r="C4102" s="15" t="s">
        <v>261</v>
      </c>
    </row>
    <row r="4103">
      <c r="A4103" s="5" t="s">
        <v>144</v>
      </c>
      <c r="B4103" s="5" t="s">
        <v>263</v>
      </c>
      <c r="C4103" s="15" t="s">
        <v>261</v>
      </c>
    </row>
    <row r="4104">
      <c r="A4104" s="5" t="s">
        <v>99</v>
      </c>
      <c r="B4104" s="5" t="s">
        <v>263</v>
      </c>
      <c r="C4104" s="15" t="s">
        <v>261</v>
      </c>
    </row>
    <row r="4105">
      <c r="A4105" s="5" t="s">
        <v>171</v>
      </c>
      <c r="B4105" s="5" t="s">
        <v>263</v>
      </c>
      <c r="C4105" s="15" t="s">
        <v>261</v>
      </c>
    </row>
    <row r="4106">
      <c r="A4106" s="5" t="s">
        <v>157</v>
      </c>
      <c r="B4106" s="5" t="s">
        <v>263</v>
      </c>
      <c r="C4106" s="15" t="s">
        <v>260</v>
      </c>
    </row>
    <row r="4107">
      <c r="A4107" s="5" t="s">
        <v>170</v>
      </c>
      <c r="B4107" s="5" t="s">
        <v>263</v>
      </c>
      <c r="C4107" s="15" t="s">
        <v>261</v>
      </c>
    </row>
    <row r="4108">
      <c r="A4108" s="5" t="s">
        <v>140</v>
      </c>
      <c r="B4108" s="5" t="s">
        <v>263</v>
      </c>
      <c r="C4108" s="15" t="s">
        <v>261</v>
      </c>
    </row>
    <row r="4109">
      <c r="A4109" s="5" t="s">
        <v>112</v>
      </c>
      <c r="B4109" s="5" t="s">
        <v>263</v>
      </c>
      <c r="C4109" s="15" t="s">
        <v>260</v>
      </c>
    </row>
    <row r="4110">
      <c r="A4110" s="5" t="s">
        <v>222</v>
      </c>
      <c r="B4110" s="5" t="s">
        <v>263</v>
      </c>
      <c r="C4110" s="15" t="s">
        <v>261</v>
      </c>
    </row>
    <row r="4111">
      <c r="A4111" s="5" t="s">
        <v>157</v>
      </c>
      <c r="B4111" s="5" t="s">
        <v>263</v>
      </c>
      <c r="C4111" s="15" t="s">
        <v>260</v>
      </c>
    </row>
    <row r="4112">
      <c r="A4112" s="5" t="s">
        <v>123</v>
      </c>
      <c r="B4112" s="5" t="s">
        <v>263</v>
      </c>
      <c r="C4112" s="15" t="s">
        <v>261</v>
      </c>
    </row>
    <row r="4113">
      <c r="A4113" s="5" t="s">
        <v>165</v>
      </c>
      <c r="B4113" s="5" t="s">
        <v>263</v>
      </c>
      <c r="C4113" s="15" t="s">
        <v>260</v>
      </c>
    </row>
    <row r="4114">
      <c r="A4114" s="5" t="s">
        <v>152</v>
      </c>
      <c r="B4114" s="5" t="s">
        <v>263</v>
      </c>
      <c r="C4114" s="15" t="s">
        <v>261</v>
      </c>
    </row>
    <row r="4115">
      <c r="A4115" s="5" t="s">
        <v>176</v>
      </c>
      <c r="B4115" s="5" t="s">
        <v>263</v>
      </c>
      <c r="C4115" s="15" t="s">
        <v>261</v>
      </c>
    </row>
    <row r="4116">
      <c r="A4116" s="5" t="s">
        <v>110</v>
      </c>
      <c r="B4116" s="5" t="s">
        <v>263</v>
      </c>
      <c r="C4116" s="15" t="s">
        <v>260</v>
      </c>
    </row>
    <row r="4117">
      <c r="A4117" s="5" t="s">
        <v>201</v>
      </c>
      <c r="B4117" s="5" t="s">
        <v>263</v>
      </c>
      <c r="C4117" s="15" t="s">
        <v>261</v>
      </c>
    </row>
    <row r="4118">
      <c r="A4118" s="5" t="s">
        <v>118</v>
      </c>
      <c r="B4118" s="5" t="s">
        <v>263</v>
      </c>
      <c r="C4118" s="15" t="s">
        <v>261</v>
      </c>
    </row>
    <row r="4119">
      <c r="A4119" s="5" t="s">
        <v>129</v>
      </c>
      <c r="B4119" s="5" t="s">
        <v>263</v>
      </c>
      <c r="C4119" s="15" t="s">
        <v>261</v>
      </c>
    </row>
    <row r="4120">
      <c r="A4120" s="5" t="s">
        <v>201</v>
      </c>
      <c r="B4120" s="5" t="s">
        <v>263</v>
      </c>
      <c r="C4120" s="15" t="s">
        <v>260</v>
      </c>
    </row>
    <row r="4121">
      <c r="A4121" s="5" t="s">
        <v>97</v>
      </c>
      <c r="B4121" s="5" t="s">
        <v>263</v>
      </c>
      <c r="C4121" s="15" t="s">
        <v>260</v>
      </c>
    </row>
    <row r="4122">
      <c r="A4122" s="5" t="s">
        <v>249</v>
      </c>
      <c r="B4122" s="5" t="s">
        <v>263</v>
      </c>
      <c r="C4122" s="15" t="s">
        <v>260</v>
      </c>
    </row>
    <row r="4123">
      <c r="A4123" s="5" t="s">
        <v>254</v>
      </c>
      <c r="B4123" s="5" t="s">
        <v>263</v>
      </c>
      <c r="C4123" s="15" t="s">
        <v>261</v>
      </c>
    </row>
    <row r="4124">
      <c r="A4124" s="5" t="s">
        <v>105</v>
      </c>
      <c r="B4124" s="5" t="s">
        <v>263</v>
      </c>
      <c r="C4124" s="15" t="s">
        <v>261</v>
      </c>
    </row>
    <row r="4125">
      <c r="A4125" s="5" t="s">
        <v>211</v>
      </c>
      <c r="B4125" s="5" t="s">
        <v>263</v>
      </c>
      <c r="C4125" s="15" t="s">
        <v>261</v>
      </c>
    </row>
    <row r="4126">
      <c r="A4126" s="5" t="s">
        <v>224</v>
      </c>
      <c r="B4126" s="5" t="s">
        <v>263</v>
      </c>
      <c r="C4126" s="15" t="s">
        <v>260</v>
      </c>
    </row>
    <row r="4127">
      <c r="A4127" s="5" t="s">
        <v>196</v>
      </c>
      <c r="B4127" s="5" t="s">
        <v>263</v>
      </c>
      <c r="C4127" s="15" t="s">
        <v>260</v>
      </c>
    </row>
    <row r="4128">
      <c r="A4128" s="5" t="s">
        <v>88</v>
      </c>
      <c r="B4128" s="5" t="s">
        <v>263</v>
      </c>
      <c r="C4128" s="15" t="s">
        <v>260</v>
      </c>
    </row>
    <row r="4129">
      <c r="A4129" s="5" t="s">
        <v>123</v>
      </c>
      <c r="B4129" s="5" t="s">
        <v>263</v>
      </c>
      <c r="C4129" s="15" t="s">
        <v>261</v>
      </c>
    </row>
    <row r="4130">
      <c r="A4130" s="5" t="s">
        <v>145</v>
      </c>
      <c r="B4130" s="5" t="s">
        <v>263</v>
      </c>
      <c r="C4130" s="15" t="s">
        <v>261</v>
      </c>
    </row>
    <row r="4131">
      <c r="A4131" s="5" t="s">
        <v>72</v>
      </c>
      <c r="B4131" s="5" t="s">
        <v>263</v>
      </c>
      <c r="C4131" s="15" t="s">
        <v>260</v>
      </c>
    </row>
    <row r="4132">
      <c r="A4132" s="5" t="s">
        <v>110</v>
      </c>
      <c r="B4132" s="5" t="s">
        <v>263</v>
      </c>
      <c r="C4132" s="15" t="s">
        <v>261</v>
      </c>
    </row>
    <row r="4133">
      <c r="A4133" s="5" t="s">
        <v>138</v>
      </c>
      <c r="B4133" s="5" t="s">
        <v>263</v>
      </c>
      <c r="C4133" s="15" t="s">
        <v>261</v>
      </c>
    </row>
    <row r="4134">
      <c r="A4134" s="5" t="s">
        <v>174</v>
      </c>
      <c r="B4134" s="5" t="s">
        <v>263</v>
      </c>
      <c r="C4134" s="15" t="s">
        <v>260</v>
      </c>
    </row>
    <row r="4135">
      <c r="A4135" s="5" t="s">
        <v>246</v>
      </c>
      <c r="B4135" s="5" t="s">
        <v>263</v>
      </c>
      <c r="C4135" s="15" t="s">
        <v>261</v>
      </c>
    </row>
    <row r="4136">
      <c r="A4136" s="5" t="s">
        <v>158</v>
      </c>
      <c r="B4136" s="5" t="s">
        <v>263</v>
      </c>
      <c r="C4136" s="15" t="s">
        <v>261</v>
      </c>
    </row>
    <row r="4137">
      <c r="A4137" s="5" t="s">
        <v>173</v>
      </c>
      <c r="B4137" s="5" t="s">
        <v>263</v>
      </c>
      <c r="C4137" s="15" t="s">
        <v>261</v>
      </c>
    </row>
    <row r="4138">
      <c r="A4138" s="5" t="s">
        <v>191</v>
      </c>
      <c r="B4138" s="5" t="s">
        <v>263</v>
      </c>
      <c r="C4138" s="15" t="s">
        <v>261</v>
      </c>
    </row>
    <row r="4139">
      <c r="A4139" s="5" t="s">
        <v>90</v>
      </c>
      <c r="B4139" s="5" t="s">
        <v>263</v>
      </c>
      <c r="C4139" s="15" t="s">
        <v>260</v>
      </c>
    </row>
    <row r="4140">
      <c r="A4140" s="5" t="s">
        <v>222</v>
      </c>
      <c r="B4140" s="5" t="s">
        <v>263</v>
      </c>
      <c r="C4140" s="15" t="s">
        <v>261</v>
      </c>
    </row>
    <row r="4141">
      <c r="A4141" s="5" t="s">
        <v>107</v>
      </c>
      <c r="B4141" s="5" t="s">
        <v>263</v>
      </c>
      <c r="C4141" s="15" t="s">
        <v>260</v>
      </c>
    </row>
    <row r="4142">
      <c r="A4142" s="5" t="s">
        <v>162</v>
      </c>
      <c r="B4142" s="5" t="s">
        <v>263</v>
      </c>
      <c r="C4142" s="15" t="s">
        <v>261</v>
      </c>
    </row>
    <row r="4143">
      <c r="A4143" s="5" t="s">
        <v>95</v>
      </c>
      <c r="B4143" s="5" t="s">
        <v>263</v>
      </c>
      <c r="C4143" s="15" t="s">
        <v>261</v>
      </c>
    </row>
    <row r="4144">
      <c r="A4144" s="5" t="s">
        <v>135</v>
      </c>
      <c r="B4144" s="5" t="s">
        <v>263</v>
      </c>
      <c r="C4144" s="15" t="s">
        <v>261</v>
      </c>
    </row>
    <row r="4145">
      <c r="A4145" s="5" t="s">
        <v>211</v>
      </c>
      <c r="B4145" s="5" t="s">
        <v>263</v>
      </c>
      <c r="C4145" s="15" t="s">
        <v>260</v>
      </c>
    </row>
    <row r="4146">
      <c r="A4146" s="5" t="s">
        <v>185</v>
      </c>
      <c r="B4146" s="5" t="s">
        <v>263</v>
      </c>
      <c r="C4146" s="15" t="s">
        <v>260</v>
      </c>
    </row>
    <row r="4147">
      <c r="A4147" s="5" t="s">
        <v>106</v>
      </c>
      <c r="B4147" s="5" t="s">
        <v>263</v>
      </c>
      <c r="C4147" s="15" t="s">
        <v>261</v>
      </c>
    </row>
    <row r="4148">
      <c r="A4148" s="5" t="s">
        <v>131</v>
      </c>
      <c r="B4148" s="5" t="s">
        <v>263</v>
      </c>
      <c r="C4148" s="15" t="s">
        <v>261</v>
      </c>
    </row>
    <row r="4149">
      <c r="A4149" s="5" t="s">
        <v>72</v>
      </c>
      <c r="B4149" s="5" t="s">
        <v>263</v>
      </c>
      <c r="C4149" s="15" t="s">
        <v>260</v>
      </c>
    </row>
    <row r="4150">
      <c r="A4150" s="5" t="s">
        <v>134</v>
      </c>
      <c r="B4150" s="5" t="s">
        <v>263</v>
      </c>
      <c r="C4150" s="15" t="s">
        <v>261</v>
      </c>
    </row>
    <row r="4151">
      <c r="A4151" s="5" t="s">
        <v>137</v>
      </c>
      <c r="B4151" s="5" t="s">
        <v>263</v>
      </c>
      <c r="C4151" s="15" t="s">
        <v>260</v>
      </c>
    </row>
    <row r="4152">
      <c r="A4152" s="5" t="s">
        <v>195</v>
      </c>
      <c r="B4152" s="5" t="s">
        <v>263</v>
      </c>
      <c r="C4152" s="15" t="s">
        <v>261</v>
      </c>
    </row>
    <row r="4153">
      <c r="A4153" s="5" t="s">
        <v>141</v>
      </c>
      <c r="B4153" s="5" t="s">
        <v>263</v>
      </c>
      <c r="C4153" s="15" t="s">
        <v>260</v>
      </c>
    </row>
    <row r="4154">
      <c r="A4154" s="5" t="s">
        <v>210</v>
      </c>
      <c r="B4154" s="5" t="s">
        <v>263</v>
      </c>
      <c r="C4154" s="15" t="s">
        <v>261</v>
      </c>
    </row>
    <row r="4155">
      <c r="A4155" s="5" t="s">
        <v>119</v>
      </c>
      <c r="B4155" s="5" t="s">
        <v>263</v>
      </c>
      <c r="C4155" s="15" t="s">
        <v>260</v>
      </c>
    </row>
    <row r="4156">
      <c r="A4156" s="5" t="s">
        <v>126</v>
      </c>
      <c r="B4156" s="5" t="s">
        <v>263</v>
      </c>
      <c r="C4156" s="15" t="s">
        <v>261</v>
      </c>
    </row>
    <row r="4157">
      <c r="A4157" s="5" t="s">
        <v>168</v>
      </c>
      <c r="B4157" s="5" t="s">
        <v>263</v>
      </c>
      <c r="C4157" s="15" t="s">
        <v>260</v>
      </c>
    </row>
    <row r="4158">
      <c r="A4158" s="5" t="s">
        <v>164</v>
      </c>
      <c r="B4158" s="5" t="s">
        <v>263</v>
      </c>
      <c r="C4158" s="15" t="s">
        <v>260</v>
      </c>
    </row>
    <row r="4159">
      <c r="A4159" s="5" t="s">
        <v>168</v>
      </c>
      <c r="B4159" s="5" t="s">
        <v>263</v>
      </c>
      <c r="C4159" s="15" t="s">
        <v>261</v>
      </c>
    </row>
    <row r="4160">
      <c r="A4160" s="5" t="s">
        <v>42</v>
      </c>
      <c r="B4160" s="5" t="s">
        <v>263</v>
      </c>
      <c r="C4160" s="15" t="s">
        <v>261</v>
      </c>
    </row>
    <row r="4161">
      <c r="A4161" s="5" t="s">
        <v>199</v>
      </c>
      <c r="B4161" s="5" t="s">
        <v>263</v>
      </c>
      <c r="C4161" s="15" t="s">
        <v>261</v>
      </c>
    </row>
    <row r="4162">
      <c r="A4162" s="5" t="s">
        <v>123</v>
      </c>
      <c r="B4162" s="5" t="s">
        <v>263</v>
      </c>
      <c r="C4162" s="15" t="s">
        <v>261</v>
      </c>
    </row>
    <row r="4163">
      <c r="A4163" s="5" t="s">
        <v>131</v>
      </c>
      <c r="B4163" s="5" t="s">
        <v>263</v>
      </c>
      <c r="C4163" s="15" t="s">
        <v>261</v>
      </c>
    </row>
    <row r="4164">
      <c r="A4164" s="5" t="s">
        <v>231</v>
      </c>
      <c r="B4164" s="5" t="s">
        <v>263</v>
      </c>
      <c r="C4164" s="15" t="s">
        <v>261</v>
      </c>
    </row>
    <row r="4165">
      <c r="A4165" s="5" t="s">
        <v>227</v>
      </c>
      <c r="B4165" s="5" t="s">
        <v>263</v>
      </c>
      <c r="C4165" s="15" t="s">
        <v>261</v>
      </c>
    </row>
    <row r="4166">
      <c r="A4166" s="5" t="s">
        <v>239</v>
      </c>
      <c r="B4166" s="5" t="s">
        <v>263</v>
      </c>
      <c r="C4166" s="15" t="s">
        <v>261</v>
      </c>
    </row>
    <row r="4167">
      <c r="A4167" s="5" t="s">
        <v>210</v>
      </c>
      <c r="B4167" s="5" t="s">
        <v>263</v>
      </c>
      <c r="C4167" s="15" t="s">
        <v>261</v>
      </c>
    </row>
    <row r="4168">
      <c r="A4168" s="5" t="s">
        <v>182</v>
      </c>
      <c r="B4168" s="5" t="s">
        <v>263</v>
      </c>
      <c r="C4168" s="15" t="s">
        <v>261</v>
      </c>
    </row>
    <row r="4169">
      <c r="A4169" s="5" t="s">
        <v>177</v>
      </c>
      <c r="B4169" s="5" t="s">
        <v>263</v>
      </c>
      <c r="C4169" s="15" t="s">
        <v>261</v>
      </c>
    </row>
    <row r="4170">
      <c r="A4170" s="5" t="s">
        <v>228</v>
      </c>
      <c r="B4170" s="5" t="s">
        <v>263</v>
      </c>
      <c r="C4170" s="15" t="s">
        <v>261</v>
      </c>
    </row>
    <row r="4171">
      <c r="A4171" s="5" t="s">
        <v>188</v>
      </c>
      <c r="B4171" s="5" t="s">
        <v>263</v>
      </c>
      <c r="C4171" s="15" t="s">
        <v>261</v>
      </c>
    </row>
    <row r="4172">
      <c r="A4172" s="5" t="s">
        <v>215</v>
      </c>
      <c r="B4172" s="5" t="s">
        <v>263</v>
      </c>
      <c r="C4172" s="15" t="s">
        <v>260</v>
      </c>
    </row>
    <row r="4173">
      <c r="A4173" s="5" t="s">
        <v>185</v>
      </c>
      <c r="B4173" s="5" t="s">
        <v>263</v>
      </c>
      <c r="C4173" s="15" t="s">
        <v>260</v>
      </c>
    </row>
    <row r="4174">
      <c r="A4174" s="5" t="s">
        <v>139</v>
      </c>
      <c r="B4174" s="5" t="s">
        <v>263</v>
      </c>
      <c r="C4174" s="15" t="s">
        <v>261</v>
      </c>
    </row>
    <row r="4175">
      <c r="A4175" s="5" t="s">
        <v>210</v>
      </c>
      <c r="B4175" s="5" t="s">
        <v>263</v>
      </c>
      <c r="C4175" s="15" t="s">
        <v>260</v>
      </c>
    </row>
    <row r="4176">
      <c r="A4176" s="5" t="s">
        <v>218</v>
      </c>
      <c r="B4176" s="5" t="s">
        <v>263</v>
      </c>
      <c r="C4176" s="15" t="s">
        <v>260</v>
      </c>
    </row>
    <row r="4177">
      <c r="A4177" s="5" t="s">
        <v>100</v>
      </c>
      <c r="B4177" s="5" t="s">
        <v>263</v>
      </c>
      <c r="C4177" s="15" t="s">
        <v>261</v>
      </c>
    </row>
    <row r="4178">
      <c r="A4178" s="5" t="s">
        <v>254</v>
      </c>
      <c r="B4178" s="5" t="s">
        <v>263</v>
      </c>
      <c r="C4178" s="15" t="s">
        <v>261</v>
      </c>
    </row>
    <row r="4179">
      <c r="A4179" s="5" t="s">
        <v>140</v>
      </c>
      <c r="B4179" s="5" t="s">
        <v>263</v>
      </c>
      <c r="C4179" s="15" t="s">
        <v>260</v>
      </c>
    </row>
    <row r="4180">
      <c r="A4180" s="5" t="s">
        <v>252</v>
      </c>
      <c r="B4180" s="5" t="s">
        <v>263</v>
      </c>
      <c r="C4180" s="15" t="s">
        <v>261</v>
      </c>
    </row>
    <row r="4181">
      <c r="A4181" s="5" t="s">
        <v>171</v>
      </c>
      <c r="B4181" s="5" t="s">
        <v>263</v>
      </c>
      <c r="C4181" s="15" t="s">
        <v>261</v>
      </c>
    </row>
    <row r="4182">
      <c r="A4182" s="5" t="s">
        <v>100</v>
      </c>
      <c r="B4182" s="5" t="s">
        <v>263</v>
      </c>
      <c r="C4182" s="15" t="s">
        <v>261</v>
      </c>
    </row>
    <row r="4183">
      <c r="A4183" s="5" t="s">
        <v>154</v>
      </c>
      <c r="B4183" s="5" t="s">
        <v>263</v>
      </c>
      <c r="C4183" s="15" t="s">
        <v>260</v>
      </c>
    </row>
    <row r="4184">
      <c r="A4184" s="5" t="s">
        <v>136</v>
      </c>
      <c r="B4184" s="5" t="s">
        <v>263</v>
      </c>
      <c r="C4184" s="15" t="s">
        <v>261</v>
      </c>
    </row>
    <row r="4185">
      <c r="A4185" s="5" t="s">
        <v>237</v>
      </c>
      <c r="B4185" s="5" t="s">
        <v>263</v>
      </c>
      <c r="C4185" s="15" t="s">
        <v>261</v>
      </c>
    </row>
    <row r="4186">
      <c r="A4186" s="5" t="s">
        <v>156</v>
      </c>
      <c r="B4186" s="5" t="s">
        <v>263</v>
      </c>
      <c r="C4186" s="15" t="s">
        <v>260</v>
      </c>
    </row>
    <row r="4187">
      <c r="A4187" s="5" t="s">
        <v>111</v>
      </c>
      <c r="B4187" s="5" t="s">
        <v>263</v>
      </c>
      <c r="C4187" s="15" t="s">
        <v>261</v>
      </c>
    </row>
    <row r="4188">
      <c r="A4188" s="5" t="s">
        <v>143</v>
      </c>
      <c r="B4188" s="5" t="s">
        <v>263</v>
      </c>
      <c r="C4188" s="15" t="s">
        <v>261</v>
      </c>
    </row>
    <row r="4189">
      <c r="A4189" s="5" t="s">
        <v>95</v>
      </c>
      <c r="B4189" s="5" t="s">
        <v>263</v>
      </c>
      <c r="C4189" s="15" t="s">
        <v>261</v>
      </c>
    </row>
    <row r="4190">
      <c r="A4190" s="5" t="s">
        <v>253</v>
      </c>
      <c r="B4190" s="5" t="s">
        <v>263</v>
      </c>
      <c r="C4190" s="15" t="s">
        <v>261</v>
      </c>
    </row>
    <row r="4191">
      <c r="A4191" s="5" t="s">
        <v>187</v>
      </c>
      <c r="B4191" s="5" t="s">
        <v>263</v>
      </c>
      <c r="C4191" s="15" t="s">
        <v>261</v>
      </c>
    </row>
    <row r="4192">
      <c r="A4192" s="5" t="s">
        <v>114</v>
      </c>
      <c r="B4192" s="5" t="s">
        <v>263</v>
      </c>
      <c r="C4192" s="15" t="s">
        <v>260</v>
      </c>
    </row>
    <row r="4193">
      <c r="A4193" s="5" t="s">
        <v>152</v>
      </c>
      <c r="B4193" s="5" t="s">
        <v>263</v>
      </c>
      <c r="C4193" s="15" t="s">
        <v>261</v>
      </c>
    </row>
    <row r="4194">
      <c r="A4194" s="5" t="s">
        <v>186</v>
      </c>
      <c r="B4194" s="5" t="s">
        <v>263</v>
      </c>
      <c r="C4194" s="15" t="s">
        <v>261</v>
      </c>
    </row>
    <row r="4195">
      <c r="A4195" s="5" t="s">
        <v>193</v>
      </c>
      <c r="B4195" s="5" t="s">
        <v>263</v>
      </c>
      <c r="C4195" s="15" t="s">
        <v>260</v>
      </c>
    </row>
    <row r="4196">
      <c r="A4196" s="5" t="s">
        <v>101</v>
      </c>
      <c r="B4196" s="5" t="s">
        <v>263</v>
      </c>
      <c r="C4196" s="15" t="s">
        <v>261</v>
      </c>
    </row>
    <row r="4197">
      <c r="A4197" s="5" t="s">
        <v>123</v>
      </c>
      <c r="B4197" s="5" t="s">
        <v>263</v>
      </c>
      <c r="C4197" s="15" t="s">
        <v>260</v>
      </c>
    </row>
    <row r="4198">
      <c r="A4198" s="5" t="s">
        <v>175</v>
      </c>
      <c r="B4198" s="5" t="s">
        <v>263</v>
      </c>
      <c r="C4198" s="15" t="s">
        <v>261</v>
      </c>
    </row>
    <row r="4199">
      <c r="A4199" s="5" t="s">
        <v>100</v>
      </c>
      <c r="B4199" s="5" t="s">
        <v>263</v>
      </c>
      <c r="C4199" s="15" t="s">
        <v>261</v>
      </c>
    </row>
    <row r="4200">
      <c r="A4200" s="5" t="s">
        <v>133</v>
      </c>
      <c r="B4200" s="5" t="s">
        <v>263</v>
      </c>
      <c r="C4200" s="15" t="s">
        <v>261</v>
      </c>
    </row>
    <row r="4201">
      <c r="A4201" s="5" t="s">
        <v>202</v>
      </c>
      <c r="B4201" s="5" t="s">
        <v>263</v>
      </c>
      <c r="C4201" s="15" t="s">
        <v>261</v>
      </c>
    </row>
    <row r="4202">
      <c r="A4202" s="5" t="s">
        <v>82</v>
      </c>
      <c r="B4202" s="5" t="s">
        <v>263</v>
      </c>
      <c r="C4202" s="15" t="s">
        <v>261</v>
      </c>
    </row>
    <row r="4203">
      <c r="A4203" s="5" t="s">
        <v>210</v>
      </c>
      <c r="B4203" s="5" t="s">
        <v>263</v>
      </c>
      <c r="C4203" s="15" t="s">
        <v>261</v>
      </c>
    </row>
    <row r="4204">
      <c r="A4204" s="5" t="s">
        <v>157</v>
      </c>
      <c r="B4204" s="5" t="s">
        <v>263</v>
      </c>
      <c r="C4204" s="15" t="s">
        <v>261</v>
      </c>
    </row>
    <row r="4205">
      <c r="A4205" s="5" t="s">
        <v>211</v>
      </c>
      <c r="B4205" s="5" t="s">
        <v>263</v>
      </c>
      <c r="C4205" s="15" t="s">
        <v>261</v>
      </c>
    </row>
    <row r="4206">
      <c r="A4206" s="5" t="s">
        <v>250</v>
      </c>
      <c r="B4206" s="5" t="s">
        <v>263</v>
      </c>
      <c r="C4206" s="15" t="s">
        <v>261</v>
      </c>
    </row>
    <row r="4207">
      <c r="A4207" s="5" t="s">
        <v>231</v>
      </c>
      <c r="B4207" s="5" t="s">
        <v>263</v>
      </c>
      <c r="C4207" s="15" t="s">
        <v>261</v>
      </c>
    </row>
    <row r="4208">
      <c r="A4208" s="5" t="s">
        <v>141</v>
      </c>
      <c r="B4208" s="5" t="s">
        <v>263</v>
      </c>
      <c r="C4208" s="15" t="s">
        <v>261</v>
      </c>
    </row>
    <row r="4209">
      <c r="A4209" s="5" t="s">
        <v>133</v>
      </c>
      <c r="B4209" s="5" t="s">
        <v>263</v>
      </c>
      <c r="C4209" s="15" t="s">
        <v>260</v>
      </c>
    </row>
    <row r="4210">
      <c r="A4210" s="5" t="s">
        <v>253</v>
      </c>
      <c r="B4210" s="5" t="s">
        <v>263</v>
      </c>
      <c r="C4210" s="15" t="s">
        <v>261</v>
      </c>
    </row>
    <row r="4211">
      <c r="A4211" s="5" t="s">
        <v>96</v>
      </c>
      <c r="B4211" s="5" t="s">
        <v>263</v>
      </c>
      <c r="C4211" s="15" t="s">
        <v>259</v>
      </c>
    </row>
    <row r="4212">
      <c r="A4212" s="5" t="s">
        <v>215</v>
      </c>
      <c r="B4212" s="5" t="s">
        <v>263</v>
      </c>
      <c r="C4212" s="15" t="s">
        <v>261</v>
      </c>
    </row>
    <row r="4213">
      <c r="A4213" s="5" t="s">
        <v>225</v>
      </c>
      <c r="B4213" s="5" t="s">
        <v>263</v>
      </c>
      <c r="C4213" s="15" t="s">
        <v>261</v>
      </c>
    </row>
    <row r="4214">
      <c r="A4214" s="5" t="s">
        <v>82</v>
      </c>
      <c r="B4214" s="5" t="s">
        <v>263</v>
      </c>
      <c r="C4214" s="15" t="s">
        <v>260</v>
      </c>
    </row>
    <row r="4215">
      <c r="A4215" s="5" t="s">
        <v>228</v>
      </c>
      <c r="B4215" s="5" t="s">
        <v>263</v>
      </c>
      <c r="C4215" s="15" t="s">
        <v>260</v>
      </c>
    </row>
    <row r="4216">
      <c r="A4216" s="5" t="s">
        <v>180</v>
      </c>
      <c r="B4216" s="5" t="s">
        <v>263</v>
      </c>
      <c r="C4216" s="15" t="s">
        <v>261</v>
      </c>
    </row>
    <row r="4217">
      <c r="A4217" s="5" t="s">
        <v>113</v>
      </c>
      <c r="B4217" s="5" t="s">
        <v>263</v>
      </c>
      <c r="C4217" s="15" t="s">
        <v>261</v>
      </c>
    </row>
    <row r="4218">
      <c r="A4218" s="5" t="s">
        <v>112</v>
      </c>
      <c r="B4218" s="5" t="s">
        <v>263</v>
      </c>
      <c r="C4218" s="15" t="s">
        <v>261</v>
      </c>
    </row>
    <row r="4219">
      <c r="A4219" s="5" t="s">
        <v>240</v>
      </c>
      <c r="B4219" s="5" t="s">
        <v>263</v>
      </c>
      <c r="C4219" s="15" t="s">
        <v>260</v>
      </c>
    </row>
    <row r="4220">
      <c r="A4220" s="5" t="s">
        <v>92</v>
      </c>
      <c r="B4220" s="5" t="s">
        <v>263</v>
      </c>
      <c r="C4220" s="15" t="s">
        <v>261</v>
      </c>
    </row>
    <row r="4221">
      <c r="A4221" s="5" t="s">
        <v>146</v>
      </c>
      <c r="B4221" s="5" t="s">
        <v>263</v>
      </c>
      <c r="C4221" s="15" t="s">
        <v>261</v>
      </c>
    </row>
    <row r="4222">
      <c r="A4222" s="5" t="s">
        <v>162</v>
      </c>
      <c r="B4222" s="5" t="s">
        <v>263</v>
      </c>
      <c r="C4222" s="15" t="s">
        <v>261</v>
      </c>
    </row>
    <row r="4223">
      <c r="A4223" s="5" t="s">
        <v>96</v>
      </c>
      <c r="B4223" s="5" t="s">
        <v>263</v>
      </c>
      <c r="C4223" s="15" t="s">
        <v>261</v>
      </c>
    </row>
    <row r="4224">
      <c r="A4224" s="5" t="s">
        <v>111</v>
      </c>
      <c r="B4224" s="5" t="s">
        <v>263</v>
      </c>
      <c r="C4224" s="15" t="s">
        <v>261</v>
      </c>
    </row>
    <row r="4225">
      <c r="A4225" s="5" t="s">
        <v>186</v>
      </c>
      <c r="B4225" s="5" t="s">
        <v>263</v>
      </c>
      <c r="C4225" s="15" t="s">
        <v>261</v>
      </c>
    </row>
    <row r="4226">
      <c r="A4226" s="5" t="s">
        <v>145</v>
      </c>
      <c r="B4226" s="5" t="s">
        <v>263</v>
      </c>
      <c r="C4226" s="15" t="s">
        <v>261</v>
      </c>
    </row>
    <row r="4227">
      <c r="A4227" s="5" t="s">
        <v>187</v>
      </c>
      <c r="B4227" s="5" t="s">
        <v>263</v>
      </c>
      <c r="C4227" s="15" t="s">
        <v>260</v>
      </c>
    </row>
    <row r="4228">
      <c r="A4228" s="5" t="s">
        <v>182</v>
      </c>
      <c r="B4228" s="5" t="s">
        <v>263</v>
      </c>
      <c r="C4228" s="15" t="s">
        <v>261</v>
      </c>
    </row>
    <row r="4229">
      <c r="A4229" s="5" t="s">
        <v>117</v>
      </c>
      <c r="B4229" s="5" t="s">
        <v>263</v>
      </c>
      <c r="C4229" s="15" t="s">
        <v>260</v>
      </c>
    </row>
    <row r="4230">
      <c r="A4230" s="5" t="s">
        <v>243</v>
      </c>
      <c r="B4230" s="5" t="s">
        <v>263</v>
      </c>
      <c r="C4230" s="15" t="s">
        <v>260</v>
      </c>
    </row>
    <row r="4231">
      <c r="A4231" s="5" t="s">
        <v>172</v>
      </c>
      <c r="B4231" s="5" t="s">
        <v>263</v>
      </c>
      <c r="C4231" s="15" t="s">
        <v>261</v>
      </c>
    </row>
    <row r="4232">
      <c r="A4232" s="5" t="s">
        <v>241</v>
      </c>
      <c r="B4232" s="5" t="s">
        <v>263</v>
      </c>
      <c r="C4232" s="15" t="s">
        <v>261</v>
      </c>
    </row>
    <row r="4233">
      <c r="A4233" s="5" t="s">
        <v>118</v>
      </c>
      <c r="B4233" s="5" t="s">
        <v>263</v>
      </c>
      <c r="C4233" s="15" t="s">
        <v>260</v>
      </c>
    </row>
    <row r="4234">
      <c r="A4234" s="5" t="s">
        <v>205</v>
      </c>
      <c r="B4234" s="5" t="s">
        <v>263</v>
      </c>
      <c r="C4234" s="15" t="s">
        <v>261</v>
      </c>
    </row>
    <row r="4235">
      <c r="A4235" s="5" t="s">
        <v>209</v>
      </c>
      <c r="B4235" s="5" t="s">
        <v>263</v>
      </c>
      <c r="C4235" s="15" t="s">
        <v>260</v>
      </c>
    </row>
    <row r="4236">
      <c r="A4236" s="5" t="s">
        <v>203</v>
      </c>
      <c r="B4236" s="5" t="s">
        <v>263</v>
      </c>
      <c r="C4236" s="15" t="s">
        <v>260</v>
      </c>
    </row>
    <row r="4237">
      <c r="A4237" s="5" t="s">
        <v>174</v>
      </c>
      <c r="B4237" s="5" t="s">
        <v>263</v>
      </c>
      <c r="C4237" s="15" t="s">
        <v>261</v>
      </c>
    </row>
    <row r="4238">
      <c r="A4238" s="5" t="s">
        <v>158</v>
      </c>
      <c r="B4238" s="5" t="s">
        <v>263</v>
      </c>
      <c r="C4238" s="15" t="s">
        <v>260</v>
      </c>
    </row>
    <row r="4239">
      <c r="A4239" s="5" t="s">
        <v>149</v>
      </c>
      <c r="B4239" s="5" t="s">
        <v>263</v>
      </c>
      <c r="C4239" s="15" t="s">
        <v>260</v>
      </c>
    </row>
    <row r="4240">
      <c r="A4240" s="5" t="s">
        <v>140</v>
      </c>
      <c r="B4240" s="5" t="s">
        <v>263</v>
      </c>
      <c r="C4240" s="15" t="s">
        <v>261</v>
      </c>
    </row>
    <row r="4241">
      <c r="A4241" s="5" t="s">
        <v>214</v>
      </c>
      <c r="B4241" s="5" t="s">
        <v>263</v>
      </c>
      <c r="C4241" s="15" t="s">
        <v>261</v>
      </c>
    </row>
    <row r="4242">
      <c r="A4242" s="5" t="s">
        <v>241</v>
      </c>
      <c r="B4242" s="5" t="s">
        <v>263</v>
      </c>
      <c r="C4242" s="15" t="s">
        <v>260</v>
      </c>
    </row>
    <row r="4243">
      <c r="A4243" s="5" t="s">
        <v>189</v>
      </c>
      <c r="B4243" s="5" t="s">
        <v>263</v>
      </c>
      <c r="C4243" s="15" t="s">
        <v>260</v>
      </c>
    </row>
    <row r="4244">
      <c r="A4244" s="5" t="s">
        <v>194</v>
      </c>
      <c r="B4244" s="5" t="s">
        <v>263</v>
      </c>
      <c r="C4244" s="15" t="s">
        <v>261</v>
      </c>
    </row>
    <row r="4245">
      <c r="A4245" s="5" t="s">
        <v>117</v>
      </c>
      <c r="B4245" s="5" t="s">
        <v>263</v>
      </c>
      <c r="C4245" s="15" t="s">
        <v>260</v>
      </c>
    </row>
    <row r="4246">
      <c r="A4246" s="5" t="s">
        <v>100</v>
      </c>
      <c r="B4246" s="5" t="s">
        <v>263</v>
      </c>
      <c r="C4246" s="15" t="s">
        <v>261</v>
      </c>
    </row>
    <row r="4247">
      <c r="A4247" s="5" t="s">
        <v>47</v>
      </c>
      <c r="B4247" s="5" t="s">
        <v>263</v>
      </c>
      <c r="C4247" s="15" t="s">
        <v>260</v>
      </c>
    </row>
    <row r="4248">
      <c r="A4248" s="5" t="s">
        <v>243</v>
      </c>
      <c r="B4248" s="5" t="s">
        <v>263</v>
      </c>
      <c r="C4248" s="15" t="s">
        <v>261</v>
      </c>
    </row>
    <row r="4249">
      <c r="A4249" s="5" t="s">
        <v>201</v>
      </c>
      <c r="B4249" s="5" t="s">
        <v>263</v>
      </c>
      <c r="C4249" s="15" t="s">
        <v>260</v>
      </c>
    </row>
    <row r="4250">
      <c r="A4250" s="5" t="s">
        <v>208</v>
      </c>
      <c r="B4250" s="5" t="s">
        <v>263</v>
      </c>
      <c r="C4250" s="15" t="s">
        <v>261</v>
      </c>
    </row>
    <row r="4251">
      <c r="A4251" s="5" t="s">
        <v>171</v>
      </c>
      <c r="B4251" s="5" t="s">
        <v>263</v>
      </c>
      <c r="C4251" s="15" t="s">
        <v>260</v>
      </c>
    </row>
    <row r="4252">
      <c r="A4252" s="5" t="s">
        <v>77</v>
      </c>
      <c r="B4252" s="5" t="s">
        <v>263</v>
      </c>
      <c r="C4252" s="15" t="s">
        <v>260</v>
      </c>
    </row>
    <row r="4253">
      <c r="A4253" s="5" t="s">
        <v>220</v>
      </c>
      <c r="B4253" s="5" t="s">
        <v>263</v>
      </c>
      <c r="C4253" s="15" t="s">
        <v>261</v>
      </c>
    </row>
    <row r="4254">
      <c r="A4254" s="5" t="s">
        <v>208</v>
      </c>
      <c r="B4254" s="5" t="s">
        <v>263</v>
      </c>
      <c r="C4254" s="15" t="s">
        <v>261</v>
      </c>
    </row>
    <row r="4255">
      <c r="A4255" s="5" t="s">
        <v>194</v>
      </c>
      <c r="B4255" s="5" t="s">
        <v>263</v>
      </c>
      <c r="C4255" s="15" t="s">
        <v>261</v>
      </c>
    </row>
    <row r="4256">
      <c r="A4256" s="5" t="s">
        <v>90</v>
      </c>
      <c r="B4256" s="5" t="s">
        <v>263</v>
      </c>
      <c r="C4256" s="15" t="s">
        <v>260</v>
      </c>
    </row>
    <row r="4257">
      <c r="A4257" s="5" t="s">
        <v>86</v>
      </c>
      <c r="B4257" s="5" t="s">
        <v>263</v>
      </c>
      <c r="C4257" s="15" t="s">
        <v>261</v>
      </c>
    </row>
    <row r="4258">
      <c r="A4258" s="5" t="s">
        <v>238</v>
      </c>
      <c r="B4258" s="5" t="s">
        <v>263</v>
      </c>
      <c r="C4258" s="15" t="s">
        <v>261</v>
      </c>
    </row>
    <row r="4259">
      <c r="A4259" s="5" t="s">
        <v>213</v>
      </c>
      <c r="B4259" s="5" t="s">
        <v>263</v>
      </c>
      <c r="C4259" s="15" t="s">
        <v>260</v>
      </c>
    </row>
    <row r="4260">
      <c r="A4260" s="5" t="s">
        <v>102</v>
      </c>
      <c r="B4260" s="5" t="s">
        <v>263</v>
      </c>
      <c r="C4260" s="15" t="s">
        <v>261</v>
      </c>
    </row>
    <row r="4261">
      <c r="A4261" s="5" t="s">
        <v>223</v>
      </c>
      <c r="B4261" s="5" t="s">
        <v>263</v>
      </c>
      <c r="C4261" s="15" t="s">
        <v>261</v>
      </c>
    </row>
    <row r="4262">
      <c r="A4262" s="5" t="s">
        <v>169</v>
      </c>
      <c r="B4262" s="5" t="s">
        <v>263</v>
      </c>
      <c r="C4262" s="15" t="s">
        <v>261</v>
      </c>
    </row>
    <row r="4263">
      <c r="A4263" s="5" t="s">
        <v>199</v>
      </c>
      <c r="B4263" s="5" t="s">
        <v>263</v>
      </c>
      <c r="C4263" s="15" t="s">
        <v>261</v>
      </c>
    </row>
    <row r="4264">
      <c r="A4264" s="5" t="s">
        <v>140</v>
      </c>
      <c r="B4264" s="5" t="s">
        <v>263</v>
      </c>
      <c r="C4264" s="15" t="s">
        <v>261</v>
      </c>
    </row>
    <row r="4265">
      <c r="A4265" s="5" t="s">
        <v>72</v>
      </c>
      <c r="B4265" s="5" t="s">
        <v>263</v>
      </c>
      <c r="C4265" s="15" t="s">
        <v>260</v>
      </c>
    </row>
    <row r="4266">
      <c r="A4266" s="5" t="s">
        <v>107</v>
      </c>
      <c r="B4266" s="5" t="s">
        <v>263</v>
      </c>
      <c r="C4266" s="15" t="s">
        <v>260</v>
      </c>
    </row>
    <row r="4267">
      <c r="A4267" s="5" t="s">
        <v>66</v>
      </c>
      <c r="B4267" s="5" t="s">
        <v>263</v>
      </c>
      <c r="C4267" s="15" t="s">
        <v>261</v>
      </c>
    </row>
    <row r="4268">
      <c r="A4268" s="5" t="s">
        <v>124</v>
      </c>
      <c r="B4268" s="5" t="s">
        <v>263</v>
      </c>
      <c r="C4268" s="15" t="s">
        <v>261</v>
      </c>
    </row>
    <row r="4269">
      <c r="A4269" s="5" t="s">
        <v>151</v>
      </c>
      <c r="B4269" s="5" t="s">
        <v>263</v>
      </c>
      <c r="C4269" s="15" t="s">
        <v>261</v>
      </c>
    </row>
    <row r="4270">
      <c r="A4270" s="5" t="s">
        <v>147</v>
      </c>
      <c r="B4270" s="5" t="s">
        <v>263</v>
      </c>
      <c r="C4270" s="15" t="s">
        <v>261</v>
      </c>
    </row>
    <row r="4271">
      <c r="A4271" s="5" t="s">
        <v>198</v>
      </c>
      <c r="B4271" s="5" t="s">
        <v>263</v>
      </c>
      <c r="C4271" s="15" t="s">
        <v>260</v>
      </c>
    </row>
    <row r="4272">
      <c r="A4272" s="5" t="s">
        <v>107</v>
      </c>
      <c r="B4272" s="5" t="s">
        <v>263</v>
      </c>
      <c r="C4272" s="15" t="s">
        <v>261</v>
      </c>
    </row>
    <row r="4273">
      <c r="A4273" s="5" t="s">
        <v>210</v>
      </c>
      <c r="B4273" s="5" t="s">
        <v>263</v>
      </c>
      <c r="C4273" s="15" t="s">
        <v>261</v>
      </c>
    </row>
    <row r="4274">
      <c r="A4274" s="5" t="s">
        <v>251</v>
      </c>
      <c r="B4274" s="5" t="s">
        <v>263</v>
      </c>
      <c r="C4274" s="15" t="s">
        <v>260</v>
      </c>
    </row>
    <row r="4275">
      <c r="A4275" s="5" t="s">
        <v>74</v>
      </c>
      <c r="B4275" s="5" t="s">
        <v>263</v>
      </c>
      <c r="C4275" s="15" t="s">
        <v>261</v>
      </c>
    </row>
    <row r="4276">
      <c r="A4276" s="5" t="s">
        <v>130</v>
      </c>
      <c r="B4276" s="5" t="s">
        <v>263</v>
      </c>
      <c r="C4276" s="15" t="s">
        <v>260</v>
      </c>
    </row>
    <row r="4277">
      <c r="A4277" s="5" t="s">
        <v>188</v>
      </c>
      <c r="B4277" s="5" t="s">
        <v>263</v>
      </c>
      <c r="C4277" s="15" t="s">
        <v>261</v>
      </c>
    </row>
    <row r="4278">
      <c r="A4278" s="5" t="s">
        <v>115</v>
      </c>
      <c r="B4278" s="5" t="s">
        <v>263</v>
      </c>
      <c r="C4278" s="15" t="s">
        <v>260</v>
      </c>
    </row>
    <row r="4279">
      <c r="A4279" s="5" t="s">
        <v>124</v>
      </c>
      <c r="B4279" s="5" t="s">
        <v>263</v>
      </c>
      <c r="C4279" s="15" t="s">
        <v>261</v>
      </c>
    </row>
    <row r="4280">
      <c r="A4280" s="5" t="s">
        <v>194</v>
      </c>
      <c r="B4280" s="5" t="s">
        <v>263</v>
      </c>
      <c r="C4280" s="15" t="s">
        <v>260</v>
      </c>
    </row>
    <row r="4281">
      <c r="A4281" s="5" t="s">
        <v>191</v>
      </c>
      <c r="B4281" s="5" t="s">
        <v>263</v>
      </c>
      <c r="C4281" s="15" t="s">
        <v>261</v>
      </c>
    </row>
    <row r="4282">
      <c r="A4282" s="5" t="s">
        <v>173</v>
      </c>
      <c r="B4282" s="5" t="s">
        <v>263</v>
      </c>
      <c r="C4282" s="15" t="s">
        <v>261</v>
      </c>
    </row>
    <row r="4283">
      <c r="A4283" s="5" t="s">
        <v>121</v>
      </c>
      <c r="B4283" s="5" t="s">
        <v>263</v>
      </c>
      <c r="C4283" s="15" t="s">
        <v>260</v>
      </c>
    </row>
    <row r="4284">
      <c r="A4284" s="5" t="s">
        <v>210</v>
      </c>
      <c r="B4284" s="5" t="s">
        <v>263</v>
      </c>
      <c r="C4284" s="15" t="s">
        <v>261</v>
      </c>
    </row>
    <row r="4285">
      <c r="A4285" s="5" t="s">
        <v>50</v>
      </c>
      <c r="B4285" s="5" t="s">
        <v>263</v>
      </c>
      <c r="C4285" s="15" t="s">
        <v>260</v>
      </c>
    </row>
    <row r="4286">
      <c r="A4286" s="5" t="s">
        <v>165</v>
      </c>
      <c r="B4286" s="5" t="s">
        <v>263</v>
      </c>
      <c r="C4286" s="15" t="s">
        <v>261</v>
      </c>
    </row>
    <row r="4287">
      <c r="A4287" s="5" t="s">
        <v>95</v>
      </c>
      <c r="B4287" s="5" t="s">
        <v>263</v>
      </c>
      <c r="C4287" s="15" t="s">
        <v>261</v>
      </c>
    </row>
    <row r="4288">
      <c r="A4288" s="5" t="s">
        <v>125</v>
      </c>
      <c r="B4288" s="5" t="s">
        <v>263</v>
      </c>
      <c r="C4288" s="15" t="s">
        <v>261</v>
      </c>
    </row>
    <row r="4289">
      <c r="A4289" s="5" t="s">
        <v>185</v>
      </c>
      <c r="B4289" s="5" t="s">
        <v>263</v>
      </c>
      <c r="C4289" s="15" t="s">
        <v>260</v>
      </c>
    </row>
    <row r="4290">
      <c r="A4290" s="5" t="s">
        <v>140</v>
      </c>
      <c r="B4290" s="5" t="s">
        <v>263</v>
      </c>
      <c r="C4290" s="15" t="s">
        <v>260</v>
      </c>
    </row>
    <row r="4291">
      <c r="A4291" s="5" t="s">
        <v>185</v>
      </c>
      <c r="B4291" s="5" t="s">
        <v>263</v>
      </c>
      <c r="C4291" s="15" t="s">
        <v>261</v>
      </c>
    </row>
    <row r="4292">
      <c r="A4292" s="5" t="s">
        <v>188</v>
      </c>
      <c r="B4292" s="5" t="s">
        <v>263</v>
      </c>
      <c r="C4292" s="15" t="s">
        <v>261</v>
      </c>
    </row>
    <row r="4293">
      <c r="A4293" s="5" t="s">
        <v>148</v>
      </c>
      <c r="B4293" s="5" t="s">
        <v>263</v>
      </c>
      <c r="C4293" s="15" t="s">
        <v>261</v>
      </c>
    </row>
    <row r="4294">
      <c r="A4294" s="5" t="s">
        <v>173</v>
      </c>
      <c r="B4294" s="5" t="s">
        <v>263</v>
      </c>
      <c r="C4294" s="15" t="s">
        <v>261</v>
      </c>
    </row>
    <row r="4295">
      <c r="A4295" s="5" t="s">
        <v>139</v>
      </c>
      <c r="B4295" s="5" t="s">
        <v>263</v>
      </c>
      <c r="C4295" s="15" t="s">
        <v>261</v>
      </c>
    </row>
    <row r="4296">
      <c r="A4296" s="5" t="s">
        <v>129</v>
      </c>
      <c r="B4296" s="5" t="s">
        <v>263</v>
      </c>
      <c r="C4296" s="15" t="s">
        <v>261</v>
      </c>
    </row>
    <row r="4297">
      <c r="A4297" s="5" t="s">
        <v>190</v>
      </c>
      <c r="B4297" s="5" t="s">
        <v>263</v>
      </c>
      <c r="C4297" s="15" t="s">
        <v>261</v>
      </c>
    </row>
    <row r="4298">
      <c r="A4298" s="5" t="s">
        <v>47</v>
      </c>
      <c r="B4298" s="5" t="s">
        <v>263</v>
      </c>
      <c r="C4298" s="15" t="s">
        <v>261</v>
      </c>
    </row>
    <row r="4299">
      <c r="A4299" s="5" t="s">
        <v>162</v>
      </c>
      <c r="B4299" s="5" t="s">
        <v>263</v>
      </c>
      <c r="C4299" s="15" t="s">
        <v>261</v>
      </c>
    </row>
    <row r="4300">
      <c r="A4300" s="5" t="s">
        <v>132</v>
      </c>
      <c r="B4300" s="5" t="s">
        <v>263</v>
      </c>
      <c r="C4300" s="15" t="s">
        <v>261</v>
      </c>
    </row>
    <row r="4301">
      <c r="A4301" s="5" t="s">
        <v>123</v>
      </c>
      <c r="B4301" s="5" t="s">
        <v>263</v>
      </c>
      <c r="C4301" s="15" t="s">
        <v>260</v>
      </c>
    </row>
    <row r="4302">
      <c r="A4302" s="5" t="s">
        <v>171</v>
      </c>
      <c r="B4302" s="5" t="s">
        <v>263</v>
      </c>
      <c r="C4302" s="15" t="s">
        <v>261</v>
      </c>
    </row>
    <row r="4303">
      <c r="A4303" s="5" t="s">
        <v>66</v>
      </c>
      <c r="B4303" s="5" t="s">
        <v>263</v>
      </c>
      <c r="C4303" s="15" t="s">
        <v>261</v>
      </c>
    </row>
    <row r="4304">
      <c r="A4304" s="5" t="s">
        <v>246</v>
      </c>
      <c r="B4304" s="5" t="s">
        <v>263</v>
      </c>
      <c r="C4304" s="15" t="s">
        <v>260</v>
      </c>
    </row>
    <row r="4305">
      <c r="A4305" s="5" t="s">
        <v>144</v>
      </c>
      <c r="B4305" s="5" t="s">
        <v>263</v>
      </c>
      <c r="C4305" s="15" t="s">
        <v>260</v>
      </c>
    </row>
    <row r="4306">
      <c r="A4306" s="5" t="s">
        <v>196</v>
      </c>
      <c r="B4306" s="5" t="s">
        <v>263</v>
      </c>
      <c r="C4306" s="15" t="s">
        <v>260</v>
      </c>
    </row>
    <row r="4307">
      <c r="A4307" s="5" t="s">
        <v>192</v>
      </c>
      <c r="B4307" s="5" t="s">
        <v>263</v>
      </c>
      <c r="C4307" s="15" t="s">
        <v>261</v>
      </c>
    </row>
    <row r="4308">
      <c r="A4308" s="5" t="s">
        <v>121</v>
      </c>
      <c r="B4308" s="5" t="s">
        <v>263</v>
      </c>
      <c r="C4308" s="15" t="s">
        <v>260</v>
      </c>
    </row>
    <row r="4309">
      <c r="A4309" s="5" t="s">
        <v>185</v>
      </c>
      <c r="B4309" s="5" t="s">
        <v>263</v>
      </c>
      <c r="C4309" s="15" t="s">
        <v>260</v>
      </c>
    </row>
    <row r="4310">
      <c r="A4310" s="5" t="s">
        <v>161</v>
      </c>
      <c r="B4310" s="5" t="s">
        <v>263</v>
      </c>
      <c r="C4310" s="15" t="s">
        <v>261</v>
      </c>
    </row>
    <row r="4311">
      <c r="A4311" s="5" t="s">
        <v>81</v>
      </c>
      <c r="B4311" s="5" t="s">
        <v>263</v>
      </c>
      <c r="C4311" s="15" t="s">
        <v>261</v>
      </c>
    </row>
    <row r="4312">
      <c r="A4312" s="5" t="s">
        <v>113</v>
      </c>
      <c r="B4312" s="5" t="s">
        <v>263</v>
      </c>
      <c r="C4312" s="15" t="s">
        <v>261</v>
      </c>
    </row>
    <row r="4313">
      <c r="A4313" s="5" t="s">
        <v>88</v>
      </c>
      <c r="B4313" s="5" t="s">
        <v>263</v>
      </c>
      <c r="C4313" s="15" t="s">
        <v>261</v>
      </c>
    </row>
    <row r="4314">
      <c r="A4314" s="5" t="s">
        <v>99</v>
      </c>
      <c r="B4314" s="5" t="s">
        <v>263</v>
      </c>
      <c r="C4314" s="15" t="s">
        <v>261</v>
      </c>
    </row>
    <row r="4315">
      <c r="A4315" s="5" t="s">
        <v>172</v>
      </c>
      <c r="B4315" s="5" t="s">
        <v>263</v>
      </c>
      <c r="C4315" s="15" t="s">
        <v>260</v>
      </c>
    </row>
    <row r="4316">
      <c r="A4316" s="5" t="s">
        <v>125</v>
      </c>
      <c r="B4316" s="5" t="s">
        <v>263</v>
      </c>
      <c r="C4316" s="15" t="s">
        <v>260</v>
      </c>
    </row>
    <row r="4317">
      <c r="A4317" s="5" t="s">
        <v>100</v>
      </c>
      <c r="B4317" s="5" t="s">
        <v>263</v>
      </c>
      <c r="C4317" s="15" t="s">
        <v>261</v>
      </c>
    </row>
    <row r="4318">
      <c r="A4318" s="5" t="s">
        <v>119</v>
      </c>
      <c r="B4318" s="5" t="s">
        <v>263</v>
      </c>
      <c r="C4318" s="15" t="s">
        <v>260</v>
      </c>
    </row>
    <row r="4319">
      <c r="A4319" s="5" t="s">
        <v>158</v>
      </c>
      <c r="B4319" s="5" t="s">
        <v>263</v>
      </c>
      <c r="C4319" s="15" t="s">
        <v>260</v>
      </c>
    </row>
    <row r="4320">
      <c r="A4320" s="5" t="s">
        <v>47</v>
      </c>
      <c r="B4320" s="5" t="s">
        <v>263</v>
      </c>
      <c r="C4320" s="15" t="s">
        <v>261</v>
      </c>
    </row>
    <row r="4321">
      <c r="A4321" s="5" t="s">
        <v>211</v>
      </c>
      <c r="B4321" s="5" t="s">
        <v>263</v>
      </c>
      <c r="C4321" s="15" t="s">
        <v>261</v>
      </c>
    </row>
    <row r="4322">
      <c r="A4322" s="5" t="s">
        <v>126</v>
      </c>
      <c r="B4322" s="5" t="s">
        <v>263</v>
      </c>
      <c r="C4322" s="15" t="s">
        <v>260</v>
      </c>
    </row>
    <row r="4323">
      <c r="A4323" s="5" t="s">
        <v>222</v>
      </c>
      <c r="B4323" s="5" t="s">
        <v>263</v>
      </c>
      <c r="C4323" s="15" t="s">
        <v>260</v>
      </c>
    </row>
    <row r="4324">
      <c r="A4324" s="5" t="s">
        <v>204</v>
      </c>
      <c r="B4324" s="5" t="s">
        <v>263</v>
      </c>
      <c r="C4324" s="15" t="s">
        <v>261</v>
      </c>
    </row>
    <row r="4325">
      <c r="A4325" s="5" t="s">
        <v>98</v>
      </c>
      <c r="B4325" s="5" t="s">
        <v>263</v>
      </c>
      <c r="C4325" s="15" t="s">
        <v>261</v>
      </c>
    </row>
    <row r="4326">
      <c r="A4326" s="5" t="s">
        <v>146</v>
      </c>
      <c r="B4326" s="5" t="s">
        <v>263</v>
      </c>
      <c r="C4326" s="15" t="s">
        <v>261</v>
      </c>
    </row>
    <row r="4327">
      <c r="A4327" s="5" t="s">
        <v>196</v>
      </c>
      <c r="B4327" s="5" t="s">
        <v>263</v>
      </c>
      <c r="C4327" s="15" t="s">
        <v>260</v>
      </c>
    </row>
    <row r="4328">
      <c r="A4328" s="5" t="s">
        <v>178</v>
      </c>
      <c r="B4328" s="5" t="s">
        <v>263</v>
      </c>
      <c r="C4328" s="15" t="s">
        <v>261</v>
      </c>
    </row>
    <row r="4329">
      <c r="A4329" s="5" t="s">
        <v>156</v>
      </c>
      <c r="B4329" s="5" t="s">
        <v>263</v>
      </c>
      <c r="C4329" s="15" t="s">
        <v>260</v>
      </c>
    </row>
    <row r="4330">
      <c r="A4330" s="5" t="s">
        <v>220</v>
      </c>
      <c r="B4330" s="5" t="s">
        <v>263</v>
      </c>
      <c r="C4330" s="15" t="s">
        <v>261</v>
      </c>
    </row>
    <row r="4331">
      <c r="A4331" s="5" t="s">
        <v>141</v>
      </c>
      <c r="B4331" s="5" t="s">
        <v>263</v>
      </c>
      <c r="C4331" s="15" t="s">
        <v>261</v>
      </c>
    </row>
    <row r="4332">
      <c r="A4332" s="5" t="s">
        <v>116</v>
      </c>
      <c r="B4332" s="5" t="s">
        <v>263</v>
      </c>
      <c r="C4332" s="15" t="s">
        <v>261</v>
      </c>
    </row>
    <row r="4333">
      <c r="A4333" s="5" t="s">
        <v>86</v>
      </c>
      <c r="B4333" s="5" t="s">
        <v>263</v>
      </c>
      <c r="C4333" s="15" t="s">
        <v>261</v>
      </c>
    </row>
    <row r="4334">
      <c r="A4334" s="5" t="s">
        <v>119</v>
      </c>
      <c r="B4334" s="5" t="s">
        <v>263</v>
      </c>
      <c r="C4334" s="15" t="s">
        <v>261</v>
      </c>
    </row>
    <row r="4335">
      <c r="A4335" s="5" t="s">
        <v>84</v>
      </c>
      <c r="B4335" s="5" t="s">
        <v>263</v>
      </c>
      <c r="C4335" s="15" t="s">
        <v>260</v>
      </c>
    </row>
    <row r="4336">
      <c r="A4336" s="5" t="s">
        <v>136</v>
      </c>
      <c r="B4336" s="5" t="s">
        <v>263</v>
      </c>
      <c r="C4336" s="15" t="s">
        <v>260</v>
      </c>
    </row>
    <row r="4337">
      <c r="A4337" s="5" t="s">
        <v>147</v>
      </c>
      <c r="B4337" s="5" t="s">
        <v>263</v>
      </c>
      <c r="C4337" s="15" t="s">
        <v>261</v>
      </c>
    </row>
    <row r="4338">
      <c r="A4338" s="5" t="s">
        <v>179</v>
      </c>
      <c r="B4338" s="5" t="s">
        <v>263</v>
      </c>
      <c r="C4338" s="15" t="s">
        <v>261</v>
      </c>
    </row>
    <row r="4339">
      <c r="A4339" s="5" t="s">
        <v>122</v>
      </c>
      <c r="B4339" s="5" t="s">
        <v>263</v>
      </c>
      <c r="C4339" s="15" t="s">
        <v>261</v>
      </c>
    </row>
    <row r="4340">
      <c r="A4340" s="5" t="s">
        <v>74</v>
      </c>
      <c r="B4340" s="5" t="s">
        <v>263</v>
      </c>
      <c r="C4340" s="15" t="s">
        <v>261</v>
      </c>
    </row>
    <row r="4341">
      <c r="A4341" s="5" t="s">
        <v>212</v>
      </c>
      <c r="B4341" s="5" t="s">
        <v>263</v>
      </c>
      <c r="C4341" s="15" t="s">
        <v>261</v>
      </c>
    </row>
    <row r="4342">
      <c r="A4342" s="5" t="s">
        <v>190</v>
      </c>
      <c r="B4342" s="5" t="s">
        <v>263</v>
      </c>
      <c r="C4342" s="15" t="s">
        <v>259</v>
      </c>
    </row>
    <row r="4343">
      <c r="A4343" s="5" t="s">
        <v>73</v>
      </c>
      <c r="B4343" s="5" t="s">
        <v>263</v>
      </c>
      <c r="C4343" s="15" t="s">
        <v>261</v>
      </c>
    </row>
    <row r="4344">
      <c r="A4344" s="5" t="s">
        <v>240</v>
      </c>
      <c r="B4344" s="5" t="s">
        <v>263</v>
      </c>
      <c r="C4344" s="15" t="s">
        <v>260</v>
      </c>
    </row>
    <row r="4345">
      <c r="A4345" s="5" t="s">
        <v>217</v>
      </c>
      <c r="B4345" s="5" t="s">
        <v>263</v>
      </c>
      <c r="C4345" s="15" t="s">
        <v>261</v>
      </c>
    </row>
    <row r="4346">
      <c r="A4346" s="5" t="s">
        <v>147</v>
      </c>
      <c r="B4346" s="5" t="s">
        <v>263</v>
      </c>
      <c r="C4346" s="15" t="s">
        <v>261</v>
      </c>
    </row>
    <row r="4347">
      <c r="A4347" s="5" t="s">
        <v>226</v>
      </c>
      <c r="B4347" s="5" t="s">
        <v>263</v>
      </c>
      <c r="C4347" s="15" t="s">
        <v>261</v>
      </c>
    </row>
    <row r="4348">
      <c r="A4348" s="5" t="s">
        <v>249</v>
      </c>
      <c r="B4348" s="5" t="s">
        <v>263</v>
      </c>
      <c r="C4348" s="15" t="s">
        <v>261</v>
      </c>
    </row>
    <row r="4349">
      <c r="A4349" s="5" t="s">
        <v>96</v>
      </c>
      <c r="B4349" s="5" t="s">
        <v>263</v>
      </c>
      <c r="C4349" s="15" t="s">
        <v>260</v>
      </c>
    </row>
    <row r="4350">
      <c r="A4350" s="5" t="s">
        <v>123</v>
      </c>
      <c r="B4350" s="5" t="s">
        <v>263</v>
      </c>
      <c r="C4350" s="15" t="s">
        <v>260</v>
      </c>
    </row>
    <row r="4351">
      <c r="A4351" s="5" t="s">
        <v>54</v>
      </c>
      <c r="B4351" s="5" t="s">
        <v>263</v>
      </c>
      <c r="C4351" s="15" t="s">
        <v>261</v>
      </c>
    </row>
    <row r="4352">
      <c r="A4352" s="5" t="s">
        <v>150</v>
      </c>
      <c r="B4352" s="5" t="s">
        <v>263</v>
      </c>
      <c r="C4352" s="15" t="s">
        <v>261</v>
      </c>
    </row>
    <row r="4353">
      <c r="A4353" s="5" t="s">
        <v>237</v>
      </c>
      <c r="B4353" s="5" t="s">
        <v>263</v>
      </c>
      <c r="C4353" s="15" t="s">
        <v>261</v>
      </c>
    </row>
    <row r="4354">
      <c r="A4354" s="5" t="s">
        <v>175</v>
      </c>
      <c r="B4354" s="5" t="s">
        <v>263</v>
      </c>
      <c r="C4354" s="15" t="s">
        <v>261</v>
      </c>
    </row>
    <row r="4355">
      <c r="A4355" s="5" t="s">
        <v>113</v>
      </c>
      <c r="B4355" s="5" t="s">
        <v>263</v>
      </c>
      <c r="C4355" s="15" t="s">
        <v>261</v>
      </c>
    </row>
    <row r="4356">
      <c r="A4356" s="5" t="s">
        <v>150</v>
      </c>
      <c r="B4356" s="5" t="s">
        <v>263</v>
      </c>
      <c r="C4356" s="15" t="s">
        <v>260</v>
      </c>
    </row>
    <row r="4357">
      <c r="A4357" s="5" t="s">
        <v>209</v>
      </c>
      <c r="B4357" s="5" t="s">
        <v>263</v>
      </c>
      <c r="C4357" s="15" t="s">
        <v>260</v>
      </c>
    </row>
    <row r="4358">
      <c r="A4358" s="5" t="s">
        <v>111</v>
      </c>
      <c r="B4358" s="5" t="s">
        <v>263</v>
      </c>
      <c r="C4358" s="15" t="s">
        <v>261</v>
      </c>
    </row>
    <row r="4359">
      <c r="A4359" s="5" t="s">
        <v>166</v>
      </c>
      <c r="B4359" s="5" t="s">
        <v>263</v>
      </c>
      <c r="C4359" s="15" t="s">
        <v>261</v>
      </c>
    </row>
    <row r="4360">
      <c r="A4360" s="5" t="s">
        <v>243</v>
      </c>
      <c r="B4360" s="5" t="s">
        <v>263</v>
      </c>
      <c r="C4360" s="15" t="s">
        <v>261</v>
      </c>
    </row>
    <row r="4361">
      <c r="A4361" s="5" t="s">
        <v>176</v>
      </c>
      <c r="B4361" s="5" t="s">
        <v>263</v>
      </c>
      <c r="C4361" s="15" t="s">
        <v>260</v>
      </c>
    </row>
    <row r="4362">
      <c r="A4362" s="5" t="s">
        <v>134</v>
      </c>
      <c r="B4362" s="5" t="s">
        <v>263</v>
      </c>
      <c r="C4362" s="15" t="s">
        <v>261</v>
      </c>
    </row>
    <row r="4363">
      <c r="A4363" s="5" t="s">
        <v>116</v>
      </c>
      <c r="B4363" s="5" t="s">
        <v>263</v>
      </c>
      <c r="C4363" s="15" t="s">
        <v>261</v>
      </c>
    </row>
    <row r="4364">
      <c r="A4364" s="5" t="s">
        <v>146</v>
      </c>
      <c r="B4364" s="5" t="s">
        <v>263</v>
      </c>
      <c r="C4364" s="15" t="s">
        <v>261</v>
      </c>
    </row>
    <row r="4365">
      <c r="A4365" s="5" t="s">
        <v>211</v>
      </c>
      <c r="B4365" s="5" t="s">
        <v>263</v>
      </c>
      <c r="C4365" s="15" t="s">
        <v>261</v>
      </c>
    </row>
    <row r="4366">
      <c r="A4366" s="5" t="s">
        <v>107</v>
      </c>
      <c r="B4366" s="5" t="s">
        <v>263</v>
      </c>
      <c r="C4366" s="15" t="s">
        <v>260</v>
      </c>
    </row>
    <row r="4367">
      <c r="A4367" s="5" t="s">
        <v>112</v>
      </c>
      <c r="B4367" s="5" t="s">
        <v>263</v>
      </c>
      <c r="C4367" s="15" t="s">
        <v>260</v>
      </c>
    </row>
    <row r="4368">
      <c r="A4368" s="5" t="s">
        <v>208</v>
      </c>
      <c r="B4368" s="5" t="s">
        <v>263</v>
      </c>
      <c r="C4368" s="15" t="s">
        <v>261</v>
      </c>
    </row>
    <row r="4369">
      <c r="A4369" s="5" t="s">
        <v>72</v>
      </c>
      <c r="B4369" s="5" t="s">
        <v>263</v>
      </c>
      <c r="C4369" s="15" t="s">
        <v>260</v>
      </c>
    </row>
    <row r="4370">
      <c r="A4370" s="5" t="s">
        <v>201</v>
      </c>
      <c r="B4370" s="5" t="s">
        <v>263</v>
      </c>
      <c r="C4370" s="15" t="s">
        <v>261</v>
      </c>
    </row>
    <row r="4371">
      <c r="A4371" s="5" t="s">
        <v>135</v>
      </c>
      <c r="B4371" s="5" t="s">
        <v>263</v>
      </c>
      <c r="C4371" s="15" t="s">
        <v>260</v>
      </c>
    </row>
    <row r="4372">
      <c r="A4372" s="5" t="s">
        <v>245</v>
      </c>
      <c r="B4372" s="5" t="s">
        <v>263</v>
      </c>
      <c r="C4372" s="15" t="s">
        <v>261</v>
      </c>
    </row>
    <row r="4373">
      <c r="A4373" s="5" t="s">
        <v>106</v>
      </c>
      <c r="B4373" s="5" t="s">
        <v>263</v>
      </c>
      <c r="C4373" s="15" t="s">
        <v>261</v>
      </c>
    </row>
    <row r="4374">
      <c r="A4374" s="5" t="s">
        <v>130</v>
      </c>
      <c r="B4374" s="5" t="s">
        <v>263</v>
      </c>
      <c r="C4374" s="15" t="s">
        <v>261</v>
      </c>
    </row>
    <row r="4375">
      <c r="A4375" s="5" t="s">
        <v>106</v>
      </c>
      <c r="B4375" s="5" t="s">
        <v>263</v>
      </c>
      <c r="C4375" s="15" t="s">
        <v>261</v>
      </c>
    </row>
    <row r="4376">
      <c r="A4376" s="5" t="s">
        <v>112</v>
      </c>
      <c r="B4376" s="5" t="s">
        <v>263</v>
      </c>
      <c r="C4376" s="15" t="s">
        <v>261</v>
      </c>
    </row>
    <row r="4377">
      <c r="A4377" s="5" t="s">
        <v>141</v>
      </c>
      <c r="B4377" s="5" t="s">
        <v>263</v>
      </c>
      <c r="C4377" s="15" t="s">
        <v>260</v>
      </c>
    </row>
    <row r="4378">
      <c r="A4378" s="5" t="s">
        <v>211</v>
      </c>
      <c r="B4378" s="5" t="s">
        <v>263</v>
      </c>
      <c r="C4378" s="15" t="s">
        <v>260</v>
      </c>
    </row>
    <row r="4379">
      <c r="A4379" s="5" t="s">
        <v>166</v>
      </c>
      <c r="B4379" s="5" t="s">
        <v>263</v>
      </c>
      <c r="C4379" s="15" t="s">
        <v>260</v>
      </c>
    </row>
    <row r="4380">
      <c r="A4380" s="5" t="s">
        <v>119</v>
      </c>
      <c r="B4380" s="5" t="s">
        <v>263</v>
      </c>
      <c r="C4380" s="15" t="s">
        <v>261</v>
      </c>
    </row>
    <row r="4381">
      <c r="A4381" s="5" t="s">
        <v>165</v>
      </c>
      <c r="B4381" s="5" t="s">
        <v>263</v>
      </c>
      <c r="C4381" s="15" t="s">
        <v>260</v>
      </c>
    </row>
    <row r="4382">
      <c r="A4382" s="5" t="s">
        <v>94</v>
      </c>
      <c r="B4382" s="5" t="s">
        <v>263</v>
      </c>
      <c r="C4382" s="15" t="s">
        <v>260</v>
      </c>
    </row>
    <row r="4383">
      <c r="A4383" s="5" t="s">
        <v>205</v>
      </c>
      <c r="B4383" s="5" t="s">
        <v>263</v>
      </c>
      <c r="C4383" s="15" t="s">
        <v>261</v>
      </c>
    </row>
    <row r="4384">
      <c r="A4384" s="5" t="s">
        <v>212</v>
      </c>
      <c r="B4384" s="5" t="s">
        <v>263</v>
      </c>
      <c r="C4384" s="15" t="s">
        <v>261</v>
      </c>
    </row>
    <row r="4385">
      <c r="A4385" s="5" t="s">
        <v>200</v>
      </c>
      <c r="B4385" s="5" t="s">
        <v>263</v>
      </c>
      <c r="C4385" s="15" t="s">
        <v>261</v>
      </c>
    </row>
    <row r="4386">
      <c r="A4386" s="5" t="s">
        <v>126</v>
      </c>
      <c r="B4386" s="5" t="s">
        <v>263</v>
      </c>
      <c r="C4386" s="15" t="s">
        <v>261</v>
      </c>
    </row>
    <row r="4387">
      <c r="A4387" s="5" t="s">
        <v>216</v>
      </c>
      <c r="B4387" s="5" t="s">
        <v>263</v>
      </c>
      <c r="C4387" s="15" t="s">
        <v>260</v>
      </c>
    </row>
    <row r="4388">
      <c r="A4388" s="5" t="s">
        <v>157</v>
      </c>
      <c r="B4388" s="5" t="s">
        <v>263</v>
      </c>
      <c r="C4388" s="15" t="s">
        <v>260</v>
      </c>
    </row>
    <row r="4389">
      <c r="A4389" s="5" t="s">
        <v>88</v>
      </c>
      <c r="B4389" s="5" t="s">
        <v>263</v>
      </c>
      <c r="C4389" s="15" t="s">
        <v>261</v>
      </c>
    </row>
    <row r="4390">
      <c r="A4390" s="5" t="s">
        <v>192</v>
      </c>
      <c r="B4390" s="5" t="s">
        <v>263</v>
      </c>
      <c r="C4390" s="15" t="s">
        <v>261</v>
      </c>
    </row>
    <row r="4391">
      <c r="A4391" s="5" t="s">
        <v>243</v>
      </c>
      <c r="B4391" s="5" t="s">
        <v>263</v>
      </c>
      <c r="C4391" s="15" t="s">
        <v>261</v>
      </c>
    </row>
    <row r="4392">
      <c r="A4392" s="5" t="s">
        <v>63</v>
      </c>
      <c r="B4392" s="5" t="s">
        <v>263</v>
      </c>
      <c r="C4392" s="15" t="s">
        <v>261</v>
      </c>
    </row>
    <row r="4393">
      <c r="A4393" s="5" t="s">
        <v>137</v>
      </c>
      <c r="B4393" s="5" t="s">
        <v>263</v>
      </c>
      <c r="C4393" s="15" t="s">
        <v>261</v>
      </c>
    </row>
    <row r="4394">
      <c r="A4394" s="5" t="s">
        <v>170</v>
      </c>
      <c r="B4394" s="5" t="s">
        <v>263</v>
      </c>
      <c r="C4394" s="15" t="s">
        <v>261</v>
      </c>
    </row>
    <row r="4395">
      <c r="A4395" s="5" t="s">
        <v>235</v>
      </c>
      <c r="B4395" s="5" t="s">
        <v>263</v>
      </c>
      <c r="C4395" s="15" t="s">
        <v>261</v>
      </c>
    </row>
    <row r="4396">
      <c r="A4396" s="5" t="s">
        <v>47</v>
      </c>
      <c r="B4396" s="5" t="s">
        <v>263</v>
      </c>
      <c r="C4396" s="15" t="s">
        <v>261</v>
      </c>
    </row>
    <row r="4397">
      <c r="A4397" s="5" t="s">
        <v>248</v>
      </c>
      <c r="B4397" s="5" t="s">
        <v>263</v>
      </c>
      <c r="C4397" s="15" t="s">
        <v>261</v>
      </c>
    </row>
    <row r="4398">
      <c r="A4398" s="5" t="s">
        <v>245</v>
      </c>
      <c r="B4398" s="5" t="s">
        <v>263</v>
      </c>
      <c r="C4398" s="15" t="s">
        <v>260</v>
      </c>
    </row>
    <row r="4399">
      <c r="A4399" s="5" t="s">
        <v>227</v>
      </c>
      <c r="B4399" s="5" t="s">
        <v>263</v>
      </c>
      <c r="C4399" s="15" t="s">
        <v>260</v>
      </c>
    </row>
    <row r="4400">
      <c r="A4400" s="5" t="s">
        <v>138</v>
      </c>
      <c r="B4400" s="5" t="s">
        <v>263</v>
      </c>
      <c r="C4400" s="15" t="s">
        <v>260</v>
      </c>
    </row>
    <row r="4401">
      <c r="A4401" s="5" t="s">
        <v>224</v>
      </c>
      <c r="B4401" s="5" t="s">
        <v>263</v>
      </c>
      <c r="C4401" s="15" t="s">
        <v>261</v>
      </c>
    </row>
    <row r="4402">
      <c r="A4402" s="5" t="s">
        <v>114</v>
      </c>
      <c r="B4402" s="5" t="s">
        <v>263</v>
      </c>
      <c r="C4402" s="15" t="s">
        <v>260</v>
      </c>
    </row>
    <row r="4403">
      <c r="A4403" s="5" t="s">
        <v>135</v>
      </c>
      <c r="B4403" s="5" t="s">
        <v>263</v>
      </c>
      <c r="C4403" s="15" t="s">
        <v>261</v>
      </c>
    </row>
    <row r="4404">
      <c r="A4404" s="5" t="s">
        <v>50</v>
      </c>
      <c r="B4404" s="5" t="s">
        <v>263</v>
      </c>
      <c r="C4404" s="15" t="s">
        <v>261</v>
      </c>
    </row>
    <row r="4405">
      <c r="A4405" s="5" t="s">
        <v>241</v>
      </c>
      <c r="B4405" s="5" t="s">
        <v>263</v>
      </c>
      <c r="C4405" s="15" t="s">
        <v>260</v>
      </c>
    </row>
    <row r="4406">
      <c r="A4406" s="5" t="s">
        <v>54</v>
      </c>
      <c r="B4406" s="5" t="s">
        <v>263</v>
      </c>
      <c r="C4406" s="15" t="s">
        <v>261</v>
      </c>
    </row>
    <row r="4407">
      <c r="A4407" s="5" t="s">
        <v>251</v>
      </c>
      <c r="B4407" s="5" t="s">
        <v>263</v>
      </c>
      <c r="C4407" s="15" t="s">
        <v>261</v>
      </c>
    </row>
    <row r="4408">
      <c r="A4408" s="5" t="s">
        <v>114</v>
      </c>
      <c r="B4408" s="5" t="s">
        <v>263</v>
      </c>
      <c r="C4408" s="15" t="s">
        <v>260</v>
      </c>
    </row>
    <row r="4409">
      <c r="A4409" s="5" t="s">
        <v>231</v>
      </c>
      <c r="B4409" s="5" t="s">
        <v>263</v>
      </c>
      <c r="C4409" s="15" t="s">
        <v>260</v>
      </c>
    </row>
    <row r="4410">
      <c r="A4410" s="5" t="s">
        <v>182</v>
      </c>
      <c r="B4410" s="5" t="s">
        <v>263</v>
      </c>
      <c r="C4410" s="15" t="s">
        <v>261</v>
      </c>
    </row>
    <row r="4411">
      <c r="A4411" s="5" t="s">
        <v>151</v>
      </c>
      <c r="B4411" s="5" t="s">
        <v>263</v>
      </c>
      <c r="C4411" s="15" t="s">
        <v>261</v>
      </c>
    </row>
    <row r="4412">
      <c r="A4412" s="5" t="s">
        <v>74</v>
      </c>
      <c r="B4412" s="5" t="s">
        <v>263</v>
      </c>
      <c r="C4412" s="15" t="s">
        <v>261</v>
      </c>
    </row>
    <row r="4413">
      <c r="A4413" s="5" t="s">
        <v>116</v>
      </c>
      <c r="B4413" s="5" t="s">
        <v>263</v>
      </c>
      <c r="C4413" s="15" t="s">
        <v>260</v>
      </c>
    </row>
    <row r="4414">
      <c r="A4414" s="5" t="s">
        <v>150</v>
      </c>
      <c r="B4414" s="5" t="s">
        <v>263</v>
      </c>
      <c r="C4414" s="15" t="s">
        <v>260</v>
      </c>
    </row>
    <row r="4415">
      <c r="A4415" s="5" t="s">
        <v>96</v>
      </c>
      <c r="B4415" s="5" t="s">
        <v>263</v>
      </c>
      <c r="C4415" s="15" t="s">
        <v>260</v>
      </c>
    </row>
    <row r="4416">
      <c r="A4416" s="5" t="s">
        <v>245</v>
      </c>
      <c r="B4416" s="5" t="s">
        <v>263</v>
      </c>
      <c r="C4416" s="15" t="s">
        <v>261</v>
      </c>
    </row>
    <row r="4417">
      <c r="A4417" s="5" t="s">
        <v>96</v>
      </c>
      <c r="B4417" s="5" t="s">
        <v>263</v>
      </c>
      <c r="C4417" s="15" t="s">
        <v>261</v>
      </c>
    </row>
    <row r="4418">
      <c r="A4418" s="5" t="s">
        <v>50</v>
      </c>
      <c r="B4418" s="5" t="s">
        <v>263</v>
      </c>
      <c r="C4418" s="15" t="s">
        <v>261</v>
      </c>
    </row>
    <row r="4419">
      <c r="A4419" s="5" t="s">
        <v>186</v>
      </c>
      <c r="B4419" s="5" t="s">
        <v>263</v>
      </c>
      <c r="C4419" s="15" t="s">
        <v>260</v>
      </c>
    </row>
    <row r="4420">
      <c r="A4420" s="5" t="s">
        <v>106</v>
      </c>
      <c r="B4420" s="5" t="s">
        <v>263</v>
      </c>
      <c r="C4420" s="15" t="s">
        <v>260</v>
      </c>
    </row>
    <row r="4421">
      <c r="A4421" s="5" t="s">
        <v>111</v>
      </c>
      <c r="B4421" s="5" t="s">
        <v>263</v>
      </c>
      <c r="C4421" s="15" t="s">
        <v>261</v>
      </c>
    </row>
    <row r="4422">
      <c r="A4422" s="5" t="s">
        <v>168</v>
      </c>
      <c r="B4422" s="5" t="s">
        <v>263</v>
      </c>
      <c r="C4422" s="15" t="s">
        <v>260</v>
      </c>
    </row>
    <row r="4423">
      <c r="A4423" s="5" t="s">
        <v>109</v>
      </c>
      <c r="B4423" s="5" t="s">
        <v>263</v>
      </c>
      <c r="C4423" s="15" t="s">
        <v>260</v>
      </c>
    </row>
    <row r="4424">
      <c r="A4424" s="5" t="s">
        <v>110</v>
      </c>
      <c r="B4424" s="5" t="s">
        <v>263</v>
      </c>
      <c r="C4424" s="15" t="s">
        <v>260</v>
      </c>
    </row>
    <row r="4425">
      <c r="A4425" s="5" t="s">
        <v>140</v>
      </c>
      <c r="B4425" s="5" t="s">
        <v>263</v>
      </c>
      <c r="C4425" s="15" t="s">
        <v>261</v>
      </c>
    </row>
    <row r="4426">
      <c r="A4426" s="5" t="s">
        <v>152</v>
      </c>
      <c r="B4426" s="5" t="s">
        <v>263</v>
      </c>
      <c r="C4426" s="15" t="s">
        <v>260</v>
      </c>
    </row>
    <row r="4427">
      <c r="A4427" s="5" t="s">
        <v>121</v>
      </c>
      <c r="B4427" s="5" t="s">
        <v>263</v>
      </c>
      <c r="C4427" s="15" t="s">
        <v>261</v>
      </c>
    </row>
    <row r="4428">
      <c r="A4428" s="5" t="s">
        <v>226</v>
      </c>
      <c r="B4428" s="5" t="s">
        <v>263</v>
      </c>
      <c r="C4428" s="15" t="s">
        <v>261</v>
      </c>
    </row>
    <row r="4429">
      <c r="A4429" s="5" t="s">
        <v>63</v>
      </c>
      <c r="B4429" s="5" t="s">
        <v>263</v>
      </c>
      <c r="C4429" s="15" t="s">
        <v>261</v>
      </c>
    </row>
    <row r="4430">
      <c r="A4430" s="5" t="s">
        <v>95</v>
      </c>
      <c r="B4430" s="5" t="s">
        <v>263</v>
      </c>
      <c r="C4430" s="15" t="s">
        <v>260</v>
      </c>
    </row>
    <row r="4431">
      <c r="A4431" s="5" t="s">
        <v>123</v>
      </c>
      <c r="B4431" s="5" t="s">
        <v>263</v>
      </c>
      <c r="C4431" s="15" t="s">
        <v>261</v>
      </c>
    </row>
    <row r="4432">
      <c r="A4432" s="5" t="s">
        <v>50</v>
      </c>
      <c r="B4432" s="5" t="s">
        <v>263</v>
      </c>
      <c r="C4432" s="15" t="s">
        <v>261</v>
      </c>
    </row>
    <row r="4433">
      <c r="A4433" s="5" t="s">
        <v>143</v>
      </c>
      <c r="B4433" s="5" t="s">
        <v>263</v>
      </c>
      <c r="C4433" s="15" t="s">
        <v>260</v>
      </c>
    </row>
    <row r="4434">
      <c r="A4434" s="5" t="s">
        <v>197</v>
      </c>
      <c r="B4434" s="5" t="s">
        <v>263</v>
      </c>
      <c r="C4434" s="15" t="s">
        <v>261</v>
      </c>
    </row>
    <row r="4435">
      <c r="A4435" s="5" t="s">
        <v>175</v>
      </c>
      <c r="B4435" s="5" t="s">
        <v>263</v>
      </c>
      <c r="C4435" s="15" t="s">
        <v>261</v>
      </c>
    </row>
    <row r="4436">
      <c r="A4436" s="5" t="s">
        <v>205</v>
      </c>
      <c r="B4436" s="5" t="s">
        <v>263</v>
      </c>
      <c r="C4436" s="15" t="s">
        <v>260</v>
      </c>
    </row>
    <row r="4437">
      <c r="A4437" s="5" t="s">
        <v>113</v>
      </c>
      <c r="B4437" s="5" t="s">
        <v>263</v>
      </c>
      <c r="C4437" s="15" t="s">
        <v>261</v>
      </c>
    </row>
    <row r="4438">
      <c r="A4438" s="5" t="s">
        <v>74</v>
      </c>
      <c r="B4438" s="5" t="s">
        <v>263</v>
      </c>
      <c r="C4438" s="15" t="s">
        <v>260</v>
      </c>
    </row>
    <row r="4439">
      <c r="A4439" s="5" t="s">
        <v>84</v>
      </c>
      <c r="B4439" s="5" t="s">
        <v>263</v>
      </c>
      <c r="C4439" s="15" t="s">
        <v>261</v>
      </c>
    </row>
    <row r="4440">
      <c r="A4440" s="5" t="s">
        <v>176</v>
      </c>
      <c r="B4440" s="5" t="s">
        <v>263</v>
      </c>
      <c r="C4440" s="15" t="s">
        <v>260</v>
      </c>
    </row>
    <row r="4441">
      <c r="A4441" s="5" t="s">
        <v>142</v>
      </c>
      <c r="B4441" s="5" t="s">
        <v>263</v>
      </c>
      <c r="C4441" s="15" t="s">
        <v>261</v>
      </c>
    </row>
    <row r="4442">
      <c r="A4442" s="5" t="s">
        <v>210</v>
      </c>
      <c r="B4442" s="5" t="s">
        <v>263</v>
      </c>
      <c r="C4442" s="15" t="s">
        <v>261</v>
      </c>
    </row>
    <row r="4443">
      <c r="A4443" s="5" t="s">
        <v>153</v>
      </c>
      <c r="B4443" s="5" t="s">
        <v>263</v>
      </c>
      <c r="C4443" s="15" t="s">
        <v>261</v>
      </c>
    </row>
    <row r="4444">
      <c r="A4444" s="5" t="s">
        <v>101</v>
      </c>
      <c r="B4444" s="5" t="s">
        <v>263</v>
      </c>
      <c r="C4444" s="15" t="s">
        <v>261</v>
      </c>
    </row>
    <row r="4445">
      <c r="A4445" s="5" t="s">
        <v>250</v>
      </c>
      <c r="B4445" s="5" t="s">
        <v>263</v>
      </c>
      <c r="C4445" s="15" t="s">
        <v>260</v>
      </c>
    </row>
    <row r="4446">
      <c r="A4446" s="5" t="s">
        <v>131</v>
      </c>
      <c r="B4446" s="5" t="s">
        <v>263</v>
      </c>
      <c r="C4446" s="15" t="s">
        <v>260</v>
      </c>
    </row>
    <row r="4447">
      <c r="A4447" s="5" t="s">
        <v>173</v>
      </c>
      <c r="B4447" s="5" t="s">
        <v>263</v>
      </c>
      <c r="C4447" s="15" t="s">
        <v>260</v>
      </c>
    </row>
    <row r="4448">
      <c r="A4448" s="5" t="s">
        <v>254</v>
      </c>
      <c r="B4448" s="5" t="s">
        <v>263</v>
      </c>
      <c r="C4448" s="15" t="s">
        <v>260</v>
      </c>
    </row>
    <row r="4449">
      <c r="A4449" s="5" t="s">
        <v>141</v>
      </c>
      <c r="B4449" s="5" t="s">
        <v>263</v>
      </c>
      <c r="C4449" s="15" t="s">
        <v>261</v>
      </c>
    </row>
    <row r="4450">
      <c r="A4450" s="5" t="s">
        <v>182</v>
      </c>
      <c r="B4450" s="5" t="s">
        <v>263</v>
      </c>
      <c r="C4450" s="15" t="s">
        <v>261</v>
      </c>
    </row>
    <row r="4451">
      <c r="A4451" s="5" t="s">
        <v>179</v>
      </c>
      <c r="B4451" s="5" t="s">
        <v>263</v>
      </c>
      <c r="C4451" s="15" t="s">
        <v>260</v>
      </c>
    </row>
    <row r="4452">
      <c r="A4452" s="5" t="s">
        <v>124</v>
      </c>
      <c r="B4452" s="5" t="s">
        <v>263</v>
      </c>
      <c r="C4452" s="15" t="s">
        <v>261</v>
      </c>
    </row>
    <row r="4453">
      <c r="A4453" s="5" t="s">
        <v>194</v>
      </c>
      <c r="B4453" s="5" t="s">
        <v>263</v>
      </c>
      <c r="C4453" s="15" t="s">
        <v>261</v>
      </c>
    </row>
    <row r="4454">
      <c r="A4454" s="5" t="s">
        <v>90</v>
      </c>
      <c r="B4454" s="5" t="s">
        <v>263</v>
      </c>
      <c r="C4454" s="15" t="s">
        <v>261</v>
      </c>
    </row>
    <row r="4455">
      <c r="A4455" s="5" t="s">
        <v>208</v>
      </c>
      <c r="B4455" s="5" t="s">
        <v>263</v>
      </c>
      <c r="C4455" s="15" t="s">
        <v>261</v>
      </c>
    </row>
    <row r="4456">
      <c r="A4456" s="5" t="s">
        <v>254</v>
      </c>
      <c r="B4456" s="5" t="s">
        <v>263</v>
      </c>
      <c r="C4456" s="15" t="s">
        <v>260</v>
      </c>
    </row>
    <row r="4457">
      <c r="A4457" s="5" t="s">
        <v>178</v>
      </c>
      <c r="B4457" s="5" t="s">
        <v>263</v>
      </c>
      <c r="C4457" s="15" t="s">
        <v>261</v>
      </c>
    </row>
    <row r="4458">
      <c r="A4458" s="5" t="s">
        <v>156</v>
      </c>
      <c r="B4458" s="5" t="s">
        <v>263</v>
      </c>
      <c r="C4458" s="15" t="s">
        <v>261</v>
      </c>
    </row>
    <row r="4459">
      <c r="A4459" s="5" t="s">
        <v>129</v>
      </c>
      <c r="B4459" s="5" t="s">
        <v>263</v>
      </c>
      <c r="C4459" s="15" t="s">
        <v>261</v>
      </c>
    </row>
    <row r="4460">
      <c r="A4460" s="5" t="s">
        <v>241</v>
      </c>
      <c r="B4460" s="5" t="s">
        <v>263</v>
      </c>
      <c r="C4460" s="15" t="s">
        <v>261</v>
      </c>
    </row>
    <row r="4461">
      <c r="A4461" s="5" t="s">
        <v>82</v>
      </c>
      <c r="B4461" s="5" t="s">
        <v>263</v>
      </c>
      <c r="C4461" s="15" t="s">
        <v>259</v>
      </c>
    </row>
    <row r="4462">
      <c r="A4462" s="5" t="s">
        <v>153</v>
      </c>
      <c r="B4462" s="5" t="s">
        <v>263</v>
      </c>
      <c r="C4462" s="15" t="s">
        <v>260</v>
      </c>
    </row>
    <row r="4463">
      <c r="A4463" s="5" t="s">
        <v>165</v>
      </c>
      <c r="B4463" s="5" t="s">
        <v>263</v>
      </c>
      <c r="C4463" s="15" t="s">
        <v>261</v>
      </c>
    </row>
    <row r="4464">
      <c r="A4464" s="5" t="s">
        <v>127</v>
      </c>
      <c r="B4464" s="5" t="s">
        <v>263</v>
      </c>
      <c r="C4464" s="15" t="s">
        <v>260</v>
      </c>
    </row>
    <row r="4465">
      <c r="A4465" s="5" t="s">
        <v>105</v>
      </c>
      <c r="B4465" s="5" t="s">
        <v>263</v>
      </c>
      <c r="C4465" s="15" t="s">
        <v>261</v>
      </c>
    </row>
    <row r="4466">
      <c r="A4466" s="5" t="s">
        <v>208</v>
      </c>
      <c r="B4466" s="5" t="s">
        <v>263</v>
      </c>
      <c r="C4466" s="15" t="s">
        <v>260</v>
      </c>
    </row>
    <row r="4467">
      <c r="A4467" s="5" t="s">
        <v>63</v>
      </c>
      <c r="B4467" s="5" t="s">
        <v>263</v>
      </c>
      <c r="C4467" s="15" t="s">
        <v>261</v>
      </c>
    </row>
    <row r="4468">
      <c r="A4468" s="5" t="s">
        <v>194</v>
      </c>
      <c r="B4468" s="5" t="s">
        <v>263</v>
      </c>
      <c r="C4468" s="15" t="s">
        <v>260</v>
      </c>
    </row>
    <row r="4469">
      <c r="A4469" s="5" t="s">
        <v>248</v>
      </c>
      <c r="B4469" s="5" t="s">
        <v>263</v>
      </c>
      <c r="C4469" s="15" t="s">
        <v>260</v>
      </c>
    </row>
    <row r="4470">
      <c r="A4470" s="5" t="s">
        <v>210</v>
      </c>
      <c r="B4470" s="5" t="s">
        <v>263</v>
      </c>
      <c r="C4470" s="15" t="s">
        <v>261</v>
      </c>
    </row>
    <row r="4471">
      <c r="A4471" s="5" t="s">
        <v>123</v>
      </c>
      <c r="B4471" s="5" t="s">
        <v>263</v>
      </c>
      <c r="C4471" s="15" t="s">
        <v>261</v>
      </c>
    </row>
    <row r="4472">
      <c r="A4472" s="5" t="s">
        <v>74</v>
      </c>
      <c r="B4472" s="5" t="s">
        <v>263</v>
      </c>
      <c r="C4472" s="15" t="s">
        <v>261</v>
      </c>
    </row>
    <row r="4473">
      <c r="A4473" s="5" t="s">
        <v>213</v>
      </c>
      <c r="B4473" s="5" t="s">
        <v>263</v>
      </c>
      <c r="C4473" s="15" t="s">
        <v>261</v>
      </c>
    </row>
    <row r="4474">
      <c r="A4474" s="5" t="s">
        <v>120</v>
      </c>
      <c r="B4474" s="5" t="s">
        <v>263</v>
      </c>
      <c r="C4474" s="15" t="s">
        <v>261</v>
      </c>
    </row>
    <row r="4475">
      <c r="A4475" s="5" t="s">
        <v>183</v>
      </c>
      <c r="B4475" s="5" t="s">
        <v>263</v>
      </c>
      <c r="C4475" s="15" t="s">
        <v>260</v>
      </c>
    </row>
    <row r="4476">
      <c r="A4476" s="5" t="s">
        <v>170</v>
      </c>
      <c r="B4476" s="5" t="s">
        <v>263</v>
      </c>
      <c r="C4476" s="15" t="s">
        <v>261</v>
      </c>
    </row>
    <row r="4477">
      <c r="A4477" s="5" t="s">
        <v>140</v>
      </c>
      <c r="B4477" s="5" t="s">
        <v>263</v>
      </c>
      <c r="C4477" s="15" t="s">
        <v>261</v>
      </c>
    </row>
    <row r="4478">
      <c r="A4478" s="5" t="s">
        <v>214</v>
      </c>
      <c r="B4478" s="5" t="s">
        <v>263</v>
      </c>
      <c r="C4478" s="15" t="s">
        <v>261</v>
      </c>
    </row>
    <row r="4479">
      <c r="A4479" s="5" t="s">
        <v>101</v>
      </c>
      <c r="B4479" s="5" t="s">
        <v>263</v>
      </c>
      <c r="C4479" s="15" t="s">
        <v>261</v>
      </c>
    </row>
    <row r="4480">
      <c r="A4480" s="5" t="s">
        <v>47</v>
      </c>
      <c r="B4480" s="5" t="s">
        <v>263</v>
      </c>
      <c r="C4480" s="15" t="s">
        <v>261</v>
      </c>
    </row>
    <row r="4481">
      <c r="A4481" s="5" t="s">
        <v>106</v>
      </c>
      <c r="B4481" s="5" t="s">
        <v>263</v>
      </c>
      <c r="C4481" s="15" t="s">
        <v>260</v>
      </c>
    </row>
    <row r="4482">
      <c r="A4482" s="5" t="s">
        <v>237</v>
      </c>
      <c r="B4482" s="5" t="s">
        <v>263</v>
      </c>
      <c r="C4482" s="15" t="s">
        <v>261</v>
      </c>
    </row>
    <row r="4483">
      <c r="A4483" s="5" t="s">
        <v>164</v>
      </c>
      <c r="B4483" s="5" t="s">
        <v>263</v>
      </c>
      <c r="C4483" s="15" t="s">
        <v>261</v>
      </c>
    </row>
    <row r="4484">
      <c r="A4484" s="5" t="s">
        <v>235</v>
      </c>
      <c r="B4484" s="5" t="s">
        <v>263</v>
      </c>
      <c r="C4484" s="15" t="s">
        <v>261</v>
      </c>
    </row>
    <row r="4485">
      <c r="A4485" s="5" t="s">
        <v>148</v>
      </c>
      <c r="B4485" s="5" t="s">
        <v>263</v>
      </c>
      <c r="C4485" s="15" t="s">
        <v>261</v>
      </c>
    </row>
    <row r="4486">
      <c r="A4486" s="5" t="s">
        <v>120</v>
      </c>
      <c r="B4486" s="5" t="s">
        <v>263</v>
      </c>
      <c r="C4486" s="15" t="s">
        <v>261</v>
      </c>
    </row>
    <row r="4487">
      <c r="A4487" s="5" t="s">
        <v>106</v>
      </c>
      <c r="B4487" s="5" t="s">
        <v>263</v>
      </c>
      <c r="C4487" s="15" t="s">
        <v>260</v>
      </c>
    </row>
    <row r="4488">
      <c r="A4488" s="5" t="s">
        <v>233</v>
      </c>
      <c r="B4488" s="5" t="s">
        <v>263</v>
      </c>
      <c r="C4488" s="15" t="s">
        <v>261</v>
      </c>
    </row>
    <row r="4489">
      <c r="A4489" s="5" t="s">
        <v>239</v>
      </c>
      <c r="B4489" s="5" t="s">
        <v>263</v>
      </c>
      <c r="C4489" s="15" t="s">
        <v>260</v>
      </c>
    </row>
    <row r="4490">
      <c r="A4490" s="5" t="s">
        <v>74</v>
      </c>
      <c r="B4490" s="5" t="s">
        <v>263</v>
      </c>
      <c r="C4490" s="15" t="s">
        <v>260</v>
      </c>
    </row>
    <row r="4491">
      <c r="A4491" s="5" t="s">
        <v>123</v>
      </c>
      <c r="B4491" s="5" t="s">
        <v>263</v>
      </c>
      <c r="C4491" s="15" t="s">
        <v>261</v>
      </c>
    </row>
    <row r="4492">
      <c r="A4492" s="5" t="s">
        <v>84</v>
      </c>
      <c r="B4492" s="5" t="s">
        <v>263</v>
      </c>
      <c r="C4492" s="15" t="s">
        <v>261</v>
      </c>
    </row>
    <row r="4493">
      <c r="A4493" s="5" t="s">
        <v>252</v>
      </c>
      <c r="B4493" s="5" t="s">
        <v>263</v>
      </c>
      <c r="C4493" s="15" t="s">
        <v>261</v>
      </c>
    </row>
    <row r="4494">
      <c r="A4494" s="5" t="s">
        <v>230</v>
      </c>
      <c r="B4494" s="5" t="s">
        <v>263</v>
      </c>
      <c r="C4494" s="15" t="s">
        <v>261</v>
      </c>
    </row>
    <row r="4495">
      <c r="A4495" s="5" t="s">
        <v>133</v>
      </c>
      <c r="B4495" s="5" t="s">
        <v>263</v>
      </c>
      <c r="C4495" s="15" t="s">
        <v>261</v>
      </c>
    </row>
    <row r="4496">
      <c r="A4496" s="5" t="s">
        <v>119</v>
      </c>
      <c r="B4496" s="5" t="s">
        <v>263</v>
      </c>
      <c r="C4496" s="15" t="s">
        <v>260</v>
      </c>
    </row>
    <row r="4497">
      <c r="A4497" s="5" t="s">
        <v>86</v>
      </c>
      <c r="B4497" s="5" t="s">
        <v>263</v>
      </c>
      <c r="C4497" s="15" t="s">
        <v>260</v>
      </c>
    </row>
    <row r="4498">
      <c r="A4498" s="5" t="s">
        <v>164</v>
      </c>
      <c r="B4498" s="5" t="s">
        <v>263</v>
      </c>
      <c r="C4498" s="15" t="s">
        <v>261</v>
      </c>
    </row>
    <row r="4499">
      <c r="A4499" s="5" t="s">
        <v>102</v>
      </c>
      <c r="B4499" s="5" t="s">
        <v>263</v>
      </c>
      <c r="C4499" s="15" t="s">
        <v>261</v>
      </c>
    </row>
    <row r="4500">
      <c r="A4500" s="5" t="s">
        <v>73</v>
      </c>
      <c r="B4500" s="5" t="s">
        <v>263</v>
      </c>
      <c r="C4500" s="15" t="s">
        <v>260</v>
      </c>
    </row>
    <row r="4501">
      <c r="A4501" s="5" t="s">
        <v>72</v>
      </c>
      <c r="B4501" s="5" t="s">
        <v>263</v>
      </c>
      <c r="C4501" s="15" t="s">
        <v>261</v>
      </c>
    </row>
    <row r="4502">
      <c r="A4502" s="5" t="s">
        <v>133</v>
      </c>
      <c r="B4502" s="5" t="s">
        <v>263</v>
      </c>
      <c r="C4502" s="15" t="s">
        <v>260</v>
      </c>
    </row>
    <row r="4503">
      <c r="A4503" s="5" t="s">
        <v>99</v>
      </c>
      <c r="B4503" s="5" t="s">
        <v>263</v>
      </c>
      <c r="C4503" s="15" t="s">
        <v>261</v>
      </c>
    </row>
    <row r="4504">
      <c r="A4504" s="5" t="s">
        <v>210</v>
      </c>
      <c r="B4504" s="5" t="s">
        <v>263</v>
      </c>
      <c r="C4504" s="15" t="s">
        <v>261</v>
      </c>
    </row>
    <row r="4505">
      <c r="A4505" s="5" t="s">
        <v>160</v>
      </c>
      <c r="B4505" s="5" t="s">
        <v>263</v>
      </c>
      <c r="C4505" s="15" t="s">
        <v>261</v>
      </c>
    </row>
    <row r="4506">
      <c r="A4506" s="5" t="s">
        <v>150</v>
      </c>
      <c r="B4506" s="5" t="s">
        <v>263</v>
      </c>
      <c r="C4506" s="15" t="s">
        <v>261</v>
      </c>
    </row>
    <row r="4507">
      <c r="A4507" s="5" t="s">
        <v>184</v>
      </c>
      <c r="B4507" s="5" t="s">
        <v>263</v>
      </c>
      <c r="C4507" s="15" t="s">
        <v>260</v>
      </c>
    </row>
    <row r="4508">
      <c r="A4508" s="5" t="s">
        <v>253</v>
      </c>
      <c r="B4508" s="5" t="s">
        <v>263</v>
      </c>
      <c r="C4508" s="15" t="s">
        <v>261</v>
      </c>
    </row>
    <row r="4509">
      <c r="A4509" s="5" t="s">
        <v>135</v>
      </c>
      <c r="B4509" s="5" t="s">
        <v>263</v>
      </c>
      <c r="C4509" s="15" t="s">
        <v>260</v>
      </c>
    </row>
    <row r="4510">
      <c r="A4510" s="5" t="s">
        <v>131</v>
      </c>
      <c r="B4510" s="5" t="s">
        <v>263</v>
      </c>
      <c r="C4510" s="15" t="s">
        <v>261</v>
      </c>
    </row>
    <row r="4511">
      <c r="A4511" s="5" t="s">
        <v>193</v>
      </c>
      <c r="B4511" s="5" t="s">
        <v>263</v>
      </c>
      <c r="C4511" s="15" t="s">
        <v>260</v>
      </c>
    </row>
    <row r="4512">
      <c r="A4512" s="5" t="s">
        <v>99</v>
      </c>
      <c r="B4512" s="5" t="s">
        <v>263</v>
      </c>
      <c r="C4512" s="15" t="s">
        <v>261</v>
      </c>
    </row>
    <row r="4513">
      <c r="A4513" s="5" t="s">
        <v>238</v>
      </c>
      <c r="B4513" s="5" t="s">
        <v>263</v>
      </c>
      <c r="C4513" s="15" t="s">
        <v>260</v>
      </c>
    </row>
    <row r="4514">
      <c r="A4514" s="5" t="s">
        <v>177</v>
      </c>
      <c r="B4514" s="5" t="s">
        <v>263</v>
      </c>
      <c r="C4514" s="15" t="s">
        <v>261</v>
      </c>
    </row>
    <row r="4515">
      <c r="A4515" s="5" t="s">
        <v>237</v>
      </c>
      <c r="B4515" s="5" t="s">
        <v>263</v>
      </c>
      <c r="C4515" s="15" t="s">
        <v>260</v>
      </c>
    </row>
    <row r="4516">
      <c r="A4516" s="5" t="s">
        <v>47</v>
      </c>
      <c r="B4516" s="5" t="s">
        <v>263</v>
      </c>
      <c r="C4516" s="15" t="s">
        <v>260</v>
      </c>
    </row>
    <row r="4517">
      <c r="A4517" s="5" t="s">
        <v>186</v>
      </c>
      <c r="B4517" s="5" t="s">
        <v>263</v>
      </c>
      <c r="C4517" s="15" t="s">
        <v>261</v>
      </c>
    </row>
    <row r="4518">
      <c r="A4518" s="5" t="s">
        <v>86</v>
      </c>
      <c r="B4518" s="5" t="s">
        <v>263</v>
      </c>
      <c r="C4518" s="15" t="s">
        <v>261</v>
      </c>
    </row>
    <row r="4519">
      <c r="A4519" s="5" t="s">
        <v>90</v>
      </c>
      <c r="B4519" s="5" t="s">
        <v>263</v>
      </c>
      <c r="C4519" s="15" t="s">
        <v>260</v>
      </c>
    </row>
    <row r="4520">
      <c r="A4520" s="5" t="s">
        <v>127</v>
      </c>
      <c r="B4520" s="5" t="s">
        <v>263</v>
      </c>
      <c r="C4520" s="15" t="s">
        <v>261</v>
      </c>
    </row>
    <row r="4521">
      <c r="A4521" s="5" t="s">
        <v>190</v>
      </c>
      <c r="B4521" s="5" t="s">
        <v>263</v>
      </c>
      <c r="C4521" s="15" t="s">
        <v>260</v>
      </c>
    </row>
    <row r="4522">
      <c r="A4522" s="5" t="s">
        <v>175</v>
      </c>
      <c r="B4522" s="5" t="s">
        <v>263</v>
      </c>
      <c r="C4522" s="15" t="s">
        <v>261</v>
      </c>
    </row>
    <row r="4523">
      <c r="A4523" s="5" t="s">
        <v>212</v>
      </c>
      <c r="B4523" s="5" t="s">
        <v>263</v>
      </c>
      <c r="C4523" s="15" t="s">
        <v>261</v>
      </c>
    </row>
    <row r="4524">
      <c r="A4524" s="5" t="s">
        <v>123</v>
      </c>
      <c r="B4524" s="5" t="s">
        <v>263</v>
      </c>
      <c r="C4524" s="15" t="s">
        <v>260</v>
      </c>
    </row>
    <row r="4525">
      <c r="A4525" s="5" t="s">
        <v>123</v>
      </c>
      <c r="B4525" s="5" t="s">
        <v>263</v>
      </c>
      <c r="C4525" s="15" t="s">
        <v>260</v>
      </c>
    </row>
    <row r="4526">
      <c r="A4526" s="5" t="s">
        <v>167</v>
      </c>
      <c r="B4526" s="5" t="s">
        <v>263</v>
      </c>
      <c r="C4526" s="15" t="s">
        <v>260</v>
      </c>
    </row>
    <row r="4527">
      <c r="A4527" s="5" t="s">
        <v>154</v>
      </c>
      <c r="B4527" s="5" t="s">
        <v>263</v>
      </c>
      <c r="C4527" s="15" t="s">
        <v>261</v>
      </c>
    </row>
    <row r="4528">
      <c r="A4528" s="5" t="s">
        <v>82</v>
      </c>
      <c r="B4528" s="5" t="s">
        <v>263</v>
      </c>
      <c r="C4528" s="15" t="s">
        <v>260</v>
      </c>
    </row>
    <row r="4529">
      <c r="A4529" s="5" t="s">
        <v>168</v>
      </c>
      <c r="B4529" s="5" t="s">
        <v>263</v>
      </c>
      <c r="C4529" s="15" t="s">
        <v>261</v>
      </c>
    </row>
    <row r="4530">
      <c r="A4530" s="5" t="s">
        <v>92</v>
      </c>
      <c r="B4530" s="5" t="s">
        <v>263</v>
      </c>
      <c r="C4530" s="15" t="s">
        <v>260</v>
      </c>
    </row>
    <row r="4531">
      <c r="A4531" s="5" t="s">
        <v>82</v>
      </c>
      <c r="B4531" s="5" t="s">
        <v>263</v>
      </c>
      <c r="C4531" s="15" t="s">
        <v>260</v>
      </c>
    </row>
    <row r="4532">
      <c r="A4532" s="5" t="s">
        <v>117</v>
      </c>
      <c r="B4532" s="5" t="s">
        <v>263</v>
      </c>
      <c r="C4532" s="15" t="s">
        <v>261</v>
      </c>
    </row>
    <row r="4533">
      <c r="A4533" s="5" t="s">
        <v>97</v>
      </c>
      <c r="B4533" s="5" t="s">
        <v>263</v>
      </c>
      <c r="C4533" s="15" t="s">
        <v>261</v>
      </c>
    </row>
    <row r="4534">
      <c r="A4534" s="5" t="s">
        <v>229</v>
      </c>
      <c r="B4534" s="5" t="s">
        <v>263</v>
      </c>
      <c r="C4534" s="15" t="s">
        <v>260</v>
      </c>
    </row>
    <row r="4535">
      <c r="A4535" s="5" t="s">
        <v>74</v>
      </c>
      <c r="B4535" s="5" t="s">
        <v>263</v>
      </c>
      <c r="C4535" s="15" t="s">
        <v>261</v>
      </c>
    </row>
    <row r="4536">
      <c r="A4536" s="5" t="s">
        <v>160</v>
      </c>
      <c r="B4536" s="5" t="s">
        <v>263</v>
      </c>
      <c r="C4536" s="15" t="s">
        <v>261</v>
      </c>
    </row>
    <row r="4537">
      <c r="A4537" s="5" t="s">
        <v>232</v>
      </c>
      <c r="B4537" s="5" t="s">
        <v>263</v>
      </c>
      <c r="C4537" s="15" t="s">
        <v>260</v>
      </c>
    </row>
    <row r="4538">
      <c r="A4538" s="5" t="s">
        <v>211</v>
      </c>
      <c r="B4538" s="5" t="s">
        <v>263</v>
      </c>
      <c r="C4538" s="15" t="s">
        <v>261</v>
      </c>
    </row>
    <row r="4539">
      <c r="A4539" s="5" t="s">
        <v>153</v>
      </c>
      <c r="B4539" s="5" t="s">
        <v>263</v>
      </c>
      <c r="C4539" s="15" t="s">
        <v>261</v>
      </c>
    </row>
    <row r="4540">
      <c r="A4540" s="5" t="s">
        <v>155</v>
      </c>
      <c r="B4540" s="5" t="s">
        <v>263</v>
      </c>
      <c r="C4540" s="15" t="s">
        <v>261</v>
      </c>
    </row>
    <row r="4541">
      <c r="A4541" s="5" t="s">
        <v>54</v>
      </c>
      <c r="B4541" s="5" t="s">
        <v>263</v>
      </c>
      <c r="C4541" s="15" t="s">
        <v>261</v>
      </c>
    </row>
    <row r="4542">
      <c r="A4542" s="5" t="s">
        <v>70</v>
      </c>
      <c r="B4542" s="5" t="s">
        <v>263</v>
      </c>
      <c r="C4542" s="15" t="s">
        <v>260</v>
      </c>
    </row>
    <row r="4543">
      <c r="A4543" s="5" t="s">
        <v>253</v>
      </c>
      <c r="B4543" s="5" t="s">
        <v>263</v>
      </c>
      <c r="C4543" s="15" t="s">
        <v>260</v>
      </c>
    </row>
    <row r="4544">
      <c r="A4544" s="5" t="s">
        <v>135</v>
      </c>
      <c r="B4544" s="5" t="s">
        <v>263</v>
      </c>
      <c r="C4544" s="15" t="s">
        <v>260</v>
      </c>
    </row>
    <row r="4545">
      <c r="A4545" s="5" t="s">
        <v>90</v>
      </c>
      <c r="B4545" s="5" t="s">
        <v>263</v>
      </c>
      <c r="C4545" s="15" t="s">
        <v>261</v>
      </c>
    </row>
    <row r="4546">
      <c r="A4546" s="5" t="s">
        <v>86</v>
      </c>
      <c r="B4546" s="5" t="s">
        <v>263</v>
      </c>
      <c r="C4546" s="15" t="s">
        <v>261</v>
      </c>
    </row>
    <row r="4547">
      <c r="A4547" s="5" t="s">
        <v>50</v>
      </c>
      <c r="B4547" s="5" t="s">
        <v>263</v>
      </c>
      <c r="C4547" s="15" t="s">
        <v>261</v>
      </c>
    </row>
    <row r="4548">
      <c r="A4548" s="5" t="s">
        <v>175</v>
      </c>
      <c r="B4548" s="5" t="s">
        <v>263</v>
      </c>
      <c r="C4548" s="15" t="s">
        <v>261</v>
      </c>
    </row>
    <row r="4549">
      <c r="A4549" s="5" t="s">
        <v>118</v>
      </c>
      <c r="B4549" s="5" t="s">
        <v>263</v>
      </c>
      <c r="C4549" s="15" t="s">
        <v>261</v>
      </c>
    </row>
    <row r="4550">
      <c r="A4550" s="5" t="s">
        <v>229</v>
      </c>
      <c r="B4550" s="5" t="s">
        <v>263</v>
      </c>
      <c r="C4550" s="15" t="s">
        <v>260</v>
      </c>
    </row>
    <row r="4551">
      <c r="A4551" s="5" t="s">
        <v>185</v>
      </c>
      <c r="B4551" s="5" t="s">
        <v>263</v>
      </c>
      <c r="C4551" s="15" t="s">
        <v>261</v>
      </c>
    </row>
    <row r="4552">
      <c r="A4552" s="5" t="s">
        <v>210</v>
      </c>
      <c r="B4552" s="5" t="s">
        <v>263</v>
      </c>
      <c r="C4552" s="15" t="s">
        <v>261</v>
      </c>
    </row>
    <row r="4553">
      <c r="A4553" s="5" t="s">
        <v>63</v>
      </c>
      <c r="B4553" s="5" t="s">
        <v>263</v>
      </c>
      <c r="C4553" s="15" t="s">
        <v>261</v>
      </c>
    </row>
    <row r="4554">
      <c r="A4554" s="5" t="s">
        <v>90</v>
      </c>
      <c r="B4554" s="5" t="s">
        <v>263</v>
      </c>
      <c r="C4554" s="15" t="s">
        <v>260</v>
      </c>
    </row>
    <row r="4555">
      <c r="A4555" s="5" t="s">
        <v>158</v>
      </c>
      <c r="B4555" s="5" t="s">
        <v>263</v>
      </c>
      <c r="C4555" s="15" t="s">
        <v>260</v>
      </c>
    </row>
    <row r="4556">
      <c r="A4556" s="5" t="s">
        <v>229</v>
      </c>
      <c r="B4556" s="5" t="s">
        <v>263</v>
      </c>
      <c r="C4556" s="15" t="s">
        <v>260</v>
      </c>
    </row>
    <row r="4557">
      <c r="A4557" s="5" t="s">
        <v>235</v>
      </c>
      <c r="B4557" s="5" t="s">
        <v>263</v>
      </c>
      <c r="C4557" s="15" t="s">
        <v>260</v>
      </c>
    </row>
    <row r="4558">
      <c r="A4558" s="5" t="s">
        <v>129</v>
      </c>
      <c r="B4558" s="5" t="s">
        <v>263</v>
      </c>
      <c r="C4558" s="15" t="s">
        <v>261</v>
      </c>
    </row>
    <row r="4559">
      <c r="A4559" s="5" t="s">
        <v>171</v>
      </c>
      <c r="B4559" s="5" t="s">
        <v>263</v>
      </c>
      <c r="C4559" s="15" t="s">
        <v>260</v>
      </c>
    </row>
    <row r="4560">
      <c r="A4560" s="5" t="s">
        <v>86</v>
      </c>
      <c r="B4560" s="5" t="s">
        <v>263</v>
      </c>
      <c r="C4560" s="15" t="s">
        <v>261</v>
      </c>
    </row>
    <row r="4561">
      <c r="A4561" s="5" t="s">
        <v>196</v>
      </c>
      <c r="B4561" s="5" t="s">
        <v>263</v>
      </c>
      <c r="C4561" s="15" t="s">
        <v>261</v>
      </c>
    </row>
    <row r="4562">
      <c r="A4562" s="5" t="s">
        <v>222</v>
      </c>
      <c r="B4562" s="5" t="s">
        <v>263</v>
      </c>
      <c r="C4562" s="15" t="s">
        <v>261</v>
      </c>
    </row>
    <row r="4563">
      <c r="A4563" s="5" t="s">
        <v>241</v>
      </c>
      <c r="B4563" s="5" t="s">
        <v>263</v>
      </c>
      <c r="C4563" s="15" t="s">
        <v>260</v>
      </c>
    </row>
    <row r="4564">
      <c r="A4564" s="5" t="s">
        <v>124</v>
      </c>
      <c r="B4564" s="5" t="s">
        <v>263</v>
      </c>
      <c r="C4564" s="15" t="s">
        <v>261</v>
      </c>
    </row>
    <row r="4565">
      <c r="A4565" s="5" t="s">
        <v>253</v>
      </c>
      <c r="B4565" s="5" t="s">
        <v>263</v>
      </c>
      <c r="C4565" s="15" t="s">
        <v>261</v>
      </c>
    </row>
    <row r="4566">
      <c r="A4566" s="5" t="s">
        <v>191</v>
      </c>
      <c r="B4566" s="5" t="s">
        <v>263</v>
      </c>
      <c r="C4566" s="15" t="s">
        <v>261</v>
      </c>
    </row>
    <row r="4567">
      <c r="A4567" s="5" t="s">
        <v>171</v>
      </c>
      <c r="B4567" s="5" t="s">
        <v>263</v>
      </c>
      <c r="C4567" s="15" t="s">
        <v>261</v>
      </c>
    </row>
    <row r="4568">
      <c r="A4568" s="5" t="s">
        <v>159</v>
      </c>
      <c r="B4568" s="5" t="s">
        <v>263</v>
      </c>
      <c r="C4568" s="15" t="s">
        <v>260</v>
      </c>
    </row>
    <row r="4569">
      <c r="A4569" s="5" t="s">
        <v>132</v>
      </c>
      <c r="B4569" s="5" t="s">
        <v>263</v>
      </c>
      <c r="C4569" s="15" t="s">
        <v>260</v>
      </c>
    </row>
    <row r="4570">
      <c r="A4570" s="5" t="s">
        <v>72</v>
      </c>
      <c r="B4570" s="5" t="s">
        <v>263</v>
      </c>
      <c r="C4570" s="15" t="s">
        <v>261</v>
      </c>
    </row>
    <row r="4571">
      <c r="A4571" s="5" t="s">
        <v>151</v>
      </c>
      <c r="B4571" s="5" t="s">
        <v>263</v>
      </c>
      <c r="C4571" s="15" t="s">
        <v>260</v>
      </c>
    </row>
    <row r="4572">
      <c r="A4572" s="5" t="s">
        <v>170</v>
      </c>
      <c r="B4572" s="5" t="s">
        <v>263</v>
      </c>
      <c r="C4572" s="15" t="s">
        <v>261</v>
      </c>
    </row>
    <row r="4573">
      <c r="A4573" s="5" t="s">
        <v>147</v>
      </c>
      <c r="B4573" s="5" t="s">
        <v>263</v>
      </c>
      <c r="C4573" s="15" t="s">
        <v>261</v>
      </c>
    </row>
    <row r="4574">
      <c r="A4574" s="5" t="s">
        <v>47</v>
      </c>
      <c r="B4574" s="5" t="s">
        <v>263</v>
      </c>
      <c r="C4574" s="15" t="s">
        <v>261</v>
      </c>
    </row>
    <row r="4575">
      <c r="A4575" s="5" t="s">
        <v>54</v>
      </c>
      <c r="B4575" s="5" t="s">
        <v>263</v>
      </c>
      <c r="C4575" s="15" t="s">
        <v>260</v>
      </c>
    </row>
    <row r="4576">
      <c r="A4576" s="5" t="s">
        <v>142</v>
      </c>
      <c r="B4576" s="5" t="s">
        <v>263</v>
      </c>
      <c r="C4576" s="15" t="s">
        <v>260</v>
      </c>
    </row>
    <row r="4577">
      <c r="A4577" s="5" t="s">
        <v>96</v>
      </c>
      <c r="B4577" s="5" t="s">
        <v>263</v>
      </c>
      <c r="C4577" s="15" t="s">
        <v>260</v>
      </c>
    </row>
    <row r="4578">
      <c r="A4578" s="5" t="s">
        <v>214</v>
      </c>
      <c r="B4578" s="5" t="s">
        <v>263</v>
      </c>
      <c r="C4578" s="15" t="s">
        <v>261</v>
      </c>
    </row>
    <row r="4579">
      <c r="A4579" s="5" t="s">
        <v>249</v>
      </c>
      <c r="B4579" s="5" t="s">
        <v>263</v>
      </c>
      <c r="C4579" s="15" t="s">
        <v>260</v>
      </c>
    </row>
    <row r="4580">
      <c r="A4580" s="5" t="s">
        <v>234</v>
      </c>
      <c r="B4580" s="5" t="s">
        <v>263</v>
      </c>
      <c r="C4580" s="15" t="s">
        <v>261</v>
      </c>
    </row>
    <row r="4581">
      <c r="A4581" s="5" t="s">
        <v>245</v>
      </c>
      <c r="B4581" s="5" t="s">
        <v>263</v>
      </c>
      <c r="C4581" s="15" t="s">
        <v>260</v>
      </c>
    </row>
    <row r="4582">
      <c r="A4582" s="5" t="s">
        <v>185</v>
      </c>
      <c r="B4582" s="5" t="s">
        <v>263</v>
      </c>
      <c r="C4582" s="15" t="s">
        <v>261</v>
      </c>
    </row>
    <row r="4583">
      <c r="A4583" s="5" t="s">
        <v>177</v>
      </c>
      <c r="B4583" s="5" t="s">
        <v>263</v>
      </c>
      <c r="C4583" s="15" t="s">
        <v>260</v>
      </c>
    </row>
    <row r="4584">
      <c r="A4584" s="5" t="s">
        <v>252</v>
      </c>
      <c r="B4584" s="5" t="s">
        <v>263</v>
      </c>
      <c r="C4584" s="15" t="s">
        <v>261</v>
      </c>
    </row>
    <row r="4585">
      <c r="A4585" s="5" t="s">
        <v>238</v>
      </c>
      <c r="B4585" s="5" t="s">
        <v>263</v>
      </c>
      <c r="C4585" s="15" t="s">
        <v>260</v>
      </c>
    </row>
    <row r="4586">
      <c r="A4586" s="5" t="s">
        <v>89</v>
      </c>
      <c r="B4586" s="5" t="s">
        <v>263</v>
      </c>
      <c r="C4586" s="15" t="s">
        <v>261</v>
      </c>
    </row>
    <row r="4587">
      <c r="A4587" s="5" t="s">
        <v>232</v>
      </c>
      <c r="B4587" s="5" t="s">
        <v>263</v>
      </c>
      <c r="C4587" s="15" t="s">
        <v>261</v>
      </c>
    </row>
    <row r="4588">
      <c r="A4588" s="5" t="s">
        <v>195</v>
      </c>
      <c r="B4588" s="5" t="s">
        <v>263</v>
      </c>
      <c r="C4588" s="15" t="s">
        <v>260</v>
      </c>
    </row>
    <row r="4589">
      <c r="A4589" s="5" t="s">
        <v>175</v>
      </c>
      <c r="B4589" s="5" t="s">
        <v>263</v>
      </c>
      <c r="C4589" s="15" t="s">
        <v>260</v>
      </c>
    </row>
    <row r="4590">
      <c r="A4590" s="5" t="s">
        <v>146</v>
      </c>
      <c r="B4590" s="5" t="s">
        <v>263</v>
      </c>
      <c r="C4590" s="15" t="s">
        <v>260</v>
      </c>
    </row>
    <row r="4591">
      <c r="A4591" s="5" t="s">
        <v>213</v>
      </c>
      <c r="B4591" s="5" t="s">
        <v>263</v>
      </c>
      <c r="C4591" s="15" t="s">
        <v>260</v>
      </c>
    </row>
    <row r="4592">
      <c r="A4592" s="5" t="s">
        <v>174</v>
      </c>
      <c r="B4592" s="5" t="s">
        <v>263</v>
      </c>
      <c r="C4592" s="15" t="s">
        <v>260</v>
      </c>
    </row>
    <row r="4593">
      <c r="A4593" s="5" t="s">
        <v>60</v>
      </c>
      <c r="B4593" s="5" t="s">
        <v>263</v>
      </c>
      <c r="C4593" s="15" t="s">
        <v>261</v>
      </c>
    </row>
    <row r="4594">
      <c r="A4594" s="5" t="s">
        <v>136</v>
      </c>
      <c r="B4594" s="5" t="s">
        <v>263</v>
      </c>
      <c r="C4594" s="15" t="s">
        <v>260</v>
      </c>
    </row>
    <row r="4595">
      <c r="A4595" s="5" t="s">
        <v>147</v>
      </c>
      <c r="B4595" s="5" t="s">
        <v>263</v>
      </c>
      <c r="C4595" s="15" t="s">
        <v>261</v>
      </c>
    </row>
    <row r="4596">
      <c r="A4596" s="5" t="s">
        <v>175</v>
      </c>
      <c r="B4596" s="5" t="s">
        <v>263</v>
      </c>
      <c r="C4596" s="15" t="s">
        <v>261</v>
      </c>
    </row>
    <row r="4597">
      <c r="A4597" s="5" t="s">
        <v>86</v>
      </c>
      <c r="B4597" s="5" t="s">
        <v>263</v>
      </c>
      <c r="C4597" s="15" t="s">
        <v>261</v>
      </c>
    </row>
    <row r="4598">
      <c r="A4598" s="5" t="s">
        <v>216</v>
      </c>
      <c r="B4598" s="5" t="s">
        <v>263</v>
      </c>
      <c r="C4598" s="15" t="s">
        <v>261</v>
      </c>
    </row>
    <row r="4599">
      <c r="A4599" s="5" t="s">
        <v>242</v>
      </c>
      <c r="B4599" s="5" t="s">
        <v>263</v>
      </c>
      <c r="C4599" s="15" t="s">
        <v>261</v>
      </c>
    </row>
    <row r="4600">
      <c r="A4600" s="5" t="s">
        <v>184</v>
      </c>
      <c r="B4600" s="5" t="s">
        <v>263</v>
      </c>
      <c r="C4600" s="15" t="s">
        <v>261</v>
      </c>
    </row>
    <row r="4601">
      <c r="A4601" s="5" t="s">
        <v>227</v>
      </c>
      <c r="B4601" s="5" t="s">
        <v>263</v>
      </c>
      <c r="C4601" s="15" t="s">
        <v>261</v>
      </c>
    </row>
    <row r="4602">
      <c r="A4602" s="5" t="s">
        <v>118</v>
      </c>
      <c r="B4602" s="5" t="s">
        <v>263</v>
      </c>
      <c r="C4602" s="15" t="s">
        <v>261</v>
      </c>
    </row>
    <row r="4603">
      <c r="A4603" s="5" t="s">
        <v>54</v>
      </c>
      <c r="B4603" s="5" t="s">
        <v>263</v>
      </c>
      <c r="C4603" s="15" t="s">
        <v>261</v>
      </c>
    </row>
    <row r="4604">
      <c r="A4604" s="5" t="s">
        <v>201</v>
      </c>
      <c r="B4604" s="5" t="s">
        <v>263</v>
      </c>
      <c r="C4604" s="15" t="s">
        <v>260</v>
      </c>
    </row>
    <row r="4605">
      <c r="A4605" s="5" t="s">
        <v>191</v>
      </c>
      <c r="B4605" s="5" t="s">
        <v>263</v>
      </c>
      <c r="C4605" s="15" t="s">
        <v>261</v>
      </c>
    </row>
    <row r="4606">
      <c r="A4606" s="5" t="s">
        <v>126</v>
      </c>
      <c r="B4606" s="5" t="s">
        <v>263</v>
      </c>
      <c r="C4606" s="15" t="s">
        <v>261</v>
      </c>
    </row>
    <row r="4607">
      <c r="A4607" s="5" t="s">
        <v>201</v>
      </c>
      <c r="B4607" s="5" t="s">
        <v>263</v>
      </c>
      <c r="C4607" s="15" t="s">
        <v>260</v>
      </c>
    </row>
    <row r="4608">
      <c r="A4608" s="5" t="s">
        <v>184</v>
      </c>
      <c r="B4608" s="5" t="s">
        <v>263</v>
      </c>
      <c r="C4608" s="15" t="s">
        <v>260</v>
      </c>
    </row>
    <row r="4609">
      <c r="A4609" s="5" t="s">
        <v>245</v>
      </c>
      <c r="B4609" s="5" t="s">
        <v>263</v>
      </c>
      <c r="C4609" s="15" t="s">
        <v>261</v>
      </c>
    </row>
    <row r="4610">
      <c r="A4610" s="5" t="s">
        <v>181</v>
      </c>
      <c r="B4610" s="5" t="s">
        <v>263</v>
      </c>
      <c r="C4610" s="15" t="s">
        <v>261</v>
      </c>
    </row>
    <row r="4611">
      <c r="A4611" s="5" t="s">
        <v>139</v>
      </c>
      <c r="B4611" s="5" t="s">
        <v>263</v>
      </c>
      <c r="C4611" s="15" t="s">
        <v>261</v>
      </c>
    </row>
    <row r="4612">
      <c r="A4612" s="5" t="s">
        <v>233</v>
      </c>
      <c r="B4612" s="5" t="s">
        <v>263</v>
      </c>
      <c r="C4612" s="15" t="s">
        <v>261</v>
      </c>
    </row>
    <row r="4613">
      <c r="A4613" s="5" t="s">
        <v>97</v>
      </c>
      <c r="B4613" s="5" t="s">
        <v>263</v>
      </c>
      <c r="C4613" s="15" t="s">
        <v>260</v>
      </c>
    </row>
    <row r="4614">
      <c r="A4614" s="5" t="s">
        <v>214</v>
      </c>
      <c r="B4614" s="5" t="s">
        <v>263</v>
      </c>
      <c r="C4614" s="15" t="s">
        <v>260</v>
      </c>
    </row>
    <row r="4615">
      <c r="A4615" s="5" t="s">
        <v>221</v>
      </c>
      <c r="B4615" s="5" t="s">
        <v>263</v>
      </c>
      <c r="C4615" s="15" t="s">
        <v>261</v>
      </c>
    </row>
    <row r="4616">
      <c r="A4616" s="5" t="s">
        <v>139</v>
      </c>
      <c r="B4616" s="5" t="s">
        <v>263</v>
      </c>
      <c r="C4616" s="15" t="s">
        <v>260</v>
      </c>
    </row>
    <row r="4617">
      <c r="A4617" s="5" t="s">
        <v>221</v>
      </c>
      <c r="B4617" s="5" t="s">
        <v>263</v>
      </c>
      <c r="C4617" s="15" t="s">
        <v>260</v>
      </c>
    </row>
    <row r="4618">
      <c r="A4618" s="5" t="s">
        <v>127</v>
      </c>
      <c r="B4618" s="5" t="s">
        <v>263</v>
      </c>
      <c r="C4618" s="15" t="s">
        <v>260</v>
      </c>
    </row>
    <row r="4619">
      <c r="A4619" s="5" t="s">
        <v>100</v>
      </c>
      <c r="B4619" s="5" t="s">
        <v>263</v>
      </c>
      <c r="C4619" s="15" t="s">
        <v>261</v>
      </c>
    </row>
    <row r="4620">
      <c r="A4620" s="5" t="s">
        <v>249</v>
      </c>
      <c r="B4620" s="5" t="s">
        <v>263</v>
      </c>
      <c r="C4620" s="15" t="s">
        <v>260</v>
      </c>
    </row>
    <row r="4621">
      <c r="A4621" s="5" t="s">
        <v>190</v>
      </c>
      <c r="B4621" s="5" t="s">
        <v>263</v>
      </c>
      <c r="C4621" s="15" t="s">
        <v>261</v>
      </c>
    </row>
    <row r="4622">
      <c r="A4622" s="5" t="s">
        <v>84</v>
      </c>
      <c r="B4622" s="5" t="s">
        <v>263</v>
      </c>
      <c r="C4622" s="15" t="s">
        <v>260</v>
      </c>
    </row>
    <row r="4623">
      <c r="A4623" s="5" t="s">
        <v>166</v>
      </c>
      <c r="B4623" s="5" t="s">
        <v>263</v>
      </c>
      <c r="C4623" s="15" t="s">
        <v>260</v>
      </c>
    </row>
    <row r="4624">
      <c r="A4624" s="5" t="s">
        <v>130</v>
      </c>
      <c r="B4624" s="5" t="s">
        <v>263</v>
      </c>
      <c r="C4624" s="15" t="s">
        <v>261</v>
      </c>
    </row>
    <row r="4625">
      <c r="A4625" s="5" t="s">
        <v>125</v>
      </c>
      <c r="B4625" s="5" t="s">
        <v>263</v>
      </c>
      <c r="C4625" s="15" t="s">
        <v>260</v>
      </c>
    </row>
    <row r="4626">
      <c r="A4626" s="5" t="s">
        <v>218</v>
      </c>
      <c r="B4626" s="5" t="s">
        <v>263</v>
      </c>
      <c r="C4626" s="15" t="s">
        <v>261</v>
      </c>
    </row>
    <row r="4627">
      <c r="A4627" s="5" t="s">
        <v>157</v>
      </c>
      <c r="B4627" s="5" t="s">
        <v>263</v>
      </c>
      <c r="C4627" s="15" t="s">
        <v>261</v>
      </c>
    </row>
    <row r="4628">
      <c r="A4628" s="5" t="s">
        <v>172</v>
      </c>
      <c r="B4628" s="5" t="s">
        <v>263</v>
      </c>
      <c r="C4628" s="15" t="s">
        <v>260</v>
      </c>
    </row>
    <row r="4629">
      <c r="A4629" s="5" t="s">
        <v>60</v>
      </c>
      <c r="B4629" s="5" t="s">
        <v>263</v>
      </c>
      <c r="C4629" s="15" t="s">
        <v>261</v>
      </c>
    </row>
    <row r="4630">
      <c r="A4630" s="5" t="s">
        <v>54</v>
      </c>
      <c r="B4630" s="5" t="s">
        <v>263</v>
      </c>
      <c r="C4630" s="15" t="s">
        <v>260</v>
      </c>
    </row>
    <row r="4631">
      <c r="A4631" s="5" t="s">
        <v>150</v>
      </c>
      <c r="B4631" s="5" t="s">
        <v>263</v>
      </c>
      <c r="C4631" s="15" t="s">
        <v>260</v>
      </c>
    </row>
    <row r="4632">
      <c r="A4632" s="5" t="s">
        <v>82</v>
      </c>
      <c r="B4632" s="5" t="s">
        <v>263</v>
      </c>
      <c r="C4632" s="15" t="s">
        <v>261</v>
      </c>
    </row>
    <row r="4633">
      <c r="A4633" s="5" t="s">
        <v>160</v>
      </c>
      <c r="B4633" s="5" t="s">
        <v>263</v>
      </c>
      <c r="C4633" s="15" t="s">
        <v>261</v>
      </c>
    </row>
    <row r="4634">
      <c r="A4634" s="5" t="s">
        <v>144</v>
      </c>
      <c r="B4634" s="5" t="s">
        <v>263</v>
      </c>
      <c r="C4634" s="15" t="s">
        <v>261</v>
      </c>
    </row>
    <row r="4635">
      <c r="A4635" s="5" t="s">
        <v>167</v>
      </c>
      <c r="B4635" s="5" t="s">
        <v>263</v>
      </c>
      <c r="C4635" s="15" t="s">
        <v>260</v>
      </c>
    </row>
    <row r="4636">
      <c r="A4636" s="5" t="s">
        <v>116</v>
      </c>
      <c r="B4636" s="5" t="s">
        <v>263</v>
      </c>
      <c r="C4636" s="15" t="s">
        <v>261</v>
      </c>
    </row>
    <row r="4637">
      <c r="A4637" s="5" t="s">
        <v>197</v>
      </c>
      <c r="B4637" s="5" t="s">
        <v>263</v>
      </c>
      <c r="C4637" s="15" t="s">
        <v>261</v>
      </c>
    </row>
    <row r="4638">
      <c r="A4638" s="5" t="s">
        <v>72</v>
      </c>
      <c r="B4638" s="5" t="s">
        <v>263</v>
      </c>
      <c r="C4638" s="15" t="s">
        <v>260</v>
      </c>
    </row>
    <row r="4639">
      <c r="A4639" s="5" t="s">
        <v>254</v>
      </c>
      <c r="B4639" s="5" t="s">
        <v>263</v>
      </c>
      <c r="C4639" s="15" t="s">
        <v>261</v>
      </c>
    </row>
    <row r="4640">
      <c r="A4640" s="5" t="s">
        <v>60</v>
      </c>
      <c r="B4640" s="5" t="s">
        <v>263</v>
      </c>
      <c r="C4640" s="15" t="s">
        <v>259</v>
      </c>
    </row>
    <row r="4641">
      <c r="A4641" s="5" t="s">
        <v>243</v>
      </c>
      <c r="B4641" s="5" t="s">
        <v>263</v>
      </c>
      <c r="C4641" s="15" t="s">
        <v>261</v>
      </c>
    </row>
    <row r="4642">
      <c r="A4642" s="5" t="s">
        <v>99</v>
      </c>
      <c r="B4642" s="5" t="s">
        <v>263</v>
      </c>
      <c r="C4642" s="15" t="s">
        <v>260</v>
      </c>
    </row>
    <row r="4643">
      <c r="A4643" s="5" t="s">
        <v>182</v>
      </c>
      <c r="B4643" s="5" t="s">
        <v>263</v>
      </c>
      <c r="C4643" s="15" t="s">
        <v>260</v>
      </c>
    </row>
    <row r="4644">
      <c r="A4644" s="5" t="s">
        <v>245</v>
      </c>
      <c r="B4644" s="5" t="s">
        <v>263</v>
      </c>
      <c r="C4644" s="15" t="s">
        <v>261</v>
      </c>
    </row>
    <row r="4645">
      <c r="A4645" s="5" t="s">
        <v>138</v>
      </c>
      <c r="B4645" s="5" t="s">
        <v>263</v>
      </c>
      <c r="C4645" s="15" t="s">
        <v>260</v>
      </c>
    </row>
    <row r="4646">
      <c r="A4646" s="5" t="s">
        <v>187</v>
      </c>
      <c r="B4646" s="5" t="s">
        <v>263</v>
      </c>
      <c r="C4646" s="15" t="s">
        <v>261</v>
      </c>
    </row>
    <row r="4647">
      <c r="A4647" s="5" t="s">
        <v>175</v>
      </c>
      <c r="B4647" s="5" t="s">
        <v>263</v>
      </c>
      <c r="C4647" s="15" t="s">
        <v>261</v>
      </c>
    </row>
    <row r="4648">
      <c r="A4648" s="5" t="s">
        <v>198</v>
      </c>
      <c r="B4648" s="5" t="s">
        <v>263</v>
      </c>
      <c r="C4648" s="15" t="s">
        <v>261</v>
      </c>
    </row>
    <row r="4649">
      <c r="A4649" s="5" t="s">
        <v>190</v>
      </c>
      <c r="B4649" s="5" t="s">
        <v>263</v>
      </c>
      <c r="C4649" s="15" t="s">
        <v>261</v>
      </c>
    </row>
    <row r="4650">
      <c r="A4650" s="5" t="s">
        <v>125</v>
      </c>
      <c r="B4650" s="5" t="s">
        <v>263</v>
      </c>
      <c r="C4650" s="15" t="s">
        <v>261</v>
      </c>
    </row>
    <row r="4651">
      <c r="A4651" s="5" t="s">
        <v>86</v>
      </c>
      <c r="B4651" s="5" t="s">
        <v>263</v>
      </c>
      <c r="C4651" s="15" t="s">
        <v>261</v>
      </c>
    </row>
    <row r="4652">
      <c r="A4652" s="5" t="s">
        <v>113</v>
      </c>
      <c r="B4652" s="5" t="s">
        <v>263</v>
      </c>
      <c r="C4652" s="15" t="s">
        <v>260</v>
      </c>
    </row>
    <row r="4653">
      <c r="A4653" s="5" t="s">
        <v>178</v>
      </c>
      <c r="B4653" s="5" t="s">
        <v>263</v>
      </c>
      <c r="C4653" s="15" t="s">
        <v>261</v>
      </c>
    </row>
    <row r="4654">
      <c r="A4654" s="5" t="s">
        <v>100</v>
      </c>
      <c r="B4654" s="5" t="s">
        <v>263</v>
      </c>
      <c r="C4654" s="15" t="s">
        <v>261</v>
      </c>
    </row>
    <row r="4655">
      <c r="A4655" s="5" t="s">
        <v>122</v>
      </c>
      <c r="B4655" s="5" t="s">
        <v>263</v>
      </c>
      <c r="C4655" s="15" t="s">
        <v>261</v>
      </c>
    </row>
    <row r="4656">
      <c r="A4656" s="5" t="s">
        <v>141</v>
      </c>
      <c r="B4656" s="5" t="s">
        <v>263</v>
      </c>
      <c r="C4656" s="15" t="s">
        <v>261</v>
      </c>
    </row>
    <row r="4657">
      <c r="A4657" s="5" t="s">
        <v>209</v>
      </c>
      <c r="B4657" s="5" t="s">
        <v>263</v>
      </c>
      <c r="C4657" s="15" t="s">
        <v>260</v>
      </c>
    </row>
    <row r="4658">
      <c r="A4658" s="5" t="s">
        <v>120</v>
      </c>
      <c r="B4658" s="5" t="s">
        <v>263</v>
      </c>
      <c r="C4658" s="15" t="s">
        <v>261</v>
      </c>
    </row>
    <row r="4659">
      <c r="A4659" s="5" t="s">
        <v>133</v>
      </c>
      <c r="B4659" s="5" t="s">
        <v>263</v>
      </c>
      <c r="C4659" s="15" t="s">
        <v>261</v>
      </c>
    </row>
    <row r="4660">
      <c r="A4660" s="5" t="s">
        <v>175</v>
      </c>
      <c r="B4660" s="5" t="s">
        <v>263</v>
      </c>
      <c r="C4660" s="15" t="s">
        <v>261</v>
      </c>
    </row>
    <row r="4661">
      <c r="A4661" s="5" t="s">
        <v>244</v>
      </c>
      <c r="B4661" s="5" t="s">
        <v>263</v>
      </c>
      <c r="C4661" s="15" t="s">
        <v>261</v>
      </c>
    </row>
    <row r="4662">
      <c r="A4662" s="5" t="s">
        <v>123</v>
      </c>
      <c r="B4662" s="5" t="s">
        <v>263</v>
      </c>
      <c r="C4662" s="15" t="s">
        <v>260</v>
      </c>
    </row>
    <row r="4663">
      <c r="A4663" s="5" t="s">
        <v>106</v>
      </c>
      <c r="B4663" s="5" t="s">
        <v>263</v>
      </c>
      <c r="C4663" s="15" t="s">
        <v>261</v>
      </c>
    </row>
    <row r="4664">
      <c r="A4664" s="5" t="s">
        <v>241</v>
      </c>
      <c r="B4664" s="5" t="s">
        <v>263</v>
      </c>
      <c r="C4664" s="15" t="s">
        <v>261</v>
      </c>
    </row>
    <row r="4665">
      <c r="A4665" s="5" t="s">
        <v>205</v>
      </c>
      <c r="B4665" s="5" t="s">
        <v>263</v>
      </c>
      <c r="C4665" s="15" t="s">
        <v>261</v>
      </c>
    </row>
    <row r="4666">
      <c r="A4666" s="5" t="s">
        <v>152</v>
      </c>
      <c r="B4666" s="5" t="s">
        <v>263</v>
      </c>
      <c r="C4666" s="15" t="s">
        <v>260</v>
      </c>
    </row>
    <row r="4667">
      <c r="A4667" s="5" t="s">
        <v>200</v>
      </c>
      <c r="B4667" s="5" t="s">
        <v>263</v>
      </c>
      <c r="C4667" s="15" t="s">
        <v>260</v>
      </c>
    </row>
    <row r="4668">
      <c r="A4668" s="5" t="s">
        <v>100</v>
      </c>
      <c r="B4668" s="5" t="s">
        <v>263</v>
      </c>
      <c r="C4668" s="15" t="s">
        <v>261</v>
      </c>
    </row>
    <row r="4669">
      <c r="A4669" s="5" t="s">
        <v>236</v>
      </c>
      <c r="B4669" s="5" t="s">
        <v>263</v>
      </c>
      <c r="C4669" s="15" t="s">
        <v>260</v>
      </c>
    </row>
    <row r="4670">
      <c r="A4670" s="5" t="s">
        <v>213</v>
      </c>
      <c r="B4670" s="5" t="s">
        <v>263</v>
      </c>
      <c r="C4670" s="15" t="s">
        <v>260</v>
      </c>
    </row>
    <row r="4671">
      <c r="A4671" s="5" t="s">
        <v>193</v>
      </c>
      <c r="B4671" s="5" t="s">
        <v>263</v>
      </c>
      <c r="C4671" s="15" t="s">
        <v>261</v>
      </c>
    </row>
    <row r="4672">
      <c r="A4672" s="5" t="s">
        <v>221</v>
      </c>
      <c r="B4672" s="5" t="s">
        <v>263</v>
      </c>
      <c r="C4672" s="15" t="s">
        <v>260</v>
      </c>
    </row>
    <row r="4673">
      <c r="A4673" s="5" t="s">
        <v>90</v>
      </c>
      <c r="B4673" s="5" t="s">
        <v>263</v>
      </c>
      <c r="C4673" s="15" t="s">
        <v>261</v>
      </c>
    </row>
    <row r="4674">
      <c r="A4674" s="5" t="s">
        <v>154</v>
      </c>
      <c r="B4674" s="5" t="s">
        <v>263</v>
      </c>
      <c r="C4674" s="15" t="s">
        <v>261</v>
      </c>
    </row>
    <row r="4675">
      <c r="A4675" s="5" t="s">
        <v>244</v>
      </c>
      <c r="B4675" s="5" t="s">
        <v>263</v>
      </c>
      <c r="C4675" s="15" t="s">
        <v>260</v>
      </c>
    </row>
    <row r="4676">
      <c r="A4676" s="5" t="s">
        <v>86</v>
      </c>
      <c r="B4676" s="5" t="s">
        <v>263</v>
      </c>
      <c r="C4676" s="15" t="s">
        <v>260</v>
      </c>
    </row>
    <row r="4677">
      <c r="A4677" s="5" t="s">
        <v>159</v>
      </c>
      <c r="B4677" s="5" t="s">
        <v>263</v>
      </c>
      <c r="C4677" s="15" t="s">
        <v>261</v>
      </c>
    </row>
    <row r="4678">
      <c r="A4678" s="5" t="s">
        <v>227</v>
      </c>
      <c r="B4678" s="5" t="s">
        <v>263</v>
      </c>
      <c r="C4678" s="15" t="s">
        <v>261</v>
      </c>
    </row>
    <row r="4679">
      <c r="A4679" s="5" t="s">
        <v>180</v>
      </c>
      <c r="B4679" s="5" t="s">
        <v>263</v>
      </c>
      <c r="C4679" s="15" t="s">
        <v>260</v>
      </c>
    </row>
    <row r="4680">
      <c r="A4680" s="5" t="s">
        <v>161</v>
      </c>
      <c r="B4680" s="5" t="s">
        <v>263</v>
      </c>
      <c r="C4680" s="15" t="s">
        <v>260</v>
      </c>
    </row>
    <row r="4681">
      <c r="A4681" s="5" t="s">
        <v>211</v>
      </c>
      <c r="B4681" s="5" t="s">
        <v>263</v>
      </c>
      <c r="C4681" s="15" t="s">
        <v>261</v>
      </c>
    </row>
    <row r="4682">
      <c r="A4682" s="5" t="s">
        <v>185</v>
      </c>
      <c r="B4682" s="5" t="s">
        <v>263</v>
      </c>
      <c r="C4682" s="15" t="s">
        <v>260</v>
      </c>
    </row>
    <row r="4683">
      <c r="A4683" s="5" t="s">
        <v>211</v>
      </c>
      <c r="B4683" s="5" t="s">
        <v>263</v>
      </c>
      <c r="C4683" s="15" t="s">
        <v>261</v>
      </c>
    </row>
    <row r="4684">
      <c r="A4684" s="5" t="s">
        <v>176</v>
      </c>
      <c r="B4684" s="5" t="s">
        <v>263</v>
      </c>
      <c r="C4684" s="15" t="s">
        <v>260</v>
      </c>
    </row>
    <row r="4685">
      <c r="A4685" s="5" t="s">
        <v>152</v>
      </c>
      <c r="B4685" s="5" t="s">
        <v>263</v>
      </c>
      <c r="C4685" s="15" t="s">
        <v>261</v>
      </c>
    </row>
    <row r="4686">
      <c r="A4686" s="5" t="s">
        <v>127</v>
      </c>
      <c r="B4686" s="5" t="s">
        <v>263</v>
      </c>
      <c r="C4686" s="15" t="s">
        <v>260</v>
      </c>
    </row>
    <row r="4687">
      <c r="A4687" s="5" t="s">
        <v>90</v>
      </c>
      <c r="B4687" s="5" t="s">
        <v>263</v>
      </c>
      <c r="C4687" s="15" t="s">
        <v>260</v>
      </c>
    </row>
    <row r="4688">
      <c r="A4688" s="5" t="s">
        <v>120</v>
      </c>
      <c r="B4688" s="5" t="s">
        <v>263</v>
      </c>
      <c r="C4688" s="15" t="s">
        <v>261</v>
      </c>
    </row>
    <row r="4689">
      <c r="A4689" s="5" t="s">
        <v>95</v>
      </c>
      <c r="B4689" s="5" t="s">
        <v>263</v>
      </c>
      <c r="C4689" s="15" t="s">
        <v>260</v>
      </c>
    </row>
    <row r="4690">
      <c r="A4690" s="5" t="s">
        <v>204</v>
      </c>
      <c r="B4690" s="5" t="s">
        <v>263</v>
      </c>
      <c r="C4690" s="15" t="s">
        <v>261</v>
      </c>
    </row>
    <row r="4691">
      <c r="A4691" s="5" t="s">
        <v>74</v>
      </c>
      <c r="B4691" s="5" t="s">
        <v>263</v>
      </c>
      <c r="C4691" s="15" t="s">
        <v>261</v>
      </c>
    </row>
    <row r="4692">
      <c r="A4692" s="5" t="s">
        <v>50</v>
      </c>
      <c r="B4692" s="5" t="s">
        <v>263</v>
      </c>
      <c r="C4692" s="15" t="s">
        <v>261</v>
      </c>
    </row>
    <row r="4693">
      <c r="A4693" s="5" t="s">
        <v>180</v>
      </c>
      <c r="B4693" s="5" t="s">
        <v>263</v>
      </c>
      <c r="C4693" s="15" t="s">
        <v>261</v>
      </c>
    </row>
    <row r="4694">
      <c r="A4694" s="5" t="s">
        <v>90</v>
      </c>
      <c r="B4694" s="5" t="s">
        <v>263</v>
      </c>
      <c r="C4694" s="15" t="s">
        <v>261</v>
      </c>
    </row>
    <row r="4695">
      <c r="A4695" s="5" t="s">
        <v>125</v>
      </c>
      <c r="B4695" s="5" t="s">
        <v>263</v>
      </c>
      <c r="C4695" s="15" t="s">
        <v>260</v>
      </c>
    </row>
    <row r="4696">
      <c r="A4696" s="5" t="s">
        <v>125</v>
      </c>
      <c r="B4696" s="5" t="s">
        <v>263</v>
      </c>
      <c r="C4696" s="15" t="s">
        <v>261</v>
      </c>
    </row>
    <row r="4697">
      <c r="A4697" s="5" t="s">
        <v>197</v>
      </c>
      <c r="B4697" s="5" t="s">
        <v>263</v>
      </c>
      <c r="C4697" s="15" t="s">
        <v>260</v>
      </c>
    </row>
    <row r="4698">
      <c r="A4698" s="5" t="s">
        <v>143</v>
      </c>
      <c r="B4698" s="5" t="s">
        <v>263</v>
      </c>
      <c r="C4698" s="15" t="s">
        <v>261</v>
      </c>
    </row>
    <row r="4699">
      <c r="A4699" s="5" t="s">
        <v>94</v>
      </c>
      <c r="B4699" s="5" t="s">
        <v>263</v>
      </c>
      <c r="C4699" s="15" t="s">
        <v>260</v>
      </c>
    </row>
    <row r="4700">
      <c r="A4700" s="5" t="s">
        <v>130</v>
      </c>
      <c r="B4700" s="5" t="s">
        <v>263</v>
      </c>
      <c r="C4700" s="15" t="s">
        <v>261</v>
      </c>
    </row>
    <row r="4701">
      <c r="A4701" s="5" t="s">
        <v>111</v>
      </c>
      <c r="B4701" s="5" t="s">
        <v>263</v>
      </c>
      <c r="C4701" s="15" t="s">
        <v>261</v>
      </c>
    </row>
    <row r="4702">
      <c r="A4702" s="5" t="s">
        <v>230</v>
      </c>
      <c r="B4702" s="5" t="s">
        <v>263</v>
      </c>
      <c r="C4702" s="15" t="s">
        <v>261</v>
      </c>
    </row>
    <row r="4703">
      <c r="A4703" s="5" t="s">
        <v>164</v>
      </c>
      <c r="B4703" s="5" t="s">
        <v>263</v>
      </c>
      <c r="C4703" s="15" t="s">
        <v>260</v>
      </c>
    </row>
    <row r="4704">
      <c r="A4704" s="5" t="s">
        <v>192</v>
      </c>
      <c r="B4704" s="5" t="s">
        <v>263</v>
      </c>
      <c r="C4704" s="15" t="s">
        <v>261</v>
      </c>
    </row>
    <row r="4705">
      <c r="A4705" s="5" t="s">
        <v>185</v>
      </c>
      <c r="B4705" s="5" t="s">
        <v>263</v>
      </c>
      <c r="C4705" s="15" t="s">
        <v>261</v>
      </c>
    </row>
    <row r="4706">
      <c r="A4706" s="5" t="s">
        <v>98</v>
      </c>
      <c r="B4706" s="5" t="s">
        <v>263</v>
      </c>
      <c r="C4706" s="15" t="s">
        <v>261</v>
      </c>
    </row>
    <row r="4707">
      <c r="A4707" s="5" t="s">
        <v>86</v>
      </c>
      <c r="B4707" s="5" t="s">
        <v>263</v>
      </c>
      <c r="C4707" s="15" t="s">
        <v>261</v>
      </c>
    </row>
    <row r="4708">
      <c r="A4708" s="5" t="s">
        <v>47</v>
      </c>
      <c r="B4708" s="5" t="s">
        <v>263</v>
      </c>
      <c r="C4708" s="15" t="s">
        <v>261</v>
      </c>
    </row>
    <row r="4709">
      <c r="A4709" s="5" t="s">
        <v>73</v>
      </c>
      <c r="B4709" s="5" t="s">
        <v>263</v>
      </c>
      <c r="C4709" s="15" t="s">
        <v>260</v>
      </c>
    </row>
    <row r="4710">
      <c r="A4710" s="5" t="s">
        <v>189</v>
      </c>
      <c r="B4710" s="5" t="s">
        <v>263</v>
      </c>
      <c r="C4710" s="15" t="s">
        <v>261</v>
      </c>
    </row>
    <row r="4711">
      <c r="A4711" s="5" t="s">
        <v>185</v>
      </c>
      <c r="B4711" s="5" t="s">
        <v>263</v>
      </c>
      <c r="C4711" s="15" t="s">
        <v>261</v>
      </c>
    </row>
    <row r="4712">
      <c r="A4712" s="5" t="s">
        <v>185</v>
      </c>
      <c r="B4712" s="5" t="s">
        <v>263</v>
      </c>
      <c r="C4712" s="15" t="s">
        <v>261</v>
      </c>
    </row>
    <row r="4713">
      <c r="A4713" s="5" t="s">
        <v>144</v>
      </c>
      <c r="B4713" s="5" t="s">
        <v>263</v>
      </c>
      <c r="C4713" s="15" t="s">
        <v>260</v>
      </c>
    </row>
    <row r="4714">
      <c r="A4714" s="5" t="s">
        <v>155</v>
      </c>
      <c r="B4714" s="5" t="s">
        <v>263</v>
      </c>
      <c r="C4714" s="15" t="s">
        <v>260</v>
      </c>
    </row>
    <row r="4715">
      <c r="A4715" s="5" t="s">
        <v>106</v>
      </c>
      <c r="B4715" s="5" t="s">
        <v>263</v>
      </c>
      <c r="C4715" s="15" t="s">
        <v>261</v>
      </c>
    </row>
    <row r="4716">
      <c r="A4716" s="5" t="s">
        <v>168</v>
      </c>
      <c r="B4716" s="5" t="s">
        <v>263</v>
      </c>
      <c r="C4716" s="15" t="s">
        <v>261</v>
      </c>
    </row>
    <row r="4717">
      <c r="A4717" s="5" t="s">
        <v>147</v>
      </c>
      <c r="B4717" s="5" t="s">
        <v>263</v>
      </c>
      <c r="C4717" s="15" t="s">
        <v>261</v>
      </c>
    </row>
    <row r="4718">
      <c r="A4718" s="5" t="s">
        <v>169</v>
      </c>
      <c r="B4718" s="5" t="s">
        <v>263</v>
      </c>
      <c r="C4718" s="15" t="s">
        <v>260</v>
      </c>
    </row>
    <row r="4719">
      <c r="A4719" s="5" t="s">
        <v>116</v>
      </c>
      <c r="B4719" s="5" t="s">
        <v>263</v>
      </c>
      <c r="C4719" s="15" t="s">
        <v>261</v>
      </c>
    </row>
    <row r="4720">
      <c r="A4720" s="5" t="s">
        <v>90</v>
      </c>
      <c r="B4720" s="5" t="s">
        <v>263</v>
      </c>
      <c r="C4720" s="15" t="s">
        <v>261</v>
      </c>
    </row>
    <row r="4721">
      <c r="A4721" s="5" t="s">
        <v>208</v>
      </c>
      <c r="B4721" s="5" t="s">
        <v>263</v>
      </c>
      <c r="C4721" s="15" t="s">
        <v>261</v>
      </c>
    </row>
    <row r="4722">
      <c r="A4722" s="5" t="s">
        <v>199</v>
      </c>
      <c r="B4722" s="5" t="s">
        <v>263</v>
      </c>
      <c r="C4722" s="15" t="s">
        <v>260</v>
      </c>
    </row>
    <row r="4723">
      <c r="A4723" s="5" t="s">
        <v>162</v>
      </c>
      <c r="B4723" s="5" t="s">
        <v>263</v>
      </c>
      <c r="C4723" s="15" t="s">
        <v>261</v>
      </c>
    </row>
    <row r="4724">
      <c r="A4724" s="5" t="s">
        <v>94</v>
      </c>
      <c r="B4724" s="5" t="s">
        <v>263</v>
      </c>
      <c r="C4724" s="15" t="s">
        <v>261</v>
      </c>
    </row>
    <row r="4725">
      <c r="A4725" s="5" t="s">
        <v>153</v>
      </c>
      <c r="B4725" s="5" t="s">
        <v>263</v>
      </c>
      <c r="C4725" s="15" t="s">
        <v>261</v>
      </c>
    </row>
    <row r="4726">
      <c r="A4726" s="5" t="s">
        <v>217</v>
      </c>
      <c r="B4726" s="5" t="s">
        <v>263</v>
      </c>
      <c r="C4726" s="15" t="s">
        <v>260</v>
      </c>
    </row>
    <row r="4727">
      <c r="A4727" s="5" t="s">
        <v>167</v>
      </c>
      <c r="B4727" s="5" t="s">
        <v>263</v>
      </c>
      <c r="C4727" s="15" t="s">
        <v>261</v>
      </c>
    </row>
    <row r="4728">
      <c r="A4728" s="5" t="s">
        <v>176</v>
      </c>
      <c r="B4728" s="5" t="s">
        <v>263</v>
      </c>
      <c r="C4728" s="15" t="s">
        <v>261</v>
      </c>
    </row>
    <row r="4729">
      <c r="A4729" s="5" t="s">
        <v>121</v>
      </c>
      <c r="B4729" s="5" t="s">
        <v>263</v>
      </c>
      <c r="C4729" s="15" t="s">
        <v>261</v>
      </c>
    </row>
    <row r="4730">
      <c r="A4730" s="5" t="s">
        <v>125</v>
      </c>
      <c r="B4730" s="5" t="s">
        <v>263</v>
      </c>
      <c r="C4730" s="15" t="s">
        <v>261</v>
      </c>
    </row>
    <row r="4731">
      <c r="A4731" s="5" t="s">
        <v>84</v>
      </c>
      <c r="B4731" s="5" t="s">
        <v>263</v>
      </c>
      <c r="C4731" s="15" t="s">
        <v>261</v>
      </c>
    </row>
    <row r="4732">
      <c r="A4732" s="5" t="s">
        <v>66</v>
      </c>
      <c r="B4732" s="5" t="s">
        <v>263</v>
      </c>
      <c r="C4732" s="15" t="s">
        <v>261</v>
      </c>
    </row>
    <row r="4733">
      <c r="A4733" s="5" t="s">
        <v>249</v>
      </c>
      <c r="B4733" s="5" t="s">
        <v>263</v>
      </c>
      <c r="C4733" s="15" t="s">
        <v>261</v>
      </c>
    </row>
    <row r="4734">
      <c r="A4734" s="5" t="s">
        <v>219</v>
      </c>
      <c r="B4734" s="5" t="s">
        <v>263</v>
      </c>
      <c r="C4734" s="15" t="s">
        <v>260</v>
      </c>
    </row>
    <row r="4735">
      <c r="A4735" s="5" t="s">
        <v>201</v>
      </c>
      <c r="B4735" s="5" t="s">
        <v>263</v>
      </c>
      <c r="C4735" s="15" t="s">
        <v>261</v>
      </c>
    </row>
    <row r="4736">
      <c r="A4736" s="5" t="s">
        <v>186</v>
      </c>
      <c r="B4736" s="5" t="s">
        <v>263</v>
      </c>
      <c r="C4736" s="15" t="s">
        <v>261</v>
      </c>
    </row>
    <row r="4737">
      <c r="A4737" s="5" t="s">
        <v>100</v>
      </c>
      <c r="B4737" s="5" t="s">
        <v>263</v>
      </c>
      <c r="C4737" s="15" t="s">
        <v>260</v>
      </c>
    </row>
    <row r="4738">
      <c r="A4738" s="5" t="s">
        <v>150</v>
      </c>
      <c r="B4738" s="5" t="s">
        <v>263</v>
      </c>
      <c r="C4738" s="15" t="s">
        <v>260</v>
      </c>
    </row>
    <row r="4739">
      <c r="A4739" s="5" t="s">
        <v>129</v>
      </c>
      <c r="B4739" s="5" t="s">
        <v>263</v>
      </c>
      <c r="C4739" s="15" t="s">
        <v>261</v>
      </c>
    </row>
    <row r="4740">
      <c r="A4740" s="5" t="s">
        <v>111</v>
      </c>
      <c r="B4740" s="5" t="s">
        <v>263</v>
      </c>
      <c r="C4740" s="15" t="s">
        <v>261</v>
      </c>
    </row>
    <row r="4741">
      <c r="A4741" s="5" t="s">
        <v>152</v>
      </c>
      <c r="B4741" s="5" t="s">
        <v>263</v>
      </c>
      <c r="C4741" s="15" t="s">
        <v>260</v>
      </c>
    </row>
    <row r="4742">
      <c r="A4742" s="5" t="s">
        <v>121</v>
      </c>
      <c r="B4742" s="5" t="s">
        <v>263</v>
      </c>
      <c r="C4742" s="15" t="s">
        <v>261</v>
      </c>
    </row>
    <row r="4743">
      <c r="A4743" s="5" t="s">
        <v>133</v>
      </c>
      <c r="B4743" s="5" t="s">
        <v>263</v>
      </c>
      <c r="C4743" s="15" t="s">
        <v>260</v>
      </c>
    </row>
    <row r="4744">
      <c r="A4744" s="5" t="s">
        <v>153</v>
      </c>
      <c r="B4744" s="5" t="s">
        <v>263</v>
      </c>
      <c r="C4744" s="15" t="s">
        <v>261</v>
      </c>
    </row>
    <row r="4745">
      <c r="A4745" s="5" t="s">
        <v>77</v>
      </c>
      <c r="B4745" s="5" t="s">
        <v>263</v>
      </c>
      <c r="C4745" s="15" t="s">
        <v>261</v>
      </c>
    </row>
    <row r="4746">
      <c r="A4746" s="5" t="s">
        <v>209</v>
      </c>
      <c r="B4746" s="5" t="s">
        <v>263</v>
      </c>
      <c r="C4746" s="15" t="s">
        <v>260</v>
      </c>
    </row>
    <row r="4747">
      <c r="A4747" s="5" t="s">
        <v>148</v>
      </c>
      <c r="B4747" s="5" t="s">
        <v>263</v>
      </c>
      <c r="C4747" s="15" t="s">
        <v>261</v>
      </c>
    </row>
    <row r="4748">
      <c r="A4748" s="5" t="s">
        <v>141</v>
      </c>
      <c r="B4748" s="5" t="s">
        <v>263</v>
      </c>
      <c r="C4748" s="15" t="s">
        <v>261</v>
      </c>
    </row>
    <row r="4749">
      <c r="A4749" s="5" t="s">
        <v>77</v>
      </c>
      <c r="B4749" s="5" t="s">
        <v>263</v>
      </c>
      <c r="C4749" s="15" t="s">
        <v>261</v>
      </c>
    </row>
    <row r="4750">
      <c r="A4750" s="5" t="s">
        <v>155</v>
      </c>
      <c r="B4750" s="5" t="s">
        <v>263</v>
      </c>
      <c r="C4750" s="15" t="s">
        <v>261</v>
      </c>
    </row>
    <row r="4751">
      <c r="A4751" s="5" t="s">
        <v>114</v>
      </c>
      <c r="B4751" s="5" t="s">
        <v>263</v>
      </c>
      <c r="C4751" s="15" t="s">
        <v>261</v>
      </c>
    </row>
    <row r="4752">
      <c r="A4752" s="5" t="s">
        <v>103</v>
      </c>
      <c r="B4752" s="5" t="s">
        <v>263</v>
      </c>
      <c r="C4752" s="15" t="s">
        <v>261</v>
      </c>
    </row>
    <row r="4753">
      <c r="A4753" s="5" t="s">
        <v>197</v>
      </c>
      <c r="B4753" s="5" t="s">
        <v>263</v>
      </c>
      <c r="C4753" s="15" t="s">
        <v>261</v>
      </c>
    </row>
    <row r="4754">
      <c r="A4754" s="5" t="s">
        <v>106</v>
      </c>
      <c r="B4754" s="5" t="s">
        <v>263</v>
      </c>
      <c r="C4754" s="15" t="s">
        <v>261</v>
      </c>
    </row>
    <row r="4755">
      <c r="A4755" s="5" t="s">
        <v>159</v>
      </c>
      <c r="B4755" s="5" t="s">
        <v>263</v>
      </c>
      <c r="C4755" s="15" t="s">
        <v>261</v>
      </c>
    </row>
    <row r="4756">
      <c r="A4756" s="5" t="s">
        <v>90</v>
      </c>
      <c r="B4756" s="5" t="s">
        <v>263</v>
      </c>
      <c r="C4756" s="15" t="s">
        <v>260</v>
      </c>
    </row>
    <row r="4757">
      <c r="A4757" s="5" t="s">
        <v>148</v>
      </c>
      <c r="B4757" s="5" t="s">
        <v>263</v>
      </c>
      <c r="C4757" s="15" t="s">
        <v>261</v>
      </c>
    </row>
    <row r="4758">
      <c r="A4758" s="5" t="s">
        <v>114</v>
      </c>
      <c r="B4758" s="5" t="s">
        <v>263</v>
      </c>
      <c r="C4758" s="15" t="s">
        <v>260</v>
      </c>
    </row>
    <row r="4759">
      <c r="A4759" s="5" t="s">
        <v>112</v>
      </c>
      <c r="B4759" s="5" t="s">
        <v>263</v>
      </c>
      <c r="C4759" s="15" t="s">
        <v>261</v>
      </c>
    </row>
    <row r="4760">
      <c r="A4760" s="5" t="s">
        <v>202</v>
      </c>
      <c r="B4760" s="5" t="s">
        <v>263</v>
      </c>
      <c r="C4760" s="15" t="s">
        <v>261</v>
      </c>
    </row>
    <row r="4761">
      <c r="A4761" s="5" t="s">
        <v>96</v>
      </c>
      <c r="B4761" s="5" t="s">
        <v>263</v>
      </c>
      <c r="C4761" s="15" t="s">
        <v>260</v>
      </c>
    </row>
    <row r="4762">
      <c r="A4762" s="5" t="s">
        <v>102</v>
      </c>
      <c r="B4762" s="5" t="s">
        <v>263</v>
      </c>
      <c r="C4762" s="15" t="s">
        <v>261</v>
      </c>
    </row>
    <row r="4763">
      <c r="A4763" s="5" t="s">
        <v>177</v>
      </c>
      <c r="B4763" s="5" t="s">
        <v>263</v>
      </c>
      <c r="C4763" s="15" t="s">
        <v>261</v>
      </c>
    </row>
    <row r="4764">
      <c r="A4764" s="5" t="s">
        <v>167</v>
      </c>
      <c r="B4764" s="5" t="s">
        <v>263</v>
      </c>
      <c r="C4764" s="15" t="s">
        <v>261</v>
      </c>
    </row>
    <row r="4765">
      <c r="A4765" s="5" t="s">
        <v>192</v>
      </c>
      <c r="B4765" s="5" t="s">
        <v>263</v>
      </c>
      <c r="C4765" s="15" t="s">
        <v>261</v>
      </c>
    </row>
    <row r="4766">
      <c r="A4766" s="5" t="s">
        <v>214</v>
      </c>
      <c r="B4766" s="5" t="s">
        <v>263</v>
      </c>
      <c r="C4766" s="15" t="s">
        <v>261</v>
      </c>
    </row>
    <row r="4767">
      <c r="A4767" s="5" t="s">
        <v>77</v>
      </c>
      <c r="B4767" s="5" t="s">
        <v>263</v>
      </c>
      <c r="C4767" s="15" t="s">
        <v>261</v>
      </c>
    </row>
    <row r="4768">
      <c r="A4768" s="5" t="s">
        <v>126</v>
      </c>
      <c r="B4768" s="5" t="s">
        <v>263</v>
      </c>
      <c r="C4768" s="15" t="s">
        <v>261</v>
      </c>
    </row>
    <row r="4769">
      <c r="A4769" s="5" t="s">
        <v>96</v>
      </c>
      <c r="B4769" s="5" t="s">
        <v>263</v>
      </c>
      <c r="C4769" s="15" t="s">
        <v>261</v>
      </c>
    </row>
    <row r="4770">
      <c r="A4770" s="5" t="s">
        <v>207</v>
      </c>
      <c r="B4770" s="5" t="s">
        <v>263</v>
      </c>
      <c r="C4770" s="15" t="s">
        <v>261</v>
      </c>
    </row>
    <row r="4771">
      <c r="A4771" s="5" t="s">
        <v>123</v>
      </c>
      <c r="B4771" s="5" t="s">
        <v>263</v>
      </c>
      <c r="C4771" s="15" t="s">
        <v>261</v>
      </c>
    </row>
    <row r="4772">
      <c r="A4772" s="5" t="s">
        <v>174</v>
      </c>
      <c r="B4772" s="5" t="s">
        <v>263</v>
      </c>
      <c r="C4772" s="15" t="s">
        <v>261</v>
      </c>
    </row>
    <row r="4773">
      <c r="A4773" s="5" t="s">
        <v>209</v>
      </c>
      <c r="B4773" s="5" t="s">
        <v>263</v>
      </c>
      <c r="C4773" s="15" t="s">
        <v>261</v>
      </c>
    </row>
    <row r="4774">
      <c r="A4774" s="5" t="s">
        <v>216</v>
      </c>
      <c r="B4774" s="5" t="s">
        <v>263</v>
      </c>
      <c r="C4774" s="15" t="s">
        <v>261</v>
      </c>
    </row>
    <row r="4775">
      <c r="A4775" s="5" t="s">
        <v>220</v>
      </c>
      <c r="B4775" s="5" t="s">
        <v>263</v>
      </c>
      <c r="C4775" s="15" t="s">
        <v>260</v>
      </c>
    </row>
    <row r="4776">
      <c r="A4776" s="5" t="s">
        <v>175</v>
      </c>
      <c r="B4776" s="5" t="s">
        <v>263</v>
      </c>
      <c r="C4776" s="15" t="s">
        <v>261</v>
      </c>
    </row>
    <row r="4777">
      <c r="A4777" s="5" t="s">
        <v>145</v>
      </c>
      <c r="B4777" s="5" t="s">
        <v>263</v>
      </c>
      <c r="C4777" s="15" t="s">
        <v>261</v>
      </c>
    </row>
    <row r="4778">
      <c r="A4778" s="5" t="s">
        <v>92</v>
      </c>
      <c r="B4778" s="5" t="s">
        <v>263</v>
      </c>
      <c r="C4778" s="15" t="s">
        <v>260</v>
      </c>
    </row>
    <row r="4779">
      <c r="A4779" s="5" t="s">
        <v>169</v>
      </c>
      <c r="B4779" s="5" t="s">
        <v>263</v>
      </c>
      <c r="C4779" s="15" t="s">
        <v>261</v>
      </c>
    </row>
    <row r="4780">
      <c r="A4780" s="5" t="s">
        <v>168</v>
      </c>
      <c r="B4780" s="5" t="s">
        <v>263</v>
      </c>
      <c r="C4780" s="15" t="s">
        <v>260</v>
      </c>
    </row>
    <row r="4781">
      <c r="A4781" s="5" t="s">
        <v>104</v>
      </c>
      <c r="B4781" s="5" t="s">
        <v>263</v>
      </c>
      <c r="C4781" s="15" t="s">
        <v>260</v>
      </c>
    </row>
    <row r="4782">
      <c r="A4782" s="5" t="s">
        <v>248</v>
      </c>
      <c r="B4782" s="5" t="s">
        <v>263</v>
      </c>
      <c r="C4782" s="15" t="s">
        <v>261</v>
      </c>
    </row>
    <row r="4783">
      <c r="A4783" s="5" t="s">
        <v>239</v>
      </c>
      <c r="B4783" s="5" t="s">
        <v>263</v>
      </c>
      <c r="C4783" s="15" t="s">
        <v>261</v>
      </c>
    </row>
    <row r="4784">
      <c r="A4784" s="5" t="s">
        <v>185</v>
      </c>
      <c r="B4784" s="5" t="s">
        <v>263</v>
      </c>
      <c r="C4784" s="15" t="s">
        <v>261</v>
      </c>
    </row>
    <row r="4785">
      <c r="A4785" s="5" t="s">
        <v>239</v>
      </c>
      <c r="B4785" s="5" t="s">
        <v>263</v>
      </c>
      <c r="C4785" s="15" t="s">
        <v>260</v>
      </c>
    </row>
    <row r="4786">
      <c r="A4786" s="5" t="s">
        <v>99</v>
      </c>
      <c r="B4786" s="5" t="s">
        <v>263</v>
      </c>
      <c r="C4786" s="15" t="s">
        <v>261</v>
      </c>
    </row>
    <row r="4787">
      <c r="A4787" s="5" t="s">
        <v>148</v>
      </c>
      <c r="B4787" s="5" t="s">
        <v>263</v>
      </c>
      <c r="C4787" s="15" t="s">
        <v>261</v>
      </c>
    </row>
    <row r="4788">
      <c r="A4788" s="5" t="s">
        <v>233</v>
      </c>
      <c r="B4788" s="5" t="s">
        <v>263</v>
      </c>
      <c r="C4788" s="15" t="s">
        <v>260</v>
      </c>
    </row>
    <row r="4789">
      <c r="A4789" s="5" t="s">
        <v>198</v>
      </c>
      <c r="B4789" s="5" t="s">
        <v>263</v>
      </c>
      <c r="C4789" s="15" t="s">
        <v>261</v>
      </c>
    </row>
    <row r="4790">
      <c r="A4790" s="5" t="s">
        <v>249</v>
      </c>
      <c r="B4790" s="5" t="s">
        <v>263</v>
      </c>
      <c r="C4790" s="15" t="s">
        <v>261</v>
      </c>
    </row>
    <row r="4791">
      <c r="A4791" s="5" t="s">
        <v>205</v>
      </c>
      <c r="B4791" s="5" t="s">
        <v>263</v>
      </c>
      <c r="C4791" s="15" t="s">
        <v>261</v>
      </c>
    </row>
    <row r="4792">
      <c r="A4792" s="5" t="s">
        <v>146</v>
      </c>
      <c r="B4792" s="5" t="s">
        <v>263</v>
      </c>
      <c r="C4792" s="15" t="s">
        <v>261</v>
      </c>
    </row>
    <row r="4793">
      <c r="A4793" s="5" t="s">
        <v>50</v>
      </c>
      <c r="B4793" s="5" t="s">
        <v>263</v>
      </c>
      <c r="C4793" s="15" t="s">
        <v>261</v>
      </c>
    </row>
    <row r="4794">
      <c r="A4794" s="5" t="s">
        <v>101</v>
      </c>
      <c r="B4794" s="5" t="s">
        <v>263</v>
      </c>
      <c r="C4794" s="15" t="s">
        <v>261</v>
      </c>
    </row>
    <row r="4795">
      <c r="A4795" s="5" t="s">
        <v>138</v>
      </c>
      <c r="B4795" s="5" t="s">
        <v>263</v>
      </c>
      <c r="C4795" s="15" t="s">
        <v>261</v>
      </c>
    </row>
    <row r="4796">
      <c r="A4796" s="5" t="s">
        <v>230</v>
      </c>
      <c r="B4796" s="5" t="s">
        <v>263</v>
      </c>
      <c r="C4796" s="15" t="s">
        <v>261</v>
      </c>
    </row>
    <row r="4797">
      <c r="A4797" s="5" t="s">
        <v>166</v>
      </c>
      <c r="B4797" s="5" t="s">
        <v>263</v>
      </c>
      <c r="C4797" s="15" t="s">
        <v>261</v>
      </c>
    </row>
    <row r="4798">
      <c r="A4798" s="5" t="s">
        <v>215</v>
      </c>
      <c r="B4798" s="5" t="s">
        <v>263</v>
      </c>
      <c r="C4798" s="15" t="s">
        <v>261</v>
      </c>
    </row>
    <row r="4799">
      <c r="A4799" s="5" t="s">
        <v>97</v>
      </c>
      <c r="B4799" s="5" t="s">
        <v>263</v>
      </c>
      <c r="C4799" s="15" t="s">
        <v>261</v>
      </c>
    </row>
    <row r="4800">
      <c r="A4800" s="5" t="s">
        <v>200</v>
      </c>
      <c r="B4800" s="5" t="s">
        <v>263</v>
      </c>
      <c r="C4800" s="15" t="s">
        <v>260</v>
      </c>
    </row>
    <row r="4801">
      <c r="A4801" s="5" t="s">
        <v>181</v>
      </c>
      <c r="B4801" s="5" t="s">
        <v>263</v>
      </c>
      <c r="C4801" s="15" t="s">
        <v>261</v>
      </c>
    </row>
    <row r="4802">
      <c r="A4802" s="5" t="s">
        <v>155</v>
      </c>
      <c r="B4802" s="5" t="s">
        <v>263</v>
      </c>
      <c r="C4802" s="15" t="s">
        <v>260</v>
      </c>
    </row>
    <row r="4803">
      <c r="A4803" s="5" t="s">
        <v>159</v>
      </c>
      <c r="B4803" s="5" t="s">
        <v>263</v>
      </c>
      <c r="C4803" s="15" t="s">
        <v>261</v>
      </c>
    </row>
    <row r="4804">
      <c r="A4804" s="5" t="s">
        <v>47</v>
      </c>
      <c r="B4804" s="5" t="s">
        <v>263</v>
      </c>
      <c r="C4804" s="15" t="s">
        <v>261</v>
      </c>
    </row>
    <row r="4805">
      <c r="A4805" s="5" t="s">
        <v>253</v>
      </c>
      <c r="B4805" s="5" t="s">
        <v>263</v>
      </c>
      <c r="C4805" s="15" t="s">
        <v>261</v>
      </c>
    </row>
    <row r="4806">
      <c r="A4806" s="5" t="s">
        <v>199</v>
      </c>
      <c r="B4806" s="5" t="s">
        <v>263</v>
      </c>
      <c r="C4806" s="15" t="s">
        <v>261</v>
      </c>
    </row>
    <row r="4807">
      <c r="A4807" s="5" t="s">
        <v>226</v>
      </c>
      <c r="B4807" s="5" t="s">
        <v>263</v>
      </c>
      <c r="C4807" s="15" t="s">
        <v>261</v>
      </c>
    </row>
    <row r="4808">
      <c r="A4808" s="5" t="s">
        <v>100</v>
      </c>
      <c r="B4808" s="5" t="s">
        <v>263</v>
      </c>
      <c r="C4808" s="15" t="s">
        <v>261</v>
      </c>
    </row>
    <row r="4809">
      <c r="A4809" s="5" t="s">
        <v>98</v>
      </c>
      <c r="B4809" s="5" t="s">
        <v>263</v>
      </c>
      <c r="C4809" s="15" t="s">
        <v>260</v>
      </c>
    </row>
    <row r="4810">
      <c r="A4810" s="5" t="s">
        <v>146</v>
      </c>
      <c r="B4810" s="5" t="s">
        <v>263</v>
      </c>
      <c r="C4810" s="15" t="s">
        <v>261</v>
      </c>
    </row>
    <row r="4811">
      <c r="A4811" s="5" t="s">
        <v>253</v>
      </c>
      <c r="B4811" s="5" t="s">
        <v>263</v>
      </c>
      <c r="C4811" s="15" t="s">
        <v>260</v>
      </c>
    </row>
    <row r="4812">
      <c r="A4812" s="5" t="s">
        <v>202</v>
      </c>
      <c r="B4812" s="5" t="s">
        <v>263</v>
      </c>
      <c r="C4812" s="15" t="s">
        <v>261</v>
      </c>
    </row>
    <row r="4813">
      <c r="A4813" s="5" t="s">
        <v>145</v>
      </c>
      <c r="B4813" s="5" t="s">
        <v>263</v>
      </c>
      <c r="C4813" s="15" t="s">
        <v>261</v>
      </c>
    </row>
    <row r="4814">
      <c r="A4814" s="5" t="s">
        <v>197</v>
      </c>
      <c r="B4814" s="5" t="s">
        <v>263</v>
      </c>
      <c r="C4814" s="15" t="s">
        <v>261</v>
      </c>
    </row>
    <row r="4815">
      <c r="A4815" s="5" t="s">
        <v>145</v>
      </c>
      <c r="B4815" s="5" t="s">
        <v>263</v>
      </c>
      <c r="C4815" s="15" t="s">
        <v>260</v>
      </c>
    </row>
    <row r="4816">
      <c r="A4816" s="5" t="s">
        <v>211</v>
      </c>
      <c r="B4816" s="5" t="s">
        <v>263</v>
      </c>
      <c r="C4816" s="15" t="s">
        <v>261</v>
      </c>
    </row>
    <row r="4817">
      <c r="A4817" s="5" t="s">
        <v>180</v>
      </c>
      <c r="B4817" s="5" t="s">
        <v>263</v>
      </c>
      <c r="C4817" s="15" t="s">
        <v>261</v>
      </c>
    </row>
    <row r="4818">
      <c r="A4818" s="5" t="s">
        <v>116</v>
      </c>
      <c r="B4818" s="5" t="s">
        <v>263</v>
      </c>
      <c r="C4818" s="15" t="s">
        <v>260</v>
      </c>
    </row>
    <row r="4819">
      <c r="A4819" s="5" t="s">
        <v>153</v>
      </c>
      <c r="B4819" s="5" t="s">
        <v>263</v>
      </c>
      <c r="C4819" s="15" t="s">
        <v>260</v>
      </c>
    </row>
    <row r="4820">
      <c r="A4820" s="5" t="s">
        <v>133</v>
      </c>
      <c r="B4820" s="5" t="s">
        <v>263</v>
      </c>
      <c r="C4820" s="15" t="s">
        <v>260</v>
      </c>
    </row>
    <row r="4821">
      <c r="A4821" s="5" t="s">
        <v>170</v>
      </c>
      <c r="B4821" s="5" t="s">
        <v>263</v>
      </c>
      <c r="C4821" s="15" t="s">
        <v>260</v>
      </c>
    </row>
    <row r="4822">
      <c r="A4822" s="5" t="s">
        <v>199</v>
      </c>
      <c r="B4822" s="5" t="s">
        <v>263</v>
      </c>
      <c r="C4822" s="15" t="s">
        <v>260</v>
      </c>
    </row>
    <row r="4823">
      <c r="A4823" s="5" t="s">
        <v>123</v>
      </c>
      <c r="B4823" s="5" t="s">
        <v>263</v>
      </c>
      <c r="C4823" s="15" t="s">
        <v>260</v>
      </c>
    </row>
    <row r="4824">
      <c r="A4824" s="5" t="s">
        <v>184</v>
      </c>
      <c r="B4824" s="5" t="s">
        <v>263</v>
      </c>
      <c r="C4824" s="15" t="s">
        <v>260</v>
      </c>
    </row>
    <row r="4825">
      <c r="A4825" s="5" t="s">
        <v>131</v>
      </c>
      <c r="B4825" s="5" t="s">
        <v>263</v>
      </c>
      <c r="C4825" s="15" t="s">
        <v>260</v>
      </c>
    </row>
    <row r="4826">
      <c r="A4826" s="5" t="s">
        <v>239</v>
      </c>
      <c r="B4826" s="5" t="s">
        <v>263</v>
      </c>
      <c r="C4826" s="15" t="s">
        <v>261</v>
      </c>
    </row>
    <row r="4827">
      <c r="A4827" s="5" t="s">
        <v>123</v>
      </c>
      <c r="B4827" s="5" t="s">
        <v>263</v>
      </c>
      <c r="C4827" s="15" t="s">
        <v>261</v>
      </c>
    </row>
    <row r="4828">
      <c r="A4828" s="5" t="s">
        <v>90</v>
      </c>
      <c r="B4828" s="5" t="s">
        <v>263</v>
      </c>
      <c r="C4828" s="15" t="s">
        <v>261</v>
      </c>
    </row>
    <row r="4829">
      <c r="A4829" s="5" t="s">
        <v>164</v>
      </c>
      <c r="B4829" s="5" t="s">
        <v>263</v>
      </c>
      <c r="C4829" s="15" t="s">
        <v>261</v>
      </c>
    </row>
    <row r="4830">
      <c r="A4830" s="5" t="s">
        <v>190</v>
      </c>
      <c r="B4830" s="5" t="s">
        <v>263</v>
      </c>
      <c r="C4830" s="15" t="s">
        <v>261</v>
      </c>
    </row>
    <row r="4831">
      <c r="A4831" s="5" t="s">
        <v>141</v>
      </c>
      <c r="B4831" s="5" t="s">
        <v>263</v>
      </c>
      <c r="C4831" s="15" t="s">
        <v>261</v>
      </c>
    </row>
    <row r="4832">
      <c r="A4832" s="5" t="s">
        <v>90</v>
      </c>
      <c r="B4832" s="5" t="s">
        <v>263</v>
      </c>
      <c r="C4832" s="15" t="s">
        <v>261</v>
      </c>
    </row>
    <row r="4833">
      <c r="A4833" s="5" t="s">
        <v>209</v>
      </c>
      <c r="B4833" s="5" t="s">
        <v>263</v>
      </c>
      <c r="C4833" s="15" t="s">
        <v>261</v>
      </c>
    </row>
    <row r="4834">
      <c r="A4834" s="5" t="s">
        <v>119</v>
      </c>
      <c r="B4834" s="5" t="s">
        <v>263</v>
      </c>
      <c r="C4834" s="15" t="s">
        <v>261</v>
      </c>
    </row>
    <row r="4835">
      <c r="A4835" s="5" t="s">
        <v>243</v>
      </c>
      <c r="B4835" s="5" t="s">
        <v>263</v>
      </c>
      <c r="C4835" s="15" t="s">
        <v>261</v>
      </c>
    </row>
    <row r="4836">
      <c r="A4836" s="5" t="s">
        <v>127</v>
      </c>
      <c r="B4836" s="5" t="s">
        <v>263</v>
      </c>
      <c r="C4836" s="15" t="s">
        <v>261</v>
      </c>
    </row>
    <row r="4837">
      <c r="A4837" s="5" t="s">
        <v>133</v>
      </c>
      <c r="B4837" s="5" t="s">
        <v>263</v>
      </c>
      <c r="C4837" s="15" t="s">
        <v>261</v>
      </c>
    </row>
    <row r="4838">
      <c r="A4838" s="5" t="s">
        <v>200</v>
      </c>
      <c r="B4838" s="5" t="s">
        <v>263</v>
      </c>
      <c r="C4838" s="15" t="s">
        <v>261</v>
      </c>
    </row>
    <row r="4839">
      <c r="A4839" s="5" t="s">
        <v>230</v>
      </c>
      <c r="B4839" s="5" t="s">
        <v>263</v>
      </c>
      <c r="C4839" s="15" t="s">
        <v>261</v>
      </c>
    </row>
    <row r="4840">
      <c r="A4840" s="5" t="s">
        <v>164</v>
      </c>
      <c r="B4840" s="5" t="s">
        <v>263</v>
      </c>
      <c r="C4840" s="15" t="s">
        <v>260</v>
      </c>
    </row>
    <row r="4841">
      <c r="A4841" s="5" t="s">
        <v>116</v>
      </c>
      <c r="B4841" s="5" t="s">
        <v>263</v>
      </c>
      <c r="C4841" s="15" t="s">
        <v>260</v>
      </c>
    </row>
    <row r="4842">
      <c r="A4842" s="5" t="s">
        <v>174</v>
      </c>
      <c r="B4842" s="5" t="s">
        <v>263</v>
      </c>
      <c r="C4842" s="15" t="s">
        <v>261</v>
      </c>
    </row>
    <row r="4843">
      <c r="A4843" s="5" t="s">
        <v>63</v>
      </c>
      <c r="B4843" s="5" t="s">
        <v>263</v>
      </c>
      <c r="C4843" s="15" t="s">
        <v>261</v>
      </c>
    </row>
    <row r="4844">
      <c r="A4844" s="5" t="s">
        <v>137</v>
      </c>
      <c r="B4844" s="5" t="s">
        <v>263</v>
      </c>
      <c r="C4844" s="15" t="s">
        <v>261</v>
      </c>
    </row>
    <row r="4845">
      <c r="A4845" s="5" t="s">
        <v>146</v>
      </c>
      <c r="B4845" s="5" t="s">
        <v>263</v>
      </c>
      <c r="C4845" s="15" t="s">
        <v>259</v>
      </c>
    </row>
    <row r="4846">
      <c r="A4846" s="5" t="s">
        <v>89</v>
      </c>
      <c r="B4846" s="5" t="s">
        <v>263</v>
      </c>
      <c r="C4846" s="15" t="s">
        <v>261</v>
      </c>
    </row>
    <row r="4847">
      <c r="A4847" s="5" t="s">
        <v>218</v>
      </c>
      <c r="B4847" s="5" t="s">
        <v>263</v>
      </c>
      <c r="C4847" s="15" t="s">
        <v>260</v>
      </c>
    </row>
    <row r="4848">
      <c r="A4848" s="5" t="s">
        <v>122</v>
      </c>
      <c r="B4848" s="5" t="s">
        <v>263</v>
      </c>
      <c r="C4848" s="15" t="s">
        <v>261</v>
      </c>
    </row>
    <row r="4849">
      <c r="A4849" s="5" t="s">
        <v>140</v>
      </c>
      <c r="B4849" s="5" t="s">
        <v>263</v>
      </c>
      <c r="C4849" s="15" t="s">
        <v>260</v>
      </c>
    </row>
    <row r="4850">
      <c r="A4850" s="5" t="s">
        <v>196</v>
      </c>
      <c r="B4850" s="5" t="s">
        <v>263</v>
      </c>
      <c r="C4850" s="15" t="s">
        <v>260</v>
      </c>
    </row>
    <row r="4851">
      <c r="A4851" s="5" t="s">
        <v>138</v>
      </c>
      <c r="B4851" s="5" t="s">
        <v>263</v>
      </c>
      <c r="C4851" s="15" t="s">
        <v>260</v>
      </c>
    </row>
    <row r="4852">
      <c r="A4852" s="5" t="s">
        <v>165</v>
      </c>
      <c r="B4852" s="5" t="s">
        <v>263</v>
      </c>
      <c r="C4852" s="15" t="s">
        <v>261</v>
      </c>
    </row>
    <row r="4853">
      <c r="A4853" s="5" t="s">
        <v>99</v>
      </c>
      <c r="B4853" s="5" t="s">
        <v>263</v>
      </c>
      <c r="C4853" s="15" t="s">
        <v>261</v>
      </c>
    </row>
    <row r="4854">
      <c r="A4854" s="5" t="s">
        <v>148</v>
      </c>
      <c r="B4854" s="5" t="s">
        <v>263</v>
      </c>
      <c r="C4854" s="15" t="s">
        <v>260</v>
      </c>
    </row>
    <row r="4855">
      <c r="A4855" s="5" t="s">
        <v>218</v>
      </c>
      <c r="B4855" s="5" t="s">
        <v>263</v>
      </c>
      <c r="C4855" s="15" t="s">
        <v>261</v>
      </c>
    </row>
    <row r="4856">
      <c r="A4856" s="5" t="s">
        <v>84</v>
      </c>
      <c r="B4856" s="5" t="s">
        <v>263</v>
      </c>
      <c r="C4856" s="15" t="s">
        <v>261</v>
      </c>
    </row>
    <row r="4857">
      <c r="A4857" s="5" t="s">
        <v>100</v>
      </c>
      <c r="B4857" s="5" t="s">
        <v>263</v>
      </c>
      <c r="C4857" s="15" t="s">
        <v>260</v>
      </c>
    </row>
    <row r="4858">
      <c r="A4858" s="5" t="s">
        <v>203</v>
      </c>
      <c r="B4858" s="5" t="s">
        <v>263</v>
      </c>
      <c r="C4858" s="15" t="s">
        <v>260</v>
      </c>
    </row>
    <row r="4859">
      <c r="A4859" s="5" t="s">
        <v>247</v>
      </c>
      <c r="B4859" s="5" t="s">
        <v>263</v>
      </c>
      <c r="C4859" s="15" t="s">
        <v>261</v>
      </c>
    </row>
    <row r="4860">
      <c r="A4860" s="5" t="s">
        <v>178</v>
      </c>
      <c r="B4860" s="5" t="s">
        <v>263</v>
      </c>
      <c r="C4860" s="15" t="s">
        <v>260</v>
      </c>
    </row>
    <row r="4861">
      <c r="A4861" s="5" t="s">
        <v>63</v>
      </c>
      <c r="B4861" s="5" t="s">
        <v>263</v>
      </c>
      <c r="C4861" s="15" t="s">
        <v>260</v>
      </c>
    </row>
    <row r="4862">
      <c r="A4862" s="5" t="s">
        <v>117</v>
      </c>
      <c r="B4862" s="5" t="s">
        <v>263</v>
      </c>
      <c r="C4862" s="15" t="s">
        <v>261</v>
      </c>
    </row>
    <row r="4863">
      <c r="A4863" s="5" t="s">
        <v>164</v>
      </c>
      <c r="B4863" s="5" t="s">
        <v>263</v>
      </c>
      <c r="C4863" s="15" t="s">
        <v>261</v>
      </c>
    </row>
    <row r="4864">
      <c r="A4864" s="5" t="s">
        <v>90</v>
      </c>
      <c r="B4864" s="5" t="s">
        <v>263</v>
      </c>
      <c r="C4864" s="15" t="s">
        <v>261</v>
      </c>
    </row>
    <row r="4865">
      <c r="A4865" s="5" t="s">
        <v>60</v>
      </c>
      <c r="B4865" s="5" t="s">
        <v>263</v>
      </c>
      <c r="C4865" s="15" t="s">
        <v>260</v>
      </c>
    </row>
    <row r="4866">
      <c r="A4866" s="5" t="s">
        <v>123</v>
      </c>
      <c r="B4866" s="5" t="s">
        <v>263</v>
      </c>
      <c r="C4866" s="15" t="s">
        <v>261</v>
      </c>
    </row>
    <row r="4867">
      <c r="A4867" s="5" t="s">
        <v>240</v>
      </c>
      <c r="B4867" s="5" t="s">
        <v>263</v>
      </c>
      <c r="C4867" s="15" t="s">
        <v>261</v>
      </c>
    </row>
    <row r="4868">
      <c r="A4868" s="5" t="s">
        <v>192</v>
      </c>
      <c r="B4868" s="5" t="s">
        <v>263</v>
      </c>
      <c r="C4868" s="15" t="s">
        <v>261</v>
      </c>
    </row>
    <row r="4869">
      <c r="A4869" s="5" t="s">
        <v>81</v>
      </c>
      <c r="B4869" s="5" t="s">
        <v>263</v>
      </c>
      <c r="C4869" s="15" t="s">
        <v>260</v>
      </c>
    </row>
    <row r="4870">
      <c r="A4870" s="5" t="s">
        <v>188</v>
      </c>
      <c r="B4870" s="5" t="s">
        <v>263</v>
      </c>
      <c r="C4870" s="15" t="s">
        <v>261</v>
      </c>
    </row>
    <row r="4871">
      <c r="A4871" s="5" t="s">
        <v>226</v>
      </c>
      <c r="B4871" s="5" t="s">
        <v>263</v>
      </c>
      <c r="C4871" s="15" t="s">
        <v>261</v>
      </c>
    </row>
    <row r="4872">
      <c r="A4872" s="5" t="s">
        <v>186</v>
      </c>
      <c r="B4872" s="5" t="s">
        <v>263</v>
      </c>
      <c r="C4872" s="15" t="s">
        <v>260</v>
      </c>
    </row>
    <row r="4873">
      <c r="A4873" s="5" t="s">
        <v>230</v>
      </c>
      <c r="B4873" s="5" t="s">
        <v>263</v>
      </c>
      <c r="C4873" s="15" t="s">
        <v>261</v>
      </c>
    </row>
    <row r="4874">
      <c r="A4874" s="5" t="s">
        <v>223</v>
      </c>
      <c r="B4874" s="5" t="s">
        <v>263</v>
      </c>
      <c r="C4874" s="15" t="s">
        <v>260</v>
      </c>
    </row>
    <row r="4875">
      <c r="A4875" s="5" t="s">
        <v>97</v>
      </c>
      <c r="B4875" s="5" t="s">
        <v>263</v>
      </c>
      <c r="C4875" s="15" t="s">
        <v>261</v>
      </c>
    </row>
    <row r="4876">
      <c r="A4876" s="5" t="s">
        <v>102</v>
      </c>
      <c r="B4876" s="5" t="s">
        <v>263</v>
      </c>
      <c r="C4876" s="15" t="s">
        <v>261</v>
      </c>
    </row>
    <row r="4877">
      <c r="A4877" s="5" t="s">
        <v>166</v>
      </c>
      <c r="B4877" s="5" t="s">
        <v>263</v>
      </c>
      <c r="C4877" s="15" t="s">
        <v>260</v>
      </c>
    </row>
    <row r="4878">
      <c r="A4878" s="5" t="s">
        <v>82</v>
      </c>
      <c r="B4878" s="5" t="s">
        <v>263</v>
      </c>
      <c r="C4878" s="15" t="s">
        <v>260</v>
      </c>
    </row>
    <row r="4879">
      <c r="A4879" s="5" t="s">
        <v>235</v>
      </c>
      <c r="B4879" s="5" t="s">
        <v>263</v>
      </c>
      <c r="C4879" s="15" t="s">
        <v>261</v>
      </c>
    </row>
    <row r="4880">
      <c r="A4880" s="5" t="s">
        <v>160</v>
      </c>
      <c r="B4880" s="5" t="s">
        <v>263</v>
      </c>
      <c r="C4880" s="15" t="s">
        <v>260</v>
      </c>
    </row>
    <row r="4881">
      <c r="A4881" s="5" t="s">
        <v>106</v>
      </c>
      <c r="B4881" s="5" t="s">
        <v>263</v>
      </c>
      <c r="C4881" s="15" t="s">
        <v>260</v>
      </c>
    </row>
    <row r="4882">
      <c r="A4882" s="5" t="s">
        <v>74</v>
      </c>
      <c r="B4882" s="5" t="s">
        <v>263</v>
      </c>
      <c r="C4882" s="15" t="s">
        <v>260</v>
      </c>
    </row>
    <row r="4883">
      <c r="A4883" s="5" t="s">
        <v>201</v>
      </c>
      <c r="B4883" s="5" t="s">
        <v>263</v>
      </c>
      <c r="C4883" s="15" t="s">
        <v>261</v>
      </c>
    </row>
    <row r="4884">
      <c r="A4884" s="5" t="s">
        <v>86</v>
      </c>
      <c r="B4884" s="5" t="s">
        <v>263</v>
      </c>
      <c r="C4884" s="15" t="s">
        <v>260</v>
      </c>
    </row>
    <row r="4885">
      <c r="A4885" s="5" t="s">
        <v>244</v>
      </c>
      <c r="B4885" s="5" t="s">
        <v>263</v>
      </c>
      <c r="C4885" s="15" t="s">
        <v>261</v>
      </c>
    </row>
    <row r="4886">
      <c r="A4886" s="5" t="s">
        <v>130</v>
      </c>
      <c r="B4886" s="5" t="s">
        <v>263</v>
      </c>
      <c r="C4886" s="15" t="s">
        <v>261</v>
      </c>
    </row>
    <row r="4887">
      <c r="A4887" s="5" t="s">
        <v>244</v>
      </c>
      <c r="B4887" s="5" t="s">
        <v>263</v>
      </c>
      <c r="C4887" s="15" t="s">
        <v>261</v>
      </c>
    </row>
    <row r="4888">
      <c r="A4888" s="5" t="s">
        <v>126</v>
      </c>
      <c r="B4888" s="5" t="s">
        <v>263</v>
      </c>
      <c r="C4888" s="15" t="s">
        <v>260</v>
      </c>
    </row>
    <row r="4889">
      <c r="A4889" s="5" t="s">
        <v>198</v>
      </c>
      <c r="B4889" s="5" t="s">
        <v>263</v>
      </c>
      <c r="C4889" s="15" t="s">
        <v>261</v>
      </c>
    </row>
    <row r="4890">
      <c r="A4890" s="5" t="s">
        <v>253</v>
      </c>
      <c r="B4890" s="5" t="s">
        <v>263</v>
      </c>
      <c r="C4890" s="15" t="s">
        <v>261</v>
      </c>
    </row>
    <row r="4891">
      <c r="A4891" s="5" t="s">
        <v>176</v>
      </c>
      <c r="B4891" s="5" t="s">
        <v>263</v>
      </c>
      <c r="C4891" s="15" t="s">
        <v>260</v>
      </c>
    </row>
    <row r="4892">
      <c r="A4892" s="5" t="s">
        <v>249</v>
      </c>
      <c r="B4892" s="5" t="s">
        <v>263</v>
      </c>
      <c r="C4892" s="15" t="s">
        <v>261</v>
      </c>
    </row>
    <row r="4893">
      <c r="A4893" s="5" t="s">
        <v>114</v>
      </c>
      <c r="B4893" s="5" t="s">
        <v>263</v>
      </c>
      <c r="C4893" s="15" t="s">
        <v>261</v>
      </c>
    </row>
    <row r="4894">
      <c r="A4894" s="5" t="s">
        <v>193</v>
      </c>
      <c r="B4894" s="5" t="s">
        <v>263</v>
      </c>
      <c r="C4894" s="15" t="s">
        <v>261</v>
      </c>
    </row>
    <row r="4895">
      <c r="A4895" s="5" t="s">
        <v>94</v>
      </c>
      <c r="B4895" s="5" t="s">
        <v>263</v>
      </c>
      <c r="C4895" s="15" t="s">
        <v>260</v>
      </c>
    </row>
    <row r="4896">
      <c r="A4896" s="5" t="s">
        <v>150</v>
      </c>
      <c r="B4896" s="5" t="s">
        <v>263</v>
      </c>
      <c r="C4896" s="15" t="s">
        <v>260</v>
      </c>
    </row>
    <row r="4897">
      <c r="A4897" s="5" t="s">
        <v>189</v>
      </c>
      <c r="B4897" s="5" t="s">
        <v>263</v>
      </c>
      <c r="C4897" s="15" t="s">
        <v>260</v>
      </c>
    </row>
    <row r="4898">
      <c r="A4898" s="5" t="s">
        <v>211</v>
      </c>
      <c r="B4898" s="5" t="s">
        <v>263</v>
      </c>
      <c r="C4898" s="15" t="s">
        <v>260</v>
      </c>
    </row>
    <row r="4899">
      <c r="A4899" s="5" t="s">
        <v>118</v>
      </c>
      <c r="B4899" s="5" t="s">
        <v>263</v>
      </c>
      <c r="C4899" s="15" t="s">
        <v>261</v>
      </c>
    </row>
    <row r="4900">
      <c r="A4900" s="5" t="s">
        <v>131</v>
      </c>
      <c r="B4900" s="5" t="s">
        <v>263</v>
      </c>
      <c r="C4900" s="15" t="s">
        <v>260</v>
      </c>
    </row>
    <row r="4901">
      <c r="A4901" s="5" t="s">
        <v>151</v>
      </c>
      <c r="B4901" s="5" t="s">
        <v>263</v>
      </c>
      <c r="C4901" s="15" t="s">
        <v>260</v>
      </c>
    </row>
    <row r="4902">
      <c r="A4902" s="5" t="s">
        <v>165</v>
      </c>
      <c r="B4902" s="5" t="s">
        <v>263</v>
      </c>
      <c r="C4902" s="15" t="s">
        <v>261</v>
      </c>
    </row>
    <row r="4903">
      <c r="A4903" s="5" t="s">
        <v>113</v>
      </c>
      <c r="B4903" s="5" t="s">
        <v>263</v>
      </c>
      <c r="C4903" s="15" t="s">
        <v>261</v>
      </c>
    </row>
    <row r="4904">
      <c r="A4904" s="5" t="s">
        <v>230</v>
      </c>
      <c r="B4904" s="5" t="s">
        <v>263</v>
      </c>
      <c r="C4904" s="15" t="s">
        <v>261</v>
      </c>
    </row>
    <row r="4905">
      <c r="A4905" s="5" t="s">
        <v>88</v>
      </c>
      <c r="B4905" s="5" t="s">
        <v>263</v>
      </c>
      <c r="C4905" s="15" t="s">
        <v>261</v>
      </c>
    </row>
    <row r="4906">
      <c r="A4906" s="5" t="s">
        <v>132</v>
      </c>
      <c r="B4906" s="5" t="s">
        <v>263</v>
      </c>
      <c r="C4906" s="15" t="s">
        <v>261</v>
      </c>
    </row>
    <row r="4907">
      <c r="A4907" s="5" t="s">
        <v>238</v>
      </c>
      <c r="B4907" s="5" t="s">
        <v>263</v>
      </c>
      <c r="C4907" s="15" t="s">
        <v>261</v>
      </c>
    </row>
    <row r="4908">
      <c r="A4908" s="5" t="s">
        <v>246</v>
      </c>
      <c r="B4908" s="5" t="s">
        <v>263</v>
      </c>
      <c r="C4908" s="15" t="s">
        <v>260</v>
      </c>
    </row>
    <row r="4909">
      <c r="A4909" s="5" t="s">
        <v>168</v>
      </c>
      <c r="B4909" s="5" t="s">
        <v>263</v>
      </c>
      <c r="C4909" s="15" t="s">
        <v>260</v>
      </c>
    </row>
    <row r="4910">
      <c r="A4910" s="5" t="s">
        <v>215</v>
      </c>
      <c r="B4910" s="5" t="s">
        <v>263</v>
      </c>
      <c r="C4910" s="15" t="s">
        <v>261</v>
      </c>
    </row>
    <row r="4911">
      <c r="A4911" s="5" t="s">
        <v>242</v>
      </c>
      <c r="B4911" s="5" t="s">
        <v>263</v>
      </c>
      <c r="C4911" s="15" t="s">
        <v>261</v>
      </c>
    </row>
    <row r="4912">
      <c r="A4912" s="5" t="s">
        <v>251</v>
      </c>
      <c r="B4912" s="5" t="s">
        <v>263</v>
      </c>
      <c r="C4912" s="15" t="s">
        <v>260</v>
      </c>
    </row>
    <row r="4913">
      <c r="A4913" s="5" t="s">
        <v>97</v>
      </c>
      <c r="B4913" s="5" t="s">
        <v>263</v>
      </c>
      <c r="C4913" s="15" t="s">
        <v>261</v>
      </c>
    </row>
    <row r="4914">
      <c r="A4914" s="5" t="s">
        <v>90</v>
      </c>
      <c r="B4914" s="5" t="s">
        <v>263</v>
      </c>
      <c r="C4914" s="15" t="s">
        <v>261</v>
      </c>
    </row>
    <row r="4915">
      <c r="A4915" s="5" t="s">
        <v>175</v>
      </c>
      <c r="B4915" s="5" t="s">
        <v>263</v>
      </c>
      <c r="C4915" s="15" t="s">
        <v>261</v>
      </c>
    </row>
    <row r="4916">
      <c r="A4916" s="5" t="s">
        <v>241</v>
      </c>
      <c r="B4916" s="5" t="s">
        <v>263</v>
      </c>
      <c r="C4916" s="15" t="s">
        <v>261</v>
      </c>
    </row>
    <row r="4917">
      <c r="A4917" s="5" t="s">
        <v>109</v>
      </c>
      <c r="B4917" s="5" t="s">
        <v>263</v>
      </c>
      <c r="C4917" s="15" t="s">
        <v>261</v>
      </c>
    </row>
    <row r="4918">
      <c r="A4918" s="5" t="s">
        <v>224</v>
      </c>
      <c r="B4918" s="5" t="s">
        <v>263</v>
      </c>
      <c r="C4918" s="15" t="s">
        <v>259</v>
      </c>
    </row>
    <row r="4919">
      <c r="A4919" s="5" t="s">
        <v>164</v>
      </c>
      <c r="B4919" s="5" t="s">
        <v>263</v>
      </c>
      <c r="C4919" s="15" t="s">
        <v>261</v>
      </c>
    </row>
    <row r="4920">
      <c r="A4920" s="5" t="s">
        <v>54</v>
      </c>
      <c r="B4920" s="5" t="s">
        <v>263</v>
      </c>
      <c r="C4920" s="15" t="s">
        <v>261</v>
      </c>
    </row>
    <row r="4921">
      <c r="A4921" s="5" t="s">
        <v>132</v>
      </c>
      <c r="B4921" s="5" t="s">
        <v>263</v>
      </c>
      <c r="C4921" s="15" t="s">
        <v>261</v>
      </c>
    </row>
    <row r="4922">
      <c r="A4922" s="5" t="s">
        <v>131</v>
      </c>
      <c r="B4922" s="5" t="s">
        <v>263</v>
      </c>
      <c r="C4922" s="15" t="s">
        <v>261</v>
      </c>
    </row>
    <row r="4923">
      <c r="A4923" s="5" t="s">
        <v>151</v>
      </c>
      <c r="B4923" s="5" t="s">
        <v>263</v>
      </c>
      <c r="C4923" s="15" t="s">
        <v>260</v>
      </c>
    </row>
    <row r="4924">
      <c r="A4924" s="5" t="s">
        <v>166</v>
      </c>
      <c r="B4924" s="5" t="s">
        <v>263</v>
      </c>
      <c r="C4924" s="15" t="s">
        <v>261</v>
      </c>
    </row>
    <row r="4925">
      <c r="A4925" s="5" t="s">
        <v>42</v>
      </c>
      <c r="B4925" s="5" t="s">
        <v>263</v>
      </c>
      <c r="C4925" s="15" t="s">
        <v>260</v>
      </c>
    </row>
    <row r="4926">
      <c r="A4926" s="5" t="s">
        <v>207</v>
      </c>
      <c r="B4926" s="5" t="s">
        <v>263</v>
      </c>
      <c r="C4926" s="15" t="s">
        <v>261</v>
      </c>
    </row>
    <row r="4927">
      <c r="A4927" s="5" t="s">
        <v>135</v>
      </c>
      <c r="B4927" s="5" t="s">
        <v>263</v>
      </c>
      <c r="C4927" s="15" t="s">
        <v>260</v>
      </c>
    </row>
    <row r="4928">
      <c r="A4928" s="5" t="s">
        <v>141</v>
      </c>
      <c r="B4928" s="5" t="s">
        <v>263</v>
      </c>
      <c r="C4928" s="15" t="s">
        <v>261</v>
      </c>
    </row>
    <row r="4929">
      <c r="A4929" s="5" t="s">
        <v>63</v>
      </c>
      <c r="B4929" s="5" t="s">
        <v>263</v>
      </c>
      <c r="C4929" s="15" t="s">
        <v>261</v>
      </c>
    </row>
    <row r="4930">
      <c r="A4930" s="5" t="s">
        <v>138</v>
      </c>
      <c r="B4930" s="5" t="s">
        <v>263</v>
      </c>
      <c r="C4930" s="15" t="s">
        <v>261</v>
      </c>
    </row>
    <row r="4931">
      <c r="A4931" s="5" t="s">
        <v>200</v>
      </c>
      <c r="B4931" s="5" t="s">
        <v>263</v>
      </c>
      <c r="C4931" s="15" t="s">
        <v>261</v>
      </c>
    </row>
    <row r="4932">
      <c r="A4932" s="5" t="s">
        <v>142</v>
      </c>
      <c r="B4932" s="5" t="s">
        <v>263</v>
      </c>
      <c r="C4932" s="15" t="s">
        <v>260</v>
      </c>
    </row>
    <row r="4933">
      <c r="A4933" s="5" t="s">
        <v>175</v>
      </c>
      <c r="B4933" s="5" t="s">
        <v>263</v>
      </c>
      <c r="C4933" s="15" t="s">
        <v>261</v>
      </c>
    </row>
    <row r="4934">
      <c r="A4934" s="5" t="s">
        <v>110</v>
      </c>
      <c r="B4934" s="5" t="s">
        <v>263</v>
      </c>
      <c r="C4934" s="15" t="s">
        <v>261</v>
      </c>
    </row>
    <row r="4935">
      <c r="A4935" s="5" t="s">
        <v>234</v>
      </c>
      <c r="B4935" s="5" t="s">
        <v>263</v>
      </c>
      <c r="C4935" s="15" t="s">
        <v>260</v>
      </c>
    </row>
    <row r="4936">
      <c r="A4936" s="5" t="s">
        <v>140</v>
      </c>
      <c r="B4936" s="5" t="s">
        <v>263</v>
      </c>
      <c r="C4936" s="15" t="s">
        <v>261</v>
      </c>
    </row>
    <row r="4937">
      <c r="A4937" s="5" t="s">
        <v>199</v>
      </c>
      <c r="B4937" s="5" t="s">
        <v>263</v>
      </c>
      <c r="C4937" s="15" t="s">
        <v>261</v>
      </c>
    </row>
    <row r="4938">
      <c r="A4938" s="5" t="s">
        <v>98</v>
      </c>
      <c r="B4938" s="5" t="s">
        <v>263</v>
      </c>
      <c r="C4938" s="15" t="s">
        <v>260</v>
      </c>
    </row>
    <row r="4939">
      <c r="A4939" s="5" t="s">
        <v>109</v>
      </c>
      <c r="B4939" s="5" t="s">
        <v>263</v>
      </c>
      <c r="C4939" s="15" t="s">
        <v>260</v>
      </c>
    </row>
    <row r="4940">
      <c r="A4940" s="5" t="s">
        <v>212</v>
      </c>
      <c r="B4940" s="5" t="s">
        <v>263</v>
      </c>
      <c r="C4940" s="15" t="s">
        <v>261</v>
      </c>
    </row>
    <row r="4941">
      <c r="A4941" s="5" t="s">
        <v>138</v>
      </c>
      <c r="B4941" s="5" t="s">
        <v>263</v>
      </c>
      <c r="C4941" s="15" t="s">
        <v>260</v>
      </c>
    </row>
    <row r="4942">
      <c r="A4942" s="5" t="s">
        <v>105</v>
      </c>
      <c r="B4942" s="5" t="s">
        <v>263</v>
      </c>
      <c r="C4942" s="15" t="s">
        <v>261</v>
      </c>
    </row>
    <row r="4943">
      <c r="A4943" s="5" t="s">
        <v>86</v>
      </c>
      <c r="B4943" s="5" t="s">
        <v>263</v>
      </c>
      <c r="C4943" s="15" t="s">
        <v>261</v>
      </c>
    </row>
    <row r="4944">
      <c r="A4944" s="5" t="s">
        <v>243</v>
      </c>
      <c r="B4944" s="5" t="s">
        <v>263</v>
      </c>
      <c r="C4944" s="15" t="s">
        <v>261</v>
      </c>
    </row>
    <row r="4945">
      <c r="A4945" s="5" t="s">
        <v>141</v>
      </c>
      <c r="B4945" s="5" t="s">
        <v>263</v>
      </c>
      <c r="C4945" s="15" t="s">
        <v>261</v>
      </c>
    </row>
    <row r="4946">
      <c r="A4946" s="5" t="s">
        <v>81</v>
      </c>
      <c r="B4946" s="5" t="s">
        <v>263</v>
      </c>
      <c r="C4946" s="15" t="s">
        <v>260</v>
      </c>
    </row>
    <row r="4947">
      <c r="A4947" s="5" t="s">
        <v>143</v>
      </c>
      <c r="B4947" s="5" t="s">
        <v>263</v>
      </c>
      <c r="C4947" s="15" t="s">
        <v>261</v>
      </c>
    </row>
    <row r="4948">
      <c r="A4948" s="5" t="s">
        <v>118</v>
      </c>
      <c r="B4948" s="5" t="s">
        <v>263</v>
      </c>
      <c r="C4948" s="15" t="s">
        <v>260</v>
      </c>
    </row>
    <row r="4949">
      <c r="A4949" s="5" t="s">
        <v>192</v>
      </c>
      <c r="B4949" s="5" t="s">
        <v>263</v>
      </c>
      <c r="C4949" s="15" t="s">
        <v>261</v>
      </c>
    </row>
    <row r="4950">
      <c r="A4950" s="5" t="s">
        <v>84</v>
      </c>
      <c r="B4950" s="5" t="s">
        <v>263</v>
      </c>
      <c r="C4950" s="15" t="s">
        <v>261</v>
      </c>
    </row>
    <row r="4951">
      <c r="A4951" s="5" t="s">
        <v>123</v>
      </c>
      <c r="B4951" s="5" t="s">
        <v>263</v>
      </c>
      <c r="C4951" s="15" t="s">
        <v>261</v>
      </c>
    </row>
    <row r="4952">
      <c r="A4952" s="5" t="s">
        <v>100</v>
      </c>
      <c r="B4952" s="5" t="s">
        <v>263</v>
      </c>
      <c r="C4952" s="15" t="s">
        <v>261</v>
      </c>
    </row>
    <row r="4953">
      <c r="A4953" s="5" t="s">
        <v>149</v>
      </c>
      <c r="B4953" s="5" t="s">
        <v>263</v>
      </c>
      <c r="C4953" s="15" t="s">
        <v>261</v>
      </c>
    </row>
    <row r="4954">
      <c r="A4954" s="5" t="s">
        <v>141</v>
      </c>
      <c r="B4954" s="5" t="s">
        <v>263</v>
      </c>
      <c r="C4954" s="15" t="s">
        <v>261</v>
      </c>
    </row>
    <row r="4955">
      <c r="A4955" s="5" t="s">
        <v>160</v>
      </c>
      <c r="B4955" s="5" t="s">
        <v>263</v>
      </c>
      <c r="C4955" s="15" t="s">
        <v>260</v>
      </c>
    </row>
    <row r="4956">
      <c r="A4956" s="5" t="s">
        <v>146</v>
      </c>
      <c r="B4956" s="5" t="s">
        <v>263</v>
      </c>
      <c r="C4956" s="15" t="s">
        <v>261</v>
      </c>
    </row>
    <row r="4957">
      <c r="A4957" s="5" t="s">
        <v>113</v>
      </c>
      <c r="B4957" s="5" t="s">
        <v>263</v>
      </c>
      <c r="C4957" s="15" t="s">
        <v>261</v>
      </c>
    </row>
    <row r="4958">
      <c r="A4958" s="5" t="s">
        <v>185</v>
      </c>
      <c r="B4958" s="5" t="s">
        <v>263</v>
      </c>
      <c r="C4958" s="15" t="s">
        <v>261</v>
      </c>
    </row>
    <row r="4959">
      <c r="A4959" s="5" t="s">
        <v>210</v>
      </c>
      <c r="B4959" s="5" t="s">
        <v>263</v>
      </c>
      <c r="C4959" s="15" t="s">
        <v>259</v>
      </c>
    </row>
    <row r="4960">
      <c r="A4960" s="5" t="s">
        <v>146</v>
      </c>
      <c r="B4960" s="5" t="s">
        <v>263</v>
      </c>
      <c r="C4960" s="15" t="s">
        <v>260</v>
      </c>
    </row>
    <row r="4961">
      <c r="A4961" s="5" t="s">
        <v>226</v>
      </c>
      <c r="B4961" s="5" t="s">
        <v>263</v>
      </c>
      <c r="C4961" s="15" t="s">
        <v>261</v>
      </c>
    </row>
    <row r="4962">
      <c r="A4962" s="5" t="s">
        <v>168</v>
      </c>
      <c r="B4962" s="5" t="s">
        <v>263</v>
      </c>
      <c r="C4962" s="15" t="s">
        <v>261</v>
      </c>
    </row>
    <row r="4963">
      <c r="A4963" s="5" t="s">
        <v>117</v>
      </c>
      <c r="B4963" s="5" t="s">
        <v>263</v>
      </c>
      <c r="C4963" s="15" t="s">
        <v>260</v>
      </c>
    </row>
    <row r="4964">
      <c r="A4964" s="5" t="s">
        <v>212</v>
      </c>
      <c r="B4964" s="5" t="s">
        <v>263</v>
      </c>
      <c r="C4964" s="15" t="s">
        <v>260</v>
      </c>
    </row>
    <row r="4965">
      <c r="A4965" s="5" t="s">
        <v>82</v>
      </c>
      <c r="B4965" s="5" t="s">
        <v>263</v>
      </c>
      <c r="C4965" s="15" t="s">
        <v>261</v>
      </c>
    </row>
    <row r="4966">
      <c r="A4966" s="5" t="s">
        <v>159</v>
      </c>
      <c r="B4966" s="5" t="s">
        <v>263</v>
      </c>
      <c r="C4966" s="15" t="s">
        <v>261</v>
      </c>
    </row>
    <row r="4967">
      <c r="A4967" s="5" t="s">
        <v>224</v>
      </c>
      <c r="B4967" s="5" t="s">
        <v>263</v>
      </c>
      <c r="C4967" s="15" t="s">
        <v>261</v>
      </c>
    </row>
    <row r="4968">
      <c r="A4968" s="5" t="s">
        <v>169</v>
      </c>
      <c r="B4968" s="5" t="s">
        <v>263</v>
      </c>
      <c r="C4968" s="15" t="s">
        <v>261</v>
      </c>
    </row>
    <row r="4969">
      <c r="A4969" s="5" t="s">
        <v>106</v>
      </c>
      <c r="B4969" s="5" t="s">
        <v>263</v>
      </c>
      <c r="C4969" s="15" t="s">
        <v>260</v>
      </c>
    </row>
    <row r="4970">
      <c r="A4970" s="5" t="s">
        <v>113</v>
      </c>
      <c r="B4970" s="5" t="s">
        <v>263</v>
      </c>
      <c r="C4970" s="15" t="s">
        <v>260</v>
      </c>
    </row>
    <row r="4971">
      <c r="A4971" s="5" t="s">
        <v>195</v>
      </c>
      <c r="B4971" s="5" t="s">
        <v>263</v>
      </c>
      <c r="C4971" s="15" t="s">
        <v>260</v>
      </c>
    </row>
    <row r="4972">
      <c r="A4972" s="5" t="s">
        <v>224</v>
      </c>
      <c r="B4972" s="5" t="s">
        <v>263</v>
      </c>
      <c r="C4972" s="15" t="s">
        <v>261</v>
      </c>
    </row>
    <row r="4973">
      <c r="A4973" s="5" t="s">
        <v>160</v>
      </c>
      <c r="B4973" s="5" t="s">
        <v>263</v>
      </c>
      <c r="C4973" s="15" t="s">
        <v>261</v>
      </c>
    </row>
    <row r="4974">
      <c r="A4974" s="5" t="s">
        <v>110</v>
      </c>
      <c r="B4974" s="5" t="s">
        <v>263</v>
      </c>
      <c r="C4974" s="15" t="s">
        <v>261</v>
      </c>
    </row>
    <row r="4975">
      <c r="A4975" s="5" t="s">
        <v>221</v>
      </c>
      <c r="B4975" s="5" t="s">
        <v>263</v>
      </c>
      <c r="C4975" s="15" t="s">
        <v>260</v>
      </c>
    </row>
    <row r="4976">
      <c r="A4976" s="5" t="s">
        <v>229</v>
      </c>
      <c r="B4976" s="5" t="s">
        <v>263</v>
      </c>
      <c r="C4976" s="15" t="s">
        <v>261</v>
      </c>
    </row>
    <row r="4977">
      <c r="A4977" s="5" t="s">
        <v>70</v>
      </c>
      <c r="B4977" s="5" t="s">
        <v>263</v>
      </c>
      <c r="C4977" s="15" t="s">
        <v>261</v>
      </c>
    </row>
    <row r="4978">
      <c r="A4978" s="5" t="s">
        <v>164</v>
      </c>
      <c r="B4978" s="5" t="s">
        <v>263</v>
      </c>
      <c r="C4978" s="15" t="s">
        <v>261</v>
      </c>
    </row>
    <row r="4979">
      <c r="A4979" s="5" t="s">
        <v>177</v>
      </c>
      <c r="B4979" s="5" t="s">
        <v>263</v>
      </c>
      <c r="C4979" s="15" t="s">
        <v>261</v>
      </c>
    </row>
    <row r="4980">
      <c r="A4980" s="5" t="s">
        <v>213</v>
      </c>
      <c r="B4980" s="5" t="s">
        <v>263</v>
      </c>
      <c r="C4980" s="15" t="s">
        <v>261</v>
      </c>
    </row>
    <row r="4981">
      <c r="A4981" s="5" t="s">
        <v>112</v>
      </c>
      <c r="B4981" s="5" t="s">
        <v>263</v>
      </c>
      <c r="C4981" s="15" t="s">
        <v>260</v>
      </c>
    </row>
    <row r="4982">
      <c r="A4982" s="5" t="s">
        <v>236</v>
      </c>
      <c r="B4982" s="5" t="s">
        <v>263</v>
      </c>
      <c r="C4982" s="15" t="s">
        <v>261</v>
      </c>
    </row>
    <row r="4983">
      <c r="A4983" s="5" t="s">
        <v>141</v>
      </c>
      <c r="B4983" s="5" t="s">
        <v>263</v>
      </c>
      <c r="C4983" s="15" t="s">
        <v>261</v>
      </c>
    </row>
    <row r="4984">
      <c r="A4984" s="5" t="s">
        <v>88</v>
      </c>
      <c r="B4984" s="5" t="s">
        <v>263</v>
      </c>
      <c r="C4984" s="15" t="s">
        <v>260</v>
      </c>
    </row>
    <row r="4985">
      <c r="A4985" s="5" t="s">
        <v>207</v>
      </c>
      <c r="B4985" s="5" t="s">
        <v>263</v>
      </c>
      <c r="C4985" s="15" t="s">
        <v>261</v>
      </c>
    </row>
    <row r="4986">
      <c r="A4986" s="5" t="s">
        <v>129</v>
      </c>
      <c r="B4986" s="5" t="s">
        <v>263</v>
      </c>
      <c r="C4986" s="15" t="s">
        <v>261</v>
      </c>
    </row>
    <row r="4987">
      <c r="A4987" s="5" t="s">
        <v>111</v>
      </c>
      <c r="B4987" s="5" t="s">
        <v>263</v>
      </c>
      <c r="C4987" s="15" t="s">
        <v>260</v>
      </c>
    </row>
    <row r="4988">
      <c r="A4988" s="5" t="s">
        <v>177</v>
      </c>
      <c r="B4988" s="5" t="s">
        <v>263</v>
      </c>
      <c r="C4988" s="15" t="s">
        <v>261</v>
      </c>
    </row>
    <row r="4989">
      <c r="A4989" s="5" t="s">
        <v>217</v>
      </c>
      <c r="B4989" s="5" t="s">
        <v>263</v>
      </c>
      <c r="C4989" s="15" t="s">
        <v>260</v>
      </c>
    </row>
    <row r="4990">
      <c r="A4990" s="5" t="s">
        <v>230</v>
      </c>
      <c r="B4990" s="5" t="s">
        <v>263</v>
      </c>
      <c r="C4990" s="15" t="s">
        <v>261</v>
      </c>
    </row>
    <row r="4991">
      <c r="A4991" s="5" t="s">
        <v>200</v>
      </c>
      <c r="B4991" s="5" t="s">
        <v>263</v>
      </c>
      <c r="C4991" s="15" t="s">
        <v>260</v>
      </c>
    </row>
    <row r="4992">
      <c r="A4992" s="5" t="s">
        <v>179</v>
      </c>
      <c r="B4992" s="5" t="s">
        <v>263</v>
      </c>
      <c r="C4992" s="15" t="s">
        <v>260</v>
      </c>
    </row>
    <row r="4993">
      <c r="A4993" s="5" t="s">
        <v>60</v>
      </c>
      <c r="B4993" s="5" t="s">
        <v>263</v>
      </c>
      <c r="C4993" s="15" t="s">
        <v>261</v>
      </c>
    </row>
    <row r="4994">
      <c r="A4994" s="5" t="s">
        <v>154</v>
      </c>
      <c r="B4994" s="5" t="s">
        <v>263</v>
      </c>
      <c r="C4994" s="15" t="s">
        <v>260</v>
      </c>
    </row>
    <row r="4995">
      <c r="A4995" s="5" t="s">
        <v>217</v>
      </c>
      <c r="B4995" s="5" t="s">
        <v>263</v>
      </c>
      <c r="C4995" s="15" t="s">
        <v>261</v>
      </c>
    </row>
    <row r="4996">
      <c r="A4996" s="5" t="s">
        <v>97</v>
      </c>
      <c r="B4996" s="5" t="s">
        <v>263</v>
      </c>
      <c r="C4996" s="15" t="s">
        <v>261</v>
      </c>
    </row>
    <row r="4997">
      <c r="A4997" s="5" t="s">
        <v>204</v>
      </c>
      <c r="B4997" s="5" t="s">
        <v>263</v>
      </c>
      <c r="C4997" s="15" t="s">
        <v>260</v>
      </c>
    </row>
    <row r="4998">
      <c r="A4998" s="5" t="s">
        <v>119</v>
      </c>
      <c r="B4998" s="5" t="s">
        <v>263</v>
      </c>
      <c r="C4998" s="15" t="s">
        <v>261</v>
      </c>
    </row>
    <row r="4999">
      <c r="A4999" s="5" t="s">
        <v>50</v>
      </c>
      <c r="B4999" s="5" t="s">
        <v>263</v>
      </c>
      <c r="C4999" s="15" t="s">
        <v>261</v>
      </c>
    </row>
    <row r="5000">
      <c r="A5000" s="5" t="s">
        <v>136</v>
      </c>
      <c r="B5000" s="5" t="s">
        <v>263</v>
      </c>
      <c r="C5000" s="15" t="s">
        <v>260</v>
      </c>
    </row>
    <row r="5001">
      <c r="A5001" s="5" t="s">
        <v>228</v>
      </c>
      <c r="B5001" s="5" t="s">
        <v>263</v>
      </c>
      <c r="C5001" s="15" t="s">
        <v>261</v>
      </c>
    </row>
    <row r="5002">
      <c r="A5002" s="5" t="s">
        <v>105</v>
      </c>
      <c r="B5002" s="5" t="s">
        <v>263</v>
      </c>
      <c r="C5002" s="15" t="s">
        <v>260</v>
      </c>
    </row>
    <row r="5003">
      <c r="A5003" s="5" t="s">
        <v>118</v>
      </c>
      <c r="B5003" s="5" t="s">
        <v>263</v>
      </c>
      <c r="C5003" s="15" t="s">
        <v>260</v>
      </c>
    </row>
    <row r="5004">
      <c r="A5004" s="5" t="s">
        <v>240</v>
      </c>
      <c r="B5004" s="5" t="s">
        <v>263</v>
      </c>
      <c r="C5004" s="15" t="s">
        <v>260</v>
      </c>
    </row>
    <row r="5005">
      <c r="A5005" s="5" t="s">
        <v>231</v>
      </c>
      <c r="B5005" s="5" t="s">
        <v>263</v>
      </c>
      <c r="C5005" s="15" t="s">
        <v>260</v>
      </c>
    </row>
    <row r="5006">
      <c r="A5006" s="5" t="s">
        <v>137</v>
      </c>
      <c r="B5006" s="5" t="s">
        <v>263</v>
      </c>
      <c r="C5006" s="15" t="s">
        <v>260</v>
      </c>
    </row>
    <row r="5007">
      <c r="A5007" s="5" t="s">
        <v>211</v>
      </c>
      <c r="B5007" s="5" t="s">
        <v>263</v>
      </c>
      <c r="C5007" s="15" t="s">
        <v>261</v>
      </c>
    </row>
    <row r="5008">
      <c r="A5008" s="5" t="s">
        <v>179</v>
      </c>
      <c r="B5008" s="5" t="s">
        <v>263</v>
      </c>
      <c r="C5008" s="15" t="s">
        <v>260</v>
      </c>
    </row>
    <row r="5009">
      <c r="A5009" s="5" t="s">
        <v>70</v>
      </c>
      <c r="B5009" s="5" t="s">
        <v>263</v>
      </c>
      <c r="C5009" s="15" t="s">
        <v>261</v>
      </c>
    </row>
    <row r="5010">
      <c r="A5010" s="5" t="s">
        <v>184</v>
      </c>
      <c r="B5010" s="5" t="s">
        <v>263</v>
      </c>
      <c r="C5010" s="15" t="s">
        <v>261</v>
      </c>
    </row>
    <row r="5011">
      <c r="A5011" s="5" t="s">
        <v>122</v>
      </c>
      <c r="B5011" s="5" t="s">
        <v>263</v>
      </c>
      <c r="C5011" s="15" t="s">
        <v>261</v>
      </c>
    </row>
    <row r="5012">
      <c r="A5012" s="5" t="s">
        <v>238</v>
      </c>
      <c r="B5012" s="5" t="s">
        <v>263</v>
      </c>
      <c r="C5012" s="15" t="s">
        <v>261</v>
      </c>
    </row>
    <row r="5013">
      <c r="A5013" s="5" t="s">
        <v>153</v>
      </c>
      <c r="B5013" s="5" t="s">
        <v>263</v>
      </c>
      <c r="C5013" s="15" t="s">
        <v>261</v>
      </c>
    </row>
    <row r="5014">
      <c r="A5014" s="5" t="s">
        <v>63</v>
      </c>
      <c r="B5014" s="5" t="s">
        <v>263</v>
      </c>
      <c r="C5014" s="15" t="s">
        <v>261</v>
      </c>
    </row>
    <row r="5015">
      <c r="A5015" s="5" t="s">
        <v>214</v>
      </c>
      <c r="B5015" s="5" t="s">
        <v>263</v>
      </c>
      <c r="C5015" s="15" t="s">
        <v>261</v>
      </c>
    </row>
    <row r="5016">
      <c r="A5016" s="5" t="s">
        <v>199</v>
      </c>
      <c r="B5016" s="5" t="s">
        <v>263</v>
      </c>
      <c r="C5016" s="15" t="s">
        <v>260</v>
      </c>
    </row>
    <row r="5017">
      <c r="A5017" s="5" t="s">
        <v>248</v>
      </c>
      <c r="B5017" s="5" t="s">
        <v>263</v>
      </c>
      <c r="C5017" s="15" t="s">
        <v>260</v>
      </c>
    </row>
    <row r="5018">
      <c r="A5018" s="5" t="s">
        <v>143</v>
      </c>
      <c r="B5018" s="5" t="s">
        <v>263</v>
      </c>
      <c r="C5018" s="15" t="s">
        <v>261</v>
      </c>
    </row>
    <row r="5019">
      <c r="A5019" s="5" t="s">
        <v>112</v>
      </c>
      <c r="B5019" s="5" t="s">
        <v>263</v>
      </c>
      <c r="C5019" s="15" t="s">
        <v>261</v>
      </c>
    </row>
    <row r="5020">
      <c r="A5020" s="5" t="s">
        <v>253</v>
      </c>
      <c r="B5020" s="5" t="s">
        <v>263</v>
      </c>
      <c r="C5020" s="15" t="s">
        <v>260</v>
      </c>
    </row>
    <row r="5021">
      <c r="A5021" s="5" t="s">
        <v>105</v>
      </c>
      <c r="B5021" s="5" t="s">
        <v>263</v>
      </c>
      <c r="C5021" s="15" t="s">
        <v>260</v>
      </c>
    </row>
    <row r="5022">
      <c r="A5022" s="5" t="s">
        <v>241</v>
      </c>
      <c r="B5022" s="5" t="s">
        <v>263</v>
      </c>
      <c r="C5022" s="15" t="s">
        <v>261</v>
      </c>
    </row>
    <row r="5023">
      <c r="A5023" s="5" t="s">
        <v>72</v>
      </c>
      <c r="B5023" s="5" t="s">
        <v>263</v>
      </c>
      <c r="C5023" s="15" t="s">
        <v>261</v>
      </c>
    </row>
    <row r="5024">
      <c r="A5024" s="5" t="s">
        <v>123</v>
      </c>
      <c r="B5024" s="5" t="s">
        <v>263</v>
      </c>
      <c r="C5024" s="15" t="s">
        <v>261</v>
      </c>
    </row>
    <row r="5025">
      <c r="A5025" s="5" t="s">
        <v>219</v>
      </c>
      <c r="B5025" s="5" t="s">
        <v>263</v>
      </c>
      <c r="C5025" s="15" t="s">
        <v>260</v>
      </c>
    </row>
    <row r="5026">
      <c r="A5026" s="5" t="s">
        <v>216</v>
      </c>
      <c r="B5026" s="5" t="s">
        <v>263</v>
      </c>
      <c r="C5026" s="15" t="s">
        <v>261</v>
      </c>
    </row>
    <row r="5027">
      <c r="A5027" s="5" t="s">
        <v>171</v>
      </c>
      <c r="B5027" s="5" t="s">
        <v>263</v>
      </c>
      <c r="C5027" s="15" t="s">
        <v>261</v>
      </c>
    </row>
    <row r="5028">
      <c r="A5028" s="5" t="s">
        <v>205</v>
      </c>
      <c r="B5028" s="5" t="s">
        <v>263</v>
      </c>
      <c r="C5028" s="15" t="s">
        <v>261</v>
      </c>
    </row>
    <row r="5029">
      <c r="A5029" s="5" t="s">
        <v>84</v>
      </c>
      <c r="B5029" s="5" t="s">
        <v>263</v>
      </c>
      <c r="C5029" s="15" t="s">
        <v>261</v>
      </c>
    </row>
    <row r="5030">
      <c r="A5030" s="5" t="s">
        <v>133</v>
      </c>
      <c r="B5030" s="5" t="s">
        <v>263</v>
      </c>
      <c r="C5030" s="15" t="s">
        <v>261</v>
      </c>
    </row>
    <row r="5031">
      <c r="A5031" s="5" t="s">
        <v>89</v>
      </c>
      <c r="B5031" s="5" t="s">
        <v>263</v>
      </c>
      <c r="C5031" s="15" t="s">
        <v>261</v>
      </c>
    </row>
    <row r="5032">
      <c r="A5032" s="5" t="s">
        <v>191</v>
      </c>
      <c r="B5032" s="5" t="s">
        <v>263</v>
      </c>
      <c r="C5032" s="15" t="s">
        <v>261</v>
      </c>
    </row>
    <row r="5033">
      <c r="A5033" s="5" t="s">
        <v>210</v>
      </c>
      <c r="B5033" s="5" t="s">
        <v>263</v>
      </c>
      <c r="C5033" s="15" t="s">
        <v>261</v>
      </c>
    </row>
    <row r="5034">
      <c r="A5034" s="5" t="s">
        <v>89</v>
      </c>
      <c r="B5034" s="5" t="s">
        <v>263</v>
      </c>
      <c r="C5034" s="15" t="s">
        <v>260</v>
      </c>
    </row>
    <row r="5035">
      <c r="A5035" s="5" t="s">
        <v>171</v>
      </c>
      <c r="B5035" s="5" t="s">
        <v>263</v>
      </c>
      <c r="C5035" s="15" t="s">
        <v>261</v>
      </c>
    </row>
    <row r="5036">
      <c r="A5036" s="5" t="s">
        <v>125</v>
      </c>
      <c r="B5036" s="5" t="s">
        <v>263</v>
      </c>
      <c r="C5036" s="15" t="s">
        <v>261</v>
      </c>
    </row>
    <row r="5037">
      <c r="A5037" s="5" t="s">
        <v>218</v>
      </c>
      <c r="B5037" s="5" t="s">
        <v>263</v>
      </c>
      <c r="C5037" s="15" t="s">
        <v>261</v>
      </c>
    </row>
    <row r="5038">
      <c r="A5038" s="5" t="s">
        <v>208</v>
      </c>
      <c r="B5038" s="5" t="s">
        <v>263</v>
      </c>
      <c r="C5038" s="15" t="s">
        <v>260</v>
      </c>
    </row>
    <row r="5039">
      <c r="A5039" s="5" t="s">
        <v>104</v>
      </c>
      <c r="B5039" s="5" t="s">
        <v>263</v>
      </c>
      <c r="C5039" s="15" t="s">
        <v>261</v>
      </c>
    </row>
    <row r="5040">
      <c r="A5040" s="5" t="s">
        <v>88</v>
      </c>
      <c r="B5040" s="5" t="s">
        <v>263</v>
      </c>
      <c r="C5040" s="15" t="s">
        <v>261</v>
      </c>
    </row>
    <row r="5041">
      <c r="A5041" s="5" t="s">
        <v>231</v>
      </c>
      <c r="B5041" s="5" t="s">
        <v>263</v>
      </c>
      <c r="C5041" s="15" t="s">
        <v>261</v>
      </c>
    </row>
    <row r="5042">
      <c r="A5042" s="5" t="s">
        <v>253</v>
      </c>
      <c r="B5042" s="5" t="s">
        <v>263</v>
      </c>
      <c r="C5042" s="15" t="s">
        <v>260</v>
      </c>
    </row>
    <row r="5043">
      <c r="A5043" s="5" t="s">
        <v>115</v>
      </c>
      <c r="B5043" s="5" t="s">
        <v>263</v>
      </c>
      <c r="C5043" s="15" t="s">
        <v>261</v>
      </c>
    </row>
    <row r="5044">
      <c r="A5044" s="5" t="s">
        <v>185</v>
      </c>
      <c r="B5044" s="5" t="s">
        <v>263</v>
      </c>
      <c r="C5044" s="15" t="s">
        <v>261</v>
      </c>
    </row>
    <row r="5045">
      <c r="A5045" s="5" t="s">
        <v>176</v>
      </c>
      <c r="B5045" s="5" t="s">
        <v>263</v>
      </c>
      <c r="C5045" s="15" t="s">
        <v>261</v>
      </c>
    </row>
    <row r="5046">
      <c r="A5046" s="5" t="s">
        <v>178</v>
      </c>
      <c r="B5046" s="5" t="s">
        <v>263</v>
      </c>
      <c r="C5046" s="15" t="s">
        <v>261</v>
      </c>
    </row>
    <row r="5047">
      <c r="A5047" s="5" t="s">
        <v>115</v>
      </c>
      <c r="B5047" s="5" t="s">
        <v>263</v>
      </c>
      <c r="C5047" s="15" t="s">
        <v>261</v>
      </c>
    </row>
    <row r="5048">
      <c r="A5048" s="5" t="s">
        <v>107</v>
      </c>
      <c r="B5048" s="5" t="s">
        <v>263</v>
      </c>
      <c r="C5048" s="15" t="s">
        <v>260</v>
      </c>
    </row>
    <row r="5049">
      <c r="A5049" s="5" t="s">
        <v>119</v>
      </c>
      <c r="B5049" s="5" t="s">
        <v>263</v>
      </c>
      <c r="C5049" s="15" t="s">
        <v>261</v>
      </c>
    </row>
    <row r="5050">
      <c r="A5050" s="5" t="s">
        <v>221</v>
      </c>
      <c r="B5050" s="5" t="s">
        <v>263</v>
      </c>
      <c r="C5050" s="15" t="s">
        <v>261</v>
      </c>
    </row>
    <row r="5051">
      <c r="A5051" s="5" t="s">
        <v>174</v>
      </c>
      <c r="B5051" s="5" t="s">
        <v>263</v>
      </c>
      <c r="C5051" s="15" t="s">
        <v>260</v>
      </c>
    </row>
    <row r="5052">
      <c r="A5052" s="5" t="s">
        <v>221</v>
      </c>
      <c r="B5052" s="5" t="s">
        <v>263</v>
      </c>
      <c r="C5052" s="15" t="s">
        <v>261</v>
      </c>
    </row>
    <row r="5053">
      <c r="A5053" s="5" t="s">
        <v>120</v>
      </c>
      <c r="B5053" s="5" t="s">
        <v>263</v>
      </c>
      <c r="C5053" s="15" t="s">
        <v>261</v>
      </c>
    </row>
    <row r="5054">
      <c r="A5054" s="5" t="s">
        <v>111</v>
      </c>
      <c r="B5054" s="5" t="s">
        <v>263</v>
      </c>
      <c r="C5054" s="15" t="s">
        <v>261</v>
      </c>
    </row>
    <row r="5055">
      <c r="A5055" s="5" t="s">
        <v>252</v>
      </c>
      <c r="B5055" s="5" t="s">
        <v>263</v>
      </c>
      <c r="C5055" s="15" t="s">
        <v>261</v>
      </c>
    </row>
    <row r="5056">
      <c r="A5056" s="5" t="s">
        <v>200</v>
      </c>
      <c r="B5056" s="5" t="s">
        <v>263</v>
      </c>
      <c r="C5056" s="15" t="s">
        <v>261</v>
      </c>
    </row>
    <row r="5057">
      <c r="A5057" s="5" t="s">
        <v>132</v>
      </c>
      <c r="B5057" s="5" t="s">
        <v>263</v>
      </c>
      <c r="C5057" s="15" t="s">
        <v>260</v>
      </c>
    </row>
    <row r="5058">
      <c r="A5058" s="5" t="s">
        <v>183</v>
      </c>
      <c r="B5058" s="5" t="s">
        <v>263</v>
      </c>
      <c r="C5058" s="15" t="s">
        <v>261</v>
      </c>
    </row>
    <row r="5059">
      <c r="A5059" s="5" t="s">
        <v>73</v>
      </c>
      <c r="B5059" s="5" t="s">
        <v>263</v>
      </c>
      <c r="C5059" s="15" t="s">
        <v>261</v>
      </c>
    </row>
    <row r="5060">
      <c r="A5060" s="5" t="s">
        <v>139</v>
      </c>
      <c r="B5060" s="5" t="s">
        <v>263</v>
      </c>
      <c r="C5060" s="15" t="s">
        <v>261</v>
      </c>
    </row>
    <row r="5061">
      <c r="A5061" s="5" t="s">
        <v>142</v>
      </c>
      <c r="B5061" s="5" t="s">
        <v>263</v>
      </c>
      <c r="C5061" s="15" t="s">
        <v>260</v>
      </c>
    </row>
    <row r="5062">
      <c r="A5062" s="5" t="s">
        <v>197</v>
      </c>
      <c r="B5062" s="5" t="s">
        <v>263</v>
      </c>
      <c r="C5062" s="15" t="s">
        <v>260</v>
      </c>
    </row>
    <row r="5063">
      <c r="A5063" s="5" t="s">
        <v>180</v>
      </c>
      <c r="B5063" s="5" t="s">
        <v>263</v>
      </c>
      <c r="C5063" s="15" t="s">
        <v>260</v>
      </c>
    </row>
    <row r="5064">
      <c r="A5064" s="5" t="s">
        <v>238</v>
      </c>
      <c r="B5064" s="5" t="s">
        <v>263</v>
      </c>
      <c r="C5064" s="15" t="s">
        <v>260</v>
      </c>
    </row>
    <row r="5065">
      <c r="A5065" s="5" t="s">
        <v>102</v>
      </c>
      <c r="B5065" s="5" t="s">
        <v>263</v>
      </c>
      <c r="C5065" s="15" t="s">
        <v>260</v>
      </c>
    </row>
    <row r="5066">
      <c r="A5066" s="5" t="s">
        <v>211</v>
      </c>
      <c r="B5066" s="5" t="s">
        <v>263</v>
      </c>
      <c r="C5066" s="15" t="s">
        <v>261</v>
      </c>
    </row>
    <row r="5067">
      <c r="A5067" s="5" t="s">
        <v>150</v>
      </c>
      <c r="B5067" s="5" t="s">
        <v>263</v>
      </c>
      <c r="C5067" s="15" t="s">
        <v>261</v>
      </c>
    </row>
    <row r="5068">
      <c r="A5068" s="5" t="s">
        <v>74</v>
      </c>
      <c r="B5068" s="5" t="s">
        <v>263</v>
      </c>
      <c r="C5068" s="15" t="s">
        <v>261</v>
      </c>
    </row>
    <row r="5069">
      <c r="A5069" s="5" t="s">
        <v>228</v>
      </c>
      <c r="B5069" s="5" t="s">
        <v>263</v>
      </c>
      <c r="C5069" s="15" t="s">
        <v>261</v>
      </c>
    </row>
    <row r="5070">
      <c r="A5070" s="5" t="s">
        <v>236</v>
      </c>
      <c r="B5070" s="5" t="s">
        <v>263</v>
      </c>
      <c r="C5070" s="15" t="s">
        <v>260</v>
      </c>
    </row>
    <row r="5071">
      <c r="A5071" s="5" t="s">
        <v>104</v>
      </c>
      <c r="B5071" s="5" t="s">
        <v>263</v>
      </c>
      <c r="C5071" s="15" t="s">
        <v>261</v>
      </c>
    </row>
    <row r="5072">
      <c r="A5072" s="5" t="s">
        <v>159</v>
      </c>
      <c r="B5072" s="5" t="s">
        <v>263</v>
      </c>
      <c r="C5072" s="15" t="s">
        <v>261</v>
      </c>
    </row>
    <row r="5073">
      <c r="A5073" s="5" t="s">
        <v>201</v>
      </c>
      <c r="B5073" s="5" t="s">
        <v>263</v>
      </c>
      <c r="C5073" s="15" t="s">
        <v>261</v>
      </c>
    </row>
    <row r="5074">
      <c r="A5074" s="5" t="s">
        <v>126</v>
      </c>
      <c r="B5074" s="5" t="s">
        <v>263</v>
      </c>
      <c r="C5074" s="15" t="s">
        <v>260</v>
      </c>
    </row>
    <row r="5075">
      <c r="A5075" s="5" t="s">
        <v>162</v>
      </c>
      <c r="B5075" s="5" t="s">
        <v>263</v>
      </c>
      <c r="C5075" s="15" t="s">
        <v>261</v>
      </c>
    </row>
    <row r="5076">
      <c r="A5076" s="5" t="s">
        <v>223</v>
      </c>
      <c r="B5076" s="5" t="s">
        <v>263</v>
      </c>
      <c r="C5076" s="15" t="s">
        <v>261</v>
      </c>
    </row>
    <row r="5077">
      <c r="A5077" s="5" t="s">
        <v>170</v>
      </c>
      <c r="B5077" s="5" t="s">
        <v>263</v>
      </c>
      <c r="C5077" s="15" t="s">
        <v>261</v>
      </c>
    </row>
    <row r="5078">
      <c r="A5078" s="5" t="s">
        <v>207</v>
      </c>
      <c r="B5078" s="5" t="s">
        <v>263</v>
      </c>
      <c r="C5078" s="15" t="s">
        <v>261</v>
      </c>
    </row>
    <row r="5079">
      <c r="A5079" s="5" t="s">
        <v>200</v>
      </c>
      <c r="B5079" s="5" t="s">
        <v>263</v>
      </c>
      <c r="C5079" s="15" t="s">
        <v>261</v>
      </c>
    </row>
    <row r="5080">
      <c r="A5080" s="5" t="s">
        <v>107</v>
      </c>
      <c r="B5080" s="5" t="s">
        <v>263</v>
      </c>
      <c r="C5080" s="15" t="s">
        <v>260</v>
      </c>
    </row>
    <row r="5081">
      <c r="A5081" s="5" t="s">
        <v>183</v>
      </c>
      <c r="B5081" s="5" t="s">
        <v>263</v>
      </c>
      <c r="C5081" s="15" t="s">
        <v>260</v>
      </c>
    </row>
    <row r="5082">
      <c r="A5082" s="5" t="s">
        <v>135</v>
      </c>
      <c r="B5082" s="5" t="s">
        <v>263</v>
      </c>
      <c r="C5082" s="15" t="s">
        <v>261</v>
      </c>
    </row>
    <row r="5083">
      <c r="A5083" s="5" t="s">
        <v>246</v>
      </c>
      <c r="B5083" s="5" t="s">
        <v>263</v>
      </c>
      <c r="C5083" s="15" t="s">
        <v>260</v>
      </c>
    </row>
    <row r="5084">
      <c r="A5084" s="5" t="s">
        <v>82</v>
      </c>
      <c r="B5084" s="5" t="s">
        <v>263</v>
      </c>
      <c r="C5084" s="15" t="s">
        <v>261</v>
      </c>
    </row>
    <row r="5085">
      <c r="A5085" s="5" t="s">
        <v>111</v>
      </c>
      <c r="B5085" s="5" t="s">
        <v>263</v>
      </c>
      <c r="C5085" s="15" t="s">
        <v>261</v>
      </c>
    </row>
    <row r="5086">
      <c r="A5086" s="5" t="s">
        <v>166</v>
      </c>
      <c r="B5086" s="5" t="s">
        <v>263</v>
      </c>
      <c r="C5086" s="15" t="s">
        <v>260</v>
      </c>
    </row>
    <row r="5087">
      <c r="A5087" s="5" t="s">
        <v>239</v>
      </c>
      <c r="B5087" s="5" t="s">
        <v>263</v>
      </c>
      <c r="C5087" s="15" t="s">
        <v>260</v>
      </c>
    </row>
    <row r="5088">
      <c r="A5088" s="5" t="s">
        <v>222</v>
      </c>
      <c r="B5088" s="5" t="s">
        <v>263</v>
      </c>
      <c r="C5088" s="15" t="s">
        <v>260</v>
      </c>
    </row>
    <row r="5089">
      <c r="A5089" s="5" t="s">
        <v>210</v>
      </c>
      <c r="B5089" s="5" t="s">
        <v>263</v>
      </c>
      <c r="C5089" s="15" t="s">
        <v>261</v>
      </c>
    </row>
    <row r="5090">
      <c r="A5090" s="5" t="s">
        <v>206</v>
      </c>
      <c r="B5090" s="5" t="s">
        <v>263</v>
      </c>
      <c r="C5090" s="15" t="s">
        <v>260</v>
      </c>
    </row>
    <row r="5091">
      <c r="A5091" s="5" t="s">
        <v>241</v>
      </c>
      <c r="B5091" s="5" t="s">
        <v>263</v>
      </c>
      <c r="C5091" s="15" t="s">
        <v>261</v>
      </c>
    </row>
    <row r="5092">
      <c r="A5092" s="5" t="s">
        <v>237</v>
      </c>
      <c r="B5092" s="5" t="s">
        <v>263</v>
      </c>
      <c r="C5092" s="15" t="s">
        <v>261</v>
      </c>
    </row>
    <row r="5093">
      <c r="A5093" s="5" t="s">
        <v>193</v>
      </c>
      <c r="B5093" s="5" t="s">
        <v>263</v>
      </c>
      <c r="C5093" s="15" t="s">
        <v>261</v>
      </c>
    </row>
    <row r="5094">
      <c r="A5094" s="5" t="s">
        <v>90</v>
      </c>
      <c r="B5094" s="5" t="s">
        <v>263</v>
      </c>
      <c r="C5094" s="15" t="s">
        <v>261</v>
      </c>
    </row>
    <row r="5095">
      <c r="A5095" s="5" t="s">
        <v>161</v>
      </c>
      <c r="B5095" s="5" t="s">
        <v>263</v>
      </c>
      <c r="C5095" s="15" t="s">
        <v>261</v>
      </c>
    </row>
    <row r="5096">
      <c r="A5096" s="5" t="s">
        <v>188</v>
      </c>
      <c r="B5096" s="5" t="s">
        <v>263</v>
      </c>
      <c r="C5096" s="15" t="s">
        <v>261</v>
      </c>
    </row>
    <row r="5097">
      <c r="A5097" s="5" t="s">
        <v>175</v>
      </c>
      <c r="B5097" s="5" t="s">
        <v>263</v>
      </c>
      <c r="C5097" s="15" t="s">
        <v>261</v>
      </c>
    </row>
    <row r="5098">
      <c r="A5098" s="5" t="s">
        <v>190</v>
      </c>
      <c r="B5098" s="5" t="s">
        <v>263</v>
      </c>
      <c r="C5098" s="15" t="s">
        <v>260</v>
      </c>
    </row>
    <row r="5099">
      <c r="A5099" s="5" t="s">
        <v>112</v>
      </c>
      <c r="B5099" s="5" t="s">
        <v>263</v>
      </c>
      <c r="C5099" s="15" t="s">
        <v>261</v>
      </c>
    </row>
    <row r="5100">
      <c r="A5100" s="5" t="s">
        <v>210</v>
      </c>
      <c r="B5100" s="5" t="s">
        <v>263</v>
      </c>
      <c r="C5100" s="15" t="s">
        <v>260</v>
      </c>
    </row>
    <row r="5101">
      <c r="A5101" s="5" t="s">
        <v>120</v>
      </c>
      <c r="B5101" s="5" t="s">
        <v>263</v>
      </c>
      <c r="C5101" s="15" t="s">
        <v>261</v>
      </c>
    </row>
    <row r="5102">
      <c r="A5102" s="5" t="s">
        <v>202</v>
      </c>
      <c r="B5102" s="5" t="s">
        <v>263</v>
      </c>
      <c r="C5102" s="15" t="s">
        <v>261</v>
      </c>
    </row>
    <row r="5103">
      <c r="A5103" s="5" t="s">
        <v>133</v>
      </c>
      <c r="B5103" s="5" t="s">
        <v>263</v>
      </c>
      <c r="C5103" s="15" t="s">
        <v>261</v>
      </c>
    </row>
    <row r="5104">
      <c r="A5104" s="5" t="s">
        <v>223</v>
      </c>
      <c r="B5104" s="5" t="s">
        <v>263</v>
      </c>
      <c r="C5104" s="15" t="s">
        <v>261</v>
      </c>
    </row>
    <row r="5105">
      <c r="A5105" s="5" t="s">
        <v>119</v>
      </c>
      <c r="B5105" s="5" t="s">
        <v>263</v>
      </c>
      <c r="C5105" s="15" t="s">
        <v>261</v>
      </c>
    </row>
    <row r="5106">
      <c r="A5106" s="5" t="s">
        <v>116</v>
      </c>
      <c r="B5106" s="5" t="s">
        <v>263</v>
      </c>
      <c r="C5106" s="15" t="s">
        <v>260</v>
      </c>
    </row>
    <row r="5107">
      <c r="A5107" s="5" t="s">
        <v>106</v>
      </c>
      <c r="B5107" s="5" t="s">
        <v>263</v>
      </c>
      <c r="C5107" s="15" t="s">
        <v>260</v>
      </c>
    </row>
    <row r="5108">
      <c r="A5108" s="5" t="s">
        <v>111</v>
      </c>
      <c r="B5108" s="5" t="s">
        <v>263</v>
      </c>
      <c r="C5108" s="15" t="s">
        <v>260</v>
      </c>
    </row>
    <row r="5109">
      <c r="A5109" s="5" t="s">
        <v>90</v>
      </c>
      <c r="B5109" s="5" t="s">
        <v>263</v>
      </c>
      <c r="C5109" s="15" t="s">
        <v>261</v>
      </c>
    </row>
    <row r="5110">
      <c r="A5110" s="5" t="s">
        <v>251</v>
      </c>
      <c r="B5110" s="5" t="s">
        <v>263</v>
      </c>
      <c r="C5110" s="15" t="s">
        <v>260</v>
      </c>
    </row>
    <row r="5111">
      <c r="A5111" s="5" t="s">
        <v>99</v>
      </c>
      <c r="B5111" s="5" t="s">
        <v>263</v>
      </c>
      <c r="C5111" s="15" t="s">
        <v>260</v>
      </c>
    </row>
    <row r="5112">
      <c r="A5112" s="5" t="s">
        <v>99</v>
      </c>
      <c r="B5112" s="5" t="s">
        <v>263</v>
      </c>
      <c r="C5112" s="15" t="s">
        <v>261</v>
      </c>
    </row>
    <row r="5113">
      <c r="A5113" s="5" t="s">
        <v>146</v>
      </c>
      <c r="B5113" s="5" t="s">
        <v>263</v>
      </c>
      <c r="C5113" s="15" t="s">
        <v>260</v>
      </c>
    </row>
    <row r="5114">
      <c r="A5114" s="5" t="s">
        <v>178</v>
      </c>
      <c r="B5114" s="5" t="s">
        <v>263</v>
      </c>
      <c r="C5114" s="15" t="s">
        <v>260</v>
      </c>
    </row>
    <row r="5115">
      <c r="A5115" s="5" t="s">
        <v>176</v>
      </c>
      <c r="B5115" s="5" t="s">
        <v>263</v>
      </c>
      <c r="C5115" s="15" t="s">
        <v>261</v>
      </c>
    </row>
    <row r="5116">
      <c r="A5116" s="5" t="s">
        <v>112</v>
      </c>
      <c r="B5116" s="5" t="s">
        <v>263</v>
      </c>
      <c r="C5116" s="15" t="s">
        <v>261</v>
      </c>
    </row>
    <row r="5117">
      <c r="A5117" s="5" t="s">
        <v>120</v>
      </c>
      <c r="B5117" s="5" t="s">
        <v>263</v>
      </c>
      <c r="C5117" s="15" t="s">
        <v>260</v>
      </c>
    </row>
    <row r="5118">
      <c r="A5118" s="5" t="s">
        <v>122</v>
      </c>
      <c r="B5118" s="5" t="s">
        <v>263</v>
      </c>
      <c r="C5118" s="15" t="s">
        <v>261</v>
      </c>
    </row>
    <row r="5119">
      <c r="A5119" s="5" t="s">
        <v>251</v>
      </c>
      <c r="B5119" s="5" t="s">
        <v>263</v>
      </c>
      <c r="C5119" s="15" t="s">
        <v>260</v>
      </c>
    </row>
    <row r="5120">
      <c r="A5120" s="5" t="s">
        <v>185</v>
      </c>
      <c r="B5120" s="5" t="s">
        <v>263</v>
      </c>
      <c r="C5120" s="15" t="s">
        <v>261</v>
      </c>
    </row>
    <row r="5121">
      <c r="A5121" s="5" t="s">
        <v>230</v>
      </c>
      <c r="B5121" s="5" t="s">
        <v>263</v>
      </c>
      <c r="C5121" s="15" t="s">
        <v>261</v>
      </c>
    </row>
    <row r="5122">
      <c r="A5122" s="5" t="s">
        <v>198</v>
      </c>
      <c r="B5122" s="5" t="s">
        <v>263</v>
      </c>
      <c r="C5122" s="15" t="s">
        <v>261</v>
      </c>
    </row>
    <row r="5123">
      <c r="A5123" s="5" t="s">
        <v>229</v>
      </c>
      <c r="B5123" s="5" t="s">
        <v>263</v>
      </c>
      <c r="C5123" s="15" t="s">
        <v>260</v>
      </c>
    </row>
    <row r="5124">
      <c r="A5124" s="5" t="s">
        <v>77</v>
      </c>
      <c r="B5124" s="5" t="s">
        <v>263</v>
      </c>
      <c r="C5124" s="15" t="s">
        <v>261</v>
      </c>
    </row>
    <row r="5125">
      <c r="A5125" s="5" t="s">
        <v>211</v>
      </c>
      <c r="B5125" s="5" t="s">
        <v>263</v>
      </c>
      <c r="C5125" s="15" t="s">
        <v>260</v>
      </c>
    </row>
    <row r="5126">
      <c r="A5126" s="5" t="s">
        <v>218</v>
      </c>
      <c r="B5126" s="5" t="s">
        <v>263</v>
      </c>
      <c r="C5126" s="15" t="s">
        <v>261</v>
      </c>
    </row>
    <row r="5127">
      <c r="A5127" s="5" t="s">
        <v>169</v>
      </c>
      <c r="B5127" s="5" t="s">
        <v>263</v>
      </c>
      <c r="C5127" s="15" t="s">
        <v>260</v>
      </c>
    </row>
    <row r="5128">
      <c r="A5128" s="5" t="s">
        <v>183</v>
      </c>
      <c r="B5128" s="5" t="s">
        <v>263</v>
      </c>
      <c r="C5128" s="15" t="s">
        <v>261</v>
      </c>
    </row>
    <row r="5129">
      <c r="A5129" s="5" t="s">
        <v>98</v>
      </c>
      <c r="B5129" s="5" t="s">
        <v>263</v>
      </c>
      <c r="C5129" s="15" t="s">
        <v>261</v>
      </c>
    </row>
    <row r="5130">
      <c r="A5130" s="5" t="s">
        <v>241</v>
      </c>
      <c r="B5130" s="5" t="s">
        <v>263</v>
      </c>
      <c r="C5130" s="15" t="s">
        <v>261</v>
      </c>
    </row>
    <row r="5131">
      <c r="A5131" s="5" t="s">
        <v>198</v>
      </c>
      <c r="B5131" s="5" t="s">
        <v>263</v>
      </c>
      <c r="C5131" s="15" t="s">
        <v>261</v>
      </c>
    </row>
    <row r="5132">
      <c r="A5132" s="5" t="s">
        <v>199</v>
      </c>
      <c r="B5132" s="5" t="s">
        <v>263</v>
      </c>
      <c r="C5132" s="15" t="s">
        <v>260</v>
      </c>
    </row>
    <row r="5133">
      <c r="A5133" s="5" t="s">
        <v>168</v>
      </c>
      <c r="B5133" s="5" t="s">
        <v>263</v>
      </c>
      <c r="C5133" s="15" t="s">
        <v>260</v>
      </c>
    </row>
    <row r="5134">
      <c r="A5134" s="5" t="s">
        <v>161</v>
      </c>
      <c r="B5134" s="5" t="s">
        <v>263</v>
      </c>
      <c r="C5134" s="15" t="s">
        <v>260</v>
      </c>
    </row>
    <row r="5135">
      <c r="A5135" s="5" t="s">
        <v>137</v>
      </c>
      <c r="B5135" s="5" t="s">
        <v>263</v>
      </c>
      <c r="C5135" s="15" t="s">
        <v>260</v>
      </c>
    </row>
    <row r="5136">
      <c r="A5136" s="5" t="s">
        <v>224</v>
      </c>
      <c r="B5136" s="5" t="s">
        <v>263</v>
      </c>
      <c r="C5136" s="15" t="s">
        <v>261</v>
      </c>
    </row>
    <row r="5137">
      <c r="A5137" s="5" t="s">
        <v>241</v>
      </c>
      <c r="B5137" s="5" t="s">
        <v>263</v>
      </c>
      <c r="C5137" s="15" t="s">
        <v>261</v>
      </c>
    </row>
    <row r="5138">
      <c r="A5138" s="5" t="s">
        <v>133</v>
      </c>
      <c r="B5138" s="5" t="s">
        <v>263</v>
      </c>
      <c r="C5138" s="15" t="s">
        <v>261</v>
      </c>
    </row>
    <row r="5139">
      <c r="A5139" s="5" t="s">
        <v>126</v>
      </c>
      <c r="B5139" s="5" t="s">
        <v>263</v>
      </c>
      <c r="C5139" s="15" t="s">
        <v>260</v>
      </c>
    </row>
    <row r="5140">
      <c r="A5140" s="5" t="s">
        <v>180</v>
      </c>
      <c r="B5140" s="5" t="s">
        <v>263</v>
      </c>
      <c r="C5140" s="15" t="s">
        <v>260</v>
      </c>
    </row>
    <row r="5141">
      <c r="A5141" s="5" t="s">
        <v>202</v>
      </c>
      <c r="B5141" s="5" t="s">
        <v>263</v>
      </c>
      <c r="C5141" s="15" t="s">
        <v>261</v>
      </c>
    </row>
    <row r="5142">
      <c r="A5142" s="5" t="s">
        <v>185</v>
      </c>
      <c r="B5142" s="5" t="s">
        <v>263</v>
      </c>
      <c r="C5142" s="15" t="s">
        <v>261</v>
      </c>
    </row>
    <row r="5143">
      <c r="A5143" s="5" t="s">
        <v>144</v>
      </c>
      <c r="B5143" s="5" t="s">
        <v>263</v>
      </c>
      <c r="C5143" s="15" t="s">
        <v>261</v>
      </c>
    </row>
    <row r="5144">
      <c r="A5144" s="5" t="s">
        <v>111</v>
      </c>
      <c r="B5144" s="5" t="s">
        <v>263</v>
      </c>
      <c r="C5144" s="15" t="s">
        <v>261</v>
      </c>
    </row>
    <row r="5145">
      <c r="A5145" s="5" t="s">
        <v>225</v>
      </c>
      <c r="B5145" s="5" t="s">
        <v>263</v>
      </c>
      <c r="C5145" s="15" t="s">
        <v>260</v>
      </c>
    </row>
    <row r="5146">
      <c r="A5146" s="5" t="s">
        <v>239</v>
      </c>
      <c r="B5146" s="5" t="s">
        <v>263</v>
      </c>
      <c r="C5146" s="15" t="s">
        <v>261</v>
      </c>
    </row>
    <row r="5147">
      <c r="A5147" s="5" t="s">
        <v>134</v>
      </c>
      <c r="B5147" s="5" t="s">
        <v>263</v>
      </c>
      <c r="C5147" s="15" t="s">
        <v>261</v>
      </c>
    </row>
    <row r="5148">
      <c r="A5148" s="5" t="s">
        <v>133</v>
      </c>
      <c r="B5148" s="5" t="s">
        <v>263</v>
      </c>
      <c r="C5148" s="15" t="s">
        <v>260</v>
      </c>
    </row>
    <row r="5149">
      <c r="A5149" s="5" t="s">
        <v>180</v>
      </c>
      <c r="B5149" s="5" t="s">
        <v>263</v>
      </c>
      <c r="C5149" s="15" t="s">
        <v>261</v>
      </c>
    </row>
    <row r="5150">
      <c r="A5150" s="5" t="s">
        <v>212</v>
      </c>
      <c r="B5150" s="5" t="s">
        <v>263</v>
      </c>
      <c r="C5150" s="15" t="s">
        <v>260</v>
      </c>
    </row>
    <row r="5151">
      <c r="A5151" s="5" t="s">
        <v>168</v>
      </c>
      <c r="B5151" s="5" t="s">
        <v>263</v>
      </c>
      <c r="C5151" s="15" t="s">
        <v>260</v>
      </c>
    </row>
    <row r="5152">
      <c r="A5152" s="5" t="s">
        <v>233</v>
      </c>
      <c r="B5152" s="5" t="s">
        <v>263</v>
      </c>
      <c r="C5152" s="15" t="s">
        <v>261</v>
      </c>
    </row>
    <row r="5153">
      <c r="A5153" s="5" t="s">
        <v>241</v>
      </c>
      <c r="B5153" s="5" t="s">
        <v>263</v>
      </c>
      <c r="C5153" s="15" t="s">
        <v>261</v>
      </c>
    </row>
    <row r="5154">
      <c r="A5154" s="5" t="s">
        <v>82</v>
      </c>
      <c r="B5154" s="5" t="s">
        <v>263</v>
      </c>
      <c r="C5154" s="15" t="s">
        <v>261</v>
      </c>
    </row>
    <row r="5155">
      <c r="A5155" s="5" t="s">
        <v>170</v>
      </c>
      <c r="B5155" s="5" t="s">
        <v>263</v>
      </c>
      <c r="C5155" s="15" t="s">
        <v>260</v>
      </c>
    </row>
    <row r="5156">
      <c r="A5156" s="5" t="s">
        <v>212</v>
      </c>
      <c r="B5156" s="5" t="s">
        <v>263</v>
      </c>
      <c r="C5156" s="15" t="s">
        <v>261</v>
      </c>
    </row>
    <row r="5157">
      <c r="A5157" s="5" t="s">
        <v>123</v>
      </c>
      <c r="B5157" s="5" t="s">
        <v>263</v>
      </c>
      <c r="C5157" s="15" t="s">
        <v>261</v>
      </c>
    </row>
    <row r="5158">
      <c r="A5158" s="5" t="s">
        <v>136</v>
      </c>
      <c r="B5158" s="5" t="s">
        <v>263</v>
      </c>
      <c r="C5158" s="15" t="s">
        <v>260</v>
      </c>
    </row>
    <row r="5159">
      <c r="A5159" s="5" t="s">
        <v>103</v>
      </c>
      <c r="B5159" s="5" t="s">
        <v>263</v>
      </c>
      <c r="C5159" s="15" t="s">
        <v>260</v>
      </c>
    </row>
    <row r="5160">
      <c r="A5160" s="5" t="s">
        <v>112</v>
      </c>
      <c r="B5160" s="5" t="s">
        <v>263</v>
      </c>
      <c r="C5160" s="15" t="s">
        <v>261</v>
      </c>
    </row>
    <row r="5161">
      <c r="A5161" s="5" t="s">
        <v>119</v>
      </c>
      <c r="B5161" s="5" t="s">
        <v>263</v>
      </c>
      <c r="C5161" s="15" t="s">
        <v>261</v>
      </c>
    </row>
    <row r="5162">
      <c r="A5162" s="5" t="s">
        <v>213</v>
      </c>
      <c r="B5162" s="5" t="s">
        <v>263</v>
      </c>
      <c r="C5162" s="15" t="s">
        <v>261</v>
      </c>
    </row>
    <row r="5163">
      <c r="A5163" s="5" t="s">
        <v>122</v>
      </c>
      <c r="B5163" s="5" t="s">
        <v>263</v>
      </c>
      <c r="C5163" s="15" t="s">
        <v>261</v>
      </c>
    </row>
    <row r="5164">
      <c r="A5164" s="5" t="s">
        <v>112</v>
      </c>
      <c r="B5164" s="5" t="s">
        <v>263</v>
      </c>
      <c r="C5164" s="15" t="s">
        <v>261</v>
      </c>
    </row>
    <row r="5165">
      <c r="A5165" s="5" t="s">
        <v>241</v>
      </c>
      <c r="B5165" s="5" t="s">
        <v>263</v>
      </c>
      <c r="C5165" s="15" t="s">
        <v>261</v>
      </c>
    </row>
    <row r="5166">
      <c r="A5166" s="5" t="s">
        <v>117</v>
      </c>
      <c r="B5166" s="5" t="s">
        <v>263</v>
      </c>
      <c r="C5166" s="15" t="s">
        <v>261</v>
      </c>
    </row>
    <row r="5167">
      <c r="A5167" s="5" t="s">
        <v>245</v>
      </c>
      <c r="B5167" s="5" t="s">
        <v>263</v>
      </c>
      <c r="C5167" s="15" t="s">
        <v>261</v>
      </c>
    </row>
    <row r="5168">
      <c r="A5168" s="5" t="s">
        <v>180</v>
      </c>
      <c r="B5168" s="5" t="s">
        <v>263</v>
      </c>
      <c r="C5168" s="15" t="s">
        <v>261</v>
      </c>
    </row>
    <row r="5169">
      <c r="A5169" s="5" t="s">
        <v>54</v>
      </c>
      <c r="B5169" s="5" t="s">
        <v>263</v>
      </c>
      <c r="C5169" s="15" t="s">
        <v>261</v>
      </c>
    </row>
    <row r="5170">
      <c r="A5170" s="5" t="s">
        <v>142</v>
      </c>
      <c r="B5170" s="5" t="s">
        <v>263</v>
      </c>
      <c r="C5170" s="15" t="s">
        <v>260</v>
      </c>
    </row>
    <row r="5171">
      <c r="A5171" s="5" t="s">
        <v>120</v>
      </c>
      <c r="B5171" s="5" t="s">
        <v>263</v>
      </c>
      <c r="C5171" s="15" t="s">
        <v>260</v>
      </c>
    </row>
    <row r="5172">
      <c r="A5172" s="5" t="s">
        <v>109</v>
      </c>
      <c r="B5172" s="5" t="s">
        <v>263</v>
      </c>
      <c r="C5172" s="15" t="s">
        <v>261</v>
      </c>
    </row>
    <row r="5173">
      <c r="A5173" s="5" t="s">
        <v>193</v>
      </c>
      <c r="B5173" s="5" t="s">
        <v>263</v>
      </c>
      <c r="C5173" s="15" t="s">
        <v>261</v>
      </c>
    </row>
    <row r="5174">
      <c r="A5174" s="5" t="s">
        <v>117</v>
      </c>
      <c r="B5174" s="5" t="s">
        <v>263</v>
      </c>
      <c r="C5174" s="15" t="s">
        <v>260</v>
      </c>
    </row>
    <row r="5175">
      <c r="A5175" s="5" t="s">
        <v>188</v>
      </c>
      <c r="B5175" s="5" t="s">
        <v>263</v>
      </c>
      <c r="C5175" s="15" t="s">
        <v>260</v>
      </c>
    </row>
    <row r="5176">
      <c r="A5176" s="5" t="s">
        <v>162</v>
      </c>
      <c r="B5176" s="5" t="s">
        <v>263</v>
      </c>
      <c r="C5176" s="15" t="s">
        <v>261</v>
      </c>
    </row>
    <row r="5177">
      <c r="A5177" s="5" t="s">
        <v>137</v>
      </c>
      <c r="B5177" s="5" t="s">
        <v>263</v>
      </c>
      <c r="C5177" s="15" t="s">
        <v>261</v>
      </c>
    </row>
    <row r="5178">
      <c r="A5178" s="5" t="s">
        <v>110</v>
      </c>
      <c r="B5178" s="5" t="s">
        <v>263</v>
      </c>
      <c r="C5178" s="15" t="s">
        <v>261</v>
      </c>
    </row>
    <row r="5179">
      <c r="A5179" s="5" t="s">
        <v>183</v>
      </c>
      <c r="B5179" s="5" t="s">
        <v>263</v>
      </c>
      <c r="C5179" s="15" t="s">
        <v>260</v>
      </c>
    </row>
    <row r="5180">
      <c r="A5180" s="5" t="s">
        <v>194</v>
      </c>
      <c r="B5180" s="5" t="s">
        <v>263</v>
      </c>
      <c r="C5180" s="15" t="s">
        <v>261</v>
      </c>
    </row>
    <row r="5181">
      <c r="A5181" s="5" t="s">
        <v>228</v>
      </c>
      <c r="B5181" s="5" t="s">
        <v>263</v>
      </c>
      <c r="C5181" s="15" t="s">
        <v>261</v>
      </c>
    </row>
    <row r="5182">
      <c r="A5182" s="5" t="s">
        <v>150</v>
      </c>
      <c r="B5182" s="5" t="s">
        <v>263</v>
      </c>
      <c r="C5182" s="15" t="s">
        <v>260</v>
      </c>
    </row>
    <row r="5183">
      <c r="A5183" s="5" t="s">
        <v>206</v>
      </c>
      <c r="B5183" s="5" t="s">
        <v>263</v>
      </c>
      <c r="C5183" s="15" t="s">
        <v>261</v>
      </c>
    </row>
    <row r="5184">
      <c r="A5184" s="5" t="s">
        <v>102</v>
      </c>
      <c r="B5184" s="5" t="s">
        <v>263</v>
      </c>
      <c r="C5184" s="15" t="s">
        <v>261</v>
      </c>
    </row>
    <row r="5185">
      <c r="A5185" s="5" t="s">
        <v>96</v>
      </c>
      <c r="B5185" s="5" t="s">
        <v>263</v>
      </c>
      <c r="C5185" s="15" t="s">
        <v>260</v>
      </c>
    </row>
    <row r="5186">
      <c r="A5186" s="5" t="s">
        <v>247</v>
      </c>
      <c r="B5186" s="5" t="s">
        <v>263</v>
      </c>
      <c r="C5186" s="15" t="s">
        <v>261</v>
      </c>
    </row>
    <row r="5187">
      <c r="A5187" s="5" t="s">
        <v>146</v>
      </c>
      <c r="B5187" s="5" t="s">
        <v>263</v>
      </c>
      <c r="C5187" s="15" t="s">
        <v>261</v>
      </c>
    </row>
    <row r="5188">
      <c r="A5188" s="5" t="s">
        <v>72</v>
      </c>
      <c r="B5188" s="5" t="s">
        <v>263</v>
      </c>
      <c r="C5188" s="15" t="s">
        <v>261</v>
      </c>
    </row>
    <row r="5189">
      <c r="A5189" s="5" t="s">
        <v>120</v>
      </c>
      <c r="B5189" s="5" t="s">
        <v>263</v>
      </c>
      <c r="C5189" s="15" t="s">
        <v>261</v>
      </c>
    </row>
    <row r="5190">
      <c r="A5190" s="5" t="s">
        <v>217</v>
      </c>
      <c r="B5190" s="5" t="s">
        <v>263</v>
      </c>
      <c r="C5190" s="15" t="s">
        <v>261</v>
      </c>
    </row>
    <row r="5191">
      <c r="A5191" s="5" t="s">
        <v>190</v>
      </c>
      <c r="B5191" s="5" t="s">
        <v>263</v>
      </c>
      <c r="C5191" s="15" t="s">
        <v>260</v>
      </c>
    </row>
    <row r="5192">
      <c r="A5192" s="5" t="s">
        <v>206</v>
      </c>
      <c r="B5192" s="5" t="s">
        <v>263</v>
      </c>
      <c r="C5192" s="15" t="s">
        <v>260</v>
      </c>
    </row>
    <row r="5193">
      <c r="A5193" s="5" t="s">
        <v>131</v>
      </c>
      <c r="B5193" s="5" t="s">
        <v>263</v>
      </c>
      <c r="C5193" s="15" t="s">
        <v>260</v>
      </c>
    </row>
    <row r="5194">
      <c r="A5194" s="5" t="s">
        <v>171</v>
      </c>
      <c r="B5194" s="5" t="s">
        <v>263</v>
      </c>
      <c r="C5194" s="15" t="s">
        <v>260</v>
      </c>
    </row>
    <row r="5195">
      <c r="A5195" s="5" t="s">
        <v>81</v>
      </c>
      <c r="B5195" s="5" t="s">
        <v>263</v>
      </c>
      <c r="C5195" s="15" t="s">
        <v>261</v>
      </c>
    </row>
    <row r="5196">
      <c r="A5196" s="5" t="s">
        <v>209</v>
      </c>
      <c r="B5196" s="5" t="s">
        <v>263</v>
      </c>
      <c r="C5196" s="15" t="s">
        <v>260</v>
      </c>
    </row>
    <row r="5197">
      <c r="A5197" s="5" t="s">
        <v>183</v>
      </c>
      <c r="B5197" s="5" t="s">
        <v>263</v>
      </c>
      <c r="C5197" s="15" t="s">
        <v>261</v>
      </c>
    </row>
    <row r="5198">
      <c r="A5198" s="5" t="s">
        <v>145</v>
      </c>
      <c r="B5198" s="5" t="s">
        <v>263</v>
      </c>
      <c r="C5198" s="15" t="s">
        <v>261</v>
      </c>
    </row>
    <row r="5199">
      <c r="A5199" s="5" t="s">
        <v>130</v>
      </c>
      <c r="B5199" s="5" t="s">
        <v>263</v>
      </c>
      <c r="C5199" s="15" t="s">
        <v>260</v>
      </c>
    </row>
    <row r="5200">
      <c r="A5200" s="5" t="s">
        <v>252</v>
      </c>
      <c r="B5200" s="5" t="s">
        <v>263</v>
      </c>
      <c r="C5200" s="15" t="s">
        <v>260</v>
      </c>
    </row>
    <row r="5201">
      <c r="A5201" s="5" t="s">
        <v>203</v>
      </c>
      <c r="B5201" s="5" t="s">
        <v>263</v>
      </c>
      <c r="C5201" s="15" t="s">
        <v>260</v>
      </c>
    </row>
    <row r="5202">
      <c r="A5202" s="5" t="s">
        <v>135</v>
      </c>
      <c r="B5202" s="5" t="s">
        <v>263</v>
      </c>
      <c r="C5202" s="15" t="s">
        <v>261</v>
      </c>
    </row>
    <row r="5203">
      <c r="A5203" s="5" t="s">
        <v>139</v>
      </c>
      <c r="B5203" s="5" t="s">
        <v>263</v>
      </c>
      <c r="C5203" s="15" t="s">
        <v>261</v>
      </c>
    </row>
    <row r="5204">
      <c r="A5204" s="5" t="s">
        <v>249</v>
      </c>
      <c r="B5204" s="5" t="s">
        <v>263</v>
      </c>
      <c r="C5204" s="15" t="s">
        <v>261</v>
      </c>
    </row>
    <row r="5205">
      <c r="A5205" s="5" t="s">
        <v>230</v>
      </c>
      <c r="B5205" s="5" t="s">
        <v>263</v>
      </c>
      <c r="C5205" s="15" t="s">
        <v>261</v>
      </c>
    </row>
    <row r="5206">
      <c r="A5206" s="5" t="s">
        <v>77</v>
      </c>
      <c r="B5206" s="5" t="s">
        <v>263</v>
      </c>
      <c r="C5206" s="15" t="s">
        <v>261</v>
      </c>
    </row>
    <row r="5207">
      <c r="A5207" s="5" t="s">
        <v>106</v>
      </c>
      <c r="B5207" s="5" t="s">
        <v>263</v>
      </c>
      <c r="C5207" s="15" t="s">
        <v>261</v>
      </c>
    </row>
    <row r="5208">
      <c r="A5208" s="5" t="s">
        <v>116</v>
      </c>
      <c r="B5208" s="5" t="s">
        <v>263</v>
      </c>
      <c r="C5208" s="15" t="s">
        <v>261</v>
      </c>
    </row>
    <row r="5209">
      <c r="A5209" s="5" t="s">
        <v>171</v>
      </c>
      <c r="B5209" s="5" t="s">
        <v>263</v>
      </c>
      <c r="C5209" s="15" t="s">
        <v>260</v>
      </c>
    </row>
    <row r="5210">
      <c r="A5210" s="5" t="s">
        <v>208</v>
      </c>
      <c r="B5210" s="5" t="s">
        <v>263</v>
      </c>
      <c r="C5210" s="15" t="s">
        <v>261</v>
      </c>
    </row>
    <row r="5211">
      <c r="A5211" s="5" t="s">
        <v>238</v>
      </c>
      <c r="B5211" s="5" t="s">
        <v>263</v>
      </c>
      <c r="C5211" s="15" t="s">
        <v>261</v>
      </c>
    </row>
    <row r="5212">
      <c r="A5212" s="5" t="s">
        <v>248</v>
      </c>
      <c r="B5212" s="5" t="s">
        <v>263</v>
      </c>
      <c r="C5212" s="15" t="s">
        <v>261</v>
      </c>
    </row>
    <row r="5213">
      <c r="A5213" s="5" t="s">
        <v>244</v>
      </c>
      <c r="B5213" s="5" t="s">
        <v>263</v>
      </c>
      <c r="C5213" s="15" t="s">
        <v>260</v>
      </c>
    </row>
    <row r="5214">
      <c r="A5214" s="5" t="s">
        <v>116</v>
      </c>
      <c r="B5214" s="5" t="s">
        <v>263</v>
      </c>
      <c r="C5214" s="15" t="s">
        <v>261</v>
      </c>
    </row>
    <row r="5215">
      <c r="A5215" s="5" t="s">
        <v>105</v>
      </c>
      <c r="B5215" s="5" t="s">
        <v>263</v>
      </c>
      <c r="C5215" s="15" t="s">
        <v>261</v>
      </c>
    </row>
    <row r="5216">
      <c r="A5216" s="5" t="s">
        <v>99</v>
      </c>
      <c r="B5216" s="5" t="s">
        <v>263</v>
      </c>
      <c r="C5216" s="15" t="s">
        <v>260</v>
      </c>
    </row>
    <row r="5217">
      <c r="A5217" s="5" t="s">
        <v>92</v>
      </c>
      <c r="B5217" s="5" t="s">
        <v>263</v>
      </c>
      <c r="C5217" s="15" t="s">
        <v>260</v>
      </c>
    </row>
    <row r="5218">
      <c r="A5218" s="5" t="s">
        <v>236</v>
      </c>
      <c r="B5218" s="5" t="s">
        <v>263</v>
      </c>
      <c r="C5218" s="15" t="s">
        <v>260</v>
      </c>
    </row>
    <row r="5219">
      <c r="A5219" s="5" t="s">
        <v>212</v>
      </c>
      <c r="B5219" s="5" t="s">
        <v>263</v>
      </c>
      <c r="C5219" s="15" t="s">
        <v>260</v>
      </c>
    </row>
    <row r="5220">
      <c r="A5220" s="5" t="s">
        <v>247</v>
      </c>
      <c r="B5220" s="5" t="s">
        <v>263</v>
      </c>
      <c r="C5220" s="15" t="s">
        <v>261</v>
      </c>
    </row>
    <row r="5221">
      <c r="A5221" s="5" t="s">
        <v>243</v>
      </c>
      <c r="B5221" s="5" t="s">
        <v>263</v>
      </c>
      <c r="C5221" s="15" t="s">
        <v>260</v>
      </c>
    </row>
    <row r="5222">
      <c r="A5222" s="5" t="s">
        <v>235</v>
      </c>
      <c r="B5222" s="5" t="s">
        <v>263</v>
      </c>
      <c r="C5222" s="15" t="s">
        <v>260</v>
      </c>
    </row>
    <row r="5223">
      <c r="A5223" s="5" t="s">
        <v>109</v>
      </c>
      <c r="B5223" s="5" t="s">
        <v>263</v>
      </c>
      <c r="C5223" s="15" t="s">
        <v>260</v>
      </c>
    </row>
    <row r="5224">
      <c r="A5224" s="5" t="s">
        <v>82</v>
      </c>
      <c r="B5224" s="5" t="s">
        <v>263</v>
      </c>
      <c r="C5224" s="15" t="s">
        <v>260</v>
      </c>
    </row>
    <row r="5225">
      <c r="A5225" s="5" t="s">
        <v>110</v>
      </c>
      <c r="B5225" s="5" t="s">
        <v>263</v>
      </c>
      <c r="C5225" s="15" t="s">
        <v>261</v>
      </c>
    </row>
    <row r="5226">
      <c r="A5226" s="5" t="s">
        <v>246</v>
      </c>
      <c r="B5226" s="5" t="s">
        <v>263</v>
      </c>
      <c r="C5226" s="15" t="s">
        <v>261</v>
      </c>
    </row>
    <row r="5227">
      <c r="A5227" s="5" t="s">
        <v>94</v>
      </c>
      <c r="B5227" s="5" t="s">
        <v>263</v>
      </c>
      <c r="C5227" s="15" t="s">
        <v>260</v>
      </c>
    </row>
    <row r="5228">
      <c r="A5228" s="5" t="s">
        <v>152</v>
      </c>
      <c r="B5228" s="5" t="s">
        <v>263</v>
      </c>
      <c r="C5228" s="15" t="s">
        <v>261</v>
      </c>
    </row>
    <row r="5229">
      <c r="A5229" s="5" t="s">
        <v>131</v>
      </c>
      <c r="B5229" s="5" t="s">
        <v>263</v>
      </c>
      <c r="C5229" s="15" t="s">
        <v>260</v>
      </c>
    </row>
    <row r="5230">
      <c r="A5230" s="5" t="s">
        <v>137</v>
      </c>
      <c r="B5230" s="5" t="s">
        <v>263</v>
      </c>
      <c r="C5230" s="15" t="s">
        <v>260</v>
      </c>
    </row>
    <row r="5231">
      <c r="A5231" s="5" t="s">
        <v>252</v>
      </c>
      <c r="B5231" s="5" t="s">
        <v>263</v>
      </c>
      <c r="C5231" s="15" t="s">
        <v>261</v>
      </c>
    </row>
    <row r="5232">
      <c r="A5232" s="5" t="s">
        <v>86</v>
      </c>
      <c r="B5232" s="5" t="s">
        <v>263</v>
      </c>
      <c r="C5232" s="15" t="s">
        <v>260</v>
      </c>
    </row>
    <row r="5233">
      <c r="A5233" s="5" t="s">
        <v>189</v>
      </c>
      <c r="B5233" s="5" t="s">
        <v>263</v>
      </c>
      <c r="C5233" s="15" t="s">
        <v>261</v>
      </c>
    </row>
    <row r="5234">
      <c r="A5234" s="5" t="s">
        <v>58</v>
      </c>
      <c r="B5234" s="5" t="s">
        <v>263</v>
      </c>
      <c r="C5234" s="15" t="s">
        <v>261</v>
      </c>
    </row>
    <row r="5235">
      <c r="A5235" s="5" t="s">
        <v>174</v>
      </c>
      <c r="B5235" s="5" t="s">
        <v>263</v>
      </c>
      <c r="C5235" s="15" t="s">
        <v>261</v>
      </c>
    </row>
    <row r="5236">
      <c r="A5236" s="5" t="s">
        <v>147</v>
      </c>
      <c r="B5236" s="5" t="s">
        <v>263</v>
      </c>
      <c r="C5236" s="15" t="s">
        <v>260</v>
      </c>
    </row>
    <row r="5237">
      <c r="A5237" s="5" t="s">
        <v>141</v>
      </c>
      <c r="B5237" s="5" t="s">
        <v>263</v>
      </c>
      <c r="C5237" s="15" t="s">
        <v>261</v>
      </c>
    </row>
    <row r="5238">
      <c r="A5238" s="5" t="s">
        <v>156</v>
      </c>
      <c r="B5238" s="5" t="s">
        <v>263</v>
      </c>
      <c r="C5238" s="15" t="s">
        <v>260</v>
      </c>
    </row>
    <row r="5239">
      <c r="A5239" s="5" t="s">
        <v>213</v>
      </c>
      <c r="B5239" s="5" t="s">
        <v>263</v>
      </c>
      <c r="C5239" s="15" t="s">
        <v>260</v>
      </c>
    </row>
    <row r="5240">
      <c r="A5240" s="5" t="s">
        <v>170</v>
      </c>
      <c r="B5240" s="5" t="s">
        <v>263</v>
      </c>
      <c r="C5240" s="15" t="s">
        <v>261</v>
      </c>
    </row>
    <row r="5241">
      <c r="A5241" s="5" t="s">
        <v>127</v>
      </c>
      <c r="B5241" s="5" t="s">
        <v>263</v>
      </c>
      <c r="C5241" s="15" t="s">
        <v>261</v>
      </c>
    </row>
    <row r="5242">
      <c r="A5242" s="5" t="s">
        <v>136</v>
      </c>
      <c r="B5242" s="5" t="s">
        <v>263</v>
      </c>
      <c r="C5242" s="15" t="s">
        <v>261</v>
      </c>
    </row>
    <row r="5243">
      <c r="A5243" s="5" t="s">
        <v>224</v>
      </c>
      <c r="B5243" s="5" t="s">
        <v>263</v>
      </c>
      <c r="C5243" s="15" t="s">
        <v>261</v>
      </c>
    </row>
    <row r="5244">
      <c r="A5244" s="5" t="s">
        <v>119</v>
      </c>
      <c r="B5244" s="5" t="s">
        <v>263</v>
      </c>
      <c r="C5244" s="15" t="s">
        <v>260</v>
      </c>
    </row>
    <row r="5245">
      <c r="A5245" s="5" t="s">
        <v>109</v>
      </c>
      <c r="B5245" s="5" t="s">
        <v>263</v>
      </c>
      <c r="C5245" s="15" t="s">
        <v>261</v>
      </c>
    </row>
    <row r="5246">
      <c r="A5246" s="5" t="s">
        <v>170</v>
      </c>
      <c r="B5246" s="5" t="s">
        <v>263</v>
      </c>
      <c r="C5246" s="15" t="s">
        <v>261</v>
      </c>
    </row>
    <row r="5247">
      <c r="A5247" s="5" t="s">
        <v>238</v>
      </c>
      <c r="B5247" s="5" t="s">
        <v>263</v>
      </c>
      <c r="C5247" s="15" t="s">
        <v>260</v>
      </c>
    </row>
    <row r="5248">
      <c r="A5248" s="5" t="s">
        <v>121</v>
      </c>
      <c r="B5248" s="5" t="s">
        <v>263</v>
      </c>
      <c r="C5248" s="15" t="s">
        <v>261</v>
      </c>
    </row>
    <row r="5249">
      <c r="A5249" s="5" t="s">
        <v>178</v>
      </c>
      <c r="B5249" s="5" t="s">
        <v>263</v>
      </c>
      <c r="C5249" s="15" t="s">
        <v>261</v>
      </c>
    </row>
    <row r="5250">
      <c r="A5250" s="5" t="s">
        <v>42</v>
      </c>
      <c r="B5250" s="5" t="s">
        <v>263</v>
      </c>
      <c r="C5250" s="15" t="s">
        <v>261</v>
      </c>
    </row>
    <row r="5251">
      <c r="A5251" s="5" t="s">
        <v>173</v>
      </c>
      <c r="B5251" s="5" t="s">
        <v>263</v>
      </c>
      <c r="C5251" s="15" t="s">
        <v>261</v>
      </c>
    </row>
    <row r="5252">
      <c r="A5252" s="5" t="s">
        <v>243</v>
      </c>
      <c r="B5252" s="5" t="s">
        <v>263</v>
      </c>
      <c r="C5252" s="15" t="s">
        <v>261</v>
      </c>
    </row>
    <row r="5253">
      <c r="A5253" s="5" t="s">
        <v>73</v>
      </c>
      <c r="B5253" s="5" t="s">
        <v>263</v>
      </c>
      <c r="C5253" s="15" t="s">
        <v>260</v>
      </c>
    </row>
    <row r="5254">
      <c r="A5254" s="5" t="s">
        <v>180</v>
      </c>
      <c r="B5254" s="5" t="s">
        <v>263</v>
      </c>
      <c r="C5254" s="15" t="s">
        <v>261</v>
      </c>
    </row>
    <row r="5255">
      <c r="A5255" s="5" t="s">
        <v>248</v>
      </c>
      <c r="B5255" s="5" t="s">
        <v>263</v>
      </c>
      <c r="C5255" s="15" t="s">
        <v>260</v>
      </c>
    </row>
    <row r="5256">
      <c r="A5256" s="5" t="s">
        <v>250</v>
      </c>
      <c r="B5256" s="5" t="s">
        <v>263</v>
      </c>
      <c r="C5256" s="15" t="s">
        <v>261</v>
      </c>
    </row>
    <row r="5257">
      <c r="A5257" s="5" t="s">
        <v>123</v>
      </c>
      <c r="B5257" s="5" t="s">
        <v>263</v>
      </c>
      <c r="C5257" s="15" t="s">
        <v>261</v>
      </c>
    </row>
    <row r="5258">
      <c r="A5258" s="5" t="s">
        <v>148</v>
      </c>
      <c r="B5258" s="5" t="s">
        <v>263</v>
      </c>
      <c r="C5258" s="15" t="s">
        <v>260</v>
      </c>
    </row>
    <row r="5259">
      <c r="A5259" s="5" t="s">
        <v>150</v>
      </c>
      <c r="B5259" s="5" t="s">
        <v>263</v>
      </c>
      <c r="C5259" s="15" t="s">
        <v>260</v>
      </c>
    </row>
    <row r="5260">
      <c r="A5260" s="5" t="s">
        <v>247</v>
      </c>
      <c r="B5260" s="5" t="s">
        <v>263</v>
      </c>
      <c r="C5260" s="15" t="s">
        <v>260</v>
      </c>
    </row>
    <row r="5261">
      <c r="A5261" s="5" t="s">
        <v>184</v>
      </c>
      <c r="B5261" s="5" t="s">
        <v>263</v>
      </c>
      <c r="C5261" s="15" t="s">
        <v>261</v>
      </c>
    </row>
    <row r="5262">
      <c r="A5262" s="5" t="s">
        <v>146</v>
      </c>
      <c r="B5262" s="5" t="s">
        <v>263</v>
      </c>
      <c r="C5262" s="15" t="s">
        <v>261</v>
      </c>
    </row>
    <row r="5263">
      <c r="A5263" s="5" t="s">
        <v>73</v>
      </c>
      <c r="B5263" s="5" t="s">
        <v>263</v>
      </c>
      <c r="C5263" s="15" t="s">
        <v>261</v>
      </c>
    </row>
    <row r="5264">
      <c r="A5264" s="5" t="s">
        <v>222</v>
      </c>
      <c r="B5264" s="5" t="s">
        <v>263</v>
      </c>
      <c r="C5264" s="15" t="s">
        <v>261</v>
      </c>
    </row>
    <row r="5265">
      <c r="A5265" s="5" t="s">
        <v>241</v>
      </c>
      <c r="B5265" s="5" t="s">
        <v>263</v>
      </c>
      <c r="C5265" s="15" t="s">
        <v>261</v>
      </c>
    </row>
    <row r="5266">
      <c r="A5266" s="5" t="s">
        <v>167</v>
      </c>
      <c r="B5266" s="5" t="s">
        <v>263</v>
      </c>
      <c r="C5266" s="15" t="s">
        <v>260</v>
      </c>
    </row>
    <row r="5267">
      <c r="A5267" s="5" t="s">
        <v>190</v>
      </c>
      <c r="B5267" s="5" t="s">
        <v>263</v>
      </c>
      <c r="C5267" s="15" t="s">
        <v>261</v>
      </c>
    </row>
    <row r="5268">
      <c r="A5268" s="5" t="s">
        <v>100</v>
      </c>
      <c r="B5268" s="5" t="s">
        <v>263</v>
      </c>
      <c r="C5268" s="15" t="s">
        <v>260</v>
      </c>
    </row>
    <row r="5269">
      <c r="A5269" s="5" t="s">
        <v>238</v>
      </c>
      <c r="B5269" s="5" t="s">
        <v>263</v>
      </c>
      <c r="C5269" s="15" t="s">
        <v>261</v>
      </c>
    </row>
    <row r="5270">
      <c r="A5270" s="5" t="s">
        <v>133</v>
      </c>
      <c r="B5270" s="5" t="s">
        <v>263</v>
      </c>
      <c r="C5270" s="15" t="s">
        <v>261</v>
      </c>
    </row>
    <row r="5271">
      <c r="A5271" s="5" t="s">
        <v>182</v>
      </c>
      <c r="B5271" s="5" t="s">
        <v>263</v>
      </c>
      <c r="C5271" s="15" t="s">
        <v>261</v>
      </c>
    </row>
    <row r="5272">
      <c r="A5272" s="5" t="s">
        <v>144</v>
      </c>
      <c r="B5272" s="5" t="s">
        <v>263</v>
      </c>
      <c r="C5272" s="15" t="s">
        <v>261</v>
      </c>
    </row>
    <row r="5273">
      <c r="A5273" s="5" t="s">
        <v>81</v>
      </c>
      <c r="B5273" s="5" t="s">
        <v>263</v>
      </c>
      <c r="C5273" s="15" t="s">
        <v>260</v>
      </c>
    </row>
    <row r="5274">
      <c r="A5274" s="5" t="s">
        <v>82</v>
      </c>
      <c r="B5274" s="5" t="s">
        <v>263</v>
      </c>
      <c r="C5274" s="15" t="s">
        <v>260</v>
      </c>
    </row>
    <row r="5275">
      <c r="A5275" s="5" t="s">
        <v>88</v>
      </c>
      <c r="B5275" s="5" t="s">
        <v>263</v>
      </c>
      <c r="C5275" s="15" t="s">
        <v>261</v>
      </c>
    </row>
    <row r="5276">
      <c r="A5276" s="5" t="s">
        <v>146</v>
      </c>
      <c r="B5276" s="5" t="s">
        <v>263</v>
      </c>
      <c r="C5276" s="15" t="s">
        <v>261</v>
      </c>
    </row>
    <row r="5277">
      <c r="A5277" s="5" t="s">
        <v>66</v>
      </c>
      <c r="B5277" s="5" t="s">
        <v>263</v>
      </c>
      <c r="C5277" s="15" t="s">
        <v>261</v>
      </c>
    </row>
    <row r="5278">
      <c r="A5278" s="5" t="s">
        <v>192</v>
      </c>
      <c r="B5278" s="5" t="s">
        <v>263</v>
      </c>
      <c r="C5278" s="15" t="s">
        <v>260</v>
      </c>
    </row>
    <row r="5279">
      <c r="A5279" s="5" t="s">
        <v>138</v>
      </c>
      <c r="B5279" s="5" t="s">
        <v>263</v>
      </c>
      <c r="C5279" s="15" t="s">
        <v>261</v>
      </c>
    </row>
    <row r="5280">
      <c r="A5280" s="5" t="s">
        <v>74</v>
      </c>
      <c r="B5280" s="5" t="s">
        <v>263</v>
      </c>
      <c r="C5280" s="15" t="s">
        <v>261</v>
      </c>
    </row>
    <row r="5281">
      <c r="A5281" s="5" t="s">
        <v>226</v>
      </c>
      <c r="B5281" s="5" t="s">
        <v>263</v>
      </c>
      <c r="C5281" s="15" t="s">
        <v>260</v>
      </c>
    </row>
    <row r="5282">
      <c r="A5282" s="5" t="s">
        <v>183</v>
      </c>
      <c r="B5282" s="5" t="s">
        <v>263</v>
      </c>
      <c r="C5282" s="15" t="s">
        <v>260</v>
      </c>
    </row>
    <row r="5283">
      <c r="A5283" s="5" t="s">
        <v>119</v>
      </c>
      <c r="B5283" s="5" t="s">
        <v>263</v>
      </c>
      <c r="C5283" s="15" t="s">
        <v>261</v>
      </c>
    </row>
    <row r="5284">
      <c r="A5284" s="5" t="s">
        <v>185</v>
      </c>
      <c r="B5284" s="5" t="s">
        <v>263</v>
      </c>
      <c r="C5284" s="15" t="s">
        <v>261</v>
      </c>
    </row>
    <row r="5285">
      <c r="A5285" s="5" t="s">
        <v>196</v>
      </c>
      <c r="B5285" s="5" t="s">
        <v>263</v>
      </c>
      <c r="C5285" s="15" t="s">
        <v>260</v>
      </c>
    </row>
    <row r="5286">
      <c r="A5286" s="5" t="s">
        <v>100</v>
      </c>
      <c r="B5286" s="5" t="s">
        <v>263</v>
      </c>
      <c r="C5286" s="15" t="s">
        <v>261</v>
      </c>
    </row>
    <row r="5287">
      <c r="A5287" s="5" t="s">
        <v>148</v>
      </c>
      <c r="B5287" s="5" t="s">
        <v>263</v>
      </c>
      <c r="C5287" s="15" t="s">
        <v>261</v>
      </c>
    </row>
    <row r="5288">
      <c r="A5288" s="5" t="s">
        <v>50</v>
      </c>
      <c r="B5288" s="5" t="s">
        <v>263</v>
      </c>
      <c r="C5288" s="15" t="s">
        <v>261</v>
      </c>
    </row>
    <row r="5289">
      <c r="A5289" s="5" t="s">
        <v>147</v>
      </c>
      <c r="B5289" s="5" t="s">
        <v>263</v>
      </c>
      <c r="C5289" s="15" t="s">
        <v>260</v>
      </c>
    </row>
    <row r="5290">
      <c r="A5290" s="5" t="s">
        <v>162</v>
      </c>
      <c r="B5290" s="5" t="s">
        <v>263</v>
      </c>
      <c r="C5290" s="15" t="s">
        <v>261</v>
      </c>
    </row>
    <row r="5291">
      <c r="A5291" s="5" t="s">
        <v>158</v>
      </c>
      <c r="B5291" s="5" t="s">
        <v>263</v>
      </c>
      <c r="C5291" s="15" t="s">
        <v>261</v>
      </c>
    </row>
    <row r="5292">
      <c r="A5292" s="5" t="s">
        <v>240</v>
      </c>
      <c r="B5292" s="5" t="s">
        <v>263</v>
      </c>
      <c r="C5292" s="15" t="s">
        <v>261</v>
      </c>
    </row>
    <row r="5293">
      <c r="A5293" s="5" t="s">
        <v>113</v>
      </c>
      <c r="B5293" s="5" t="s">
        <v>263</v>
      </c>
      <c r="C5293" s="15" t="s">
        <v>260</v>
      </c>
    </row>
    <row r="5294">
      <c r="A5294" s="5" t="s">
        <v>202</v>
      </c>
      <c r="B5294" s="5" t="s">
        <v>263</v>
      </c>
      <c r="C5294" s="15" t="s">
        <v>260</v>
      </c>
    </row>
    <row r="5295">
      <c r="A5295" s="5" t="s">
        <v>100</v>
      </c>
      <c r="B5295" s="5" t="s">
        <v>263</v>
      </c>
      <c r="C5295" s="15" t="s">
        <v>261</v>
      </c>
    </row>
    <row r="5296">
      <c r="A5296" s="5" t="s">
        <v>152</v>
      </c>
      <c r="B5296" s="5" t="s">
        <v>263</v>
      </c>
      <c r="C5296" s="15" t="s">
        <v>260</v>
      </c>
    </row>
    <row r="5297">
      <c r="A5297" s="5" t="s">
        <v>118</v>
      </c>
      <c r="B5297" s="5" t="s">
        <v>263</v>
      </c>
      <c r="C5297" s="15" t="s">
        <v>261</v>
      </c>
    </row>
    <row r="5298">
      <c r="A5298" s="5" t="s">
        <v>73</v>
      </c>
      <c r="B5298" s="5" t="s">
        <v>263</v>
      </c>
      <c r="C5298" s="15" t="s">
        <v>261</v>
      </c>
    </row>
    <row r="5299">
      <c r="A5299" s="5" t="s">
        <v>153</v>
      </c>
      <c r="B5299" s="5" t="s">
        <v>263</v>
      </c>
      <c r="C5299" s="15" t="s">
        <v>261</v>
      </c>
    </row>
    <row r="5300">
      <c r="A5300" s="5" t="s">
        <v>120</v>
      </c>
      <c r="B5300" s="5" t="s">
        <v>263</v>
      </c>
      <c r="C5300" s="15" t="s">
        <v>260</v>
      </c>
    </row>
    <row r="5301">
      <c r="A5301" s="5" t="s">
        <v>123</v>
      </c>
      <c r="B5301" s="5" t="s">
        <v>263</v>
      </c>
      <c r="C5301" s="15" t="s">
        <v>261</v>
      </c>
    </row>
    <row r="5302">
      <c r="A5302" s="5" t="s">
        <v>162</v>
      </c>
      <c r="B5302" s="5" t="s">
        <v>263</v>
      </c>
      <c r="C5302" s="15" t="s">
        <v>261</v>
      </c>
    </row>
    <row r="5303">
      <c r="A5303" s="5" t="s">
        <v>88</v>
      </c>
      <c r="B5303" s="5" t="s">
        <v>263</v>
      </c>
      <c r="C5303" s="15" t="s">
        <v>260</v>
      </c>
    </row>
    <row r="5304">
      <c r="A5304" s="5" t="s">
        <v>185</v>
      </c>
      <c r="B5304" s="5" t="s">
        <v>263</v>
      </c>
      <c r="C5304" s="15" t="s">
        <v>261</v>
      </c>
    </row>
    <row r="5305">
      <c r="A5305" s="5" t="s">
        <v>159</v>
      </c>
      <c r="B5305" s="5" t="s">
        <v>263</v>
      </c>
      <c r="C5305" s="15" t="s">
        <v>261</v>
      </c>
    </row>
    <row r="5306">
      <c r="A5306" s="5" t="s">
        <v>246</v>
      </c>
      <c r="B5306" s="5" t="s">
        <v>263</v>
      </c>
      <c r="C5306" s="15" t="s">
        <v>260</v>
      </c>
    </row>
    <row r="5307">
      <c r="A5307" s="5" t="s">
        <v>229</v>
      </c>
      <c r="B5307" s="5" t="s">
        <v>263</v>
      </c>
      <c r="C5307" s="15" t="s">
        <v>260</v>
      </c>
    </row>
    <row r="5308">
      <c r="A5308" s="5" t="s">
        <v>50</v>
      </c>
      <c r="B5308" s="5" t="s">
        <v>263</v>
      </c>
      <c r="C5308" s="15" t="s">
        <v>260</v>
      </c>
    </row>
    <row r="5309">
      <c r="A5309" s="5" t="s">
        <v>72</v>
      </c>
      <c r="B5309" s="5" t="s">
        <v>263</v>
      </c>
      <c r="C5309" s="15" t="s">
        <v>261</v>
      </c>
    </row>
    <row r="5310">
      <c r="A5310" s="5" t="s">
        <v>90</v>
      </c>
      <c r="B5310" s="5" t="s">
        <v>263</v>
      </c>
      <c r="C5310" s="15" t="s">
        <v>259</v>
      </c>
    </row>
    <row r="5311">
      <c r="A5311" s="5" t="s">
        <v>220</v>
      </c>
      <c r="B5311" s="5" t="s">
        <v>263</v>
      </c>
      <c r="C5311" s="15" t="s">
        <v>260</v>
      </c>
    </row>
    <row r="5312">
      <c r="A5312" s="5" t="s">
        <v>240</v>
      </c>
      <c r="B5312" s="5" t="s">
        <v>263</v>
      </c>
      <c r="C5312" s="15" t="s">
        <v>261</v>
      </c>
    </row>
    <row r="5313">
      <c r="A5313" s="5" t="s">
        <v>90</v>
      </c>
      <c r="B5313" s="5" t="s">
        <v>263</v>
      </c>
      <c r="C5313" s="15" t="s">
        <v>261</v>
      </c>
    </row>
    <row r="5314">
      <c r="A5314" s="5" t="s">
        <v>150</v>
      </c>
      <c r="B5314" s="5" t="s">
        <v>263</v>
      </c>
      <c r="C5314" s="15" t="s">
        <v>261</v>
      </c>
    </row>
    <row r="5315">
      <c r="A5315" s="5" t="s">
        <v>227</v>
      </c>
      <c r="B5315" s="5" t="s">
        <v>263</v>
      </c>
      <c r="C5315" s="15" t="s">
        <v>260</v>
      </c>
    </row>
    <row r="5316">
      <c r="A5316" s="5" t="s">
        <v>234</v>
      </c>
      <c r="B5316" s="5" t="s">
        <v>263</v>
      </c>
      <c r="C5316" s="15" t="s">
        <v>261</v>
      </c>
    </row>
    <row r="5317">
      <c r="A5317" s="5" t="s">
        <v>239</v>
      </c>
      <c r="B5317" s="5" t="s">
        <v>263</v>
      </c>
      <c r="C5317" s="15" t="s">
        <v>261</v>
      </c>
    </row>
    <row r="5318">
      <c r="A5318" s="5" t="s">
        <v>236</v>
      </c>
      <c r="B5318" s="5" t="s">
        <v>263</v>
      </c>
      <c r="C5318" s="15" t="s">
        <v>261</v>
      </c>
    </row>
    <row r="5319">
      <c r="A5319" s="5" t="s">
        <v>175</v>
      </c>
      <c r="B5319" s="5" t="s">
        <v>263</v>
      </c>
      <c r="C5319" s="15" t="s">
        <v>261</v>
      </c>
    </row>
    <row r="5320">
      <c r="A5320" s="5" t="s">
        <v>207</v>
      </c>
      <c r="B5320" s="5" t="s">
        <v>263</v>
      </c>
      <c r="C5320" s="15" t="s">
        <v>261</v>
      </c>
    </row>
    <row r="5321">
      <c r="A5321" s="5" t="s">
        <v>132</v>
      </c>
      <c r="B5321" s="5" t="s">
        <v>263</v>
      </c>
      <c r="C5321" s="15" t="s">
        <v>261</v>
      </c>
    </row>
    <row r="5322">
      <c r="A5322" s="5" t="s">
        <v>182</v>
      </c>
      <c r="B5322" s="5" t="s">
        <v>263</v>
      </c>
      <c r="C5322" s="15" t="s">
        <v>261</v>
      </c>
    </row>
    <row r="5323">
      <c r="A5323" s="5" t="s">
        <v>238</v>
      </c>
      <c r="B5323" s="5" t="s">
        <v>263</v>
      </c>
      <c r="C5323" s="15" t="s">
        <v>260</v>
      </c>
    </row>
    <row r="5324">
      <c r="A5324" s="5" t="s">
        <v>73</v>
      </c>
      <c r="B5324" s="5" t="s">
        <v>263</v>
      </c>
      <c r="C5324" s="15" t="s">
        <v>261</v>
      </c>
    </row>
    <row r="5325">
      <c r="A5325" s="5" t="s">
        <v>180</v>
      </c>
      <c r="B5325" s="5" t="s">
        <v>263</v>
      </c>
      <c r="C5325" s="15" t="s">
        <v>261</v>
      </c>
    </row>
    <row r="5326">
      <c r="A5326" s="5" t="s">
        <v>227</v>
      </c>
      <c r="B5326" s="5" t="s">
        <v>263</v>
      </c>
      <c r="C5326" s="15" t="s">
        <v>261</v>
      </c>
    </row>
    <row r="5327">
      <c r="A5327" s="5" t="s">
        <v>193</v>
      </c>
      <c r="B5327" s="5" t="s">
        <v>263</v>
      </c>
      <c r="C5327" s="15" t="s">
        <v>260</v>
      </c>
    </row>
    <row r="5328">
      <c r="A5328" s="5" t="s">
        <v>186</v>
      </c>
      <c r="B5328" s="5" t="s">
        <v>263</v>
      </c>
      <c r="C5328" s="15" t="s">
        <v>260</v>
      </c>
    </row>
    <row r="5329">
      <c r="A5329" s="5" t="s">
        <v>194</v>
      </c>
      <c r="B5329" s="5" t="s">
        <v>263</v>
      </c>
      <c r="C5329" s="15" t="s">
        <v>261</v>
      </c>
    </row>
    <row r="5330">
      <c r="A5330" s="5" t="s">
        <v>123</v>
      </c>
      <c r="B5330" s="5" t="s">
        <v>263</v>
      </c>
      <c r="C5330" s="15" t="s">
        <v>261</v>
      </c>
    </row>
    <row r="5331">
      <c r="A5331" s="5" t="s">
        <v>216</v>
      </c>
      <c r="B5331" s="5" t="s">
        <v>263</v>
      </c>
      <c r="C5331" s="15" t="s">
        <v>260</v>
      </c>
    </row>
    <row r="5332">
      <c r="A5332" s="5" t="s">
        <v>204</v>
      </c>
      <c r="B5332" s="5" t="s">
        <v>263</v>
      </c>
      <c r="C5332" s="15" t="s">
        <v>261</v>
      </c>
    </row>
    <row r="5333">
      <c r="A5333" s="5" t="s">
        <v>111</v>
      </c>
      <c r="B5333" s="5" t="s">
        <v>263</v>
      </c>
      <c r="C5333" s="15" t="s">
        <v>261</v>
      </c>
    </row>
    <row r="5334">
      <c r="A5334" s="5" t="s">
        <v>178</v>
      </c>
      <c r="B5334" s="5" t="s">
        <v>263</v>
      </c>
      <c r="C5334" s="15" t="s">
        <v>261</v>
      </c>
    </row>
    <row r="5335">
      <c r="A5335" s="5" t="s">
        <v>133</v>
      </c>
      <c r="B5335" s="5" t="s">
        <v>263</v>
      </c>
      <c r="C5335" s="15" t="s">
        <v>261</v>
      </c>
    </row>
    <row r="5336">
      <c r="A5336" s="5" t="s">
        <v>234</v>
      </c>
      <c r="B5336" s="5" t="s">
        <v>263</v>
      </c>
      <c r="C5336" s="15" t="s">
        <v>261</v>
      </c>
    </row>
    <row r="5337">
      <c r="A5337" s="5" t="s">
        <v>202</v>
      </c>
      <c r="B5337" s="5" t="s">
        <v>263</v>
      </c>
      <c r="C5337" s="15" t="s">
        <v>261</v>
      </c>
    </row>
    <row r="5338">
      <c r="A5338" s="5" t="s">
        <v>106</v>
      </c>
      <c r="B5338" s="5" t="s">
        <v>263</v>
      </c>
      <c r="C5338" s="15" t="s">
        <v>261</v>
      </c>
    </row>
    <row r="5339">
      <c r="A5339" s="5" t="s">
        <v>202</v>
      </c>
      <c r="B5339" s="5" t="s">
        <v>263</v>
      </c>
      <c r="C5339" s="15" t="s">
        <v>261</v>
      </c>
    </row>
    <row r="5340">
      <c r="A5340" s="5" t="s">
        <v>243</v>
      </c>
      <c r="B5340" s="5" t="s">
        <v>263</v>
      </c>
      <c r="C5340" s="15" t="s">
        <v>261</v>
      </c>
    </row>
    <row r="5341">
      <c r="A5341" s="5" t="s">
        <v>196</v>
      </c>
      <c r="B5341" s="5" t="s">
        <v>263</v>
      </c>
      <c r="C5341" s="15" t="s">
        <v>261</v>
      </c>
    </row>
    <row r="5342">
      <c r="A5342" s="5" t="s">
        <v>60</v>
      </c>
      <c r="B5342" s="5" t="s">
        <v>263</v>
      </c>
      <c r="C5342" s="15" t="s">
        <v>260</v>
      </c>
    </row>
    <row r="5343">
      <c r="A5343" s="5" t="s">
        <v>193</v>
      </c>
      <c r="B5343" s="5" t="s">
        <v>263</v>
      </c>
      <c r="C5343" s="15" t="s">
        <v>261</v>
      </c>
    </row>
    <row r="5344">
      <c r="A5344" s="5" t="s">
        <v>131</v>
      </c>
      <c r="B5344" s="5" t="s">
        <v>263</v>
      </c>
      <c r="C5344" s="15" t="s">
        <v>260</v>
      </c>
    </row>
    <row r="5345">
      <c r="A5345" s="5" t="s">
        <v>133</v>
      </c>
      <c r="B5345" s="5" t="s">
        <v>263</v>
      </c>
      <c r="C5345" s="15" t="s">
        <v>260</v>
      </c>
    </row>
    <row r="5346">
      <c r="A5346" s="5" t="s">
        <v>191</v>
      </c>
      <c r="B5346" s="5" t="s">
        <v>263</v>
      </c>
      <c r="C5346" s="15" t="s">
        <v>261</v>
      </c>
    </row>
    <row r="5347">
      <c r="A5347" s="5" t="s">
        <v>208</v>
      </c>
      <c r="B5347" s="5" t="s">
        <v>263</v>
      </c>
      <c r="C5347" s="15" t="s">
        <v>261</v>
      </c>
    </row>
    <row r="5348">
      <c r="A5348" s="5" t="s">
        <v>122</v>
      </c>
      <c r="B5348" s="5" t="s">
        <v>263</v>
      </c>
      <c r="C5348" s="15" t="s">
        <v>261</v>
      </c>
    </row>
    <row r="5349">
      <c r="A5349" s="5" t="s">
        <v>133</v>
      </c>
      <c r="B5349" s="5" t="s">
        <v>263</v>
      </c>
      <c r="C5349" s="15" t="s">
        <v>260</v>
      </c>
    </row>
    <row r="5350">
      <c r="A5350" s="5" t="s">
        <v>112</v>
      </c>
      <c r="B5350" s="5" t="s">
        <v>263</v>
      </c>
      <c r="C5350" s="15" t="s">
        <v>261</v>
      </c>
    </row>
    <row r="5351">
      <c r="A5351" s="5" t="s">
        <v>218</v>
      </c>
      <c r="B5351" s="5" t="s">
        <v>263</v>
      </c>
      <c r="C5351" s="15" t="s">
        <v>261</v>
      </c>
    </row>
    <row r="5352">
      <c r="A5352" s="5" t="s">
        <v>117</v>
      </c>
      <c r="B5352" s="5" t="s">
        <v>263</v>
      </c>
      <c r="C5352" s="15" t="s">
        <v>261</v>
      </c>
    </row>
    <row r="5353">
      <c r="A5353" s="5" t="s">
        <v>201</v>
      </c>
      <c r="B5353" s="5" t="s">
        <v>263</v>
      </c>
      <c r="C5353" s="15" t="s">
        <v>260</v>
      </c>
    </row>
    <row r="5354">
      <c r="A5354" s="5" t="s">
        <v>160</v>
      </c>
      <c r="B5354" s="5" t="s">
        <v>263</v>
      </c>
      <c r="C5354" s="15" t="s">
        <v>261</v>
      </c>
    </row>
    <row r="5355">
      <c r="A5355" s="5" t="s">
        <v>106</v>
      </c>
      <c r="B5355" s="5" t="s">
        <v>263</v>
      </c>
      <c r="C5355" s="15" t="s">
        <v>261</v>
      </c>
    </row>
    <row r="5356">
      <c r="A5356" s="5" t="s">
        <v>161</v>
      </c>
      <c r="B5356" s="5" t="s">
        <v>263</v>
      </c>
      <c r="C5356" s="15" t="s">
        <v>261</v>
      </c>
    </row>
    <row r="5357">
      <c r="A5357" s="5" t="s">
        <v>58</v>
      </c>
      <c r="B5357" s="5" t="s">
        <v>263</v>
      </c>
      <c r="C5357" s="15" t="s">
        <v>260</v>
      </c>
    </row>
    <row r="5358">
      <c r="A5358" s="5" t="s">
        <v>242</v>
      </c>
      <c r="B5358" s="5" t="s">
        <v>263</v>
      </c>
      <c r="C5358" s="15" t="s">
        <v>261</v>
      </c>
    </row>
    <row r="5359">
      <c r="A5359" s="5" t="s">
        <v>191</v>
      </c>
      <c r="B5359" s="5" t="s">
        <v>263</v>
      </c>
      <c r="C5359" s="15" t="s">
        <v>260</v>
      </c>
    </row>
    <row r="5360">
      <c r="A5360" s="5" t="s">
        <v>135</v>
      </c>
      <c r="B5360" s="5" t="s">
        <v>263</v>
      </c>
      <c r="C5360" s="15" t="s">
        <v>261</v>
      </c>
    </row>
    <row r="5361">
      <c r="A5361" s="5" t="s">
        <v>86</v>
      </c>
      <c r="B5361" s="5" t="s">
        <v>263</v>
      </c>
      <c r="C5361" s="15" t="s">
        <v>260</v>
      </c>
    </row>
    <row r="5362">
      <c r="A5362" s="5" t="s">
        <v>179</v>
      </c>
      <c r="B5362" s="5" t="s">
        <v>263</v>
      </c>
      <c r="C5362" s="15" t="s">
        <v>261</v>
      </c>
    </row>
    <row r="5363">
      <c r="A5363" s="5" t="s">
        <v>210</v>
      </c>
      <c r="B5363" s="5" t="s">
        <v>263</v>
      </c>
      <c r="C5363" s="15" t="s">
        <v>261</v>
      </c>
    </row>
    <row r="5364">
      <c r="A5364" s="5" t="s">
        <v>190</v>
      </c>
      <c r="B5364" s="5" t="s">
        <v>263</v>
      </c>
      <c r="C5364" s="15" t="s">
        <v>260</v>
      </c>
    </row>
    <row r="5365">
      <c r="A5365" s="5" t="s">
        <v>217</v>
      </c>
      <c r="B5365" s="5" t="s">
        <v>263</v>
      </c>
      <c r="C5365" s="15" t="s">
        <v>260</v>
      </c>
    </row>
    <row r="5366">
      <c r="A5366" s="5" t="s">
        <v>156</v>
      </c>
      <c r="B5366" s="5" t="s">
        <v>263</v>
      </c>
      <c r="C5366" s="15" t="s">
        <v>261</v>
      </c>
    </row>
    <row r="5367">
      <c r="A5367" s="5" t="s">
        <v>247</v>
      </c>
      <c r="B5367" s="5" t="s">
        <v>263</v>
      </c>
      <c r="C5367" s="15" t="s">
        <v>260</v>
      </c>
    </row>
    <row r="5368">
      <c r="A5368" s="5" t="s">
        <v>179</v>
      </c>
      <c r="B5368" s="5" t="s">
        <v>263</v>
      </c>
      <c r="C5368" s="15" t="s">
        <v>260</v>
      </c>
    </row>
    <row r="5369">
      <c r="A5369" s="5" t="s">
        <v>225</v>
      </c>
      <c r="B5369" s="5" t="s">
        <v>263</v>
      </c>
      <c r="C5369" s="15" t="s">
        <v>261</v>
      </c>
    </row>
    <row r="5370">
      <c r="A5370" s="5" t="s">
        <v>155</v>
      </c>
      <c r="B5370" s="5" t="s">
        <v>263</v>
      </c>
      <c r="C5370" s="15" t="s">
        <v>261</v>
      </c>
    </row>
    <row r="5371">
      <c r="A5371" s="5" t="s">
        <v>124</v>
      </c>
      <c r="B5371" s="5" t="s">
        <v>263</v>
      </c>
      <c r="C5371" s="15" t="s">
        <v>260</v>
      </c>
    </row>
    <row r="5372">
      <c r="A5372" s="5" t="s">
        <v>90</v>
      </c>
      <c r="B5372" s="5" t="s">
        <v>263</v>
      </c>
      <c r="C5372" s="15" t="s">
        <v>260</v>
      </c>
    </row>
    <row r="5373">
      <c r="A5373" s="5" t="s">
        <v>103</v>
      </c>
      <c r="B5373" s="5" t="s">
        <v>263</v>
      </c>
      <c r="C5373" s="15" t="s">
        <v>261</v>
      </c>
    </row>
    <row r="5374">
      <c r="A5374" s="5" t="s">
        <v>174</v>
      </c>
      <c r="B5374" s="5" t="s">
        <v>263</v>
      </c>
      <c r="C5374" s="15" t="s">
        <v>261</v>
      </c>
    </row>
    <row r="5375">
      <c r="A5375" s="5" t="s">
        <v>190</v>
      </c>
      <c r="B5375" s="5" t="s">
        <v>263</v>
      </c>
      <c r="C5375" s="15" t="s">
        <v>260</v>
      </c>
    </row>
    <row r="5376">
      <c r="A5376" s="5" t="s">
        <v>111</v>
      </c>
      <c r="B5376" s="5" t="s">
        <v>263</v>
      </c>
      <c r="C5376" s="15" t="s">
        <v>260</v>
      </c>
    </row>
    <row r="5377">
      <c r="A5377" s="5" t="s">
        <v>92</v>
      </c>
      <c r="B5377" s="5" t="s">
        <v>263</v>
      </c>
      <c r="C5377" s="15" t="s">
        <v>261</v>
      </c>
    </row>
    <row r="5378">
      <c r="A5378" s="5" t="s">
        <v>109</v>
      </c>
      <c r="B5378" s="5" t="s">
        <v>263</v>
      </c>
      <c r="C5378" s="15" t="s">
        <v>261</v>
      </c>
    </row>
    <row r="5379">
      <c r="A5379" s="5" t="s">
        <v>224</v>
      </c>
      <c r="B5379" s="5" t="s">
        <v>263</v>
      </c>
      <c r="C5379" s="15" t="s">
        <v>261</v>
      </c>
    </row>
    <row r="5380">
      <c r="A5380" s="5" t="s">
        <v>145</v>
      </c>
      <c r="B5380" s="5" t="s">
        <v>263</v>
      </c>
      <c r="C5380" s="15" t="s">
        <v>260</v>
      </c>
    </row>
    <row r="5381">
      <c r="A5381" s="5" t="s">
        <v>118</v>
      </c>
      <c r="B5381" s="5" t="s">
        <v>263</v>
      </c>
      <c r="C5381" s="15" t="s">
        <v>261</v>
      </c>
    </row>
    <row r="5382">
      <c r="A5382" s="5" t="s">
        <v>145</v>
      </c>
      <c r="B5382" s="5" t="s">
        <v>263</v>
      </c>
      <c r="C5382" s="15" t="s">
        <v>260</v>
      </c>
    </row>
    <row r="5383">
      <c r="A5383" s="5" t="s">
        <v>58</v>
      </c>
      <c r="B5383" s="5" t="s">
        <v>263</v>
      </c>
      <c r="C5383" s="15" t="s">
        <v>260</v>
      </c>
    </row>
    <row r="5384">
      <c r="A5384" s="5" t="s">
        <v>50</v>
      </c>
      <c r="B5384" s="5" t="s">
        <v>263</v>
      </c>
      <c r="C5384" s="15" t="s">
        <v>261</v>
      </c>
    </row>
    <row r="5385">
      <c r="A5385" s="5" t="s">
        <v>222</v>
      </c>
      <c r="B5385" s="5" t="s">
        <v>263</v>
      </c>
      <c r="C5385" s="15" t="s">
        <v>261</v>
      </c>
    </row>
    <row r="5386">
      <c r="A5386" s="5" t="s">
        <v>141</v>
      </c>
      <c r="B5386" s="5" t="s">
        <v>263</v>
      </c>
      <c r="C5386" s="15" t="s">
        <v>261</v>
      </c>
    </row>
    <row r="5387">
      <c r="A5387" s="5" t="s">
        <v>139</v>
      </c>
      <c r="B5387" s="5" t="s">
        <v>263</v>
      </c>
      <c r="C5387" s="15" t="s">
        <v>260</v>
      </c>
    </row>
    <row r="5388">
      <c r="A5388" s="5" t="s">
        <v>180</v>
      </c>
      <c r="B5388" s="5" t="s">
        <v>263</v>
      </c>
      <c r="C5388" s="15" t="s">
        <v>260</v>
      </c>
    </row>
    <row r="5389">
      <c r="A5389" s="5" t="s">
        <v>223</v>
      </c>
      <c r="B5389" s="5" t="s">
        <v>263</v>
      </c>
      <c r="C5389" s="15" t="s">
        <v>261</v>
      </c>
    </row>
    <row r="5390">
      <c r="A5390" s="5" t="s">
        <v>213</v>
      </c>
      <c r="B5390" s="5" t="s">
        <v>263</v>
      </c>
      <c r="C5390" s="15" t="s">
        <v>261</v>
      </c>
    </row>
    <row r="5391">
      <c r="A5391" s="5" t="s">
        <v>77</v>
      </c>
      <c r="B5391" s="5" t="s">
        <v>263</v>
      </c>
      <c r="C5391" s="15" t="s">
        <v>261</v>
      </c>
    </row>
    <row r="5392">
      <c r="A5392" s="5" t="s">
        <v>246</v>
      </c>
      <c r="B5392" s="5" t="s">
        <v>263</v>
      </c>
      <c r="C5392" s="15" t="s">
        <v>261</v>
      </c>
    </row>
    <row r="5393">
      <c r="A5393" s="5" t="s">
        <v>66</v>
      </c>
      <c r="B5393" s="5" t="s">
        <v>263</v>
      </c>
      <c r="C5393" s="15" t="s">
        <v>261</v>
      </c>
    </row>
    <row r="5394">
      <c r="A5394" s="5" t="s">
        <v>185</v>
      </c>
      <c r="B5394" s="5" t="s">
        <v>263</v>
      </c>
      <c r="C5394" s="15" t="s">
        <v>261</v>
      </c>
    </row>
    <row r="5395">
      <c r="A5395" s="5" t="s">
        <v>173</v>
      </c>
      <c r="B5395" s="5" t="s">
        <v>263</v>
      </c>
      <c r="C5395" s="15" t="s">
        <v>261</v>
      </c>
    </row>
    <row r="5396">
      <c r="A5396" s="5" t="s">
        <v>223</v>
      </c>
      <c r="B5396" s="5" t="s">
        <v>263</v>
      </c>
      <c r="C5396" s="15" t="s">
        <v>261</v>
      </c>
    </row>
    <row r="5397">
      <c r="A5397" s="5" t="s">
        <v>140</v>
      </c>
      <c r="B5397" s="5" t="s">
        <v>263</v>
      </c>
      <c r="C5397" s="15" t="s">
        <v>261</v>
      </c>
    </row>
    <row r="5398">
      <c r="A5398" s="5" t="s">
        <v>96</v>
      </c>
      <c r="B5398" s="5" t="s">
        <v>263</v>
      </c>
      <c r="C5398" s="15" t="s">
        <v>261</v>
      </c>
    </row>
    <row r="5399">
      <c r="A5399" s="5" t="s">
        <v>222</v>
      </c>
      <c r="B5399" s="5" t="s">
        <v>263</v>
      </c>
      <c r="C5399" s="15" t="s">
        <v>260</v>
      </c>
    </row>
    <row r="5400">
      <c r="A5400" s="5" t="s">
        <v>72</v>
      </c>
      <c r="B5400" s="5" t="s">
        <v>263</v>
      </c>
      <c r="C5400" s="15" t="s">
        <v>261</v>
      </c>
    </row>
    <row r="5401">
      <c r="A5401" s="5" t="s">
        <v>207</v>
      </c>
      <c r="B5401" s="5" t="s">
        <v>263</v>
      </c>
      <c r="C5401" s="15" t="s">
        <v>261</v>
      </c>
    </row>
    <row r="5402">
      <c r="A5402" s="5" t="s">
        <v>175</v>
      </c>
      <c r="B5402" s="5" t="s">
        <v>263</v>
      </c>
      <c r="C5402" s="15" t="s">
        <v>261</v>
      </c>
    </row>
    <row r="5403">
      <c r="A5403" s="5" t="s">
        <v>211</v>
      </c>
      <c r="B5403" s="5" t="s">
        <v>263</v>
      </c>
      <c r="C5403" s="15" t="s">
        <v>261</v>
      </c>
    </row>
    <row r="5404">
      <c r="A5404" s="5" t="s">
        <v>243</v>
      </c>
      <c r="B5404" s="5" t="s">
        <v>263</v>
      </c>
      <c r="C5404" s="15" t="s">
        <v>261</v>
      </c>
    </row>
    <row r="5405">
      <c r="A5405" s="5" t="s">
        <v>118</v>
      </c>
      <c r="B5405" s="5" t="s">
        <v>263</v>
      </c>
      <c r="C5405" s="15" t="s">
        <v>261</v>
      </c>
    </row>
    <row r="5406">
      <c r="A5406" s="5" t="s">
        <v>230</v>
      </c>
      <c r="B5406" s="5" t="s">
        <v>263</v>
      </c>
      <c r="C5406" s="15" t="s">
        <v>260</v>
      </c>
    </row>
    <row r="5407">
      <c r="A5407" s="5" t="s">
        <v>123</v>
      </c>
      <c r="B5407" s="5" t="s">
        <v>263</v>
      </c>
      <c r="C5407" s="15" t="s">
        <v>260</v>
      </c>
    </row>
    <row r="5408">
      <c r="A5408" s="5" t="s">
        <v>165</v>
      </c>
      <c r="B5408" s="5" t="s">
        <v>263</v>
      </c>
      <c r="C5408" s="15" t="s">
        <v>260</v>
      </c>
    </row>
    <row r="5409">
      <c r="A5409" s="5" t="s">
        <v>159</v>
      </c>
      <c r="B5409" s="5" t="s">
        <v>263</v>
      </c>
      <c r="C5409" s="15" t="s">
        <v>260</v>
      </c>
    </row>
    <row r="5410">
      <c r="A5410" s="5" t="s">
        <v>152</v>
      </c>
      <c r="B5410" s="5" t="s">
        <v>263</v>
      </c>
      <c r="C5410" s="15" t="s">
        <v>261</v>
      </c>
    </row>
    <row r="5411">
      <c r="A5411" s="5" t="s">
        <v>179</v>
      </c>
      <c r="B5411" s="5" t="s">
        <v>263</v>
      </c>
      <c r="C5411" s="15" t="s">
        <v>261</v>
      </c>
    </row>
    <row r="5412">
      <c r="A5412" s="5" t="s">
        <v>192</v>
      </c>
      <c r="B5412" s="5" t="s">
        <v>263</v>
      </c>
      <c r="C5412" s="15" t="s">
        <v>260</v>
      </c>
    </row>
    <row r="5413">
      <c r="A5413" s="5" t="s">
        <v>230</v>
      </c>
      <c r="B5413" s="5" t="s">
        <v>263</v>
      </c>
      <c r="C5413" s="15" t="s">
        <v>261</v>
      </c>
    </row>
    <row r="5414">
      <c r="A5414" s="5" t="s">
        <v>218</v>
      </c>
      <c r="B5414" s="5" t="s">
        <v>263</v>
      </c>
      <c r="C5414" s="15" t="s">
        <v>261</v>
      </c>
    </row>
    <row r="5415">
      <c r="A5415" s="5" t="s">
        <v>105</v>
      </c>
      <c r="B5415" s="5" t="s">
        <v>263</v>
      </c>
      <c r="C5415" s="15" t="s">
        <v>260</v>
      </c>
    </row>
    <row r="5416">
      <c r="A5416" s="5" t="s">
        <v>192</v>
      </c>
      <c r="B5416" s="5" t="s">
        <v>263</v>
      </c>
      <c r="C5416" s="15" t="s">
        <v>261</v>
      </c>
    </row>
    <row r="5417">
      <c r="A5417" s="5" t="s">
        <v>189</v>
      </c>
      <c r="B5417" s="5" t="s">
        <v>263</v>
      </c>
      <c r="C5417" s="15" t="s">
        <v>260</v>
      </c>
    </row>
    <row r="5418">
      <c r="A5418" s="5" t="s">
        <v>144</v>
      </c>
      <c r="B5418" s="5" t="s">
        <v>263</v>
      </c>
      <c r="C5418" s="15" t="s">
        <v>261</v>
      </c>
    </row>
    <row r="5419">
      <c r="A5419" s="5" t="s">
        <v>161</v>
      </c>
      <c r="B5419" s="5" t="s">
        <v>263</v>
      </c>
      <c r="C5419" s="15" t="s">
        <v>261</v>
      </c>
    </row>
    <row r="5420">
      <c r="A5420" s="5" t="s">
        <v>178</v>
      </c>
      <c r="B5420" s="5" t="s">
        <v>263</v>
      </c>
      <c r="C5420" s="15" t="s">
        <v>261</v>
      </c>
    </row>
    <row r="5421">
      <c r="A5421" s="5" t="s">
        <v>74</v>
      </c>
      <c r="B5421" s="5" t="s">
        <v>263</v>
      </c>
      <c r="C5421" s="15" t="s">
        <v>261</v>
      </c>
    </row>
    <row r="5422">
      <c r="A5422" s="5" t="s">
        <v>97</v>
      </c>
      <c r="B5422" s="5" t="s">
        <v>263</v>
      </c>
      <c r="C5422" s="15" t="s">
        <v>261</v>
      </c>
    </row>
    <row r="5423">
      <c r="A5423" s="5" t="s">
        <v>252</v>
      </c>
      <c r="B5423" s="5" t="s">
        <v>263</v>
      </c>
      <c r="C5423" s="15" t="s">
        <v>260</v>
      </c>
    </row>
    <row r="5424">
      <c r="A5424" s="5" t="s">
        <v>206</v>
      </c>
      <c r="B5424" s="5" t="s">
        <v>263</v>
      </c>
      <c r="C5424" s="15" t="s">
        <v>260</v>
      </c>
    </row>
    <row r="5425">
      <c r="A5425" s="5" t="s">
        <v>217</v>
      </c>
      <c r="B5425" s="5" t="s">
        <v>263</v>
      </c>
      <c r="C5425" s="15" t="s">
        <v>261</v>
      </c>
    </row>
    <row r="5426">
      <c r="A5426" s="5" t="s">
        <v>112</v>
      </c>
      <c r="B5426" s="5" t="s">
        <v>263</v>
      </c>
      <c r="C5426" s="15" t="s">
        <v>261</v>
      </c>
    </row>
    <row r="5427">
      <c r="A5427" s="5" t="s">
        <v>152</v>
      </c>
      <c r="B5427" s="5" t="s">
        <v>263</v>
      </c>
      <c r="C5427" s="15" t="s">
        <v>260</v>
      </c>
    </row>
    <row r="5428">
      <c r="A5428" s="5" t="s">
        <v>240</v>
      </c>
      <c r="B5428" s="5" t="s">
        <v>263</v>
      </c>
      <c r="C5428" s="15" t="s">
        <v>261</v>
      </c>
    </row>
    <row r="5429">
      <c r="A5429" s="5" t="s">
        <v>236</v>
      </c>
      <c r="B5429" s="5" t="s">
        <v>263</v>
      </c>
      <c r="C5429" s="15" t="s">
        <v>260</v>
      </c>
    </row>
    <row r="5430">
      <c r="A5430" s="5" t="s">
        <v>130</v>
      </c>
      <c r="B5430" s="5" t="s">
        <v>263</v>
      </c>
      <c r="C5430" s="15" t="s">
        <v>261</v>
      </c>
    </row>
    <row r="5431">
      <c r="A5431" s="5" t="s">
        <v>150</v>
      </c>
      <c r="B5431" s="5" t="s">
        <v>263</v>
      </c>
      <c r="C5431" s="15" t="s">
        <v>261</v>
      </c>
    </row>
    <row r="5432">
      <c r="A5432" s="5" t="s">
        <v>232</v>
      </c>
      <c r="B5432" s="5" t="s">
        <v>263</v>
      </c>
      <c r="C5432" s="15" t="s">
        <v>260</v>
      </c>
    </row>
    <row r="5433">
      <c r="A5433" s="5" t="s">
        <v>202</v>
      </c>
      <c r="B5433" s="5" t="s">
        <v>263</v>
      </c>
      <c r="C5433" s="15" t="s">
        <v>261</v>
      </c>
    </row>
    <row r="5434">
      <c r="A5434" s="5" t="s">
        <v>166</v>
      </c>
      <c r="B5434" s="5" t="s">
        <v>263</v>
      </c>
      <c r="C5434" s="15" t="s">
        <v>260</v>
      </c>
    </row>
    <row r="5435">
      <c r="A5435" s="5" t="s">
        <v>156</v>
      </c>
      <c r="B5435" s="5" t="s">
        <v>263</v>
      </c>
      <c r="C5435" s="15" t="s">
        <v>260</v>
      </c>
    </row>
    <row r="5436">
      <c r="A5436" s="5" t="s">
        <v>153</v>
      </c>
      <c r="B5436" s="5" t="s">
        <v>263</v>
      </c>
      <c r="C5436" s="15" t="s">
        <v>261</v>
      </c>
    </row>
    <row r="5437">
      <c r="A5437" s="5" t="s">
        <v>187</v>
      </c>
      <c r="B5437" s="5" t="s">
        <v>263</v>
      </c>
      <c r="C5437" s="15" t="s">
        <v>261</v>
      </c>
    </row>
    <row r="5438">
      <c r="A5438" s="5" t="s">
        <v>137</v>
      </c>
      <c r="B5438" s="5" t="s">
        <v>263</v>
      </c>
      <c r="C5438" s="15" t="s">
        <v>260</v>
      </c>
    </row>
    <row r="5439">
      <c r="A5439" s="5" t="s">
        <v>186</v>
      </c>
      <c r="B5439" s="5" t="s">
        <v>263</v>
      </c>
      <c r="C5439" s="15" t="s">
        <v>260</v>
      </c>
    </row>
    <row r="5440">
      <c r="A5440" s="5" t="s">
        <v>150</v>
      </c>
      <c r="B5440" s="5" t="s">
        <v>263</v>
      </c>
      <c r="C5440" s="15" t="s">
        <v>261</v>
      </c>
    </row>
    <row r="5441">
      <c r="A5441" s="5" t="s">
        <v>245</v>
      </c>
      <c r="B5441" s="5" t="s">
        <v>263</v>
      </c>
      <c r="C5441" s="15" t="s">
        <v>261</v>
      </c>
    </row>
    <row r="5442">
      <c r="A5442" s="5" t="s">
        <v>124</v>
      </c>
      <c r="B5442" s="5" t="s">
        <v>263</v>
      </c>
      <c r="C5442" s="15" t="s">
        <v>260</v>
      </c>
    </row>
    <row r="5443">
      <c r="A5443" s="5" t="s">
        <v>66</v>
      </c>
      <c r="B5443" s="5" t="s">
        <v>263</v>
      </c>
      <c r="C5443" s="15" t="s">
        <v>261</v>
      </c>
    </row>
    <row r="5444">
      <c r="A5444" s="5" t="s">
        <v>199</v>
      </c>
      <c r="B5444" s="5" t="s">
        <v>263</v>
      </c>
      <c r="C5444" s="15" t="s">
        <v>261</v>
      </c>
    </row>
    <row r="5445">
      <c r="A5445" s="5" t="s">
        <v>160</v>
      </c>
      <c r="B5445" s="5" t="s">
        <v>263</v>
      </c>
      <c r="C5445" s="15" t="s">
        <v>261</v>
      </c>
    </row>
    <row r="5446">
      <c r="A5446" s="5" t="s">
        <v>139</v>
      </c>
      <c r="B5446" s="5" t="s">
        <v>263</v>
      </c>
      <c r="C5446" s="15" t="s">
        <v>261</v>
      </c>
    </row>
    <row r="5447">
      <c r="A5447" s="5" t="s">
        <v>92</v>
      </c>
      <c r="B5447" s="5" t="s">
        <v>263</v>
      </c>
      <c r="C5447" s="15" t="s">
        <v>261</v>
      </c>
    </row>
    <row r="5448">
      <c r="A5448" s="5" t="s">
        <v>88</v>
      </c>
      <c r="B5448" s="5" t="s">
        <v>263</v>
      </c>
      <c r="C5448" s="15" t="s">
        <v>261</v>
      </c>
    </row>
    <row r="5449">
      <c r="A5449" s="5" t="s">
        <v>119</v>
      </c>
      <c r="B5449" s="5" t="s">
        <v>263</v>
      </c>
      <c r="C5449" s="15" t="s">
        <v>261</v>
      </c>
    </row>
    <row r="5450">
      <c r="A5450" s="5" t="s">
        <v>119</v>
      </c>
      <c r="B5450" s="5" t="s">
        <v>263</v>
      </c>
      <c r="C5450" s="15" t="s">
        <v>261</v>
      </c>
    </row>
    <row r="5451">
      <c r="A5451" s="5" t="s">
        <v>186</v>
      </c>
      <c r="B5451" s="5" t="s">
        <v>263</v>
      </c>
      <c r="C5451" s="15" t="s">
        <v>260</v>
      </c>
    </row>
    <row r="5452">
      <c r="A5452" s="5" t="s">
        <v>175</v>
      </c>
      <c r="B5452" s="5" t="s">
        <v>263</v>
      </c>
      <c r="C5452" s="15" t="s">
        <v>260</v>
      </c>
    </row>
    <row r="5453">
      <c r="A5453" s="5" t="s">
        <v>107</v>
      </c>
      <c r="B5453" s="5" t="s">
        <v>263</v>
      </c>
      <c r="C5453" s="15" t="s">
        <v>261</v>
      </c>
    </row>
    <row r="5454">
      <c r="A5454" s="5" t="s">
        <v>150</v>
      </c>
      <c r="B5454" s="5" t="s">
        <v>263</v>
      </c>
      <c r="C5454" s="15" t="s">
        <v>261</v>
      </c>
    </row>
    <row r="5455">
      <c r="A5455" s="5" t="s">
        <v>253</v>
      </c>
      <c r="B5455" s="5" t="s">
        <v>263</v>
      </c>
      <c r="C5455" s="15" t="s">
        <v>261</v>
      </c>
    </row>
    <row r="5456">
      <c r="A5456" s="5" t="s">
        <v>238</v>
      </c>
      <c r="B5456" s="5" t="s">
        <v>263</v>
      </c>
      <c r="C5456" s="15" t="s">
        <v>259</v>
      </c>
    </row>
    <row r="5457">
      <c r="A5457" s="5" t="s">
        <v>208</v>
      </c>
      <c r="B5457" s="5" t="s">
        <v>263</v>
      </c>
      <c r="C5457" s="15" t="s">
        <v>261</v>
      </c>
    </row>
    <row r="5458">
      <c r="A5458" s="5" t="s">
        <v>223</v>
      </c>
      <c r="B5458" s="5" t="s">
        <v>263</v>
      </c>
      <c r="C5458" s="15" t="s">
        <v>261</v>
      </c>
    </row>
    <row r="5459">
      <c r="A5459" s="5" t="s">
        <v>218</v>
      </c>
      <c r="B5459" s="5" t="s">
        <v>263</v>
      </c>
      <c r="C5459" s="15" t="s">
        <v>261</v>
      </c>
    </row>
    <row r="5460">
      <c r="A5460" s="5" t="s">
        <v>175</v>
      </c>
      <c r="B5460" s="5" t="s">
        <v>263</v>
      </c>
      <c r="C5460" s="15" t="s">
        <v>261</v>
      </c>
    </row>
    <row r="5461">
      <c r="A5461" s="5" t="s">
        <v>217</v>
      </c>
      <c r="B5461" s="5" t="s">
        <v>263</v>
      </c>
      <c r="C5461" s="15" t="s">
        <v>261</v>
      </c>
    </row>
    <row r="5462">
      <c r="A5462" s="5" t="s">
        <v>170</v>
      </c>
      <c r="B5462" s="5" t="s">
        <v>263</v>
      </c>
      <c r="C5462" s="15" t="s">
        <v>260</v>
      </c>
    </row>
    <row r="5463">
      <c r="A5463" s="5" t="s">
        <v>206</v>
      </c>
      <c r="B5463" s="5" t="s">
        <v>263</v>
      </c>
      <c r="C5463" s="15" t="s">
        <v>261</v>
      </c>
    </row>
    <row r="5464">
      <c r="A5464" s="5" t="s">
        <v>244</v>
      </c>
      <c r="B5464" s="5" t="s">
        <v>263</v>
      </c>
      <c r="C5464" s="15" t="s">
        <v>260</v>
      </c>
    </row>
    <row r="5465">
      <c r="A5465" s="5" t="s">
        <v>119</v>
      </c>
      <c r="B5465" s="5" t="s">
        <v>263</v>
      </c>
      <c r="C5465" s="15" t="s">
        <v>260</v>
      </c>
    </row>
    <row r="5466">
      <c r="A5466" s="5" t="s">
        <v>203</v>
      </c>
      <c r="B5466" s="5" t="s">
        <v>263</v>
      </c>
      <c r="C5466" s="15" t="s">
        <v>261</v>
      </c>
    </row>
    <row r="5467">
      <c r="A5467" s="5" t="s">
        <v>72</v>
      </c>
      <c r="B5467" s="5" t="s">
        <v>263</v>
      </c>
      <c r="C5467" s="15" t="s">
        <v>260</v>
      </c>
    </row>
    <row r="5468">
      <c r="A5468" s="5" t="s">
        <v>209</v>
      </c>
      <c r="B5468" s="5" t="s">
        <v>263</v>
      </c>
      <c r="C5468" s="15" t="s">
        <v>261</v>
      </c>
    </row>
    <row r="5469">
      <c r="A5469" s="5" t="s">
        <v>217</v>
      </c>
      <c r="B5469" s="5" t="s">
        <v>263</v>
      </c>
      <c r="C5469" s="15" t="s">
        <v>261</v>
      </c>
    </row>
    <row r="5470">
      <c r="A5470" s="5" t="s">
        <v>211</v>
      </c>
      <c r="B5470" s="5" t="s">
        <v>263</v>
      </c>
      <c r="C5470" s="15" t="s">
        <v>261</v>
      </c>
    </row>
    <row r="5471">
      <c r="A5471" s="5" t="s">
        <v>54</v>
      </c>
      <c r="B5471" s="5" t="s">
        <v>263</v>
      </c>
      <c r="C5471" s="15" t="s">
        <v>261</v>
      </c>
    </row>
    <row r="5472">
      <c r="A5472" s="5" t="s">
        <v>247</v>
      </c>
      <c r="B5472" s="5" t="s">
        <v>263</v>
      </c>
      <c r="C5472" s="15" t="s">
        <v>261</v>
      </c>
    </row>
    <row r="5473">
      <c r="A5473" s="5" t="s">
        <v>221</v>
      </c>
      <c r="B5473" s="5" t="s">
        <v>263</v>
      </c>
      <c r="C5473" s="15" t="s">
        <v>261</v>
      </c>
    </row>
    <row r="5474">
      <c r="A5474" s="5" t="s">
        <v>194</v>
      </c>
      <c r="B5474" s="5" t="s">
        <v>263</v>
      </c>
      <c r="C5474" s="15" t="s">
        <v>260</v>
      </c>
    </row>
    <row r="5475">
      <c r="A5475" s="5" t="s">
        <v>122</v>
      </c>
      <c r="B5475" s="5" t="s">
        <v>263</v>
      </c>
      <c r="C5475" s="15" t="s">
        <v>260</v>
      </c>
    </row>
    <row r="5476">
      <c r="A5476" s="5" t="s">
        <v>192</v>
      </c>
      <c r="B5476" s="5" t="s">
        <v>263</v>
      </c>
      <c r="C5476" s="15" t="s">
        <v>260</v>
      </c>
    </row>
    <row r="5477">
      <c r="A5477" s="5" t="s">
        <v>186</v>
      </c>
      <c r="B5477" s="5" t="s">
        <v>263</v>
      </c>
      <c r="C5477" s="15" t="s">
        <v>261</v>
      </c>
    </row>
    <row r="5478">
      <c r="A5478" s="5" t="s">
        <v>156</v>
      </c>
      <c r="B5478" s="5" t="s">
        <v>263</v>
      </c>
      <c r="C5478" s="15" t="s">
        <v>261</v>
      </c>
    </row>
    <row r="5479">
      <c r="A5479" s="5" t="s">
        <v>155</v>
      </c>
      <c r="B5479" s="5" t="s">
        <v>263</v>
      </c>
      <c r="C5479" s="15" t="s">
        <v>261</v>
      </c>
    </row>
    <row r="5480">
      <c r="A5480" s="5" t="s">
        <v>165</v>
      </c>
      <c r="B5480" s="5" t="s">
        <v>263</v>
      </c>
      <c r="C5480" s="15" t="s">
        <v>260</v>
      </c>
    </row>
    <row r="5481">
      <c r="A5481" s="5" t="s">
        <v>194</v>
      </c>
      <c r="B5481" s="5" t="s">
        <v>263</v>
      </c>
      <c r="C5481" s="15" t="s">
        <v>260</v>
      </c>
    </row>
    <row r="5482">
      <c r="A5482" s="5" t="s">
        <v>221</v>
      </c>
      <c r="B5482" s="5" t="s">
        <v>263</v>
      </c>
      <c r="C5482" s="15" t="s">
        <v>261</v>
      </c>
    </row>
    <row r="5483">
      <c r="A5483" s="5" t="s">
        <v>152</v>
      </c>
      <c r="B5483" s="5" t="s">
        <v>263</v>
      </c>
      <c r="C5483" s="15" t="s">
        <v>261</v>
      </c>
    </row>
    <row r="5484">
      <c r="A5484" s="5" t="s">
        <v>193</v>
      </c>
      <c r="B5484" s="5" t="s">
        <v>263</v>
      </c>
      <c r="C5484" s="15" t="s">
        <v>260</v>
      </c>
    </row>
    <row r="5485">
      <c r="A5485" s="5" t="s">
        <v>206</v>
      </c>
      <c r="B5485" s="5" t="s">
        <v>263</v>
      </c>
      <c r="C5485" s="15" t="s">
        <v>260</v>
      </c>
    </row>
    <row r="5486">
      <c r="A5486" s="5" t="s">
        <v>134</v>
      </c>
      <c r="B5486" s="5" t="s">
        <v>263</v>
      </c>
      <c r="C5486" s="15" t="s">
        <v>261</v>
      </c>
    </row>
    <row r="5487">
      <c r="A5487" s="5" t="s">
        <v>70</v>
      </c>
      <c r="B5487" s="5" t="s">
        <v>263</v>
      </c>
      <c r="C5487" s="15" t="s">
        <v>260</v>
      </c>
    </row>
    <row r="5488">
      <c r="A5488" s="5" t="s">
        <v>86</v>
      </c>
      <c r="B5488" s="5" t="s">
        <v>263</v>
      </c>
      <c r="C5488" s="15" t="s">
        <v>261</v>
      </c>
    </row>
    <row r="5489">
      <c r="A5489" s="5" t="s">
        <v>163</v>
      </c>
      <c r="B5489" s="5" t="s">
        <v>263</v>
      </c>
      <c r="C5489" s="15" t="s">
        <v>261</v>
      </c>
    </row>
    <row r="5490">
      <c r="A5490" s="5" t="s">
        <v>175</v>
      </c>
      <c r="B5490" s="5" t="s">
        <v>263</v>
      </c>
      <c r="C5490" s="15" t="s">
        <v>260</v>
      </c>
    </row>
    <row r="5491">
      <c r="A5491" s="5" t="s">
        <v>175</v>
      </c>
      <c r="B5491" s="5" t="s">
        <v>263</v>
      </c>
      <c r="C5491" s="15" t="s">
        <v>260</v>
      </c>
    </row>
    <row r="5492">
      <c r="A5492" s="5" t="s">
        <v>232</v>
      </c>
      <c r="B5492" s="5" t="s">
        <v>263</v>
      </c>
      <c r="C5492" s="15" t="s">
        <v>261</v>
      </c>
    </row>
    <row r="5493">
      <c r="A5493" s="5" t="s">
        <v>77</v>
      </c>
      <c r="B5493" s="5" t="s">
        <v>263</v>
      </c>
      <c r="C5493" s="15" t="s">
        <v>261</v>
      </c>
    </row>
    <row r="5494">
      <c r="A5494" s="5" t="s">
        <v>138</v>
      </c>
      <c r="B5494" s="5" t="s">
        <v>263</v>
      </c>
      <c r="C5494" s="15" t="s">
        <v>260</v>
      </c>
    </row>
    <row r="5495">
      <c r="A5495" s="5" t="s">
        <v>81</v>
      </c>
      <c r="B5495" s="5" t="s">
        <v>263</v>
      </c>
      <c r="C5495" s="15" t="s">
        <v>260</v>
      </c>
    </row>
    <row r="5496">
      <c r="A5496" s="5" t="s">
        <v>239</v>
      </c>
      <c r="B5496" s="5" t="s">
        <v>263</v>
      </c>
      <c r="C5496" s="15" t="s">
        <v>260</v>
      </c>
    </row>
    <row r="5497">
      <c r="A5497" s="5" t="s">
        <v>222</v>
      </c>
      <c r="B5497" s="5" t="s">
        <v>263</v>
      </c>
      <c r="C5497" s="15" t="s">
        <v>261</v>
      </c>
    </row>
    <row r="5498">
      <c r="A5498" s="5" t="s">
        <v>163</v>
      </c>
      <c r="B5498" s="5" t="s">
        <v>263</v>
      </c>
      <c r="C5498" s="15" t="s">
        <v>261</v>
      </c>
    </row>
    <row r="5499">
      <c r="A5499" s="5" t="s">
        <v>239</v>
      </c>
      <c r="B5499" s="5" t="s">
        <v>263</v>
      </c>
      <c r="C5499" s="15" t="s">
        <v>261</v>
      </c>
    </row>
    <row r="5500">
      <c r="A5500" s="5" t="s">
        <v>125</v>
      </c>
      <c r="B5500" s="5" t="s">
        <v>263</v>
      </c>
      <c r="C5500" s="15" t="s">
        <v>260</v>
      </c>
    </row>
    <row r="5501">
      <c r="A5501" s="5" t="s">
        <v>124</v>
      </c>
      <c r="B5501" s="5" t="s">
        <v>263</v>
      </c>
      <c r="C5501" s="15" t="s">
        <v>261</v>
      </c>
    </row>
    <row r="5502">
      <c r="A5502" s="5" t="s">
        <v>54</v>
      </c>
      <c r="B5502" s="5" t="s">
        <v>263</v>
      </c>
      <c r="C5502" s="15" t="s">
        <v>261</v>
      </c>
    </row>
    <row r="5503">
      <c r="A5503" s="5" t="s">
        <v>213</v>
      </c>
      <c r="B5503" s="5" t="s">
        <v>263</v>
      </c>
      <c r="C5503" s="15" t="s">
        <v>261</v>
      </c>
    </row>
    <row r="5504">
      <c r="A5504" s="5" t="s">
        <v>132</v>
      </c>
      <c r="B5504" s="5" t="s">
        <v>263</v>
      </c>
      <c r="C5504" s="15" t="s">
        <v>261</v>
      </c>
    </row>
    <row r="5505">
      <c r="A5505" s="5" t="s">
        <v>125</v>
      </c>
      <c r="B5505" s="5" t="s">
        <v>263</v>
      </c>
      <c r="C5505" s="15" t="s">
        <v>261</v>
      </c>
    </row>
    <row r="5506">
      <c r="A5506" s="5" t="s">
        <v>245</v>
      </c>
      <c r="B5506" s="5" t="s">
        <v>263</v>
      </c>
      <c r="C5506" s="15" t="s">
        <v>260</v>
      </c>
    </row>
    <row r="5507">
      <c r="A5507" s="5" t="s">
        <v>171</v>
      </c>
      <c r="B5507" s="5" t="s">
        <v>263</v>
      </c>
      <c r="C5507" s="15" t="s">
        <v>261</v>
      </c>
    </row>
    <row r="5508">
      <c r="A5508" s="5" t="s">
        <v>239</v>
      </c>
      <c r="B5508" s="5" t="s">
        <v>263</v>
      </c>
      <c r="C5508" s="15" t="s">
        <v>261</v>
      </c>
    </row>
    <row r="5509">
      <c r="A5509" s="5" t="s">
        <v>104</v>
      </c>
      <c r="B5509" s="5" t="s">
        <v>263</v>
      </c>
      <c r="C5509" s="15" t="s">
        <v>260</v>
      </c>
    </row>
    <row r="5510">
      <c r="A5510" s="5" t="s">
        <v>133</v>
      </c>
      <c r="B5510" s="5" t="s">
        <v>263</v>
      </c>
      <c r="C5510" s="15" t="s">
        <v>260</v>
      </c>
    </row>
    <row r="5511">
      <c r="A5511" s="5" t="s">
        <v>172</v>
      </c>
      <c r="B5511" s="5" t="s">
        <v>263</v>
      </c>
      <c r="C5511" s="15" t="s">
        <v>261</v>
      </c>
    </row>
    <row r="5512">
      <c r="A5512" s="5" t="s">
        <v>183</v>
      </c>
      <c r="B5512" s="5" t="s">
        <v>263</v>
      </c>
      <c r="C5512" s="15" t="s">
        <v>261</v>
      </c>
    </row>
    <row r="5513">
      <c r="A5513" s="5" t="s">
        <v>117</v>
      </c>
      <c r="B5513" s="5" t="s">
        <v>263</v>
      </c>
      <c r="C5513" s="15" t="s">
        <v>261</v>
      </c>
    </row>
    <row r="5514">
      <c r="A5514" s="5" t="s">
        <v>120</v>
      </c>
      <c r="B5514" s="5" t="s">
        <v>263</v>
      </c>
      <c r="C5514" s="15" t="s">
        <v>261</v>
      </c>
    </row>
    <row r="5515">
      <c r="A5515" s="5" t="s">
        <v>136</v>
      </c>
      <c r="B5515" s="5" t="s">
        <v>263</v>
      </c>
      <c r="C5515" s="15" t="s">
        <v>261</v>
      </c>
    </row>
    <row r="5516">
      <c r="A5516" s="5" t="s">
        <v>217</v>
      </c>
      <c r="B5516" s="5" t="s">
        <v>263</v>
      </c>
      <c r="C5516" s="15" t="s">
        <v>261</v>
      </c>
    </row>
    <row r="5517">
      <c r="A5517" s="5" t="s">
        <v>165</v>
      </c>
      <c r="B5517" s="5" t="s">
        <v>263</v>
      </c>
      <c r="C5517" s="15" t="s">
        <v>261</v>
      </c>
    </row>
    <row r="5518">
      <c r="A5518" s="5" t="s">
        <v>115</v>
      </c>
      <c r="B5518" s="5" t="s">
        <v>263</v>
      </c>
      <c r="C5518" s="15" t="s">
        <v>260</v>
      </c>
    </row>
    <row r="5519">
      <c r="A5519" s="5" t="s">
        <v>60</v>
      </c>
      <c r="B5519" s="5" t="s">
        <v>263</v>
      </c>
      <c r="C5519" s="15" t="s">
        <v>261</v>
      </c>
    </row>
    <row r="5520">
      <c r="A5520" s="5" t="s">
        <v>209</v>
      </c>
      <c r="B5520" s="5" t="s">
        <v>263</v>
      </c>
      <c r="C5520" s="15" t="s">
        <v>260</v>
      </c>
    </row>
    <row r="5521">
      <c r="A5521" s="5" t="s">
        <v>135</v>
      </c>
      <c r="B5521" s="5" t="s">
        <v>263</v>
      </c>
      <c r="C5521" s="15" t="s">
        <v>260</v>
      </c>
    </row>
    <row r="5522">
      <c r="A5522" s="5" t="s">
        <v>221</v>
      </c>
      <c r="B5522" s="5" t="s">
        <v>263</v>
      </c>
      <c r="C5522" s="15" t="s">
        <v>261</v>
      </c>
    </row>
    <row r="5523">
      <c r="A5523" s="5" t="s">
        <v>99</v>
      </c>
      <c r="B5523" s="5" t="s">
        <v>263</v>
      </c>
      <c r="C5523" s="15" t="s">
        <v>261</v>
      </c>
    </row>
    <row r="5524">
      <c r="A5524" s="5" t="s">
        <v>125</v>
      </c>
      <c r="B5524" s="5" t="s">
        <v>263</v>
      </c>
      <c r="C5524" s="15" t="s">
        <v>261</v>
      </c>
    </row>
    <row r="5525">
      <c r="A5525" s="5" t="s">
        <v>164</v>
      </c>
      <c r="B5525" s="5" t="s">
        <v>263</v>
      </c>
      <c r="C5525" s="15" t="s">
        <v>260</v>
      </c>
    </row>
    <row r="5526">
      <c r="A5526" s="5" t="s">
        <v>118</v>
      </c>
      <c r="B5526" s="5" t="s">
        <v>263</v>
      </c>
      <c r="C5526" s="15" t="s">
        <v>260</v>
      </c>
    </row>
    <row r="5527">
      <c r="A5527" s="5" t="s">
        <v>241</v>
      </c>
      <c r="B5527" s="5" t="s">
        <v>263</v>
      </c>
      <c r="C5527" s="15" t="s">
        <v>261</v>
      </c>
    </row>
    <row r="5528">
      <c r="A5528" s="5" t="s">
        <v>227</v>
      </c>
      <c r="B5528" s="5" t="s">
        <v>263</v>
      </c>
      <c r="C5528" s="15" t="s">
        <v>259</v>
      </c>
    </row>
    <row r="5529">
      <c r="A5529" s="5" t="s">
        <v>217</v>
      </c>
      <c r="B5529" s="5" t="s">
        <v>263</v>
      </c>
      <c r="C5529" s="15" t="s">
        <v>260</v>
      </c>
    </row>
    <row r="5530">
      <c r="A5530" s="5" t="s">
        <v>152</v>
      </c>
      <c r="B5530" s="5" t="s">
        <v>263</v>
      </c>
      <c r="C5530" s="15" t="s">
        <v>261</v>
      </c>
    </row>
    <row r="5531">
      <c r="A5531" s="5" t="s">
        <v>176</v>
      </c>
      <c r="B5531" s="5" t="s">
        <v>263</v>
      </c>
      <c r="C5531" s="15" t="s">
        <v>261</v>
      </c>
    </row>
    <row r="5532">
      <c r="A5532" s="5" t="s">
        <v>139</v>
      </c>
      <c r="B5532" s="5" t="s">
        <v>263</v>
      </c>
      <c r="C5532" s="15" t="s">
        <v>261</v>
      </c>
    </row>
    <row r="5533">
      <c r="A5533" s="5" t="s">
        <v>210</v>
      </c>
      <c r="B5533" s="5" t="s">
        <v>263</v>
      </c>
      <c r="C5533" s="15" t="s">
        <v>261</v>
      </c>
    </row>
    <row r="5534">
      <c r="A5534" s="5" t="s">
        <v>114</v>
      </c>
      <c r="B5534" s="5" t="s">
        <v>263</v>
      </c>
      <c r="C5534" s="15" t="s">
        <v>261</v>
      </c>
    </row>
    <row r="5535">
      <c r="A5535" s="5" t="s">
        <v>183</v>
      </c>
      <c r="B5535" s="5" t="s">
        <v>263</v>
      </c>
      <c r="C5535" s="15" t="s">
        <v>261</v>
      </c>
    </row>
    <row r="5536">
      <c r="A5536" s="5" t="s">
        <v>175</v>
      </c>
      <c r="B5536" s="5" t="s">
        <v>263</v>
      </c>
      <c r="C5536" s="15" t="s">
        <v>261</v>
      </c>
    </row>
    <row r="5537">
      <c r="A5537" s="5" t="s">
        <v>239</v>
      </c>
      <c r="B5537" s="5" t="s">
        <v>263</v>
      </c>
      <c r="C5537" s="15" t="s">
        <v>261</v>
      </c>
    </row>
    <row r="5538">
      <c r="A5538" s="5" t="s">
        <v>197</v>
      </c>
      <c r="B5538" s="5" t="s">
        <v>263</v>
      </c>
      <c r="C5538" s="15" t="s">
        <v>260</v>
      </c>
    </row>
    <row r="5539">
      <c r="A5539" s="5" t="s">
        <v>88</v>
      </c>
      <c r="B5539" s="5" t="s">
        <v>263</v>
      </c>
      <c r="C5539" s="15" t="s">
        <v>261</v>
      </c>
    </row>
    <row r="5540">
      <c r="A5540" s="5" t="s">
        <v>197</v>
      </c>
      <c r="B5540" s="5" t="s">
        <v>263</v>
      </c>
      <c r="C5540" s="15" t="s">
        <v>261</v>
      </c>
    </row>
    <row r="5541">
      <c r="A5541" s="5" t="s">
        <v>221</v>
      </c>
      <c r="B5541" s="5" t="s">
        <v>263</v>
      </c>
      <c r="C5541" s="15" t="s">
        <v>261</v>
      </c>
    </row>
    <row r="5542">
      <c r="A5542" s="5" t="s">
        <v>97</v>
      </c>
      <c r="B5542" s="5" t="s">
        <v>263</v>
      </c>
      <c r="C5542" s="15" t="s">
        <v>261</v>
      </c>
    </row>
    <row r="5543">
      <c r="A5543" s="5" t="s">
        <v>234</v>
      </c>
      <c r="B5543" s="5" t="s">
        <v>263</v>
      </c>
      <c r="C5543" s="15" t="s">
        <v>260</v>
      </c>
    </row>
    <row r="5544">
      <c r="A5544" s="5" t="s">
        <v>159</v>
      </c>
      <c r="B5544" s="5" t="s">
        <v>263</v>
      </c>
      <c r="C5544" s="15" t="s">
        <v>261</v>
      </c>
    </row>
    <row r="5545">
      <c r="A5545" s="5" t="s">
        <v>120</v>
      </c>
      <c r="B5545" s="5" t="s">
        <v>263</v>
      </c>
      <c r="C5545" s="15" t="s">
        <v>260</v>
      </c>
    </row>
    <row r="5546">
      <c r="A5546" s="5" t="s">
        <v>86</v>
      </c>
      <c r="B5546" s="5" t="s">
        <v>263</v>
      </c>
      <c r="C5546" s="15" t="s">
        <v>260</v>
      </c>
    </row>
    <row r="5547">
      <c r="A5547" s="5" t="s">
        <v>106</v>
      </c>
      <c r="B5547" s="5" t="s">
        <v>263</v>
      </c>
      <c r="C5547" s="15" t="s">
        <v>261</v>
      </c>
    </row>
    <row r="5548">
      <c r="A5548" s="5" t="s">
        <v>249</v>
      </c>
      <c r="B5548" s="5" t="s">
        <v>263</v>
      </c>
      <c r="C5548" s="15" t="s">
        <v>261</v>
      </c>
    </row>
    <row r="5549">
      <c r="A5549" s="5" t="s">
        <v>137</v>
      </c>
      <c r="B5549" s="5" t="s">
        <v>263</v>
      </c>
      <c r="C5549" s="15" t="s">
        <v>261</v>
      </c>
    </row>
    <row r="5550">
      <c r="A5550" s="5" t="s">
        <v>72</v>
      </c>
      <c r="B5550" s="5" t="s">
        <v>263</v>
      </c>
      <c r="C5550" s="15" t="s">
        <v>261</v>
      </c>
    </row>
    <row r="5551">
      <c r="A5551" s="5" t="s">
        <v>137</v>
      </c>
      <c r="B5551" s="5" t="s">
        <v>263</v>
      </c>
      <c r="C5551" s="15" t="s">
        <v>261</v>
      </c>
    </row>
    <row r="5552">
      <c r="A5552" s="5" t="s">
        <v>168</v>
      </c>
      <c r="B5552" s="5" t="s">
        <v>263</v>
      </c>
      <c r="C5552" s="15" t="s">
        <v>260</v>
      </c>
    </row>
    <row r="5553">
      <c r="A5553" s="5" t="s">
        <v>148</v>
      </c>
      <c r="B5553" s="5" t="s">
        <v>263</v>
      </c>
      <c r="C5553" s="15" t="s">
        <v>260</v>
      </c>
    </row>
    <row r="5554">
      <c r="A5554" s="5" t="s">
        <v>232</v>
      </c>
      <c r="B5554" s="5" t="s">
        <v>263</v>
      </c>
      <c r="C5554" s="15" t="s">
        <v>261</v>
      </c>
    </row>
    <row r="5555">
      <c r="A5555" s="5" t="s">
        <v>194</v>
      </c>
      <c r="B5555" s="5" t="s">
        <v>263</v>
      </c>
      <c r="C5555" s="15" t="s">
        <v>261</v>
      </c>
    </row>
    <row r="5556">
      <c r="A5556" s="5" t="s">
        <v>119</v>
      </c>
      <c r="B5556" s="5" t="s">
        <v>263</v>
      </c>
      <c r="C5556" s="15" t="s">
        <v>261</v>
      </c>
    </row>
    <row r="5557">
      <c r="A5557" s="5" t="s">
        <v>207</v>
      </c>
      <c r="B5557" s="5" t="s">
        <v>263</v>
      </c>
      <c r="C5557" s="15" t="s">
        <v>260</v>
      </c>
    </row>
    <row r="5558">
      <c r="A5558" s="5" t="s">
        <v>180</v>
      </c>
      <c r="B5558" s="5" t="s">
        <v>263</v>
      </c>
      <c r="C5558" s="15" t="s">
        <v>261</v>
      </c>
    </row>
    <row r="5559">
      <c r="A5559" s="5" t="s">
        <v>102</v>
      </c>
      <c r="B5559" s="5" t="s">
        <v>263</v>
      </c>
      <c r="C5559" s="15" t="s">
        <v>260</v>
      </c>
    </row>
    <row r="5560">
      <c r="A5560" s="5" t="s">
        <v>213</v>
      </c>
      <c r="B5560" s="5" t="s">
        <v>263</v>
      </c>
      <c r="C5560" s="15" t="s">
        <v>261</v>
      </c>
    </row>
    <row r="5561">
      <c r="A5561" s="5" t="s">
        <v>88</v>
      </c>
      <c r="B5561" s="5" t="s">
        <v>263</v>
      </c>
      <c r="C5561" s="15" t="s">
        <v>260</v>
      </c>
    </row>
    <row r="5562">
      <c r="A5562" s="5" t="s">
        <v>149</v>
      </c>
      <c r="B5562" s="5" t="s">
        <v>263</v>
      </c>
      <c r="C5562" s="15" t="s">
        <v>261</v>
      </c>
    </row>
    <row r="5563">
      <c r="A5563" s="5" t="s">
        <v>226</v>
      </c>
      <c r="B5563" s="5" t="s">
        <v>263</v>
      </c>
      <c r="C5563" s="15" t="s">
        <v>261</v>
      </c>
    </row>
    <row r="5564">
      <c r="A5564" s="5" t="s">
        <v>130</v>
      </c>
      <c r="B5564" s="5" t="s">
        <v>263</v>
      </c>
      <c r="C5564" s="15" t="s">
        <v>261</v>
      </c>
    </row>
    <row r="5565">
      <c r="A5565" s="5" t="s">
        <v>229</v>
      </c>
      <c r="B5565" s="5" t="s">
        <v>263</v>
      </c>
      <c r="C5565" s="15" t="s">
        <v>261</v>
      </c>
    </row>
    <row r="5566">
      <c r="A5566" s="5" t="s">
        <v>90</v>
      </c>
      <c r="B5566" s="5" t="s">
        <v>263</v>
      </c>
      <c r="C5566" s="15" t="s">
        <v>261</v>
      </c>
    </row>
    <row r="5567">
      <c r="A5567" s="5" t="s">
        <v>101</v>
      </c>
      <c r="B5567" s="5" t="s">
        <v>263</v>
      </c>
      <c r="C5567" s="15" t="s">
        <v>261</v>
      </c>
    </row>
    <row r="5568">
      <c r="A5568" s="5" t="s">
        <v>63</v>
      </c>
      <c r="B5568" s="5" t="s">
        <v>263</v>
      </c>
      <c r="C5568" s="15" t="s">
        <v>261</v>
      </c>
    </row>
    <row r="5569">
      <c r="A5569" s="5" t="s">
        <v>175</v>
      </c>
      <c r="B5569" s="5" t="s">
        <v>263</v>
      </c>
      <c r="C5569" s="15" t="s">
        <v>260</v>
      </c>
    </row>
    <row r="5570">
      <c r="A5570" s="5" t="s">
        <v>97</v>
      </c>
      <c r="B5570" s="5" t="s">
        <v>263</v>
      </c>
      <c r="C5570" s="15" t="s">
        <v>261</v>
      </c>
    </row>
    <row r="5571">
      <c r="A5571" s="5" t="s">
        <v>166</v>
      </c>
      <c r="B5571" s="5" t="s">
        <v>263</v>
      </c>
      <c r="C5571" s="15" t="s">
        <v>261</v>
      </c>
    </row>
    <row r="5572">
      <c r="A5572" s="5" t="s">
        <v>175</v>
      </c>
      <c r="B5572" s="5" t="s">
        <v>263</v>
      </c>
      <c r="C5572" s="15" t="s">
        <v>261</v>
      </c>
    </row>
    <row r="5573">
      <c r="A5573" s="5" t="s">
        <v>84</v>
      </c>
      <c r="B5573" s="5" t="s">
        <v>263</v>
      </c>
      <c r="C5573" s="15" t="s">
        <v>261</v>
      </c>
    </row>
    <row r="5574">
      <c r="A5574" s="5" t="s">
        <v>154</v>
      </c>
      <c r="B5574" s="5" t="s">
        <v>263</v>
      </c>
      <c r="C5574" s="15" t="s">
        <v>261</v>
      </c>
    </row>
    <row r="5575">
      <c r="A5575" s="5" t="s">
        <v>202</v>
      </c>
      <c r="B5575" s="5" t="s">
        <v>263</v>
      </c>
      <c r="C5575" s="15" t="s">
        <v>261</v>
      </c>
    </row>
    <row r="5576">
      <c r="A5576" s="5" t="s">
        <v>168</v>
      </c>
      <c r="B5576" s="5" t="s">
        <v>263</v>
      </c>
      <c r="C5576" s="15" t="s">
        <v>261</v>
      </c>
    </row>
    <row r="5577">
      <c r="A5577" s="5" t="s">
        <v>156</v>
      </c>
      <c r="B5577" s="5" t="s">
        <v>263</v>
      </c>
      <c r="C5577" s="15" t="s">
        <v>260</v>
      </c>
    </row>
    <row r="5578">
      <c r="A5578" s="5" t="s">
        <v>94</v>
      </c>
      <c r="B5578" s="5" t="s">
        <v>263</v>
      </c>
      <c r="C5578" s="15" t="s">
        <v>260</v>
      </c>
    </row>
    <row r="5579">
      <c r="A5579" s="5" t="s">
        <v>179</v>
      </c>
      <c r="B5579" s="5" t="s">
        <v>263</v>
      </c>
      <c r="C5579" s="15" t="s">
        <v>261</v>
      </c>
    </row>
    <row r="5580">
      <c r="A5580" s="5" t="s">
        <v>247</v>
      </c>
      <c r="B5580" s="5" t="s">
        <v>263</v>
      </c>
      <c r="C5580" s="15" t="s">
        <v>260</v>
      </c>
    </row>
    <row r="5581">
      <c r="A5581" s="5" t="s">
        <v>182</v>
      </c>
      <c r="B5581" s="5" t="s">
        <v>263</v>
      </c>
      <c r="C5581" s="15" t="s">
        <v>260</v>
      </c>
    </row>
    <row r="5582">
      <c r="A5582" s="5" t="s">
        <v>184</v>
      </c>
      <c r="B5582" s="5" t="s">
        <v>263</v>
      </c>
      <c r="C5582" s="15" t="s">
        <v>261</v>
      </c>
    </row>
    <row r="5583">
      <c r="A5583" s="5" t="s">
        <v>185</v>
      </c>
      <c r="B5583" s="5" t="s">
        <v>263</v>
      </c>
      <c r="C5583" s="15" t="s">
        <v>261</v>
      </c>
    </row>
    <row r="5584">
      <c r="A5584" s="5" t="s">
        <v>202</v>
      </c>
      <c r="B5584" s="5" t="s">
        <v>263</v>
      </c>
      <c r="C5584" s="15" t="s">
        <v>261</v>
      </c>
    </row>
    <row r="5585">
      <c r="A5585" s="5" t="s">
        <v>194</v>
      </c>
      <c r="B5585" s="5" t="s">
        <v>263</v>
      </c>
      <c r="C5585" s="15" t="s">
        <v>260</v>
      </c>
    </row>
    <row r="5586">
      <c r="A5586" s="5" t="s">
        <v>103</v>
      </c>
      <c r="B5586" s="5" t="s">
        <v>263</v>
      </c>
      <c r="C5586" s="15" t="s">
        <v>261</v>
      </c>
    </row>
    <row r="5587">
      <c r="A5587" s="5" t="s">
        <v>74</v>
      </c>
      <c r="B5587" s="5" t="s">
        <v>263</v>
      </c>
      <c r="C5587" s="15" t="s">
        <v>261</v>
      </c>
    </row>
    <row r="5588">
      <c r="A5588" s="5" t="s">
        <v>231</v>
      </c>
      <c r="B5588" s="5" t="s">
        <v>263</v>
      </c>
      <c r="C5588" s="15" t="s">
        <v>261</v>
      </c>
    </row>
    <row r="5589">
      <c r="A5589" s="5" t="s">
        <v>207</v>
      </c>
      <c r="B5589" s="5" t="s">
        <v>263</v>
      </c>
      <c r="C5589" s="15" t="s">
        <v>260</v>
      </c>
    </row>
    <row r="5590">
      <c r="A5590" s="5" t="s">
        <v>137</v>
      </c>
      <c r="B5590" s="5" t="s">
        <v>263</v>
      </c>
      <c r="C5590" s="15" t="s">
        <v>261</v>
      </c>
    </row>
    <row r="5591">
      <c r="A5591" s="5" t="s">
        <v>221</v>
      </c>
      <c r="B5591" s="5" t="s">
        <v>263</v>
      </c>
      <c r="C5591" s="15" t="s">
        <v>261</v>
      </c>
    </row>
    <row r="5592">
      <c r="A5592" s="5" t="s">
        <v>139</v>
      </c>
      <c r="B5592" s="5" t="s">
        <v>263</v>
      </c>
      <c r="C5592" s="15" t="s">
        <v>261</v>
      </c>
    </row>
    <row r="5593">
      <c r="A5593" s="5" t="s">
        <v>119</v>
      </c>
      <c r="B5593" s="5" t="s">
        <v>263</v>
      </c>
      <c r="C5593" s="15" t="s">
        <v>261</v>
      </c>
    </row>
    <row r="5594">
      <c r="A5594" s="5" t="s">
        <v>222</v>
      </c>
      <c r="B5594" s="5" t="s">
        <v>263</v>
      </c>
      <c r="C5594" s="15" t="s">
        <v>261</v>
      </c>
    </row>
    <row r="5595">
      <c r="A5595" s="5" t="s">
        <v>206</v>
      </c>
      <c r="B5595" s="5" t="s">
        <v>263</v>
      </c>
      <c r="C5595" s="15" t="s">
        <v>261</v>
      </c>
    </row>
    <row r="5596">
      <c r="A5596" s="5" t="s">
        <v>86</v>
      </c>
      <c r="B5596" s="5" t="s">
        <v>263</v>
      </c>
      <c r="C5596" s="15" t="s">
        <v>261</v>
      </c>
    </row>
    <row r="5597">
      <c r="A5597" s="5" t="s">
        <v>139</v>
      </c>
      <c r="B5597" s="5" t="s">
        <v>263</v>
      </c>
      <c r="C5597" s="15" t="s">
        <v>260</v>
      </c>
    </row>
    <row r="5598">
      <c r="A5598" s="5" t="s">
        <v>158</v>
      </c>
      <c r="B5598" s="5" t="s">
        <v>263</v>
      </c>
      <c r="C5598" s="15" t="s">
        <v>260</v>
      </c>
    </row>
    <row r="5599">
      <c r="A5599" s="5" t="s">
        <v>168</v>
      </c>
      <c r="B5599" s="5" t="s">
        <v>263</v>
      </c>
      <c r="C5599" s="15" t="s">
        <v>261</v>
      </c>
    </row>
    <row r="5600">
      <c r="A5600" s="5" t="s">
        <v>123</v>
      </c>
      <c r="B5600" s="5" t="s">
        <v>263</v>
      </c>
      <c r="C5600" s="15" t="s">
        <v>261</v>
      </c>
    </row>
    <row r="5601">
      <c r="A5601" s="5" t="s">
        <v>215</v>
      </c>
      <c r="B5601" s="5" t="s">
        <v>263</v>
      </c>
      <c r="C5601" s="15" t="s">
        <v>260</v>
      </c>
    </row>
    <row r="5602">
      <c r="A5602" s="5" t="s">
        <v>225</v>
      </c>
      <c r="B5602" s="5" t="s">
        <v>263</v>
      </c>
      <c r="C5602" s="15" t="s">
        <v>260</v>
      </c>
    </row>
    <row r="5603">
      <c r="A5603" s="5" t="s">
        <v>176</v>
      </c>
      <c r="B5603" s="5" t="s">
        <v>263</v>
      </c>
      <c r="C5603" s="15" t="s">
        <v>260</v>
      </c>
    </row>
    <row r="5604">
      <c r="A5604" s="5" t="s">
        <v>182</v>
      </c>
      <c r="B5604" s="5" t="s">
        <v>263</v>
      </c>
      <c r="C5604" s="15" t="s">
        <v>261</v>
      </c>
    </row>
    <row r="5605">
      <c r="A5605" s="5" t="s">
        <v>248</v>
      </c>
      <c r="B5605" s="5" t="s">
        <v>263</v>
      </c>
      <c r="C5605" s="15" t="s">
        <v>261</v>
      </c>
    </row>
    <row r="5606">
      <c r="A5606" s="5" t="s">
        <v>211</v>
      </c>
      <c r="B5606" s="5" t="s">
        <v>263</v>
      </c>
      <c r="C5606" s="15" t="s">
        <v>260</v>
      </c>
    </row>
    <row r="5607">
      <c r="A5607" s="5" t="s">
        <v>210</v>
      </c>
      <c r="B5607" s="5" t="s">
        <v>263</v>
      </c>
      <c r="C5607" s="15" t="s">
        <v>261</v>
      </c>
    </row>
    <row r="5608">
      <c r="A5608" s="5" t="s">
        <v>214</v>
      </c>
      <c r="B5608" s="5" t="s">
        <v>263</v>
      </c>
      <c r="C5608" s="15" t="s">
        <v>260</v>
      </c>
    </row>
    <row r="5609">
      <c r="A5609" s="5" t="s">
        <v>147</v>
      </c>
      <c r="B5609" s="5" t="s">
        <v>263</v>
      </c>
      <c r="C5609" s="15" t="s">
        <v>260</v>
      </c>
    </row>
    <row r="5610">
      <c r="A5610" s="5" t="s">
        <v>70</v>
      </c>
      <c r="B5610" s="5" t="s">
        <v>263</v>
      </c>
      <c r="C5610" s="15" t="s">
        <v>261</v>
      </c>
    </row>
    <row r="5611">
      <c r="A5611" s="5" t="s">
        <v>214</v>
      </c>
      <c r="B5611" s="5" t="s">
        <v>263</v>
      </c>
      <c r="C5611" s="15" t="s">
        <v>261</v>
      </c>
    </row>
    <row r="5612">
      <c r="A5612" s="5" t="s">
        <v>141</v>
      </c>
      <c r="B5612" s="5" t="s">
        <v>263</v>
      </c>
      <c r="C5612" s="15" t="s">
        <v>260</v>
      </c>
    </row>
    <row r="5613">
      <c r="A5613" s="5" t="s">
        <v>238</v>
      </c>
      <c r="B5613" s="5" t="s">
        <v>263</v>
      </c>
      <c r="C5613" s="15" t="s">
        <v>261</v>
      </c>
    </row>
    <row r="5614">
      <c r="A5614" s="5" t="s">
        <v>167</v>
      </c>
      <c r="B5614" s="5" t="s">
        <v>263</v>
      </c>
      <c r="C5614" s="15" t="s">
        <v>261</v>
      </c>
    </row>
    <row r="5615">
      <c r="A5615" s="5" t="s">
        <v>163</v>
      </c>
      <c r="B5615" s="5" t="s">
        <v>263</v>
      </c>
      <c r="C5615" s="15" t="s">
        <v>260</v>
      </c>
    </row>
    <row r="5616">
      <c r="A5616" s="5" t="s">
        <v>141</v>
      </c>
      <c r="B5616" s="5" t="s">
        <v>263</v>
      </c>
      <c r="C5616" s="15" t="s">
        <v>260</v>
      </c>
    </row>
    <row r="5617">
      <c r="A5617" s="5" t="s">
        <v>173</v>
      </c>
      <c r="B5617" s="5" t="s">
        <v>263</v>
      </c>
      <c r="C5617" s="15" t="s">
        <v>261</v>
      </c>
    </row>
    <row r="5618">
      <c r="A5618" s="5" t="s">
        <v>119</v>
      </c>
      <c r="B5618" s="5" t="s">
        <v>263</v>
      </c>
      <c r="C5618" s="15" t="s">
        <v>260</v>
      </c>
    </row>
    <row r="5619">
      <c r="A5619" s="5" t="s">
        <v>115</v>
      </c>
      <c r="B5619" s="5" t="s">
        <v>263</v>
      </c>
      <c r="C5619" s="15" t="s">
        <v>260</v>
      </c>
    </row>
    <row r="5620">
      <c r="A5620" s="5" t="s">
        <v>154</v>
      </c>
      <c r="B5620" s="5" t="s">
        <v>263</v>
      </c>
      <c r="C5620" s="15" t="s">
        <v>261</v>
      </c>
    </row>
    <row r="5621">
      <c r="A5621" s="5" t="s">
        <v>103</v>
      </c>
      <c r="B5621" s="5" t="s">
        <v>263</v>
      </c>
      <c r="C5621" s="15" t="s">
        <v>261</v>
      </c>
    </row>
    <row r="5622">
      <c r="A5622" s="5" t="s">
        <v>223</v>
      </c>
      <c r="B5622" s="5" t="s">
        <v>263</v>
      </c>
      <c r="C5622" s="15" t="s">
        <v>261</v>
      </c>
    </row>
    <row r="5623">
      <c r="A5623" s="5" t="s">
        <v>241</v>
      </c>
      <c r="B5623" s="5" t="s">
        <v>263</v>
      </c>
      <c r="C5623" s="15" t="s">
        <v>261</v>
      </c>
    </row>
    <row r="5624">
      <c r="A5624" s="5" t="s">
        <v>142</v>
      </c>
      <c r="B5624" s="5" t="s">
        <v>263</v>
      </c>
      <c r="C5624" s="15" t="s">
        <v>261</v>
      </c>
    </row>
    <row r="5625">
      <c r="A5625" s="5" t="s">
        <v>215</v>
      </c>
      <c r="B5625" s="5" t="s">
        <v>263</v>
      </c>
      <c r="C5625" s="15" t="s">
        <v>261</v>
      </c>
    </row>
    <row r="5626">
      <c r="A5626" s="5" t="s">
        <v>42</v>
      </c>
      <c r="B5626" s="5" t="s">
        <v>263</v>
      </c>
      <c r="C5626" s="15" t="s">
        <v>261</v>
      </c>
    </row>
    <row r="5627">
      <c r="A5627" s="5" t="s">
        <v>130</v>
      </c>
      <c r="B5627" s="5" t="s">
        <v>263</v>
      </c>
      <c r="C5627" s="15" t="s">
        <v>261</v>
      </c>
    </row>
    <row r="5628">
      <c r="A5628" s="5" t="s">
        <v>152</v>
      </c>
      <c r="B5628" s="5" t="s">
        <v>263</v>
      </c>
      <c r="C5628" s="15" t="s">
        <v>261</v>
      </c>
    </row>
    <row r="5629">
      <c r="A5629" s="5" t="s">
        <v>187</v>
      </c>
      <c r="B5629" s="5" t="s">
        <v>263</v>
      </c>
      <c r="C5629" s="15" t="s">
        <v>261</v>
      </c>
    </row>
    <row r="5630">
      <c r="A5630" s="5" t="s">
        <v>150</v>
      </c>
      <c r="B5630" s="5" t="s">
        <v>263</v>
      </c>
      <c r="C5630" s="15" t="s">
        <v>261</v>
      </c>
    </row>
    <row r="5631">
      <c r="A5631" s="5" t="s">
        <v>54</v>
      </c>
      <c r="B5631" s="5" t="s">
        <v>263</v>
      </c>
      <c r="C5631" s="15" t="s">
        <v>261</v>
      </c>
    </row>
    <row r="5632">
      <c r="A5632" s="5" t="s">
        <v>174</v>
      </c>
      <c r="B5632" s="5" t="s">
        <v>263</v>
      </c>
      <c r="C5632" s="15" t="s">
        <v>261</v>
      </c>
    </row>
    <row r="5633">
      <c r="A5633" s="5" t="s">
        <v>114</v>
      </c>
      <c r="B5633" s="5" t="s">
        <v>263</v>
      </c>
      <c r="C5633" s="15" t="s">
        <v>260</v>
      </c>
    </row>
    <row r="5634">
      <c r="A5634" s="5" t="s">
        <v>221</v>
      </c>
      <c r="B5634" s="5" t="s">
        <v>263</v>
      </c>
      <c r="C5634" s="15" t="s">
        <v>261</v>
      </c>
    </row>
    <row r="5635">
      <c r="A5635" s="5" t="s">
        <v>106</v>
      </c>
      <c r="B5635" s="5" t="s">
        <v>263</v>
      </c>
      <c r="C5635" s="15" t="s">
        <v>260</v>
      </c>
    </row>
    <row r="5636">
      <c r="A5636" s="5" t="s">
        <v>132</v>
      </c>
      <c r="B5636" s="5" t="s">
        <v>263</v>
      </c>
      <c r="C5636" s="15" t="s">
        <v>261</v>
      </c>
    </row>
    <row r="5637">
      <c r="A5637" s="5" t="s">
        <v>204</v>
      </c>
      <c r="B5637" s="5" t="s">
        <v>263</v>
      </c>
      <c r="C5637" s="15" t="s">
        <v>260</v>
      </c>
    </row>
    <row r="5638">
      <c r="A5638" s="5" t="s">
        <v>133</v>
      </c>
      <c r="B5638" s="5" t="s">
        <v>263</v>
      </c>
      <c r="C5638" s="15" t="s">
        <v>261</v>
      </c>
    </row>
    <row r="5639">
      <c r="A5639" s="5" t="s">
        <v>117</v>
      </c>
      <c r="B5639" s="5" t="s">
        <v>263</v>
      </c>
      <c r="C5639" s="15" t="s">
        <v>261</v>
      </c>
    </row>
    <row r="5640">
      <c r="A5640" s="5" t="s">
        <v>95</v>
      </c>
      <c r="B5640" s="5" t="s">
        <v>263</v>
      </c>
      <c r="C5640" s="15" t="s">
        <v>260</v>
      </c>
    </row>
    <row r="5641">
      <c r="A5641" s="5" t="s">
        <v>213</v>
      </c>
      <c r="B5641" s="5" t="s">
        <v>263</v>
      </c>
      <c r="C5641" s="15" t="s">
        <v>261</v>
      </c>
    </row>
    <row r="5642">
      <c r="A5642" s="5" t="s">
        <v>126</v>
      </c>
      <c r="B5642" s="5" t="s">
        <v>263</v>
      </c>
      <c r="C5642" s="15" t="s">
        <v>261</v>
      </c>
    </row>
    <row r="5643">
      <c r="A5643" s="5" t="s">
        <v>214</v>
      </c>
      <c r="B5643" s="5" t="s">
        <v>263</v>
      </c>
      <c r="C5643" s="15" t="s">
        <v>261</v>
      </c>
    </row>
    <row r="5644">
      <c r="A5644" s="5" t="s">
        <v>207</v>
      </c>
      <c r="B5644" s="5" t="s">
        <v>263</v>
      </c>
      <c r="C5644" s="15" t="s">
        <v>261</v>
      </c>
    </row>
    <row r="5645">
      <c r="A5645" s="5" t="s">
        <v>106</v>
      </c>
      <c r="B5645" s="5" t="s">
        <v>263</v>
      </c>
      <c r="C5645" s="15" t="s">
        <v>261</v>
      </c>
    </row>
    <row r="5646">
      <c r="A5646" s="5" t="s">
        <v>220</v>
      </c>
      <c r="B5646" s="5" t="s">
        <v>263</v>
      </c>
      <c r="C5646" s="15" t="s">
        <v>261</v>
      </c>
    </row>
    <row r="5647">
      <c r="A5647" s="5" t="s">
        <v>185</v>
      </c>
      <c r="B5647" s="5" t="s">
        <v>263</v>
      </c>
      <c r="C5647" s="15" t="s">
        <v>261</v>
      </c>
    </row>
    <row r="5648">
      <c r="A5648" s="5" t="s">
        <v>248</v>
      </c>
      <c r="B5648" s="5" t="s">
        <v>263</v>
      </c>
      <c r="C5648" s="15" t="s">
        <v>261</v>
      </c>
    </row>
    <row r="5649">
      <c r="A5649" s="5" t="s">
        <v>134</v>
      </c>
      <c r="B5649" s="5" t="s">
        <v>263</v>
      </c>
      <c r="C5649" s="15" t="s">
        <v>261</v>
      </c>
    </row>
    <row r="5650">
      <c r="A5650" s="5" t="s">
        <v>47</v>
      </c>
      <c r="B5650" s="5" t="s">
        <v>263</v>
      </c>
      <c r="C5650" s="15" t="s">
        <v>261</v>
      </c>
    </row>
    <row r="5651">
      <c r="A5651" s="5" t="s">
        <v>113</v>
      </c>
      <c r="B5651" s="5" t="s">
        <v>263</v>
      </c>
      <c r="C5651" s="15" t="s">
        <v>260</v>
      </c>
    </row>
    <row r="5652">
      <c r="A5652" s="5" t="s">
        <v>178</v>
      </c>
      <c r="B5652" s="5" t="s">
        <v>263</v>
      </c>
      <c r="C5652" s="15" t="s">
        <v>261</v>
      </c>
    </row>
    <row r="5653">
      <c r="A5653" s="5" t="s">
        <v>90</v>
      </c>
      <c r="B5653" s="5" t="s">
        <v>263</v>
      </c>
      <c r="C5653" s="15" t="s">
        <v>260</v>
      </c>
    </row>
    <row r="5654">
      <c r="A5654" s="5" t="s">
        <v>178</v>
      </c>
      <c r="B5654" s="5" t="s">
        <v>263</v>
      </c>
      <c r="C5654" s="15" t="s">
        <v>261</v>
      </c>
    </row>
    <row r="5655">
      <c r="A5655" s="5" t="s">
        <v>73</v>
      </c>
      <c r="B5655" s="5" t="s">
        <v>263</v>
      </c>
      <c r="C5655" s="15" t="s">
        <v>261</v>
      </c>
    </row>
    <row r="5656">
      <c r="A5656" s="5" t="s">
        <v>185</v>
      </c>
      <c r="B5656" s="5" t="s">
        <v>263</v>
      </c>
      <c r="C5656" s="15" t="s">
        <v>260</v>
      </c>
    </row>
    <row r="5657">
      <c r="A5657" s="5" t="s">
        <v>73</v>
      </c>
      <c r="B5657" s="5" t="s">
        <v>263</v>
      </c>
      <c r="C5657" s="15" t="s">
        <v>260</v>
      </c>
    </row>
    <row r="5658">
      <c r="A5658" s="5" t="s">
        <v>241</v>
      </c>
      <c r="B5658" s="5" t="s">
        <v>263</v>
      </c>
      <c r="C5658" s="15" t="s">
        <v>261</v>
      </c>
    </row>
    <row r="5659">
      <c r="A5659" s="5" t="s">
        <v>141</v>
      </c>
      <c r="B5659" s="5" t="s">
        <v>263</v>
      </c>
      <c r="C5659" s="15" t="s">
        <v>260</v>
      </c>
    </row>
    <row r="5660">
      <c r="A5660" s="5" t="s">
        <v>240</v>
      </c>
      <c r="B5660" s="5" t="s">
        <v>263</v>
      </c>
      <c r="C5660" s="15" t="s">
        <v>261</v>
      </c>
    </row>
    <row r="5661">
      <c r="A5661" s="5" t="s">
        <v>203</v>
      </c>
      <c r="B5661" s="5" t="s">
        <v>263</v>
      </c>
      <c r="C5661" s="15" t="s">
        <v>260</v>
      </c>
    </row>
    <row r="5662">
      <c r="A5662" s="5" t="s">
        <v>180</v>
      </c>
      <c r="B5662" s="5" t="s">
        <v>263</v>
      </c>
      <c r="C5662" s="15" t="s">
        <v>261</v>
      </c>
    </row>
    <row r="5663">
      <c r="A5663" s="5" t="s">
        <v>86</v>
      </c>
      <c r="B5663" s="5" t="s">
        <v>263</v>
      </c>
      <c r="C5663" s="15" t="s">
        <v>261</v>
      </c>
    </row>
    <row r="5664">
      <c r="A5664" s="5" t="s">
        <v>184</v>
      </c>
      <c r="B5664" s="5" t="s">
        <v>263</v>
      </c>
      <c r="C5664" s="15" t="s">
        <v>260</v>
      </c>
    </row>
    <row r="5665">
      <c r="A5665" s="5" t="s">
        <v>146</v>
      </c>
      <c r="B5665" s="5" t="s">
        <v>263</v>
      </c>
      <c r="C5665" s="15" t="s">
        <v>260</v>
      </c>
    </row>
    <row r="5666">
      <c r="A5666" s="5" t="s">
        <v>81</v>
      </c>
      <c r="B5666" s="5" t="s">
        <v>263</v>
      </c>
      <c r="C5666" s="15" t="s">
        <v>261</v>
      </c>
    </row>
    <row r="5667">
      <c r="A5667" s="5" t="s">
        <v>70</v>
      </c>
      <c r="B5667" s="5" t="s">
        <v>263</v>
      </c>
      <c r="C5667" s="15" t="s">
        <v>260</v>
      </c>
    </row>
    <row r="5668">
      <c r="A5668" s="5" t="s">
        <v>221</v>
      </c>
      <c r="B5668" s="5" t="s">
        <v>263</v>
      </c>
      <c r="C5668" s="15" t="s">
        <v>261</v>
      </c>
    </row>
    <row r="5669">
      <c r="A5669" s="5" t="s">
        <v>163</v>
      </c>
      <c r="B5669" s="5" t="s">
        <v>263</v>
      </c>
      <c r="C5669" s="15" t="s">
        <v>261</v>
      </c>
    </row>
    <row r="5670">
      <c r="A5670" s="5" t="s">
        <v>207</v>
      </c>
      <c r="B5670" s="5" t="s">
        <v>263</v>
      </c>
      <c r="C5670" s="15" t="s">
        <v>261</v>
      </c>
    </row>
    <row r="5671">
      <c r="A5671" s="5" t="s">
        <v>106</v>
      </c>
      <c r="B5671" s="5" t="s">
        <v>263</v>
      </c>
      <c r="C5671" s="15" t="s">
        <v>261</v>
      </c>
    </row>
    <row r="5672">
      <c r="A5672" s="5" t="s">
        <v>125</v>
      </c>
      <c r="B5672" s="5" t="s">
        <v>263</v>
      </c>
      <c r="C5672" s="15" t="s">
        <v>260</v>
      </c>
    </row>
    <row r="5673">
      <c r="A5673" s="5" t="s">
        <v>247</v>
      </c>
      <c r="B5673" s="5" t="s">
        <v>263</v>
      </c>
      <c r="C5673" s="15" t="s">
        <v>261</v>
      </c>
    </row>
    <row r="5674">
      <c r="A5674" s="5" t="s">
        <v>168</v>
      </c>
      <c r="B5674" s="5" t="s">
        <v>263</v>
      </c>
      <c r="C5674" s="15" t="s">
        <v>260</v>
      </c>
    </row>
    <row r="5675">
      <c r="A5675" s="5" t="s">
        <v>86</v>
      </c>
      <c r="B5675" s="5" t="s">
        <v>263</v>
      </c>
      <c r="C5675" s="15" t="s">
        <v>260</v>
      </c>
    </row>
    <row r="5676">
      <c r="A5676" s="5" t="s">
        <v>242</v>
      </c>
      <c r="B5676" s="5" t="s">
        <v>263</v>
      </c>
      <c r="C5676" s="15" t="s">
        <v>260</v>
      </c>
    </row>
    <row r="5677">
      <c r="A5677" s="5" t="s">
        <v>161</v>
      </c>
      <c r="B5677" s="5" t="s">
        <v>263</v>
      </c>
      <c r="C5677" s="15" t="s">
        <v>260</v>
      </c>
    </row>
    <row r="5678">
      <c r="A5678" s="5" t="s">
        <v>151</v>
      </c>
      <c r="B5678" s="5" t="s">
        <v>263</v>
      </c>
      <c r="C5678" s="15" t="s">
        <v>261</v>
      </c>
    </row>
    <row r="5679">
      <c r="A5679" s="5" t="s">
        <v>155</v>
      </c>
      <c r="B5679" s="5" t="s">
        <v>263</v>
      </c>
      <c r="C5679" s="15" t="s">
        <v>261</v>
      </c>
    </row>
    <row r="5680">
      <c r="A5680" s="5" t="s">
        <v>118</v>
      </c>
      <c r="B5680" s="5" t="s">
        <v>263</v>
      </c>
      <c r="C5680" s="15" t="s">
        <v>261</v>
      </c>
    </row>
    <row r="5681">
      <c r="A5681" s="5" t="s">
        <v>217</v>
      </c>
      <c r="B5681" s="5" t="s">
        <v>263</v>
      </c>
      <c r="C5681" s="15" t="s">
        <v>260</v>
      </c>
    </row>
    <row r="5682">
      <c r="A5682" s="5" t="s">
        <v>90</v>
      </c>
      <c r="B5682" s="5" t="s">
        <v>263</v>
      </c>
      <c r="C5682" s="15" t="s">
        <v>261</v>
      </c>
    </row>
    <row r="5683">
      <c r="A5683" s="5" t="s">
        <v>133</v>
      </c>
      <c r="B5683" s="5" t="s">
        <v>263</v>
      </c>
      <c r="C5683" s="15" t="s">
        <v>261</v>
      </c>
    </row>
    <row r="5684">
      <c r="A5684" s="5" t="s">
        <v>147</v>
      </c>
      <c r="B5684" s="5" t="s">
        <v>263</v>
      </c>
      <c r="C5684" s="15" t="s">
        <v>260</v>
      </c>
    </row>
    <row r="5685">
      <c r="A5685" s="5" t="s">
        <v>132</v>
      </c>
      <c r="B5685" s="5" t="s">
        <v>263</v>
      </c>
      <c r="C5685" s="15" t="s">
        <v>261</v>
      </c>
    </row>
    <row r="5686">
      <c r="A5686" s="5" t="s">
        <v>54</v>
      </c>
      <c r="B5686" s="5" t="s">
        <v>263</v>
      </c>
      <c r="C5686" s="15" t="s">
        <v>261</v>
      </c>
    </row>
    <row r="5687">
      <c r="A5687" s="5" t="s">
        <v>70</v>
      </c>
      <c r="B5687" s="5" t="s">
        <v>263</v>
      </c>
      <c r="C5687" s="15" t="s">
        <v>261</v>
      </c>
    </row>
    <row r="5688">
      <c r="A5688" s="5" t="s">
        <v>195</v>
      </c>
      <c r="B5688" s="5" t="s">
        <v>263</v>
      </c>
      <c r="C5688" s="15" t="s">
        <v>260</v>
      </c>
    </row>
    <row r="5689">
      <c r="A5689" s="5" t="s">
        <v>181</v>
      </c>
      <c r="B5689" s="5" t="s">
        <v>263</v>
      </c>
      <c r="C5689" s="15" t="s">
        <v>261</v>
      </c>
    </row>
    <row r="5690">
      <c r="A5690" s="5" t="s">
        <v>77</v>
      </c>
      <c r="B5690" s="5" t="s">
        <v>263</v>
      </c>
      <c r="C5690" s="15" t="s">
        <v>261</v>
      </c>
    </row>
    <row r="5691">
      <c r="A5691" s="5" t="s">
        <v>123</v>
      </c>
      <c r="B5691" s="5" t="s">
        <v>263</v>
      </c>
      <c r="C5691" s="15" t="s">
        <v>261</v>
      </c>
    </row>
    <row r="5692">
      <c r="A5692" s="5" t="s">
        <v>109</v>
      </c>
      <c r="B5692" s="5" t="s">
        <v>263</v>
      </c>
      <c r="C5692" s="15" t="s">
        <v>260</v>
      </c>
    </row>
    <row r="5693">
      <c r="A5693" s="5" t="s">
        <v>92</v>
      </c>
      <c r="B5693" s="5" t="s">
        <v>263</v>
      </c>
      <c r="C5693" s="15" t="s">
        <v>260</v>
      </c>
    </row>
    <row r="5694">
      <c r="A5694" s="5" t="s">
        <v>118</v>
      </c>
      <c r="B5694" s="5" t="s">
        <v>263</v>
      </c>
      <c r="C5694" s="15" t="s">
        <v>261</v>
      </c>
    </row>
    <row r="5695">
      <c r="A5695" s="5" t="s">
        <v>123</v>
      </c>
      <c r="B5695" s="5" t="s">
        <v>263</v>
      </c>
      <c r="C5695" s="15" t="s">
        <v>261</v>
      </c>
    </row>
    <row r="5696">
      <c r="A5696" s="5" t="s">
        <v>74</v>
      </c>
      <c r="B5696" s="5" t="s">
        <v>263</v>
      </c>
      <c r="C5696" s="15" t="s">
        <v>260</v>
      </c>
    </row>
    <row r="5697">
      <c r="A5697" s="5" t="s">
        <v>236</v>
      </c>
      <c r="B5697" s="5" t="s">
        <v>263</v>
      </c>
      <c r="C5697" s="15" t="s">
        <v>260</v>
      </c>
    </row>
    <row r="5698">
      <c r="A5698" s="5" t="s">
        <v>251</v>
      </c>
      <c r="B5698" s="5" t="s">
        <v>263</v>
      </c>
      <c r="C5698" s="15" t="s">
        <v>260</v>
      </c>
    </row>
    <row r="5699">
      <c r="A5699" s="5" t="s">
        <v>242</v>
      </c>
      <c r="B5699" s="5" t="s">
        <v>263</v>
      </c>
      <c r="C5699" s="15" t="s">
        <v>260</v>
      </c>
    </row>
    <row r="5700">
      <c r="A5700" s="5" t="s">
        <v>100</v>
      </c>
      <c r="B5700" s="5" t="s">
        <v>263</v>
      </c>
      <c r="C5700" s="15" t="s">
        <v>261</v>
      </c>
    </row>
    <row r="5701">
      <c r="A5701" s="5" t="s">
        <v>237</v>
      </c>
      <c r="B5701" s="5" t="s">
        <v>263</v>
      </c>
      <c r="C5701" s="15" t="s">
        <v>261</v>
      </c>
    </row>
    <row r="5702">
      <c r="A5702" s="5" t="s">
        <v>125</v>
      </c>
      <c r="B5702" s="5" t="s">
        <v>263</v>
      </c>
      <c r="C5702" s="15" t="s">
        <v>261</v>
      </c>
    </row>
    <row r="5703">
      <c r="A5703" s="5" t="s">
        <v>168</v>
      </c>
      <c r="B5703" s="5" t="s">
        <v>263</v>
      </c>
      <c r="C5703" s="15" t="s">
        <v>260</v>
      </c>
    </row>
    <row r="5704">
      <c r="A5704" s="5" t="s">
        <v>98</v>
      </c>
      <c r="B5704" s="5" t="s">
        <v>263</v>
      </c>
      <c r="C5704" s="15" t="s">
        <v>261</v>
      </c>
    </row>
    <row r="5705">
      <c r="A5705" s="5" t="s">
        <v>215</v>
      </c>
      <c r="B5705" s="5" t="s">
        <v>263</v>
      </c>
      <c r="C5705" s="15" t="s">
        <v>261</v>
      </c>
    </row>
    <row r="5706">
      <c r="A5706" s="5" t="s">
        <v>187</v>
      </c>
      <c r="B5706" s="5" t="s">
        <v>263</v>
      </c>
      <c r="C5706" s="15" t="s">
        <v>260</v>
      </c>
    </row>
    <row r="5707">
      <c r="A5707" s="5" t="s">
        <v>86</v>
      </c>
      <c r="B5707" s="5" t="s">
        <v>263</v>
      </c>
      <c r="C5707" s="15" t="s">
        <v>260</v>
      </c>
    </row>
    <row r="5708">
      <c r="A5708" s="5" t="s">
        <v>213</v>
      </c>
      <c r="B5708" s="5" t="s">
        <v>263</v>
      </c>
      <c r="C5708" s="15" t="s">
        <v>261</v>
      </c>
    </row>
    <row r="5709">
      <c r="A5709" s="5" t="s">
        <v>201</v>
      </c>
      <c r="B5709" s="5" t="s">
        <v>263</v>
      </c>
      <c r="C5709" s="15" t="s">
        <v>261</v>
      </c>
    </row>
    <row r="5710">
      <c r="A5710" s="5" t="s">
        <v>174</v>
      </c>
      <c r="B5710" s="5" t="s">
        <v>263</v>
      </c>
      <c r="C5710" s="15" t="s">
        <v>261</v>
      </c>
    </row>
    <row r="5711">
      <c r="A5711" s="5" t="s">
        <v>201</v>
      </c>
      <c r="B5711" s="5" t="s">
        <v>263</v>
      </c>
      <c r="C5711" s="15" t="s">
        <v>260</v>
      </c>
    </row>
    <row r="5712">
      <c r="A5712" s="5" t="s">
        <v>118</v>
      </c>
      <c r="B5712" s="5" t="s">
        <v>263</v>
      </c>
      <c r="C5712" s="15" t="s">
        <v>260</v>
      </c>
    </row>
    <row r="5713">
      <c r="A5713" s="5" t="s">
        <v>94</v>
      </c>
      <c r="B5713" s="5" t="s">
        <v>263</v>
      </c>
      <c r="C5713" s="15" t="s">
        <v>260</v>
      </c>
    </row>
    <row r="5714">
      <c r="A5714" s="5" t="s">
        <v>209</v>
      </c>
      <c r="B5714" s="5" t="s">
        <v>263</v>
      </c>
      <c r="C5714" s="15" t="s">
        <v>261</v>
      </c>
    </row>
    <row r="5715">
      <c r="A5715" s="5" t="s">
        <v>231</v>
      </c>
      <c r="B5715" s="5" t="s">
        <v>263</v>
      </c>
      <c r="C5715" s="15" t="s">
        <v>261</v>
      </c>
    </row>
    <row r="5716">
      <c r="A5716" s="5" t="s">
        <v>77</v>
      </c>
      <c r="B5716" s="5" t="s">
        <v>263</v>
      </c>
      <c r="C5716" s="15" t="s">
        <v>261</v>
      </c>
    </row>
    <row r="5717">
      <c r="A5717" s="5" t="s">
        <v>233</v>
      </c>
      <c r="B5717" s="5" t="s">
        <v>263</v>
      </c>
      <c r="C5717" s="15" t="s">
        <v>261</v>
      </c>
    </row>
    <row r="5718">
      <c r="A5718" s="5" t="s">
        <v>136</v>
      </c>
      <c r="B5718" s="5" t="s">
        <v>263</v>
      </c>
      <c r="C5718" s="15" t="s">
        <v>261</v>
      </c>
    </row>
    <row r="5719">
      <c r="A5719" s="5" t="s">
        <v>212</v>
      </c>
      <c r="B5719" s="5" t="s">
        <v>263</v>
      </c>
      <c r="C5719" s="15" t="s">
        <v>261</v>
      </c>
    </row>
    <row r="5720">
      <c r="A5720" s="5" t="s">
        <v>140</v>
      </c>
      <c r="B5720" s="5" t="s">
        <v>263</v>
      </c>
      <c r="C5720" s="15" t="s">
        <v>260</v>
      </c>
    </row>
    <row r="5721">
      <c r="A5721" s="5" t="s">
        <v>205</v>
      </c>
      <c r="B5721" s="5" t="s">
        <v>263</v>
      </c>
      <c r="C5721" s="15" t="s">
        <v>261</v>
      </c>
    </row>
    <row r="5722">
      <c r="A5722" s="5" t="s">
        <v>192</v>
      </c>
      <c r="B5722" s="5" t="s">
        <v>263</v>
      </c>
      <c r="C5722" s="15" t="s">
        <v>261</v>
      </c>
    </row>
    <row r="5723">
      <c r="A5723" s="5" t="s">
        <v>166</v>
      </c>
      <c r="B5723" s="5" t="s">
        <v>263</v>
      </c>
      <c r="C5723" s="15" t="s">
        <v>261</v>
      </c>
    </row>
    <row r="5724">
      <c r="A5724" s="5" t="s">
        <v>155</v>
      </c>
      <c r="B5724" s="5" t="s">
        <v>263</v>
      </c>
      <c r="C5724" s="15" t="s">
        <v>261</v>
      </c>
    </row>
    <row r="5725">
      <c r="A5725" s="5" t="s">
        <v>253</v>
      </c>
      <c r="B5725" s="5" t="s">
        <v>263</v>
      </c>
      <c r="C5725" s="15" t="s">
        <v>260</v>
      </c>
    </row>
    <row r="5726">
      <c r="A5726" s="5" t="s">
        <v>112</v>
      </c>
      <c r="B5726" s="5" t="s">
        <v>263</v>
      </c>
      <c r="C5726" s="15" t="s">
        <v>261</v>
      </c>
    </row>
    <row r="5727">
      <c r="A5727" s="5" t="s">
        <v>149</v>
      </c>
      <c r="B5727" s="5" t="s">
        <v>263</v>
      </c>
      <c r="C5727" s="15" t="s">
        <v>261</v>
      </c>
    </row>
    <row r="5728">
      <c r="A5728" s="5" t="s">
        <v>216</v>
      </c>
      <c r="B5728" s="5" t="s">
        <v>263</v>
      </c>
      <c r="C5728" s="15" t="s">
        <v>261</v>
      </c>
    </row>
    <row r="5729">
      <c r="A5729" s="5" t="s">
        <v>216</v>
      </c>
      <c r="B5729" s="5" t="s">
        <v>263</v>
      </c>
      <c r="C5729" s="15" t="s">
        <v>261</v>
      </c>
    </row>
    <row r="5730">
      <c r="A5730" s="5" t="s">
        <v>176</v>
      </c>
      <c r="B5730" s="5" t="s">
        <v>263</v>
      </c>
      <c r="C5730" s="15" t="s">
        <v>260</v>
      </c>
    </row>
    <row r="5731">
      <c r="A5731" s="5" t="s">
        <v>116</v>
      </c>
      <c r="B5731" s="5" t="s">
        <v>263</v>
      </c>
      <c r="C5731" s="15" t="s">
        <v>260</v>
      </c>
    </row>
    <row r="5732">
      <c r="A5732" s="5" t="s">
        <v>100</v>
      </c>
      <c r="B5732" s="5" t="s">
        <v>263</v>
      </c>
      <c r="C5732" s="15" t="s">
        <v>261</v>
      </c>
    </row>
    <row r="5733">
      <c r="A5733" s="5" t="s">
        <v>239</v>
      </c>
      <c r="B5733" s="5" t="s">
        <v>263</v>
      </c>
      <c r="C5733" s="15" t="s">
        <v>260</v>
      </c>
    </row>
    <row r="5734">
      <c r="A5734" s="5" t="s">
        <v>212</v>
      </c>
      <c r="B5734" s="5" t="s">
        <v>263</v>
      </c>
      <c r="C5734" s="15" t="s">
        <v>261</v>
      </c>
    </row>
    <row r="5735">
      <c r="A5735" s="5" t="s">
        <v>154</v>
      </c>
      <c r="B5735" s="5" t="s">
        <v>263</v>
      </c>
      <c r="C5735" s="15" t="s">
        <v>261</v>
      </c>
    </row>
    <row r="5736">
      <c r="A5736" s="5" t="s">
        <v>243</v>
      </c>
      <c r="B5736" s="5" t="s">
        <v>263</v>
      </c>
      <c r="C5736" s="15" t="s">
        <v>261</v>
      </c>
    </row>
    <row r="5737">
      <c r="A5737" s="5" t="s">
        <v>164</v>
      </c>
      <c r="B5737" s="5" t="s">
        <v>263</v>
      </c>
      <c r="C5737" s="15" t="s">
        <v>261</v>
      </c>
    </row>
    <row r="5738">
      <c r="A5738" s="5" t="s">
        <v>205</v>
      </c>
      <c r="B5738" s="5" t="s">
        <v>263</v>
      </c>
      <c r="C5738" s="15" t="s">
        <v>261</v>
      </c>
    </row>
    <row r="5739">
      <c r="A5739" s="5" t="s">
        <v>225</v>
      </c>
      <c r="B5739" s="5" t="s">
        <v>263</v>
      </c>
      <c r="C5739" s="15" t="s">
        <v>261</v>
      </c>
    </row>
    <row r="5740">
      <c r="A5740" s="5" t="s">
        <v>141</v>
      </c>
      <c r="B5740" s="5" t="s">
        <v>263</v>
      </c>
      <c r="C5740" s="15" t="s">
        <v>260</v>
      </c>
    </row>
    <row r="5741">
      <c r="A5741" s="5" t="s">
        <v>129</v>
      </c>
      <c r="B5741" s="5" t="s">
        <v>263</v>
      </c>
      <c r="C5741" s="15" t="s">
        <v>261</v>
      </c>
    </row>
    <row r="5742">
      <c r="A5742" s="5" t="s">
        <v>72</v>
      </c>
      <c r="B5742" s="5" t="s">
        <v>263</v>
      </c>
      <c r="C5742" s="15" t="s">
        <v>261</v>
      </c>
    </row>
    <row r="5743">
      <c r="A5743" s="5" t="s">
        <v>120</v>
      </c>
      <c r="B5743" s="5" t="s">
        <v>263</v>
      </c>
      <c r="C5743" s="15" t="s">
        <v>260</v>
      </c>
    </row>
    <row r="5744">
      <c r="A5744" s="5" t="s">
        <v>184</v>
      </c>
      <c r="B5744" s="5" t="s">
        <v>263</v>
      </c>
      <c r="C5744" s="15" t="s">
        <v>261</v>
      </c>
    </row>
    <row r="5745">
      <c r="A5745" s="5" t="s">
        <v>185</v>
      </c>
      <c r="B5745" s="5" t="s">
        <v>263</v>
      </c>
      <c r="C5745" s="15" t="s">
        <v>260</v>
      </c>
    </row>
    <row r="5746">
      <c r="A5746" s="5" t="s">
        <v>66</v>
      </c>
      <c r="B5746" s="5" t="s">
        <v>263</v>
      </c>
      <c r="C5746" s="15" t="s">
        <v>261</v>
      </c>
    </row>
    <row r="5747">
      <c r="A5747" s="5" t="s">
        <v>94</v>
      </c>
      <c r="B5747" s="5" t="s">
        <v>263</v>
      </c>
      <c r="C5747" s="15" t="s">
        <v>260</v>
      </c>
    </row>
    <row r="5748">
      <c r="A5748" s="5" t="s">
        <v>138</v>
      </c>
      <c r="B5748" s="5" t="s">
        <v>263</v>
      </c>
      <c r="C5748" s="15" t="s">
        <v>260</v>
      </c>
    </row>
    <row r="5749">
      <c r="A5749" s="5" t="s">
        <v>72</v>
      </c>
      <c r="B5749" s="5" t="s">
        <v>263</v>
      </c>
      <c r="C5749" s="15" t="s">
        <v>261</v>
      </c>
    </row>
    <row r="5750">
      <c r="A5750" s="5" t="s">
        <v>92</v>
      </c>
      <c r="B5750" s="5" t="s">
        <v>263</v>
      </c>
      <c r="C5750" s="15" t="s">
        <v>261</v>
      </c>
    </row>
    <row r="5751">
      <c r="A5751" s="5" t="s">
        <v>227</v>
      </c>
      <c r="B5751" s="5" t="s">
        <v>263</v>
      </c>
      <c r="C5751" s="15" t="s">
        <v>261</v>
      </c>
    </row>
    <row r="5752">
      <c r="A5752" s="5" t="s">
        <v>206</v>
      </c>
      <c r="B5752" s="5" t="s">
        <v>263</v>
      </c>
      <c r="C5752" s="15" t="s">
        <v>261</v>
      </c>
    </row>
    <row r="5753">
      <c r="A5753" s="5" t="s">
        <v>213</v>
      </c>
      <c r="B5753" s="5" t="s">
        <v>263</v>
      </c>
      <c r="C5753" s="15" t="s">
        <v>261</v>
      </c>
    </row>
    <row r="5754">
      <c r="A5754" s="5" t="s">
        <v>70</v>
      </c>
      <c r="B5754" s="5" t="s">
        <v>263</v>
      </c>
      <c r="C5754" s="15" t="s">
        <v>261</v>
      </c>
    </row>
    <row r="5755">
      <c r="A5755" s="5" t="s">
        <v>97</v>
      </c>
      <c r="B5755" s="5" t="s">
        <v>263</v>
      </c>
      <c r="C5755" s="15" t="s">
        <v>261</v>
      </c>
    </row>
    <row r="5756">
      <c r="A5756" s="5" t="s">
        <v>197</v>
      </c>
      <c r="B5756" s="5" t="s">
        <v>263</v>
      </c>
      <c r="C5756" s="15" t="s">
        <v>261</v>
      </c>
    </row>
    <row r="5757">
      <c r="A5757" s="5" t="s">
        <v>120</v>
      </c>
      <c r="B5757" s="5" t="s">
        <v>263</v>
      </c>
      <c r="C5757" s="15" t="s">
        <v>261</v>
      </c>
    </row>
    <row r="5758">
      <c r="A5758" s="5" t="s">
        <v>210</v>
      </c>
      <c r="B5758" s="5" t="s">
        <v>263</v>
      </c>
      <c r="C5758" s="15" t="s">
        <v>261</v>
      </c>
    </row>
    <row r="5759">
      <c r="A5759" s="5" t="s">
        <v>66</v>
      </c>
      <c r="B5759" s="5" t="s">
        <v>263</v>
      </c>
      <c r="C5759" s="15" t="s">
        <v>261</v>
      </c>
    </row>
    <row r="5760">
      <c r="A5760" s="5" t="s">
        <v>225</v>
      </c>
      <c r="B5760" s="5" t="s">
        <v>263</v>
      </c>
      <c r="C5760" s="15" t="s">
        <v>261</v>
      </c>
    </row>
    <row r="5761">
      <c r="A5761" s="5" t="s">
        <v>243</v>
      </c>
      <c r="B5761" s="5" t="s">
        <v>263</v>
      </c>
      <c r="C5761" s="15" t="s">
        <v>260</v>
      </c>
    </row>
    <row r="5762">
      <c r="A5762" s="5" t="s">
        <v>179</v>
      </c>
      <c r="B5762" s="5" t="s">
        <v>263</v>
      </c>
      <c r="C5762" s="15" t="s">
        <v>261</v>
      </c>
    </row>
    <row r="5763">
      <c r="A5763" s="5" t="s">
        <v>98</v>
      </c>
      <c r="B5763" s="5" t="s">
        <v>263</v>
      </c>
      <c r="C5763" s="15" t="s">
        <v>261</v>
      </c>
    </row>
    <row r="5764">
      <c r="A5764" s="5" t="s">
        <v>50</v>
      </c>
      <c r="B5764" s="5" t="s">
        <v>263</v>
      </c>
      <c r="C5764" s="15" t="s">
        <v>261</v>
      </c>
    </row>
    <row r="5765">
      <c r="A5765" s="5" t="s">
        <v>144</v>
      </c>
      <c r="B5765" s="5" t="s">
        <v>263</v>
      </c>
      <c r="C5765" s="15" t="s">
        <v>261</v>
      </c>
    </row>
    <row r="5766">
      <c r="A5766" s="5" t="s">
        <v>132</v>
      </c>
      <c r="B5766" s="5" t="s">
        <v>263</v>
      </c>
      <c r="C5766" s="15" t="s">
        <v>261</v>
      </c>
    </row>
    <row r="5767">
      <c r="A5767" s="5" t="s">
        <v>184</v>
      </c>
      <c r="B5767" s="5" t="s">
        <v>263</v>
      </c>
      <c r="C5767" s="15" t="s">
        <v>261</v>
      </c>
    </row>
    <row r="5768">
      <c r="A5768" s="5" t="s">
        <v>158</v>
      </c>
      <c r="B5768" s="5" t="s">
        <v>263</v>
      </c>
      <c r="C5768" s="15" t="s">
        <v>260</v>
      </c>
    </row>
    <row r="5769">
      <c r="A5769" s="5" t="s">
        <v>251</v>
      </c>
      <c r="B5769" s="5" t="s">
        <v>263</v>
      </c>
      <c r="C5769" s="15" t="s">
        <v>260</v>
      </c>
    </row>
    <row r="5770">
      <c r="A5770" s="5" t="s">
        <v>117</v>
      </c>
      <c r="B5770" s="5" t="s">
        <v>263</v>
      </c>
      <c r="C5770" s="15" t="s">
        <v>260</v>
      </c>
    </row>
    <row r="5771">
      <c r="A5771" s="5" t="s">
        <v>126</v>
      </c>
      <c r="B5771" s="5" t="s">
        <v>263</v>
      </c>
      <c r="C5771" s="15" t="s">
        <v>260</v>
      </c>
    </row>
    <row r="5772">
      <c r="A5772" s="5" t="s">
        <v>170</v>
      </c>
      <c r="B5772" s="5" t="s">
        <v>263</v>
      </c>
      <c r="C5772" s="15" t="s">
        <v>261</v>
      </c>
    </row>
    <row r="5773">
      <c r="A5773" s="5" t="s">
        <v>106</v>
      </c>
      <c r="B5773" s="5" t="s">
        <v>263</v>
      </c>
      <c r="C5773" s="15" t="s">
        <v>260</v>
      </c>
    </row>
    <row r="5774">
      <c r="A5774" s="5" t="s">
        <v>90</v>
      </c>
      <c r="B5774" s="5" t="s">
        <v>263</v>
      </c>
      <c r="C5774" s="15" t="s">
        <v>261</v>
      </c>
    </row>
    <row r="5775">
      <c r="A5775" s="5" t="s">
        <v>134</v>
      </c>
      <c r="B5775" s="5" t="s">
        <v>263</v>
      </c>
      <c r="C5775" s="15" t="s">
        <v>260</v>
      </c>
    </row>
    <row r="5776">
      <c r="A5776" s="5" t="s">
        <v>123</v>
      </c>
      <c r="B5776" s="5" t="s">
        <v>263</v>
      </c>
      <c r="C5776" s="15" t="s">
        <v>261</v>
      </c>
    </row>
    <row r="5777">
      <c r="A5777" s="5" t="s">
        <v>221</v>
      </c>
      <c r="B5777" s="5" t="s">
        <v>263</v>
      </c>
      <c r="C5777" s="15" t="s">
        <v>261</v>
      </c>
    </row>
    <row r="5778">
      <c r="A5778" s="5" t="s">
        <v>215</v>
      </c>
      <c r="B5778" s="5" t="s">
        <v>263</v>
      </c>
      <c r="C5778" s="15" t="s">
        <v>260</v>
      </c>
    </row>
    <row r="5779">
      <c r="A5779" s="5" t="s">
        <v>77</v>
      </c>
      <c r="B5779" s="5" t="s">
        <v>263</v>
      </c>
      <c r="C5779" s="15" t="s">
        <v>261</v>
      </c>
    </row>
    <row r="5780">
      <c r="A5780" s="5" t="s">
        <v>110</v>
      </c>
      <c r="B5780" s="5" t="s">
        <v>263</v>
      </c>
      <c r="C5780" s="15" t="s">
        <v>261</v>
      </c>
    </row>
    <row r="5781">
      <c r="A5781" s="5" t="s">
        <v>94</v>
      </c>
      <c r="B5781" s="5" t="s">
        <v>263</v>
      </c>
      <c r="C5781" s="15" t="s">
        <v>260</v>
      </c>
    </row>
    <row r="5782">
      <c r="A5782" s="5" t="s">
        <v>185</v>
      </c>
      <c r="B5782" s="5" t="s">
        <v>263</v>
      </c>
      <c r="C5782" s="15" t="s">
        <v>260</v>
      </c>
    </row>
    <row r="5783">
      <c r="A5783" s="5" t="s">
        <v>158</v>
      </c>
      <c r="B5783" s="5" t="s">
        <v>263</v>
      </c>
      <c r="C5783" s="15" t="s">
        <v>260</v>
      </c>
    </row>
    <row r="5784">
      <c r="A5784" s="5" t="s">
        <v>194</v>
      </c>
      <c r="B5784" s="5" t="s">
        <v>263</v>
      </c>
      <c r="C5784" s="15" t="s">
        <v>261</v>
      </c>
    </row>
    <row r="5785">
      <c r="A5785" s="5" t="s">
        <v>54</v>
      </c>
      <c r="B5785" s="5" t="s">
        <v>263</v>
      </c>
      <c r="C5785" s="15" t="s">
        <v>260</v>
      </c>
    </row>
    <row r="5786">
      <c r="A5786" s="5" t="s">
        <v>239</v>
      </c>
      <c r="B5786" s="5" t="s">
        <v>263</v>
      </c>
      <c r="C5786" s="15" t="s">
        <v>261</v>
      </c>
    </row>
    <row r="5787">
      <c r="A5787" s="5" t="s">
        <v>179</v>
      </c>
      <c r="B5787" s="5" t="s">
        <v>263</v>
      </c>
      <c r="C5787" s="15" t="s">
        <v>261</v>
      </c>
    </row>
    <row r="5788">
      <c r="A5788" s="5" t="s">
        <v>172</v>
      </c>
      <c r="B5788" s="5" t="s">
        <v>263</v>
      </c>
      <c r="C5788" s="15" t="s">
        <v>260</v>
      </c>
    </row>
    <row r="5789">
      <c r="A5789" s="5" t="s">
        <v>96</v>
      </c>
      <c r="B5789" s="5" t="s">
        <v>263</v>
      </c>
      <c r="C5789" s="15" t="s">
        <v>261</v>
      </c>
    </row>
    <row r="5790">
      <c r="A5790" s="5" t="s">
        <v>58</v>
      </c>
      <c r="B5790" s="5" t="s">
        <v>263</v>
      </c>
      <c r="C5790" s="15" t="s">
        <v>261</v>
      </c>
    </row>
    <row r="5791">
      <c r="A5791" s="5" t="s">
        <v>221</v>
      </c>
      <c r="B5791" s="5" t="s">
        <v>263</v>
      </c>
      <c r="C5791" s="15" t="s">
        <v>261</v>
      </c>
    </row>
    <row r="5792">
      <c r="A5792" s="5" t="s">
        <v>136</v>
      </c>
      <c r="B5792" s="5" t="s">
        <v>263</v>
      </c>
      <c r="C5792" s="15" t="s">
        <v>261</v>
      </c>
    </row>
    <row r="5793">
      <c r="A5793" s="5" t="s">
        <v>142</v>
      </c>
      <c r="B5793" s="5" t="s">
        <v>263</v>
      </c>
      <c r="C5793" s="15" t="s">
        <v>261</v>
      </c>
    </row>
    <row r="5794">
      <c r="A5794" s="5" t="s">
        <v>90</v>
      </c>
      <c r="B5794" s="5" t="s">
        <v>263</v>
      </c>
      <c r="C5794" s="15" t="s">
        <v>260</v>
      </c>
    </row>
    <row r="5795">
      <c r="A5795" s="5" t="s">
        <v>141</v>
      </c>
      <c r="B5795" s="5" t="s">
        <v>263</v>
      </c>
      <c r="C5795" s="15" t="s">
        <v>260</v>
      </c>
    </row>
    <row r="5796">
      <c r="A5796" s="5" t="s">
        <v>146</v>
      </c>
      <c r="B5796" s="5" t="s">
        <v>263</v>
      </c>
      <c r="C5796" s="15" t="s">
        <v>261</v>
      </c>
    </row>
    <row r="5797">
      <c r="A5797" s="5" t="s">
        <v>180</v>
      </c>
      <c r="B5797" s="5" t="s">
        <v>263</v>
      </c>
      <c r="C5797" s="15" t="s">
        <v>261</v>
      </c>
    </row>
    <row r="5798">
      <c r="A5798" s="5" t="s">
        <v>188</v>
      </c>
      <c r="B5798" s="5" t="s">
        <v>263</v>
      </c>
      <c r="C5798" s="15" t="s">
        <v>260</v>
      </c>
    </row>
    <row r="5799">
      <c r="A5799" s="5" t="s">
        <v>148</v>
      </c>
      <c r="B5799" s="5" t="s">
        <v>263</v>
      </c>
      <c r="C5799" s="15" t="s">
        <v>260</v>
      </c>
    </row>
    <row r="5800">
      <c r="A5800" s="5" t="s">
        <v>199</v>
      </c>
      <c r="B5800" s="5" t="s">
        <v>263</v>
      </c>
      <c r="C5800" s="15" t="s">
        <v>261</v>
      </c>
    </row>
    <row r="5801">
      <c r="A5801" s="5" t="s">
        <v>105</v>
      </c>
      <c r="B5801" s="5" t="s">
        <v>263</v>
      </c>
      <c r="C5801" s="15" t="s">
        <v>260</v>
      </c>
    </row>
    <row r="5802">
      <c r="A5802" s="5" t="s">
        <v>149</v>
      </c>
      <c r="B5802" s="5" t="s">
        <v>263</v>
      </c>
      <c r="C5802" s="15" t="s">
        <v>260</v>
      </c>
    </row>
    <row r="5803">
      <c r="A5803" s="5" t="s">
        <v>244</v>
      </c>
      <c r="B5803" s="5" t="s">
        <v>263</v>
      </c>
      <c r="C5803" s="15" t="s">
        <v>261</v>
      </c>
    </row>
    <row r="5804">
      <c r="A5804" s="5" t="s">
        <v>157</v>
      </c>
      <c r="B5804" s="5" t="s">
        <v>263</v>
      </c>
      <c r="C5804" s="15" t="s">
        <v>261</v>
      </c>
    </row>
    <row r="5805">
      <c r="A5805" s="5" t="s">
        <v>166</v>
      </c>
      <c r="B5805" s="5" t="s">
        <v>263</v>
      </c>
      <c r="C5805" s="15" t="s">
        <v>261</v>
      </c>
    </row>
    <row r="5806">
      <c r="A5806" s="5" t="s">
        <v>205</v>
      </c>
      <c r="B5806" s="5" t="s">
        <v>263</v>
      </c>
      <c r="C5806" s="15" t="s">
        <v>260</v>
      </c>
    </row>
    <row r="5807">
      <c r="A5807" s="5" t="s">
        <v>97</v>
      </c>
      <c r="B5807" s="5" t="s">
        <v>263</v>
      </c>
      <c r="C5807" s="15" t="s">
        <v>261</v>
      </c>
    </row>
    <row r="5808">
      <c r="A5808" s="5" t="s">
        <v>214</v>
      </c>
      <c r="B5808" s="5" t="s">
        <v>263</v>
      </c>
      <c r="C5808" s="15" t="s">
        <v>260</v>
      </c>
    </row>
    <row r="5809">
      <c r="A5809" s="5" t="s">
        <v>242</v>
      </c>
      <c r="B5809" s="5" t="s">
        <v>263</v>
      </c>
      <c r="C5809" s="15" t="s">
        <v>261</v>
      </c>
    </row>
    <row r="5810">
      <c r="A5810" s="5" t="s">
        <v>202</v>
      </c>
      <c r="B5810" s="5" t="s">
        <v>263</v>
      </c>
      <c r="C5810" s="15" t="s">
        <v>261</v>
      </c>
    </row>
    <row r="5811">
      <c r="A5811" s="5" t="s">
        <v>82</v>
      </c>
      <c r="B5811" s="5" t="s">
        <v>263</v>
      </c>
      <c r="C5811" s="15" t="s">
        <v>261</v>
      </c>
    </row>
    <row r="5812">
      <c r="A5812" s="5" t="s">
        <v>232</v>
      </c>
      <c r="B5812" s="5" t="s">
        <v>263</v>
      </c>
      <c r="C5812" s="15" t="s">
        <v>260</v>
      </c>
    </row>
    <row r="5813">
      <c r="A5813" s="5" t="s">
        <v>254</v>
      </c>
      <c r="B5813" s="5" t="s">
        <v>263</v>
      </c>
      <c r="C5813" s="15" t="s">
        <v>260</v>
      </c>
    </row>
    <row r="5814">
      <c r="A5814" s="5" t="s">
        <v>216</v>
      </c>
      <c r="B5814" s="5" t="s">
        <v>263</v>
      </c>
      <c r="C5814" s="15" t="s">
        <v>260</v>
      </c>
    </row>
    <row r="5815">
      <c r="A5815" s="5" t="s">
        <v>96</v>
      </c>
      <c r="B5815" s="5" t="s">
        <v>263</v>
      </c>
      <c r="C5815" s="15" t="s">
        <v>261</v>
      </c>
    </row>
    <row r="5816">
      <c r="A5816" s="5" t="s">
        <v>125</v>
      </c>
      <c r="B5816" s="5" t="s">
        <v>263</v>
      </c>
      <c r="C5816" s="15" t="s">
        <v>261</v>
      </c>
    </row>
    <row r="5817">
      <c r="A5817" s="5" t="s">
        <v>214</v>
      </c>
      <c r="B5817" s="5" t="s">
        <v>263</v>
      </c>
      <c r="C5817" s="15" t="s">
        <v>260</v>
      </c>
    </row>
    <row r="5818">
      <c r="A5818" s="5" t="s">
        <v>188</v>
      </c>
      <c r="B5818" s="5" t="s">
        <v>263</v>
      </c>
      <c r="C5818" s="15" t="s">
        <v>261</v>
      </c>
    </row>
    <row r="5819">
      <c r="A5819" s="5" t="s">
        <v>212</v>
      </c>
      <c r="B5819" s="5" t="s">
        <v>263</v>
      </c>
      <c r="C5819" s="15" t="s">
        <v>261</v>
      </c>
    </row>
    <row r="5820">
      <c r="A5820" s="5" t="s">
        <v>231</v>
      </c>
      <c r="B5820" s="5" t="s">
        <v>263</v>
      </c>
      <c r="C5820" s="15" t="s">
        <v>261</v>
      </c>
    </row>
    <row r="5821">
      <c r="A5821" s="5" t="s">
        <v>106</v>
      </c>
      <c r="B5821" s="5" t="s">
        <v>263</v>
      </c>
      <c r="C5821" s="15" t="s">
        <v>261</v>
      </c>
    </row>
    <row r="5822">
      <c r="A5822" s="5" t="s">
        <v>185</v>
      </c>
      <c r="B5822" s="5" t="s">
        <v>263</v>
      </c>
      <c r="C5822" s="15" t="s">
        <v>261</v>
      </c>
    </row>
    <row r="5823">
      <c r="A5823" s="5" t="s">
        <v>164</v>
      </c>
      <c r="B5823" s="5" t="s">
        <v>263</v>
      </c>
      <c r="C5823" s="15" t="s">
        <v>261</v>
      </c>
    </row>
    <row r="5824">
      <c r="A5824" s="5" t="s">
        <v>122</v>
      </c>
      <c r="B5824" s="5" t="s">
        <v>263</v>
      </c>
      <c r="C5824" s="15" t="s">
        <v>261</v>
      </c>
    </row>
    <row r="5825">
      <c r="A5825" s="5" t="s">
        <v>82</v>
      </c>
      <c r="B5825" s="5" t="s">
        <v>263</v>
      </c>
      <c r="C5825" s="15" t="s">
        <v>261</v>
      </c>
    </row>
    <row r="5826">
      <c r="A5826" s="5" t="s">
        <v>154</v>
      </c>
      <c r="B5826" s="5" t="s">
        <v>263</v>
      </c>
      <c r="C5826" s="15" t="s">
        <v>260</v>
      </c>
    </row>
    <row r="5827">
      <c r="A5827" s="5" t="s">
        <v>90</v>
      </c>
      <c r="B5827" s="5" t="s">
        <v>263</v>
      </c>
      <c r="C5827" s="15" t="s">
        <v>261</v>
      </c>
    </row>
    <row r="5828">
      <c r="A5828" s="5" t="s">
        <v>166</v>
      </c>
      <c r="B5828" s="5" t="s">
        <v>263</v>
      </c>
      <c r="C5828" s="15" t="s">
        <v>260</v>
      </c>
    </row>
    <row r="5829">
      <c r="A5829" s="5" t="s">
        <v>218</v>
      </c>
      <c r="B5829" s="5" t="s">
        <v>263</v>
      </c>
      <c r="C5829" s="15" t="s">
        <v>260</v>
      </c>
    </row>
    <row r="5830">
      <c r="A5830" s="5" t="s">
        <v>125</v>
      </c>
      <c r="B5830" s="5" t="s">
        <v>263</v>
      </c>
      <c r="C5830" s="15" t="s">
        <v>260</v>
      </c>
    </row>
    <row r="5831">
      <c r="A5831" s="5" t="s">
        <v>145</v>
      </c>
      <c r="B5831" s="5" t="s">
        <v>263</v>
      </c>
      <c r="C5831" s="15" t="s">
        <v>260</v>
      </c>
    </row>
    <row r="5832">
      <c r="A5832" s="5" t="s">
        <v>135</v>
      </c>
      <c r="B5832" s="5" t="s">
        <v>263</v>
      </c>
      <c r="C5832" s="15" t="s">
        <v>260</v>
      </c>
    </row>
    <row r="5833">
      <c r="A5833" s="5" t="s">
        <v>155</v>
      </c>
      <c r="B5833" s="5" t="s">
        <v>263</v>
      </c>
      <c r="C5833" s="15" t="s">
        <v>260</v>
      </c>
    </row>
    <row r="5834">
      <c r="A5834" s="5" t="s">
        <v>163</v>
      </c>
      <c r="B5834" s="5" t="s">
        <v>263</v>
      </c>
      <c r="C5834" s="15" t="s">
        <v>261</v>
      </c>
    </row>
    <row r="5835">
      <c r="A5835" s="5" t="s">
        <v>86</v>
      </c>
      <c r="B5835" s="5" t="s">
        <v>263</v>
      </c>
      <c r="C5835" s="15" t="s">
        <v>260</v>
      </c>
    </row>
    <row r="5836">
      <c r="A5836" s="5" t="s">
        <v>58</v>
      </c>
      <c r="B5836" s="5" t="s">
        <v>263</v>
      </c>
      <c r="C5836" s="15" t="s">
        <v>261</v>
      </c>
    </row>
    <row r="5837">
      <c r="A5837" s="5" t="s">
        <v>73</v>
      </c>
      <c r="B5837" s="5" t="s">
        <v>263</v>
      </c>
      <c r="C5837" s="15" t="s">
        <v>261</v>
      </c>
    </row>
    <row r="5838">
      <c r="A5838" s="5" t="s">
        <v>100</v>
      </c>
      <c r="B5838" s="5" t="s">
        <v>263</v>
      </c>
      <c r="C5838" s="15" t="s">
        <v>261</v>
      </c>
    </row>
    <row r="5839">
      <c r="A5839" s="5" t="s">
        <v>164</v>
      </c>
      <c r="B5839" s="5" t="s">
        <v>263</v>
      </c>
      <c r="C5839" s="15" t="s">
        <v>261</v>
      </c>
    </row>
    <row r="5840">
      <c r="A5840" s="5" t="s">
        <v>102</v>
      </c>
      <c r="B5840" s="5" t="s">
        <v>263</v>
      </c>
      <c r="C5840" s="15" t="s">
        <v>261</v>
      </c>
    </row>
    <row r="5841">
      <c r="A5841" s="5" t="s">
        <v>178</v>
      </c>
      <c r="B5841" s="5" t="s">
        <v>263</v>
      </c>
      <c r="C5841" s="15" t="s">
        <v>261</v>
      </c>
    </row>
    <row r="5842">
      <c r="A5842" s="5" t="s">
        <v>104</v>
      </c>
      <c r="B5842" s="5" t="s">
        <v>263</v>
      </c>
      <c r="C5842" s="15" t="s">
        <v>261</v>
      </c>
    </row>
    <row r="5843">
      <c r="A5843" s="5" t="s">
        <v>106</v>
      </c>
      <c r="B5843" s="5" t="s">
        <v>263</v>
      </c>
      <c r="C5843" s="15" t="s">
        <v>261</v>
      </c>
    </row>
    <row r="5844">
      <c r="A5844" s="5" t="s">
        <v>155</v>
      </c>
      <c r="B5844" s="5" t="s">
        <v>263</v>
      </c>
      <c r="C5844" s="15" t="s">
        <v>261</v>
      </c>
    </row>
    <row r="5845">
      <c r="A5845" s="5" t="s">
        <v>194</v>
      </c>
      <c r="B5845" s="5" t="s">
        <v>263</v>
      </c>
      <c r="C5845" s="15" t="s">
        <v>261</v>
      </c>
    </row>
    <row r="5846">
      <c r="A5846" s="5" t="s">
        <v>139</v>
      </c>
      <c r="B5846" s="5" t="s">
        <v>263</v>
      </c>
      <c r="C5846" s="15" t="s">
        <v>260</v>
      </c>
    </row>
    <row r="5847">
      <c r="A5847" s="5" t="s">
        <v>150</v>
      </c>
      <c r="B5847" s="5" t="s">
        <v>263</v>
      </c>
      <c r="C5847" s="15" t="s">
        <v>260</v>
      </c>
    </row>
    <row r="5848">
      <c r="A5848" s="5" t="s">
        <v>70</v>
      </c>
      <c r="B5848" s="5" t="s">
        <v>263</v>
      </c>
      <c r="C5848" s="15" t="s">
        <v>261</v>
      </c>
    </row>
    <row r="5849">
      <c r="A5849" s="5" t="s">
        <v>242</v>
      </c>
      <c r="B5849" s="5" t="s">
        <v>263</v>
      </c>
      <c r="C5849" s="15" t="s">
        <v>261</v>
      </c>
    </row>
    <row r="5850">
      <c r="A5850" s="5" t="s">
        <v>185</v>
      </c>
      <c r="B5850" s="5" t="s">
        <v>263</v>
      </c>
      <c r="C5850" s="15" t="s">
        <v>261</v>
      </c>
    </row>
    <row r="5851">
      <c r="A5851" s="5" t="s">
        <v>213</v>
      </c>
      <c r="B5851" s="5" t="s">
        <v>263</v>
      </c>
      <c r="C5851" s="15" t="s">
        <v>261</v>
      </c>
    </row>
    <row r="5852">
      <c r="A5852" s="5" t="s">
        <v>42</v>
      </c>
      <c r="B5852" s="5" t="s">
        <v>263</v>
      </c>
      <c r="C5852" s="15" t="s">
        <v>260</v>
      </c>
    </row>
    <row r="5853">
      <c r="A5853" s="5" t="s">
        <v>100</v>
      </c>
      <c r="B5853" s="5" t="s">
        <v>263</v>
      </c>
      <c r="C5853" s="15" t="s">
        <v>261</v>
      </c>
    </row>
    <row r="5854">
      <c r="A5854" s="5" t="s">
        <v>123</v>
      </c>
      <c r="B5854" s="5" t="s">
        <v>263</v>
      </c>
      <c r="C5854" s="15" t="s">
        <v>261</v>
      </c>
    </row>
    <row r="5855">
      <c r="A5855" s="5" t="s">
        <v>176</v>
      </c>
      <c r="B5855" s="5" t="s">
        <v>263</v>
      </c>
      <c r="C5855" s="15" t="s">
        <v>260</v>
      </c>
    </row>
    <row r="5856">
      <c r="A5856" s="5" t="s">
        <v>217</v>
      </c>
      <c r="B5856" s="5" t="s">
        <v>263</v>
      </c>
      <c r="C5856" s="15" t="s">
        <v>260</v>
      </c>
    </row>
    <row r="5857">
      <c r="A5857" s="5" t="s">
        <v>169</v>
      </c>
      <c r="B5857" s="5" t="s">
        <v>263</v>
      </c>
      <c r="C5857" s="15" t="s">
        <v>261</v>
      </c>
    </row>
    <row r="5858">
      <c r="A5858" s="5" t="s">
        <v>125</v>
      </c>
      <c r="B5858" s="5" t="s">
        <v>263</v>
      </c>
      <c r="C5858" s="15" t="s">
        <v>261</v>
      </c>
    </row>
    <row r="5859">
      <c r="A5859" s="5" t="s">
        <v>109</v>
      </c>
      <c r="B5859" s="5" t="s">
        <v>263</v>
      </c>
      <c r="C5859" s="15" t="s">
        <v>261</v>
      </c>
    </row>
    <row r="5860">
      <c r="A5860" s="5" t="s">
        <v>206</v>
      </c>
      <c r="B5860" s="5" t="s">
        <v>263</v>
      </c>
      <c r="C5860" s="15" t="s">
        <v>260</v>
      </c>
    </row>
    <row r="5861">
      <c r="A5861" s="5" t="s">
        <v>142</v>
      </c>
      <c r="B5861" s="5" t="s">
        <v>263</v>
      </c>
      <c r="C5861" s="15" t="s">
        <v>261</v>
      </c>
    </row>
    <row r="5862">
      <c r="A5862" s="5" t="s">
        <v>169</v>
      </c>
      <c r="B5862" s="5" t="s">
        <v>263</v>
      </c>
      <c r="C5862" s="15" t="s">
        <v>261</v>
      </c>
    </row>
    <row r="5863">
      <c r="A5863" s="5" t="s">
        <v>215</v>
      </c>
      <c r="B5863" s="5" t="s">
        <v>263</v>
      </c>
      <c r="C5863" s="15" t="s">
        <v>261</v>
      </c>
    </row>
    <row r="5864">
      <c r="A5864" s="5" t="s">
        <v>210</v>
      </c>
      <c r="B5864" s="5" t="s">
        <v>263</v>
      </c>
      <c r="C5864" s="15" t="s">
        <v>261</v>
      </c>
    </row>
    <row r="5865">
      <c r="A5865" s="5" t="s">
        <v>167</v>
      </c>
      <c r="B5865" s="5" t="s">
        <v>263</v>
      </c>
      <c r="C5865" s="15" t="s">
        <v>260</v>
      </c>
    </row>
    <row r="5866">
      <c r="A5866" s="5" t="s">
        <v>137</v>
      </c>
      <c r="B5866" s="5" t="s">
        <v>263</v>
      </c>
      <c r="C5866" s="15" t="s">
        <v>260</v>
      </c>
    </row>
    <row r="5867">
      <c r="A5867" s="5" t="s">
        <v>90</v>
      </c>
      <c r="B5867" s="5" t="s">
        <v>263</v>
      </c>
      <c r="C5867" s="15" t="s">
        <v>261</v>
      </c>
    </row>
    <row r="5868">
      <c r="A5868" s="5" t="s">
        <v>146</v>
      </c>
      <c r="B5868" s="5" t="s">
        <v>263</v>
      </c>
      <c r="C5868" s="15" t="s">
        <v>261</v>
      </c>
    </row>
    <row r="5869">
      <c r="A5869" s="5" t="s">
        <v>73</v>
      </c>
      <c r="B5869" s="5" t="s">
        <v>263</v>
      </c>
      <c r="C5869" s="15" t="s">
        <v>260</v>
      </c>
    </row>
    <row r="5870">
      <c r="A5870" s="5" t="s">
        <v>88</v>
      </c>
      <c r="B5870" s="5" t="s">
        <v>263</v>
      </c>
      <c r="C5870" s="15" t="s">
        <v>261</v>
      </c>
    </row>
    <row r="5871">
      <c r="A5871" s="5" t="s">
        <v>181</v>
      </c>
      <c r="B5871" s="5" t="s">
        <v>263</v>
      </c>
      <c r="C5871" s="15" t="s">
        <v>261</v>
      </c>
    </row>
    <row r="5872">
      <c r="A5872" s="5" t="s">
        <v>133</v>
      </c>
      <c r="B5872" s="5" t="s">
        <v>263</v>
      </c>
      <c r="C5872" s="15" t="s">
        <v>260</v>
      </c>
    </row>
    <row r="5873">
      <c r="A5873" s="5" t="s">
        <v>95</v>
      </c>
      <c r="B5873" s="5" t="s">
        <v>263</v>
      </c>
      <c r="C5873" s="15" t="s">
        <v>261</v>
      </c>
    </row>
    <row r="5874">
      <c r="A5874" s="5" t="s">
        <v>162</v>
      </c>
      <c r="B5874" s="5" t="s">
        <v>263</v>
      </c>
      <c r="C5874" s="15" t="s">
        <v>260</v>
      </c>
    </row>
    <row r="5875">
      <c r="A5875" s="5" t="s">
        <v>153</v>
      </c>
      <c r="B5875" s="5" t="s">
        <v>263</v>
      </c>
      <c r="C5875" s="15" t="s">
        <v>260</v>
      </c>
    </row>
    <row r="5876">
      <c r="A5876" s="5" t="s">
        <v>188</v>
      </c>
      <c r="B5876" s="5" t="s">
        <v>263</v>
      </c>
      <c r="C5876" s="15" t="s">
        <v>261</v>
      </c>
    </row>
    <row r="5877">
      <c r="A5877" s="5" t="s">
        <v>158</v>
      </c>
      <c r="B5877" s="5" t="s">
        <v>263</v>
      </c>
      <c r="C5877" s="15" t="s">
        <v>261</v>
      </c>
    </row>
    <row r="5878">
      <c r="A5878" s="5" t="s">
        <v>252</v>
      </c>
      <c r="B5878" s="5" t="s">
        <v>263</v>
      </c>
      <c r="C5878" s="15" t="s">
        <v>261</v>
      </c>
    </row>
    <row r="5879">
      <c r="A5879" s="5" t="s">
        <v>124</v>
      </c>
      <c r="B5879" s="5" t="s">
        <v>263</v>
      </c>
      <c r="C5879" s="15" t="s">
        <v>261</v>
      </c>
    </row>
    <row r="5880">
      <c r="A5880" s="5" t="s">
        <v>119</v>
      </c>
      <c r="B5880" s="5" t="s">
        <v>263</v>
      </c>
      <c r="C5880" s="15" t="s">
        <v>261</v>
      </c>
    </row>
    <row r="5881">
      <c r="A5881" s="5" t="s">
        <v>145</v>
      </c>
      <c r="B5881" s="5" t="s">
        <v>263</v>
      </c>
      <c r="C5881" s="15" t="s">
        <v>261</v>
      </c>
    </row>
    <row r="5882">
      <c r="A5882" s="5" t="s">
        <v>86</v>
      </c>
      <c r="B5882" s="5" t="s">
        <v>263</v>
      </c>
      <c r="C5882" s="15" t="s">
        <v>261</v>
      </c>
    </row>
    <row r="5883">
      <c r="A5883" s="5" t="s">
        <v>58</v>
      </c>
      <c r="B5883" s="5" t="s">
        <v>263</v>
      </c>
      <c r="C5883" s="15" t="s">
        <v>260</v>
      </c>
    </row>
    <row r="5884">
      <c r="A5884" s="5" t="s">
        <v>42</v>
      </c>
      <c r="B5884" s="5" t="s">
        <v>264</v>
      </c>
      <c r="C5884" s="16" t="s">
        <v>261</v>
      </c>
    </row>
    <row r="5885">
      <c r="A5885" s="5" t="s">
        <v>47</v>
      </c>
      <c r="B5885" s="5" t="s">
        <v>264</v>
      </c>
      <c r="C5885" s="16" t="s">
        <v>261</v>
      </c>
    </row>
    <row r="5886">
      <c r="A5886" s="5" t="s">
        <v>50</v>
      </c>
      <c r="B5886" s="5" t="s">
        <v>264</v>
      </c>
      <c r="C5886" s="16" t="s">
        <v>261</v>
      </c>
    </row>
    <row r="5887">
      <c r="A5887" s="5" t="s">
        <v>54</v>
      </c>
      <c r="B5887" s="5" t="s">
        <v>264</v>
      </c>
      <c r="C5887" s="16" t="s">
        <v>261</v>
      </c>
    </row>
    <row r="5888">
      <c r="A5888" s="5" t="s">
        <v>58</v>
      </c>
      <c r="B5888" s="5" t="s">
        <v>264</v>
      </c>
      <c r="C5888" s="16" t="s">
        <v>261</v>
      </c>
    </row>
    <row r="5889">
      <c r="A5889" s="5" t="s">
        <v>60</v>
      </c>
      <c r="B5889" s="5" t="s">
        <v>264</v>
      </c>
      <c r="C5889" s="16" t="s">
        <v>261</v>
      </c>
    </row>
    <row r="5890">
      <c r="A5890" s="5" t="s">
        <v>63</v>
      </c>
      <c r="B5890" s="5" t="s">
        <v>264</v>
      </c>
      <c r="C5890" s="16" t="s">
        <v>261</v>
      </c>
    </row>
    <row r="5891">
      <c r="A5891" s="5" t="s">
        <v>66</v>
      </c>
      <c r="B5891" s="5" t="s">
        <v>264</v>
      </c>
      <c r="C5891" s="16" t="s">
        <v>261</v>
      </c>
    </row>
    <row r="5892">
      <c r="A5892" s="5" t="s">
        <v>70</v>
      </c>
      <c r="B5892" s="5" t="s">
        <v>264</v>
      </c>
      <c r="C5892" s="16" t="s">
        <v>261</v>
      </c>
    </row>
    <row r="5893">
      <c r="A5893" s="5" t="s">
        <v>72</v>
      </c>
      <c r="B5893" s="5" t="s">
        <v>264</v>
      </c>
      <c r="C5893" s="16" t="s">
        <v>261</v>
      </c>
    </row>
    <row r="5894">
      <c r="A5894" s="5" t="s">
        <v>73</v>
      </c>
      <c r="B5894" s="5" t="s">
        <v>264</v>
      </c>
      <c r="C5894" s="16" t="s">
        <v>261</v>
      </c>
    </row>
    <row r="5895">
      <c r="A5895" s="5" t="s">
        <v>74</v>
      </c>
      <c r="B5895" s="5" t="s">
        <v>264</v>
      </c>
      <c r="C5895" s="16" t="s">
        <v>261</v>
      </c>
    </row>
    <row r="5896">
      <c r="A5896" s="5" t="s">
        <v>77</v>
      </c>
      <c r="B5896" s="5" t="s">
        <v>264</v>
      </c>
      <c r="C5896" s="16" t="s">
        <v>261</v>
      </c>
    </row>
    <row r="5897">
      <c r="A5897" s="5" t="s">
        <v>81</v>
      </c>
      <c r="B5897" s="5" t="s">
        <v>264</v>
      </c>
      <c r="C5897" s="16" t="s">
        <v>261</v>
      </c>
    </row>
    <row r="5898">
      <c r="A5898" s="5" t="s">
        <v>82</v>
      </c>
      <c r="B5898" s="5" t="s">
        <v>264</v>
      </c>
      <c r="C5898" s="16" t="s">
        <v>261</v>
      </c>
    </row>
    <row r="5899">
      <c r="A5899" s="5" t="s">
        <v>84</v>
      </c>
      <c r="B5899" s="5" t="s">
        <v>264</v>
      </c>
      <c r="C5899" s="16" t="s">
        <v>261</v>
      </c>
    </row>
    <row r="5900">
      <c r="A5900" s="5" t="s">
        <v>86</v>
      </c>
      <c r="B5900" s="5" t="s">
        <v>264</v>
      </c>
      <c r="C5900" s="16" t="s">
        <v>261</v>
      </c>
    </row>
    <row r="5901">
      <c r="A5901" s="5" t="s">
        <v>88</v>
      </c>
      <c r="B5901" s="5" t="s">
        <v>264</v>
      </c>
      <c r="C5901" s="16" t="s">
        <v>261</v>
      </c>
    </row>
    <row r="5902">
      <c r="A5902" s="5" t="s">
        <v>89</v>
      </c>
      <c r="B5902" s="5" t="s">
        <v>264</v>
      </c>
      <c r="C5902" s="16" t="s">
        <v>261</v>
      </c>
    </row>
    <row r="5903">
      <c r="A5903" s="5" t="s">
        <v>90</v>
      </c>
      <c r="B5903" s="5" t="s">
        <v>264</v>
      </c>
      <c r="C5903" s="16" t="s">
        <v>261</v>
      </c>
    </row>
    <row r="5904">
      <c r="A5904" s="5" t="s">
        <v>92</v>
      </c>
      <c r="B5904" s="5" t="s">
        <v>264</v>
      </c>
      <c r="C5904" s="16" t="s">
        <v>261</v>
      </c>
    </row>
    <row r="5905">
      <c r="A5905" s="5" t="s">
        <v>94</v>
      </c>
      <c r="B5905" s="5" t="s">
        <v>264</v>
      </c>
      <c r="C5905" s="16" t="s">
        <v>261</v>
      </c>
    </row>
    <row r="5906">
      <c r="A5906" s="5" t="s">
        <v>95</v>
      </c>
      <c r="B5906" s="5" t="s">
        <v>264</v>
      </c>
      <c r="C5906" s="16" t="s">
        <v>261</v>
      </c>
    </row>
    <row r="5907">
      <c r="A5907" s="5" t="s">
        <v>96</v>
      </c>
      <c r="B5907" s="5" t="s">
        <v>264</v>
      </c>
      <c r="C5907" s="16" t="s">
        <v>261</v>
      </c>
    </row>
    <row r="5908">
      <c r="A5908" s="5" t="s">
        <v>97</v>
      </c>
      <c r="B5908" s="5" t="s">
        <v>264</v>
      </c>
      <c r="C5908" s="16" t="s">
        <v>261</v>
      </c>
    </row>
    <row r="5909">
      <c r="A5909" s="5" t="s">
        <v>98</v>
      </c>
      <c r="B5909" s="5" t="s">
        <v>264</v>
      </c>
      <c r="C5909" s="16" t="s">
        <v>261</v>
      </c>
    </row>
    <row r="5910">
      <c r="A5910" s="5" t="s">
        <v>99</v>
      </c>
      <c r="B5910" s="5" t="s">
        <v>264</v>
      </c>
      <c r="C5910" s="16" t="s">
        <v>261</v>
      </c>
    </row>
    <row r="5911">
      <c r="A5911" s="5" t="s">
        <v>100</v>
      </c>
      <c r="B5911" s="5" t="s">
        <v>264</v>
      </c>
      <c r="C5911" s="16" t="s">
        <v>261</v>
      </c>
    </row>
    <row r="5912">
      <c r="A5912" s="5" t="s">
        <v>101</v>
      </c>
      <c r="B5912" s="5" t="s">
        <v>264</v>
      </c>
      <c r="C5912" s="16" t="s">
        <v>261</v>
      </c>
    </row>
    <row r="5913">
      <c r="A5913" s="5" t="s">
        <v>102</v>
      </c>
      <c r="B5913" s="5" t="s">
        <v>264</v>
      </c>
      <c r="C5913" s="16" t="s">
        <v>261</v>
      </c>
    </row>
    <row r="5914">
      <c r="A5914" s="5" t="s">
        <v>103</v>
      </c>
      <c r="B5914" s="5" t="s">
        <v>264</v>
      </c>
      <c r="C5914" s="16" t="s">
        <v>261</v>
      </c>
    </row>
    <row r="5915">
      <c r="A5915" s="5" t="s">
        <v>104</v>
      </c>
      <c r="B5915" s="5" t="s">
        <v>264</v>
      </c>
      <c r="C5915" s="16" t="s">
        <v>261</v>
      </c>
    </row>
    <row r="5916">
      <c r="A5916" s="5" t="s">
        <v>105</v>
      </c>
      <c r="B5916" s="5" t="s">
        <v>264</v>
      </c>
      <c r="C5916" s="16" t="s">
        <v>261</v>
      </c>
    </row>
    <row r="5917">
      <c r="A5917" s="5" t="s">
        <v>106</v>
      </c>
      <c r="B5917" s="5" t="s">
        <v>264</v>
      </c>
      <c r="C5917" s="16" t="s">
        <v>261</v>
      </c>
    </row>
    <row r="5918">
      <c r="A5918" s="5" t="s">
        <v>107</v>
      </c>
      <c r="B5918" s="5" t="s">
        <v>264</v>
      </c>
      <c r="C5918" s="16" t="s">
        <v>261</v>
      </c>
    </row>
    <row r="5919">
      <c r="A5919" s="5" t="s">
        <v>109</v>
      </c>
      <c r="B5919" s="5" t="s">
        <v>264</v>
      </c>
      <c r="C5919" s="16" t="s">
        <v>261</v>
      </c>
    </row>
    <row r="5920">
      <c r="A5920" s="5" t="s">
        <v>110</v>
      </c>
      <c r="B5920" s="5" t="s">
        <v>264</v>
      </c>
      <c r="C5920" s="16" t="s">
        <v>261</v>
      </c>
    </row>
    <row r="5921">
      <c r="A5921" s="5" t="s">
        <v>111</v>
      </c>
      <c r="B5921" s="5" t="s">
        <v>264</v>
      </c>
      <c r="C5921" s="16" t="s">
        <v>261</v>
      </c>
    </row>
    <row r="5922">
      <c r="A5922" s="5" t="s">
        <v>86</v>
      </c>
      <c r="B5922" s="5" t="s">
        <v>264</v>
      </c>
      <c r="C5922" s="16" t="s">
        <v>261</v>
      </c>
    </row>
    <row r="5923">
      <c r="A5923" s="5" t="s">
        <v>112</v>
      </c>
      <c r="B5923" s="5" t="s">
        <v>264</v>
      </c>
      <c r="C5923" s="16" t="s">
        <v>261</v>
      </c>
    </row>
    <row r="5924">
      <c r="A5924" s="5" t="s">
        <v>113</v>
      </c>
      <c r="B5924" s="5" t="s">
        <v>264</v>
      </c>
      <c r="C5924" s="16" t="s">
        <v>261</v>
      </c>
    </row>
    <row r="5925">
      <c r="A5925" s="5" t="s">
        <v>114</v>
      </c>
      <c r="B5925" s="5" t="s">
        <v>264</v>
      </c>
      <c r="C5925" s="16" t="s">
        <v>261</v>
      </c>
    </row>
    <row r="5926">
      <c r="A5926" s="5" t="s">
        <v>115</v>
      </c>
      <c r="B5926" s="5" t="s">
        <v>264</v>
      </c>
      <c r="C5926" s="16" t="s">
        <v>261</v>
      </c>
    </row>
    <row r="5927">
      <c r="A5927" s="5" t="s">
        <v>116</v>
      </c>
      <c r="B5927" s="5" t="s">
        <v>264</v>
      </c>
      <c r="C5927" s="16" t="s">
        <v>261</v>
      </c>
    </row>
    <row r="5928">
      <c r="A5928" s="5" t="s">
        <v>117</v>
      </c>
      <c r="B5928" s="5" t="s">
        <v>264</v>
      </c>
      <c r="C5928" s="16" t="s">
        <v>261</v>
      </c>
    </row>
    <row r="5929">
      <c r="A5929" s="5" t="s">
        <v>118</v>
      </c>
      <c r="B5929" s="5" t="s">
        <v>264</v>
      </c>
      <c r="C5929" s="16" t="s">
        <v>261</v>
      </c>
    </row>
    <row r="5930">
      <c r="A5930" s="5" t="s">
        <v>119</v>
      </c>
      <c r="B5930" s="5" t="s">
        <v>264</v>
      </c>
      <c r="C5930" s="16" t="s">
        <v>261</v>
      </c>
    </row>
    <row r="5931">
      <c r="A5931" s="5" t="s">
        <v>104</v>
      </c>
      <c r="B5931" s="5" t="s">
        <v>264</v>
      </c>
      <c r="C5931" s="16" t="s">
        <v>261</v>
      </c>
    </row>
    <row r="5932">
      <c r="A5932" s="5" t="s">
        <v>119</v>
      </c>
      <c r="B5932" s="5" t="s">
        <v>264</v>
      </c>
      <c r="C5932" s="16" t="s">
        <v>261</v>
      </c>
    </row>
    <row r="5933">
      <c r="A5933" s="5" t="s">
        <v>120</v>
      </c>
      <c r="B5933" s="5" t="s">
        <v>264</v>
      </c>
      <c r="C5933" s="16" t="s">
        <v>261</v>
      </c>
    </row>
    <row r="5934">
      <c r="A5934" s="5" t="s">
        <v>121</v>
      </c>
      <c r="B5934" s="5" t="s">
        <v>264</v>
      </c>
      <c r="C5934" s="16" t="s">
        <v>261</v>
      </c>
    </row>
    <row r="5935">
      <c r="A5935" s="5" t="s">
        <v>115</v>
      </c>
      <c r="B5935" s="5" t="s">
        <v>264</v>
      </c>
      <c r="C5935" s="16" t="s">
        <v>261</v>
      </c>
    </row>
    <row r="5936">
      <c r="A5936" s="5" t="s">
        <v>122</v>
      </c>
      <c r="B5936" s="5" t="s">
        <v>264</v>
      </c>
      <c r="C5936" s="16" t="s">
        <v>261</v>
      </c>
    </row>
    <row r="5937">
      <c r="A5937" s="5" t="s">
        <v>123</v>
      </c>
      <c r="B5937" s="5" t="s">
        <v>264</v>
      </c>
      <c r="C5937" s="16" t="s">
        <v>261</v>
      </c>
    </row>
    <row r="5938">
      <c r="A5938" s="5" t="s">
        <v>124</v>
      </c>
      <c r="B5938" s="5" t="s">
        <v>264</v>
      </c>
      <c r="C5938" s="16" t="s">
        <v>261</v>
      </c>
    </row>
    <row r="5939">
      <c r="A5939" s="5" t="s">
        <v>125</v>
      </c>
      <c r="B5939" s="5" t="s">
        <v>264</v>
      </c>
      <c r="C5939" s="16" t="s">
        <v>261</v>
      </c>
    </row>
    <row r="5940">
      <c r="A5940" s="5" t="s">
        <v>126</v>
      </c>
      <c r="B5940" s="5" t="s">
        <v>264</v>
      </c>
      <c r="C5940" s="16" t="s">
        <v>261</v>
      </c>
    </row>
    <row r="5941">
      <c r="A5941" s="5" t="s">
        <v>120</v>
      </c>
      <c r="B5941" s="5" t="s">
        <v>264</v>
      </c>
      <c r="C5941" s="16" t="s">
        <v>261</v>
      </c>
    </row>
    <row r="5942">
      <c r="A5942" s="5" t="s">
        <v>127</v>
      </c>
      <c r="B5942" s="5" t="s">
        <v>264</v>
      </c>
      <c r="C5942" s="16" t="s">
        <v>261</v>
      </c>
    </row>
    <row r="5943">
      <c r="A5943" s="5" t="s">
        <v>129</v>
      </c>
      <c r="B5943" s="5" t="s">
        <v>264</v>
      </c>
      <c r="C5943" s="16" t="s">
        <v>261</v>
      </c>
    </row>
    <row r="5944">
      <c r="A5944" s="5" t="s">
        <v>130</v>
      </c>
      <c r="B5944" s="5" t="s">
        <v>264</v>
      </c>
      <c r="C5944" s="16" t="s">
        <v>261</v>
      </c>
    </row>
    <row r="5945">
      <c r="A5945" s="5" t="s">
        <v>131</v>
      </c>
      <c r="B5945" s="5" t="s">
        <v>264</v>
      </c>
      <c r="C5945" s="16" t="s">
        <v>261</v>
      </c>
    </row>
    <row r="5946">
      <c r="A5946" s="5" t="s">
        <v>132</v>
      </c>
      <c r="B5946" s="5" t="s">
        <v>264</v>
      </c>
      <c r="C5946" s="16" t="s">
        <v>261</v>
      </c>
    </row>
    <row r="5947">
      <c r="A5947" s="5" t="s">
        <v>133</v>
      </c>
      <c r="B5947" s="5" t="s">
        <v>264</v>
      </c>
      <c r="C5947" s="16" t="s">
        <v>261</v>
      </c>
    </row>
    <row r="5948">
      <c r="A5948" s="5" t="s">
        <v>82</v>
      </c>
      <c r="B5948" s="5" t="s">
        <v>264</v>
      </c>
      <c r="C5948" s="16" t="s">
        <v>261</v>
      </c>
    </row>
    <row r="5949">
      <c r="A5949" s="5" t="s">
        <v>134</v>
      </c>
      <c r="B5949" s="5" t="s">
        <v>264</v>
      </c>
      <c r="C5949" s="16" t="s">
        <v>261</v>
      </c>
    </row>
    <row r="5950">
      <c r="A5950" s="5" t="s">
        <v>135</v>
      </c>
      <c r="B5950" s="5" t="s">
        <v>264</v>
      </c>
      <c r="C5950" s="16" t="s">
        <v>261</v>
      </c>
    </row>
    <row r="5951">
      <c r="A5951" s="5" t="s">
        <v>105</v>
      </c>
      <c r="B5951" s="5" t="s">
        <v>264</v>
      </c>
      <c r="C5951" s="16" t="s">
        <v>261</v>
      </c>
    </row>
    <row r="5952">
      <c r="A5952" s="5" t="s">
        <v>136</v>
      </c>
      <c r="B5952" s="5" t="s">
        <v>264</v>
      </c>
      <c r="C5952" s="16" t="s">
        <v>261</v>
      </c>
    </row>
    <row r="5953">
      <c r="A5953" s="5" t="s">
        <v>54</v>
      </c>
      <c r="B5953" s="5" t="s">
        <v>264</v>
      </c>
      <c r="C5953" s="16" t="s">
        <v>261</v>
      </c>
    </row>
    <row r="5954">
      <c r="A5954" s="5" t="s">
        <v>124</v>
      </c>
      <c r="B5954" s="5" t="s">
        <v>264</v>
      </c>
      <c r="C5954" s="16" t="s">
        <v>260</v>
      </c>
    </row>
    <row r="5955">
      <c r="A5955" s="5" t="s">
        <v>137</v>
      </c>
      <c r="B5955" s="5" t="s">
        <v>264</v>
      </c>
      <c r="C5955" s="16" t="s">
        <v>261</v>
      </c>
    </row>
    <row r="5956">
      <c r="A5956" s="5" t="s">
        <v>138</v>
      </c>
      <c r="B5956" s="5" t="s">
        <v>264</v>
      </c>
      <c r="C5956" s="16" t="s">
        <v>261</v>
      </c>
    </row>
    <row r="5957">
      <c r="A5957" s="5" t="s">
        <v>139</v>
      </c>
      <c r="B5957" s="5" t="s">
        <v>264</v>
      </c>
      <c r="C5957" s="16" t="s">
        <v>261</v>
      </c>
    </row>
    <row r="5958">
      <c r="A5958" s="5" t="s">
        <v>140</v>
      </c>
      <c r="B5958" s="5" t="s">
        <v>264</v>
      </c>
      <c r="C5958" s="16" t="s">
        <v>261</v>
      </c>
    </row>
    <row r="5959">
      <c r="A5959" s="5" t="s">
        <v>141</v>
      </c>
      <c r="B5959" s="5" t="s">
        <v>264</v>
      </c>
      <c r="C5959" s="16" t="s">
        <v>261</v>
      </c>
    </row>
    <row r="5960">
      <c r="A5960" s="5" t="s">
        <v>142</v>
      </c>
      <c r="B5960" s="5" t="s">
        <v>264</v>
      </c>
      <c r="C5960" s="16" t="s">
        <v>261</v>
      </c>
    </row>
    <row r="5961">
      <c r="A5961" s="5" t="s">
        <v>121</v>
      </c>
      <c r="B5961" s="5" t="s">
        <v>264</v>
      </c>
      <c r="C5961" s="16" t="s">
        <v>261</v>
      </c>
    </row>
    <row r="5962">
      <c r="A5962" s="5" t="s">
        <v>143</v>
      </c>
      <c r="B5962" s="5" t="s">
        <v>264</v>
      </c>
      <c r="C5962" s="16" t="s">
        <v>261</v>
      </c>
    </row>
    <row r="5963">
      <c r="A5963" s="5" t="s">
        <v>144</v>
      </c>
      <c r="B5963" s="5" t="s">
        <v>264</v>
      </c>
      <c r="C5963" s="16" t="s">
        <v>261</v>
      </c>
    </row>
    <row r="5964">
      <c r="A5964" s="5" t="s">
        <v>145</v>
      </c>
      <c r="B5964" s="5" t="s">
        <v>264</v>
      </c>
      <c r="C5964" s="16" t="s">
        <v>261</v>
      </c>
    </row>
    <row r="5965">
      <c r="A5965" s="5" t="s">
        <v>146</v>
      </c>
      <c r="B5965" s="5" t="s">
        <v>264</v>
      </c>
      <c r="C5965" s="16" t="s">
        <v>261</v>
      </c>
    </row>
    <row r="5966">
      <c r="A5966" s="5" t="s">
        <v>147</v>
      </c>
      <c r="B5966" s="5" t="s">
        <v>264</v>
      </c>
      <c r="C5966" s="16" t="s">
        <v>261</v>
      </c>
    </row>
    <row r="5967">
      <c r="A5967" s="5" t="s">
        <v>148</v>
      </c>
      <c r="B5967" s="5" t="s">
        <v>264</v>
      </c>
      <c r="C5967" s="16" t="s">
        <v>261</v>
      </c>
    </row>
    <row r="5968">
      <c r="A5968" s="5" t="s">
        <v>149</v>
      </c>
      <c r="B5968" s="5" t="s">
        <v>264</v>
      </c>
      <c r="C5968" s="16" t="s">
        <v>261</v>
      </c>
    </row>
    <row r="5969">
      <c r="A5969" s="5" t="s">
        <v>150</v>
      </c>
      <c r="B5969" s="5" t="s">
        <v>264</v>
      </c>
      <c r="C5969" s="16" t="s">
        <v>261</v>
      </c>
    </row>
    <row r="5970">
      <c r="A5970" s="5" t="s">
        <v>151</v>
      </c>
      <c r="B5970" s="5" t="s">
        <v>264</v>
      </c>
      <c r="C5970" s="16" t="s">
        <v>261</v>
      </c>
    </row>
    <row r="5971">
      <c r="A5971" s="5" t="s">
        <v>73</v>
      </c>
      <c r="B5971" s="5" t="s">
        <v>264</v>
      </c>
      <c r="C5971" s="16" t="s">
        <v>261</v>
      </c>
    </row>
    <row r="5972">
      <c r="A5972" s="5" t="s">
        <v>152</v>
      </c>
      <c r="B5972" s="5" t="s">
        <v>264</v>
      </c>
      <c r="C5972" s="16" t="s">
        <v>261</v>
      </c>
    </row>
    <row r="5973">
      <c r="A5973" s="5" t="s">
        <v>153</v>
      </c>
      <c r="B5973" s="5" t="s">
        <v>264</v>
      </c>
      <c r="C5973" s="16" t="s">
        <v>261</v>
      </c>
    </row>
    <row r="5974">
      <c r="A5974" s="5" t="s">
        <v>154</v>
      </c>
      <c r="B5974" s="5" t="s">
        <v>264</v>
      </c>
      <c r="C5974" s="16" t="s">
        <v>261</v>
      </c>
    </row>
    <row r="5975">
      <c r="A5975" s="5" t="s">
        <v>155</v>
      </c>
      <c r="B5975" s="5" t="s">
        <v>264</v>
      </c>
      <c r="C5975" s="16" t="s">
        <v>261</v>
      </c>
    </row>
    <row r="5976">
      <c r="A5976" s="5" t="s">
        <v>156</v>
      </c>
      <c r="B5976" s="5" t="s">
        <v>264</v>
      </c>
      <c r="C5976" s="16" t="s">
        <v>261</v>
      </c>
    </row>
    <row r="5977">
      <c r="A5977" s="5" t="s">
        <v>157</v>
      </c>
      <c r="B5977" s="5" t="s">
        <v>264</v>
      </c>
      <c r="C5977" s="16" t="s">
        <v>261</v>
      </c>
    </row>
    <row r="5978">
      <c r="A5978" s="5" t="s">
        <v>158</v>
      </c>
      <c r="B5978" s="5" t="s">
        <v>264</v>
      </c>
      <c r="C5978" s="16" t="s">
        <v>261</v>
      </c>
    </row>
    <row r="5979">
      <c r="A5979" s="5" t="s">
        <v>77</v>
      </c>
      <c r="B5979" s="5" t="s">
        <v>264</v>
      </c>
      <c r="C5979" s="16" t="s">
        <v>261</v>
      </c>
    </row>
    <row r="5980">
      <c r="A5980" s="5" t="s">
        <v>159</v>
      </c>
      <c r="B5980" s="5" t="s">
        <v>264</v>
      </c>
      <c r="C5980" s="16" t="s">
        <v>261</v>
      </c>
    </row>
    <row r="5981">
      <c r="A5981" s="5" t="s">
        <v>116</v>
      </c>
      <c r="B5981" s="5" t="s">
        <v>264</v>
      </c>
      <c r="C5981" s="16" t="s">
        <v>261</v>
      </c>
    </row>
    <row r="5982">
      <c r="A5982" s="5" t="s">
        <v>160</v>
      </c>
      <c r="B5982" s="5" t="s">
        <v>264</v>
      </c>
      <c r="C5982" s="16" t="s">
        <v>261</v>
      </c>
    </row>
    <row r="5983">
      <c r="A5983" s="5" t="s">
        <v>47</v>
      </c>
      <c r="B5983" s="5" t="s">
        <v>264</v>
      </c>
      <c r="C5983" s="16" t="s">
        <v>261</v>
      </c>
    </row>
    <row r="5984">
      <c r="A5984" s="5" t="s">
        <v>72</v>
      </c>
      <c r="B5984" s="5" t="s">
        <v>264</v>
      </c>
      <c r="C5984" s="16" t="s">
        <v>260</v>
      </c>
    </row>
    <row r="5985">
      <c r="A5985" s="5" t="s">
        <v>161</v>
      </c>
      <c r="B5985" s="5" t="s">
        <v>264</v>
      </c>
      <c r="C5985" s="16" t="s">
        <v>261</v>
      </c>
    </row>
    <row r="5986">
      <c r="A5986" s="5" t="s">
        <v>162</v>
      </c>
      <c r="B5986" s="5" t="s">
        <v>264</v>
      </c>
      <c r="C5986" s="16" t="s">
        <v>261</v>
      </c>
    </row>
    <row r="5987">
      <c r="A5987" s="5" t="s">
        <v>163</v>
      </c>
      <c r="B5987" s="5" t="s">
        <v>264</v>
      </c>
      <c r="C5987" s="16" t="s">
        <v>261</v>
      </c>
    </row>
    <row r="5988">
      <c r="A5988" s="5" t="s">
        <v>106</v>
      </c>
      <c r="B5988" s="5" t="s">
        <v>264</v>
      </c>
      <c r="C5988" s="16" t="s">
        <v>261</v>
      </c>
    </row>
    <row r="5989">
      <c r="A5989" s="5" t="s">
        <v>152</v>
      </c>
      <c r="B5989" s="5" t="s">
        <v>264</v>
      </c>
      <c r="C5989" s="16" t="s">
        <v>261</v>
      </c>
    </row>
    <row r="5990">
      <c r="A5990" s="5" t="s">
        <v>164</v>
      </c>
      <c r="B5990" s="5" t="s">
        <v>264</v>
      </c>
      <c r="C5990" s="16" t="s">
        <v>261</v>
      </c>
    </row>
    <row r="5991">
      <c r="A5991" s="5" t="s">
        <v>165</v>
      </c>
      <c r="B5991" s="5" t="s">
        <v>264</v>
      </c>
      <c r="C5991" s="16" t="s">
        <v>261</v>
      </c>
    </row>
    <row r="5992">
      <c r="A5992" s="5" t="s">
        <v>105</v>
      </c>
      <c r="B5992" s="5" t="s">
        <v>264</v>
      </c>
      <c r="C5992" s="16" t="s">
        <v>261</v>
      </c>
    </row>
    <row r="5993">
      <c r="A5993" s="5" t="s">
        <v>154</v>
      </c>
      <c r="B5993" s="5" t="s">
        <v>264</v>
      </c>
      <c r="C5993" s="16" t="s">
        <v>261</v>
      </c>
    </row>
    <row r="5994">
      <c r="A5994" s="5" t="s">
        <v>166</v>
      </c>
      <c r="B5994" s="5" t="s">
        <v>264</v>
      </c>
      <c r="C5994" s="16" t="s">
        <v>261</v>
      </c>
    </row>
    <row r="5995">
      <c r="A5995" s="5" t="s">
        <v>156</v>
      </c>
      <c r="B5995" s="5" t="s">
        <v>264</v>
      </c>
      <c r="C5995" s="16" t="s">
        <v>261</v>
      </c>
    </row>
    <row r="5996">
      <c r="A5996" s="5" t="s">
        <v>167</v>
      </c>
      <c r="B5996" s="5" t="s">
        <v>264</v>
      </c>
      <c r="C5996" s="16" t="s">
        <v>261</v>
      </c>
    </row>
    <row r="5997">
      <c r="A5997" s="5" t="s">
        <v>72</v>
      </c>
      <c r="B5997" s="5" t="s">
        <v>264</v>
      </c>
      <c r="C5997" s="16" t="s">
        <v>261</v>
      </c>
    </row>
    <row r="5998">
      <c r="A5998" s="5" t="s">
        <v>168</v>
      </c>
      <c r="B5998" s="5" t="s">
        <v>264</v>
      </c>
      <c r="C5998" s="16" t="s">
        <v>261</v>
      </c>
    </row>
    <row r="5999">
      <c r="A5999" s="5" t="s">
        <v>169</v>
      </c>
      <c r="B5999" s="5" t="s">
        <v>264</v>
      </c>
      <c r="C5999" s="16" t="s">
        <v>261</v>
      </c>
    </row>
    <row r="6000">
      <c r="A6000" s="5" t="s">
        <v>170</v>
      </c>
      <c r="B6000" s="5" t="s">
        <v>264</v>
      </c>
      <c r="C6000" s="16" t="s">
        <v>261</v>
      </c>
    </row>
    <row r="6001">
      <c r="A6001" s="5" t="s">
        <v>82</v>
      </c>
      <c r="B6001" s="5" t="s">
        <v>264</v>
      </c>
      <c r="C6001" s="16" t="s">
        <v>261</v>
      </c>
    </row>
    <row r="6002">
      <c r="A6002" s="5" t="s">
        <v>84</v>
      </c>
      <c r="B6002" s="5" t="s">
        <v>264</v>
      </c>
      <c r="C6002" s="16" t="s">
        <v>261</v>
      </c>
    </row>
    <row r="6003">
      <c r="A6003" s="5" t="s">
        <v>171</v>
      </c>
      <c r="B6003" s="5" t="s">
        <v>264</v>
      </c>
      <c r="C6003" s="16" t="s">
        <v>261</v>
      </c>
    </row>
    <row r="6004">
      <c r="A6004" s="5" t="s">
        <v>101</v>
      </c>
      <c r="B6004" s="5" t="s">
        <v>264</v>
      </c>
      <c r="C6004" s="16" t="s">
        <v>261</v>
      </c>
    </row>
    <row r="6005">
      <c r="A6005" s="5" t="s">
        <v>172</v>
      </c>
      <c r="B6005" s="5" t="s">
        <v>264</v>
      </c>
      <c r="C6005" s="16" t="s">
        <v>261</v>
      </c>
    </row>
    <row r="6006">
      <c r="A6006" s="5" t="s">
        <v>173</v>
      </c>
      <c r="B6006" s="5" t="s">
        <v>264</v>
      </c>
      <c r="C6006" s="16" t="s">
        <v>261</v>
      </c>
    </row>
    <row r="6007">
      <c r="A6007" s="5" t="s">
        <v>174</v>
      </c>
      <c r="B6007" s="5" t="s">
        <v>264</v>
      </c>
      <c r="C6007" s="16" t="s">
        <v>261</v>
      </c>
    </row>
    <row r="6008">
      <c r="A6008" s="5" t="s">
        <v>175</v>
      </c>
      <c r="B6008" s="5" t="s">
        <v>264</v>
      </c>
      <c r="C6008" s="16" t="s">
        <v>261</v>
      </c>
    </row>
    <row r="6009">
      <c r="A6009" s="5" t="s">
        <v>176</v>
      </c>
      <c r="B6009" s="5" t="s">
        <v>264</v>
      </c>
      <c r="C6009" s="16" t="s">
        <v>261</v>
      </c>
    </row>
    <row r="6010">
      <c r="A6010" s="5" t="s">
        <v>42</v>
      </c>
      <c r="B6010" s="5" t="s">
        <v>264</v>
      </c>
      <c r="C6010" s="16" t="s">
        <v>261</v>
      </c>
    </row>
    <row r="6011">
      <c r="A6011" s="5" t="s">
        <v>177</v>
      </c>
      <c r="B6011" s="5" t="s">
        <v>264</v>
      </c>
      <c r="C6011" s="16" t="s">
        <v>261</v>
      </c>
    </row>
    <row r="6012">
      <c r="A6012" s="5" t="s">
        <v>178</v>
      </c>
      <c r="B6012" s="5" t="s">
        <v>264</v>
      </c>
      <c r="C6012" s="16" t="s">
        <v>261</v>
      </c>
    </row>
    <row r="6013">
      <c r="A6013" s="5" t="s">
        <v>86</v>
      </c>
      <c r="B6013" s="5" t="s">
        <v>264</v>
      </c>
      <c r="C6013" s="16" t="s">
        <v>261</v>
      </c>
    </row>
    <row r="6014">
      <c r="A6014" s="5" t="s">
        <v>178</v>
      </c>
      <c r="B6014" s="5" t="s">
        <v>264</v>
      </c>
      <c r="C6014" s="16" t="s">
        <v>260</v>
      </c>
    </row>
    <row r="6015">
      <c r="A6015" s="5" t="s">
        <v>179</v>
      </c>
      <c r="B6015" s="5" t="s">
        <v>264</v>
      </c>
      <c r="C6015" s="16" t="s">
        <v>261</v>
      </c>
    </row>
    <row r="6016">
      <c r="A6016" s="5" t="s">
        <v>131</v>
      </c>
      <c r="B6016" s="5" t="s">
        <v>264</v>
      </c>
      <c r="C6016" s="16" t="s">
        <v>261</v>
      </c>
    </row>
    <row r="6017">
      <c r="A6017" s="5" t="s">
        <v>180</v>
      </c>
      <c r="B6017" s="5" t="s">
        <v>264</v>
      </c>
      <c r="C6017" s="16" t="s">
        <v>261</v>
      </c>
    </row>
    <row r="6018">
      <c r="A6018" s="5" t="s">
        <v>141</v>
      </c>
      <c r="B6018" s="5" t="s">
        <v>264</v>
      </c>
      <c r="C6018" s="16" t="s">
        <v>261</v>
      </c>
    </row>
    <row r="6019">
      <c r="A6019" s="5" t="s">
        <v>181</v>
      </c>
      <c r="B6019" s="5" t="s">
        <v>264</v>
      </c>
      <c r="C6019" s="16" t="s">
        <v>261</v>
      </c>
    </row>
    <row r="6020">
      <c r="A6020" s="5" t="s">
        <v>182</v>
      </c>
      <c r="B6020" s="5" t="s">
        <v>264</v>
      </c>
      <c r="C6020" s="16" t="s">
        <v>261</v>
      </c>
    </row>
    <row r="6021">
      <c r="A6021" s="5" t="s">
        <v>94</v>
      </c>
      <c r="B6021" s="5" t="s">
        <v>264</v>
      </c>
      <c r="C6021" s="16" t="s">
        <v>261</v>
      </c>
    </row>
    <row r="6022">
      <c r="A6022" s="5" t="s">
        <v>132</v>
      </c>
      <c r="B6022" s="5" t="s">
        <v>264</v>
      </c>
      <c r="C6022" s="16" t="s">
        <v>261</v>
      </c>
    </row>
    <row r="6023">
      <c r="A6023" s="5" t="s">
        <v>119</v>
      </c>
      <c r="B6023" s="5" t="s">
        <v>264</v>
      </c>
      <c r="C6023" s="16" t="s">
        <v>261</v>
      </c>
    </row>
    <row r="6024">
      <c r="A6024" s="5" t="s">
        <v>166</v>
      </c>
      <c r="B6024" s="5" t="s">
        <v>264</v>
      </c>
      <c r="C6024" s="16" t="s">
        <v>261</v>
      </c>
    </row>
    <row r="6025">
      <c r="A6025" s="5" t="s">
        <v>150</v>
      </c>
      <c r="B6025" s="5" t="s">
        <v>264</v>
      </c>
      <c r="C6025" s="16" t="s">
        <v>261</v>
      </c>
    </row>
    <row r="6026">
      <c r="A6026" s="5" t="s">
        <v>152</v>
      </c>
      <c r="B6026" s="5" t="s">
        <v>264</v>
      </c>
      <c r="C6026" s="16" t="s">
        <v>261</v>
      </c>
    </row>
    <row r="6027">
      <c r="A6027" s="5" t="s">
        <v>66</v>
      </c>
      <c r="B6027" s="5" t="s">
        <v>264</v>
      </c>
      <c r="C6027" s="16" t="s">
        <v>261</v>
      </c>
    </row>
    <row r="6028">
      <c r="A6028" s="5" t="s">
        <v>118</v>
      </c>
      <c r="B6028" s="5" t="s">
        <v>264</v>
      </c>
      <c r="C6028" s="16" t="s">
        <v>261</v>
      </c>
    </row>
    <row r="6029">
      <c r="A6029" s="5" t="s">
        <v>183</v>
      </c>
      <c r="B6029" s="5" t="s">
        <v>264</v>
      </c>
      <c r="C6029" s="16" t="s">
        <v>261</v>
      </c>
    </row>
    <row r="6030">
      <c r="A6030" s="5" t="s">
        <v>104</v>
      </c>
      <c r="B6030" s="5" t="s">
        <v>264</v>
      </c>
      <c r="C6030" s="16" t="s">
        <v>261</v>
      </c>
    </row>
    <row r="6031">
      <c r="A6031" s="5" t="s">
        <v>124</v>
      </c>
      <c r="B6031" s="5" t="s">
        <v>264</v>
      </c>
      <c r="C6031" s="16" t="s">
        <v>261</v>
      </c>
    </row>
    <row r="6032">
      <c r="A6032" s="5" t="s">
        <v>184</v>
      </c>
      <c r="B6032" s="5" t="s">
        <v>264</v>
      </c>
      <c r="C6032" s="16" t="s">
        <v>261</v>
      </c>
    </row>
    <row r="6033">
      <c r="A6033" s="5" t="s">
        <v>47</v>
      </c>
      <c r="B6033" s="5" t="s">
        <v>264</v>
      </c>
      <c r="C6033" s="16" t="s">
        <v>261</v>
      </c>
    </row>
    <row r="6034">
      <c r="A6034" s="5" t="s">
        <v>99</v>
      </c>
      <c r="B6034" s="5" t="s">
        <v>264</v>
      </c>
      <c r="C6034" s="16" t="s">
        <v>261</v>
      </c>
    </row>
    <row r="6035">
      <c r="A6035" s="5" t="s">
        <v>185</v>
      </c>
      <c r="B6035" s="5" t="s">
        <v>264</v>
      </c>
      <c r="C6035" s="16" t="s">
        <v>261</v>
      </c>
    </row>
    <row r="6036">
      <c r="A6036" s="5" t="s">
        <v>126</v>
      </c>
      <c r="B6036" s="5" t="s">
        <v>264</v>
      </c>
      <c r="C6036" s="16" t="s">
        <v>261</v>
      </c>
    </row>
    <row r="6037">
      <c r="A6037" s="5" t="s">
        <v>166</v>
      </c>
      <c r="B6037" s="5" t="s">
        <v>264</v>
      </c>
      <c r="C6037" s="16" t="s">
        <v>261</v>
      </c>
    </row>
    <row r="6038">
      <c r="A6038" s="5" t="s">
        <v>186</v>
      </c>
      <c r="B6038" s="5" t="s">
        <v>264</v>
      </c>
      <c r="C6038" s="16" t="s">
        <v>261</v>
      </c>
    </row>
    <row r="6039">
      <c r="A6039" s="5" t="s">
        <v>106</v>
      </c>
      <c r="B6039" s="5" t="s">
        <v>264</v>
      </c>
      <c r="C6039" s="16" t="s">
        <v>261</v>
      </c>
    </row>
    <row r="6040">
      <c r="A6040" s="5" t="s">
        <v>187</v>
      </c>
      <c r="B6040" s="5" t="s">
        <v>264</v>
      </c>
      <c r="C6040" s="16" t="s">
        <v>261</v>
      </c>
    </row>
    <row r="6041">
      <c r="A6041" s="5" t="s">
        <v>168</v>
      </c>
      <c r="B6041" s="5" t="s">
        <v>264</v>
      </c>
      <c r="C6041" s="16" t="s">
        <v>261</v>
      </c>
    </row>
    <row r="6042">
      <c r="A6042" s="5" t="s">
        <v>58</v>
      </c>
      <c r="B6042" s="5" t="s">
        <v>264</v>
      </c>
      <c r="C6042" s="16" t="s">
        <v>261</v>
      </c>
    </row>
    <row r="6043">
      <c r="A6043" s="5" t="s">
        <v>188</v>
      </c>
      <c r="B6043" s="5" t="s">
        <v>264</v>
      </c>
      <c r="C6043" s="16" t="s">
        <v>261</v>
      </c>
    </row>
    <row r="6044">
      <c r="A6044" s="5" t="s">
        <v>95</v>
      </c>
      <c r="B6044" s="5" t="s">
        <v>264</v>
      </c>
      <c r="C6044" s="16" t="s">
        <v>261</v>
      </c>
    </row>
    <row r="6045">
      <c r="A6045" s="5" t="s">
        <v>157</v>
      </c>
      <c r="B6045" s="5" t="s">
        <v>264</v>
      </c>
      <c r="C6045" s="16" t="s">
        <v>261</v>
      </c>
    </row>
    <row r="6046">
      <c r="A6046" s="5" t="s">
        <v>120</v>
      </c>
      <c r="B6046" s="5" t="s">
        <v>264</v>
      </c>
      <c r="C6046" s="16" t="s">
        <v>261</v>
      </c>
    </row>
    <row r="6047">
      <c r="A6047" s="5" t="s">
        <v>171</v>
      </c>
      <c r="B6047" s="5" t="s">
        <v>264</v>
      </c>
      <c r="C6047" s="16" t="s">
        <v>261</v>
      </c>
    </row>
    <row r="6048">
      <c r="A6048" s="5" t="s">
        <v>126</v>
      </c>
      <c r="B6048" s="5" t="s">
        <v>264</v>
      </c>
      <c r="C6048" s="16" t="s">
        <v>261</v>
      </c>
    </row>
    <row r="6049">
      <c r="A6049" s="5" t="s">
        <v>189</v>
      </c>
      <c r="B6049" s="5" t="s">
        <v>264</v>
      </c>
      <c r="C6049" s="16" t="s">
        <v>261</v>
      </c>
    </row>
    <row r="6050">
      <c r="A6050" s="5" t="s">
        <v>190</v>
      </c>
      <c r="B6050" s="5" t="s">
        <v>264</v>
      </c>
      <c r="C6050" s="16" t="s">
        <v>261</v>
      </c>
    </row>
    <row r="6051">
      <c r="A6051" s="5" t="s">
        <v>191</v>
      </c>
      <c r="B6051" s="5" t="s">
        <v>264</v>
      </c>
      <c r="C6051" s="16" t="s">
        <v>261</v>
      </c>
    </row>
    <row r="6052">
      <c r="A6052" s="5" t="s">
        <v>82</v>
      </c>
      <c r="B6052" s="5" t="s">
        <v>264</v>
      </c>
      <c r="C6052" s="16" t="s">
        <v>261</v>
      </c>
    </row>
    <row r="6053">
      <c r="A6053" s="5" t="s">
        <v>183</v>
      </c>
      <c r="B6053" s="5" t="s">
        <v>264</v>
      </c>
      <c r="C6053" s="16" t="s">
        <v>261</v>
      </c>
    </row>
    <row r="6054">
      <c r="A6054" s="5" t="s">
        <v>192</v>
      </c>
      <c r="B6054" s="5" t="s">
        <v>264</v>
      </c>
      <c r="C6054" s="16" t="s">
        <v>261</v>
      </c>
    </row>
    <row r="6055">
      <c r="A6055" s="5" t="s">
        <v>120</v>
      </c>
      <c r="B6055" s="5" t="s">
        <v>264</v>
      </c>
      <c r="C6055" s="16" t="s">
        <v>261</v>
      </c>
    </row>
    <row r="6056">
      <c r="A6056" s="5" t="s">
        <v>193</v>
      </c>
      <c r="B6056" s="5" t="s">
        <v>264</v>
      </c>
      <c r="C6056" s="16" t="s">
        <v>260</v>
      </c>
    </row>
    <row r="6057">
      <c r="A6057" s="5" t="s">
        <v>194</v>
      </c>
      <c r="B6057" s="5" t="s">
        <v>264</v>
      </c>
      <c r="C6057" s="16" t="s">
        <v>261</v>
      </c>
    </row>
    <row r="6058">
      <c r="A6058" s="5" t="s">
        <v>135</v>
      </c>
      <c r="B6058" s="5" t="s">
        <v>264</v>
      </c>
      <c r="C6058" s="16" t="s">
        <v>261</v>
      </c>
    </row>
    <row r="6059">
      <c r="A6059" s="5" t="s">
        <v>50</v>
      </c>
      <c r="B6059" s="5" t="s">
        <v>264</v>
      </c>
      <c r="C6059" s="16" t="s">
        <v>261</v>
      </c>
    </row>
    <row r="6060">
      <c r="A6060" s="5" t="s">
        <v>81</v>
      </c>
      <c r="B6060" s="5" t="s">
        <v>264</v>
      </c>
      <c r="C6060" s="16" t="s">
        <v>261</v>
      </c>
    </row>
    <row r="6061">
      <c r="A6061" s="5" t="s">
        <v>115</v>
      </c>
      <c r="B6061" s="5" t="s">
        <v>264</v>
      </c>
      <c r="C6061" s="16" t="s">
        <v>261</v>
      </c>
    </row>
    <row r="6062">
      <c r="A6062" s="5" t="s">
        <v>96</v>
      </c>
      <c r="B6062" s="5" t="s">
        <v>264</v>
      </c>
      <c r="C6062" s="16" t="s">
        <v>261</v>
      </c>
    </row>
    <row r="6063">
      <c r="A6063" s="5" t="s">
        <v>123</v>
      </c>
      <c r="B6063" s="5" t="s">
        <v>264</v>
      </c>
      <c r="C6063" s="16" t="s">
        <v>261</v>
      </c>
    </row>
    <row r="6064">
      <c r="A6064" s="5" t="s">
        <v>195</v>
      </c>
      <c r="B6064" s="5" t="s">
        <v>264</v>
      </c>
      <c r="C6064" s="16" t="s">
        <v>261</v>
      </c>
    </row>
    <row r="6065">
      <c r="A6065" s="5" t="s">
        <v>189</v>
      </c>
      <c r="B6065" s="5" t="s">
        <v>264</v>
      </c>
      <c r="C6065" s="16" t="s">
        <v>261</v>
      </c>
    </row>
    <row r="6066">
      <c r="A6066" s="5" t="s">
        <v>196</v>
      </c>
      <c r="B6066" s="5" t="s">
        <v>264</v>
      </c>
      <c r="C6066" s="16" t="s">
        <v>261</v>
      </c>
    </row>
    <row r="6067">
      <c r="A6067" s="5" t="s">
        <v>197</v>
      </c>
      <c r="B6067" s="5" t="s">
        <v>264</v>
      </c>
      <c r="C6067" s="16" t="s">
        <v>261</v>
      </c>
    </row>
    <row r="6068">
      <c r="A6068" s="5" t="s">
        <v>130</v>
      </c>
      <c r="B6068" s="5" t="s">
        <v>264</v>
      </c>
      <c r="C6068" s="16" t="s">
        <v>261</v>
      </c>
    </row>
    <row r="6069">
      <c r="A6069" s="5" t="s">
        <v>123</v>
      </c>
      <c r="B6069" s="5" t="s">
        <v>264</v>
      </c>
      <c r="C6069" s="16" t="s">
        <v>261</v>
      </c>
    </row>
    <row r="6070">
      <c r="A6070" s="5" t="s">
        <v>198</v>
      </c>
      <c r="B6070" s="5" t="s">
        <v>264</v>
      </c>
      <c r="C6070" s="16" t="s">
        <v>261</v>
      </c>
    </row>
    <row r="6071">
      <c r="A6071" s="5" t="s">
        <v>54</v>
      </c>
      <c r="B6071" s="5" t="s">
        <v>264</v>
      </c>
      <c r="C6071" s="16" t="s">
        <v>261</v>
      </c>
    </row>
    <row r="6072">
      <c r="A6072" s="5" t="s">
        <v>131</v>
      </c>
      <c r="B6072" s="5" t="s">
        <v>264</v>
      </c>
      <c r="C6072" s="16" t="s">
        <v>261</v>
      </c>
    </row>
    <row r="6073">
      <c r="A6073" s="5" t="s">
        <v>90</v>
      </c>
      <c r="B6073" s="5" t="s">
        <v>264</v>
      </c>
      <c r="C6073" s="16" t="s">
        <v>261</v>
      </c>
    </row>
    <row r="6074">
      <c r="A6074" s="5" t="s">
        <v>199</v>
      </c>
      <c r="B6074" s="5" t="s">
        <v>264</v>
      </c>
      <c r="C6074" s="16" t="s">
        <v>261</v>
      </c>
    </row>
    <row r="6075">
      <c r="A6075" s="5" t="s">
        <v>157</v>
      </c>
      <c r="B6075" s="5" t="s">
        <v>264</v>
      </c>
      <c r="C6075" s="16" t="s">
        <v>261</v>
      </c>
    </row>
    <row r="6076">
      <c r="A6076" s="5" t="s">
        <v>136</v>
      </c>
      <c r="B6076" s="5" t="s">
        <v>264</v>
      </c>
      <c r="C6076" s="16" t="s">
        <v>261</v>
      </c>
    </row>
    <row r="6077">
      <c r="A6077" s="5" t="s">
        <v>183</v>
      </c>
      <c r="B6077" s="5" t="s">
        <v>264</v>
      </c>
      <c r="C6077" s="16" t="s">
        <v>261</v>
      </c>
    </row>
    <row r="6078">
      <c r="A6078" s="5" t="s">
        <v>200</v>
      </c>
      <c r="B6078" s="5" t="s">
        <v>264</v>
      </c>
      <c r="C6078" s="16" t="s">
        <v>261</v>
      </c>
    </row>
    <row r="6079">
      <c r="A6079" s="5" t="s">
        <v>177</v>
      </c>
      <c r="B6079" s="5" t="s">
        <v>264</v>
      </c>
      <c r="C6079" s="16" t="s">
        <v>261</v>
      </c>
    </row>
    <row r="6080">
      <c r="A6080" s="5" t="s">
        <v>197</v>
      </c>
      <c r="B6080" s="5" t="s">
        <v>264</v>
      </c>
      <c r="C6080" s="16" t="s">
        <v>261</v>
      </c>
    </row>
    <row r="6081">
      <c r="A6081" s="5" t="s">
        <v>179</v>
      </c>
      <c r="B6081" s="5" t="s">
        <v>264</v>
      </c>
      <c r="C6081" s="16" t="s">
        <v>261</v>
      </c>
    </row>
    <row r="6082">
      <c r="A6082" s="5" t="s">
        <v>137</v>
      </c>
      <c r="B6082" s="5" t="s">
        <v>264</v>
      </c>
      <c r="C6082" s="16" t="s">
        <v>261</v>
      </c>
    </row>
    <row r="6083">
      <c r="A6083" s="5" t="s">
        <v>134</v>
      </c>
      <c r="B6083" s="5" t="s">
        <v>264</v>
      </c>
      <c r="C6083" s="16" t="s">
        <v>261</v>
      </c>
    </row>
    <row r="6084">
      <c r="A6084" s="5" t="s">
        <v>179</v>
      </c>
      <c r="B6084" s="5" t="s">
        <v>264</v>
      </c>
      <c r="C6084" s="16" t="s">
        <v>261</v>
      </c>
    </row>
    <row r="6085">
      <c r="A6085" s="5" t="s">
        <v>106</v>
      </c>
      <c r="B6085" s="5" t="s">
        <v>264</v>
      </c>
      <c r="C6085" s="16" t="s">
        <v>261</v>
      </c>
    </row>
    <row r="6086">
      <c r="A6086" s="5" t="s">
        <v>194</v>
      </c>
      <c r="B6086" s="5" t="s">
        <v>264</v>
      </c>
      <c r="C6086" s="16" t="s">
        <v>260</v>
      </c>
    </row>
    <row r="6087">
      <c r="A6087" s="5" t="s">
        <v>47</v>
      </c>
      <c r="B6087" s="5" t="s">
        <v>264</v>
      </c>
      <c r="C6087" s="16" t="s">
        <v>261</v>
      </c>
    </row>
    <row r="6088">
      <c r="A6088" s="5" t="s">
        <v>141</v>
      </c>
      <c r="B6088" s="5" t="s">
        <v>264</v>
      </c>
      <c r="C6088" s="16" t="s">
        <v>260</v>
      </c>
    </row>
    <row r="6089">
      <c r="A6089" s="5" t="s">
        <v>124</v>
      </c>
      <c r="B6089" s="5" t="s">
        <v>264</v>
      </c>
      <c r="C6089" s="16" t="s">
        <v>261</v>
      </c>
    </row>
    <row r="6090">
      <c r="A6090" s="5" t="s">
        <v>201</v>
      </c>
      <c r="B6090" s="5" t="s">
        <v>264</v>
      </c>
      <c r="C6090" s="16" t="s">
        <v>261</v>
      </c>
    </row>
    <row r="6091">
      <c r="A6091" s="5" t="s">
        <v>113</v>
      </c>
      <c r="B6091" s="5" t="s">
        <v>264</v>
      </c>
      <c r="C6091" s="16" t="s">
        <v>261</v>
      </c>
    </row>
    <row r="6092">
      <c r="A6092" s="5" t="s">
        <v>74</v>
      </c>
      <c r="B6092" s="5" t="s">
        <v>264</v>
      </c>
      <c r="C6092" s="16" t="s">
        <v>261</v>
      </c>
    </row>
    <row r="6093">
      <c r="A6093" s="5" t="s">
        <v>175</v>
      </c>
      <c r="B6093" s="5" t="s">
        <v>264</v>
      </c>
      <c r="C6093" s="16" t="s">
        <v>261</v>
      </c>
    </row>
    <row r="6094">
      <c r="A6094" s="5" t="s">
        <v>176</v>
      </c>
      <c r="B6094" s="5" t="s">
        <v>264</v>
      </c>
      <c r="C6094" s="16" t="s">
        <v>261</v>
      </c>
    </row>
    <row r="6095">
      <c r="A6095" s="5" t="s">
        <v>137</v>
      </c>
      <c r="B6095" s="5" t="s">
        <v>264</v>
      </c>
      <c r="C6095" s="16" t="s">
        <v>261</v>
      </c>
    </row>
    <row r="6096">
      <c r="A6096" s="5" t="s">
        <v>152</v>
      </c>
      <c r="B6096" s="5" t="s">
        <v>264</v>
      </c>
      <c r="C6096" s="16" t="s">
        <v>261</v>
      </c>
    </row>
    <row r="6097">
      <c r="A6097" s="5" t="s">
        <v>202</v>
      </c>
      <c r="B6097" s="5" t="s">
        <v>264</v>
      </c>
      <c r="C6097" s="16" t="s">
        <v>261</v>
      </c>
    </row>
    <row r="6098">
      <c r="A6098" s="5" t="s">
        <v>110</v>
      </c>
      <c r="B6098" s="5" t="s">
        <v>264</v>
      </c>
      <c r="C6098" s="16" t="s">
        <v>261</v>
      </c>
    </row>
    <row r="6099">
      <c r="A6099" s="5" t="s">
        <v>203</v>
      </c>
      <c r="B6099" s="5" t="s">
        <v>264</v>
      </c>
      <c r="C6099" s="16" t="s">
        <v>261</v>
      </c>
    </row>
    <row r="6100">
      <c r="A6100" s="5" t="s">
        <v>204</v>
      </c>
      <c r="B6100" s="5" t="s">
        <v>264</v>
      </c>
      <c r="C6100" s="16" t="s">
        <v>261</v>
      </c>
    </row>
    <row r="6101">
      <c r="A6101" s="5" t="s">
        <v>138</v>
      </c>
      <c r="B6101" s="5" t="s">
        <v>264</v>
      </c>
      <c r="C6101" s="16" t="s">
        <v>261</v>
      </c>
    </row>
    <row r="6102">
      <c r="A6102" s="5" t="s">
        <v>205</v>
      </c>
      <c r="B6102" s="5" t="s">
        <v>264</v>
      </c>
      <c r="C6102" s="16" t="s">
        <v>261</v>
      </c>
    </row>
    <row r="6103">
      <c r="A6103" s="5" t="s">
        <v>206</v>
      </c>
      <c r="B6103" s="5" t="s">
        <v>264</v>
      </c>
      <c r="C6103" s="16" t="s">
        <v>261</v>
      </c>
    </row>
    <row r="6104">
      <c r="A6104" s="5" t="s">
        <v>171</v>
      </c>
      <c r="B6104" s="5" t="s">
        <v>264</v>
      </c>
      <c r="C6104" s="16" t="s">
        <v>261</v>
      </c>
    </row>
    <row r="6105">
      <c r="A6105" s="5" t="s">
        <v>207</v>
      </c>
      <c r="B6105" s="5" t="s">
        <v>264</v>
      </c>
      <c r="C6105" s="16" t="s">
        <v>261</v>
      </c>
    </row>
    <row r="6106">
      <c r="A6106" s="5" t="s">
        <v>187</v>
      </c>
      <c r="B6106" s="5" t="s">
        <v>264</v>
      </c>
      <c r="C6106" s="16" t="s">
        <v>261</v>
      </c>
    </row>
    <row r="6107">
      <c r="A6107" s="5" t="s">
        <v>117</v>
      </c>
      <c r="B6107" s="5" t="s">
        <v>264</v>
      </c>
      <c r="C6107" s="16" t="s">
        <v>261</v>
      </c>
    </row>
    <row r="6108">
      <c r="A6108" s="5" t="s">
        <v>89</v>
      </c>
      <c r="B6108" s="5" t="s">
        <v>264</v>
      </c>
      <c r="C6108" s="16" t="s">
        <v>261</v>
      </c>
    </row>
    <row r="6109">
      <c r="A6109" s="5" t="s">
        <v>47</v>
      </c>
      <c r="B6109" s="5" t="s">
        <v>264</v>
      </c>
      <c r="C6109" s="16" t="s">
        <v>261</v>
      </c>
    </row>
    <row r="6110">
      <c r="A6110" s="5" t="s">
        <v>155</v>
      </c>
      <c r="B6110" s="5" t="s">
        <v>264</v>
      </c>
      <c r="C6110" s="16" t="s">
        <v>261</v>
      </c>
    </row>
    <row r="6111">
      <c r="A6111" s="5" t="s">
        <v>208</v>
      </c>
      <c r="B6111" s="5" t="s">
        <v>264</v>
      </c>
      <c r="C6111" s="16" t="s">
        <v>261</v>
      </c>
    </row>
    <row r="6112">
      <c r="A6112" s="5" t="s">
        <v>96</v>
      </c>
      <c r="B6112" s="5" t="s">
        <v>264</v>
      </c>
      <c r="C6112" s="16" t="s">
        <v>261</v>
      </c>
    </row>
    <row r="6113">
      <c r="A6113" s="5" t="s">
        <v>196</v>
      </c>
      <c r="B6113" s="5" t="s">
        <v>264</v>
      </c>
      <c r="C6113" s="16" t="s">
        <v>261</v>
      </c>
    </row>
    <row r="6114">
      <c r="A6114" s="5" t="s">
        <v>165</v>
      </c>
      <c r="B6114" s="5" t="s">
        <v>264</v>
      </c>
      <c r="C6114" s="16" t="s">
        <v>261</v>
      </c>
    </row>
    <row r="6115">
      <c r="A6115" s="5" t="s">
        <v>209</v>
      </c>
      <c r="B6115" s="5" t="s">
        <v>264</v>
      </c>
      <c r="C6115" s="16" t="s">
        <v>261</v>
      </c>
    </row>
    <row r="6116">
      <c r="A6116" s="5" t="s">
        <v>110</v>
      </c>
      <c r="B6116" s="5" t="s">
        <v>264</v>
      </c>
      <c r="C6116" s="16" t="s">
        <v>261</v>
      </c>
    </row>
    <row r="6117">
      <c r="A6117" s="5" t="s">
        <v>186</v>
      </c>
      <c r="B6117" s="5" t="s">
        <v>264</v>
      </c>
      <c r="C6117" s="16" t="s">
        <v>261</v>
      </c>
    </row>
    <row r="6118">
      <c r="A6118" s="5" t="s">
        <v>141</v>
      </c>
      <c r="B6118" s="5" t="s">
        <v>264</v>
      </c>
      <c r="C6118" s="16" t="s">
        <v>261</v>
      </c>
    </row>
    <row r="6119">
      <c r="A6119" s="5" t="s">
        <v>210</v>
      </c>
      <c r="B6119" s="5" t="s">
        <v>264</v>
      </c>
      <c r="C6119" s="16" t="s">
        <v>261</v>
      </c>
    </row>
    <row r="6120">
      <c r="A6120" s="5" t="s">
        <v>201</v>
      </c>
      <c r="B6120" s="5" t="s">
        <v>264</v>
      </c>
      <c r="C6120" s="16" t="s">
        <v>261</v>
      </c>
    </row>
    <row r="6121">
      <c r="A6121" s="5" t="s">
        <v>111</v>
      </c>
      <c r="B6121" s="5" t="s">
        <v>264</v>
      </c>
      <c r="C6121" s="16" t="s">
        <v>261</v>
      </c>
    </row>
    <row r="6122">
      <c r="A6122" s="5" t="s">
        <v>160</v>
      </c>
      <c r="B6122" s="5" t="s">
        <v>264</v>
      </c>
      <c r="C6122" s="16" t="s">
        <v>261</v>
      </c>
    </row>
    <row r="6123">
      <c r="A6123" s="5" t="s">
        <v>211</v>
      </c>
      <c r="B6123" s="5" t="s">
        <v>264</v>
      </c>
      <c r="C6123" s="16" t="s">
        <v>261</v>
      </c>
    </row>
    <row r="6124">
      <c r="A6124" s="5" t="s">
        <v>209</v>
      </c>
      <c r="B6124" s="5" t="s">
        <v>264</v>
      </c>
      <c r="C6124" s="16" t="s">
        <v>261</v>
      </c>
    </row>
    <row r="6125">
      <c r="A6125" s="5" t="s">
        <v>82</v>
      </c>
      <c r="B6125" s="5" t="s">
        <v>264</v>
      </c>
      <c r="C6125" s="16" t="s">
        <v>261</v>
      </c>
    </row>
    <row r="6126">
      <c r="A6126" s="5" t="s">
        <v>172</v>
      </c>
      <c r="B6126" s="5" t="s">
        <v>264</v>
      </c>
      <c r="C6126" s="16" t="s">
        <v>261</v>
      </c>
    </row>
    <row r="6127">
      <c r="A6127" s="5" t="s">
        <v>123</v>
      </c>
      <c r="B6127" s="5" t="s">
        <v>264</v>
      </c>
      <c r="C6127" s="16" t="s">
        <v>261</v>
      </c>
    </row>
    <row r="6128">
      <c r="A6128" s="5" t="s">
        <v>198</v>
      </c>
      <c r="B6128" s="5" t="s">
        <v>264</v>
      </c>
      <c r="C6128" s="16" t="s">
        <v>261</v>
      </c>
    </row>
    <row r="6129">
      <c r="A6129" s="5" t="s">
        <v>150</v>
      </c>
      <c r="B6129" s="5" t="s">
        <v>264</v>
      </c>
      <c r="C6129" s="16" t="s">
        <v>261</v>
      </c>
    </row>
    <row r="6130">
      <c r="A6130" s="5" t="s">
        <v>144</v>
      </c>
      <c r="B6130" s="5" t="s">
        <v>264</v>
      </c>
      <c r="C6130" s="16" t="s">
        <v>261</v>
      </c>
    </row>
    <row r="6131">
      <c r="A6131" s="5" t="s">
        <v>119</v>
      </c>
      <c r="B6131" s="5" t="s">
        <v>264</v>
      </c>
      <c r="C6131" s="16" t="s">
        <v>261</v>
      </c>
    </row>
    <row r="6132">
      <c r="A6132" s="5" t="s">
        <v>209</v>
      </c>
      <c r="B6132" s="5" t="s">
        <v>264</v>
      </c>
      <c r="C6132" s="16" t="s">
        <v>261</v>
      </c>
    </row>
    <row r="6133">
      <c r="A6133" s="5" t="s">
        <v>124</v>
      </c>
      <c r="B6133" s="5" t="s">
        <v>264</v>
      </c>
      <c r="C6133" s="16" t="s">
        <v>261</v>
      </c>
    </row>
    <row r="6134">
      <c r="A6134" s="5" t="s">
        <v>182</v>
      </c>
      <c r="B6134" s="5" t="s">
        <v>264</v>
      </c>
      <c r="C6134" s="16" t="s">
        <v>261</v>
      </c>
    </row>
    <row r="6135">
      <c r="A6135" s="5" t="s">
        <v>195</v>
      </c>
      <c r="B6135" s="5" t="s">
        <v>264</v>
      </c>
      <c r="C6135" s="16" t="s">
        <v>261</v>
      </c>
    </row>
    <row r="6136">
      <c r="A6136" s="5" t="s">
        <v>212</v>
      </c>
      <c r="B6136" s="5" t="s">
        <v>264</v>
      </c>
      <c r="C6136" s="16" t="s">
        <v>261</v>
      </c>
    </row>
    <row r="6137">
      <c r="A6137" s="5" t="s">
        <v>115</v>
      </c>
      <c r="B6137" s="5" t="s">
        <v>264</v>
      </c>
      <c r="C6137" s="16" t="s">
        <v>261</v>
      </c>
    </row>
    <row r="6138">
      <c r="A6138" s="5" t="s">
        <v>199</v>
      </c>
      <c r="B6138" s="5" t="s">
        <v>264</v>
      </c>
      <c r="C6138" s="16" t="s">
        <v>261</v>
      </c>
    </row>
    <row r="6139">
      <c r="A6139" s="5" t="s">
        <v>81</v>
      </c>
      <c r="B6139" s="5" t="s">
        <v>264</v>
      </c>
      <c r="C6139" s="16" t="s">
        <v>261</v>
      </c>
    </row>
    <row r="6140">
      <c r="A6140" s="5" t="s">
        <v>152</v>
      </c>
      <c r="B6140" s="5" t="s">
        <v>264</v>
      </c>
      <c r="C6140" s="16" t="s">
        <v>261</v>
      </c>
    </row>
    <row r="6141">
      <c r="A6141" s="5" t="s">
        <v>173</v>
      </c>
      <c r="B6141" s="5" t="s">
        <v>264</v>
      </c>
      <c r="C6141" s="16" t="s">
        <v>261</v>
      </c>
    </row>
    <row r="6142">
      <c r="A6142" s="5" t="s">
        <v>213</v>
      </c>
      <c r="B6142" s="5" t="s">
        <v>264</v>
      </c>
      <c r="C6142" s="16" t="s">
        <v>261</v>
      </c>
    </row>
    <row r="6143">
      <c r="A6143" s="5" t="s">
        <v>140</v>
      </c>
      <c r="B6143" s="5" t="s">
        <v>264</v>
      </c>
      <c r="C6143" s="16" t="s">
        <v>261</v>
      </c>
    </row>
    <row r="6144">
      <c r="A6144" s="5" t="s">
        <v>100</v>
      </c>
      <c r="B6144" s="5" t="s">
        <v>264</v>
      </c>
      <c r="C6144" s="16" t="s">
        <v>261</v>
      </c>
    </row>
    <row r="6145">
      <c r="A6145" s="5" t="s">
        <v>66</v>
      </c>
      <c r="B6145" s="5" t="s">
        <v>264</v>
      </c>
      <c r="C6145" s="16" t="s">
        <v>261</v>
      </c>
    </row>
    <row r="6146">
      <c r="A6146" s="5" t="s">
        <v>113</v>
      </c>
      <c r="B6146" s="5" t="s">
        <v>264</v>
      </c>
      <c r="C6146" s="16" t="s">
        <v>261</v>
      </c>
    </row>
    <row r="6147">
      <c r="A6147" s="5" t="s">
        <v>119</v>
      </c>
      <c r="B6147" s="5" t="s">
        <v>264</v>
      </c>
      <c r="C6147" s="16" t="s">
        <v>261</v>
      </c>
    </row>
    <row r="6148">
      <c r="A6148" s="5" t="s">
        <v>214</v>
      </c>
      <c r="B6148" s="5" t="s">
        <v>264</v>
      </c>
      <c r="C6148" s="16" t="s">
        <v>261</v>
      </c>
    </row>
    <row r="6149">
      <c r="A6149" s="5" t="s">
        <v>117</v>
      </c>
      <c r="B6149" s="5" t="s">
        <v>264</v>
      </c>
      <c r="C6149" s="16" t="s">
        <v>261</v>
      </c>
    </row>
    <row r="6150">
      <c r="A6150" s="5" t="s">
        <v>124</v>
      </c>
      <c r="B6150" s="5" t="s">
        <v>264</v>
      </c>
      <c r="C6150" s="16" t="s">
        <v>261</v>
      </c>
    </row>
    <row r="6151">
      <c r="A6151" s="5" t="s">
        <v>117</v>
      </c>
      <c r="B6151" s="5" t="s">
        <v>264</v>
      </c>
      <c r="C6151" s="16" t="s">
        <v>261</v>
      </c>
    </row>
    <row r="6152">
      <c r="A6152" s="5" t="s">
        <v>215</v>
      </c>
      <c r="B6152" s="5" t="s">
        <v>264</v>
      </c>
      <c r="C6152" s="16" t="s">
        <v>261</v>
      </c>
    </row>
    <row r="6153">
      <c r="A6153" s="5" t="s">
        <v>216</v>
      </c>
      <c r="B6153" s="5" t="s">
        <v>264</v>
      </c>
      <c r="C6153" s="16" t="s">
        <v>261</v>
      </c>
    </row>
    <row r="6154">
      <c r="A6154" s="5" t="s">
        <v>192</v>
      </c>
      <c r="B6154" s="5" t="s">
        <v>264</v>
      </c>
      <c r="C6154" s="16" t="s">
        <v>261</v>
      </c>
    </row>
    <row r="6155">
      <c r="A6155" s="5" t="s">
        <v>167</v>
      </c>
      <c r="B6155" s="5" t="s">
        <v>264</v>
      </c>
      <c r="C6155" s="16" t="s">
        <v>261</v>
      </c>
    </row>
    <row r="6156">
      <c r="A6156" s="5" t="s">
        <v>94</v>
      </c>
      <c r="B6156" s="5" t="s">
        <v>264</v>
      </c>
      <c r="C6156" s="16" t="s">
        <v>261</v>
      </c>
    </row>
    <row r="6157">
      <c r="A6157" s="5" t="s">
        <v>98</v>
      </c>
      <c r="B6157" s="5" t="s">
        <v>264</v>
      </c>
      <c r="C6157" s="16" t="s">
        <v>261</v>
      </c>
    </row>
    <row r="6158">
      <c r="A6158" s="5" t="s">
        <v>217</v>
      </c>
      <c r="B6158" s="5" t="s">
        <v>264</v>
      </c>
      <c r="C6158" s="16" t="s">
        <v>261</v>
      </c>
    </row>
    <row r="6159">
      <c r="A6159" s="5" t="s">
        <v>184</v>
      </c>
      <c r="B6159" s="5" t="s">
        <v>264</v>
      </c>
      <c r="C6159" s="16" t="s">
        <v>261</v>
      </c>
    </row>
    <row r="6160">
      <c r="A6160" s="5" t="s">
        <v>218</v>
      </c>
      <c r="B6160" s="5" t="s">
        <v>264</v>
      </c>
      <c r="C6160" s="16" t="s">
        <v>261</v>
      </c>
    </row>
    <row r="6161">
      <c r="A6161" s="5" t="s">
        <v>219</v>
      </c>
      <c r="B6161" s="5" t="s">
        <v>264</v>
      </c>
      <c r="C6161" s="16" t="s">
        <v>261</v>
      </c>
    </row>
    <row r="6162">
      <c r="A6162" s="5" t="s">
        <v>86</v>
      </c>
      <c r="B6162" s="5" t="s">
        <v>264</v>
      </c>
      <c r="C6162" s="16" t="s">
        <v>261</v>
      </c>
    </row>
    <row r="6163">
      <c r="A6163" s="5" t="s">
        <v>137</v>
      </c>
      <c r="B6163" s="5" t="s">
        <v>264</v>
      </c>
      <c r="C6163" s="16" t="s">
        <v>260</v>
      </c>
    </row>
    <row r="6164">
      <c r="A6164" s="5" t="s">
        <v>138</v>
      </c>
      <c r="B6164" s="5" t="s">
        <v>264</v>
      </c>
      <c r="C6164" s="16" t="s">
        <v>261</v>
      </c>
    </row>
    <row r="6165">
      <c r="A6165" s="5" t="s">
        <v>90</v>
      </c>
      <c r="B6165" s="5" t="s">
        <v>264</v>
      </c>
      <c r="C6165" s="16" t="s">
        <v>261</v>
      </c>
    </row>
    <row r="6166">
      <c r="A6166" s="5" t="s">
        <v>152</v>
      </c>
      <c r="B6166" s="5" t="s">
        <v>264</v>
      </c>
      <c r="C6166" s="16" t="s">
        <v>261</v>
      </c>
    </row>
    <row r="6167">
      <c r="A6167" s="5" t="s">
        <v>138</v>
      </c>
      <c r="B6167" s="5" t="s">
        <v>264</v>
      </c>
      <c r="C6167" s="16" t="s">
        <v>261</v>
      </c>
    </row>
    <row r="6168">
      <c r="A6168" s="5" t="s">
        <v>90</v>
      </c>
      <c r="B6168" s="5" t="s">
        <v>264</v>
      </c>
      <c r="C6168" s="16" t="s">
        <v>261</v>
      </c>
    </row>
    <row r="6169">
      <c r="A6169" s="5" t="s">
        <v>204</v>
      </c>
      <c r="B6169" s="5" t="s">
        <v>264</v>
      </c>
      <c r="C6169" s="16" t="s">
        <v>261</v>
      </c>
    </row>
    <row r="6170">
      <c r="A6170" s="5" t="s">
        <v>81</v>
      </c>
      <c r="B6170" s="5" t="s">
        <v>264</v>
      </c>
      <c r="C6170" s="16" t="s">
        <v>261</v>
      </c>
    </row>
    <row r="6171">
      <c r="A6171" s="5" t="s">
        <v>220</v>
      </c>
      <c r="B6171" s="5" t="s">
        <v>264</v>
      </c>
      <c r="C6171" s="16" t="s">
        <v>261</v>
      </c>
    </row>
    <row r="6172">
      <c r="A6172" s="5" t="s">
        <v>129</v>
      </c>
      <c r="B6172" s="5" t="s">
        <v>264</v>
      </c>
      <c r="C6172" s="16" t="s">
        <v>261</v>
      </c>
    </row>
    <row r="6173">
      <c r="A6173" s="5" t="s">
        <v>191</v>
      </c>
      <c r="B6173" s="5" t="s">
        <v>264</v>
      </c>
      <c r="C6173" s="16" t="s">
        <v>260</v>
      </c>
    </row>
    <row r="6174">
      <c r="A6174" s="5" t="s">
        <v>163</v>
      </c>
      <c r="B6174" s="5" t="s">
        <v>264</v>
      </c>
      <c r="C6174" s="16" t="s">
        <v>261</v>
      </c>
    </row>
    <row r="6175">
      <c r="A6175" s="5" t="s">
        <v>164</v>
      </c>
      <c r="B6175" s="5" t="s">
        <v>264</v>
      </c>
      <c r="C6175" s="16" t="s">
        <v>261</v>
      </c>
    </row>
    <row r="6176">
      <c r="A6176" s="5" t="s">
        <v>201</v>
      </c>
      <c r="B6176" s="5" t="s">
        <v>264</v>
      </c>
      <c r="C6176" s="16" t="s">
        <v>261</v>
      </c>
    </row>
    <row r="6177">
      <c r="A6177" s="5" t="s">
        <v>175</v>
      </c>
      <c r="B6177" s="5" t="s">
        <v>264</v>
      </c>
      <c r="C6177" s="16" t="s">
        <v>261</v>
      </c>
    </row>
    <row r="6178">
      <c r="A6178" s="5" t="s">
        <v>176</v>
      </c>
      <c r="B6178" s="5" t="s">
        <v>264</v>
      </c>
      <c r="C6178" s="16" t="s">
        <v>261</v>
      </c>
    </row>
    <row r="6179">
      <c r="A6179" s="5" t="s">
        <v>221</v>
      </c>
      <c r="B6179" s="5" t="s">
        <v>264</v>
      </c>
      <c r="C6179" s="16" t="s">
        <v>260</v>
      </c>
    </row>
    <row r="6180">
      <c r="A6180" s="5" t="s">
        <v>209</v>
      </c>
      <c r="B6180" s="5" t="s">
        <v>264</v>
      </c>
      <c r="C6180" s="16" t="s">
        <v>261</v>
      </c>
    </row>
    <row r="6181">
      <c r="A6181" s="5" t="s">
        <v>175</v>
      </c>
      <c r="B6181" s="5" t="s">
        <v>264</v>
      </c>
      <c r="C6181" s="16" t="s">
        <v>261</v>
      </c>
    </row>
    <row r="6182">
      <c r="A6182" s="5" t="s">
        <v>70</v>
      </c>
      <c r="B6182" s="5" t="s">
        <v>264</v>
      </c>
      <c r="C6182" s="16" t="s">
        <v>261</v>
      </c>
    </row>
    <row r="6183">
      <c r="A6183" s="5" t="s">
        <v>220</v>
      </c>
      <c r="B6183" s="5" t="s">
        <v>264</v>
      </c>
      <c r="C6183" s="16" t="s">
        <v>261</v>
      </c>
    </row>
    <row r="6184">
      <c r="A6184" s="5" t="s">
        <v>125</v>
      </c>
      <c r="B6184" s="5" t="s">
        <v>264</v>
      </c>
      <c r="C6184" s="16" t="s">
        <v>261</v>
      </c>
    </row>
    <row r="6185">
      <c r="A6185" s="5" t="s">
        <v>222</v>
      </c>
      <c r="B6185" s="5" t="s">
        <v>264</v>
      </c>
      <c r="C6185" s="16" t="s">
        <v>261</v>
      </c>
    </row>
    <row r="6186">
      <c r="A6186" s="5" t="s">
        <v>179</v>
      </c>
      <c r="B6186" s="5" t="s">
        <v>264</v>
      </c>
      <c r="C6186" s="16" t="s">
        <v>261</v>
      </c>
    </row>
    <row r="6187">
      <c r="A6187" s="5" t="s">
        <v>115</v>
      </c>
      <c r="B6187" s="5" t="s">
        <v>264</v>
      </c>
      <c r="C6187" s="16" t="s">
        <v>261</v>
      </c>
    </row>
    <row r="6188">
      <c r="A6188" s="5" t="s">
        <v>175</v>
      </c>
      <c r="B6188" s="5" t="s">
        <v>264</v>
      </c>
      <c r="C6188" s="16" t="s">
        <v>261</v>
      </c>
    </row>
    <row r="6189">
      <c r="A6189" s="5" t="s">
        <v>133</v>
      </c>
      <c r="B6189" s="5" t="s">
        <v>264</v>
      </c>
      <c r="C6189" s="16" t="s">
        <v>261</v>
      </c>
    </row>
    <row r="6190">
      <c r="A6190" s="5" t="s">
        <v>223</v>
      </c>
      <c r="B6190" s="5" t="s">
        <v>264</v>
      </c>
      <c r="C6190" s="16" t="s">
        <v>261</v>
      </c>
    </row>
    <row r="6191">
      <c r="A6191" s="5" t="s">
        <v>42</v>
      </c>
      <c r="B6191" s="5" t="s">
        <v>264</v>
      </c>
      <c r="C6191" s="16" t="s">
        <v>261</v>
      </c>
    </row>
    <row r="6192">
      <c r="A6192" s="5" t="s">
        <v>178</v>
      </c>
      <c r="B6192" s="5" t="s">
        <v>264</v>
      </c>
      <c r="C6192" s="16" t="s">
        <v>261</v>
      </c>
    </row>
    <row r="6193">
      <c r="A6193" s="5" t="s">
        <v>215</v>
      </c>
      <c r="B6193" s="5" t="s">
        <v>264</v>
      </c>
      <c r="C6193" s="16" t="s">
        <v>261</v>
      </c>
    </row>
    <row r="6194">
      <c r="A6194" s="5" t="s">
        <v>180</v>
      </c>
      <c r="B6194" s="5" t="s">
        <v>264</v>
      </c>
      <c r="C6194" s="16" t="s">
        <v>261</v>
      </c>
    </row>
    <row r="6195">
      <c r="A6195" s="5" t="s">
        <v>224</v>
      </c>
      <c r="B6195" s="5" t="s">
        <v>264</v>
      </c>
      <c r="C6195" s="16" t="s">
        <v>261</v>
      </c>
    </row>
    <row r="6196">
      <c r="A6196" s="5" t="s">
        <v>188</v>
      </c>
      <c r="B6196" s="5" t="s">
        <v>264</v>
      </c>
      <c r="C6196" s="16" t="s">
        <v>261</v>
      </c>
    </row>
    <row r="6197">
      <c r="A6197" s="5" t="s">
        <v>151</v>
      </c>
      <c r="B6197" s="5" t="s">
        <v>264</v>
      </c>
      <c r="C6197" s="16" t="s">
        <v>261</v>
      </c>
    </row>
    <row r="6198">
      <c r="A6198" s="5" t="s">
        <v>205</v>
      </c>
      <c r="B6198" s="5" t="s">
        <v>264</v>
      </c>
      <c r="C6198" s="16" t="s">
        <v>261</v>
      </c>
    </row>
    <row r="6199">
      <c r="A6199" s="5" t="s">
        <v>212</v>
      </c>
      <c r="B6199" s="5" t="s">
        <v>264</v>
      </c>
      <c r="C6199" s="16" t="s">
        <v>261</v>
      </c>
    </row>
    <row r="6200">
      <c r="A6200" s="5" t="s">
        <v>140</v>
      </c>
      <c r="B6200" s="5" t="s">
        <v>264</v>
      </c>
      <c r="C6200" s="16" t="s">
        <v>261</v>
      </c>
    </row>
    <row r="6201">
      <c r="A6201" s="5" t="s">
        <v>74</v>
      </c>
      <c r="B6201" s="5" t="s">
        <v>264</v>
      </c>
      <c r="C6201" s="16" t="s">
        <v>261</v>
      </c>
    </row>
    <row r="6202">
      <c r="A6202" s="5" t="s">
        <v>173</v>
      </c>
      <c r="B6202" s="5" t="s">
        <v>264</v>
      </c>
      <c r="C6202" s="16" t="s">
        <v>261</v>
      </c>
    </row>
    <row r="6203">
      <c r="A6203" s="5" t="s">
        <v>225</v>
      </c>
      <c r="B6203" s="5" t="s">
        <v>264</v>
      </c>
      <c r="C6203" s="16" t="s">
        <v>261</v>
      </c>
    </row>
    <row r="6204">
      <c r="A6204" s="5" t="s">
        <v>101</v>
      </c>
      <c r="B6204" s="5" t="s">
        <v>264</v>
      </c>
      <c r="C6204" s="16" t="s">
        <v>261</v>
      </c>
    </row>
    <row r="6205">
      <c r="A6205" s="5" t="s">
        <v>226</v>
      </c>
      <c r="B6205" s="5" t="s">
        <v>264</v>
      </c>
      <c r="C6205" s="16" t="s">
        <v>261</v>
      </c>
    </row>
    <row r="6206">
      <c r="A6206" s="5" t="s">
        <v>182</v>
      </c>
      <c r="B6206" s="5" t="s">
        <v>264</v>
      </c>
      <c r="C6206" s="16" t="s">
        <v>261</v>
      </c>
    </row>
    <row r="6207">
      <c r="A6207" s="5" t="s">
        <v>129</v>
      </c>
      <c r="B6207" s="5" t="s">
        <v>264</v>
      </c>
      <c r="C6207" s="16" t="s">
        <v>261</v>
      </c>
    </row>
    <row r="6208">
      <c r="A6208" s="5" t="s">
        <v>194</v>
      </c>
      <c r="B6208" s="5" t="s">
        <v>264</v>
      </c>
      <c r="C6208" s="16" t="s">
        <v>261</v>
      </c>
    </row>
    <row r="6209">
      <c r="A6209" s="5" t="s">
        <v>149</v>
      </c>
      <c r="B6209" s="5" t="s">
        <v>264</v>
      </c>
      <c r="C6209" s="16" t="s">
        <v>261</v>
      </c>
    </row>
    <row r="6210">
      <c r="A6210" s="5" t="s">
        <v>185</v>
      </c>
      <c r="B6210" s="5" t="s">
        <v>264</v>
      </c>
      <c r="C6210" s="16" t="s">
        <v>261</v>
      </c>
    </row>
    <row r="6211">
      <c r="A6211" s="5" t="s">
        <v>70</v>
      </c>
      <c r="B6211" s="5" t="s">
        <v>264</v>
      </c>
      <c r="C6211" s="16" t="s">
        <v>261</v>
      </c>
    </row>
    <row r="6212">
      <c r="A6212" s="5" t="s">
        <v>131</v>
      </c>
      <c r="B6212" s="5" t="s">
        <v>264</v>
      </c>
      <c r="C6212" s="16" t="s">
        <v>261</v>
      </c>
    </row>
    <row r="6213">
      <c r="A6213" s="5" t="s">
        <v>153</v>
      </c>
      <c r="B6213" s="5" t="s">
        <v>264</v>
      </c>
      <c r="C6213" s="16" t="s">
        <v>261</v>
      </c>
    </row>
    <row r="6214">
      <c r="A6214" s="5" t="s">
        <v>194</v>
      </c>
      <c r="B6214" s="5" t="s">
        <v>264</v>
      </c>
      <c r="C6214" s="16" t="s">
        <v>261</v>
      </c>
    </row>
    <row r="6215">
      <c r="A6215" s="5" t="s">
        <v>227</v>
      </c>
      <c r="B6215" s="5" t="s">
        <v>264</v>
      </c>
      <c r="C6215" s="16" t="s">
        <v>261</v>
      </c>
    </row>
    <row r="6216">
      <c r="A6216" s="5" t="s">
        <v>82</v>
      </c>
      <c r="B6216" s="5" t="s">
        <v>264</v>
      </c>
      <c r="C6216" s="16" t="s">
        <v>261</v>
      </c>
    </row>
    <row r="6217">
      <c r="A6217" s="5" t="s">
        <v>220</v>
      </c>
      <c r="B6217" s="5" t="s">
        <v>264</v>
      </c>
      <c r="C6217" s="16" t="s">
        <v>261</v>
      </c>
    </row>
    <row r="6218">
      <c r="A6218" s="5" t="s">
        <v>174</v>
      </c>
      <c r="B6218" s="5" t="s">
        <v>264</v>
      </c>
      <c r="C6218" s="16" t="s">
        <v>261</v>
      </c>
    </row>
    <row r="6219">
      <c r="A6219" s="5" t="s">
        <v>228</v>
      </c>
      <c r="B6219" s="5" t="s">
        <v>264</v>
      </c>
      <c r="C6219" s="16" t="s">
        <v>261</v>
      </c>
    </row>
    <row r="6220">
      <c r="A6220" s="5" t="s">
        <v>73</v>
      </c>
      <c r="B6220" s="5" t="s">
        <v>264</v>
      </c>
      <c r="C6220" s="16" t="s">
        <v>261</v>
      </c>
    </row>
    <row r="6221">
      <c r="A6221" s="5" t="s">
        <v>197</v>
      </c>
      <c r="B6221" s="5" t="s">
        <v>264</v>
      </c>
      <c r="C6221" s="16" t="s">
        <v>261</v>
      </c>
    </row>
    <row r="6222">
      <c r="A6222" s="5" t="s">
        <v>123</v>
      </c>
      <c r="B6222" s="5" t="s">
        <v>264</v>
      </c>
      <c r="C6222" s="16" t="s">
        <v>261</v>
      </c>
    </row>
    <row r="6223">
      <c r="A6223" s="5" t="s">
        <v>203</v>
      </c>
      <c r="B6223" s="5" t="s">
        <v>264</v>
      </c>
      <c r="C6223" s="16" t="s">
        <v>261</v>
      </c>
    </row>
    <row r="6224">
      <c r="A6224" s="5" t="s">
        <v>162</v>
      </c>
      <c r="B6224" s="5" t="s">
        <v>264</v>
      </c>
      <c r="C6224" s="16" t="s">
        <v>261</v>
      </c>
    </row>
    <row r="6225">
      <c r="A6225" s="5" t="s">
        <v>148</v>
      </c>
      <c r="B6225" s="5" t="s">
        <v>264</v>
      </c>
      <c r="C6225" s="16" t="s">
        <v>261</v>
      </c>
    </row>
    <row r="6226">
      <c r="A6226" s="5" t="s">
        <v>173</v>
      </c>
      <c r="B6226" s="5" t="s">
        <v>264</v>
      </c>
      <c r="C6226" s="16" t="s">
        <v>261</v>
      </c>
    </row>
    <row r="6227">
      <c r="A6227" s="5" t="s">
        <v>229</v>
      </c>
      <c r="B6227" s="5" t="s">
        <v>264</v>
      </c>
      <c r="C6227" s="16" t="s">
        <v>261</v>
      </c>
    </row>
    <row r="6228">
      <c r="A6228" s="5" t="s">
        <v>199</v>
      </c>
      <c r="B6228" s="5" t="s">
        <v>264</v>
      </c>
      <c r="C6228" s="16" t="s">
        <v>261</v>
      </c>
    </row>
    <row r="6229">
      <c r="A6229" s="5" t="s">
        <v>166</v>
      </c>
      <c r="B6229" s="5" t="s">
        <v>264</v>
      </c>
      <c r="C6229" s="16" t="s">
        <v>261</v>
      </c>
    </row>
    <row r="6230">
      <c r="A6230" s="5" t="s">
        <v>204</v>
      </c>
      <c r="B6230" s="5" t="s">
        <v>264</v>
      </c>
      <c r="C6230" s="16" t="s">
        <v>261</v>
      </c>
    </row>
    <row r="6231">
      <c r="A6231" s="5" t="s">
        <v>199</v>
      </c>
      <c r="B6231" s="5" t="s">
        <v>264</v>
      </c>
      <c r="C6231" s="16" t="s">
        <v>261</v>
      </c>
    </row>
    <row r="6232">
      <c r="A6232" s="5" t="s">
        <v>230</v>
      </c>
      <c r="B6232" s="5" t="s">
        <v>264</v>
      </c>
      <c r="C6232" s="16" t="s">
        <v>261</v>
      </c>
    </row>
    <row r="6233">
      <c r="A6233" s="5" t="s">
        <v>63</v>
      </c>
      <c r="B6233" s="5" t="s">
        <v>264</v>
      </c>
      <c r="C6233" s="16" t="s">
        <v>261</v>
      </c>
    </row>
    <row r="6234">
      <c r="A6234" s="5" t="s">
        <v>217</v>
      </c>
      <c r="B6234" s="5" t="s">
        <v>264</v>
      </c>
      <c r="C6234" s="16" t="s">
        <v>261</v>
      </c>
    </row>
    <row r="6235">
      <c r="A6235" s="5" t="s">
        <v>104</v>
      </c>
      <c r="B6235" s="5" t="s">
        <v>264</v>
      </c>
      <c r="C6235" s="16" t="s">
        <v>261</v>
      </c>
    </row>
    <row r="6236">
      <c r="A6236" s="5" t="s">
        <v>140</v>
      </c>
      <c r="B6236" s="5" t="s">
        <v>264</v>
      </c>
      <c r="C6236" s="16" t="s">
        <v>261</v>
      </c>
    </row>
    <row r="6237">
      <c r="A6237" s="5" t="s">
        <v>145</v>
      </c>
      <c r="B6237" s="5" t="s">
        <v>264</v>
      </c>
      <c r="C6237" s="16" t="s">
        <v>261</v>
      </c>
    </row>
    <row r="6238">
      <c r="A6238" s="5" t="s">
        <v>225</v>
      </c>
      <c r="B6238" s="5" t="s">
        <v>264</v>
      </c>
      <c r="C6238" s="16" t="s">
        <v>261</v>
      </c>
    </row>
    <row r="6239">
      <c r="A6239" s="5" t="s">
        <v>109</v>
      </c>
      <c r="B6239" s="5" t="s">
        <v>264</v>
      </c>
      <c r="C6239" s="16" t="s">
        <v>261</v>
      </c>
    </row>
    <row r="6240">
      <c r="A6240" s="5" t="s">
        <v>180</v>
      </c>
      <c r="B6240" s="5" t="s">
        <v>264</v>
      </c>
      <c r="C6240" s="16" t="s">
        <v>261</v>
      </c>
    </row>
    <row r="6241">
      <c r="A6241" s="5" t="s">
        <v>95</v>
      </c>
      <c r="B6241" s="5" t="s">
        <v>264</v>
      </c>
      <c r="C6241" s="16" t="s">
        <v>261</v>
      </c>
    </row>
    <row r="6242">
      <c r="A6242" s="5" t="s">
        <v>192</v>
      </c>
      <c r="B6242" s="5" t="s">
        <v>264</v>
      </c>
      <c r="C6242" s="16" t="s">
        <v>261</v>
      </c>
    </row>
    <row r="6243">
      <c r="A6243" s="5" t="s">
        <v>231</v>
      </c>
      <c r="B6243" s="5" t="s">
        <v>264</v>
      </c>
      <c r="C6243" s="16" t="s">
        <v>261</v>
      </c>
    </row>
    <row r="6244">
      <c r="A6244" s="5" t="s">
        <v>165</v>
      </c>
      <c r="B6244" s="5" t="s">
        <v>264</v>
      </c>
      <c r="C6244" s="16" t="s">
        <v>261</v>
      </c>
    </row>
    <row r="6245">
      <c r="A6245" s="5" t="s">
        <v>224</v>
      </c>
      <c r="B6245" s="5" t="s">
        <v>264</v>
      </c>
      <c r="C6245" s="16" t="s">
        <v>261</v>
      </c>
    </row>
    <row r="6246">
      <c r="A6246" s="5" t="s">
        <v>104</v>
      </c>
      <c r="B6246" s="5" t="s">
        <v>264</v>
      </c>
      <c r="C6246" s="16" t="s">
        <v>261</v>
      </c>
    </row>
    <row r="6247">
      <c r="A6247" s="5" t="s">
        <v>118</v>
      </c>
      <c r="B6247" s="5" t="s">
        <v>264</v>
      </c>
      <c r="C6247" s="16" t="s">
        <v>261</v>
      </c>
    </row>
    <row r="6248">
      <c r="A6248" s="5" t="s">
        <v>141</v>
      </c>
      <c r="B6248" s="5" t="s">
        <v>264</v>
      </c>
      <c r="C6248" s="16" t="s">
        <v>261</v>
      </c>
    </row>
    <row r="6249">
      <c r="A6249" s="5" t="s">
        <v>139</v>
      </c>
      <c r="B6249" s="5" t="s">
        <v>264</v>
      </c>
      <c r="C6249" s="16" t="s">
        <v>261</v>
      </c>
    </row>
    <row r="6250">
      <c r="A6250" s="5" t="s">
        <v>131</v>
      </c>
      <c r="B6250" s="5" t="s">
        <v>264</v>
      </c>
      <c r="C6250" s="16" t="s">
        <v>260</v>
      </c>
    </row>
    <row r="6251">
      <c r="A6251" s="5" t="s">
        <v>99</v>
      </c>
      <c r="B6251" s="5" t="s">
        <v>264</v>
      </c>
      <c r="C6251" s="16" t="s">
        <v>261</v>
      </c>
    </row>
    <row r="6252">
      <c r="A6252" s="5" t="s">
        <v>228</v>
      </c>
      <c r="B6252" s="5" t="s">
        <v>264</v>
      </c>
      <c r="C6252" s="16" t="s">
        <v>261</v>
      </c>
    </row>
    <row r="6253">
      <c r="A6253" s="5" t="s">
        <v>103</v>
      </c>
      <c r="B6253" s="5" t="s">
        <v>264</v>
      </c>
      <c r="C6253" s="16" t="s">
        <v>261</v>
      </c>
    </row>
    <row r="6254">
      <c r="A6254" s="5" t="s">
        <v>84</v>
      </c>
      <c r="B6254" s="5" t="s">
        <v>264</v>
      </c>
      <c r="C6254" s="16" t="s">
        <v>261</v>
      </c>
    </row>
    <row r="6255">
      <c r="A6255" s="5" t="s">
        <v>199</v>
      </c>
      <c r="B6255" s="5" t="s">
        <v>264</v>
      </c>
      <c r="C6255" s="16" t="s">
        <v>261</v>
      </c>
    </row>
    <row r="6256">
      <c r="A6256" s="5" t="s">
        <v>119</v>
      </c>
      <c r="B6256" s="5" t="s">
        <v>264</v>
      </c>
      <c r="C6256" s="16" t="s">
        <v>261</v>
      </c>
    </row>
    <row r="6257">
      <c r="A6257" s="5" t="s">
        <v>204</v>
      </c>
      <c r="B6257" s="5" t="s">
        <v>264</v>
      </c>
      <c r="C6257" s="16" t="s">
        <v>261</v>
      </c>
    </row>
    <row r="6258">
      <c r="A6258" s="5" t="s">
        <v>175</v>
      </c>
      <c r="B6258" s="5" t="s">
        <v>264</v>
      </c>
      <c r="C6258" s="16" t="s">
        <v>261</v>
      </c>
    </row>
    <row r="6259">
      <c r="A6259" s="5" t="s">
        <v>116</v>
      </c>
      <c r="B6259" s="5" t="s">
        <v>264</v>
      </c>
      <c r="C6259" s="16" t="s">
        <v>261</v>
      </c>
    </row>
    <row r="6260">
      <c r="A6260" s="5" t="s">
        <v>176</v>
      </c>
      <c r="B6260" s="5" t="s">
        <v>264</v>
      </c>
      <c r="C6260" s="16" t="s">
        <v>261</v>
      </c>
    </row>
    <row r="6261">
      <c r="A6261" s="5" t="s">
        <v>218</v>
      </c>
      <c r="B6261" s="5" t="s">
        <v>264</v>
      </c>
      <c r="C6261" s="16" t="s">
        <v>261</v>
      </c>
    </row>
    <row r="6262">
      <c r="A6262" s="5" t="s">
        <v>223</v>
      </c>
      <c r="B6262" s="5" t="s">
        <v>264</v>
      </c>
      <c r="C6262" s="16" t="s">
        <v>261</v>
      </c>
    </row>
    <row r="6263">
      <c r="A6263" s="5" t="s">
        <v>146</v>
      </c>
      <c r="B6263" s="5" t="s">
        <v>264</v>
      </c>
      <c r="C6263" s="16" t="s">
        <v>261</v>
      </c>
    </row>
    <row r="6264">
      <c r="A6264" s="5" t="s">
        <v>167</v>
      </c>
      <c r="B6264" s="5" t="s">
        <v>264</v>
      </c>
      <c r="C6264" s="16" t="s">
        <v>261</v>
      </c>
    </row>
    <row r="6265">
      <c r="A6265" s="5" t="s">
        <v>81</v>
      </c>
      <c r="B6265" s="5" t="s">
        <v>264</v>
      </c>
      <c r="C6265" s="16" t="s">
        <v>261</v>
      </c>
    </row>
    <row r="6266">
      <c r="A6266" s="5" t="s">
        <v>183</v>
      </c>
      <c r="B6266" s="5" t="s">
        <v>264</v>
      </c>
      <c r="C6266" s="16" t="s">
        <v>261</v>
      </c>
    </row>
    <row r="6267">
      <c r="A6267" s="5" t="s">
        <v>232</v>
      </c>
      <c r="B6267" s="5" t="s">
        <v>264</v>
      </c>
      <c r="C6267" s="16" t="s">
        <v>261</v>
      </c>
    </row>
    <row r="6268">
      <c r="A6268" s="5" t="s">
        <v>191</v>
      </c>
      <c r="B6268" s="5" t="s">
        <v>264</v>
      </c>
      <c r="C6268" s="16" t="s">
        <v>261</v>
      </c>
    </row>
    <row r="6269">
      <c r="A6269" s="5" t="s">
        <v>185</v>
      </c>
      <c r="B6269" s="5" t="s">
        <v>264</v>
      </c>
      <c r="C6269" s="16" t="s">
        <v>261</v>
      </c>
    </row>
    <row r="6270">
      <c r="A6270" s="5" t="s">
        <v>199</v>
      </c>
      <c r="B6270" s="5" t="s">
        <v>264</v>
      </c>
      <c r="C6270" s="16" t="s">
        <v>261</v>
      </c>
    </row>
    <row r="6271">
      <c r="A6271" s="5" t="s">
        <v>199</v>
      </c>
      <c r="B6271" s="5" t="s">
        <v>264</v>
      </c>
      <c r="C6271" s="16" t="s">
        <v>261</v>
      </c>
    </row>
    <row r="6272">
      <c r="A6272" s="5" t="s">
        <v>219</v>
      </c>
      <c r="B6272" s="5" t="s">
        <v>264</v>
      </c>
      <c r="C6272" s="16" t="s">
        <v>261</v>
      </c>
    </row>
    <row r="6273">
      <c r="A6273" s="5" t="s">
        <v>82</v>
      </c>
      <c r="B6273" s="5" t="s">
        <v>264</v>
      </c>
      <c r="C6273" s="16" t="s">
        <v>261</v>
      </c>
    </row>
    <row r="6274">
      <c r="A6274" s="5" t="s">
        <v>151</v>
      </c>
      <c r="B6274" s="5" t="s">
        <v>264</v>
      </c>
      <c r="C6274" s="16" t="s">
        <v>261</v>
      </c>
    </row>
    <row r="6275">
      <c r="A6275" s="5" t="s">
        <v>135</v>
      </c>
      <c r="B6275" s="5" t="s">
        <v>264</v>
      </c>
      <c r="C6275" s="16" t="s">
        <v>261</v>
      </c>
    </row>
    <row r="6276">
      <c r="A6276" s="5" t="s">
        <v>229</v>
      </c>
      <c r="B6276" s="5" t="s">
        <v>264</v>
      </c>
      <c r="C6276" s="16" t="s">
        <v>261</v>
      </c>
    </row>
    <row r="6277">
      <c r="A6277" s="5" t="s">
        <v>150</v>
      </c>
      <c r="B6277" s="5" t="s">
        <v>264</v>
      </c>
      <c r="C6277" s="16" t="s">
        <v>261</v>
      </c>
    </row>
    <row r="6278">
      <c r="A6278" s="5" t="s">
        <v>161</v>
      </c>
      <c r="B6278" s="5" t="s">
        <v>264</v>
      </c>
      <c r="C6278" s="16" t="s">
        <v>261</v>
      </c>
    </row>
    <row r="6279">
      <c r="A6279" s="5" t="s">
        <v>175</v>
      </c>
      <c r="B6279" s="5" t="s">
        <v>264</v>
      </c>
      <c r="C6279" s="16" t="s">
        <v>261</v>
      </c>
    </row>
    <row r="6280">
      <c r="A6280" s="5" t="s">
        <v>233</v>
      </c>
      <c r="B6280" s="5" t="s">
        <v>264</v>
      </c>
      <c r="C6280" s="16" t="s">
        <v>261</v>
      </c>
    </row>
    <row r="6281">
      <c r="A6281" s="5" t="s">
        <v>230</v>
      </c>
      <c r="B6281" s="5" t="s">
        <v>264</v>
      </c>
      <c r="C6281" s="16" t="s">
        <v>261</v>
      </c>
    </row>
    <row r="6282">
      <c r="A6282" s="5" t="s">
        <v>125</v>
      </c>
      <c r="B6282" s="5" t="s">
        <v>264</v>
      </c>
      <c r="C6282" s="16" t="s">
        <v>261</v>
      </c>
    </row>
    <row r="6283">
      <c r="A6283" s="5" t="s">
        <v>163</v>
      </c>
      <c r="B6283" s="5" t="s">
        <v>264</v>
      </c>
      <c r="C6283" s="16" t="s">
        <v>261</v>
      </c>
    </row>
    <row r="6284">
      <c r="A6284" s="5" t="s">
        <v>175</v>
      </c>
      <c r="B6284" s="5" t="s">
        <v>264</v>
      </c>
      <c r="C6284" s="16" t="s">
        <v>261</v>
      </c>
    </row>
    <row r="6285">
      <c r="A6285" s="5" t="s">
        <v>144</v>
      </c>
      <c r="B6285" s="5" t="s">
        <v>264</v>
      </c>
      <c r="C6285" s="16" t="s">
        <v>261</v>
      </c>
    </row>
    <row r="6286">
      <c r="A6286" s="5" t="s">
        <v>138</v>
      </c>
      <c r="B6286" s="5" t="s">
        <v>264</v>
      </c>
      <c r="C6286" s="16" t="s">
        <v>261</v>
      </c>
    </row>
    <row r="6287">
      <c r="A6287" s="5" t="s">
        <v>185</v>
      </c>
      <c r="B6287" s="5" t="s">
        <v>264</v>
      </c>
      <c r="C6287" s="16" t="s">
        <v>261</v>
      </c>
    </row>
    <row r="6288">
      <c r="A6288" s="5" t="s">
        <v>203</v>
      </c>
      <c r="B6288" s="5" t="s">
        <v>264</v>
      </c>
      <c r="C6288" s="16" t="s">
        <v>261</v>
      </c>
    </row>
    <row r="6289">
      <c r="A6289" s="5" t="s">
        <v>149</v>
      </c>
      <c r="B6289" s="5" t="s">
        <v>264</v>
      </c>
      <c r="C6289" s="16" t="s">
        <v>261</v>
      </c>
    </row>
    <row r="6290">
      <c r="A6290" s="5" t="s">
        <v>150</v>
      </c>
      <c r="B6290" s="5" t="s">
        <v>264</v>
      </c>
      <c r="C6290" s="16" t="s">
        <v>261</v>
      </c>
    </row>
    <row r="6291">
      <c r="A6291" s="5" t="s">
        <v>151</v>
      </c>
      <c r="B6291" s="5" t="s">
        <v>264</v>
      </c>
      <c r="C6291" s="16" t="s">
        <v>261</v>
      </c>
    </row>
    <row r="6292">
      <c r="A6292" s="5" t="s">
        <v>191</v>
      </c>
      <c r="B6292" s="5" t="s">
        <v>264</v>
      </c>
      <c r="C6292" s="16" t="s">
        <v>261</v>
      </c>
    </row>
    <row r="6293">
      <c r="A6293" s="5" t="s">
        <v>205</v>
      </c>
      <c r="B6293" s="5" t="s">
        <v>264</v>
      </c>
      <c r="C6293" s="16" t="s">
        <v>261</v>
      </c>
    </row>
    <row r="6294">
      <c r="A6294" s="5" t="s">
        <v>180</v>
      </c>
      <c r="B6294" s="5" t="s">
        <v>264</v>
      </c>
      <c r="C6294" s="16" t="s">
        <v>261</v>
      </c>
    </row>
    <row r="6295">
      <c r="A6295" s="5" t="s">
        <v>199</v>
      </c>
      <c r="B6295" s="5" t="s">
        <v>264</v>
      </c>
      <c r="C6295" s="16" t="s">
        <v>261</v>
      </c>
    </row>
    <row r="6296">
      <c r="A6296" s="5" t="s">
        <v>109</v>
      </c>
      <c r="B6296" s="5" t="s">
        <v>264</v>
      </c>
      <c r="C6296" s="16" t="s">
        <v>261</v>
      </c>
    </row>
    <row r="6297">
      <c r="A6297" s="5" t="s">
        <v>137</v>
      </c>
      <c r="B6297" s="5" t="s">
        <v>264</v>
      </c>
      <c r="C6297" s="16" t="s">
        <v>261</v>
      </c>
    </row>
    <row r="6298">
      <c r="A6298" s="5" t="s">
        <v>181</v>
      </c>
      <c r="B6298" s="5" t="s">
        <v>264</v>
      </c>
      <c r="C6298" s="16" t="s">
        <v>261</v>
      </c>
    </row>
    <row r="6299">
      <c r="A6299" s="5" t="s">
        <v>133</v>
      </c>
      <c r="B6299" s="5" t="s">
        <v>264</v>
      </c>
      <c r="C6299" s="16" t="s">
        <v>261</v>
      </c>
    </row>
    <row r="6300">
      <c r="A6300" s="5" t="s">
        <v>120</v>
      </c>
      <c r="B6300" s="5" t="s">
        <v>264</v>
      </c>
      <c r="C6300" s="16" t="s">
        <v>261</v>
      </c>
    </row>
    <row r="6301">
      <c r="A6301" s="5" t="s">
        <v>112</v>
      </c>
      <c r="B6301" s="5" t="s">
        <v>264</v>
      </c>
      <c r="C6301" s="16" t="s">
        <v>261</v>
      </c>
    </row>
    <row r="6302">
      <c r="A6302" s="5" t="s">
        <v>144</v>
      </c>
      <c r="B6302" s="5" t="s">
        <v>264</v>
      </c>
      <c r="C6302" s="16" t="s">
        <v>261</v>
      </c>
    </row>
    <row r="6303">
      <c r="A6303" s="5" t="s">
        <v>82</v>
      </c>
      <c r="B6303" s="5" t="s">
        <v>264</v>
      </c>
      <c r="C6303" s="16" t="s">
        <v>260</v>
      </c>
    </row>
    <row r="6304">
      <c r="A6304" s="5" t="s">
        <v>132</v>
      </c>
      <c r="B6304" s="5" t="s">
        <v>264</v>
      </c>
      <c r="C6304" s="16" t="s">
        <v>261</v>
      </c>
    </row>
    <row r="6305">
      <c r="A6305" s="5" t="s">
        <v>121</v>
      </c>
      <c r="B6305" s="5" t="s">
        <v>264</v>
      </c>
      <c r="C6305" s="16" t="s">
        <v>261</v>
      </c>
    </row>
    <row r="6306">
      <c r="A6306" s="5" t="s">
        <v>225</v>
      </c>
      <c r="B6306" s="5" t="s">
        <v>264</v>
      </c>
      <c r="C6306" s="16" t="s">
        <v>261</v>
      </c>
    </row>
    <row r="6307">
      <c r="A6307" s="5" t="s">
        <v>211</v>
      </c>
      <c r="B6307" s="5" t="s">
        <v>264</v>
      </c>
      <c r="C6307" s="16" t="s">
        <v>261</v>
      </c>
    </row>
    <row r="6308">
      <c r="A6308" s="5" t="s">
        <v>206</v>
      </c>
      <c r="B6308" s="5" t="s">
        <v>264</v>
      </c>
      <c r="C6308" s="16" t="s">
        <v>261</v>
      </c>
    </row>
    <row r="6309">
      <c r="A6309" s="5" t="s">
        <v>60</v>
      </c>
      <c r="B6309" s="5" t="s">
        <v>264</v>
      </c>
      <c r="C6309" s="16" t="s">
        <v>261</v>
      </c>
    </row>
    <row r="6310">
      <c r="A6310" s="5" t="s">
        <v>162</v>
      </c>
      <c r="B6310" s="5" t="s">
        <v>264</v>
      </c>
      <c r="C6310" s="16" t="s">
        <v>261</v>
      </c>
    </row>
    <row r="6311">
      <c r="A6311" s="5" t="s">
        <v>86</v>
      </c>
      <c r="B6311" s="5" t="s">
        <v>264</v>
      </c>
      <c r="C6311" s="16" t="s">
        <v>261</v>
      </c>
    </row>
    <row r="6312">
      <c r="A6312" s="5" t="s">
        <v>234</v>
      </c>
      <c r="B6312" s="5" t="s">
        <v>264</v>
      </c>
      <c r="C6312" s="16" t="s">
        <v>261</v>
      </c>
    </row>
    <row r="6313">
      <c r="A6313" s="5" t="s">
        <v>216</v>
      </c>
      <c r="B6313" s="5" t="s">
        <v>264</v>
      </c>
      <c r="C6313" s="16" t="s">
        <v>261</v>
      </c>
    </row>
    <row r="6314">
      <c r="A6314" s="5" t="s">
        <v>119</v>
      </c>
      <c r="B6314" s="5" t="s">
        <v>264</v>
      </c>
      <c r="C6314" s="16" t="s">
        <v>261</v>
      </c>
    </row>
    <row r="6315">
      <c r="A6315" s="5" t="s">
        <v>204</v>
      </c>
      <c r="B6315" s="5" t="s">
        <v>264</v>
      </c>
      <c r="C6315" s="16" t="s">
        <v>261</v>
      </c>
    </row>
    <row r="6316">
      <c r="A6316" s="5" t="s">
        <v>130</v>
      </c>
      <c r="B6316" s="5" t="s">
        <v>264</v>
      </c>
      <c r="C6316" s="16" t="s">
        <v>261</v>
      </c>
    </row>
    <row r="6317">
      <c r="A6317" s="5" t="s">
        <v>151</v>
      </c>
      <c r="B6317" s="5" t="s">
        <v>264</v>
      </c>
      <c r="C6317" s="16" t="s">
        <v>261</v>
      </c>
    </row>
    <row r="6318">
      <c r="A6318" s="5" t="s">
        <v>153</v>
      </c>
      <c r="B6318" s="5" t="s">
        <v>264</v>
      </c>
      <c r="C6318" s="16" t="s">
        <v>261</v>
      </c>
    </row>
    <row r="6319">
      <c r="A6319" s="5" t="s">
        <v>160</v>
      </c>
      <c r="B6319" s="5" t="s">
        <v>264</v>
      </c>
      <c r="C6319" s="16" t="s">
        <v>261</v>
      </c>
    </row>
    <row r="6320">
      <c r="A6320" s="5" t="s">
        <v>126</v>
      </c>
      <c r="B6320" s="5" t="s">
        <v>264</v>
      </c>
      <c r="C6320" s="16" t="s">
        <v>261</v>
      </c>
    </row>
    <row r="6321">
      <c r="A6321" s="5" t="s">
        <v>211</v>
      </c>
      <c r="B6321" s="5" t="s">
        <v>264</v>
      </c>
      <c r="C6321" s="16" t="s">
        <v>261</v>
      </c>
    </row>
    <row r="6322">
      <c r="A6322" s="5" t="s">
        <v>42</v>
      </c>
      <c r="B6322" s="5" t="s">
        <v>264</v>
      </c>
      <c r="C6322" s="16" t="s">
        <v>261</v>
      </c>
    </row>
    <row r="6323">
      <c r="A6323" s="5" t="s">
        <v>235</v>
      </c>
      <c r="B6323" s="5" t="s">
        <v>264</v>
      </c>
      <c r="C6323" s="16" t="s">
        <v>261</v>
      </c>
    </row>
    <row r="6324">
      <c r="A6324" s="5" t="s">
        <v>210</v>
      </c>
      <c r="B6324" s="5" t="s">
        <v>264</v>
      </c>
      <c r="C6324" s="16" t="s">
        <v>261</v>
      </c>
    </row>
    <row r="6325">
      <c r="A6325" s="5" t="s">
        <v>183</v>
      </c>
      <c r="B6325" s="5" t="s">
        <v>264</v>
      </c>
      <c r="C6325" s="16" t="s">
        <v>261</v>
      </c>
    </row>
    <row r="6326">
      <c r="A6326" s="5" t="s">
        <v>117</v>
      </c>
      <c r="B6326" s="5" t="s">
        <v>264</v>
      </c>
      <c r="C6326" s="16" t="s">
        <v>261</v>
      </c>
    </row>
    <row r="6327">
      <c r="A6327" s="5" t="s">
        <v>223</v>
      </c>
      <c r="B6327" s="5" t="s">
        <v>264</v>
      </c>
      <c r="C6327" s="16" t="s">
        <v>261</v>
      </c>
    </row>
    <row r="6328">
      <c r="A6328" s="5" t="s">
        <v>215</v>
      </c>
      <c r="B6328" s="5" t="s">
        <v>264</v>
      </c>
      <c r="C6328" s="16" t="s">
        <v>261</v>
      </c>
    </row>
    <row r="6329">
      <c r="A6329" s="5" t="s">
        <v>191</v>
      </c>
      <c r="B6329" s="5" t="s">
        <v>264</v>
      </c>
      <c r="C6329" s="16" t="s">
        <v>261</v>
      </c>
    </row>
    <row r="6330">
      <c r="A6330" s="5" t="s">
        <v>225</v>
      </c>
      <c r="B6330" s="5" t="s">
        <v>264</v>
      </c>
      <c r="C6330" s="16" t="s">
        <v>261</v>
      </c>
    </row>
    <row r="6331">
      <c r="A6331" s="5" t="s">
        <v>182</v>
      </c>
      <c r="B6331" s="5" t="s">
        <v>264</v>
      </c>
      <c r="C6331" s="16" t="s">
        <v>261</v>
      </c>
    </row>
    <row r="6332">
      <c r="A6332" s="5" t="s">
        <v>192</v>
      </c>
      <c r="B6332" s="5" t="s">
        <v>264</v>
      </c>
      <c r="C6332" s="16" t="s">
        <v>260</v>
      </c>
    </row>
    <row r="6333">
      <c r="A6333" s="5" t="s">
        <v>141</v>
      </c>
      <c r="B6333" s="5" t="s">
        <v>264</v>
      </c>
      <c r="C6333" s="16" t="s">
        <v>261</v>
      </c>
    </row>
    <row r="6334">
      <c r="A6334" s="5" t="s">
        <v>100</v>
      </c>
      <c r="B6334" s="5" t="s">
        <v>264</v>
      </c>
      <c r="C6334" s="16" t="s">
        <v>261</v>
      </c>
    </row>
    <row r="6335">
      <c r="A6335" s="5" t="s">
        <v>229</v>
      </c>
      <c r="B6335" s="5" t="s">
        <v>264</v>
      </c>
      <c r="C6335" s="16" t="s">
        <v>261</v>
      </c>
    </row>
    <row r="6336">
      <c r="A6336" s="5" t="s">
        <v>222</v>
      </c>
      <c r="B6336" s="5" t="s">
        <v>264</v>
      </c>
      <c r="C6336" s="16" t="s">
        <v>261</v>
      </c>
    </row>
    <row r="6337">
      <c r="A6337" s="5" t="s">
        <v>181</v>
      </c>
      <c r="B6337" s="5" t="s">
        <v>264</v>
      </c>
      <c r="C6337" s="16" t="s">
        <v>261</v>
      </c>
    </row>
    <row r="6338">
      <c r="A6338" s="5" t="s">
        <v>106</v>
      </c>
      <c r="B6338" s="5" t="s">
        <v>264</v>
      </c>
      <c r="C6338" s="16" t="s">
        <v>261</v>
      </c>
    </row>
    <row r="6339">
      <c r="A6339" s="5" t="s">
        <v>132</v>
      </c>
      <c r="B6339" s="5" t="s">
        <v>264</v>
      </c>
      <c r="C6339" s="16" t="s">
        <v>261</v>
      </c>
    </row>
    <row r="6340">
      <c r="A6340" s="5" t="s">
        <v>70</v>
      </c>
      <c r="B6340" s="5" t="s">
        <v>264</v>
      </c>
      <c r="C6340" s="16" t="s">
        <v>261</v>
      </c>
    </row>
    <row r="6341">
      <c r="A6341" s="5" t="s">
        <v>114</v>
      </c>
      <c r="B6341" s="5" t="s">
        <v>264</v>
      </c>
      <c r="C6341" s="16" t="s">
        <v>261</v>
      </c>
    </row>
    <row r="6342">
      <c r="A6342" s="5" t="s">
        <v>111</v>
      </c>
      <c r="B6342" s="5" t="s">
        <v>264</v>
      </c>
      <c r="C6342" s="16" t="s">
        <v>261</v>
      </c>
    </row>
    <row r="6343">
      <c r="A6343" s="5" t="s">
        <v>142</v>
      </c>
      <c r="B6343" s="5" t="s">
        <v>264</v>
      </c>
      <c r="C6343" s="16" t="s">
        <v>261</v>
      </c>
    </row>
    <row r="6344">
      <c r="A6344" s="5" t="s">
        <v>116</v>
      </c>
      <c r="B6344" s="5" t="s">
        <v>264</v>
      </c>
      <c r="C6344" s="16" t="s">
        <v>261</v>
      </c>
    </row>
    <row r="6345">
      <c r="A6345" s="5" t="s">
        <v>139</v>
      </c>
      <c r="B6345" s="5" t="s">
        <v>264</v>
      </c>
      <c r="C6345" s="16" t="s">
        <v>261</v>
      </c>
    </row>
    <row r="6346">
      <c r="A6346" s="5" t="s">
        <v>77</v>
      </c>
      <c r="B6346" s="5" t="s">
        <v>264</v>
      </c>
      <c r="C6346" s="16" t="s">
        <v>261</v>
      </c>
    </row>
    <row r="6347">
      <c r="A6347" s="5" t="s">
        <v>101</v>
      </c>
      <c r="B6347" s="5" t="s">
        <v>264</v>
      </c>
      <c r="C6347" s="16" t="s">
        <v>261</v>
      </c>
    </row>
    <row r="6348">
      <c r="A6348" s="5" t="s">
        <v>92</v>
      </c>
      <c r="B6348" s="5" t="s">
        <v>264</v>
      </c>
      <c r="C6348" s="16" t="s">
        <v>261</v>
      </c>
    </row>
    <row r="6349">
      <c r="A6349" s="5" t="s">
        <v>140</v>
      </c>
      <c r="B6349" s="5" t="s">
        <v>264</v>
      </c>
      <c r="C6349" s="16" t="s">
        <v>261</v>
      </c>
    </row>
    <row r="6350">
      <c r="A6350" s="5" t="s">
        <v>208</v>
      </c>
      <c r="B6350" s="5" t="s">
        <v>264</v>
      </c>
      <c r="C6350" s="16" t="s">
        <v>261</v>
      </c>
    </row>
    <row r="6351">
      <c r="A6351" s="5" t="s">
        <v>142</v>
      </c>
      <c r="B6351" s="5" t="s">
        <v>264</v>
      </c>
      <c r="C6351" s="16" t="s">
        <v>261</v>
      </c>
    </row>
    <row r="6352">
      <c r="A6352" s="5" t="s">
        <v>120</v>
      </c>
      <c r="B6352" s="5" t="s">
        <v>264</v>
      </c>
      <c r="C6352" s="16" t="s">
        <v>261</v>
      </c>
    </row>
    <row r="6353">
      <c r="A6353" s="5" t="s">
        <v>90</v>
      </c>
      <c r="B6353" s="5" t="s">
        <v>264</v>
      </c>
      <c r="C6353" s="16" t="s">
        <v>261</v>
      </c>
    </row>
    <row r="6354">
      <c r="A6354" s="5" t="s">
        <v>236</v>
      </c>
      <c r="B6354" s="5" t="s">
        <v>264</v>
      </c>
      <c r="C6354" s="16" t="s">
        <v>261</v>
      </c>
    </row>
    <row r="6355">
      <c r="A6355" s="5" t="s">
        <v>160</v>
      </c>
      <c r="B6355" s="5" t="s">
        <v>264</v>
      </c>
      <c r="C6355" s="16" t="s">
        <v>260</v>
      </c>
    </row>
    <row r="6356">
      <c r="A6356" s="5" t="s">
        <v>124</v>
      </c>
      <c r="B6356" s="5" t="s">
        <v>264</v>
      </c>
      <c r="C6356" s="16" t="s">
        <v>261</v>
      </c>
    </row>
    <row r="6357">
      <c r="A6357" s="5" t="s">
        <v>111</v>
      </c>
      <c r="B6357" s="5" t="s">
        <v>264</v>
      </c>
      <c r="C6357" s="16" t="s">
        <v>261</v>
      </c>
    </row>
    <row r="6358">
      <c r="A6358" s="5" t="s">
        <v>119</v>
      </c>
      <c r="B6358" s="5" t="s">
        <v>264</v>
      </c>
      <c r="C6358" s="16" t="s">
        <v>261</v>
      </c>
    </row>
    <row r="6359">
      <c r="A6359" s="5" t="s">
        <v>113</v>
      </c>
      <c r="B6359" s="5" t="s">
        <v>264</v>
      </c>
      <c r="C6359" s="16" t="s">
        <v>261</v>
      </c>
    </row>
    <row r="6360">
      <c r="A6360" s="5" t="s">
        <v>47</v>
      </c>
      <c r="B6360" s="5" t="s">
        <v>264</v>
      </c>
      <c r="C6360" s="16" t="s">
        <v>261</v>
      </c>
    </row>
    <row r="6361">
      <c r="A6361" s="5" t="s">
        <v>210</v>
      </c>
      <c r="B6361" s="5" t="s">
        <v>264</v>
      </c>
      <c r="C6361" s="16" t="s">
        <v>261</v>
      </c>
    </row>
    <row r="6362">
      <c r="A6362" s="5" t="s">
        <v>70</v>
      </c>
      <c r="B6362" s="5" t="s">
        <v>264</v>
      </c>
      <c r="C6362" s="16" t="s">
        <v>261</v>
      </c>
    </row>
    <row r="6363">
      <c r="A6363" s="5" t="s">
        <v>237</v>
      </c>
      <c r="B6363" s="5" t="s">
        <v>264</v>
      </c>
      <c r="C6363" s="16" t="s">
        <v>261</v>
      </c>
    </row>
    <row r="6364">
      <c r="A6364" s="5" t="s">
        <v>125</v>
      </c>
      <c r="B6364" s="5" t="s">
        <v>264</v>
      </c>
      <c r="C6364" s="16" t="s">
        <v>261</v>
      </c>
    </row>
    <row r="6365">
      <c r="A6365" s="5" t="s">
        <v>63</v>
      </c>
      <c r="B6365" s="5" t="s">
        <v>264</v>
      </c>
      <c r="C6365" s="16" t="s">
        <v>261</v>
      </c>
    </row>
    <row r="6366">
      <c r="A6366" s="5" t="s">
        <v>178</v>
      </c>
      <c r="B6366" s="5" t="s">
        <v>264</v>
      </c>
      <c r="C6366" s="16" t="s">
        <v>261</v>
      </c>
    </row>
    <row r="6367">
      <c r="A6367" s="5" t="s">
        <v>236</v>
      </c>
      <c r="B6367" s="5" t="s">
        <v>264</v>
      </c>
      <c r="C6367" s="16" t="s">
        <v>261</v>
      </c>
    </row>
    <row r="6368">
      <c r="A6368" s="5" t="s">
        <v>81</v>
      </c>
      <c r="B6368" s="5" t="s">
        <v>264</v>
      </c>
      <c r="C6368" s="16" t="s">
        <v>261</v>
      </c>
    </row>
    <row r="6369">
      <c r="A6369" s="5" t="s">
        <v>212</v>
      </c>
      <c r="B6369" s="5" t="s">
        <v>264</v>
      </c>
      <c r="C6369" s="16" t="s">
        <v>261</v>
      </c>
    </row>
    <row r="6370">
      <c r="A6370" s="5" t="s">
        <v>100</v>
      </c>
      <c r="B6370" s="5" t="s">
        <v>264</v>
      </c>
      <c r="C6370" s="16" t="s">
        <v>261</v>
      </c>
    </row>
    <row r="6371">
      <c r="A6371" s="5" t="s">
        <v>148</v>
      </c>
      <c r="B6371" s="5" t="s">
        <v>264</v>
      </c>
      <c r="C6371" s="16" t="s">
        <v>261</v>
      </c>
    </row>
    <row r="6372">
      <c r="A6372" s="5" t="s">
        <v>199</v>
      </c>
      <c r="B6372" s="5" t="s">
        <v>264</v>
      </c>
      <c r="C6372" s="16" t="s">
        <v>261</v>
      </c>
    </row>
    <row r="6373">
      <c r="A6373" s="5" t="s">
        <v>184</v>
      </c>
      <c r="B6373" s="5" t="s">
        <v>264</v>
      </c>
      <c r="C6373" s="16" t="s">
        <v>261</v>
      </c>
    </row>
    <row r="6374">
      <c r="A6374" s="5" t="s">
        <v>238</v>
      </c>
      <c r="B6374" s="5" t="s">
        <v>264</v>
      </c>
      <c r="C6374" s="16" t="s">
        <v>261</v>
      </c>
    </row>
    <row r="6375">
      <c r="A6375" s="5" t="s">
        <v>233</v>
      </c>
      <c r="B6375" s="5" t="s">
        <v>264</v>
      </c>
      <c r="C6375" s="16" t="s">
        <v>261</v>
      </c>
    </row>
    <row r="6376">
      <c r="A6376" s="5" t="s">
        <v>221</v>
      </c>
      <c r="B6376" s="5" t="s">
        <v>264</v>
      </c>
      <c r="C6376" s="16" t="s">
        <v>261</v>
      </c>
    </row>
    <row r="6377">
      <c r="A6377" s="5" t="s">
        <v>99</v>
      </c>
      <c r="B6377" s="5" t="s">
        <v>264</v>
      </c>
      <c r="C6377" s="16" t="s">
        <v>261</v>
      </c>
    </row>
    <row r="6378">
      <c r="A6378" s="5" t="s">
        <v>95</v>
      </c>
      <c r="B6378" s="5" t="s">
        <v>264</v>
      </c>
      <c r="C6378" s="16" t="s">
        <v>261</v>
      </c>
    </row>
    <row r="6379">
      <c r="A6379" s="5" t="s">
        <v>211</v>
      </c>
      <c r="B6379" s="5" t="s">
        <v>264</v>
      </c>
      <c r="C6379" s="16" t="s">
        <v>261</v>
      </c>
    </row>
    <row r="6380">
      <c r="A6380" s="5" t="s">
        <v>200</v>
      </c>
      <c r="B6380" s="5" t="s">
        <v>264</v>
      </c>
      <c r="C6380" s="16" t="s">
        <v>261</v>
      </c>
    </row>
    <row r="6381">
      <c r="A6381" s="5" t="s">
        <v>233</v>
      </c>
      <c r="B6381" s="5" t="s">
        <v>264</v>
      </c>
      <c r="C6381" s="16" t="s">
        <v>261</v>
      </c>
    </row>
    <row r="6382">
      <c r="A6382" s="5" t="s">
        <v>126</v>
      </c>
      <c r="B6382" s="5" t="s">
        <v>264</v>
      </c>
      <c r="C6382" s="16" t="s">
        <v>261</v>
      </c>
    </row>
    <row r="6383">
      <c r="A6383" s="5" t="s">
        <v>239</v>
      </c>
      <c r="B6383" s="5" t="s">
        <v>264</v>
      </c>
      <c r="C6383" s="16" t="s">
        <v>261</v>
      </c>
    </row>
    <row r="6384">
      <c r="A6384" s="5" t="s">
        <v>206</v>
      </c>
      <c r="B6384" s="5" t="s">
        <v>264</v>
      </c>
      <c r="C6384" s="16" t="s">
        <v>261</v>
      </c>
    </row>
    <row r="6385">
      <c r="A6385" s="5" t="s">
        <v>88</v>
      </c>
      <c r="B6385" s="5" t="s">
        <v>264</v>
      </c>
      <c r="C6385" s="16" t="s">
        <v>261</v>
      </c>
    </row>
    <row r="6386">
      <c r="A6386" s="5" t="s">
        <v>112</v>
      </c>
      <c r="B6386" s="5" t="s">
        <v>264</v>
      </c>
      <c r="C6386" s="16" t="s">
        <v>261</v>
      </c>
    </row>
    <row r="6387">
      <c r="A6387" s="5" t="s">
        <v>155</v>
      </c>
      <c r="B6387" s="5" t="s">
        <v>264</v>
      </c>
      <c r="C6387" s="16" t="s">
        <v>261</v>
      </c>
    </row>
    <row r="6388">
      <c r="A6388" s="5" t="s">
        <v>240</v>
      </c>
      <c r="B6388" s="5" t="s">
        <v>264</v>
      </c>
      <c r="C6388" s="16" t="s">
        <v>261</v>
      </c>
    </row>
    <row r="6389">
      <c r="A6389" s="5" t="s">
        <v>186</v>
      </c>
      <c r="B6389" s="5" t="s">
        <v>264</v>
      </c>
      <c r="C6389" s="16" t="s">
        <v>261</v>
      </c>
    </row>
    <row r="6390">
      <c r="A6390" s="5" t="s">
        <v>241</v>
      </c>
      <c r="B6390" s="5" t="s">
        <v>264</v>
      </c>
      <c r="C6390" s="16" t="s">
        <v>261</v>
      </c>
    </row>
    <row r="6391">
      <c r="A6391" s="5" t="s">
        <v>82</v>
      </c>
      <c r="B6391" s="5" t="s">
        <v>264</v>
      </c>
      <c r="C6391" s="16" t="s">
        <v>261</v>
      </c>
    </row>
    <row r="6392">
      <c r="A6392" s="5" t="s">
        <v>170</v>
      </c>
      <c r="B6392" s="5" t="s">
        <v>264</v>
      </c>
      <c r="C6392" s="16" t="s">
        <v>261</v>
      </c>
    </row>
    <row r="6393">
      <c r="A6393" s="5" t="s">
        <v>203</v>
      </c>
      <c r="B6393" s="5" t="s">
        <v>264</v>
      </c>
      <c r="C6393" s="16" t="s">
        <v>261</v>
      </c>
    </row>
    <row r="6394">
      <c r="A6394" s="5" t="s">
        <v>204</v>
      </c>
      <c r="B6394" s="5" t="s">
        <v>264</v>
      </c>
      <c r="C6394" s="16" t="s">
        <v>261</v>
      </c>
    </row>
    <row r="6395">
      <c r="A6395" s="5" t="s">
        <v>84</v>
      </c>
      <c r="B6395" s="5" t="s">
        <v>264</v>
      </c>
      <c r="C6395" s="16" t="s">
        <v>261</v>
      </c>
    </row>
    <row r="6396">
      <c r="A6396" s="5" t="s">
        <v>241</v>
      </c>
      <c r="B6396" s="5" t="s">
        <v>264</v>
      </c>
      <c r="C6396" s="16" t="s">
        <v>261</v>
      </c>
    </row>
    <row r="6397">
      <c r="A6397" s="5" t="s">
        <v>134</v>
      </c>
      <c r="B6397" s="5" t="s">
        <v>264</v>
      </c>
      <c r="C6397" s="16" t="s">
        <v>261</v>
      </c>
    </row>
    <row r="6398">
      <c r="A6398" s="5" t="s">
        <v>177</v>
      </c>
      <c r="B6398" s="5" t="s">
        <v>264</v>
      </c>
      <c r="C6398" s="16" t="s">
        <v>261</v>
      </c>
    </row>
    <row r="6399">
      <c r="A6399" s="5" t="s">
        <v>97</v>
      </c>
      <c r="B6399" s="5" t="s">
        <v>264</v>
      </c>
      <c r="C6399" s="16" t="s">
        <v>261</v>
      </c>
    </row>
    <row r="6400">
      <c r="A6400" s="5" t="s">
        <v>118</v>
      </c>
      <c r="B6400" s="5" t="s">
        <v>264</v>
      </c>
      <c r="C6400" s="16" t="s">
        <v>261</v>
      </c>
    </row>
    <row r="6401">
      <c r="A6401" s="5" t="s">
        <v>212</v>
      </c>
      <c r="B6401" s="5" t="s">
        <v>264</v>
      </c>
      <c r="C6401" s="16" t="s">
        <v>261</v>
      </c>
    </row>
    <row r="6402">
      <c r="A6402" s="5" t="s">
        <v>227</v>
      </c>
      <c r="B6402" s="5" t="s">
        <v>264</v>
      </c>
      <c r="C6402" s="16" t="s">
        <v>261</v>
      </c>
    </row>
    <row r="6403">
      <c r="A6403" s="5" t="s">
        <v>119</v>
      </c>
      <c r="B6403" s="5" t="s">
        <v>264</v>
      </c>
      <c r="C6403" s="16" t="s">
        <v>261</v>
      </c>
    </row>
    <row r="6404">
      <c r="A6404" s="5" t="s">
        <v>180</v>
      </c>
      <c r="B6404" s="5" t="s">
        <v>264</v>
      </c>
      <c r="C6404" s="16" t="s">
        <v>261</v>
      </c>
    </row>
    <row r="6405">
      <c r="A6405" s="5" t="s">
        <v>242</v>
      </c>
      <c r="B6405" s="5" t="s">
        <v>264</v>
      </c>
      <c r="C6405" s="16" t="s">
        <v>261</v>
      </c>
    </row>
    <row r="6406">
      <c r="A6406" s="5" t="s">
        <v>77</v>
      </c>
      <c r="B6406" s="5" t="s">
        <v>264</v>
      </c>
      <c r="C6406" s="16" t="s">
        <v>261</v>
      </c>
    </row>
    <row r="6407">
      <c r="A6407" s="5" t="s">
        <v>237</v>
      </c>
      <c r="B6407" s="5" t="s">
        <v>264</v>
      </c>
      <c r="C6407" s="16" t="s">
        <v>261</v>
      </c>
    </row>
    <row r="6408">
      <c r="A6408" s="5" t="s">
        <v>201</v>
      </c>
      <c r="B6408" s="5" t="s">
        <v>264</v>
      </c>
      <c r="C6408" s="16" t="s">
        <v>261</v>
      </c>
    </row>
    <row r="6409">
      <c r="A6409" s="5" t="s">
        <v>206</v>
      </c>
      <c r="B6409" s="5" t="s">
        <v>264</v>
      </c>
      <c r="C6409" s="16" t="s">
        <v>261</v>
      </c>
    </row>
    <row r="6410">
      <c r="A6410" s="5" t="s">
        <v>63</v>
      </c>
      <c r="B6410" s="5" t="s">
        <v>264</v>
      </c>
      <c r="C6410" s="16" t="s">
        <v>261</v>
      </c>
    </row>
    <row r="6411">
      <c r="A6411" s="5" t="s">
        <v>116</v>
      </c>
      <c r="B6411" s="5" t="s">
        <v>264</v>
      </c>
      <c r="C6411" s="16" t="s">
        <v>261</v>
      </c>
    </row>
    <row r="6412">
      <c r="A6412" s="5" t="s">
        <v>229</v>
      </c>
      <c r="B6412" s="5" t="s">
        <v>264</v>
      </c>
      <c r="C6412" s="16" t="s">
        <v>261</v>
      </c>
    </row>
    <row r="6413">
      <c r="A6413" s="5" t="s">
        <v>136</v>
      </c>
      <c r="B6413" s="5" t="s">
        <v>264</v>
      </c>
      <c r="C6413" s="16" t="s">
        <v>261</v>
      </c>
    </row>
    <row r="6414">
      <c r="A6414" s="5" t="s">
        <v>214</v>
      </c>
      <c r="B6414" s="5" t="s">
        <v>264</v>
      </c>
      <c r="C6414" s="16" t="s">
        <v>261</v>
      </c>
    </row>
    <row r="6415">
      <c r="A6415" s="5" t="s">
        <v>84</v>
      </c>
      <c r="B6415" s="5" t="s">
        <v>264</v>
      </c>
      <c r="C6415" s="16" t="s">
        <v>261</v>
      </c>
    </row>
    <row r="6416">
      <c r="A6416" s="5" t="s">
        <v>81</v>
      </c>
      <c r="B6416" s="5" t="s">
        <v>264</v>
      </c>
      <c r="C6416" s="16" t="s">
        <v>261</v>
      </c>
    </row>
    <row r="6417">
      <c r="A6417" s="5" t="s">
        <v>192</v>
      </c>
      <c r="B6417" s="5" t="s">
        <v>264</v>
      </c>
      <c r="C6417" s="16" t="s">
        <v>261</v>
      </c>
    </row>
    <row r="6418">
      <c r="A6418" s="5" t="s">
        <v>243</v>
      </c>
      <c r="B6418" s="5" t="s">
        <v>264</v>
      </c>
      <c r="C6418" s="16" t="s">
        <v>261</v>
      </c>
    </row>
    <row r="6419">
      <c r="A6419" s="5" t="s">
        <v>193</v>
      </c>
      <c r="B6419" s="5" t="s">
        <v>264</v>
      </c>
      <c r="C6419" s="16" t="s">
        <v>261</v>
      </c>
    </row>
    <row r="6420">
      <c r="A6420" s="5" t="s">
        <v>73</v>
      </c>
      <c r="B6420" s="5" t="s">
        <v>264</v>
      </c>
      <c r="C6420" s="16" t="s">
        <v>261</v>
      </c>
    </row>
    <row r="6421">
      <c r="A6421" s="5" t="s">
        <v>205</v>
      </c>
      <c r="B6421" s="5" t="s">
        <v>264</v>
      </c>
      <c r="C6421" s="16" t="s">
        <v>261</v>
      </c>
    </row>
    <row r="6422">
      <c r="A6422" s="5" t="s">
        <v>106</v>
      </c>
      <c r="B6422" s="5" t="s">
        <v>264</v>
      </c>
      <c r="C6422" s="16" t="s">
        <v>261</v>
      </c>
    </row>
    <row r="6423">
      <c r="A6423" s="5" t="s">
        <v>151</v>
      </c>
      <c r="B6423" s="5" t="s">
        <v>264</v>
      </c>
      <c r="C6423" s="16" t="s">
        <v>261</v>
      </c>
    </row>
    <row r="6424">
      <c r="A6424" s="5" t="s">
        <v>224</v>
      </c>
      <c r="B6424" s="5" t="s">
        <v>264</v>
      </c>
      <c r="C6424" s="16" t="s">
        <v>261</v>
      </c>
    </row>
    <row r="6425">
      <c r="A6425" s="5" t="s">
        <v>221</v>
      </c>
      <c r="B6425" s="5" t="s">
        <v>264</v>
      </c>
      <c r="C6425" s="16" t="s">
        <v>261</v>
      </c>
    </row>
    <row r="6426">
      <c r="A6426" s="5" t="s">
        <v>116</v>
      </c>
      <c r="B6426" s="5" t="s">
        <v>264</v>
      </c>
      <c r="C6426" s="16" t="s">
        <v>261</v>
      </c>
    </row>
    <row r="6427">
      <c r="A6427" s="5" t="s">
        <v>244</v>
      </c>
      <c r="B6427" s="5" t="s">
        <v>264</v>
      </c>
      <c r="C6427" s="16" t="s">
        <v>261</v>
      </c>
    </row>
    <row r="6428">
      <c r="A6428" s="5" t="s">
        <v>173</v>
      </c>
      <c r="B6428" s="5" t="s">
        <v>264</v>
      </c>
      <c r="C6428" s="16" t="s">
        <v>261</v>
      </c>
    </row>
    <row r="6429">
      <c r="A6429" s="5" t="s">
        <v>188</v>
      </c>
      <c r="B6429" s="5" t="s">
        <v>264</v>
      </c>
      <c r="C6429" s="16" t="s">
        <v>261</v>
      </c>
    </row>
    <row r="6430">
      <c r="A6430" s="5" t="s">
        <v>175</v>
      </c>
      <c r="B6430" s="5" t="s">
        <v>264</v>
      </c>
      <c r="C6430" s="16" t="s">
        <v>261</v>
      </c>
    </row>
    <row r="6431">
      <c r="A6431" s="5" t="s">
        <v>90</v>
      </c>
      <c r="B6431" s="5" t="s">
        <v>264</v>
      </c>
      <c r="C6431" s="16" t="s">
        <v>261</v>
      </c>
    </row>
    <row r="6432">
      <c r="A6432" s="5" t="s">
        <v>241</v>
      </c>
      <c r="B6432" s="5" t="s">
        <v>264</v>
      </c>
      <c r="C6432" s="16" t="s">
        <v>261</v>
      </c>
    </row>
    <row r="6433">
      <c r="A6433" s="5" t="s">
        <v>118</v>
      </c>
      <c r="B6433" s="5" t="s">
        <v>264</v>
      </c>
      <c r="C6433" s="16" t="s">
        <v>261</v>
      </c>
    </row>
    <row r="6434">
      <c r="A6434" s="5" t="s">
        <v>204</v>
      </c>
      <c r="B6434" s="5" t="s">
        <v>264</v>
      </c>
      <c r="C6434" s="16" t="s">
        <v>261</v>
      </c>
    </row>
    <row r="6435">
      <c r="A6435" s="5" t="s">
        <v>240</v>
      </c>
      <c r="B6435" s="5" t="s">
        <v>264</v>
      </c>
      <c r="C6435" s="16" t="s">
        <v>261</v>
      </c>
    </row>
    <row r="6436">
      <c r="A6436" s="5" t="s">
        <v>70</v>
      </c>
      <c r="B6436" s="5" t="s">
        <v>264</v>
      </c>
      <c r="C6436" s="16" t="s">
        <v>261</v>
      </c>
    </row>
    <row r="6437">
      <c r="A6437" s="5" t="s">
        <v>125</v>
      </c>
      <c r="B6437" s="5" t="s">
        <v>264</v>
      </c>
      <c r="C6437" s="16" t="s">
        <v>261</v>
      </c>
    </row>
    <row r="6438">
      <c r="A6438" s="5" t="s">
        <v>168</v>
      </c>
      <c r="B6438" s="5" t="s">
        <v>264</v>
      </c>
      <c r="C6438" s="16" t="s">
        <v>261</v>
      </c>
    </row>
    <row r="6439">
      <c r="A6439" s="5" t="s">
        <v>129</v>
      </c>
      <c r="B6439" s="5" t="s">
        <v>264</v>
      </c>
      <c r="C6439" s="16" t="s">
        <v>261</v>
      </c>
    </row>
    <row r="6440">
      <c r="A6440" s="5" t="s">
        <v>245</v>
      </c>
      <c r="B6440" s="5" t="s">
        <v>264</v>
      </c>
      <c r="C6440" s="16" t="s">
        <v>261</v>
      </c>
    </row>
    <row r="6441">
      <c r="A6441" s="5" t="s">
        <v>244</v>
      </c>
      <c r="B6441" s="5" t="s">
        <v>264</v>
      </c>
      <c r="C6441" s="16" t="s">
        <v>261</v>
      </c>
    </row>
    <row r="6442">
      <c r="A6442" s="5" t="s">
        <v>146</v>
      </c>
      <c r="B6442" s="5" t="s">
        <v>264</v>
      </c>
      <c r="C6442" s="16" t="s">
        <v>261</v>
      </c>
    </row>
    <row r="6443">
      <c r="A6443" s="5" t="s">
        <v>236</v>
      </c>
      <c r="B6443" s="5" t="s">
        <v>264</v>
      </c>
      <c r="C6443" s="16" t="s">
        <v>261</v>
      </c>
    </row>
    <row r="6444">
      <c r="A6444" s="5" t="s">
        <v>211</v>
      </c>
      <c r="B6444" s="5" t="s">
        <v>264</v>
      </c>
      <c r="C6444" s="16" t="s">
        <v>261</v>
      </c>
    </row>
    <row r="6445">
      <c r="A6445" s="5" t="s">
        <v>66</v>
      </c>
      <c r="B6445" s="5" t="s">
        <v>264</v>
      </c>
      <c r="C6445" s="16" t="s">
        <v>261</v>
      </c>
    </row>
    <row r="6446">
      <c r="A6446" s="5" t="s">
        <v>217</v>
      </c>
      <c r="B6446" s="5" t="s">
        <v>264</v>
      </c>
      <c r="C6446" s="16" t="s">
        <v>261</v>
      </c>
    </row>
    <row r="6447">
      <c r="A6447" s="5" t="s">
        <v>202</v>
      </c>
      <c r="B6447" s="5" t="s">
        <v>264</v>
      </c>
      <c r="C6447" s="16" t="s">
        <v>261</v>
      </c>
    </row>
    <row r="6448">
      <c r="A6448" s="5" t="s">
        <v>158</v>
      </c>
      <c r="B6448" s="5" t="s">
        <v>264</v>
      </c>
      <c r="C6448" s="16" t="s">
        <v>261</v>
      </c>
    </row>
    <row r="6449">
      <c r="A6449" s="5" t="s">
        <v>162</v>
      </c>
      <c r="B6449" s="5" t="s">
        <v>264</v>
      </c>
      <c r="C6449" s="16" t="s">
        <v>261</v>
      </c>
    </row>
    <row r="6450">
      <c r="A6450" s="5" t="s">
        <v>230</v>
      </c>
      <c r="B6450" s="5" t="s">
        <v>264</v>
      </c>
      <c r="C6450" s="16" t="s">
        <v>261</v>
      </c>
    </row>
    <row r="6451">
      <c r="A6451" s="5" t="s">
        <v>238</v>
      </c>
      <c r="B6451" s="5" t="s">
        <v>264</v>
      </c>
      <c r="C6451" s="16" t="s">
        <v>261</v>
      </c>
    </row>
    <row r="6452">
      <c r="A6452" s="5" t="s">
        <v>231</v>
      </c>
      <c r="B6452" s="5" t="s">
        <v>264</v>
      </c>
      <c r="C6452" s="16" t="s">
        <v>261</v>
      </c>
    </row>
    <row r="6453">
      <c r="A6453" s="5" t="s">
        <v>174</v>
      </c>
      <c r="B6453" s="5" t="s">
        <v>264</v>
      </c>
      <c r="C6453" s="16" t="s">
        <v>261</v>
      </c>
    </row>
    <row r="6454">
      <c r="A6454" s="5" t="s">
        <v>141</v>
      </c>
      <c r="B6454" s="5" t="s">
        <v>264</v>
      </c>
      <c r="C6454" s="16" t="s">
        <v>261</v>
      </c>
    </row>
    <row r="6455">
      <c r="A6455" s="5" t="s">
        <v>116</v>
      </c>
      <c r="B6455" s="5" t="s">
        <v>264</v>
      </c>
      <c r="C6455" s="16" t="s">
        <v>261</v>
      </c>
    </row>
    <row r="6456">
      <c r="A6456" s="5" t="s">
        <v>206</v>
      </c>
      <c r="B6456" s="5" t="s">
        <v>264</v>
      </c>
      <c r="C6456" s="16" t="s">
        <v>261</v>
      </c>
    </row>
    <row r="6457">
      <c r="A6457" s="5" t="s">
        <v>66</v>
      </c>
      <c r="B6457" s="5" t="s">
        <v>264</v>
      </c>
      <c r="C6457" s="16" t="s">
        <v>261</v>
      </c>
    </row>
    <row r="6458">
      <c r="A6458" s="5" t="s">
        <v>117</v>
      </c>
      <c r="B6458" s="5" t="s">
        <v>264</v>
      </c>
      <c r="C6458" s="16" t="s">
        <v>261</v>
      </c>
    </row>
    <row r="6459">
      <c r="A6459" s="5" t="s">
        <v>144</v>
      </c>
      <c r="B6459" s="5" t="s">
        <v>264</v>
      </c>
      <c r="C6459" s="16" t="s">
        <v>261</v>
      </c>
    </row>
    <row r="6460">
      <c r="A6460" s="5" t="s">
        <v>157</v>
      </c>
      <c r="B6460" s="5" t="s">
        <v>264</v>
      </c>
      <c r="C6460" s="16" t="s">
        <v>261</v>
      </c>
    </row>
    <row r="6461">
      <c r="A6461" s="5" t="s">
        <v>100</v>
      </c>
      <c r="B6461" s="5" t="s">
        <v>264</v>
      </c>
      <c r="C6461" s="16" t="s">
        <v>261</v>
      </c>
    </row>
    <row r="6462">
      <c r="A6462" s="5" t="s">
        <v>185</v>
      </c>
      <c r="B6462" s="5" t="s">
        <v>264</v>
      </c>
      <c r="C6462" s="16" t="s">
        <v>261</v>
      </c>
    </row>
    <row r="6463">
      <c r="A6463" s="5" t="s">
        <v>246</v>
      </c>
      <c r="B6463" s="5" t="s">
        <v>264</v>
      </c>
      <c r="C6463" s="16" t="s">
        <v>261</v>
      </c>
    </row>
    <row r="6464">
      <c r="A6464" s="5" t="s">
        <v>197</v>
      </c>
      <c r="B6464" s="5" t="s">
        <v>264</v>
      </c>
      <c r="C6464" s="16" t="s">
        <v>261</v>
      </c>
    </row>
    <row r="6465">
      <c r="A6465" s="5" t="s">
        <v>209</v>
      </c>
      <c r="B6465" s="5" t="s">
        <v>264</v>
      </c>
      <c r="C6465" s="16" t="s">
        <v>261</v>
      </c>
    </row>
    <row r="6466">
      <c r="A6466" s="5" t="s">
        <v>119</v>
      </c>
      <c r="B6466" s="5" t="s">
        <v>264</v>
      </c>
      <c r="C6466" s="16" t="s">
        <v>261</v>
      </c>
    </row>
    <row r="6467">
      <c r="A6467" s="5" t="s">
        <v>99</v>
      </c>
      <c r="B6467" s="5" t="s">
        <v>264</v>
      </c>
      <c r="C6467" s="16" t="s">
        <v>261</v>
      </c>
    </row>
    <row r="6468">
      <c r="A6468" s="5" t="s">
        <v>97</v>
      </c>
      <c r="B6468" s="5" t="s">
        <v>264</v>
      </c>
      <c r="C6468" s="16" t="s">
        <v>261</v>
      </c>
    </row>
    <row r="6469">
      <c r="A6469" s="5" t="s">
        <v>117</v>
      </c>
      <c r="B6469" s="5" t="s">
        <v>264</v>
      </c>
      <c r="C6469" s="16" t="s">
        <v>261</v>
      </c>
    </row>
    <row r="6470">
      <c r="A6470" s="5" t="s">
        <v>168</v>
      </c>
      <c r="B6470" s="5" t="s">
        <v>264</v>
      </c>
      <c r="C6470" s="16" t="s">
        <v>261</v>
      </c>
    </row>
    <row r="6471">
      <c r="A6471" s="5" t="s">
        <v>202</v>
      </c>
      <c r="B6471" s="5" t="s">
        <v>264</v>
      </c>
      <c r="C6471" s="16" t="s">
        <v>261</v>
      </c>
    </row>
    <row r="6472">
      <c r="A6472" s="5" t="s">
        <v>235</v>
      </c>
      <c r="B6472" s="5" t="s">
        <v>264</v>
      </c>
      <c r="C6472" s="16" t="s">
        <v>261</v>
      </c>
    </row>
    <row r="6473">
      <c r="A6473" s="5" t="s">
        <v>213</v>
      </c>
      <c r="B6473" s="5" t="s">
        <v>264</v>
      </c>
      <c r="C6473" s="16" t="s">
        <v>261</v>
      </c>
    </row>
    <row r="6474">
      <c r="A6474" s="5" t="s">
        <v>158</v>
      </c>
      <c r="B6474" s="5" t="s">
        <v>264</v>
      </c>
      <c r="C6474" s="16" t="s">
        <v>261</v>
      </c>
    </row>
    <row r="6475">
      <c r="A6475" s="5" t="s">
        <v>86</v>
      </c>
      <c r="B6475" s="5" t="s">
        <v>264</v>
      </c>
      <c r="C6475" s="16" t="s">
        <v>261</v>
      </c>
    </row>
    <row r="6476">
      <c r="A6476" s="5" t="s">
        <v>221</v>
      </c>
      <c r="B6476" s="5" t="s">
        <v>264</v>
      </c>
      <c r="C6476" s="16" t="s">
        <v>261</v>
      </c>
    </row>
    <row r="6477">
      <c r="A6477" s="5" t="s">
        <v>136</v>
      </c>
      <c r="B6477" s="5" t="s">
        <v>264</v>
      </c>
      <c r="C6477" s="16" t="s">
        <v>261</v>
      </c>
    </row>
    <row r="6478">
      <c r="A6478" s="5" t="s">
        <v>81</v>
      </c>
      <c r="B6478" s="5" t="s">
        <v>264</v>
      </c>
      <c r="C6478" s="16" t="s">
        <v>261</v>
      </c>
    </row>
    <row r="6479">
      <c r="A6479" s="5" t="s">
        <v>95</v>
      </c>
      <c r="B6479" s="5" t="s">
        <v>264</v>
      </c>
      <c r="C6479" s="16" t="s">
        <v>261</v>
      </c>
    </row>
    <row r="6480">
      <c r="A6480" s="5" t="s">
        <v>102</v>
      </c>
      <c r="B6480" s="5" t="s">
        <v>264</v>
      </c>
      <c r="C6480" s="16" t="s">
        <v>261</v>
      </c>
    </row>
    <row r="6481">
      <c r="A6481" s="5" t="s">
        <v>160</v>
      </c>
      <c r="B6481" s="5" t="s">
        <v>264</v>
      </c>
      <c r="C6481" s="16" t="s">
        <v>261</v>
      </c>
    </row>
    <row r="6482">
      <c r="A6482" s="5" t="s">
        <v>133</v>
      </c>
      <c r="B6482" s="5" t="s">
        <v>264</v>
      </c>
      <c r="C6482" s="16" t="s">
        <v>261</v>
      </c>
    </row>
    <row r="6483">
      <c r="A6483" s="5" t="s">
        <v>204</v>
      </c>
      <c r="B6483" s="5" t="s">
        <v>264</v>
      </c>
      <c r="C6483" s="16" t="s">
        <v>261</v>
      </c>
    </row>
    <row r="6484">
      <c r="A6484" s="5" t="s">
        <v>72</v>
      </c>
      <c r="B6484" s="5" t="s">
        <v>264</v>
      </c>
      <c r="C6484" s="16" t="s">
        <v>261</v>
      </c>
    </row>
    <row r="6485">
      <c r="A6485" s="5" t="s">
        <v>82</v>
      </c>
      <c r="B6485" s="5" t="s">
        <v>264</v>
      </c>
      <c r="C6485" s="16" t="s">
        <v>261</v>
      </c>
    </row>
    <row r="6486">
      <c r="A6486" s="5" t="s">
        <v>218</v>
      </c>
      <c r="B6486" s="5" t="s">
        <v>264</v>
      </c>
      <c r="C6486" s="16" t="s">
        <v>261</v>
      </c>
    </row>
    <row r="6487">
      <c r="A6487" s="5" t="s">
        <v>72</v>
      </c>
      <c r="B6487" s="5" t="s">
        <v>264</v>
      </c>
      <c r="C6487" s="16" t="s">
        <v>261</v>
      </c>
    </row>
    <row r="6488">
      <c r="A6488" s="5" t="s">
        <v>185</v>
      </c>
      <c r="B6488" s="5" t="s">
        <v>264</v>
      </c>
      <c r="C6488" s="16" t="s">
        <v>261</v>
      </c>
    </row>
    <row r="6489">
      <c r="A6489" s="5" t="s">
        <v>123</v>
      </c>
      <c r="B6489" s="5" t="s">
        <v>264</v>
      </c>
      <c r="C6489" s="16" t="s">
        <v>261</v>
      </c>
    </row>
    <row r="6490">
      <c r="A6490" s="5" t="s">
        <v>86</v>
      </c>
      <c r="B6490" s="5" t="s">
        <v>264</v>
      </c>
      <c r="C6490" s="16" t="s">
        <v>260</v>
      </c>
    </row>
    <row r="6491">
      <c r="A6491" s="5" t="s">
        <v>188</v>
      </c>
      <c r="B6491" s="5" t="s">
        <v>264</v>
      </c>
      <c r="C6491" s="16" t="s">
        <v>260</v>
      </c>
    </row>
    <row r="6492">
      <c r="A6492" s="5" t="s">
        <v>151</v>
      </c>
      <c r="B6492" s="5" t="s">
        <v>264</v>
      </c>
      <c r="C6492" s="16" t="s">
        <v>261</v>
      </c>
    </row>
    <row r="6493">
      <c r="A6493" s="5" t="s">
        <v>185</v>
      </c>
      <c r="B6493" s="5" t="s">
        <v>264</v>
      </c>
      <c r="C6493" s="16" t="s">
        <v>261</v>
      </c>
    </row>
    <row r="6494">
      <c r="A6494" s="5" t="s">
        <v>90</v>
      </c>
      <c r="B6494" s="5" t="s">
        <v>264</v>
      </c>
      <c r="C6494" s="16" t="s">
        <v>261</v>
      </c>
    </row>
    <row r="6495">
      <c r="A6495" s="5" t="s">
        <v>100</v>
      </c>
      <c r="B6495" s="5" t="s">
        <v>264</v>
      </c>
      <c r="C6495" s="16" t="s">
        <v>261</v>
      </c>
    </row>
    <row r="6496">
      <c r="A6496" s="5" t="s">
        <v>114</v>
      </c>
      <c r="B6496" s="5" t="s">
        <v>264</v>
      </c>
      <c r="C6496" s="16" t="s">
        <v>261</v>
      </c>
    </row>
    <row r="6497">
      <c r="A6497" s="5" t="s">
        <v>234</v>
      </c>
      <c r="B6497" s="5" t="s">
        <v>264</v>
      </c>
      <c r="C6497" s="16" t="s">
        <v>261</v>
      </c>
    </row>
    <row r="6498">
      <c r="A6498" s="5" t="s">
        <v>246</v>
      </c>
      <c r="B6498" s="5" t="s">
        <v>264</v>
      </c>
      <c r="C6498" s="16" t="s">
        <v>261</v>
      </c>
    </row>
    <row r="6499">
      <c r="A6499" s="5" t="s">
        <v>191</v>
      </c>
      <c r="B6499" s="5" t="s">
        <v>264</v>
      </c>
      <c r="C6499" s="16" t="s">
        <v>261</v>
      </c>
    </row>
    <row r="6500">
      <c r="A6500" s="5" t="s">
        <v>103</v>
      </c>
      <c r="B6500" s="5" t="s">
        <v>264</v>
      </c>
      <c r="C6500" s="16" t="s">
        <v>261</v>
      </c>
    </row>
    <row r="6501">
      <c r="A6501" s="5" t="s">
        <v>84</v>
      </c>
      <c r="B6501" s="5" t="s">
        <v>264</v>
      </c>
      <c r="C6501" s="16" t="s">
        <v>261</v>
      </c>
    </row>
    <row r="6502">
      <c r="A6502" s="5" t="s">
        <v>203</v>
      </c>
      <c r="B6502" s="5" t="s">
        <v>264</v>
      </c>
      <c r="C6502" s="16" t="s">
        <v>261</v>
      </c>
    </row>
    <row r="6503">
      <c r="A6503" s="5" t="s">
        <v>140</v>
      </c>
      <c r="B6503" s="5" t="s">
        <v>264</v>
      </c>
      <c r="C6503" s="16" t="s">
        <v>261</v>
      </c>
    </row>
    <row r="6504">
      <c r="A6504" s="5" t="s">
        <v>70</v>
      </c>
      <c r="B6504" s="5" t="s">
        <v>264</v>
      </c>
      <c r="C6504" s="16" t="s">
        <v>261</v>
      </c>
    </row>
    <row r="6505">
      <c r="A6505" s="5" t="s">
        <v>116</v>
      </c>
      <c r="B6505" s="5" t="s">
        <v>264</v>
      </c>
      <c r="C6505" s="16" t="s">
        <v>261</v>
      </c>
    </row>
    <row r="6506">
      <c r="A6506" s="5" t="s">
        <v>244</v>
      </c>
      <c r="B6506" s="5" t="s">
        <v>264</v>
      </c>
      <c r="C6506" s="16" t="s">
        <v>261</v>
      </c>
    </row>
    <row r="6507">
      <c r="A6507" s="5" t="s">
        <v>112</v>
      </c>
      <c r="B6507" s="5" t="s">
        <v>264</v>
      </c>
      <c r="C6507" s="16" t="s">
        <v>261</v>
      </c>
    </row>
    <row r="6508">
      <c r="A6508" s="5" t="s">
        <v>104</v>
      </c>
      <c r="B6508" s="5" t="s">
        <v>264</v>
      </c>
      <c r="C6508" s="16" t="s">
        <v>261</v>
      </c>
    </row>
    <row r="6509">
      <c r="A6509" s="5" t="s">
        <v>148</v>
      </c>
      <c r="B6509" s="5" t="s">
        <v>264</v>
      </c>
      <c r="C6509" s="16" t="s">
        <v>261</v>
      </c>
    </row>
    <row r="6510">
      <c r="A6510" s="5" t="s">
        <v>184</v>
      </c>
      <c r="B6510" s="5" t="s">
        <v>264</v>
      </c>
      <c r="C6510" s="16" t="s">
        <v>261</v>
      </c>
    </row>
    <row r="6511">
      <c r="A6511" s="5" t="s">
        <v>146</v>
      </c>
      <c r="B6511" s="5" t="s">
        <v>264</v>
      </c>
      <c r="C6511" s="16" t="s">
        <v>261</v>
      </c>
    </row>
    <row r="6512">
      <c r="A6512" s="5" t="s">
        <v>237</v>
      </c>
      <c r="B6512" s="5" t="s">
        <v>264</v>
      </c>
      <c r="C6512" s="16" t="s">
        <v>260</v>
      </c>
    </row>
    <row r="6513">
      <c r="A6513" s="5" t="s">
        <v>247</v>
      </c>
      <c r="B6513" s="5" t="s">
        <v>264</v>
      </c>
      <c r="C6513" s="16" t="s">
        <v>261</v>
      </c>
    </row>
    <row r="6514">
      <c r="A6514" s="5" t="s">
        <v>107</v>
      </c>
      <c r="B6514" s="5" t="s">
        <v>264</v>
      </c>
      <c r="C6514" s="16" t="s">
        <v>261</v>
      </c>
    </row>
    <row r="6515">
      <c r="A6515" s="5" t="s">
        <v>241</v>
      </c>
      <c r="B6515" s="5" t="s">
        <v>264</v>
      </c>
      <c r="C6515" s="16" t="s">
        <v>261</v>
      </c>
    </row>
    <row r="6516">
      <c r="A6516" s="5" t="s">
        <v>242</v>
      </c>
      <c r="B6516" s="5" t="s">
        <v>264</v>
      </c>
      <c r="C6516" s="16" t="s">
        <v>261</v>
      </c>
    </row>
    <row r="6517">
      <c r="A6517" s="5" t="s">
        <v>130</v>
      </c>
      <c r="B6517" s="5" t="s">
        <v>264</v>
      </c>
      <c r="C6517" s="16" t="s">
        <v>261</v>
      </c>
    </row>
    <row r="6518">
      <c r="A6518" s="5" t="s">
        <v>143</v>
      </c>
      <c r="B6518" s="5" t="s">
        <v>264</v>
      </c>
      <c r="C6518" s="16" t="s">
        <v>261</v>
      </c>
    </row>
    <row r="6519">
      <c r="A6519" s="5" t="s">
        <v>82</v>
      </c>
      <c r="B6519" s="5" t="s">
        <v>264</v>
      </c>
      <c r="C6519" s="16" t="s">
        <v>261</v>
      </c>
    </row>
    <row r="6520">
      <c r="A6520" s="5" t="s">
        <v>70</v>
      </c>
      <c r="B6520" s="5" t="s">
        <v>264</v>
      </c>
      <c r="C6520" s="16" t="s">
        <v>261</v>
      </c>
    </row>
    <row r="6521">
      <c r="A6521" s="5" t="s">
        <v>123</v>
      </c>
      <c r="B6521" s="5" t="s">
        <v>264</v>
      </c>
      <c r="C6521" s="16" t="s">
        <v>261</v>
      </c>
    </row>
    <row r="6522">
      <c r="A6522" s="5" t="s">
        <v>77</v>
      </c>
      <c r="B6522" s="5" t="s">
        <v>264</v>
      </c>
      <c r="C6522" s="16" t="s">
        <v>261</v>
      </c>
    </row>
    <row r="6523">
      <c r="A6523" s="5" t="s">
        <v>175</v>
      </c>
      <c r="B6523" s="5" t="s">
        <v>264</v>
      </c>
      <c r="C6523" s="16" t="s">
        <v>261</v>
      </c>
    </row>
    <row r="6524">
      <c r="A6524" s="5" t="s">
        <v>234</v>
      </c>
      <c r="B6524" s="5" t="s">
        <v>264</v>
      </c>
      <c r="C6524" s="16" t="s">
        <v>261</v>
      </c>
    </row>
    <row r="6525">
      <c r="A6525" s="5" t="s">
        <v>118</v>
      </c>
      <c r="B6525" s="5" t="s">
        <v>264</v>
      </c>
      <c r="C6525" s="16" t="s">
        <v>261</v>
      </c>
    </row>
    <row r="6526">
      <c r="A6526" s="5" t="s">
        <v>147</v>
      </c>
      <c r="B6526" s="5" t="s">
        <v>264</v>
      </c>
      <c r="C6526" s="16" t="s">
        <v>261</v>
      </c>
    </row>
    <row r="6527">
      <c r="A6527" s="5" t="s">
        <v>245</v>
      </c>
      <c r="B6527" s="5" t="s">
        <v>264</v>
      </c>
      <c r="C6527" s="16" t="s">
        <v>261</v>
      </c>
    </row>
    <row r="6528">
      <c r="A6528" s="5" t="s">
        <v>180</v>
      </c>
      <c r="B6528" s="5" t="s">
        <v>264</v>
      </c>
      <c r="C6528" s="16" t="s">
        <v>261</v>
      </c>
    </row>
    <row r="6529">
      <c r="A6529" s="5" t="s">
        <v>125</v>
      </c>
      <c r="B6529" s="5" t="s">
        <v>264</v>
      </c>
      <c r="C6529" s="16" t="s">
        <v>261</v>
      </c>
    </row>
    <row r="6530">
      <c r="A6530" s="5" t="s">
        <v>114</v>
      </c>
      <c r="B6530" s="5" t="s">
        <v>264</v>
      </c>
      <c r="C6530" s="16" t="s">
        <v>261</v>
      </c>
    </row>
    <row r="6531">
      <c r="A6531" s="5" t="s">
        <v>74</v>
      </c>
      <c r="B6531" s="5" t="s">
        <v>264</v>
      </c>
      <c r="C6531" s="16" t="s">
        <v>261</v>
      </c>
    </row>
    <row r="6532">
      <c r="A6532" s="5" t="s">
        <v>216</v>
      </c>
      <c r="B6532" s="5" t="s">
        <v>264</v>
      </c>
      <c r="C6532" s="16" t="s">
        <v>261</v>
      </c>
    </row>
    <row r="6533">
      <c r="A6533" s="5" t="s">
        <v>133</v>
      </c>
      <c r="B6533" s="5" t="s">
        <v>264</v>
      </c>
      <c r="C6533" s="16" t="s">
        <v>261</v>
      </c>
    </row>
    <row r="6534">
      <c r="A6534" s="5" t="s">
        <v>131</v>
      </c>
      <c r="B6534" s="5" t="s">
        <v>264</v>
      </c>
      <c r="C6534" s="16" t="s">
        <v>261</v>
      </c>
    </row>
    <row r="6535">
      <c r="A6535" s="5" t="s">
        <v>191</v>
      </c>
      <c r="B6535" s="5" t="s">
        <v>264</v>
      </c>
      <c r="C6535" s="16" t="s">
        <v>261</v>
      </c>
    </row>
    <row r="6536">
      <c r="A6536" s="5" t="s">
        <v>165</v>
      </c>
      <c r="B6536" s="5" t="s">
        <v>264</v>
      </c>
      <c r="C6536" s="16" t="s">
        <v>261</v>
      </c>
    </row>
    <row r="6537">
      <c r="A6537" s="5" t="s">
        <v>208</v>
      </c>
      <c r="B6537" s="5" t="s">
        <v>264</v>
      </c>
      <c r="C6537" s="16" t="s">
        <v>261</v>
      </c>
    </row>
    <row r="6538">
      <c r="A6538" s="5" t="s">
        <v>210</v>
      </c>
      <c r="B6538" s="5" t="s">
        <v>264</v>
      </c>
      <c r="C6538" s="16" t="s">
        <v>261</v>
      </c>
    </row>
    <row r="6539">
      <c r="A6539" s="5" t="s">
        <v>175</v>
      </c>
      <c r="B6539" s="5" t="s">
        <v>264</v>
      </c>
      <c r="C6539" s="16" t="s">
        <v>261</v>
      </c>
    </row>
    <row r="6540">
      <c r="A6540" s="5" t="s">
        <v>210</v>
      </c>
      <c r="B6540" s="5" t="s">
        <v>264</v>
      </c>
      <c r="C6540" s="16" t="s">
        <v>261</v>
      </c>
    </row>
    <row r="6541">
      <c r="A6541" s="5" t="s">
        <v>177</v>
      </c>
      <c r="B6541" s="5" t="s">
        <v>264</v>
      </c>
      <c r="C6541" s="16" t="s">
        <v>261</v>
      </c>
    </row>
    <row r="6542">
      <c r="A6542" s="5" t="s">
        <v>160</v>
      </c>
      <c r="B6542" s="5" t="s">
        <v>264</v>
      </c>
      <c r="C6542" s="16" t="s">
        <v>261</v>
      </c>
    </row>
    <row r="6543">
      <c r="A6543" s="5" t="s">
        <v>119</v>
      </c>
      <c r="B6543" s="5" t="s">
        <v>264</v>
      </c>
      <c r="C6543" s="16" t="s">
        <v>261</v>
      </c>
    </row>
    <row r="6544">
      <c r="A6544" s="5" t="s">
        <v>89</v>
      </c>
      <c r="B6544" s="5" t="s">
        <v>264</v>
      </c>
      <c r="C6544" s="16" t="s">
        <v>261</v>
      </c>
    </row>
    <row r="6545">
      <c r="A6545" s="5" t="s">
        <v>210</v>
      </c>
      <c r="B6545" s="5" t="s">
        <v>264</v>
      </c>
      <c r="C6545" s="16" t="s">
        <v>261</v>
      </c>
    </row>
    <row r="6546">
      <c r="A6546" s="5" t="s">
        <v>47</v>
      </c>
      <c r="B6546" s="5" t="s">
        <v>264</v>
      </c>
      <c r="C6546" s="16" t="s">
        <v>261</v>
      </c>
    </row>
    <row r="6547">
      <c r="A6547" s="5" t="s">
        <v>127</v>
      </c>
      <c r="B6547" s="5" t="s">
        <v>264</v>
      </c>
      <c r="C6547" s="16" t="s">
        <v>261</v>
      </c>
    </row>
    <row r="6548">
      <c r="A6548" s="5" t="s">
        <v>180</v>
      </c>
      <c r="B6548" s="5" t="s">
        <v>264</v>
      </c>
      <c r="C6548" s="16" t="s">
        <v>261</v>
      </c>
    </row>
    <row r="6549">
      <c r="A6549" s="5" t="s">
        <v>215</v>
      </c>
      <c r="B6549" s="5" t="s">
        <v>264</v>
      </c>
      <c r="C6549" s="16" t="s">
        <v>261</v>
      </c>
    </row>
    <row r="6550">
      <c r="A6550" s="5" t="s">
        <v>196</v>
      </c>
      <c r="B6550" s="5" t="s">
        <v>264</v>
      </c>
      <c r="C6550" s="16" t="s">
        <v>261</v>
      </c>
    </row>
    <row r="6551">
      <c r="A6551" s="5" t="s">
        <v>177</v>
      </c>
      <c r="B6551" s="5" t="s">
        <v>264</v>
      </c>
      <c r="C6551" s="16" t="s">
        <v>261</v>
      </c>
    </row>
    <row r="6552">
      <c r="A6552" s="5" t="s">
        <v>192</v>
      </c>
      <c r="B6552" s="5" t="s">
        <v>264</v>
      </c>
      <c r="C6552" s="16" t="s">
        <v>261</v>
      </c>
    </row>
    <row r="6553">
      <c r="A6553" s="5" t="s">
        <v>214</v>
      </c>
      <c r="B6553" s="5" t="s">
        <v>264</v>
      </c>
      <c r="C6553" s="16" t="s">
        <v>261</v>
      </c>
    </row>
    <row r="6554">
      <c r="A6554" s="5" t="s">
        <v>86</v>
      </c>
      <c r="B6554" s="5" t="s">
        <v>264</v>
      </c>
      <c r="C6554" s="16" t="s">
        <v>261</v>
      </c>
    </row>
    <row r="6555">
      <c r="A6555" s="5" t="s">
        <v>233</v>
      </c>
      <c r="B6555" s="5" t="s">
        <v>264</v>
      </c>
      <c r="C6555" s="16" t="s">
        <v>261</v>
      </c>
    </row>
    <row r="6556">
      <c r="A6556" s="5" t="s">
        <v>129</v>
      </c>
      <c r="B6556" s="5" t="s">
        <v>264</v>
      </c>
      <c r="C6556" s="16" t="s">
        <v>261</v>
      </c>
    </row>
    <row r="6557">
      <c r="A6557" s="5" t="s">
        <v>235</v>
      </c>
      <c r="B6557" s="5" t="s">
        <v>264</v>
      </c>
      <c r="C6557" s="16" t="s">
        <v>261</v>
      </c>
    </row>
    <row r="6558">
      <c r="A6558" s="5" t="s">
        <v>105</v>
      </c>
      <c r="B6558" s="5" t="s">
        <v>264</v>
      </c>
      <c r="C6558" s="16" t="s">
        <v>261</v>
      </c>
    </row>
    <row r="6559">
      <c r="A6559" s="5" t="s">
        <v>172</v>
      </c>
      <c r="B6559" s="5" t="s">
        <v>264</v>
      </c>
      <c r="C6559" s="16" t="s">
        <v>261</v>
      </c>
    </row>
    <row r="6560">
      <c r="A6560" s="5" t="s">
        <v>241</v>
      </c>
      <c r="B6560" s="5" t="s">
        <v>264</v>
      </c>
      <c r="C6560" s="16" t="s">
        <v>261</v>
      </c>
    </row>
    <row r="6561">
      <c r="A6561" s="5" t="s">
        <v>214</v>
      </c>
      <c r="B6561" s="5" t="s">
        <v>264</v>
      </c>
      <c r="C6561" s="16" t="s">
        <v>261</v>
      </c>
    </row>
    <row r="6562">
      <c r="A6562" s="5" t="s">
        <v>220</v>
      </c>
      <c r="B6562" s="5" t="s">
        <v>264</v>
      </c>
      <c r="C6562" s="16" t="s">
        <v>261</v>
      </c>
    </row>
    <row r="6563">
      <c r="A6563" s="5" t="s">
        <v>129</v>
      </c>
      <c r="B6563" s="5" t="s">
        <v>264</v>
      </c>
      <c r="C6563" s="16" t="s">
        <v>261</v>
      </c>
    </row>
    <row r="6564">
      <c r="A6564" s="5" t="s">
        <v>196</v>
      </c>
      <c r="B6564" s="5" t="s">
        <v>264</v>
      </c>
      <c r="C6564" s="16" t="s">
        <v>261</v>
      </c>
    </row>
    <row r="6565">
      <c r="A6565" s="5" t="s">
        <v>219</v>
      </c>
      <c r="B6565" s="5" t="s">
        <v>264</v>
      </c>
      <c r="C6565" s="16" t="s">
        <v>261</v>
      </c>
    </row>
    <row r="6566">
      <c r="A6566" s="5" t="s">
        <v>58</v>
      </c>
      <c r="B6566" s="5" t="s">
        <v>264</v>
      </c>
      <c r="C6566" s="16" t="s">
        <v>260</v>
      </c>
    </row>
    <row r="6567">
      <c r="A6567" s="5" t="s">
        <v>248</v>
      </c>
      <c r="B6567" s="5" t="s">
        <v>264</v>
      </c>
      <c r="C6567" s="16" t="s">
        <v>261</v>
      </c>
    </row>
    <row r="6568">
      <c r="A6568" s="5" t="s">
        <v>174</v>
      </c>
      <c r="B6568" s="5" t="s">
        <v>264</v>
      </c>
      <c r="C6568" s="16" t="s">
        <v>261</v>
      </c>
    </row>
    <row r="6569">
      <c r="A6569" s="5" t="s">
        <v>98</v>
      </c>
      <c r="B6569" s="5" t="s">
        <v>264</v>
      </c>
      <c r="C6569" s="16" t="s">
        <v>261</v>
      </c>
    </row>
    <row r="6570">
      <c r="A6570" s="5" t="s">
        <v>81</v>
      </c>
      <c r="B6570" s="5" t="s">
        <v>264</v>
      </c>
      <c r="C6570" s="16" t="s">
        <v>260</v>
      </c>
    </row>
    <row r="6571">
      <c r="A6571" s="5" t="s">
        <v>119</v>
      </c>
      <c r="B6571" s="5" t="s">
        <v>264</v>
      </c>
      <c r="C6571" s="16" t="s">
        <v>261</v>
      </c>
    </row>
    <row r="6572">
      <c r="A6572" s="5" t="s">
        <v>217</v>
      </c>
      <c r="B6572" s="5" t="s">
        <v>264</v>
      </c>
      <c r="C6572" s="16" t="s">
        <v>261</v>
      </c>
    </row>
    <row r="6573">
      <c r="A6573" s="5" t="s">
        <v>239</v>
      </c>
      <c r="B6573" s="5" t="s">
        <v>264</v>
      </c>
      <c r="C6573" s="16" t="s">
        <v>261</v>
      </c>
    </row>
    <row r="6574">
      <c r="A6574" s="5" t="s">
        <v>150</v>
      </c>
      <c r="B6574" s="5" t="s">
        <v>264</v>
      </c>
      <c r="C6574" s="16" t="s">
        <v>261</v>
      </c>
    </row>
    <row r="6575">
      <c r="A6575" s="5" t="s">
        <v>127</v>
      </c>
      <c r="B6575" s="5" t="s">
        <v>264</v>
      </c>
      <c r="C6575" s="16" t="s">
        <v>261</v>
      </c>
    </row>
    <row r="6576">
      <c r="A6576" s="5" t="s">
        <v>171</v>
      </c>
      <c r="B6576" s="5" t="s">
        <v>264</v>
      </c>
      <c r="C6576" s="16" t="s">
        <v>261</v>
      </c>
    </row>
    <row r="6577">
      <c r="A6577" s="5" t="s">
        <v>171</v>
      </c>
      <c r="B6577" s="5" t="s">
        <v>264</v>
      </c>
      <c r="C6577" s="16" t="s">
        <v>261</v>
      </c>
    </row>
    <row r="6578">
      <c r="A6578" s="5" t="s">
        <v>244</v>
      </c>
      <c r="B6578" s="5" t="s">
        <v>264</v>
      </c>
      <c r="C6578" s="16" t="s">
        <v>261</v>
      </c>
    </row>
    <row r="6579">
      <c r="A6579" s="5" t="s">
        <v>186</v>
      </c>
      <c r="B6579" s="5" t="s">
        <v>264</v>
      </c>
      <c r="C6579" s="16" t="s">
        <v>261</v>
      </c>
    </row>
    <row r="6580">
      <c r="A6580" s="5" t="s">
        <v>90</v>
      </c>
      <c r="B6580" s="5" t="s">
        <v>264</v>
      </c>
      <c r="C6580" s="16" t="s">
        <v>261</v>
      </c>
    </row>
    <row r="6581">
      <c r="A6581" s="5" t="s">
        <v>99</v>
      </c>
      <c r="B6581" s="5" t="s">
        <v>264</v>
      </c>
      <c r="C6581" s="16" t="s">
        <v>261</v>
      </c>
    </row>
    <row r="6582">
      <c r="A6582" s="5" t="s">
        <v>202</v>
      </c>
      <c r="B6582" s="5" t="s">
        <v>264</v>
      </c>
      <c r="C6582" s="16" t="s">
        <v>261</v>
      </c>
    </row>
    <row r="6583">
      <c r="A6583" s="5" t="s">
        <v>124</v>
      </c>
      <c r="B6583" s="5" t="s">
        <v>264</v>
      </c>
      <c r="C6583" s="16" t="s">
        <v>261</v>
      </c>
    </row>
    <row r="6584">
      <c r="A6584" s="5" t="s">
        <v>229</v>
      </c>
      <c r="B6584" s="5" t="s">
        <v>264</v>
      </c>
      <c r="C6584" s="16" t="s">
        <v>261</v>
      </c>
    </row>
    <row r="6585">
      <c r="A6585" s="5" t="s">
        <v>192</v>
      </c>
      <c r="B6585" s="5" t="s">
        <v>264</v>
      </c>
      <c r="C6585" s="16" t="s">
        <v>261</v>
      </c>
    </row>
    <row r="6586">
      <c r="A6586" s="5" t="s">
        <v>105</v>
      </c>
      <c r="B6586" s="5" t="s">
        <v>264</v>
      </c>
      <c r="C6586" s="16" t="s">
        <v>261</v>
      </c>
    </row>
    <row r="6587">
      <c r="A6587" s="5" t="s">
        <v>106</v>
      </c>
      <c r="B6587" s="5" t="s">
        <v>264</v>
      </c>
      <c r="C6587" s="16" t="s">
        <v>261</v>
      </c>
    </row>
    <row r="6588">
      <c r="A6588" s="5" t="s">
        <v>232</v>
      </c>
      <c r="B6588" s="5" t="s">
        <v>264</v>
      </c>
      <c r="C6588" s="16" t="s">
        <v>261</v>
      </c>
    </row>
    <row r="6589">
      <c r="A6589" s="5" t="s">
        <v>118</v>
      </c>
      <c r="B6589" s="5" t="s">
        <v>264</v>
      </c>
      <c r="C6589" s="16" t="s">
        <v>261</v>
      </c>
    </row>
    <row r="6590">
      <c r="A6590" s="5" t="s">
        <v>130</v>
      </c>
      <c r="B6590" s="5" t="s">
        <v>264</v>
      </c>
      <c r="C6590" s="16" t="s">
        <v>261</v>
      </c>
    </row>
    <row r="6591">
      <c r="A6591" s="5" t="s">
        <v>219</v>
      </c>
      <c r="B6591" s="5" t="s">
        <v>264</v>
      </c>
      <c r="C6591" s="16" t="s">
        <v>261</v>
      </c>
    </row>
    <row r="6592">
      <c r="A6592" s="5" t="s">
        <v>222</v>
      </c>
      <c r="B6592" s="5" t="s">
        <v>264</v>
      </c>
      <c r="C6592" s="16" t="s">
        <v>261</v>
      </c>
    </row>
    <row r="6593">
      <c r="A6593" s="5" t="s">
        <v>186</v>
      </c>
      <c r="B6593" s="5" t="s">
        <v>264</v>
      </c>
      <c r="C6593" s="16" t="s">
        <v>261</v>
      </c>
    </row>
    <row r="6594">
      <c r="A6594" s="5" t="s">
        <v>235</v>
      </c>
      <c r="B6594" s="5" t="s">
        <v>264</v>
      </c>
      <c r="C6594" s="16" t="s">
        <v>261</v>
      </c>
    </row>
    <row r="6595">
      <c r="A6595" s="5" t="s">
        <v>150</v>
      </c>
      <c r="B6595" s="5" t="s">
        <v>264</v>
      </c>
      <c r="C6595" s="16" t="s">
        <v>261</v>
      </c>
    </row>
    <row r="6596">
      <c r="A6596" s="5" t="s">
        <v>120</v>
      </c>
      <c r="B6596" s="5" t="s">
        <v>264</v>
      </c>
      <c r="C6596" s="16" t="s">
        <v>261</v>
      </c>
    </row>
    <row r="6597">
      <c r="A6597" s="5" t="s">
        <v>217</v>
      </c>
      <c r="B6597" s="5" t="s">
        <v>264</v>
      </c>
      <c r="C6597" s="16" t="s">
        <v>261</v>
      </c>
    </row>
    <row r="6598">
      <c r="A6598" s="5" t="s">
        <v>164</v>
      </c>
      <c r="B6598" s="5" t="s">
        <v>264</v>
      </c>
      <c r="C6598" s="16" t="s">
        <v>261</v>
      </c>
    </row>
    <row r="6599">
      <c r="A6599" s="5" t="s">
        <v>141</v>
      </c>
      <c r="B6599" s="5" t="s">
        <v>264</v>
      </c>
      <c r="C6599" s="16" t="s">
        <v>260</v>
      </c>
    </row>
    <row r="6600">
      <c r="A6600" s="5" t="s">
        <v>159</v>
      </c>
      <c r="B6600" s="5" t="s">
        <v>264</v>
      </c>
      <c r="C6600" s="16" t="s">
        <v>261</v>
      </c>
    </row>
    <row r="6601">
      <c r="A6601" s="5" t="s">
        <v>100</v>
      </c>
      <c r="B6601" s="5" t="s">
        <v>264</v>
      </c>
      <c r="C6601" s="16" t="s">
        <v>261</v>
      </c>
    </row>
    <row r="6602">
      <c r="A6602" s="5" t="s">
        <v>102</v>
      </c>
      <c r="B6602" s="5" t="s">
        <v>264</v>
      </c>
      <c r="C6602" s="16" t="s">
        <v>261</v>
      </c>
    </row>
    <row r="6603">
      <c r="A6603" s="5" t="s">
        <v>233</v>
      </c>
      <c r="B6603" s="5" t="s">
        <v>264</v>
      </c>
      <c r="C6603" s="16" t="s">
        <v>261</v>
      </c>
    </row>
    <row r="6604">
      <c r="A6604" s="5" t="s">
        <v>101</v>
      </c>
      <c r="B6604" s="5" t="s">
        <v>264</v>
      </c>
      <c r="C6604" s="16" t="s">
        <v>261</v>
      </c>
    </row>
    <row r="6605">
      <c r="A6605" s="5" t="s">
        <v>226</v>
      </c>
      <c r="B6605" s="5" t="s">
        <v>264</v>
      </c>
      <c r="C6605" s="16" t="s">
        <v>261</v>
      </c>
    </row>
    <row r="6606">
      <c r="A6606" s="5" t="s">
        <v>141</v>
      </c>
      <c r="B6606" s="5" t="s">
        <v>264</v>
      </c>
      <c r="C6606" s="16" t="s">
        <v>261</v>
      </c>
    </row>
    <row r="6607">
      <c r="A6607" s="5" t="s">
        <v>73</v>
      </c>
      <c r="B6607" s="5" t="s">
        <v>264</v>
      </c>
      <c r="C6607" s="16" t="s">
        <v>261</v>
      </c>
    </row>
    <row r="6608">
      <c r="A6608" s="5" t="s">
        <v>158</v>
      </c>
      <c r="B6608" s="5" t="s">
        <v>264</v>
      </c>
      <c r="C6608" s="16" t="s">
        <v>261</v>
      </c>
    </row>
    <row r="6609">
      <c r="A6609" s="5" t="s">
        <v>200</v>
      </c>
      <c r="B6609" s="5" t="s">
        <v>264</v>
      </c>
      <c r="C6609" s="16" t="s">
        <v>261</v>
      </c>
    </row>
    <row r="6610">
      <c r="A6610" s="5" t="s">
        <v>164</v>
      </c>
      <c r="B6610" s="5" t="s">
        <v>264</v>
      </c>
      <c r="C6610" s="16" t="s">
        <v>261</v>
      </c>
    </row>
    <row r="6611">
      <c r="A6611" s="5" t="s">
        <v>200</v>
      </c>
      <c r="B6611" s="5" t="s">
        <v>264</v>
      </c>
      <c r="C6611" s="16" t="s">
        <v>261</v>
      </c>
    </row>
    <row r="6612">
      <c r="A6612" s="5" t="s">
        <v>158</v>
      </c>
      <c r="B6612" s="5" t="s">
        <v>264</v>
      </c>
      <c r="C6612" s="16" t="s">
        <v>261</v>
      </c>
    </row>
    <row r="6613">
      <c r="A6613" s="5" t="s">
        <v>233</v>
      </c>
      <c r="B6613" s="5" t="s">
        <v>264</v>
      </c>
      <c r="C6613" s="16" t="s">
        <v>261</v>
      </c>
    </row>
    <row r="6614">
      <c r="A6614" s="5" t="s">
        <v>156</v>
      </c>
      <c r="B6614" s="5" t="s">
        <v>264</v>
      </c>
      <c r="C6614" s="16" t="s">
        <v>261</v>
      </c>
    </row>
    <row r="6615">
      <c r="A6615" s="5" t="s">
        <v>198</v>
      </c>
      <c r="B6615" s="5" t="s">
        <v>264</v>
      </c>
      <c r="C6615" s="16" t="s">
        <v>261</v>
      </c>
    </row>
    <row r="6616">
      <c r="A6616" s="5" t="s">
        <v>214</v>
      </c>
      <c r="B6616" s="5" t="s">
        <v>264</v>
      </c>
      <c r="C6616" s="16" t="s">
        <v>261</v>
      </c>
    </row>
    <row r="6617">
      <c r="A6617" s="5" t="s">
        <v>208</v>
      </c>
      <c r="B6617" s="5" t="s">
        <v>264</v>
      </c>
      <c r="C6617" s="16" t="s">
        <v>261</v>
      </c>
    </row>
    <row r="6618">
      <c r="A6618" s="5" t="s">
        <v>169</v>
      </c>
      <c r="B6618" s="5" t="s">
        <v>264</v>
      </c>
      <c r="C6618" s="16" t="s">
        <v>261</v>
      </c>
    </row>
    <row r="6619">
      <c r="A6619" s="5" t="s">
        <v>155</v>
      </c>
      <c r="B6619" s="5" t="s">
        <v>264</v>
      </c>
      <c r="C6619" s="16" t="s">
        <v>261</v>
      </c>
    </row>
    <row r="6620">
      <c r="A6620" s="5" t="s">
        <v>243</v>
      </c>
      <c r="B6620" s="5" t="s">
        <v>264</v>
      </c>
      <c r="C6620" s="16" t="s">
        <v>261</v>
      </c>
    </row>
    <row r="6621">
      <c r="A6621" s="5" t="s">
        <v>82</v>
      </c>
      <c r="B6621" s="5" t="s">
        <v>264</v>
      </c>
      <c r="C6621" s="16" t="s">
        <v>260</v>
      </c>
    </row>
    <row r="6622">
      <c r="A6622" s="5" t="s">
        <v>98</v>
      </c>
      <c r="B6622" s="5" t="s">
        <v>264</v>
      </c>
      <c r="C6622" s="16" t="s">
        <v>261</v>
      </c>
    </row>
    <row r="6623">
      <c r="A6623" s="5" t="s">
        <v>219</v>
      </c>
      <c r="B6623" s="5" t="s">
        <v>264</v>
      </c>
      <c r="C6623" s="16" t="s">
        <v>261</v>
      </c>
    </row>
    <row r="6624">
      <c r="A6624" s="5" t="s">
        <v>143</v>
      </c>
      <c r="B6624" s="5" t="s">
        <v>264</v>
      </c>
      <c r="C6624" s="16" t="s">
        <v>261</v>
      </c>
    </row>
    <row r="6625">
      <c r="A6625" s="5" t="s">
        <v>123</v>
      </c>
      <c r="B6625" s="5" t="s">
        <v>264</v>
      </c>
      <c r="C6625" s="16" t="s">
        <v>261</v>
      </c>
    </row>
    <row r="6626">
      <c r="A6626" s="5" t="s">
        <v>152</v>
      </c>
      <c r="B6626" s="5" t="s">
        <v>264</v>
      </c>
      <c r="C6626" s="16" t="s">
        <v>261</v>
      </c>
    </row>
    <row r="6627">
      <c r="A6627" s="5" t="s">
        <v>185</v>
      </c>
      <c r="B6627" s="5" t="s">
        <v>264</v>
      </c>
      <c r="C6627" s="16" t="s">
        <v>261</v>
      </c>
    </row>
    <row r="6628">
      <c r="A6628" s="5" t="s">
        <v>150</v>
      </c>
      <c r="B6628" s="5" t="s">
        <v>264</v>
      </c>
      <c r="C6628" s="16" t="s">
        <v>261</v>
      </c>
    </row>
    <row r="6629">
      <c r="A6629" s="5" t="s">
        <v>86</v>
      </c>
      <c r="B6629" s="5" t="s">
        <v>264</v>
      </c>
      <c r="C6629" s="16" t="s">
        <v>261</v>
      </c>
    </row>
    <row r="6630">
      <c r="A6630" s="5" t="s">
        <v>241</v>
      </c>
      <c r="B6630" s="5" t="s">
        <v>264</v>
      </c>
      <c r="C6630" s="16" t="s">
        <v>261</v>
      </c>
    </row>
    <row r="6631">
      <c r="A6631" s="5" t="s">
        <v>60</v>
      </c>
      <c r="B6631" s="5" t="s">
        <v>264</v>
      </c>
      <c r="C6631" s="16" t="s">
        <v>261</v>
      </c>
    </row>
    <row r="6632">
      <c r="A6632" s="5" t="s">
        <v>180</v>
      </c>
      <c r="B6632" s="5" t="s">
        <v>264</v>
      </c>
      <c r="C6632" s="16" t="s">
        <v>261</v>
      </c>
    </row>
    <row r="6633">
      <c r="A6633" s="5" t="s">
        <v>142</v>
      </c>
      <c r="B6633" s="5" t="s">
        <v>264</v>
      </c>
      <c r="C6633" s="16" t="s">
        <v>261</v>
      </c>
    </row>
    <row r="6634">
      <c r="A6634" s="5" t="s">
        <v>172</v>
      </c>
      <c r="B6634" s="5" t="s">
        <v>264</v>
      </c>
      <c r="C6634" s="16" t="s">
        <v>261</v>
      </c>
    </row>
    <row r="6635">
      <c r="A6635" s="5" t="s">
        <v>183</v>
      </c>
      <c r="B6635" s="5" t="s">
        <v>264</v>
      </c>
      <c r="C6635" s="16" t="s">
        <v>261</v>
      </c>
    </row>
    <row r="6636">
      <c r="A6636" s="5" t="s">
        <v>237</v>
      </c>
      <c r="B6636" s="5" t="s">
        <v>264</v>
      </c>
      <c r="C6636" s="16" t="s">
        <v>261</v>
      </c>
    </row>
    <row r="6637">
      <c r="A6637" s="5" t="s">
        <v>175</v>
      </c>
      <c r="B6637" s="5" t="s">
        <v>264</v>
      </c>
      <c r="C6637" s="16" t="s">
        <v>261</v>
      </c>
    </row>
    <row r="6638">
      <c r="A6638" s="5" t="s">
        <v>158</v>
      </c>
      <c r="B6638" s="5" t="s">
        <v>264</v>
      </c>
      <c r="C6638" s="16" t="s">
        <v>260</v>
      </c>
    </row>
    <row r="6639">
      <c r="A6639" s="5" t="s">
        <v>176</v>
      </c>
      <c r="B6639" s="5" t="s">
        <v>264</v>
      </c>
      <c r="C6639" s="16" t="s">
        <v>261</v>
      </c>
    </row>
    <row r="6640">
      <c r="A6640" s="5" t="s">
        <v>181</v>
      </c>
      <c r="B6640" s="5" t="s">
        <v>264</v>
      </c>
      <c r="C6640" s="16" t="s">
        <v>261</v>
      </c>
    </row>
    <row r="6641">
      <c r="A6641" s="5" t="s">
        <v>176</v>
      </c>
      <c r="B6641" s="5" t="s">
        <v>264</v>
      </c>
      <c r="C6641" s="16" t="s">
        <v>261</v>
      </c>
    </row>
    <row r="6642">
      <c r="A6642" s="5" t="s">
        <v>103</v>
      </c>
      <c r="B6642" s="5" t="s">
        <v>264</v>
      </c>
      <c r="C6642" s="16" t="s">
        <v>261</v>
      </c>
    </row>
    <row r="6643">
      <c r="A6643" s="5" t="s">
        <v>205</v>
      </c>
      <c r="B6643" s="5" t="s">
        <v>264</v>
      </c>
      <c r="C6643" s="16" t="s">
        <v>261</v>
      </c>
    </row>
    <row r="6644">
      <c r="A6644" s="5" t="s">
        <v>96</v>
      </c>
      <c r="B6644" s="5" t="s">
        <v>264</v>
      </c>
      <c r="C6644" s="16" t="s">
        <v>261</v>
      </c>
    </row>
    <row r="6645">
      <c r="A6645" s="5" t="s">
        <v>170</v>
      </c>
      <c r="B6645" s="5" t="s">
        <v>264</v>
      </c>
      <c r="C6645" s="16" t="s">
        <v>261</v>
      </c>
    </row>
    <row r="6646">
      <c r="A6646" s="5" t="s">
        <v>249</v>
      </c>
      <c r="B6646" s="5" t="s">
        <v>264</v>
      </c>
      <c r="C6646" s="16" t="s">
        <v>261</v>
      </c>
    </row>
    <row r="6647">
      <c r="A6647" s="5" t="s">
        <v>123</v>
      </c>
      <c r="B6647" s="5" t="s">
        <v>264</v>
      </c>
      <c r="C6647" s="16" t="s">
        <v>261</v>
      </c>
    </row>
    <row r="6648">
      <c r="A6648" s="5" t="s">
        <v>250</v>
      </c>
      <c r="B6648" s="5" t="s">
        <v>264</v>
      </c>
      <c r="C6648" s="16" t="s">
        <v>261</v>
      </c>
    </row>
    <row r="6649">
      <c r="A6649" s="5" t="s">
        <v>164</v>
      </c>
      <c r="B6649" s="5" t="s">
        <v>264</v>
      </c>
      <c r="C6649" s="16" t="s">
        <v>261</v>
      </c>
    </row>
    <row r="6650">
      <c r="A6650" s="5" t="s">
        <v>190</v>
      </c>
      <c r="B6650" s="5" t="s">
        <v>264</v>
      </c>
      <c r="C6650" s="16" t="s">
        <v>261</v>
      </c>
    </row>
    <row r="6651">
      <c r="A6651" s="5" t="s">
        <v>120</v>
      </c>
      <c r="B6651" s="5" t="s">
        <v>264</v>
      </c>
      <c r="C6651" s="16" t="s">
        <v>261</v>
      </c>
    </row>
    <row r="6652">
      <c r="A6652" s="5" t="s">
        <v>47</v>
      </c>
      <c r="B6652" s="5" t="s">
        <v>264</v>
      </c>
      <c r="C6652" s="16" t="s">
        <v>261</v>
      </c>
    </row>
    <row r="6653">
      <c r="A6653" s="5" t="s">
        <v>63</v>
      </c>
      <c r="B6653" s="5" t="s">
        <v>264</v>
      </c>
      <c r="C6653" s="16" t="s">
        <v>261</v>
      </c>
    </row>
    <row r="6654">
      <c r="A6654" s="5" t="s">
        <v>229</v>
      </c>
      <c r="B6654" s="5" t="s">
        <v>264</v>
      </c>
      <c r="C6654" s="16" t="s">
        <v>261</v>
      </c>
    </row>
    <row r="6655">
      <c r="A6655" s="5" t="s">
        <v>175</v>
      </c>
      <c r="B6655" s="5" t="s">
        <v>264</v>
      </c>
      <c r="C6655" s="16" t="s">
        <v>261</v>
      </c>
    </row>
    <row r="6656">
      <c r="A6656" s="5" t="s">
        <v>178</v>
      </c>
      <c r="B6656" s="5" t="s">
        <v>264</v>
      </c>
      <c r="C6656" s="16" t="s">
        <v>261</v>
      </c>
    </row>
    <row r="6657">
      <c r="A6657" s="5" t="s">
        <v>60</v>
      </c>
      <c r="B6657" s="5" t="s">
        <v>264</v>
      </c>
      <c r="C6657" s="16" t="s">
        <v>261</v>
      </c>
    </row>
    <row r="6658">
      <c r="A6658" s="5" t="s">
        <v>236</v>
      </c>
      <c r="B6658" s="5" t="s">
        <v>264</v>
      </c>
      <c r="C6658" s="16" t="s">
        <v>261</v>
      </c>
    </row>
    <row r="6659">
      <c r="A6659" s="5" t="s">
        <v>201</v>
      </c>
      <c r="B6659" s="5" t="s">
        <v>264</v>
      </c>
      <c r="C6659" s="16" t="s">
        <v>261</v>
      </c>
    </row>
    <row r="6660">
      <c r="A6660" s="5" t="s">
        <v>165</v>
      </c>
      <c r="B6660" s="5" t="s">
        <v>264</v>
      </c>
      <c r="C6660" s="16" t="s">
        <v>261</v>
      </c>
    </row>
    <row r="6661">
      <c r="A6661" s="5" t="s">
        <v>54</v>
      </c>
      <c r="B6661" s="5" t="s">
        <v>264</v>
      </c>
      <c r="C6661" s="16" t="s">
        <v>261</v>
      </c>
    </row>
    <row r="6662">
      <c r="A6662" s="5" t="s">
        <v>42</v>
      </c>
      <c r="B6662" s="5" t="s">
        <v>264</v>
      </c>
      <c r="C6662" s="16" t="s">
        <v>261</v>
      </c>
    </row>
    <row r="6663">
      <c r="A6663" s="5" t="s">
        <v>106</v>
      </c>
      <c r="B6663" s="5" t="s">
        <v>264</v>
      </c>
      <c r="C6663" s="16" t="s">
        <v>261</v>
      </c>
    </row>
    <row r="6664">
      <c r="A6664" s="5" t="s">
        <v>190</v>
      </c>
      <c r="B6664" s="5" t="s">
        <v>264</v>
      </c>
      <c r="C6664" s="16" t="s">
        <v>261</v>
      </c>
    </row>
    <row r="6665">
      <c r="A6665" s="5" t="s">
        <v>141</v>
      </c>
      <c r="B6665" s="5" t="s">
        <v>264</v>
      </c>
      <c r="C6665" s="16" t="s">
        <v>261</v>
      </c>
    </row>
    <row r="6666">
      <c r="A6666" s="5" t="s">
        <v>150</v>
      </c>
      <c r="B6666" s="5" t="s">
        <v>264</v>
      </c>
      <c r="C6666" s="16" t="s">
        <v>261</v>
      </c>
    </row>
    <row r="6667">
      <c r="A6667" s="5" t="s">
        <v>148</v>
      </c>
      <c r="B6667" s="5" t="s">
        <v>264</v>
      </c>
      <c r="C6667" s="16" t="s">
        <v>261</v>
      </c>
    </row>
    <row r="6668">
      <c r="A6668" s="5" t="s">
        <v>220</v>
      </c>
      <c r="B6668" s="5" t="s">
        <v>264</v>
      </c>
      <c r="C6668" s="16" t="s">
        <v>261</v>
      </c>
    </row>
    <row r="6669">
      <c r="A6669" s="5" t="s">
        <v>195</v>
      </c>
      <c r="B6669" s="5" t="s">
        <v>264</v>
      </c>
      <c r="C6669" s="16" t="s">
        <v>261</v>
      </c>
    </row>
    <row r="6670">
      <c r="A6670" s="5" t="s">
        <v>221</v>
      </c>
      <c r="B6670" s="5" t="s">
        <v>264</v>
      </c>
      <c r="C6670" s="16" t="s">
        <v>261</v>
      </c>
    </row>
    <row r="6671">
      <c r="A6671" s="5" t="s">
        <v>171</v>
      </c>
      <c r="B6671" s="5" t="s">
        <v>264</v>
      </c>
      <c r="C6671" s="16" t="s">
        <v>261</v>
      </c>
    </row>
    <row r="6672">
      <c r="A6672" s="5" t="s">
        <v>219</v>
      </c>
      <c r="B6672" s="5" t="s">
        <v>264</v>
      </c>
      <c r="C6672" s="16" t="s">
        <v>261</v>
      </c>
    </row>
    <row r="6673">
      <c r="A6673" s="5" t="s">
        <v>100</v>
      </c>
      <c r="B6673" s="5" t="s">
        <v>264</v>
      </c>
      <c r="C6673" s="16" t="s">
        <v>261</v>
      </c>
    </row>
    <row r="6674">
      <c r="A6674" s="5" t="s">
        <v>152</v>
      </c>
      <c r="B6674" s="5" t="s">
        <v>264</v>
      </c>
      <c r="C6674" s="16" t="s">
        <v>261</v>
      </c>
    </row>
    <row r="6675">
      <c r="A6675" s="5" t="s">
        <v>106</v>
      </c>
      <c r="B6675" s="5" t="s">
        <v>264</v>
      </c>
      <c r="C6675" s="16" t="s">
        <v>261</v>
      </c>
    </row>
    <row r="6676">
      <c r="A6676" s="5" t="s">
        <v>215</v>
      </c>
      <c r="B6676" s="5" t="s">
        <v>264</v>
      </c>
      <c r="C6676" s="16" t="s">
        <v>261</v>
      </c>
    </row>
    <row r="6677">
      <c r="A6677" s="5" t="s">
        <v>155</v>
      </c>
      <c r="B6677" s="5" t="s">
        <v>264</v>
      </c>
      <c r="C6677" s="16" t="s">
        <v>261</v>
      </c>
    </row>
    <row r="6678">
      <c r="A6678" s="5" t="s">
        <v>179</v>
      </c>
      <c r="B6678" s="5" t="s">
        <v>264</v>
      </c>
      <c r="C6678" s="16" t="s">
        <v>261</v>
      </c>
    </row>
    <row r="6679">
      <c r="A6679" s="5" t="s">
        <v>175</v>
      </c>
      <c r="B6679" s="5" t="s">
        <v>264</v>
      </c>
      <c r="C6679" s="16" t="s">
        <v>261</v>
      </c>
    </row>
    <row r="6680">
      <c r="A6680" s="5" t="s">
        <v>141</v>
      </c>
      <c r="B6680" s="5" t="s">
        <v>264</v>
      </c>
      <c r="C6680" s="16" t="s">
        <v>261</v>
      </c>
    </row>
    <row r="6681">
      <c r="A6681" s="5" t="s">
        <v>235</v>
      </c>
      <c r="B6681" s="5" t="s">
        <v>264</v>
      </c>
      <c r="C6681" s="16" t="s">
        <v>261</v>
      </c>
    </row>
    <row r="6682">
      <c r="A6682" s="5" t="s">
        <v>161</v>
      </c>
      <c r="B6682" s="5" t="s">
        <v>264</v>
      </c>
      <c r="C6682" s="16" t="s">
        <v>261</v>
      </c>
    </row>
    <row r="6683">
      <c r="A6683" s="5" t="s">
        <v>220</v>
      </c>
      <c r="B6683" s="5" t="s">
        <v>264</v>
      </c>
      <c r="C6683" s="16" t="s">
        <v>260</v>
      </c>
    </row>
    <row r="6684">
      <c r="A6684" s="5" t="s">
        <v>196</v>
      </c>
      <c r="B6684" s="5" t="s">
        <v>264</v>
      </c>
      <c r="C6684" s="16" t="s">
        <v>261</v>
      </c>
    </row>
    <row r="6685">
      <c r="A6685" s="5" t="s">
        <v>190</v>
      </c>
      <c r="B6685" s="5" t="s">
        <v>264</v>
      </c>
      <c r="C6685" s="16" t="s">
        <v>261</v>
      </c>
    </row>
    <row r="6686">
      <c r="A6686" s="5" t="s">
        <v>116</v>
      </c>
      <c r="B6686" s="5" t="s">
        <v>264</v>
      </c>
      <c r="C6686" s="16" t="s">
        <v>261</v>
      </c>
    </row>
    <row r="6687">
      <c r="A6687" s="5" t="s">
        <v>216</v>
      </c>
      <c r="B6687" s="5" t="s">
        <v>264</v>
      </c>
      <c r="C6687" s="16" t="s">
        <v>261</v>
      </c>
    </row>
    <row r="6688">
      <c r="A6688" s="5" t="s">
        <v>60</v>
      </c>
      <c r="B6688" s="5" t="s">
        <v>264</v>
      </c>
      <c r="C6688" s="16" t="s">
        <v>261</v>
      </c>
    </row>
    <row r="6689">
      <c r="A6689" s="5" t="s">
        <v>251</v>
      </c>
      <c r="B6689" s="5" t="s">
        <v>264</v>
      </c>
      <c r="C6689" s="16" t="s">
        <v>261</v>
      </c>
    </row>
    <row r="6690">
      <c r="A6690" s="5" t="s">
        <v>155</v>
      </c>
      <c r="B6690" s="5" t="s">
        <v>264</v>
      </c>
      <c r="C6690" s="16" t="s">
        <v>261</v>
      </c>
    </row>
    <row r="6691">
      <c r="A6691" s="5" t="s">
        <v>138</v>
      </c>
      <c r="B6691" s="5" t="s">
        <v>264</v>
      </c>
      <c r="C6691" s="16" t="s">
        <v>260</v>
      </c>
    </row>
    <row r="6692">
      <c r="A6692" s="5" t="s">
        <v>205</v>
      </c>
      <c r="B6692" s="5" t="s">
        <v>264</v>
      </c>
      <c r="C6692" s="16" t="s">
        <v>261</v>
      </c>
    </row>
    <row r="6693">
      <c r="A6693" s="5" t="s">
        <v>188</v>
      </c>
      <c r="B6693" s="5" t="s">
        <v>264</v>
      </c>
      <c r="C6693" s="16" t="s">
        <v>261</v>
      </c>
    </row>
    <row r="6694">
      <c r="A6694" s="5" t="s">
        <v>193</v>
      </c>
      <c r="B6694" s="5" t="s">
        <v>264</v>
      </c>
      <c r="C6694" s="16" t="s">
        <v>261</v>
      </c>
    </row>
    <row r="6695">
      <c r="A6695" s="5" t="s">
        <v>252</v>
      </c>
      <c r="B6695" s="5" t="s">
        <v>264</v>
      </c>
      <c r="C6695" s="16" t="s">
        <v>261</v>
      </c>
    </row>
    <row r="6696">
      <c r="A6696" s="5" t="s">
        <v>211</v>
      </c>
      <c r="B6696" s="5" t="s">
        <v>264</v>
      </c>
      <c r="C6696" s="16" t="s">
        <v>261</v>
      </c>
    </row>
    <row r="6697">
      <c r="A6697" s="5" t="s">
        <v>167</v>
      </c>
      <c r="B6697" s="5" t="s">
        <v>264</v>
      </c>
      <c r="C6697" s="16" t="s">
        <v>261</v>
      </c>
    </row>
    <row r="6698">
      <c r="A6698" s="5" t="s">
        <v>124</v>
      </c>
      <c r="B6698" s="5" t="s">
        <v>264</v>
      </c>
      <c r="C6698" s="16" t="s">
        <v>261</v>
      </c>
    </row>
    <row r="6699">
      <c r="A6699" s="5" t="s">
        <v>237</v>
      </c>
      <c r="B6699" s="5" t="s">
        <v>264</v>
      </c>
      <c r="C6699" s="16" t="s">
        <v>261</v>
      </c>
    </row>
    <row r="6700">
      <c r="A6700" s="5" t="s">
        <v>201</v>
      </c>
      <c r="B6700" s="5" t="s">
        <v>264</v>
      </c>
      <c r="C6700" s="16" t="s">
        <v>261</v>
      </c>
    </row>
    <row r="6701">
      <c r="A6701" s="5" t="s">
        <v>228</v>
      </c>
      <c r="B6701" s="5" t="s">
        <v>264</v>
      </c>
      <c r="C6701" s="16" t="s">
        <v>261</v>
      </c>
    </row>
    <row r="6702">
      <c r="A6702" s="5" t="s">
        <v>130</v>
      </c>
      <c r="B6702" s="5" t="s">
        <v>264</v>
      </c>
      <c r="C6702" s="16" t="s">
        <v>261</v>
      </c>
    </row>
    <row r="6703">
      <c r="A6703" s="5" t="s">
        <v>193</v>
      </c>
      <c r="B6703" s="5" t="s">
        <v>264</v>
      </c>
      <c r="C6703" s="16" t="s">
        <v>261</v>
      </c>
    </row>
    <row r="6704">
      <c r="A6704" s="5" t="s">
        <v>120</v>
      </c>
      <c r="B6704" s="5" t="s">
        <v>264</v>
      </c>
      <c r="C6704" s="16" t="s">
        <v>261</v>
      </c>
    </row>
    <row r="6705">
      <c r="A6705" s="5" t="s">
        <v>123</v>
      </c>
      <c r="B6705" s="5" t="s">
        <v>264</v>
      </c>
      <c r="C6705" s="16" t="s">
        <v>261</v>
      </c>
    </row>
    <row r="6706">
      <c r="A6706" s="5" t="s">
        <v>181</v>
      </c>
      <c r="B6706" s="5" t="s">
        <v>264</v>
      </c>
      <c r="C6706" s="16" t="s">
        <v>261</v>
      </c>
    </row>
    <row r="6707">
      <c r="A6707" s="5" t="s">
        <v>180</v>
      </c>
      <c r="B6707" s="5" t="s">
        <v>264</v>
      </c>
      <c r="C6707" s="16" t="s">
        <v>261</v>
      </c>
    </row>
    <row r="6708">
      <c r="A6708" s="5" t="s">
        <v>209</v>
      </c>
      <c r="B6708" s="5" t="s">
        <v>264</v>
      </c>
      <c r="C6708" s="16" t="s">
        <v>261</v>
      </c>
    </row>
    <row r="6709">
      <c r="A6709" s="5" t="s">
        <v>240</v>
      </c>
      <c r="B6709" s="5" t="s">
        <v>264</v>
      </c>
      <c r="C6709" s="16" t="s">
        <v>261</v>
      </c>
    </row>
    <row r="6710">
      <c r="A6710" s="5" t="s">
        <v>243</v>
      </c>
      <c r="B6710" s="5" t="s">
        <v>264</v>
      </c>
      <c r="C6710" s="16" t="s">
        <v>261</v>
      </c>
    </row>
    <row r="6711">
      <c r="A6711" s="5" t="s">
        <v>191</v>
      </c>
      <c r="B6711" s="5" t="s">
        <v>264</v>
      </c>
      <c r="C6711" s="16" t="s">
        <v>261</v>
      </c>
    </row>
    <row r="6712">
      <c r="A6712" s="5" t="s">
        <v>175</v>
      </c>
      <c r="B6712" s="5" t="s">
        <v>264</v>
      </c>
      <c r="C6712" s="16" t="s">
        <v>261</v>
      </c>
    </row>
    <row r="6713">
      <c r="A6713" s="5" t="s">
        <v>103</v>
      </c>
      <c r="B6713" s="5" t="s">
        <v>264</v>
      </c>
      <c r="C6713" s="16" t="s">
        <v>261</v>
      </c>
    </row>
    <row r="6714">
      <c r="A6714" s="5" t="s">
        <v>196</v>
      </c>
      <c r="B6714" s="5" t="s">
        <v>264</v>
      </c>
      <c r="C6714" s="16" t="s">
        <v>261</v>
      </c>
    </row>
    <row r="6715">
      <c r="A6715" s="5" t="s">
        <v>66</v>
      </c>
      <c r="B6715" s="5" t="s">
        <v>264</v>
      </c>
      <c r="C6715" s="16" t="s">
        <v>261</v>
      </c>
    </row>
    <row r="6716">
      <c r="A6716" s="5" t="s">
        <v>223</v>
      </c>
      <c r="B6716" s="5" t="s">
        <v>264</v>
      </c>
      <c r="C6716" s="16" t="s">
        <v>261</v>
      </c>
    </row>
    <row r="6717">
      <c r="A6717" s="5" t="s">
        <v>125</v>
      </c>
      <c r="B6717" s="5" t="s">
        <v>264</v>
      </c>
      <c r="C6717" s="16" t="s">
        <v>261</v>
      </c>
    </row>
    <row r="6718">
      <c r="A6718" s="5" t="s">
        <v>72</v>
      </c>
      <c r="B6718" s="5" t="s">
        <v>264</v>
      </c>
      <c r="C6718" s="16" t="s">
        <v>261</v>
      </c>
    </row>
    <row r="6719">
      <c r="A6719" s="5" t="s">
        <v>145</v>
      </c>
      <c r="B6719" s="5" t="s">
        <v>264</v>
      </c>
      <c r="C6719" s="16" t="s">
        <v>261</v>
      </c>
    </row>
    <row r="6720">
      <c r="A6720" s="5" t="s">
        <v>227</v>
      </c>
      <c r="B6720" s="5" t="s">
        <v>264</v>
      </c>
      <c r="C6720" s="16" t="s">
        <v>261</v>
      </c>
    </row>
    <row r="6721">
      <c r="A6721" s="5" t="s">
        <v>145</v>
      </c>
      <c r="B6721" s="5" t="s">
        <v>264</v>
      </c>
      <c r="C6721" s="16" t="s">
        <v>261</v>
      </c>
    </row>
    <row r="6722">
      <c r="A6722" s="5" t="s">
        <v>176</v>
      </c>
      <c r="B6722" s="5" t="s">
        <v>264</v>
      </c>
      <c r="C6722" s="16" t="s">
        <v>261</v>
      </c>
    </row>
    <row r="6723">
      <c r="A6723" s="5" t="s">
        <v>214</v>
      </c>
      <c r="B6723" s="5" t="s">
        <v>264</v>
      </c>
      <c r="C6723" s="16" t="s">
        <v>261</v>
      </c>
    </row>
    <row r="6724">
      <c r="A6724" s="5" t="s">
        <v>92</v>
      </c>
      <c r="B6724" s="5" t="s">
        <v>264</v>
      </c>
      <c r="C6724" s="16" t="s">
        <v>261</v>
      </c>
    </row>
    <row r="6725">
      <c r="A6725" s="5" t="s">
        <v>97</v>
      </c>
      <c r="B6725" s="5" t="s">
        <v>264</v>
      </c>
      <c r="C6725" s="16" t="s">
        <v>261</v>
      </c>
    </row>
    <row r="6726">
      <c r="A6726" s="5" t="s">
        <v>102</v>
      </c>
      <c r="B6726" s="5" t="s">
        <v>264</v>
      </c>
      <c r="C6726" s="16" t="s">
        <v>261</v>
      </c>
    </row>
    <row r="6727">
      <c r="A6727" s="5" t="s">
        <v>96</v>
      </c>
      <c r="B6727" s="5" t="s">
        <v>264</v>
      </c>
      <c r="C6727" s="16" t="s">
        <v>261</v>
      </c>
    </row>
    <row r="6728">
      <c r="A6728" s="5" t="s">
        <v>140</v>
      </c>
      <c r="B6728" s="5" t="s">
        <v>264</v>
      </c>
      <c r="C6728" s="16" t="s">
        <v>261</v>
      </c>
    </row>
    <row r="6729">
      <c r="A6729" s="5" t="s">
        <v>233</v>
      </c>
      <c r="B6729" s="5" t="s">
        <v>264</v>
      </c>
      <c r="C6729" s="16" t="s">
        <v>261</v>
      </c>
    </row>
    <row r="6730">
      <c r="A6730" s="5" t="s">
        <v>185</v>
      </c>
      <c r="B6730" s="5" t="s">
        <v>264</v>
      </c>
      <c r="C6730" s="16" t="s">
        <v>261</v>
      </c>
    </row>
    <row r="6731">
      <c r="A6731" s="5" t="s">
        <v>223</v>
      </c>
      <c r="B6731" s="5" t="s">
        <v>264</v>
      </c>
      <c r="C6731" s="16" t="s">
        <v>261</v>
      </c>
    </row>
    <row r="6732">
      <c r="A6732" s="5" t="s">
        <v>133</v>
      </c>
      <c r="B6732" s="5" t="s">
        <v>264</v>
      </c>
      <c r="C6732" s="16" t="s">
        <v>261</v>
      </c>
    </row>
    <row r="6733">
      <c r="A6733" s="5" t="s">
        <v>103</v>
      </c>
      <c r="B6733" s="5" t="s">
        <v>264</v>
      </c>
      <c r="C6733" s="16" t="s">
        <v>261</v>
      </c>
    </row>
    <row r="6734">
      <c r="A6734" s="5" t="s">
        <v>50</v>
      </c>
      <c r="B6734" s="5" t="s">
        <v>264</v>
      </c>
      <c r="C6734" s="16" t="s">
        <v>261</v>
      </c>
    </row>
    <row r="6735">
      <c r="A6735" s="5" t="s">
        <v>250</v>
      </c>
      <c r="B6735" s="5" t="s">
        <v>264</v>
      </c>
      <c r="C6735" s="16" t="s">
        <v>261</v>
      </c>
    </row>
    <row r="6736">
      <c r="A6736" s="5" t="s">
        <v>105</v>
      </c>
      <c r="B6736" s="5" t="s">
        <v>264</v>
      </c>
      <c r="C6736" s="16" t="s">
        <v>260</v>
      </c>
    </row>
    <row r="6737">
      <c r="A6737" s="5" t="s">
        <v>231</v>
      </c>
      <c r="B6737" s="5" t="s">
        <v>264</v>
      </c>
      <c r="C6737" s="16" t="s">
        <v>261</v>
      </c>
    </row>
    <row r="6738">
      <c r="A6738" s="5" t="s">
        <v>184</v>
      </c>
      <c r="B6738" s="5" t="s">
        <v>264</v>
      </c>
      <c r="C6738" s="16" t="s">
        <v>261</v>
      </c>
    </row>
    <row r="6739">
      <c r="A6739" s="5" t="s">
        <v>123</v>
      </c>
      <c r="B6739" s="5" t="s">
        <v>264</v>
      </c>
      <c r="C6739" s="16" t="s">
        <v>261</v>
      </c>
    </row>
    <row r="6740">
      <c r="A6740" s="5" t="s">
        <v>123</v>
      </c>
      <c r="B6740" s="5" t="s">
        <v>264</v>
      </c>
      <c r="C6740" s="16" t="s">
        <v>261</v>
      </c>
    </row>
    <row r="6741">
      <c r="A6741" s="5" t="s">
        <v>241</v>
      </c>
      <c r="B6741" s="5" t="s">
        <v>264</v>
      </c>
      <c r="C6741" s="16" t="s">
        <v>261</v>
      </c>
    </row>
    <row r="6742">
      <c r="A6742" s="5" t="s">
        <v>145</v>
      </c>
      <c r="B6742" s="5" t="s">
        <v>264</v>
      </c>
      <c r="C6742" s="16" t="s">
        <v>261</v>
      </c>
    </row>
    <row r="6743">
      <c r="A6743" s="5" t="s">
        <v>131</v>
      </c>
      <c r="B6743" s="5" t="s">
        <v>264</v>
      </c>
      <c r="C6743" s="16" t="s">
        <v>261</v>
      </c>
    </row>
    <row r="6744">
      <c r="A6744" s="5" t="s">
        <v>134</v>
      </c>
      <c r="B6744" s="5" t="s">
        <v>264</v>
      </c>
      <c r="C6744" s="16" t="s">
        <v>261</v>
      </c>
    </row>
    <row r="6745">
      <c r="A6745" s="5" t="s">
        <v>114</v>
      </c>
      <c r="B6745" s="5" t="s">
        <v>264</v>
      </c>
      <c r="C6745" s="16" t="s">
        <v>261</v>
      </c>
    </row>
    <row r="6746">
      <c r="A6746" s="5" t="s">
        <v>175</v>
      </c>
      <c r="B6746" s="5" t="s">
        <v>264</v>
      </c>
      <c r="C6746" s="16" t="s">
        <v>261</v>
      </c>
    </row>
    <row r="6747">
      <c r="A6747" s="5" t="s">
        <v>247</v>
      </c>
      <c r="B6747" s="5" t="s">
        <v>264</v>
      </c>
      <c r="C6747" s="16" t="s">
        <v>261</v>
      </c>
    </row>
    <row r="6748">
      <c r="A6748" s="5" t="s">
        <v>206</v>
      </c>
      <c r="B6748" s="5" t="s">
        <v>264</v>
      </c>
      <c r="C6748" s="16" t="s">
        <v>261</v>
      </c>
    </row>
    <row r="6749">
      <c r="A6749" s="5" t="s">
        <v>253</v>
      </c>
      <c r="B6749" s="5" t="s">
        <v>264</v>
      </c>
      <c r="C6749" s="16" t="s">
        <v>261</v>
      </c>
    </row>
    <row r="6750">
      <c r="A6750" s="5" t="s">
        <v>77</v>
      </c>
      <c r="B6750" s="5" t="s">
        <v>264</v>
      </c>
      <c r="C6750" s="16" t="s">
        <v>261</v>
      </c>
    </row>
    <row r="6751">
      <c r="A6751" s="5" t="s">
        <v>139</v>
      </c>
      <c r="B6751" s="5" t="s">
        <v>264</v>
      </c>
      <c r="C6751" s="16" t="s">
        <v>261</v>
      </c>
    </row>
    <row r="6752">
      <c r="A6752" s="5" t="s">
        <v>162</v>
      </c>
      <c r="B6752" s="5" t="s">
        <v>264</v>
      </c>
      <c r="C6752" s="16" t="s">
        <v>261</v>
      </c>
    </row>
    <row r="6753">
      <c r="A6753" s="5" t="s">
        <v>196</v>
      </c>
      <c r="B6753" s="5" t="s">
        <v>264</v>
      </c>
      <c r="C6753" s="16" t="s">
        <v>261</v>
      </c>
    </row>
    <row r="6754">
      <c r="A6754" s="5" t="s">
        <v>125</v>
      </c>
      <c r="B6754" s="5" t="s">
        <v>264</v>
      </c>
      <c r="C6754" s="16" t="s">
        <v>261</v>
      </c>
    </row>
    <row r="6755">
      <c r="A6755" s="5" t="s">
        <v>66</v>
      </c>
      <c r="B6755" s="5" t="s">
        <v>264</v>
      </c>
      <c r="C6755" s="16" t="s">
        <v>261</v>
      </c>
    </row>
    <row r="6756">
      <c r="A6756" s="5" t="s">
        <v>106</v>
      </c>
      <c r="B6756" s="5" t="s">
        <v>264</v>
      </c>
      <c r="C6756" s="16" t="s">
        <v>261</v>
      </c>
    </row>
    <row r="6757">
      <c r="A6757" s="5" t="s">
        <v>253</v>
      </c>
      <c r="B6757" s="5" t="s">
        <v>264</v>
      </c>
      <c r="C6757" s="16" t="s">
        <v>261</v>
      </c>
    </row>
    <row r="6758">
      <c r="A6758" s="5" t="s">
        <v>194</v>
      </c>
      <c r="B6758" s="5" t="s">
        <v>264</v>
      </c>
      <c r="C6758" s="16" t="s">
        <v>261</v>
      </c>
    </row>
    <row r="6759">
      <c r="A6759" s="5" t="s">
        <v>99</v>
      </c>
      <c r="B6759" s="5" t="s">
        <v>264</v>
      </c>
      <c r="C6759" s="16" t="s">
        <v>261</v>
      </c>
    </row>
    <row r="6760">
      <c r="A6760" s="5" t="s">
        <v>146</v>
      </c>
      <c r="B6760" s="5" t="s">
        <v>264</v>
      </c>
      <c r="C6760" s="16" t="s">
        <v>261</v>
      </c>
    </row>
    <row r="6761">
      <c r="A6761" s="5" t="s">
        <v>163</v>
      </c>
      <c r="B6761" s="5" t="s">
        <v>264</v>
      </c>
      <c r="C6761" s="16" t="s">
        <v>261</v>
      </c>
    </row>
    <row r="6762">
      <c r="A6762" s="5" t="s">
        <v>114</v>
      </c>
      <c r="B6762" s="5" t="s">
        <v>264</v>
      </c>
      <c r="C6762" s="16" t="s">
        <v>261</v>
      </c>
    </row>
    <row r="6763">
      <c r="A6763" s="5" t="s">
        <v>253</v>
      </c>
      <c r="B6763" s="5" t="s">
        <v>264</v>
      </c>
      <c r="C6763" s="16" t="s">
        <v>260</v>
      </c>
    </row>
    <row r="6764">
      <c r="A6764" s="5" t="s">
        <v>196</v>
      </c>
      <c r="B6764" s="5" t="s">
        <v>264</v>
      </c>
      <c r="C6764" s="16" t="s">
        <v>261</v>
      </c>
    </row>
    <row r="6765">
      <c r="A6765" s="5" t="s">
        <v>151</v>
      </c>
      <c r="B6765" s="5" t="s">
        <v>264</v>
      </c>
      <c r="C6765" s="16" t="s">
        <v>261</v>
      </c>
    </row>
    <row r="6766">
      <c r="A6766" s="5" t="s">
        <v>137</v>
      </c>
      <c r="B6766" s="5" t="s">
        <v>264</v>
      </c>
      <c r="C6766" s="16" t="s">
        <v>261</v>
      </c>
    </row>
    <row r="6767">
      <c r="A6767" s="5" t="s">
        <v>97</v>
      </c>
      <c r="B6767" s="5" t="s">
        <v>264</v>
      </c>
      <c r="C6767" s="16" t="s">
        <v>261</v>
      </c>
    </row>
    <row r="6768">
      <c r="A6768" s="5" t="s">
        <v>183</v>
      </c>
      <c r="B6768" s="5" t="s">
        <v>264</v>
      </c>
      <c r="C6768" s="16" t="s">
        <v>261</v>
      </c>
    </row>
    <row r="6769">
      <c r="A6769" s="5" t="s">
        <v>243</v>
      </c>
      <c r="B6769" s="5" t="s">
        <v>264</v>
      </c>
      <c r="C6769" s="16" t="s">
        <v>261</v>
      </c>
    </row>
    <row r="6770">
      <c r="A6770" s="5" t="s">
        <v>137</v>
      </c>
      <c r="B6770" s="5" t="s">
        <v>264</v>
      </c>
      <c r="C6770" s="16" t="s">
        <v>261</v>
      </c>
    </row>
    <row r="6771">
      <c r="A6771" s="5" t="s">
        <v>217</v>
      </c>
      <c r="B6771" s="5" t="s">
        <v>264</v>
      </c>
      <c r="C6771" s="16" t="s">
        <v>261</v>
      </c>
    </row>
    <row r="6772">
      <c r="A6772" s="5" t="s">
        <v>180</v>
      </c>
      <c r="B6772" s="5" t="s">
        <v>264</v>
      </c>
      <c r="C6772" s="16" t="s">
        <v>261</v>
      </c>
    </row>
    <row r="6773">
      <c r="A6773" s="5" t="s">
        <v>130</v>
      </c>
      <c r="B6773" s="5" t="s">
        <v>264</v>
      </c>
      <c r="C6773" s="16" t="s">
        <v>261</v>
      </c>
    </row>
    <row r="6774">
      <c r="A6774" s="5" t="s">
        <v>136</v>
      </c>
      <c r="B6774" s="5" t="s">
        <v>264</v>
      </c>
      <c r="C6774" s="16" t="s">
        <v>261</v>
      </c>
    </row>
    <row r="6775">
      <c r="A6775" s="5" t="s">
        <v>155</v>
      </c>
      <c r="B6775" s="5" t="s">
        <v>264</v>
      </c>
      <c r="C6775" s="16" t="s">
        <v>261</v>
      </c>
    </row>
    <row r="6776">
      <c r="A6776" s="5" t="s">
        <v>88</v>
      </c>
      <c r="B6776" s="5" t="s">
        <v>264</v>
      </c>
      <c r="C6776" s="16" t="s">
        <v>261</v>
      </c>
    </row>
    <row r="6777">
      <c r="A6777" s="5" t="s">
        <v>212</v>
      </c>
      <c r="B6777" s="5" t="s">
        <v>264</v>
      </c>
      <c r="C6777" s="16" t="s">
        <v>261</v>
      </c>
    </row>
    <row r="6778">
      <c r="A6778" s="5" t="s">
        <v>50</v>
      </c>
      <c r="B6778" s="5" t="s">
        <v>264</v>
      </c>
      <c r="C6778" s="16" t="s">
        <v>261</v>
      </c>
    </row>
    <row r="6779">
      <c r="A6779" s="5" t="s">
        <v>212</v>
      </c>
      <c r="B6779" s="5" t="s">
        <v>264</v>
      </c>
      <c r="C6779" s="16" t="s">
        <v>261</v>
      </c>
    </row>
    <row r="6780">
      <c r="A6780" s="5" t="s">
        <v>157</v>
      </c>
      <c r="B6780" s="5" t="s">
        <v>264</v>
      </c>
      <c r="C6780" s="16" t="s">
        <v>261</v>
      </c>
    </row>
    <row r="6781">
      <c r="A6781" s="5" t="s">
        <v>77</v>
      </c>
      <c r="B6781" s="5" t="s">
        <v>264</v>
      </c>
      <c r="C6781" s="16" t="s">
        <v>261</v>
      </c>
    </row>
    <row r="6782">
      <c r="A6782" s="5" t="s">
        <v>193</v>
      </c>
      <c r="B6782" s="5" t="s">
        <v>264</v>
      </c>
      <c r="C6782" s="16" t="s">
        <v>261</v>
      </c>
    </row>
    <row r="6783">
      <c r="A6783" s="5" t="s">
        <v>169</v>
      </c>
      <c r="B6783" s="5" t="s">
        <v>264</v>
      </c>
      <c r="C6783" s="16" t="s">
        <v>261</v>
      </c>
    </row>
    <row r="6784">
      <c r="A6784" s="5" t="s">
        <v>162</v>
      </c>
      <c r="B6784" s="5" t="s">
        <v>264</v>
      </c>
      <c r="C6784" s="16" t="s">
        <v>261</v>
      </c>
    </row>
    <row r="6785">
      <c r="A6785" s="5" t="s">
        <v>188</v>
      </c>
      <c r="B6785" s="5" t="s">
        <v>264</v>
      </c>
      <c r="C6785" s="16" t="s">
        <v>261</v>
      </c>
    </row>
    <row r="6786">
      <c r="A6786" s="5" t="s">
        <v>100</v>
      </c>
      <c r="B6786" s="5" t="s">
        <v>264</v>
      </c>
      <c r="C6786" s="16" t="s">
        <v>261</v>
      </c>
    </row>
    <row r="6787">
      <c r="A6787" s="5" t="s">
        <v>152</v>
      </c>
      <c r="B6787" s="5" t="s">
        <v>264</v>
      </c>
      <c r="C6787" s="16" t="s">
        <v>261</v>
      </c>
    </row>
    <row r="6788">
      <c r="A6788" s="5" t="s">
        <v>106</v>
      </c>
      <c r="B6788" s="5" t="s">
        <v>264</v>
      </c>
      <c r="C6788" s="16" t="s">
        <v>261</v>
      </c>
    </row>
    <row r="6789">
      <c r="A6789" s="5" t="s">
        <v>244</v>
      </c>
      <c r="B6789" s="5" t="s">
        <v>264</v>
      </c>
      <c r="C6789" s="16" t="s">
        <v>261</v>
      </c>
    </row>
    <row r="6790">
      <c r="A6790" s="5" t="s">
        <v>161</v>
      </c>
      <c r="B6790" s="5" t="s">
        <v>264</v>
      </c>
      <c r="C6790" s="16" t="s">
        <v>261</v>
      </c>
    </row>
    <row r="6791">
      <c r="A6791" s="5" t="s">
        <v>141</v>
      </c>
      <c r="B6791" s="5" t="s">
        <v>264</v>
      </c>
      <c r="C6791" s="16" t="s">
        <v>261</v>
      </c>
    </row>
    <row r="6792">
      <c r="A6792" s="5" t="s">
        <v>47</v>
      </c>
      <c r="B6792" s="5" t="s">
        <v>264</v>
      </c>
      <c r="C6792" s="16" t="s">
        <v>261</v>
      </c>
    </row>
    <row r="6793">
      <c r="A6793" s="5" t="s">
        <v>247</v>
      </c>
      <c r="B6793" s="5" t="s">
        <v>264</v>
      </c>
      <c r="C6793" s="16" t="s">
        <v>261</v>
      </c>
    </row>
    <row r="6794">
      <c r="A6794" s="5" t="s">
        <v>189</v>
      </c>
      <c r="B6794" s="5" t="s">
        <v>264</v>
      </c>
      <c r="C6794" s="16" t="s">
        <v>261</v>
      </c>
    </row>
    <row r="6795">
      <c r="A6795" s="5" t="s">
        <v>81</v>
      </c>
      <c r="B6795" s="5" t="s">
        <v>264</v>
      </c>
      <c r="C6795" s="16" t="s">
        <v>261</v>
      </c>
    </row>
    <row r="6796">
      <c r="A6796" s="5" t="s">
        <v>203</v>
      </c>
      <c r="B6796" s="5" t="s">
        <v>264</v>
      </c>
      <c r="C6796" s="16" t="s">
        <v>261</v>
      </c>
    </row>
    <row r="6797">
      <c r="A6797" s="5" t="s">
        <v>166</v>
      </c>
      <c r="B6797" s="5" t="s">
        <v>264</v>
      </c>
      <c r="C6797" s="16" t="s">
        <v>261</v>
      </c>
    </row>
    <row r="6798">
      <c r="A6798" s="5" t="s">
        <v>89</v>
      </c>
      <c r="B6798" s="5" t="s">
        <v>264</v>
      </c>
      <c r="C6798" s="16" t="s">
        <v>261</v>
      </c>
    </row>
    <row r="6799">
      <c r="A6799" s="5" t="s">
        <v>147</v>
      </c>
      <c r="B6799" s="5" t="s">
        <v>264</v>
      </c>
      <c r="C6799" s="16" t="s">
        <v>261</v>
      </c>
    </row>
    <row r="6800">
      <c r="A6800" s="5" t="s">
        <v>202</v>
      </c>
      <c r="B6800" s="5" t="s">
        <v>264</v>
      </c>
      <c r="C6800" s="16" t="s">
        <v>260</v>
      </c>
    </row>
    <row r="6801">
      <c r="A6801" s="5" t="s">
        <v>179</v>
      </c>
      <c r="B6801" s="5" t="s">
        <v>264</v>
      </c>
      <c r="C6801" s="16" t="s">
        <v>261</v>
      </c>
    </row>
    <row r="6802">
      <c r="A6802" s="5" t="s">
        <v>159</v>
      </c>
      <c r="B6802" s="5" t="s">
        <v>264</v>
      </c>
      <c r="C6802" s="16" t="s">
        <v>261</v>
      </c>
    </row>
    <row r="6803">
      <c r="A6803" s="5" t="s">
        <v>210</v>
      </c>
      <c r="B6803" s="5" t="s">
        <v>264</v>
      </c>
      <c r="C6803" s="16" t="s">
        <v>261</v>
      </c>
    </row>
    <row r="6804">
      <c r="A6804" s="5" t="s">
        <v>236</v>
      </c>
      <c r="B6804" s="5" t="s">
        <v>264</v>
      </c>
      <c r="C6804" s="16" t="s">
        <v>261</v>
      </c>
    </row>
    <row r="6805">
      <c r="A6805" s="5" t="s">
        <v>214</v>
      </c>
      <c r="B6805" s="5" t="s">
        <v>264</v>
      </c>
      <c r="C6805" s="16" t="s">
        <v>261</v>
      </c>
    </row>
    <row r="6806">
      <c r="A6806" s="5" t="s">
        <v>207</v>
      </c>
      <c r="B6806" s="5" t="s">
        <v>264</v>
      </c>
      <c r="C6806" s="16" t="s">
        <v>261</v>
      </c>
    </row>
    <row r="6807">
      <c r="A6807" s="5" t="s">
        <v>245</v>
      </c>
      <c r="B6807" s="5" t="s">
        <v>264</v>
      </c>
      <c r="C6807" s="16" t="s">
        <v>261</v>
      </c>
    </row>
    <row r="6808">
      <c r="A6808" s="5" t="s">
        <v>147</v>
      </c>
      <c r="B6808" s="5" t="s">
        <v>264</v>
      </c>
      <c r="C6808" s="16" t="s">
        <v>261</v>
      </c>
    </row>
    <row r="6809">
      <c r="A6809" s="5" t="s">
        <v>217</v>
      </c>
      <c r="B6809" s="5" t="s">
        <v>264</v>
      </c>
      <c r="C6809" s="16" t="s">
        <v>261</v>
      </c>
    </row>
    <row r="6810">
      <c r="A6810" s="5" t="s">
        <v>72</v>
      </c>
      <c r="B6810" s="5" t="s">
        <v>264</v>
      </c>
      <c r="C6810" s="16" t="s">
        <v>261</v>
      </c>
    </row>
    <row r="6811">
      <c r="A6811" s="5" t="s">
        <v>50</v>
      </c>
      <c r="B6811" s="5" t="s">
        <v>264</v>
      </c>
      <c r="C6811" s="16" t="s">
        <v>261</v>
      </c>
    </row>
    <row r="6812">
      <c r="A6812" s="5" t="s">
        <v>196</v>
      </c>
      <c r="B6812" s="5" t="s">
        <v>264</v>
      </c>
      <c r="C6812" s="16" t="s">
        <v>261</v>
      </c>
    </row>
    <row r="6813">
      <c r="A6813" s="5" t="s">
        <v>72</v>
      </c>
      <c r="B6813" s="5" t="s">
        <v>264</v>
      </c>
      <c r="C6813" s="16" t="s">
        <v>261</v>
      </c>
    </row>
    <row r="6814">
      <c r="A6814" s="5" t="s">
        <v>77</v>
      </c>
      <c r="B6814" s="5" t="s">
        <v>264</v>
      </c>
      <c r="C6814" s="16" t="s">
        <v>261</v>
      </c>
    </row>
    <row r="6815">
      <c r="A6815" s="5" t="s">
        <v>101</v>
      </c>
      <c r="B6815" s="5" t="s">
        <v>264</v>
      </c>
      <c r="C6815" s="16" t="s">
        <v>261</v>
      </c>
    </row>
    <row r="6816">
      <c r="A6816" s="5" t="s">
        <v>178</v>
      </c>
      <c r="B6816" s="5" t="s">
        <v>264</v>
      </c>
      <c r="C6816" s="16" t="s">
        <v>261</v>
      </c>
    </row>
    <row r="6817">
      <c r="A6817" s="5" t="s">
        <v>42</v>
      </c>
      <c r="B6817" s="5" t="s">
        <v>264</v>
      </c>
      <c r="C6817" s="16" t="s">
        <v>261</v>
      </c>
    </row>
    <row r="6818">
      <c r="A6818" s="5" t="s">
        <v>119</v>
      </c>
      <c r="B6818" s="5" t="s">
        <v>264</v>
      </c>
      <c r="C6818" s="16" t="s">
        <v>261</v>
      </c>
    </row>
    <row r="6819">
      <c r="A6819" s="5" t="s">
        <v>185</v>
      </c>
      <c r="B6819" s="5" t="s">
        <v>264</v>
      </c>
      <c r="C6819" s="16" t="s">
        <v>261</v>
      </c>
    </row>
    <row r="6820">
      <c r="A6820" s="5" t="s">
        <v>211</v>
      </c>
      <c r="B6820" s="5" t="s">
        <v>264</v>
      </c>
      <c r="C6820" s="16" t="s">
        <v>261</v>
      </c>
    </row>
    <row r="6821">
      <c r="A6821" s="5" t="s">
        <v>116</v>
      </c>
      <c r="B6821" s="5" t="s">
        <v>264</v>
      </c>
      <c r="C6821" s="16" t="s">
        <v>261</v>
      </c>
    </row>
    <row r="6822">
      <c r="A6822" s="5" t="s">
        <v>185</v>
      </c>
      <c r="B6822" s="5" t="s">
        <v>264</v>
      </c>
      <c r="C6822" s="16" t="s">
        <v>261</v>
      </c>
    </row>
    <row r="6823">
      <c r="A6823" s="5" t="s">
        <v>120</v>
      </c>
      <c r="B6823" s="5" t="s">
        <v>264</v>
      </c>
      <c r="C6823" s="16" t="s">
        <v>261</v>
      </c>
    </row>
    <row r="6824">
      <c r="A6824" s="5" t="s">
        <v>148</v>
      </c>
      <c r="B6824" s="5" t="s">
        <v>264</v>
      </c>
      <c r="C6824" s="16" t="s">
        <v>261</v>
      </c>
    </row>
    <row r="6825">
      <c r="A6825" s="5" t="s">
        <v>162</v>
      </c>
      <c r="B6825" s="5" t="s">
        <v>264</v>
      </c>
      <c r="C6825" s="16" t="s">
        <v>261</v>
      </c>
    </row>
    <row r="6826">
      <c r="A6826" s="5" t="s">
        <v>86</v>
      </c>
      <c r="B6826" s="5" t="s">
        <v>264</v>
      </c>
      <c r="C6826" s="16" t="s">
        <v>261</v>
      </c>
    </row>
    <row r="6827">
      <c r="A6827" s="5" t="s">
        <v>117</v>
      </c>
      <c r="B6827" s="5" t="s">
        <v>264</v>
      </c>
      <c r="C6827" s="16" t="s">
        <v>261</v>
      </c>
    </row>
    <row r="6828">
      <c r="A6828" s="5" t="s">
        <v>148</v>
      </c>
      <c r="B6828" s="5" t="s">
        <v>264</v>
      </c>
      <c r="C6828" s="16" t="s">
        <v>261</v>
      </c>
    </row>
    <row r="6829">
      <c r="A6829" s="5" t="s">
        <v>233</v>
      </c>
      <c r="B6829" s="5" t="s">
        <v>264</v>
      </c>
      <c r="C6829" s="16" t="s">
        <v>260</v>
      </c>
    </row>
    <row r="6830">
      <c r="A6830" s="5" t="s">
        <v>146</v>
      </c>
      <c r="B6830" s="5" t="s">
        <v>264</v>
      </c>
      <c r="C6830" s="16" t="s">
        <v>261</v>
      </c>
    </row>
    <row r="6831">
      <c r="A6831" s="5" t="s">
        <v>117</v>
      </c>
      <c r="B6831" s="5" t="s">
        <v>264</v>
      </c>
      <c r="C6831" s="16" t="s">
        <v>261</v>
      </c>
    </row>
    <row r="6832">
      <c r="A6832" s="5" t="s">
        <v>225</v>
      </c>
      <c r="B6832" s="5" t="s">
        <v>264</v>
      </c>
      <c r="C6832" s="16" t="s">
        <v>261</v>
      </c>
    </row>
    <row r="6833">
      <c r="A6833" s="5" t="s">
        <v>202</v>
      </c>
      <c r="B6833" s="5" t="s">
        <v>264</v>
      </c>
      <c r="C6833" s="16" t="s">
        <v>261</v>
      </c>
    </row>
    <row r="6834">
      <c r="A6834" s="5" t="s">
        <v>178</v>
      </c>
      <c r="B6834" s="5" t="s">
        <v>264</v>
      </c>
      <c r="C6834" s="16" t="s">
        <v>261</v>
      </c>
    </row>
    <row r="6835">
      <c r="A6835" s="5" t="s">
        <v>192</v>
      </c>
      <c r="B6835" s="5" t="s">
        <v>264</v>
      </c>
      <c r="C6835" s="16" t="s">
        <v>261</v>
      </c>
    </row>
    <row r="6836">
      <c r="A6836" s="5" t="s">
        <v>136</v>
      </c>
      <c r="B6836" s="5" t="s">
        <v>264</v>
      </c>
      <c r="C6836" s="16" t="s">
        <v>261</v>
      </c>
    </row>
    <row r="6837">
      <c r="A6837" s="5" t="s">
        <v>156</v>
      </c>
      <c r="B6837" s="5" t="s">
        <v>264</v>
      </c>
      <c r="C6837" s="16" t="s">
        <v>261</v>
      </c>
    </row>
    <row r="6838">
      <c r="A6838" s="5" t="s">
        <v>238</v>
      </c>
      <c r="B6838" s="5" t="s">
        <v>264</v>
      </c>
      <c r="C6838" s="16" t="s">
        <v>261</v>
      </c>
    </row>
    <row r="6839">
      <c r="A6839" s="5" t="s">
        <v>225</v>
      </c>
      <c r="B6839" s="5" t="s">
        <v>264</v>
      </c>
      <c r="C6839" s="16" t="s">
        <v>261</v>
      </c>
    </row>
    <row r="6840">
      <c r="A6840" s="5" t="s">
        <v>133</v>
      </c>
      <c r="B6840" s="5" t="s">
        <v>264</v>
      </c>
      <c r="C6840" s="16" t="s">
        <v>261</v>
      </c>
    </row>
    <row r="6841">
      <c r="A6841" s="5" t="s">
        <v>213</v>
      </c>
      <c r="B6841" s="5" t="s">
        <v>264</v>
      </c>
      <c r="C6841" s="16" t="s">
        <v>261</v>
      </c>
    </row>
    <row r="6842">
      <c r="A6842" s="5" t="s">
        <v>146</v>
      </c>
      <c r="B6842" s="5" t="s">
        <v>264</v>
      </c>
      <c r="C6842" s="16" t="s">
        <v>261</v>
      </c>
    </row>
    <row r="6843">
      <c r="A6843" s="5" t="s">
        <v>161</v>
      </c>
      <c r="B6843" s="5" t="s">
        <v>264</v>
      </c>
      <c r="C6843" s="16" t="s">
        <v>261</v>
      </c>
    </row>
    <row r="6844">
      <c r="A6844" s="5" t="s">
        <v>164</v>
      </c>
      <c r="B6844" s="5" t="s">
        <v>264</v>
      </c>
      <c r="C6844" s="16" t="s">
        <v>261</v>
      </c>
    </row>
    <row r="6845">
      <c r="A6845" s="5" t="s">
        <v>81</v>
      </c>
      <c r="B6845" s="5" t="s">
        <v>264</v>
      </c>
      <c r="C6845" s="16" t="s">
        <v>261</v>
      </c>
    </row>
    <row r="6846">
      <c r="A6846" s="5" t="s">
        <v>97</v>
      </c>
      <c r="B6846" s="5" t="s">
        <v>264</v>
      </c>
      <c r="C6846" s="16" t="s">
        <v>261</v>
      </c>
    </row>
    <row r="6847">
      <c r="A6847" s="5" t="s">
        <v>144</v>
      </c>
      <c r="B6847" s="5" t="s">
        <v>264</v>
      </c>
      <c r="C6847" s="16" t="s">
        <v>261</v>
      </c>
    </row>
    <row r="6848">
      <c r="A6848" s="5" t="s">
        <v>70</v>
      </c>
      <c r="B6848" s="5" t="s">
        <v>264</v>
      </c>
      <c r="C6848" s="16" t="s">
        <v>261</v>
      </c>
    </row>
    <row r="6849">
      <c r="A6849" s="5" t="s">
        <v>82</v>
      </c>
      <c r="B6849" s="5" t="s">
        <v>264</v>
      </c>
      <c r="C6849" s="16" t="s">
        <v>261</v>
      </c>
    </row>
    <row r="6850">
      <c r="A6850" s="5" t="s">
        <v>136</v>
      </c>
      <c r="B6850" s="5" t="s">
        <v>264</v>
      </c>
      <c r="C6850" s="16" t="s">
        <v>260</v>
      </c>
    </row>
    <row r="6851">
      <c r="A6851" s="5" t="s">
        <v>228</v>
      </c>
      <c r="B6851" s="5" t="s">
        <v>264</v>
      </c>
      <c r="C6851" s="16" t="s">
        <v>261</v>
      </c>
    </row>
    <row r="6852">
      <c r="A6852" s="5" t="s">
        <v>177</v>
      </c>
      <c r="B6852" s="5" t="s">
        <v>264</v>
      </c>
      <c r="C6852" s="16" t="s">
        <v>261</v>
      </c>
    </row>
    <row r="6853">
      <c r="A6853" s="5" t="s">
        <v>251</v>
      </c>
      <c r="B6853" s="5" t="s">
        <v>264</v>
      </c>
      <c r="C6853" s="16" t="s">
        <v>261</v>
      </c>
    </row>
    <row r="6854">
      <c r="A6854" s="5" t="s">
        <v>154</v>
      </c>
      <c r="B6854" s="5" t="s">
        <v>264</v>
      </c>
      <c r="C6854" s="16" t="s">
        <v>261</v>
      </c>
    </row>
    <row r="6855">
      <c r="A6855" s="5" t="s">
        <v>214</v>
      </c>
      <c r="B6855" s="5" t="s">
        <v>264</v>
      </c>
      <c r="C6855" s="16" t="s">
        <v>261</v>
      </c>
    </row>
    <row r="6856">
      <c r="A6856" s="5" t="s">
        <v>70</v>
      </c>
      <c r="B6856" s="5" t="s">
        <v>264</v>
      </c>
      <c r="C6856" s="16" t="s">
        <v>261</v>
      </c>
    </row>
    <row r="6857">
      <c r="A6857" s="5" t="s">
        <v>94</v>
      </c>
      <c r="B6857" s="5" t="s">
        <v>264</v>
      </c>
      <c r="C6857" s="16" t="s">
        <v>261</v>
      </c>
    </row>
    <row r="6858">
      <c r="A6858" s="5" t="s">
        <v>202</v>
      </c>
      <c r="B6858" s="5" t="s">
        <v>264</v>
      </c>
      <c r="C6858" s="16" t="s">
        <v>261</v>
      </c>
    </row>
    <row r="6859">
      <c r="A6859" s="5" t="s">
        <v>167</v>
      </c>
      <c r="B6859" s="5" t="s">
        <v>264</v>
      </c>
      <c r="C6859" s="16" t="s">
        <v>261</v>
      </c>
    </row>
    <row r="6860">
      <c r="A6860" s="5" t="s">
        <v>223</v>
      </c>
      <c r="B6860" s="5" t="s">
        <v>264</v>
      </c>
      <c r="C6860" s="16" t="s">
        <v>261</v>
      </c>
    </row>
    <row r="6861">
      <c r="A6861" s="5" t="s">
        <v>206</v>
      </c>
      <c r="B6861" s="5" t="s">
        <v>264</v>
      </c>
      <c r="C6861" s="16" t="s">
        <v>261</v>
      </c>
    </row>
    <row r="6862">
      <c r="A6862" s="5" t="s">
        <v>111</v>
      </c>
      <c r="B6862" s="5" t="s">
        <v>264</v>
      </c>
      <c r="C6862" s="16" t="s">
        <v>261</v>
      </c>
    </row>
    <row r="6863">
      <c r="A6863" s="5" t="s">
        <v>157</v>
      </c>
      <c r="B6863" s="5" t="s">
        <v>264</v>
      </c>
      <c r="C6863" s="16" t="s">
        <v>261</v>
      </c>
    </row>
    <row r="6864">
      <c r="A6864" s="5" t="s">
        <v>254</v>
      </c>
      <c r="B6864" s="5" t="s">
        <v>264</v>
      </c>
      <c r="C6864" s="16" t="s">
        <v>261</v>
      </c>
    </row>
    <row r="6865">
      <c r="A6865" s="5" t="s">
        <v>153</v>
      </c>
      <c r="B6865" s="5" t="s">
        <v>264</v>
      </c>
      <c r="C6865" s="16" t="s">
        <v>261</v>
      </c>
    </row>
    <row r="6866">
      <c r="A6866" s="5" t="s">
        <v>146</v>
      </c>
      <c r="B6866" s="5" t="s">
        <v>264</v>
      </c>
      <c r="C6866" s="16" t="s">
        <v>261</v>
      </c>
    </row>
    <row r="6867">
      <c r="A6867" s="5" t="s">
        <v>231</v>
      </c>
      <c r="B6867" s="5" t="s">
        <v>264</v>
      </c>
      <c r="C6867" s="16" t="s">
        <v>261</v>
      </c>
    </row>
    <row r="6868">
      <c r="A6868" s="5" t="s">
        <v>184</v>
      </c>
      <c r="B6868" s="5" t="s">
        <v>264</v>
      </c>
      <c r="C6868" s="16" t="s">
        <v>261</v>
      </c>
    </row>
    <row r="6869">
      <c r="A6869" s="5" t="s">
        <v>54</v>
      </c>
      <c r="B6869" s="5" t="s">
        <v>264</v>
      </c>
      <c r="C6869" s="16" t="s">
        <v>261</v>
      </c>
    </row>
    <row r="6870">
      <c r="A6870" s="5" t="s">
        <v>81</v>
      </c>
      <c r="B6870" s="5" t="s">
        <v>264</v>
      </c>
      <c r="C6870" s="16" t="s">
        <v>261</v>
      </c>
    </row>
    <row r="6871">
      <c r="A6871" s="5" t="s">
        <v>156</v>
      </c>
      <c r="B6871" s="5" t="s">
        <v>264</v>
      </c>
      <c r="C6871" s="16" t="s">
        <v>261</v>
      </c>
    </row>
    <row r="6872">
      <c r="A6872" s="5" t="s">
        <v>152</v>
      </c>
      <c r="B6872" s="5" t="s">
        <v>264</v>
      </c>
      <c r="C6872" s="16" t="s">
        <v>261</v>
      </c>
    </row>
    <row r="6873">
      <c r="A6873" s="5" t="s">
        <v>226</v>
      </c>
      <c r="B6873" s="5" t="s">
        <v>264</v>
      </c>
      <c r="C6873" s="16" t="s">
        <v>261</v>
      </c>
    </row>
    <row r="6874">
      <c r="A6874" s="5" t="s">
        <v>191</v>
      </c>
      <c r="B6874" s="5" t="s">
        <v>264</v>
      </c>
      <c r="C6874" s="16" t="s">
        <v>261</v>
      </c>
    </row>
    <row r="6875">
      <c r="A6875" s="5" t="s">
        <v>134</v>
      </c>
      <c r="B6875" s="5" t="s">
        <v>264</v>
      </c>
      <c r="C6875" s="16" t="s">
        <v>261</v>
      </c>
    </row>
    <row r="6876">
      <c r="A6876" s="5" t="s">
        <v>240</v>
      </c>
      <c r="B6876" s="5" t="s">
        <v>264</v>
      </c>
      <c r="C6876" s="16" t="s">
        <v>261</v>
      </c>
    </row>
    <row r="6877">
      <c r="A6877" s="5" t="s">
        <v>99</v>
      </c>
      <c r="B6877" s="5" t="s">
        <v>264</v>
      </c>
      <c r="C6877" s="16" t="s">
        <v>261</v>
      </c>
    </row>
    <row r="6878">
      <c r="A6878" s="5" t="s">
        <v>202</v>
      </c>
      <c r="B6878" s="5" t="s">
        <v>264</v>
      </c>
      <c r="C6878" s="16" t="s">
        <v>261</v>
      </c>
    </row>
    <row r="6879">
      <c r="A6879" s="5" t="s">
        <v>165</v>
      </c>
      <c r="B6879" s="5" t="s">
        <v>264</v>
      </c>
      <c r="C6879" s="16" t="s">
        <v>261</v>
      </c>
    </row>
    <row r="6880">
      <c r="A6880" s="5" t="s">
        <v>102</v>
      </c>
      <c r="B6880" s="5" t="s">
        <v>264</v>
      </c>
      <c r="C6880" s="16" t="s">
        <v>261</v>
      </c>
    </row>
    <row r="6881">
      <c r="A6881" s="5" t="s">
        <v>146</v>
      </c>
      <c r="B6881" s="5" t="s">
        <v>264</v>
      </c>
      <c r="C6881" s="16" t="s">
        <v>261</v>
      </c>
    </row>
    <row r="6882">
      <c r="A6882" s="5" t="s">
        <v>151</v>
      </c>
      <c r="B6882" s="5" t="s">
        <v>264</v>
      </c>
      <c r="C6882" s="16" t="s">
        <v>261</v>
      </c>
    </row>
    <row r="6883">
      <c r="A6883" s="5" t="s">
        <v>113</v>
      </c>
      <c r="B6883" s="5" t="s">
        <v>264</v>
      </c>
      <c r="C6883" s="16" t="s">
        <v>261</v>
      </c>
    </row>
    <row r="6884">
      <c r="A6884" s="5" t="s">
        <v>174</v>
      </c>
      <c r="B6884" s="5" t="s">
        <v>264</v>
      </c>
      <c r="C6884" s="16" t="s">
        <v>261</v>
      </c>
    </row>
    <row r="6885">
      <c r="A6885" s="5" t="s">
        <v>131</v>
      </c>
      <c r="B6885" s="5" t="s">
        <v>264</v>
      </c>
      <c r="C6885" s="16" t="s">
        <v>261</v>
      </c>
    </row>
    <row r="6886">
      <c r="A6886" s="5" t="s">
        <v>239</v>
      </c>
      <c r="B6886" s="5" t="s">
        <v>264</v>
      </c>
      <c r="C6886" s="16" t="s">
        <v>261</v>
      </c>
    </row>
    <row r="6887">
      <c r="A6887" s="5" t="s">
        <v>241</v>
      </c>
      <c r="B6887" s="5" t="s">
        <v>264</v>
      </c>
      <c r="C6887" s="16" t="s">
        <v>261</v>
      </c>
    </row>
    <row r="6888">
      <c r="A6888" s="5" t="s">
        <v>149</v>
      </c>
      <c r="B6888" s="5" t="s">
        <v>264</v>
      </c>
      <c r="C6888" s="16" t="s">
        <v>261</v>
      </c>
    </row>
    <row r="6889">
      <c r="A6889" s="5" t="s">
        <v>146</v>
      </c>
      <c r="B6889" s="5" t="s">
        <v>264</v>
      </c>
      <c r="C6889" s="16" t="s">
        <v>261</v>
      </c>
    </row>
    <row r="6890">
      <c r="A6890" s="5" t="s">
        <v>190</v>
      </c>
      <c r="B6890" s="5" t="s">
        <v>264</v>
      </c>
      <c r="C6890" s="16" t="s">
        <v>261</v>
      </c>
    </row>
    <row r="6891">
      <c r="A6891" s="5" t="s">
        <v>241</v>
      </c>
      <c r="B6891" s="5" t="s">
        <v>264</v>
      </c>
      <c r="C6891" s="16" t="s">
        <v>261</v>
      </c>
    </row>
    <row r="6892">
      <c r="A6892" s="5" t="s">
        <v>206</v>
      </c>
      <c r="B6892" s="5" t="s">
        <v>264</v>
      </c>
      <c r="C6892" s="16" t="s">
        <v>261</v>
      </c>
    </row>
    <row r="6893">
      <c r="A6893" s="5" t="s">
        <v>110</v>
      </c>
      <c r="B6893" s="5" t="s">
        <v>264</v>
      </c>
      <c r="C6893" s="16" t="s">
        <v>261</v>
      </c>
    </row>
    <row r="6894">
      <c r="A6894" s="5" t="s">
        <v>158</v>
      </c>
      <c r="B6894" s="5" t="s">
        <v>264</v>
      </c>
      <c r="C6894" s="16" t="s">
        <v>261</v>
      </c>
    </row>
    <row r="6895">
      <c r="A6895" s="5" t="s">
        <v>168</v>
      </c>
      <c r="B6895" s="5" t="s">
        <v>264</v>
      </c>
      <c r="C6895" s="16" t="s">
        <v>261</v>
      </c>
    </row>
    <row r="6896">
      <c r="A6896" s="5" t="s">
        <v>73</v>
      </c>
      <c r="B6896" s="5" t="s">
        <v>264</v>
      </c>
      <c r="C6896" s="16" t="s">
        <v>261</v>
      </c>
    </row>
    <row r="6897">
      <c r="A6897" s="5" t="s">
        <v>120</v>
      </c>
      <c r="B6897" s="5" t="s">
        <v>264</v>
      </c>
      <c r="C6897" s="16" t="s">
        <v>261</v>
      </c>
    </row>
    <row r="6898">
      <c r="A6898" s="5" t="s">
        <v>254</v>
      </c>
      <c r="B6898" s="5" t="s">
        <v>264</v>
      </c>
      <c r="C6898" s="16" t="s">
        <v>261</v>
      </c>
    </row>
    <row r="6899">
      <c r="A6899" s="5" t="s">
        <v>136</v>
      </c>
      <c r="B6899" s="5" t="s">
        <v>264</v>
      </c>
      <c r="C6899" s="16" t="s">
        <v>261</v>
      </c>
    </row>
    <row r="6900">
      <c r="A6900" s="5" t="s">
        <v>232</v>
      </c>
      <c r="B6900" s="5" t="s">
        <v>264</v>
      </c>
      <c r="C6900" s="16" t="s">
        <v>261</v>
      </c>
    </row>
    <row r="6901">
      <c r="A6901" s="5" t="s">
        <v>120</v>
      </c>
      <c r="B6901" s="5" t="s">
        <v>264</v>
      </c>
      <c r="C6901" s="16" t="s">
        <v>261</v>
      </c>
    </row>
    <row r="6902">
      <c r="A6902" s="5" t="s">
        <v>246</v>
      </c>
      <c r="B6902" s="5" t="s">
        <v>264</v>
      </c>
      <c r="C6902" s="16" t="s">
        <v>261</v>
      </c>
    </row>
    <row r="6903">
      <c r="A6903" s="5" t="s">
        <v>70</v>
      </c>
      <c r="B6903" s="5" t="s">
        <v>264</v>
      </c>
      <c r="C6903" s="16" t="s">
        <v>261</v>
      </c>
    </row>
    <row r="6904">
      <c r="A6904" s="5" t="s">
        <v>82</v>
      </c>
      <c r="B6904" s="5" t="s">
        <v>264</v>
      </c>
      <c r="C6904" s="16" t="s">
        <v>261</v>
      </c>
    </row>
    <row r="6905">
      <c r="A6905" s="5" t="s">
        <v>207</v>
      </c>
      <c r="B6905" s="5" t="s">
        <v>264</v>
      </c>
      <c r="C6905" s="16" t="s">
        <v>261</v>
      </c>
    </row>
    <row r="6906">
      <c r="A6906" s="5" t="s">
        <v>111</v>
      </c>
      <c r="B6906" s="5" t="s">
        <v>264</v>
      </c>
      <c r="C6906" s="16" t="s">
        <v>261</v>
      </c>
    </row>
    <row r="6907">
      <c r="A6907" s="5" t="s">
        <v>195</v>
      </c>
      <c r="B6907" s="5" t="s">
        <v>264</v>
      </c>
      <c r="C6907" s="16" t="s">
        <v>261</v>
      </c>
    </row>
    <row r="6908">
      <c r="A6908" s="5" t="s">
        <v>186</v>
      </c>
      <c r="B6908" s="5" t="s">
        <v>264</v>
      </c>
      <c r="C6908" s="16" t="s">
        <v>261</v>
      </c>
    </row>
    <row r="6909">
      <c r="A6909" s="5" t="s">
        <v>113</v>
      </c>
      <c r="B6909" s="5" t="s">
        <v>264</v>
      </c>
      <c r="C6909" s="16" t="s">
        <v>261</v>
      </c>
    </row>
    <row r="6910">
      <c r="A6910" s="5" t="s">
        <v>164</v>
      </c>
      <c r="B6910" s="5" t="s">
        <v>264</v>
      </c>
      <c r="C6910" s="16" t="s">
        <v>261</v>
      </c>
    </row>
    <row r="6911">
      <c r="A6911" s="5" t="s">
        <v>135</v>
      </c>
      <c r="B6911" s="5" t="s">
        <v>264</v>
      </c>
      <c r="C6911" s="16" t="s">
        <v>261</v>
      </c>
    </row>
    <row r="6912">
      <c r="A6912" s="5" t="s">
        <v>66</v>
      </c>
      <c r="B6912" s="5" t="s">
        <v>264</v>
      </c>
      <c r="C6912" s="16" t="s">
        <v>261</v>
      </c>
    </row>
    <row r="6913">
      <c r="A6913" s="5" t="s">
        <v>130</v>
      </c>
      <c r="B6913" s="5" t="s">
        <v>264</v>
      </c>
      <c r="C6913" s="16" t="s">
        <v>261</v>
      </c>
    </row>
    <row r="6914">
      <c r="A6914" s="5" t="s">
        <v>120</v>
      </c>
      <c r="B6914" s="5" t="s">
        <v>264</v>
      </c>
      <c r="C6914" s="16" t="s">
        <v>261</v>
      </c>
    </row>
    <row r="6915">
      <c r="A6915" s="5" t="s">
        <v>187</v>
      </c>
      <c r="B6915" s="5" t="s">
        <v>264</v>
      </c>
      <c r="C6915" s="16" t="s">
        <v>261</v>
      </c>
    </row>
    <row r="6916">
      <c r="A6916" s="5" t="s">
        <v>81</v>
      </c>
      <c r="B6916" s="5" t="s">
        <v>264</v>
      </c>
      <c r="C6916" s="16" t="s">
        <v>261</v>
      </c>
    </row>
    <row r="6917">
      <c r="A6917" s="5" t="s">
        <v>136</v>
      </c>
      <c r="B6917" s="5" t="s">
        <v>264</v>
      </c>
      <c r="C6917" s="16" t="s">
        <v>261</v>
      </c>
    </row>
    <row r="6918">
      <c r="A6918" s="5" t="s">
        <v>104</v>
      </c>
      <c r="B6918" s="5" t="s">
        <v>264</v>
      </c>
      <c r="C6918" s="16" t="s">
        <v>261</v>
      </c>
    </row>
    <row r="6919">
      <c r="A6919" s="5" t="s">
        <v>172</v>
      </c>
      <c r="B6919" s="5" t="s">
        <v>264</v>
      </c>
      <c r="C6919" s="16" t="s">
        <v>261</v>
      </c>
    </row>
    <row r="6920">
      <c r="A6920" s="5" t="s">
        <v>188</v>
      </c>
      <c r="B6920" s="5" t="s">
        <v>264</v>
      </c>
      <c r="C6920" s="16" t="s">
        <v>261</v>
      </c>
    </row>
    <row r="6921">
      <c r="A6921" s="5" t="s">
        <v>211</v>
      </c>
      <c r="B6921" s="5" t="s">
        <v>264</v>
      </c>
      <c r="C6921" s="16" t="s">
        <v>261</v>
      </c>
    </row>
    <row r="6922">
      <c r="A6922" s="5" t="s">
        <v>174</v>
      </c>
      <c r="B6922" s="5" t="s">
        <v>264</v>
      </c>
      <c r="C6922" s="16" t="s">
        <v>261</v>
      </c>
    </row>
    <row r="6923">
      <c r="A6923" s="5" t="s">
        <v>232</v>
      </c>
      <c r="B6923" s="5" t="s">
        <v>264</v>
      </c>
      <c r="C6923" s="16" t="s">
        <v>261</v>
      </c>
    </row>
    <row r="6924">
      <c r="A6924" s="5" t="s">
        <v>132</v>
      </c>
      <c r="B6924" s="5" t="s">
        <v>264</v>
      </c>
      <c r="C6924" s="16" t="s">
        <v>261</v>
      </c>
    </row>
    <row r="6925">
      <c r="A6925" s="5" t="s">
        <v>214</v>
      </c>
      <c r="B6925" s="5" t="s">
        <v>264</v>
      </c>
      <c r="C6925" s="16" t="s">
        <v>261</v>
      </c>
    </row>
    <row r="6926">
      <c r="A6926" s="5" t="s">
        <v>188</v>
      </c>
      <c r="B6926" s="5" t="s">
        <v>264</v>
      </c>
      <c r="C6926" s="16" t="s">
        <v>261</v>
      </c>
    </row>
    <row r="6927">
      <c r="A6927" s="5" t="s">
        <v>89</v>
      </c>
      <c r="B6927" s="5" t="s">
        <v>264</v>
      </c>
      <c r="C6927" s="16" t="s">
        <v>261</v>
      </c>
    </row>
    <row r="6928">
      <c r="A6928" s="5" t="s">
        <v>170</v>
      </c>
      <c r="B6928" s="5" t="s">
        <v>264</v>
      </c>
      <c r="C6928" s="16" t="s">
        <v>261</v>
      </c>
    </row>
    <row r="6929">
      <c r="A6929" s="5" t="s">
        <v>206</v>
      </c>
      <c r="B6929" s="5" t="s">
        <v>264</v>
      </c>
      <c r="C6929" s="16" t="s">
        <v>261</v>
      </c>
    </row>
    <row r="6930">
      <c r="A6930" s="5" t="s">
        <v>191</v>
      </c>
      <c r="B6930" s="5" t="s">
        <v>264</v>
      </c>
      <c r="C6930" s="16" t="s">
        <v>261</v>
      </c>
    </row>
    <row r="6931">
      <c r="A6931" s="5" t="s">
        <v>124</v>
      </c>
      <c r="B6931" s="5" t="s">
        <v>264</v>
      </c>
      <c r="C6931" s="16" t="s">
        <v>261</v>
      </c>
    </row>
    <row r="6932">
      <c r="A6932" s="5" t="s">
        <v>89</v>
      </c>
      <c r="B6932" s="5" t="s">
        <v>264</v>
      </c>
      <c r="C6932" s="16" t="s">
        <v>261</v>
      </c>
    </row>
    <row r="6933">
      <c r="A6933" s="5" t="s">
        <v>169</v>
      </c>
      <c r="B6933" s="5" t="s">
        <v>264</v>
      </c>
      <c r="C6933" s="16" t="s">
        <v>261</v>
      </c>
    </row>
    <row r="6934">
      <c r="A6934" s="5" t="s">
        <v>219</v>
      </c>
      <c r="B6934" s="5" t="s">
        <v>264</v>
      </c>
      <c r="C6934" s="16" t="s">
        <v>261</v>
      </c>
    </row>
    <row r="6935">
      <c r="A6935" s="5" t="s">
        <v>228</v>
      </c>
      <c r="B6935" s="5" t="s">
        <v>264</v>
      </c>
      <c r="C6935" s="16" t="s">
        <v>261</v>
      </c>
    </row>
    <row r="6936">
      <c r="A6936" s="5" t="s">
        <v>158</v>
      </c>
      <c r="B6936" s="5" t="s">
        <v>264</v>
      </c>
      <c r="C6936" s="16" t="s">
        <v>261</v>
      </c>
    </row>
    <row r="6937">
      <c r="A6937" s="5" t="s">
        <v>63</v>
      </c>
      <c r="B6937" s="5" t="s">
        <v>264</v>
      </c>
      <c r="C6937" s="16" t="s">
        <v>261</v>
      </c>
    </row>
    <row r="6938">
      <c r="A6938" s="5" t="s">
        <v>172</v>
      </c>
      <c r="B6938" s="5" t="s">
        <v>264</v>
      </c>
      <c r="C6938" s="16" t="s">
        <v>261</v>
      </c>
    </row>
    <row r="6939">
      <c r="A6939" s="5" t="s">
        <v>185</v>
      </c>
      <c r="B6939" s="5" t="s">
        <v>264</v>
      </c>
      <c r="C6939" s="16" t="s">
        <v>261</v>
      </c>
    </row>
    <row r="6940">
      <c r="A6940" s="5" t="s">
        <v>73</v>
      </c>
      <c r="B6940" s="5" t="s">
        <v>264</v>
      </c>
      <c r="C6940" s="16" t="s">
        <v>261</v>
      </c>
    </row>
    <row r="6941">
      <c r="A6941" s="5" t="s">
        <v>163</v>
      </c>
      <c r="B6941" s="5" t="s">
        <v>264</v>
      </c>
      <c r="C6941" s="16" t="s">
        <v>261</v>
      </c>
    </row>
    <row r="6942">
      <c r="A6942" s="5" t="s">
        <v>125</v>
      </c>
      <c r="B6942" s="5" t="s">
        <v>264</v>
      </c>
      <c r="C6942" s="16" t="s">
        <v>261</v>
      </c>
    </row>
    <row r="6943">
      <c r="A6943" s="5" t="s">
        <v>200</v>
      </c>
      <c r="B6943" s="5" t="s">
        <v>264</v>
      </c>
      <c r="C6943" s="16" t="s">
        <v>261</v>
      </c>
    </row>
    <row r="6944">
      <c r="A6944" s="5" t="s">
        <v>210</v>
      </c>
      <c r="B6944" s="5" t="s">
        <v>264</v>
      </c>
      <c r="C6944" s="16" t="s">
        <v>261</v>
      </c>
    </row>
    <row r="6945">
      <c r="A6945" s="5" t="s">
        <v>251</v>
      </c>
      <c r="B6945" s="5" t="s">
        <v>264</v>
      </c>
      <c r="C6945" s="16" t="s">
        <v>261</v>
      </c>
    </row>
    <row r="6946">
      <c r="A6946" s="5" t="s">
        <v>63</v>
      </c>
      <c r="B6946" s="5" t="s">
        <v>264</v>
      </c>
      <c r="C6946" s="16" t="s">
        <v>261</v>
      </c>
    </row>
    <row r="6947">
      <c r="A6947" s="5" t="s">
        <v>204</v>
      </c>
      <c r="B6947" s="5" t="s">
        <v>264</v>
      </c>
      <c r="C6947" s="16" t="s">
        <v>261</v>
      </c>
    </row>
    <row r="6948">
      <c r="A6948" s="5" t="s">
        <v>249</v>
      </c>
      <c r="B6948" s="5" t="s">
        <v>264</v>
      </c>
      <c r="C6948" s="16" t="s">
        <v>261</v>
      </c>
    </row>
    <row r="6949">
      <c r="A6949" s="5" t="s">
        <v>166</v>
      </c>
      <c r="B6949" s="5" t="s">
        <v>264</v>
      </c>
      <c r="C6949" s="16" t="s">
        <v>261</v>
      </c>
    </row>
    <row r="6950">
      <c r="A6950" s="5" t="s">
        <v>198</v>
      </c>
      <c r="B6950" s="5" t="s">
        <v>264</v>
      </c>
      <c r="C6950" s="16" t="s">
        <v>261</v>
      </c>
    </row>
    <row r="6951">
      <c r="A6951" s="5" t="s">
        <v>72</v>
      </c>
      <c r="B6951" s="5" t="s">
        <v>264</v>
      </c>
      <c r="C6951" s="16" t="s">
        <v>261</v>
      </c>
    </row>
    <row r="6952">
      <c r="A6952" s="5" t="s">
        <v>109</v>
      </c>
      <c r="B6952" s="5" t="s">
        <v>264</v>
      </c>
      <c r="C6952" s="16" t="s">
        <v>261</v>
      </c>
    </row>
    <row r="6953">
      <c r="A6953" s="5" t="s">
        <v>129</v>
      </c>
      <c r="B6953" s="5" t="s">
        <v>264</v>
      </c>
      <c r="C6953" s="16" t="s">
        <v>261</v>
      </c>
    </row>
    <row r="6954">
      <c r="A6954" s="5" t="s">
        <v>211</v>
      </c>
      <c r="B6954" s="5" t="s">
        <v>264</v>
      </c>
      <c r="C6954" s="16" t="s">
        <v>261</v>
      </c>
    </row>
    <row r="6955">
      <c r="A6955" s="5" t="s">
        <v>243</v>
      </c>
      <c r="B6955" s="5" t="s">
        <v>264</v>
      </c>
      <c r="C6955" s="16" t="s">
        <v>261</v>
      </c>
    </row>
    <row r="6956">
      <c r="A6956" s="5" t="s">
        <v>200</v>
      </c>
      <c r="B6956" s="5" t="s">
        <v>264</v>
      </c>
      <c r="C6956" s="16" t="s">
        <v>261</v>
      </c>
    </row>
    <row r="6957">
      <c r="A6957" s="5" t="s">
        <v>223</v>
      </c>
      <c r="B6957" s="5" t="s">
        <v>264</v>
      </c>
      <c r="C6957" s="16" t="s">
        <v>261</v>
      </c>
    </row>
    <row r="6958">
      <c r="A6958" s="5" t="s">
        <v>198</v>
      </c>
      <c r="B6958" s="5" t="s">
        <v>264</v>
      </c>
      <c r="C6958" s="16" t="s">
        <v>261</v>
      </c>
    </row>
    <row r="6959">
      <c r="A6959" s="5" t="s">
        <v>73</v>
      </c>
      <c r="B6959" s="5" t="s">
        <v>264</v>
      </c>
      <c r="C6959" s="16" t="s">
        <v>261</v>
      </c>
    </row>
    <row r="6960">
      <c r="A6960" s="5" t="s">
        <v>219</v>
      </c>
      <c r="B6960" s="5" t="s">
        <v>264</v>
      </c>
      <c r="C6960" s="16" t="s">
        <v>261</v>
      </c>
    </row>
    <row r="6961">
      <c r="A6961" s="5" t="s">
        <v>173</v>
      </c>
      <c r="B6961" s="5" t="s">
        <v>264</v>
      </c>
      <c r="C6961" s="16" t="s">
        <v>261</v>
      </c>
    </row>
    <row r="6962">
      <c r="A6962" s="5" t="s">
        <v>60</v>
      </c>
      <c r="B6962" s="5" t="s">
        <v>264</v>
      </c>
      <c r="C6962" s="16" t="s">
        <v>261</v>
      </c>
    </row>
    <row r="6963">
      <c r="A6963" s="5" t="s">
        <v>148</v>
      </c>
      <c r="B6963" s="5" t="s">
        <v>264</v>
      </c>
      <c r="C6963" s="16" t="s">
        <v>261</v>
      </c>
    </row>
    <row r="6964">
      <c r="A6964" s="5" t="s">
        <v>170</v>
      </c>
      <c r="B6964" s="5" t="s">
        <v>264</v>
      </c>
      <c r="C6964" s="16" t="s">
        <v>261</v>
      </c>
    </row>
    <row r="6965">
      <c r="A6965" s="5" t="s">
        <v>115</v>
      </c>
      <c r="B6965" s="5" t="s">
        <v>264</v>
      </c>
      <c r="C6965" s="16" t="s">
        <v>261</v>
      </c>
    </row>
    <row r="6966">
      <c r="A6966" s="5" t="s">
        <v>199</v>
      </c>
      <c r="B6966" s="5" t="s">
        <v>264</v>
      </c>
      <c r="C6966" s="16" t="s">
        <v>261</v>
      </c>
    </row>
    <row r="6967">
      <c r="A6967" s="5" t="s">
        <v>246</v>
      </c>
      <c r="B6967" s="5" t="s">
        <v>264</v>
      </c>
      <c r="C6967" s="16" t="s">
        <v>261</v>
      </c>
    </row>
    <row r="6968">
      <c r="A6968" s="5" t="s">
        <v>42</v>
      </c>
      <c r="B6968" s="5" t="s">
        <v>264</v>
      </c>
      <c r="C6968" s="16" t="s">
        <v>260</v>
      </c>
    </row>
    <row r="6969">
      <c r="A6969" s="5" t="s">
        <v>112</v>
      </c>
      <c r="B6969" s="5" t="s">
        <v>264</v>
      </c>
      <c r="C6969" s="16" t="s">
        <v>261</v>
      </c>
    </row>
    <row r="6970">
      <c r="A6970" s="5" t="s">
        <v>180</v>
      </c>
      <c r="B6970" s="5" t="s">
        <v>264</v>
      </c>
      <c r="C6970" s="16" t="s">
        <v>261</v>
      </c>
    </row>
    <row r="6971">
      <c r="A6971" s="5" t="s">
        <v>120</v>
      </c>
      <c r="B6971" s="5" t="s">
        <v>264</v>
      </c>
      <c r="C6971" s="16" t="s">
        <v>261</v>
      </c>
    </row>
    <row r="6972">
      <c r="A6972" s="5" t="s">
        <v>183</v>
      </c>
      <c r="B6972" s="5" t="s">
        <v>264</v>
      </c>
      <c r="C6972" s="16" t="s">
        <v>261</v>
      </c>
    </row>
    <row r="6973">
      <c r="A6973" s="5" t="s">
        <v>187</v>
      </c>
      <c r="B6973" s="5" t="s">
        <v>264</v>
      </c>
      <c r="C6973" s="16" t="s">
        <v>261</v>
      </c>
    </row>
    <row r="6974">
      <c r="A6974" s="5" t="s">
        <v>185</v>
      </c>
      <c r="B6974" s="5" t="s">
        <v>264</v>
      </c>
      <c r="C6974" s="16" t="s">
        <v>261</v>
      </c>
    </row>
    <row r="6975">
      <c r="A6975" s="5" t="s">
        <v>222</v>
      </c>
      <c r="B6975" s="5" t="s">
        <v>264</v>
      </c>
      <c r="C6975" s="16" t="s">
        <v>261</v>
      </c>
    </row>
    <row r="6976">
      <c r="A6976" s="5" t="s">
        <v>174</v>
      </c>
      <c r="B6976" s="5" t="s">
        <v>264</v>
      </c>
      <c r="C6976" s="16" t="s">
        <v>261</v>
      </c>
    </row>
    <row r="6977">
      <c r="A6977" s="5" t="s">
        <v>102</v>
      </c>
      <c r="B6977" s="5" t="s">
        <v>264</v>
      </c>
      <c r="C6977" s="16" t="s">
        <v>261</v>
      </c>
    </row>
    <row r="6978">
      <c r="A6978" s="5" t="s">
        <v>129</v>
      </c>
      <c r="B6978" s="5" t="s">
        <v>264</v>
      </c>
      <c r="C6978" s="16" t="s">
        <v>261</v>
      </c>
    </row>
    <row r="6979">
      <c r="A6979" s="5" t="s">
        <v>42</v>
      </c>
      <c r="B6979" s="5" t="s">
        <v>264</v>
      </c>
      <c r="C6979" s="16" t="s">
        <v>261</v>
      </c>
    </row>
    <row r="6980">
      <c r="A6980" s="5" t="s">
        <v>72</v>
      </c>
      <c r="B6980" s="5" t="s">
        <v>264</v>
      </c>
      <c r="C6980" s="16" t="s">
        <v>261</v>
      </c>
    </row>
    <row r="6981">
      <c r="A6981" s="5" t="s">
        <v>238</v>
      </c>
      <c r="B6981" s="5" t="s">
        <v>264</v>
      </c>
      <c r="C6981" s="16" t="s">
        <v>261</v>
      </c>
    </row>
    <row r="6982">
      <c r="A6982" s="5" t="s">
        <v>134</v>
      </c>
      <c r="B6982" s="5" t="s">
        <v>264</v>
      </c>
      <c r="C6982" s="16" t="s">
        <v>260</v>
      </c>
    </row>
    <row r="6983">
      <c r="A6983" s="5" t="s">
        <v>234</v>
      </c>
      <c r="B6983" s="5" t="s">
        <v>264</v>
      </c>
      <c r="C6983" s="16" t="s">
        <v>261</v>
      </c>
    </row>
    <row r="6984">
      <c r="A6984" s="5" t="s">
        <v>240</v>
      </c>
      <c r="B6984" s="5" t="s">
        <v>264</v>
      </c>
      <c r="C6984" s="16" t="s">
        <v>261</v>
      </c>
    </row>
    <row r="6985">
      <c r="A6985" s="5" t="s">
        <v>127</v>
      </c>
      <c r="B6985" s="5" t="s">
        <v>264</v>
      </c>
      <c r="C6985" s="16" t="s">
        <v>261</v>
      </c>
    </row>
    <row r="6986">
      <c r="A6986" s="5" t="s">
        <v>144</v>
      </c>
      <c r="B6986" s="5" t="s">
        <v>264</v>
      </c>
      <c r="C6986" s="16" t="s">
        <v>261</v>
      </c>
    </row>
    <row r="6987">
      <c r="A6987" s="5" t="s">
        <v>156</v>
      </c>
      <c r="B6987" s="5" t="s">
        <v>264</v>
      </c>
      <c r="C6987" s="16" t="s">
        <v>261</v>
      </c>
    </row>
    <row r="6988">
      <c r="A6988" s="5" t="s">
        <v>226</v>
      </c>
      <c r="B6988" s="5" t="s">
        <v>264</v>
      </c>
      <c r="C6988" s="16" t="s">
        <v>261</v>
      </c>
    </row>
    <row r="6989">
      <c r="A6989" s="5" t="s">
        <v>228</v>
      </c>
      <c r="B6989" s="5" t="s">
        <v>264</v>
      </c>
      <c r="C6989" s="16" t="s">
        <v>261</v>
      </c>
    </row>
    <row r="6990">
      <c r="A6990" s="5" t="s">
        <v>160</v>
      </c>
      <c r="B6990" s="5" t="s">
        <v>264</v>
      </c>
      <c r="C6990" s="16" t="s">
        <v>261</v>
      </c>
    </row>
    <row r="6991">
      <c r="A6991" s="5" t="s">
        <v>172</v>
      </c>
      <c r="B6991" s="5" t="s">
        <v>264</v>
      </c>
      <c r="C6991" s="16" t="s">
        <v>261</v>
      </c>
    </row>
    <row r="6992">
      <c r="A6992" s="5" t="s">
        <v>180</v>
      </c>
      <c r="B6992" s="5" t="s">
        <v>264</v>
      </c>
      <c r="C6992" s="16" t="s">
        <v>261</v>
      </c>
    </row>
    <row r="6993">
      <c r="A6993" s="5" t="s">
        <v>230</v>
      </c>
      <c r="B6993" s="5" t="s">
        <v>264</v>
      </c>
      <c r="C6993" s="16" t="s">
        <v>261</v>
      </c>
    </row>
    <row r="6994">
      <c r="A6994" s="5" t="s">
        <v>146</v>
      </c>
      <c r="B6994" s="5" t="s">
        <v>264</v>
      </c>
      <c r="C6994" s="16" t="s">
        <v>261</v>
      </c>
    </row>
    <row r="6995">
      <c r="A6995" s="5" t="s">
        <v>246</v>
      </c>
      <c r="B6995" s="5" t="s">
        <v>264</v>
      </c>
      <c r="C6995" s="16" t="s">
        <v>261</v>
      </c>
    </row>
    <row r="6996">
      <c r="A6996" s="5" t="s">
        <v>141</v>
      </c>
      <c r="B6996" s="5" t="s">
        <v>264</v>
      </c>
      <c r="C6996" s="16" t="s">
        <v>261</v>
      </c>
    </row>
    <row r="6997">
      <c r="A6997" s="5" t="s">
        <v>180</v>
      </c>
      <c r="B6997" s="5" t="s">
        <v>264</v>
      </c>
      <c r="C6997" s="16" t="s">
        <v>261</v>
      </c>
    </row>
    <row r="6998">
      <c r="A6998" s="5" t="s">
        <v>156</v>
      </c>
      <c r="B6998" s="5" t="s">
        <v>264</v>
      </c>
      <c r="C6998" s="16" t="s">
        <v>261</v>
      </c>
    </row>
    <row r="6999">
      <c r="A6999" s="5" t="s">
        <v>220</v>
      </c>
      <c r="B6999" s="5" t="s">
        <v>264</v>
      </c>
      <c r="C6999" s="16" t="s">
        <v>261</v>
      </c>
    </row>
    <row r="7000">
      <c r="A7000" s="5" t="s">
        <v>190</v>
      </c>
      <c r="B7000" s="5" t="s">
        <v>264</v>
      </c>
      <c r="C7000" s="16" t="s">
        <v>261</v>
      </c>
    </row>
    <row r="7001">
      <c r="A7001" s="5" t="s">
        <v>236</v>
      </c>
      <c r="B7001" s="5" t="s">
        <v>264</v>
      </c>
      <c r="C7001" s="16" t="s">
        <v>261</v>
      </c>
    </row>
    <row r="7002">
      <c r="A7002" s="5" t="s">
        <v>198</v>
      </c>
      <c r="B7002" s="5" t="s">
        <v>264</v>
      </c>
      <c r="C7002" s="16" t="s">
        <v>261</v>
      </c>
    </row>
    <row r="7003">
      <c r="A7003" s="5" t="s">
        <v>115</v>
      </c>
      <c r="B7003" s="5" t="s">
        <v>264</v>
      </c>
      <c r="C7003" s="16" t="s">
        <v>261</v>
      </c>
    </row>
    <row r="7004">
      <c r="A7004" s="5" t="s">
        <v>233</v>
      </c>
      <c r="B7004" s="5" t="s">
        <v>264</v>
      </c>
      <c r="C7004" s="16" t="s">
        <v>261</v>
      </c>
    </row>
    <row r="7005">
      <c r="A7005" s="5" t="s">
        <v>60</v>
      </c>
      <c r="B7005" s="5" t="s">
        <v>264</v>
      </c>
      <c r="C7005" s="16" t="s">
        <v>261</v>
      </c>
    </row>
    <row r="7006">
      <c r="A7006" s="5" t="s">
        <v>47</v>
      </c>
      <c r="B7006" s="5" t="s">
        <v>264</v>
      </c>
      <c r="C7006" s="16" t="s">
        <v>261</v>
      </c>
    </row>
    <row r="7007">
      <c r="A7007" s="5" t="s">
        <v>222</v>
      </c>
      <c r="B7007" s="5" t="s">
        <v>264</v>
      </c>
      <c r="C7007" s="16" t="s">
        <v>261</v>
      </c>
    </row>
    <row r="7008">
      <c r="A7008" s="5" t="s">
        <v>222</v>
      </c>
      <c r="B7008" s="5" t="s">
        <v>264</v>
      </c>
      <c r="C7008" s="16" t="s">
        <v>261</v>
      </c>
    </row>
    <row r="7009">
      <c r="A7009" s="5" t="s">
        <v>161</v>
      </c>
      <c r="B7009" s="5" t="s">
        <v>264</v>
      </c>
      <c r="C7009" s="16" t="s">
        <v>261</v>
      </c>
    </row>
    <row r="7010">
      <c r="A7010" s="5" t="s">
        <v>144</v>
      </c>
      <c r="B7010" s="5" t="s">
        <v>264</v>
      </c>
      <c r="C7010" s="16" t="s">
        <v>261</v>
      </c>
    </row>
    <row r="7011">
      <c r="A7011" s="5" t="s">
        <v>243</v>
      </c>
      <c r="B7011" s="5" t="s">
        <v>264</v>
      </c>
      <c r="C7011" s="16" t="s">
        <v>261</v>
      </c>
    </row>
    <row r="7012">
      <c r="A7012" s="5" t="s">
        <v>226</v>
      </c>
      <c r="B7012" s="5" t="s">
        <v>264</v>
      </c>
      <c r="C7012" s="16" t="s">
        <v>261</v>
      </c>
    </row>
    <row r="7013">
      <c r="A7013" s="5" t="s">
        <v>154</v>
      </c>
      <c r="B7013" s="5" t="s">
        <v>264</v>
      </c>
      <c r="C7013" s="16" t="s">
        <v>261</v>
      </c>
    </row>
    <row r="7014">
      <c r="A7014" s="5" t="s">
        <v>152</v>
      </c>
      <c r="B7014" s="5" t="s">
        <v>264</v>
      </c>
      <c r="C7014" s="16" t="s">
        <v>261</v>
      </c>
    </row>
    <row r="7015">
      <c r="A7015" s="5" t="s">
        <v>143</v>
      </c>
      <c r="B7015" s="5" t="s">
        <v>264</v>
      </c>
      <c r="C7015" s="16" t="s">
        <v>261</v>
      </c>
    </row>
    <row r="7016">
      <c r="A7016" s="5" t="s">
        <v>187</v>
      </c>
      <c r="B7016" s="5" t="s">
        <v>264</v>
      </c>
      <c r="C7016" s="16" t="s">
        <v>260</v>
      </c>
    </row>
    <row r="7017">
      <c r="A7017" s="5" t="s">
        <v>94</v>
      </c>
      <c r="B7017" s="5" t="s">
        <v>264</v>
      </c>
      <c r="C7017" s="16" t="s">
        <v>261</v>
      </c>
    </row>
    <row r="7018">
      <c r="A7018" s="5" t="s">
        <v>109</v>
      </c>
      <c r="B7018" s="5" t="s">
        <v>264</v>
      </c>
      <c r="C7018" s="16" t="s">
        <v>261</v>
      </c>
    </row>
    <row r="7019">
      <c r="A7019" s="5" t="s">
        <v>86</v>
      </c>
      <c r="B7019" s="5" t="s">
        <v>264</v>
      </c>
      <c r="C7019" s="16" t="s">
        <v>261</v>
      </c>
    </row>
    <row r="7020">
      <c r="A7020" s="5" t="s">
        <v>158</v>
      </c>
      <c r="B7020" s="5" t="s">
        <v>264</v>
      </c>
      <c r="C7020" s="16" t="s">
        <v>261</v>
      </c>
    </row>
    <row r="7021">
      <c r="A7021" s="5" t="s">
        <v>94</v>
      </c>
      <c r="B7021" s="5" t="s">
        <v>264</v>
      </c>
      <c r="C7021" s="16" t="s">
        <v>261</v>
      </c>
    </row>
    <row r="7022">
      <c r="A7022" s="5" t="s">
        <v>203</v>
      </c>
      <c r="B7022" s="5" t="s">
        <v>264</v>
      </c>
      <c r="C7022" s="16" t="s">
        <v>261</v>
      </c>
    </row>
    <row r="7023">
      <c r="A7023" s="5" t="s">
        <v>110</v>
      </c>
      <c r="B7023" s="5" t="s">
        <v>264</v>
      </c>
      <c r="C7023" s="16" t="s">
        <v>261</v>
      </c>
    </row>
    <row r="7024">
      <c r="A7024" s="5" t="s">
        <v>50</v>
      </c>
      <c r="B7024" s="5" t="s">
        <v>264</v>
      </c>
      <c r="C7024" s="16" t="s">
        <v>261</v>
      </c>
    </row>
    <row r="7025">
      <c r="A7025" s="5" t="s">
        <v>141</v>
      </c>
      <c r="B7025" s="5" t="s">
        <v>264</v>
      </c>
      <c r="C7025" s="16" t="s">
        <v>261</v>
      </c>
    </row>
    <row r="7026">
      <c r="A7026" s="5" t="s">
        <v>150</v>
      </c>
      <c r="B7026" s="5" t="s">
        <v>264</v>
      </c>
      <c r="C7026" s="16" t="s">
        <v>261</v>
      </c>
    </row>
    <row r="7027">
      <c r="A7027" s="5" t="s">
        <v>174</v>
      </c>
      <c r="B7027" s="5" t="s">
        <v>264</v>
      </c>
      <c r="C7027" s="16" t="s">
        <v>261</v>
      </c>
    </row>
    <row r="7028">
      <c r="A7028" s="5" t="s">
        <v>89</v>
      </c>
      <c r="B7028" s="5" t="s">
        <v>264</v>
      </c>
      <c r="C7028" s="16" t="s">
        <v>261</v>
      </c>
    </row>
    <row r="7029">
      <c r="A7029" s="5" t="s">
        <v>119</v>
      </c>
      <c r="B7029" s="5" t="s">
        <v>264</v>
      </c>
      <c r="C7029" s="16" t="s">
        <v>261</v>
      </c>
    </row>
    <row r="7030">
      <c r="A7030" s="5" t="s">
        <v>99</v>
      </c>
      <c r="B7030" s="5" t="s">
        <v>264</v>
      </c>
      <c r="C7030" s="16" t="s">
        <v>261</v>
      </c>
    </row>
    <row r="7031">
      <c r="A7031" s="5" t="s">
        <v>184</v>
      </c>
      <c r="B7031" s="5" t="s">
        <v>264</v>
      </c>
      <c r="C7031" s="16" t="s">
        <v>261</v>
      </c>
    </row>
    <row r="7032">
      <c r="A7032" s="5" t="s">
        <v>218</v>
      </c>
      <c r="B7032" s="5" t="s">
        <v>264</v>
      </c>
      <c r="C7032" s="16" t="s">
        <v>261</v>
      </c>
    </row>
    <row r="7033">
      <c r="A7033" s="5" t="s">
        <v>120</v>
      </c>
      <c r="B7033" s="5" t="s">
        <v>264</v>
      </c>
      <c r="C7033" s="16" t="s">
        <v>261</v>
      </c>
    </row>
    <row r="7034">
      <c r="A7034" s="5" t="s">
        <v>90</v>
      </c>
      <c r="B7034" s="5" t="s">
        <v>264</v>
      </c>
      <c r="C7034" s="16" t="s">
        <v>261</v>
      </c>
    </row>
    <row r="7035">
      <c r="A7035" s="5" t="s">
        <v>115</v>
      </c>
      <c r="B7035" s="5" t="s">
        <v>264</v>
      </c>
      <c r="C7035" s="16" t="s">
        <v>261</v>
      </c>
    </row>
    <row r="7036">
      <c r="A7036" s="5" t="s">
        <v>90</v>
      </c>
      <c r="B7036" s="5" t="s">
        <v>264</v>
      </c>
      <c r="C7036" s="16" t="s">
        <v>261</v>
      </c>
    </row>
    <row r="7037">
      <c r="A7037" s="5" t="s">
        <v>194</v>
      </c>
      <c r="B7037" s="5" t="s">
        <v>264</v>
      </c>
      <c r="C7037" s="16" t="s">
        <v>261</v>
      </c>
    </row>
    <row r="7038">
      <c r="A7038" s="5" t="s">
        <v>186</v>
      </c>
      <c r="B7038" s="5" t="s">
        <v>264</v>
      </c>
      <c r="C7038" s="16" t="s">
        <v>261</v>
      </c>
    </row>
    <row r="7039">
      <c r="A7039" s="5" t="s">
        <v>238</v>
      </c>
      <c r="B7039" s="5" t="s">
        <v>264</v>
      </c>
      <c r="C7039" s="16" t="s">
        <v>261</v>
      </c>
    </row>
    <row r="7040">
      <c r="A7040" s="5" t="s">
        <v>120</v>
      </c>
      <c r="B7040" s="5" t="s">
        <v>264</v>
      </c>
      <c r="C7040" s="16" t="s">
        <v>261</v>
      </c>
    </row>
    <row r="7041">
      <c r="A7041" s="5" t="s">
        <v>207</v>
      </c>
      <c r="B7041" s="5" t="s">
        <v>264</v>
      </c>
      <c r="C7041" s="16" t="s">
        <v>261</v>
      </c>
    </row>
    <row r="7042">
      <c r="A7042" s="5" t="s">
        <v>239</v>
      </c>
      <c r="B7042" s="5" t="s">
        <v>264</v>
      </c>
      <c r="C7042" s="16" t="s">
        <v>261</v>
      </c>
    </row>
    <row r="7043">
      <c r="A7043" s="5" t="s">
        <v>224</v>
      </c>
      <c r="B7043" s="5" t="s">
        <v>264</v>
      </c>
      <c r="C7043" s="16" t="s">
        <v>261</v>
      </c>
    </row>
    <row r="7044">
      <c r="A7044" s="5" t="s">
        <v>144</v>
      </c>
      <c r="B7044" s="5" t="s">
        <v>264</v>
      </c>
      <c r="C7044" s="16" t="s">
        <v>261</v>
      </c>
    </row>
    <row r="7045">
      <c r="A7045" s="5" t="s">
        <v>99</v>
      </c>
      <c r="B7045" s="5" t="s">
        <v>264</v>
      </c>
      <c r="C7045" s="16" t="s">
        <v>261</v>
      </c>
    </row>
    <row r="7046">
      <c r="A7046" s="5" t="s">
        <v>171</v>
      </c>
      <c r="B7046" s="5" t="s">
        <v>264</v>
      </c>
      <c r="C7046" s="16" t="s">
        <v>261</v>
      </c>
    </row>
    <row r="7047">
      <c r="A7047" s="5" t="s">
        <v>157</v>
      </c>
      <c r="B7047" s="5" t="s">
        <v>264</v>
      </c>
      <c r="C7047" s="16" t="s">
        <v>260</v>
      </c>
    </row>
    <row r="7048">
      <c r="A7048" s="5" t="s">
        <v>170</v>
      </c>
      <c r="B7048" s="5" t="s">
        <v>264</v>
      </c>
      <c r="C7048" s="16" t="s">
        <v>261</v>
      </c>
    </row>
    <row r="7049">
      <c r="A7049" s="5" t="s">
        <v>140</v>
      </c>
      <c r="B7049" s="5" t="s">
        <v>264</v>
      </c>
      <c r="C7049" s="16" t="s">
        <v>261</v>
      </c>
    </row>
    <row r="7050">
      <c r="A7050" s="5" t="s">
        <v>112</v>
      </c>
      <c r="B7050" s="5" t="s">
        <v>264</v>
      </c>
      <c r="C7050" s="16" t="s">
        <v>261</v>
      </c>
    </row>
    <row r="7051">
      <c r="A7051" s="5" t="s">
        <v>222</v>
      </c>
      <c r="B7051" s="5" t="s">
        <v>264</v>
      </c>
      <c r="C7051" s="16" t="s">
        <v>261</v>
      </c>
    </row>
    <row r="7052">
      <c r="A7052" s="5" t="s">
        <v>157</v>
      </c>
      <c r="B7052" s="5" t="s">
        <v>264</v>
      </c>
      <c r="C7052" s="16" t="s">
        <v>261</v>
      </c>
    </row>
    <row r="7053">
      <c r="A7053" s="5" t="s">
        <v>123</v>
      </c>
      <c r="B7053" s="5" t="s">
        <v>264</v>
      </c>
      <c r="C7053" s="16" t="s">
        <v>261</v>
      </c>
    </row>
    <row r="7054">
      <c r="A7054" s="5" t="s">
        <v>165</v>
      </c>
      <c r="B7054" s="5" t="s">
        <v>264</v>
      </c>
      <c r="C7054" s="16" t="s">
        <v>261</v>
      </c>
    </row>
    <row r="7055">
      <c r="A7055" s="5" t="s">
        <v>152</v>
      </c>
      <c r="B7055" s="5" t="s">
        <v>264</v>
      </c>
      <c r="C7055" s="16" t="s">
        <v>261</v>
      </c>
    </row>
    <row r="7056">
      <c r="A7056" s="5" t="s">
        <v>176</v>
      </c>
      <c r="B7056" s="5" t="s">
        <v>264</v>
      </c>
      <c r="C7056" s="16" t="s">
        <v>261</v>
      </c>
    </row>
    <row r="7057">
      <c r="A7057" s="5" t="s">
        <v>110</v>
      </c>
      <c r="B7057" s="5" t="s">
        <v>264</v>
      </c>
      <c r="C7057" s="16" t="s">
        <v>261</v>
      </c>
    </row>
    <row r="7058">
      <c r="A7058" s="5" t="s">
        <v>201</v>
      </c>
      <c r="B7058" s="5" t="s">
        <v>264</v>
      </c>
      <c r="C7058" s="16" t="s">
        <v>261</v>
      </c>
    </row>
    <row r="7059">
      <c r="A7059" s="5" t="s">
        <v>118</v>
      </c>
      <c r="B7059" s="5" t="s">
        <v>264</v>
      </c>
      <c r="C7059" s="16" t="s">
        <v>261</v>
      </c>
    </row>
    <row r="7060">
      <c r="A7060" s="5" t="s">
        <v>129</v>
      </c>
      <c r="B7060" s="5" t="s">
        <v>264</v>
      </c>
      <c r="C7060" s="16" t="s">
        <v>261</v>
      </c>
    </row>
    <row r="7061">
      <c r="A7061" s="5" t="s">
        <v>201</v>
      </c>
      <c r="B7061" s="5" t="s">
        <v>264</v>
      </c>
      <c r="C7061" s="16" t="s">
        <v>261</v>
      </c>
    </row>
    <row r="7062">
      <c r="A7062" s="5" t="s">
        <v>97</v>
      </c>
      <c r="B7062" s="5" t="s">
        <v>264</v>
      </c>
      <c r="C7062" s="16" t="s">
        <v>261</v>
      </c>
    </row>
    <row r="7063">
      <c r="A7063" s="5" t="s">
        <v>249</v>
      </c>
      <c r="B7063" s="5" t="s">
        <v>264</v>
      </c>
      <c r="C7063" s="16" t="s">
        <v>261</v>
      </c>
    </row>
    <row r="7064">
      <c r="A7064" s="5" t="s">
        <v>254</v>
      </c>
      <c r="B7064" s="5" t="s">
        <v>264</v>
      </c>
      <c r="C7064" s="16" t="s">
        <v>261</v>
      </c>
    </row>
    <row r="7065">
      <c r="A7065" s="5" t="s">
        <v>105</v>
      </c>
      <c r="B7065" s="5" t="s">
        <v>264</v>
      </c>
      <c r="C7065" s="16" t="s">
        <v>261</v>
      </c>
    </row>
    <row r="7066">
      <c r="A7066" s="5" t="s">
        <v>211</v>
      </c>
      <c r="B7066" s="5" t="s">
        <v>264</v>
      </c>
      <c r="C7066" s="16" t="s">
        <v>261</v>
      </c>
    </row>
    <row r="7067">
      <c r="A7067" s="5" t="s">
        <v>224</v>
      </c>
      <c r="B7067" s="5" t="s">
        <v>264</v>
      </c>
      <c r="C7067" s="16" t="s">
        <v>261</v>
      </c>
    </row>
    <row r="7068">
      <c r="A7068" s="5" t="s">
        <v>196</v>
      </c>
      <c r="B7068" s="5" t="s">
        <v>264</v>
      </c>
      <c r="C7068" s="16" t="s">
        <v>261</v>
      </c>
    </row>
    <row r="7069">
      <c r="A7069" s="5" t="s">
        <v>88</v>
      </c>
      <c r="B7069" s="5" t="s">
        <v>264</v>
      </c>
      <c r="C7069" s="16" t="s">
        <v>261</v>
      </c>
    </row>
    <row r="7070">
      <c r="A7070" s="5" t="s">
        <v>123</v>
      </c>
      <c r="B7070" s="5" t="s">
        <v>264</v>
      </c>
      <c r="C7070" s="16" t="s">
        <v>261</v>
      </c>
    </row>
    <row r="7071">
      <c r="A7071" s="5" t="s">
        <v>145</v>
      </c>
      <c r="B7071" s="5" t="s">
        <v>264</v>
      </c>
      <c r="C7071" s="16" t="s">
        <v>261</v>
      </c>
    </row>
    <row r="7072">
      <c r="A7072" s="5" t="s">
        <v>72</v>
      </c>
      <c r="B7072" s="5" t="s">
        <v>264</v>
      </c>
      <c r="C7072" s="16" t="s">
        <v>261</v>
      </c>
    </row>
    <row r="7073">
      <c r="A7073" s="5" t="s">
        <v>110</v>
      </c>
      <c r="B7073" s="5" t="s">
        <v>264</v>
      </c>
      <c r="C7073" s="16" t="s">
        <v>261</v>
      </c>
    </row>
    <row r="7074">
      <c r="A7074" s="5" t="s">
        <v>138</v>
      </c>
      <c r="B7074" s="5" t="s">
        <v>264</v>
      </c>
      <c r="C7074" s="16" t="s">
        <v>261</v>
      </c>
    </row>
    <row r="7075">
      <c r="A7075" s="5" t="s">
        <v>174</v>
      </c>
      <c r="B7075" s="5" t="s">
        <v>264</v>
      </c>
      <c r="C7075" s="16" t="s">
        <v>261</v>
      </c>
    </row>
    <row r="7076">
      <c r="A7076" s="5" t="s">
        <v>246</v>
      </c>
      <c r="B7076" s="5" t="s">
        <v>264</v>
      </c>
      <c r="C7076" s="16" t="s">
        <v>261</v>
      </c>
    </row>
    <row r="7077">
      <c r="A7077" s="5" t="s">
        <v>158</v>
      </c>
      <c r="B7077" s="5" t="s">
        <v>264</v>
      </c>
      <c r="C7077" s="16" t="s">
        <v>261</v>
      </c>
    </row>
    <row r="7078">
      <c r="A7078" s="5" t="s">
        <v>173</v>
      </c>
      <c r="B7078" s="5" t="s">
        <v>264</v>
      </c>
      <c r="C7078" s="16" t="s">
        <v>261</v>
      </c>
    </row>
    <row r="7079">
      <c r="A7079" s="5" t="s">
        <v>191</v>
      </c>
      <c r="B7079" s="5" t="s">
        <v>264</v>
      </c>
      <c r="C7079" s="16" t="s">
        <v>261</v>
      </c>
    </row>
    <row r="7080">
      <c r="A7080" s="5" t="s">
        <v>90</v>
      </c>
      <c r="B7080" s="5" t="s">
        <v>264</v>
      </c>
      <c r="C7080" s="16" t="s">
        <v>261</v>
      </c>
    </row>
    <row r="7081">
      <c r="A7081" s="5" t="s">
        <v>222</v>
      </c>
      <c r="B7081" s="5" t="s">
        <v>264</v>
      </c>
      <c r="C7081" s="16" t="s">
        <v>261</v>
      </c>
    </row>
    <row r="7082">
      <c r="A7082" s="5" t="s">
        <v>107</v>
      </c>
      <c r="B7082" s="5" t="s">
        <v>264</v>
      </c>
      <c r="C7082" s="16" t="s">
        <v>261</v>
      </c>
    </row>
    <row r="7083">
      <c r="A7083" s="5" t="s">
        <v>162</v>
      </c>
      <c r="B7083" s="5" t="s">
        <v>264</v>
      </c>
      <c r="C7083" s="16" t="s">
        <v>261</v>
      </c>
    </row>
    <row r="7084">
      <c r="A7084" s="5" t="s">
        <v>95</v>
      </c>
      <c r="B7084" s="5" t="s">
        <v>264</v>
      </c>
      <c r="C7084" s="16" t="s">
        <v>261</v>
      </c>
    </row>
    <row r="7085">
      <c r="A7085" s="5" t="s">
        <v>135</v>
      </c>
      <c r="B7085" s="5" t="s">
        <v>264</v>
      </c>
      <c r="C7085" s="16" t="s">
        <v>261</v>
      </c>
    </row>
    <row r="7086">
      <c r="A7086" s="5" t="s">
        <v>211</v>
      </c>
      <c r="B7086" s="5" t="s">
        <v>264</v>
      </c>
      <c r="C7086" s="16" t="s">
        <v>261</v>
      </c>
    </row>
    <row r="7087">
      <c r="A7087" s="5" t="s">
        <v>185</v>
      </c>
      <c r="B7087" s="5" t="s">
        <v>264</v>
      </c>
      <c r="C7087" s="16" t="s">
        <v>261</v>
      </c>
    </row>
    <row r="7088">
      <c r="A7088" s="5" t="s">
        <v>106</v>
      </c>
      <c r="B7088" s="5" t="s">
        <v>264</v>
      </c>
      <c r="C7088" s="16" t="s">
        <v>261</v>
      </c>
    </row>
    <row r="7089">
      <c r="A7089" s="5" t="s">
        <v>131</v>
      </c>
      <c r="B7089" s="5" t="s">
        <v>264</v>
      </c>
      <c r="C7089" s="16" t="s">
        <v>261</v>
      </c>
    </row>
    <row r="7090">
      <c r="A7090" s="5" t="s">
        <v>72</v>
      </c>
      <c r="B7090" s="5" t="s">
        <v>264</v>
      </c>
      <c r="C7090" s="16" t="s">
        <v>261</v>
      </c>
    </row>
    <row r="7091">
      <c r="A7091" s="5" t="s">
        <v>134</v>
      </c>
      <c r="B7091" s="5" t="s">
        <v>264</v>
      </c>
      <c r="C7091" s="16" t="s">
        <v>261</v>
      </c>
    </row>
    <row r="7092">
      <c r="A7092" s="5" t="s">
        <v>137</v>
      </c>
      <c r="B7092" s="5" t="s">
        <v>264</v>
      </c>
      <c r="C7092" s="16" t="s">
        <v>261</v>
      </c>
    </row>
    <row r="7093">
      <c r="A7093" s="5" t="s">
        <v>195</v>
      </c>
      <c r="B7093" s="5" t="s">
        <v>264</v>
      </c>
      <c r="C7093" s="16" t="s">
        <v>261</v>
      </c>
    </row>
    <row r="7094">
      <c r="A7094" s="5" t="s">
        <v>141</v>
      </c>
      <c r="B7094" s="5" t="s">
        <v>264</v>
      </c>
      <c r="C7094" s="16" t="s">
        <v>261</v>
      </c>
    </row>
    <row r="7095">
      <c r="A7095" s="5" t="s">
        <v>210</v>
      </c>
      <c r="B7095" s="5" t="s">
        <v>264</v>
      </c>
      <c r="C7095" s="16" t="s">
        <v>261</v>
      </c>
    </row>
    <row r="7096">
      <c r="A7096" s="5" t="s">
        <v>119</v>
      </c>
      <c r="B7096" s="5" t="s">
        <v>264</v>
      </c>
      <c r="C7096" s="16" t="s">
        <v>261</v>
      </c>
    </row>
    <row r="7097">
      <c r="A7097" s="5" t="s">
        <v>126</v>
      </c>
      <c r="B7097" s="5" t="s">
        <v>264</v>
      </c>
      <c r="C7097" s="16" t="s">
        <v>261</v>
      </c>
    </row>
    <row r="7098">
      <c r="A7098" s="5" t="s">
        <v>168</v>
      </c>
      <c r="B7098" s="5" t="s">
        <v>264</v>
      </c>
      <c r="C7098" s="16" t="s">
        <v>261</v>
      </c>
    </row>
    <row r="7099">
      <c r="A7099" s="5" t="s">
        <v>164</v>
      </c>
      <c r="B7099" s="5" t="s">
        <v>264</v>
      </c>
      <c r="C7099" s="16" t="s">
        <v>261</v>
      </c>
    </row>
    <row r="7100">
      <c r="A7100" s="5" t="s">
        <v>168</v>
      </c>
      <c r="B7100" s="5" t="s">
        <v>264</v>
      </c>
      <c r="C7100" s="16" t="s">
        <v>261</v>
      </c>
    </row>
    <row r="7101">
      <c r="A7101" s="5" t="s">
        <v>42</v>
      </c>
      <c r="B7101" s="5" t="s">
        <v>264</v>
      </c>
      <c r="C7101" s="16" t="s">
        <v>261</v>
      </c>
    </row>
    <row r="7102">
      <c r="A7102" s="5" t="s">
        <v>199</v>
      </c>
      <c r="B7102" s="5" t="s">
        <v>264</v>
      </c>
      <c r="C7102" s="16" t="s">
        <v>261</v>
      </c>
    </row>
    <row r="7103">
      <c r="A7103" s="5" t="s">
        <v>123</v>
      </c>
      <c r="B7103" s="5" t="s">
        <v>264</v>
      </c>
      <c r="C7103" s="16" t="s">
        <v>261</v>
      </c>
    </row>
    <row r="7104">
      <c r="A7104" s="5" t="s">
        <v>131</v>
      </c>
      <c r="B7104" s="5" t="s">
        <v>264</v>
      </c>
      <c r="C7104" s="16" t="s">
        <v>261</v>
      </c>
    </row>
    <row r="7105">
      <c r="A7105" s="5" t="s">
        <v>231</v>
      </c>
      <c r="B7105" s="5" t="s">
        <v>264</v>
      </c>
      <c r="C7105" s="16" t="s">
        <v>261</v>
      </c>
    </row>
    <row r="7106">
      <c r="A7106" s="5" t="s">
        <v>227</v>
      </c>
      <c r="B7106" s="5" t="s">
        <v>264</v>
      </c>
      <c r="C7106" s="16" t="s">
        <v>261</v>
      </c>
    </row>
    <row r="7107">
      <c r="A7107" s="5" t="s">
        <v>239</v>
      </c>
      <c r="B7107" s="5" t="s">
        <v>264</v>
      </c>
      <c r="C7107" s="16" t="s">
        <v>261</v>
      </c>
    </row>
    <row r="7108">
      <c r="A7108" s="5" t="s">
        <v>210</v>
      </c>
      <c r="B7108" s="5" t="s">
        <v>264</v>
      </c>
      <c r="C7108" s="16" t="s">
        <v>261</v>
      </c>
    </row>
    <row r="7109">
      <c r="A7109" s="5" t="s">
        <v>182</v>
      </c>
      <c r="B7109" s="5" t="s">
        <v>264</v>
      </c>
      <c r="C7109" s="16" t="s">
        <v>261</v>
      </c>
    </row>
    <row r="7110">
      <c r="A7110" s="5" t="s">
        <v>177</v>
      </c>
      <c r="B7110" s="5" t="s">
        <v>264</v>
      </c>
      <c r="C7110" s="16" t="s">
        <v>261</v>
      </c>
    </row>
    <row r="7111">
      <c r="A7111" s="5" t="s">
        <v>228</v>
      </c>
      <c r="B7111" s="5" t="s">
        <v>264</v>
      </c>
      <c r="C7111" s="16" t="s">
        <v>261</v>
      </c>
    </row>
    <row r="7112">
      <c r="A7112" s="5" t="s">
        <v>188</v>
      </c>
      <c r="B7112" s="5" t="s">
        <v>264</v>
      </c>
      <c r="C7112" s="16" t="s">
        <v>261</v>
      </c>
    </row>
    <row r="7113">
      <c r="A7113" s="5" t="s">
        <v>215</v>
      </c>
      <c r="B7113" s="5" t="s">
        <v>264</v>
      </c>
      <c r="C7113" s="16" t="s">
        <v>261</v>
      </c>
    </row>
    <row r="7114">
      <c r="A7114" s="5" t="s">
        <v>185</v>
      </c>
      <c r="B7114" s="5" t="s">
        <v>264</v>
      </c>
      <c r="C7114" s="16" t="s">
        <v>261</v>
      </c>
    </row>
    <row r="7115">
      <c r="A7115" s="5" t="s">
        <v>139</v>
      </c>
      <c r="B7115" s="5" t="s">
        <v>264</v>
      </c>
      <c r="C7115" s="16" t="s">
        <v>261</v>
      </c>
    </row>
    <row r="7116">
      <c r="A7116" s="5" t="s">
        <v>210</v>
      </c>
      <c r="B7116" s="5" t="s">
        <v>264</v>
      </c>
      <c r="C7116" s="16" t="s">
        <v>261</v>
      </c>
    </row>
    <row r="7117">
      <c r="A7117" s="5" t="s">
        <v>218</v>
      </c>
      <c r="B7117" s="5" t="s">
        <v>264</v>
      </c>
      <c r="C7117" s="16" t="s">
        <v>261</v>
      </c>
    </row>
    <row r="7118">
      <c r="A7118" s="5" t="s">
        <v>100</v>
      </c>
      <c r="B7118" s="5" t="s">
        <v>264</v>
      </c>
      <c r="C7118" s="16" t="s">
        <v>261</v>
      </c>
    </row>
    <row r="7119">
      <c r="A7119" s="5" t="s">
        <v>254</v>
      </c>
      <c r="B7119" s="5" t="s">
        <v>264</v>
      </c>
      <c r="C7119" s="16" t="s">
        <v>261</v>
      </c>
    </row>
    <row r="7120">
      <c r="A7120" s="5" t="s">
        <v>140</v>
      </c>
      <c r="B7120" s="5" t="s">
        <v>264</v>
      </c>
      <c r="C7120" s="16" t="s">
        <v>261</v>
      </c>
    </row>
    <row r="7121">
      <c r="A7121" s="5" t="s">
        <v>252</v>
      </c>
      <c r="B7121" s="5" t="s">
        <v>264</v>
      </c>
      <c r="C7121" s="16" t="s">
        <v>261</v>
      </c>
    </row>
    <row r="7122">
      <c r="A7122" s="5" t="s">
        <v>171</v>
      </c>
      <c r="B7122" s="5" t="s">
        <v>264</v>
      </c>
      <c r="C7122" s="16" t="s">
        <v>261</v>
      </c>
    </row>
    <row r="7123">
      <c r="A7123" s="5" t="s">
        <v>100</v>
      </c>
      <c r="B7123" s="5" t="s">
        <v>264</v>
      </c>
      <c r="C7123" s="16" t="s">
        <v>261</v>
      </c>
    </row>
    <row r="7124">
      <c r="A7124" s="5" t="s">
        <v>154</v>
      </c>
      <c r="B7124" s="5" t="s">
        <v>264</v>
      </c>
      <c r="C7124" s="16" t="s">
        <v>261</v>
      </c>
    </row>
    <row r="7125">
      <c r="A7125" s="5" t="s">
        <v>136</v>
      </c>
      <c r="B7125" s="5" t="s">
        <v>264</v>
      </c>
      <c r="C7125" s="16" t="s">
        <v>261</v>
      </c>
    </row>
    <row r="7126">
      <c r="A7126" s="5" t="s">
        <v>237</v>
      </c>
      <c r="B7126" s="5" t="s">
        <v>264</v>
      </c>
      <c r="C7126" s="16" t="s">
        <v>261</v>
      </c>
    </row>
    <row r="7127">
      <c r="A7127" s="5" t="s">
        <v>156</v>
      </c>
      <c r="B7127" s="5" t="s">
        <v>264</v>
      </c>
      <c r="C7127" s="16" t="s">
        <v>261</v>
      </c>
    </row>
    <row r="7128">
      <c r="A7128" s="5" t="s">
        <v>111</v>
      </c>
      <c r="B7128" s="5" t="s">
        <v>264</v>
      </c>
      <c r="C7128" s="16" t="s">
        <v>261</v>
      </c>
    </row>
    <row r="7129">
      <c r="A7129" s="5" t="s">
        <v>143</v>
      </c>
      <c r="B7129" s="5" t="s">
        <v>264</v>
      </c>
      <c r="C7129" s="16" t="s">
        <v>261</v>
      </c>
    </row>
    <row r="7130">
      <c r="A7130" s="5" t="s">
        <v>95</v>
      </c>
      <c r="B7130" s="5" t="s">
        <v>264</v>
      </c>
      <c r="C7130" s="16" t="s">
        <v>261</v>
      </c>
    </row>
    <row r="7131">
      <c r="A7131" s="5" t="s">
        <v>253</v>
      </c>
      <c r="B7131" s="5" t="s">
        <v>264</v>
      </c>
      <c r="C7131" s="16" t="s">
        <v>261</v>
      </c>
    </row>
    <row r="7132">
      <c r="A7132" s="5" t="s">
        <v>187</v>
      </c>
      <c r="B7132" s="5" t="s">
        <v>264</v>
      </c>
      <c r="C7132" s="16" t="s">
        <v>261</v>
      </c>
    </row>
    <row r="7133">
      <c r="A7133" s="5" t="s">
        <v>114</v>
      </c>
      <c r="B7133" s="5" t="s">
        <v>264</v>
      </c>
      <c r="C7133" s="16" t="s">
        <v>261</v>
      </c>
    </row>
    <row r="7134">
      <c r="A7134" s="5" t="s">
        <v>152</v>
      </c>
      <c r="B7134" s="5" t="s">
        <v>264</v>
      </c>
      <c r="C7134" s="16" t="s">
        <v>261</v>
      </c>
    </row>
    <row r="7135">
      <c r="A7135" s="5" t="s">
        <v>186</v>
      </c>
      <c r="B7135" s="5" t="s">
        <v>264</v>
      </c>
      <c r="C7135" s="16" t="s">
        <v>261</v>
      </c>
    </row>
    <row r="7136">
      <c r="A7136" s="5" t="s">
        <v>193</v>
      </c>
      <c r="B7136" s="5" t="s">
        <v>264</v>
      </c>
      <c r="C7136" s="16" t="s">
        <v>261</v>
      </c>
    </row>
    <row r="7137">
      <c r="A7137" s="5" t="s">
        <v>101</v>
      </c>
      <c r="B7137" s="5" t="s">
        <v>264</v>
      </c>
      <c r="C7137" s="16" t="s">
        <v>261</v>
      </c>
    </row>
    <row r="7138">
      <c r="A7138" s="5" t="s">
        <v>123</v>
      </c>
      <c r="B7138" s="5" t="s">
        <v>264</v>
      </c>
      <c r="C7138" s="16" t="s">
        <v>261</v>
      </c>
    </row>
    <row r="7139">
      <c r="A7139" s="5" t="s">
        <v>175</v>
      </c>
      <c r="B7139" s="5" t="s">
        <v>264</v>
      </c>
      <c r="C7139" s="16" t="s">
        <v>261</v>
      </c>
    </row>
    <row r="7140">
      <c r="A7140" s="5" t="s">
        <v>100</v>
      </c>
      <c r="B7140" s="5" t="s">
        <v>264</v>
      </c>
      <c r="C7140" s="16" t="s">
        <v>261</v>
      </c>
    </row>
    <row r="7141">
      <c r="A7141" s="5" t="s">
        <v>133</v>
      </c>
      <c r="B7141" s="5" t="s">
        <v>264</v>
      </c>
      <c r="C7141" s="16" t="s">
        <v>261</v>
      </c>
    </row>
    <row r="7142">
      <c r="A7142" s="5" t="s">
        <v>202</v>
      </c>
      <c r="B7142" s="5" t="s">
        <v>264</v>
      </c>
      <c r="C7142" s="16" t="s">
        <v>261</v>
      </c>
    </row>
    <row r="7143">
      <c r="A7143" s="5" t="s">
        <v>82</v>
      </c>
      <c r="B7143" s="5" t="s">
        <v>264</v>
      </c>
      <c r="C7143" s="16" t="s">
        <v>261</v>
      </c>
    </row>
    <row r="7144">
      <c r="A7144" s="5" t="s">
        <v>210</v>
      </c>
      <c r="B7144" s="5" t="s">
        <v>264</v>
      </c>
      <c r="C7144" s="16" t="s">
        <v>261</v>
      </c>
    </row>
    <row r="7145">
      <c r="A7145" s="5" t="s">
        <v>157</v>
      </c>
      <c r="B7145" s="5" t="s">
        <v>264</v>
      </c>
      <c r="C7145" s="16" t="s">
        <v>261</v>
      </c>
    </row>
    <row r="7146">
      <c r="A7146" s="5" t="s">
        <v>211</v>
      </c>
      <c r="B7146" s="5" t="s">
        <v>264</v>
      </c>
      <c r="C7146" s="16" t="s">
        <v>261</v>
      </c>
    </row>
    <row r="7147">
      <c r="A7147" s="5" t="s">
        <v>250</v>
      </c>
      <c r="B7147" s="5" t="s">
        <v>264</v>
      </c>
      <c r="C7147" s="16" t="s">
        <v>261</v>
      </c>
    </row>
    <row r="7148">
      <c r="A7148" s="5" t="s">
        <v>231</v>
      </c>
      <c r="B7148" s="5" t="s">
        <v>264</v>
      </c>
      <c r="C7148" s="16" t="s">
        <v>261</v>
      </c>
    </row>
    <row r="7149">
      <c r="A7149" s="5" t="s">
        <v>141</v>
      </c>
      <c r="B7149" s="5" t="s">
        <v>264</v>
      </c>
      <c r="C7149" s="16" t="s">
        <v>261</v>
      </c>
    </row>
    <row r="7150">
      <c r="A7150" s="5" t="s">
        <v>133</v>
      </c>
      <c r="B7150" s="5" t="s">
        <v>264</v>
      </c>
      <c r="C7150" s="16" t="s">
        <v>261</v>
      </c>
    </row>
    <row r="7151">
      <c r="A7151" s="5" t="s">
        <v>253</v>
      </c>
      <c r="B7151" s="5" t="s">
        <v>264</v>
      </c>
      <c r="C7151" s="16" t="s">
        <v>261</v>
      </c>
    </row>
    <row r="7152">
      <c r="A7152" s="5" t="s">
        <v>96</v>
      </c>
      <c r="B7152" s="5" t="s">
        <v>264</v>
      </c>
      <c r="C7152" s="16" t="s">
        <v>261</v>
      </c>
    </row>
    <row r="7153">
      <c r="A7153" s="5" t="s">
        <v>215</v>
      </c>
      <c r="B7153" s="5" t="s">
        <v>264</v>
      </c>
      <c r="C7153" s="16" t="s">
        <v>261</v>
      </c>
    </row>
    <row r="7154">
      <c r="A7154" s="5" t="s">
        <v>225</v>
      </c>
      <c r="B7154" s="5" t="s">
        <v>264</v>
      </c>
      <c r="C7154" s="16" t="s">
        <v>261</v>
      </c>
    </row>
    <row r="7155">
      <c r="A7155" s="5" t="s">
        <v>82</v>
      </c>
      <c r="B7155" s="5" t="s">
        <v>264</v>
      </c>
      <c r="C7155" s="16" t="s">
        <v>261</v>
      </c>
    </row>
    <row r="7156">
      <c r="A7156" s="5" t="s">
        <v>228</v>
      </c>
      <c r="B7156" s="5" t="s">
        <v>264</v>
      </c>
      <c r="C7156" s="16" t="s">
        <v>261</v>
      </c>
    </row>
    <row r="7157">
      <c r="A7157" s="5" t="s">
        <v>180</v>
      </c>
      <c r="B7157" s="5" t="s">
        <v>264</v>
      </c>
      <c r="C7157" s="16" t="s">
        <v>261</v>
      </c>
    </row>
    <row r="7158">
      <c r="A7158" s="5" t="s">
        <v>113</v>
      </c>
      <c r="B7158" s="5" t="s">
        <v>264</v>
      </c>
      <c r="C7158" s="16" t="s">
        <v>261</v>
      </c>
    </row>
    <row r="7159">
      <c r="A7159" s="5" t="s">
        <v>112</v>
      </c>
      <c r="B7159" s="5" t="s">
        <v>264</v>
      </c>
      <c r="C7159" s="16" t="s">
        <v>261</v>
      </c>
    </row>
    <row r="7160">
      <c r="A7160" s="5" t="s">
        <v>240</v>
      </c>
      <c r="B7160" s="5" t="s">
        <v>264</v>
      </c>
      <c r="C7160" s="16" t="s">
        <v>261</v>
      </c>
    </row>
    <row r="7161">
      <c r="A7161" s="5" t="s">
        <v>92</v>
      </c>
      <c r="B7161" s="5" t="s">
        <v>264</v>
      </c>
      <c r="C7161" s="16" t="s">
        <v>261</v>
      </c>
    </row>
    <row r="7162">
      <c r="A7162" s="5" t="s">
        <v>146</v>
      </c>
      <c r="B7162" s="5" t="s">
        <v>264</v>
      </c>
      <c r="C7162" s="16" t="s">
        <v>261</v>
      </c>
    </row>
    <row r="7163">
      <c r="A7163" s="5" t="s">
        <v>162</v>
      </c>
      <c r="B7163" s="5" t="s">
        <v>264</v>
      </c>
      <c r="C7163" s="16" t="s">
        <v>261</v>
      </c>
    </row>
    <row r="7164">
      <c r="A7164" s="5" t="s">
        <v>96</v>
      </c>
      <c r="B7164" s="5" t="s">
        <v>264</v>
      </c>
      <c r="C7164" s="16" t="s">
        <v>261</v>
      </c>
    </row>
    <row r="7165">
      <c r="A7165" s="5" t="s">
        <v>111</v>
      </c>
      <c r="B7165" s="5" t="s">
        <v>264</v>
      </c>
      <c r="C7165" s="16" t="s">
        <v>261</v>
      </c>
    </row>
    <row r="7166">
      <c r="A7166" s="5" t="s">
        <v>186</v>
      </c>
      <c r="B7166" s="5" t="s">
        <v>264</v>
      </c>
      <c r="C7166" s="16" t="s">
        <v>261</v>
      </c>
    </row>
    <row r="7167">
      <c r="A7167" s="5" t="s">
        <v>145</v>
      </c>
      <c r="B7167" s="5" t="s">
        <v>264</v>
      </c>
      <c r="C7167" s="16" t="s">
        <v>261</v>
      </c>
    </row>
    <row r="7168">
      <c r="A7168" s="5" t="s">
        <v>187</v>
      </c>
      <c r="B7168" s="5" t="s">
        <v>264</v>
      </c>
      <c r="C7168" s="16" t="s">
        <v>261</v>
      </c>
    </row>
    <row r="7169">
      <c r="A7169" s="5" t="s">
        <v>182</v>
      </c>
      <c r="B7169" s="5" t="s">
        <v>264</v>
      </c>
      <c r="C7169" s="16" t="s">
        <v>261</v>
      </c>
    </row>
    <row r="7170">
      <c r="A7170" s="5" t="s">
        <v>117</v>
      </c>
      <c r="B7170" s="5" t="s">
        <v>264</v>
      </c>
      <c r="C7170" s="16" t="s">
        <v>261</v>
      </c>
    </row>
    <row r="7171">
      <c r="A7171" s="5" t="s">
        <v>243</v>
      </c>
      <c r="B7171" s="5" t="s">
        <v>264</v>
      </c>
      <c r="C7171" s="16" t="s">
        <v>261</v>
      </c>
    </row>
    <row r="7172">
      <c r="A7172" s="5" t="s">
        <v>172</v>
      </c>
      <c r="B7172" s="5" t="s">
        <v>264</v>
      </c>
      <c r="C7172" s="16" t="s">
        <v>261</v>
      </c>
    </row>
    <row r="7173">
      <c r="A7173" s="5" t="s">
        <v>241</v>
      </c>
      <c r="B7173" s="5" t="s">
        <v>264</v>
      </c>
      <c r="C7173" s="16" t="s">
        <v>261</v>
      </c>
    </row>
    <row r="7174">
      <c r="A7174" s="5" t="s">
        <v>118</v>
      </c>
      <c r="B7174" s="5" t="s">
        <v>264</v>
      </c>
      <c r="C7174" s="16" t="s">
        <v>261</v>
      </c>
    </row>
    <row r="7175">
      <c r="A7175" s="5" t="s">
        <v>205</v>
      </c>
      <c r="B7175" s="5" t="s">
        <v>264</v>
      </c>
      <c r="C7175" s="16" t="s">
        <v>261</v>
      </c>
    </row>
    <row r="7176">
      <c r="A7176" s="5" t="s">
        <v>209</v>
      </c>
      <c r="B7176" s="5" t="s">
        <v>264</v>
      </c>
      <c r="C7176" s="16" t="s">
        <v>261</v>
      </c>
    </row>
    <row r="7177">
      <c r="A7177" s="5" t="s">
        <v>203</v>
      </c>
      <c r="B7177" s="5" t="s">
        <v>264</v>
      </c>
      <c r="C7177" s="16" t="s">
        <v>261</v>
      </c>
    </row>
    <row r="7178">
      <c r="A7178" s="5" t="s">
        <v>174</v>
      </c>
      <c r="B7178" s="5" t="s">
        <v>264</v>
      </c>
      <c r="C7178" s="16" t="s">
        <v>261</v>
      </c>
    </row>
    <row r="7179">
      <c r="A7179" s="5" t="s">
        <v>158</v>
      </c>
      <c r="B7179" s="5" t="s">
        <v>264</v>
      </c>
      <c r="C7179" s="16" t="s">
        <v>261</v>
      </c>
    </row>
    <row r="7180">
      <c r="A7180" s="5" t="s">
        <v>149</v>
      </c>
      <c r="B7180" s="5" t="s">
        <v>264</v>
      </c>
      <c r="C7180" s="16" t="s">
        <v>261</v>
      </c>
    </row>
    <row r="7181">
      <c r="A7181" s="5" t="s">
        <v>140</v>
      </c>
      <c r="B7181" s="5" t="s">
        <v>264</v>
      </c>
      <c r="C7181" s="16" t="s">
        <v>261</v>
      </c>
    </row>
    <row r="7182">
      <c r="A7182" s="5" t="s">
        <v>214</v>
      </c>
      <c r="B7182" s="5" t="s">
        <v>264</v>
      </c>
      <c r="C7182" s="16" t="s">
        <v>261</v>
      </c>
    </row>
    <row r="7183">
      <c r="A7183" s="5" t="s">
        <v>241</v>
      </c>
      <c r="B7183" s="5" t="s">
        <v>264</v>
      </c>
      <c r="C7183" s="16" t="s">
        <v>261</v>
      </c>
    </row>
    <row r="7184">
      <c r="A7184" s="5" t="s">
        <v>189</v>
      </c>
      <c r="B7184" s="5" t="s">
        <v>264</v>
      </c>
      <c r="C7184" s="16" t="s">
        <v>261</v>
      </c>
    </row>
    <row r="7185">
      <c r="A7185" s="5" t="s">
        <v>194</v>
      </c>
      <c r="B7185" s="5" t="s">
        <v>264</v>
      </c>
      <c r="C7185" s="16" t="s">
        <v>261</v>
      </c>
    </row>
    <row r="7186">
      <c r="A7186" s="5" t="s">
        <v>117</v>
      </c>
      <c r="B7186" s="5" t="s">
        <v>264</v>
      </c>
      <c r="C7186" s="16" t="s">
        <v>261</v>
      </c>
    </row>
    <row r="7187">
      <c r="A7187" s="5" t="s">
        <v>100</v>
      </c>
      <c r="B7187" s="5" t="s">
        <v>264</v>
      </c>
      <c r="C7187" s="16" t="s">
        <v>261</v>
      </c>
    </row>
    <row r="7188">
      <c r="A7188" s="5" t="s">
        <v>47</v>
      </c>
      <c r="B7188" s="5" t="s">
        <v>264</v>
      </c>
      <c r="C7188" s="16" t="s">
        <v>261</v>
      </c>
    </row>
    <row r="7189">
      <c r="A7189" s="5" t="s">
        <v>243</v>
      </c>
      <c r="B7189" s="5" t="s">
        <v>264</v>
      </c>
      <c r="C7189" s="16" t="s">
        <v>261</v>
      </c>
    </row>
    <row r="7190">
      <c r="A7190" s="5" t="s">
        <v>201</v>
      </c>
      <c r="B7190" s="5" t="s">
        <v>264</v>
      </c>
      <c r="C7190" s="16" t="s">
        <v>261</v>
      </c>
    </row>
    <row r="7191">
      <c r="A7191" s="5" t="s">
        <v>208</v>
      </c>
      <c r="B7191" s="5" t="s">
        <v>264</v>
      </c>
      <c r="C7191" s="16" t="s">
        <v>261</v>
      </c>
    </row>
    <row r="7192">
      <c r="A7192" s="5" t="s">
        <v>171</v>
      </c>
      <c r="B7192" s="5" t="s">
        <v>264</v>
      </c>
      <c r="C7192" s="16" t="s">
        <v>261</v>
      </c>
    </row>
    <row r="7193">
      <c r="A7193" s="5" t="s">
        <v>77</v>
      </c>
      <c r="B7193" s="5" t="s">
        <v>264</v>
      </c>
      <c r="C7193" s="16" t="s">
        <v>261</v>
      </c>
    </row>
    <row r="7194">
      <c r="A7194" s="5" t="s">
        <v>220</v>
      </c>
      <c r="B7194" s="5" t="s">
        <v>264</v>
      </c>
      <c r="C7194" s="16" t="s">
        <v>261</v>
      </c>
    </row>
    <row r="7195">
      <c r="A7195" s="5" t="s">
        <v>208</v>
      </c>
      <c r="B7195" s="5" t="s">
        <v>264</v>
      </c>
      <c r="C7195" s="16" t="s">
        <v>261</v>
      </c>
    </row>
    <row r="7196">
      <c r="A7196" s="5" t="s">
        <v>194</v>
      </c>
      <c r="B7196" s="5" t="s">
        <v>264</v>
      </c>
      <c r="C7196" s="16" t="s">
        <v>261</v>
      </c>
    </row>
    <row r="7197">
      <c r="A7197" s="5" t="s">
        <v>90</v>
      </c>
      <c r="B7197" s="5" t="s">
        <v>264</v>
      </c>
      <c r="C7197" s="16" t="s">
        <v>261</v>
      </c>
    </row>
    <row r="7198">
      <c r="A7198" s="5" t="s">
        <v>86</v>
      </c>
      <c r="B7198" s="5" t="s">
        <v>264</v>
      </c>
      <c r="C7198" s="16" t="s">
        <v>261</v>
      </c>
    </row>
    <row r="7199">
      <c r="A7199" s="5" t="s">
        <v>238</v>
      </c>
      <c r="B7199" s="5" t="s">
        <v>264</v>
      </c>
      <c r="C7199" s="16" t="s">
        <v>261</v>
      </c>
    </row>
    <row r="7200">
      <c r="A7200" s="5" t="s">
        <v>213</v>
      </c>
      <c r="B7200" s="5" t="s">
        <v>264</v>
      </c>
      <c r="C7200" s="16" t="s">
        <v>261</v>
      </c>
    </row>
    <row r="7201">
      <c r="A7201" s="5" t="s">
        <v>102</v>
      </c>
      <c r="B7201" s="5" t="s">
        <v>264</v>
      </c>
      <c r="C7201" s="16" t="s">
        <v>261</v>
      </c>
    </row>
    <row r="7202">
      <c r="A7202" s="5" t="s">
        <v>223</v>
      </c>
      <c r="B7202" s="5" t="s">
        <v>264</v>
      </c>
      <c r="C7202" s="16" t="s">
        <v>261</v>
      </c>
    </row>
    <row r="7203">
      <c r="A7203" s="5" t="s">
        <v>169</v>
      </c>
      <c r="B7203" s="5" t="s">
        <v>264</v>
      </c>
      <c r="C7203" s="16" t="s">
        <v>261</v>
      </c>
    </row>
    <row r="7204">
      <c r="A7204" s="5" t="s">
        <v>199</v>
      </c>
      <c r="B7204" s="5" t="s">
        <v>264</v>
      </c>
      <c r="C7204" s="16" t="s">
        <v>261</v>
      </c>
    </row>
    <row r="7205">
      <c r="A7205" s="5" t="s">
        <v>140</v>
      </c>
      <c r="B7205" s="5" t="s">
        <v>264</v>
      </c>
      <c r="C7205" s="16" t="s">
        <v>261</v>
      </c>
    </row>
    <row r="7206">
      <c r="A7206" s="5" t="s">
        <v>72</v>
      </c>
      <c r="B7206" s="5" t="s">
        <v>264</v>
      </c>
      <c r="C7206" s="16" t="s">
        <v>261</v>
      </c>
    </row>
    <row r="7207">
      <c r="A7207" s="5" t="s">
        <v>107</v>
      </c>
      <c r="B7207" s="5" t="s">
        <v>264</v>
      </c>
      <c r="C7207" s="16" t="s">
        <v>261</v>
      </c>
    </row>
    <row r="7208">
      <c r="A7208" s="5" t="s">
        <v>66</v>
      </c>
      <c r="B7208" s="5" t="s">
        <v>264</v>
      </c>
      <c r="C7208" s="16" t="s">
        <v>261</v>
      </c>
    </row>
    <row r="7209">
      <c r="A7209" s="5" t="s">
        <v>124</v>
      </c>
      <c r="B7209" s="5" t="s">
        <v>264</v>
      </c>
      <c r="C7209" s="16" t="s">
        <v>261</v>
      </c>
    </row>
    <row r="7210">
      <c r="A7210" s="5" t="s">
        <v>151</v>
      </c>
      <c r="B7210" s="5" t="s">
        <v>264</v>
      </c>
      <c r="C7210" s="16" t="s">
        <v>261</v>
      </c>
    </row>
    <row r="7211">
      <c r="A7211" s="5" t="s">
        <v>147</v>
      </c>
      <c r="B7211" s="5" t="s">
        <v>264</v>
      </c>
      <c r="C7211" s="16" t="s">
        <v>261</v>
      </c>
    </row>
    <row r="7212">
      <c r="A7212" s="5" t="s">
        <v>198</v>
      </c>
      <c r="B7212" s="5" t="s">
        <v>264</v>
      </c>
      <c r="C7212" s="16" t="s">
        <v>261</v>
      </c>
    </row>
    <row r="7213">
      <c r="A7213" s="5" t="s">
        <v>107</v>
      </c>
      <c r="B7213" s="5" t="s">
        <v>264</v>
      </c>
      <c r="C7213" s="16" t="s">
        <v>261</v>
      </c>
    </row>
    <row r="7214">
      <c r="A7214" s="5" t="s">
        <v>210</v>
      </c>
      <c r="B7214" s="5" t="s">
        <v>264</v>
      </c>
      <c r="C7214" s="16" t="s">
        <v>261</v>
      </c>
    </row>
    <row r="7215">
      <c r="A7215" s="5" t="s">
        <v>251</v>
      </c>
      <c r="B7215" s="5" t="s">
        <v>264</v>
      </c>
      <c r="C7215" s="16" t="s">
        <v>261</v>
      </c>
    </row>
    <row r="7216">
      <c r="A7216" s="5" t="s">
        <v>74</v>
      </c>
      <c r="B7216" s="5" t="s">
        <v>264</v>
      </c>
      <c r="C7216" s="16" t="s">
        <v>261</v>
      </c>
    </row>
    <row r="7217">
      <c r="A7217" s="5" t="s">
        <v>130</v>
      </c>
      <c r="B7217" s="5" t="s">
        <v>264</v>
      </c>
      <c r="C7217" s="16" t="s">
        <v>261</v>
      </c>
    </row>
    <row r="7218">
      <c r="A7218" s="5" t="s">
        <v>188</v>
      </c>
      <c r="B7218" s="5" t="s">
        <v>264</v>
      </c>
      <c r="C7218" s="16" t="s">
        <v>261</v>
      </c>
    </row>
    <row r="7219">
      <c r="A7219" s="5" t="s">
        <v>115</v>
      </c>
      <c r="B7219" s="5" t="s">
        <v>264</v>
      </c>
      <c r="C7219" s="16" t="s">
        <v>261</v>
      </c>
    </row>
    <row r="7220">
      <c r="A7220" s="5" t="s">
        <v>124</v>
      </c>
      <c r="B7220" s="5" t="s">
        <v>264</v>
      </c>
      <c r="C7220" s="16" t="s">
        <v>261</v>
      </c>
    </row>
    <row r="7221">
      <c r="A7221" s="5" t="s">
        <v>194</v>
      </c>
      <c r="B7221" s="5" t="s">
        <v>264</v>
      </c>
      <c r="C7221" s="16" t="s">
        <v>261</v>
      </c>
    </row>
    <row r="7222">
      <c r="A7222" s="5" t="s">
        <v>191</v>
      </c>
      <c r="B7222" s="5" t="s">
        <v>264</v>
      </c>
      <c r="C7222" s="16" t="s">
        <v>261</v>
      </c>
    </row>
    <row r="7223">
      <c r="A7223" s="5" t="s">
        <v>173</v>
      </c>
      <c r="B7223" s="5" t="s">
        <v>264</v>
      </c>
      <c r="C7223" s="16" t="s">
        <v>261</v>
      </c>
    </row>
    <row r="7224">
      <c r="A7224" s="5" t="s">
        <v>121</v>
      </c>
      <c r="B7224" s="5" t="s">
        <v>264</v>
      </c>
      <c r="C7224" s="16" t="s">
        <v>261</v>
      </c>
    </row>
    <row r="7225">
      <c r="A7225" s="5" t="s">
        <v>210</v>
      </c>
      <c r="B7225" s="5" t="s">
        <v>264</v>
      </c>
      <c r="C7225" s="16" t="s">
        <v>261</v>
      </c>
    </row>
    <row r="7226">
      <c r="A7226" s="5" t="s">
        <v>50</v>
      </c>
      <c r="B7226" s="5" t="s">
        <v>264</v>
      </c>
      <c r="C7226" s="16" t="s">
        <v>261</v>
      </c>
    </row>
    <row r="7227">
      <c r="A7227" s="5" t="s">
        <v>165</v>
      </c>
      <c r="B7227" s="5" t="s">
        <v>264</v>
      </c>
      <c r="C7227" s="16" t="s">
        <v>261</v>
      </c>
    </row>
    <row r="7228">
      <c r="A7228" s="5" t="s">
        <v>95</v>
      </c>
      <c r="B7228" s="5" t="s">
        <v>264</v>
      </c>
      <c r="C7228" s="16" t="s">
        <v>261</v>
      </c>
    </row>
    <row r="7229">
      <c r="A7229" s="5" t="s">
        <v>125</v>
      </c>
      <c r="B7229" s="5" t="s">
        <v>264</v>
      </c>
      <c r="C7229" s="16" t="s">
        <v>261</v>
      </c>
    </row>
    <row r="7230">
      <c r="A7230" s="5" t="s">
        <v>185</v>
      </c>
      <c r="B7230" s="5" t="s">
        <v>264</v>
      </c>
      <c r="C7230" s="16" t="s">
        <v>261</v>
      </c>
    </row>
    <row r="7231">
      <c r="A7231" s="5" t="s">
        <v>140</v>
      </c>
      <c r="B7231" s="5" t="s">
        <v>264</v>
      </c>
      <c r="C7231" s="16" t="s">
        <v>261</v>
      </c>
    </row>
    <row r="7232">
      <c r="A7232" s="5" t="s">
        <v>185</v>
      </c>
      <c r="B7232" s="5" t="s">
        <v>264</v>
      </c>
      <c r="C7232" s="16" t="s">
        <v>261</v>
      </c>
    </row>
    <row r="7233">
      <c r="A7233" s="5" t="s">
        <v>188</v>
      </c>
      <c r="B7233" s="5" t="s">
        <v>264</v>
      </c>
      <c r="C7233" s="16" t="s">
        <v>261</v>
      </c>
    </row>
    <row r="7234">
      <c r="A7234" s="5" t="s">
        <v>148</v>
      </c>
      <c r="B7234" s="5" t="s">
        <v>264</v>
      </c>
      <c r="C7234" s="16" t="s">
        <v>260</v>
      </c>
    </row>
    <row r="7235">
      <c r="A7235" s="5" t="s">
        <v>173</v>
      </c>
      <c r="B7235" s="5" t="s">
        <v>264</v>
      </c>
      <c r="C7235" s="16" t="s">
        <v>261</v>
      </c>
    </row>
    <row r="7236">
      <c r="A7236" s="5" t="s">
        <v>139</v>
      </c>
      <c r="B7236" s="5" t="s">
        <v>264</v>
      </c>
      <c r="C7236" s="16" t="s">
        <v>261</v>
      </c>
    </row>
    <row r="7237">
      <c r="A7237" s="5" t="s">
        <v>129</v>
      </c>
      <c r="B7237" s="5" t="s">
        <v>264</v>
      </c>
      <c r="C7237" s="16" t="s">
        <v>261</v>
      </c>
    </row>
    <row r="7238">
      <c r="A7238" s="5" t="s">
        <v>190</v>
      </c>
      <c r="B7238" s="5" t="s">
        <v>264</v>
      </c>
      <c r="C7238" s="16" t="s">
        <v>261</v>
      </c>
    </row>
    <row r="7239">
      <c r="A7239" s="5" t="s">
        <v>47</v>
      </c>
      <c r="B7239" s="5" t="s">
        <v>264</v>
      </c>
      <c r="C7239" s="16" t="s">
        <v>261</v>
      </c>
    </row>
    <row r="7240">
      <c r="A7240" s="5" t="s">
        <v>162</v>
      </c>
      <c r="B7240" s="5" t="s">
        <v>264</v>
      </c>
      <c r="C7240" s="16" t="s">
        <v>261</v>
      </c>
    </row>
    <row r="7241">
      <c r="A7241" s="5" t="s">
        <v>132</v>
      </c>
      <c r="B7241" s="5" t="s">
        <v>264</v>
      </c>
      <c r="C7241" s="16" t="s">
        <v>261</v>
      </c>
    </row>
    <row r="7242">
      <c r="A7242" s="5" t="s">
        <v>123</v>
      </c>
      <c r="B7242" s="5" t="s">
        <v>264</v>
      </c>
      <c r="C7242" s="16" t="s">
        <v>261</v>
      </c>
    </row>
    <row r="7243">
      <c r="A7243" s="5" t="s">
        <v>171</v>
      </c>
      <c r="B7243" s="5" t="s">
        <v>264</v>
      </c>
      <c r="C7243" s="16" t="s">
        <v>261</v>
      </c>
    </row>
    <row r="7244">
      <c r="A7244" s="5" t="s">
        <v>66</v>
      </c>
      <c r="B7244" s="5" t="s">
        <v>264</v>
      </c>
      <c r="C7244" s="16" t="s">
        <v>261</v>
      </c>
    </row>
    <row r="7245">
      <c r="A7245" s="5" t="s">
        <v>246</v>
      </c>
      <c r="B7245" s="5" t="s">
        <v>264</v>
      </c>
      <c r="C7245" s="16" t="s">
        <v>261</v>
      </c>
    </row>
    <row r="7246">
      <c r="A7246" s="5" t="s">
        <v>144</v>
      </c>
      <c r="B7246" s="5" t="s">
        <v>264</v>
      </c>
      <c r="C7246" s="16" t="s">
        <v>261</v>
      </c>
    </row>
    <row r="7247">
      <c r="A7247" s="5" t="s">
        <v>196</v>
      </c>
      <c r="B7247" s="5" t="s">
        <v>264</v>
      </c>
      <c r="C7247" s="16" t="s">
        <v>261</v>
      </c>
    </row>
    <row r="7248">
      <c r="A7248" s="5" t="s">
        <v>192</v>
      </c>
      <c r="B7248" s="5" t="s">
        <v>264</v>
      </c>
      <c r="C7248" s="16" t="s">
        <v>261</v>
      </c>
    </row>
    <row r="7249">
      <c r="A7249" s="5" t="s">
        <v>121</v>
      </c>
      <c r="B7249" s="5" t="s">
        <v>264</v>
      </c>
      <c r="C7249" s="16" t="s">
        <v>261</v>
      </c>
    </row>
    <row r="7250">
      <c r="A7250" s="5" t="s">
        <v>185</v>
      </c>
      <c r="B7250" s="5" t="s">
        <v>264</v>
      </c>
      <c r="C7250" s="16" t="s">
        <v>261</v>
      </c>
    </row>
    <row r="7251">
      <c r="A7251" s="5" t="s">
        <v>161</v>
      </c>
      <c r="B7251" s="5" t="s">
        <v>264</v>
      </c>
      <c r="C7251" s="16" t="s">
        <v>261</v>
      </c>
    </row>
    <row r="7252">
      <c r="A7252" s="5" t="s">
        <v>81</v>
      </c>
      <c r="B7252" s="5" t="s">
        <v>264</v>
      </c>
      <c r="C7252" s="16" t="s">
        <v>261</v>
      </c>
    </row>
    <row r="7253">
      <c r="A7253" s="5" t="s">
        <v>113</v>
      </c>
      <c r="B7253" s="5" t="s">
        <v>264</v>
      </c>
      <c r="C7253" s="16" t="s">
        <v>261</v>
      </c>
    </row>
    <row r="7254">
      <c r="A7254" s="5" t="s">
        <v>88</v>
      </c>
      <c r="B7254" s="5" t="s">
        <v>264</v>
      </c>
      <c r="C7254" s="16" t="s">
        <v>261</v>
      </c>
    </row>
    <row r="7255">
      <c r="A7255" s="5" t="s">
        <v>99</v>
      </c>
      <c r="B7255" s="5" t="s">
        <v>264</v>
      </c>
      <c r="C7255" s="16" t="s">
        <v>261</v>
      </c>
    </row>
    <row r="7256">
      <c r="A7256" s="5" t="s">
        <v>172</v>
      </c>
      <c r="B7256" s="5" t="s">
        <v>264</v>
      </c>
      <c r="C7256" s="16" t="s">
        <v>261</v>
      </c>
    </row>
    <row r="7257">
      <c r="A7257" s="5" t="s">
        <v>125</v>
      </c>
      <c r="B7257" s="5" t="s">
        <v>264</v>
      </c>
      <c r="C7257" s="16" t="s">
        <v>261</v>
      </c>
    </row>
    <row r="7258">
      <c r="A7258" s="5" t="s">
        <v>100</v>
      </c>
      <c r="B7258" s="5" t="s">
        <v>264</v>
      </c>
      <c r="C7258" s="16" t="s">
        <v>261</v>
      </c>
    </row>
    <row r="7259">
      <c r="A7259" s="5" t="s">
        <v>119</v>
      </c>
      <c r="B7259" s="5" t="s">
        <v>264</v>
      </c>
      <c r="C7259" s="16" t="s">
        <v>261</v>
      </c>
    </row>
    <row r="7260">
      <c r="A7260" s="5" t="s">
        <v>158</v>
      </c>
      <c r="B7260" s="5" t="s">
        <v>264</v>
      </c>
      <c r="C7260" s="16" t="s">
        <v>261</v>
      </c>
    </row>
    <row r="7261">
      <c r="A7261" s="5" t="s">
        <v>47</v>
      </c>
      <c r="B7261" s="5" t="s">
        <v>264</v>
      </c>
      <c r="C7261" s="16" t="s">
        <v>261</v>
      </c>
    </row>
    <row r="7262">
      <c r="A7262" s="5" t="s">
        <v>211</v>
      </c>
      <c r="B7262" s="5" t="s">
        <v>264</v>
      </c>
      <c r="C7262" s="16" t="s">
        <v>261</v>
      </c>
    </row>
    <row r="7263">
      <c r="A7263" s="5" t="s">
        <v>126</v>
      </c>
      <c r="B7263" s="5" t="s">
        <v>264</v>
      </c>
      <c r="C7263" s="16" t="s">
        <v>261</v>
      </c>
    </row>
    <row r="7264">
      <c r="A7264" s="5" t="s">
        <v>222</v>
      </c>
      <c r="B7264" s="5" t="s">
        <v>264</v>
      </c>
      <c r="C7264" s="16" t="s">
        <v>261</v>
      </c>
    </row>
    <row r="7265">
      <c r="A7265" s="5" t="s">
        <v>204</v>
      </c>
      <c r="B7265" s="5" t="s">
        <v>264</v>
      </c>
      <c r="C7265" s="16" t="s">
        <v>261</v>
      </c>
    </row>
    <row r="7266">
      <c r="A7266" s="5" t="s">
        <v>98</v>
      </c>
      <c r="B7266" s="5" t="s">
        <v>264</v>
      </c>
      <c r="C7266" s="16" t="s">
        <v>261</v>
      </c>
    </row>
    <row r="7267">
      <c r="A7267" s="5" t="s">
        <v>146</v>
      </c>
      <c r="B7267" s="5" t="s">
        <v>264</v>
      </c>
      <c r="C7267" s="16" t="s">
        <v>261</v>
      </c>
    </row>
    <row r="7268">
      <c r="A7268" s="5" t="s">
        <v>196</v>
      </c>
      <c r="B7268" s="5" t="s">
        <v>264</v>
      </c>
      <c r="C7268" s="16" t="s">
        <v>261</v>
      </c>
    </row>
    <row r="7269">
      <c r="A7269" s="5" t="s">
        <v>178</v>
      </c>
      <c r="B7269" s="5" t="s">
        <v>264</v>
      </c>
      <c r="C7269" s="16" t="s">
        <v>261</v>
      </c>
    </row>
    <row r="7270">
      <c r="A7270" s="5" t="s">
        <v>156</v>
      </c>
      <c r="B7270" s="5" t="s">
        <v>264</v>
      </c>
      <c r="C7270" s="16" t="s">
        <v>261</v>
      </c>
    </row>
    <row r="7271">
      <c r="A7271" s="5" t="s">
        <v>220</v>
      </c>
      <c r="B7271" s="5" t="s">
        <v>264</v>
      </c>
      <c r="C7271" s="16" t="s">
        <v>261</v>
      </c>
    </row>
    <row r="7272">
      <c r="A7272" s="5" t="s">
        <v>141</v>
      </c>
      <c r="B7272" s="5" t="s">
        <v>264</v>
      </c>
      <c r="C7272" s="16" t="s">
        <v>261</v>
      </c>
    </row>
    <row r="7273">
      <c r="A7273" s="5" t="s">
        <v>116</v>
      </c>
      <c r="B7273" s="5" t="s">
        <v>264</v>
      </c>
      <c r="C7273" s="16" t="s">
        <v>261</v>
      </c>
    </row>
    <row r="7274">
      <c r="A7274" s="5" t="s">
        <v>86</v>
      </c>
      <c r="B7274" s="5" t="s">
        <v>264</v>
      </c>
      <c r="C7274" s="16" t="s">
        <v>261</v>
      </c>
    </row>
    <row r="7275">
      <c r="A7275" s="5" t="s">
        <v>119</v>
      </c>
      <c r="B7275" s="5" t="s">
        <v>264</v>
      </c>
      <c r="C7275" s="16" t="s">
        <v>261</v>
      </c>
    </row>
    <row r="7276">
      <c r="A7276" s="5" t="s">
        <v>84</v>
      </c>
      <c r="B7276" s="5" t="s">
        <v>264</v>
      </c>
      <c r="C7276" s="16" t="s">
        <v>261</v>
      </c>
    </row>
    <row r="7277">
      <c r="A7277" s="5" t="s">
        <v>136</v>
      </c>
      <c r="B7277" s="5" t="s">
        <v>264</v>
      </c>
      <c r="C7277" s="16" t="s">
        <v>261</v>
      </c>
    </row>
    <row r="7278">
      <c r="A7278" s="5" t="s">
        <v>147</v>
      </c>
      <c r="B7278" s="5" t="s">
        <v>264</v>
      </c>
      <c r="C7278" s="16" t="s">
        <v>261</v>
      </c>
    </row>
    <row r="7279">
      <c r="A7279" s="5" t="s">
        <v>179</v>
      </c>
      <c r="B7279" s="5" t="s">
        <v>264</v>
      </c>
      <c r="C7279" s="16" t="s">
        <v>261</v>
      </c>
    </row>
    <row r="7280">
      <c r="A7280" s="5" t="s">
        <v>122</v>
      </c>
      <c r="B7280" s="5" t="s">
        <v>264</v>
      </c>
      <c r="C7280" s="16" t="s">
        <v>261</v>
      </c>
    </row>
    <row r="7281">
      <c r="A7281" s="5" t="s">
        <v>74</v>
      </c>
      <c r="B7281" s="5" t="s">
        <v>264</v>
      </c>
      <c r="C7281" s="16" t="s">
        <v>261</v>
      </c>
    </row>
    <row r="7282">
      <c r="A7282" s="5" t="s">
        <v>212</v>
      </c>
      <c r="B7282" s="5" t="s">
        <v>264</v>
      </c>
      <c r="C7282" s="16" t="s">
        <v>261</v>
      </c>
    </row>
    <row r="7283">
      <c r="A7283" s="5" t="s">
        <v>190</v>
      </c>
      <c r="B7283" s="5" t="s">
        <v>264</v>
      </c>
      <c r="C7283" s="16" t="s">
        <v>261</v>
      </c>
    </row>
    <row r="7284">
      <c r="A7284" s="5" t="s">
        <v>73</v>
      </c>
      <c r="B7284" s="5" t="s">
        <v>264</v>
      </c>
      <c r="C7284" s="16" t="s">
        <v>261</v>
      </c>
    </row>
    <row r="7285">
      <c r="A7285" s="5" t="s">
        <v>240</v>
      </c>
      <c r="B7285" s="5" t="s">
        <v>264</v>
      </c>
      <c r="C7285" s="16" t="s">
        <v>261</v>
      </c>
    </row>
    <row r="7286">
      <c r="A7286" s="5" t="s">
        <v>217</v>
      </c>
      <c r="B7286" s="5" t="s">
        <v>264</v>
      </c>
      <c r="C7286" s="16" t="s">
        <v>261</v>
      </c>
    </row>
    <row r="7287">
      <c r="A7287" s="5" t="s">
        <v>147</v>
      </c>
      <c r="B7287" s="5" t="s">
        <v>264</v>
      </c>
      <c r="C7287" s="16" t="s">
        <v>261</v>
      </c>
    </row>
    <row r="7288">
      <c r="A7288" s="5" t="s">
        <v>226</v>
      </c>
      <c r="B7288" s="5" t="s">
        <v>264</v>
      </c>
      <c r="C7288" s="16" t="s">
        <v>261</v>
      </c>
    </row>
    <row r="7289">
      <c r="A7289" s="5" t="s">
        <v>249</v>
      </c>
      <c r="B7289" s="5" t="s">
        <v>264</v>
      </c>
      <c r="C7289" s="16" t="s">
        <v>261</v>
      </c>
    </row>
    <row r="7290">
      <c r="A7290" s="5" t="s">
        <v>96</v>
      </c>
      <c r="B7290" s="5" t="s">
        <v>264</v>
      </c>
      <c r="C7290" s="16" t="s">
        <v>261</v>
      </c>
    </row>
    <row r="7291">
      <c r="A7291" s="5" t="s">
        <v>123</v>
      </c>
      <c r="B7291" s="5" t="s">
        <v>264</v>
      </c>
      <c r="C7291" s="16" t="s">
        <v>261</v>
      </c>
    </row>
    <row r="7292">
      <c r="A7292" s="5" t="s">
        <v>54</v>
      </c>
      <c r="B7292" s="5" t="s">
        <v>264</v>
      </c>
      <c r="C7292" s="16" t="s">
        <v>261</v>
      </c>
    </row>
    <row r="7293">
      <c r="A7293" s="5" t="s">
        <v>150</v>
      </c>
      <c r="B7293" s="5" t="s">
        <v>264</v>
      </c>
      <c r="C7293" s="16" t="s">
        <v>261</v>
      </c>
    </row>
    <row r="7294">
      <c r="A7294" s="5" t="s">
        <v>237</v>
      </c>
      <c r="B7294" s="5" t="s">
        <v>264</v>
      </c>
      <c r="C7294" s="16" t="s">
        <v>261</v>
      </c>
    </row>
    <row r="7295">
      <c r="A7295" s="5" t="s">
        <v>175</v>
      </c>
      <c r="B7295" s="5" t="s">
        <v>264</v>
      </c>
      <c r="C7295" s="16" t="s">
        <v>261</v>
      </c>
    </row>
    <row r="7296">
      <c r="A7296" s="5" t="s">
        <v>113</v>
      </c>
      <c r="B7296" s="5" t="s">
        <v>264</v>
      </c>
      <c r="C7296" s="16" t="s">
        <v>260</v>
      </c>
    </row>
    <row r="7297">
      <c r="A7297" s="5" t="s">
        <v>150</v>
      </c>
      <c r="B7297" s="5" t="s">
        <v>264</v>
      </c>
      <c r="C7297" s="16" t="s">
        <v>261</v>
      </c>
    </row>
    <row r="7298">
      <c r="A7298" s="5" t="s">
        <v>209</v>
      </c>
      <c r="B7298" s="5" t="s">
        <v>264</v>
      </c>
      <c r="C7298" s="16" t="s">
        <v>261</v>
      </c>
    </row>
    <row r="7299">
      <c r="A7299" s="5" t="s">
        <v>111</v>
      </c>
      <c r="B7299" s="5" t="s">
        <v>264</v>
      </c>
      <c r="C7299" s="16" t="s">
        <v>261</v>
      </c>
    </row>
    <row r="7300">
      <c r="A7300" s="5" t="s">
        <v>166</v>
      </c>
      <c r="B7300" s="5" t="s">
        <v>264</v>
      </c>
      <c r="C7300" s="16" t="s">
        <v>261</v>
      </c>
    </row>
    <row r="7301">
      <c r="A7301" s="5" t="s">
        <v>243</v>
      </c>
      <c r="B7301" s="5" t="s">
        <v>264</v>
      </c>
      <c r="C7301" s="16" t="s">
        <v>261</v>
      </c>
    </row>
    <row r="7302">
      <c r="A7302" s="5" t="s">
        <v>176</v>
      </c>
      <c r="B7302" s="5" t="s">
        <v>264</v>
      </c>
      <c r="C7302" s="16" t="s">
        <v>261</v>
      </c>
    </row>
    <row r="7303">
      <c r="A7303" s="5" t="s">
        <v>134</v>
      </c>
      <c r="B7303" s="5" t="s">
        <v>264</v>
      </c>
      <c r="C7303" s="16" t="s">
        <v>261</v>
      </c>
    </row>
    <row r="7304">
      <c r="A7304" s="5" t="s">
        <v>116</v>
      </c>
      <c r="B7304" s="5" t="s">
        <v>264</v>
      </c>
      <c r="C7304" s="16" t="s">
        <v>261</v>
      </c>
    </row>
    <row r="7305">
      <c r="A7305" s="5" t="s">
        <v>146</v>
      </c>
      <c r="B7305" s="5" t="s">
        <v>264</v>
      </c>
      <c r="C7305" s="16" t="s">
        <v>261</v>
      </c>
    </row>
    <row r="7306">
      <c r="A7306" s="5" t="s">
        <v>211</v>
      </c>
      <c r="B7306" s="5" t="s">
        <v>264</v>
      </c>
      <c r="C7306" s="16" t="s">
        <v>261</v>
      </c>
    </row>
    <row r="7307">
      <c r="A7307" s="5" t="s">
        <v>107</v>
      </c>
      <c r="B7307" s="5" t="s">
        <v>264</v>
      </c>
      <c r="C7307" s="16" t="s">
        <v>261</v>
      </c>
    </row>
    <row r="7308">
      <c r="A7308" s="5" t="s">
        <v>112</v>
      </c>
      <c r="B7308" s="5" t="s">
        <v>264</v>
      </c>
      <c r="C7308" s="16" t="s">
        <v>261</v>
      </c>
    </row>
    <row r="7309">
      <c r="A7309" s="5" t="s">
        <v>208</v>
      </c>
      <c r="B7309" s="5" t="s">
        <v>264</v>
      </c>
      <c r="C7309" s="16" t="s">
        <v>261</v>
      </c>
    </row>
    <row r="7310">
      <c r="A7310" s="5" t="s">
        <v>72</v>
      </c>
      <c r="B7310" s="5" t="s">
        <v>264</v>
      </c>
      <c r="C7310" s="16" t="s">
        <v>261</v>
      </c>
    </row>
    <row r="7311">
      <c r="A7311" s="5" t="s">
        <v>201</v>
      </c>
      <c r="B7311" s="5" t="s">
        <v>264</v>
      </c>
      <c r="C7311" s="16" t="s">
        <v>261</v>
      </c>
    </row>
    <row r="7312">
      <c r="A7312" s="5" t="s">
        <v>135</v>
      </c>
      <c r="B7312" s="5" t="s">
        <v>264</v>
      </c>
      <c r="C7312" s="16" t="s">
        <v>261</v>
      </c>
    </row>
    <row r="7313">
      <c r="A7313" s="5" t="s">
        <v>245</v>
      </c>
      <c r="B7313" s="5" t="s">
        <v>264</v>
      </c>
      <c r="C7313" s="16" t="s">
        <v>261</v>
      </c>
    </row>
    <row r="7314">
      <c r="A7314" s="5" t="s">
        <v>106</v>
      </c>
      <c r="B7314" s="5" t="s">
        <v>264</v>
      </c>
      <c r="C7314" s="16" t="s">
        <v>261</v>
      </c>
    </row>
    <row r="7315">
      <c r="A7315" s="5" t="s">
        <v>130</v>
      </c>
      <c r="B7315" s="5" t="s">
        <v>264</v>
      </c>
      <c r="C7315" s="16" t="s">
        <v>261</v>
      </c>
    </row>
    <row r="7316">
      <c r="A7316" s="5" t="s">
        <v>106</v>
      </c>
      <c r="B7316" s="5" t="s">
        <v>264</v>
      </c>
      <c r="C7316" s="16" t="s">
        <v>261</v>
      </c>
    </row>
    <row r="7317">
      <c r="A7317" s="5" t="s">
        <v>112</v>
      </c>
      <c r="B7317" s="5" t="s">
        <v>264</v>
      </c>
      <c r="C7317" s="16" t="s">
        <v>261</v>
      </c>
    </row>
    <row r="7318">
      <c r="A7318" s="5" t="s">
        <v>141</v>
      </c>
      <c r="B7318" s="5" t="s">
        <v>264</v>
      </c>
      <c r="C7318" s="16" t="s">
        <v>261</v>
      </c>
    </row>
    <row r="7319">
      <c r="A7319" s="5" t="s">
        <v>211</v>
      </c>
      <c r="B7319" s="5" t="s">
        <v>264</v>
      </c>
      <c r="C7319" s="16" t="s">
        <v>261</v>
      </c>
    </row>
    <row r="7320">
      <c r="A7320" s="5" t="s">
        <v>166</v>
      </c>
      <c r="B7320" s="5" t="s">
        <v>264</v>
      </c>
      <c r="C7320" s="16" t="s">
        <v>261</v>
      </c>
    </row>
    <row r="7321">
      <c r="A7321" s="5" t="s">
        <v>119</v>
      </c>
      <c r="B7321" s="5" t="s">
        <v>264</v>
      </c>
      <c r="C7321" s="16" t="s">
        <v>261</v>
      </c>
    </row>
    <row r="7322">
      <c r="A7322" s="5" t="s">
        <v>165</v>
      </c>
      <c r="B7322" s="5" t="s">
        <v>264</v>
      </c>
      <c r="C7322" s="16" t="s">
        <v>261</v>
      </c>
    </row>
    <row r="7323">
      <c r="A7323" s="5" t="s">
        <v>94</v>
      </c>
      <c r="B7323" s="5" t="s">
        <v>264</v>
      </c>
      <c r="C7323" s="16" t="s">
        <v>261</v>
      </c>
    </row>
    <row r="7324">
      <c r="A7324" s="5" t="s">
        <v>205</v>
      </c>
      <c r="B7324" s="5" t="s">
        <v>264</v>
      </c>
      <c r="C7324" s="16" t="s">
        <v>261</v>
      </c>
    </row>
    <row r="7325">
      <c r="A7325" s="5" t="s">
        <v>212</v>
      </c>
      <c r="B7325" s="5" t="s">
        <v>264</v>
      </c>
      <c r="C7325" s="16" t="s">
        <v>261</v>
      </c>
    </row>
    <row r="7326">
      <c r="A7326" s="5" t="s">
        <v>200</v>
      </c>
      <c r="B7326" s="5" t="s">
        <v>264</v>
      </c>
      <c r="C7326" s="16" t="s">
        <v>261</v>
      </c>
    </row>
    <row r="7327">
      <c r="A7327" s="5" t="s">
        <v>126</v>
      </c>
      <c r="B7327" s="5" t="s">
        <v>264</v>
      </c>
      <c r="C7327" s="16" t="s">
        <v>261</v>
      </c>
    </row>
    <row r="7328">
      <c r="A7328" s="5" t="s">
        <v>216</v>
      </c>
      <c r="B7328" s="5" t="s">
        <v>264</v>
      </c>
      <c r="C7328" s="16" t="s">
        <v>261</v>
      </c>
    </row>
    <row r="7329">
      <c r="A7329" s="5" t="s">
        <v>157</v>
      </c>
      <c r="B7329" s="5" t="s">
        <v>264</v>
      </c>
      <c r="C7329" s="16" t="s">
        <v>261</v>
      </c>
    </row>
    <row r="7330">
      <c r="A7330" s="5" t="s">
        <v>88</v>
      </c>
      <c r="B7330" s="5" t="s">
        <v>264</v>
      </c>
      <c r="C7330" s="16" t="s">
        <v>261</v>
      </c>
    </row>
    <row r="7331">
      <c r="A7331" s="5" t="s">
        <v>192</v>
      </c>
      <c r="B7331" s="5" t="s">
        <v>264</v>
      </c>
      <c r="C7331" s="16" t="s">
        <v>261</v>
      </c>
    </row>
    <row r="7332">
      <c r="A7332" s="5" t="s">
        <v>243</v>
      </c>
      <c r="B7332" s="5" t="s">
        <v>264</v>
      </c>
      <c r="C7332" s="16" t="s">
        <v>261</v>
      </c>
    </row>
    <row r="7333">
      <c r="A7333" s="5" t="s">
        <v>63</v>
      </c>
      <c r="B7333" s="5" t="s">
        <v>264</v>
      </c>
      <c r="C7333" s="16" t="s">
        <v>261</v>
      </c>
    </row>
    <row r="7334">
      <c r="A7334" s="5" t="s">
        <v>137</v>
      </c>
      <c r="B7334" s="5" t="s">
        <v>264</v>
      </c>
      <c r="C7334" s="16" t="s">
        <v>261</v>
      </c>
    </row>
    <row r="7335">
      <c r="A7335" s="5" t="s">
        <v>170</v>
      </c>
      <c r="B7335" s="5" t="s">
        <v>264</v>
      </c>
      <c r="C7335" s="16" t="s">
        <v>261</v>
      </c>
    </row>
    <row r="7336">
      <c r="A7336" s="5" t="s">
        <v>235</v>
      </c>
      <c r="B7336" s="5" t="s">
        <v>264</v>
      </c>
      <c r="C7336" s="16" t="s">
        <v>261</v>
      </c>
    </row>
    <row r="7337">
      <c r="A7337" s="5" t="s">
        <v>47</v>
      </c>
      <c r="B7337" s="5" t="s">
        <v>264</v>
      </c>
      <c r="C7337" s="16" t="s">
        <v>261</v>
      </c>
    </row>
    <row r="7338">
      <c r="A7338" s="5" t="s">
        <v>248</v>
      </c>
      <c r="B7338" s="5" t="s">
        <v>264</v>
      </c>
      <c r="C7338" s="16" t="s">
        <v>261</v>
      </c>
    </row>
    <row r="7339">
      <c r="A7339" s="5" t="s">
        <v>245</v>
      </c>
      <c r="B7339" s="5" t="s">
        <v>264</v>
      </c>
      <c r="C7339" s="16" t="s">
        <v>261</v>
      </c>
    </row>
    <row r="7340">
      <c r="A7340" s="5" t="s">
        <v>227</v>
      </c>
      <c r="B7340" s="5" t="s">
        <v>264</v>
      </c>
      <c r="C7340" s="16" t="s">
        <v>261</v>
      </c>
    </row>
    <row r="7341">
      <c r="A7341" s="5" t="s">
        <v>138</v>
      </c>
      <c r="B7341" s="5" t="s">
        <v>264</v>
      </c>
      <c r="C7341" s="16" t="s">
        <v>261</v>
      </c>
    </row>
    <row r="7342">
      <c r="A7342" s="5" t="s">
        <v>224</v>
      </c>
      <c r="B7342" s="5" t="s">
        <v>264</v>
      </c>
      <c r="C7342" s="16" t="s">
        <v>261</v>
      </c>
    </row>
    <row r="7343">
      <c r="A7343" s="5" t="s">
        <v>114</v>
      </c>
      <c r="B7343" s="5" t="s">
        <v>264</v>
      </c>
      <c r="C7343" s="16" t="s">
        <v>261</v>
      </c>
    </row>
    <row r="7344">
      <c r="A7344" s="5" t="s">
        <v>135</v>
      </c>
      <c r="B7344" s="5" t="s">
        <v>264</v>
      </c>
      <c r="C7344" s="16" t="s">
        <v>261</v>
      </c>
    </row>
    <row r="7345">
      <c r="A7345" s="5" t="s">
        <v>50</v>
      </c>
      <c r="B7345" s="5" t="s">
        <v>264</v>
      </c>
      <c r="C7345" s="16" t="s">
        <v>261</v>
      </c>
    </row>
    <row r="7346">
      <c r="A7346" s="5" t="s">
        <v>241</v>
      </c>
      <c r="B7346" s="5" t="s">
        <v>264</v>
      </c>
      <c r="C7346" s="16" t="s">
        <v>261</v>
      </c>
    </row>
    <row r="7347">
      <c r="A7347" s="5" t="s">
        <v>54</v>
      </c>
      <c r="B7347" s="5" t="s">
        <v>264</v>
      </c>
      <c r="C7347" s="16" t="s">
        <v>261</v>
      </c>
    </row>
    <row r="7348">
      <c r="A7348" s="5" t="s">
        <v>251</v>
      </c>
      <c r="B7348" s="5" t="s">
        <v>264</v>
      </c>
      <c r="C7348" s="16" t="s">
        <v>260</v>
      </c>
    </row>
    <row r="7349">
      <c r="A7349" s="5" t="s">
        <v>114</v>
      </c>
      <c r="B7349" s="5" t="s">
        <v>264</v>
      </c>
      <c r="C7349" s="16" t="s">
        <v>261</v>
      </c>
    </row>
    <row r="7350">
      <c r="A7350" s="5" t="s">
        <v>231</v>
      </c>
      <c r="B7350" s="5" t="s">
        <v>264</v>
      </c>
      <c r="C7350" s="16" t="s">
        <v>261</v>
      </c>
    </row>
    <row r="7351">
      <c r="A7351" s="5" t="s">
        <v>182</v>
      </c>
      <c r="B7351" s="5" t="s">
        <v>264</v>
      </c>
      <c r="C7351" s="16" t="s">
        <v>261</v>
      </c>
    </row>
    <row r="7352">
      <c r="A7352" s="5" t="s">
        <v>151</v>
      </c>
      <c r="B7352" s="5" t="s">
        <v>264</v>
      </c>
      <c r="C7352" s="16" t="s">
        <v>261</v>
      </c>
    </row>
    <row r="7353">
      <c r="A7353" s="5" t="s">
        <v>74</v>
      </c>
      <c r="B7353" s="5" t="s">
        <v>264</v>
      </c>
      <c r="C7353" s="16" t="s">
        <v>261</v>
      </c>
    </row>
    <row r="7354">
      <c r="A7354" s="5" t="s">
        <v>116</v>
      </c>
      <c r="B7354" s="5" t="s">
        <v>264</v>
      </c>
      <c r="C7354" s="16" t="s">
        <v>261</v>
      </c>
    </row>
    <row r="7355">
      <c r="A7355" s="5" t="s">
        <v>150</v>
      </c>
      <c r="B7355" s="5" t="s">
        <v>264</v>
      </c>
      <c r="C7355" s="16" t="s">
        <v>261</v>
      </c>
    </row>
    <row r="7356">
      <c r="A7356" s="5" t="s">
        <v>96</v>
      </c>
      <c r="B7356" s="5" t="s">
        <v>264</v>
      </c>
      <c r="C7356" s="16" t="s">
        <v>261</v>
      </c>
    </row>
    <row r="7357">
      <c r="A7357" s="5" t="s">
        <v>245</v>
      </c>
      <c r="B7357" s="5" t="s">
        <v>264</v>
      </c>
      <c r="C7357" s="16" t="s">
        <v>261</v>
      </c>
    </row>
    <row r="7358">
      <c r="A7358" s="5" t="s">
        <v>96</v>
      </c>
      <c r="B7358" s="5" t="s">
        <v>264</v>
      </c>
      <c r="C7358" s="16" t="s">
        <v>261</v>
      </c>
    </row>
    <row r="7359">
      <c r="A7359" s="5" t="s">
        <v>50</v>
      </c>
      <c r="B7359" s="5" t="s">
        <v>264</v>
      </c>
      <c r="C7359" s="16" t="s">
        <v>261</v>
      </c>
    </row>
    <row r="7360">
      <c r="A7360" s="5" t="s">
        <v>186</v>
      </c>
      <c r="B7360" s="5" t="s">
        <v>264</v>
      </c>
      <c r="C7360" s="16" t="s">
        <v>261</v>
      </c>
    </row>
    <row r="7361">
      <c r="A7361" s="5" t="s">
        <v>106</v>
      </c>
      <c r="B7361" s="5" t="s">
        <v>264</v>
      </c>
      <c r="C7361" s="16" t="s">
        <v>261</v>
      </c>
    </row>
    <row r="7362">
      <c r="A7362" s="5" t="s">
        <v>111</v>
      </c>
      <c r="B7362" s="5" t="s">
        <v>264</v>
      </c>
      <c r="C7362" s="16" t="s">
        <v>261</v>
      </c>
    </row>
    <row r="7363">
      <c r="A7363" s="5" t="s">
        <v>168</v>
      </c>
      <c r="B7363" s="5" t="s">
        <v>264</v>
      </c>
      <c r="C7363" s="16" t="s">
        <v>261</v>
      </c>
    </row>
    <row r="7364">
      <c r="A7364" s="5" t="s">
        <v>109</v>
      </c>
      <c r="B7364" s="5" t="s">
        <v>264</v>
      </c>
      <c r="C7364" s="16" t="s">
        <v>261</v>
      </c>
    </row>
    <row r="7365">
      <c r="A7365" s="5" t="s">
        <v>110</v>
      </c>
      <c r="B7365" s="5" t="s">
        <v>264</v>
      </c>
      <c r="C7365" s="16" t="s">
        <v>261</v>
      </c>
    </row>
    <row r="7366">
      <c r="A7366" s="5" t="s">
        <v>140</v>
      </c>
      <c r="B7366" s="5" t="s">
        <v>264</v>
      </c>
      <c r="C7366" s="16" t="s">
        <v>261</v>
      </c>
    </row>
    <row r="7367">
      <c r="A7367" s="5" t="s">
        <v>152</v>
      </c>
      <c r="B7367" s="5" t="s">
        <v>264</v>
      </c>
      <c r="C7367" s="16" t="s">
        <v>261</v>
      </c>
    </row>
    <row r="7368">
      <c r="A7368" s="5" t="s">
        <v>121</v>
      </c>
      <c r="B7368" s="5" t="s">
        <v>264</v>
      </c>
      <c r="C7368" s="16" t="s">
        <v>261</v>
      </c>
    </row>
    <row r="7369">
      <c r="A7369" s="5" t="s">
        <v>226</v>
      </c>
      <c r="B7369" s="5" t="s">
        <v>264</v>
      </c>
      <c r="C7369" s="16" t="s">
        <v>261</v>
      </c>
    </row>
    <row r="7370">
      <c r="A7370" s="5" t="s">
        <v>63</v>
      </c>
      <c r="B7370" s="5" t="s">
        <v>264</v>
      </c>
      <c r="C7370" s="16" t="s">
        <v>261</v>
      </c>
    </row>
    <row r="7371">
      <c r="A7371" s="5" t="s">
        <v>95</v>
      </c>
      <c r="B7371" s="5" t="s">
        <v>264</v>
      </c>
      <c r="C7371" s="16" t="s">
        <v>261</v>
      </c>
    </row>
    <row r="7372">
      <c r="A7372" s="5" t="s">
        <v>123</v>
      </c>
      <c r="B7372" s="5" t="s">
        <v>264</v>
      </c>
      <c r="C7372" s="16" t="s">
        <v>261</v>
      </c>
    </row>
    <row r="7373">
      <c r="A7373" s="5" t="s">
        <v>50</v>
      </c>
      <c r="B7373" s="5" t="s">
        <v>264</v>
      </c>
      <c r="C7373" s="16" t="s">
        <v>261</v>
      </c>
    </row>
    <row r="7374">
      <c r="A7374" s="5" t="s">
        <v>143</v>
      </c>
      <c r="B7374" s="5" t="s">
        <v>264</v>
      </c>
      <c r="C7374" s="16" t="s">
        <v>261</v>
      </c>
    </row>
    <row r="7375">
      <c r="A7375" s="5" t="s">
        <v>197</v>
      </c>
      <c r="B7375" s="5" t="s">
        <v>264</v>
      </c>
      <c r="C7375" s="16" t="s">
        <v>261</v>
      </c>
    </row>
    <row r="7376">
      <c r="A7376" s="5" t="s">
        <v>175</v>
      </c>
      <c r="B7376" s="5" t="s">
        <v>264</v>
      </c>
      <c r="C7376" s="16" t="s">
        <v>261</v>
      </c>
    </row>
    <row r="7377">
      <c r="A7377" s="5" t="s">
        <v>205</v>
      </c>
      <c r="B7377" s="5" t="s">
        <v>264</v>
      </c>
      <c r="C7377" s="16" t="s">
        <v>261</v>
      </c>
    </row>
    <row r="7378">
      <c r="A7378" s="5" t="s">
        <v>113</v>
      </c>
      <c r="B7378" s="5" t="s">
        <v>264</v>
      </c>
      <c r="C7378" s="16" t="s">
        <v>261</v>
      </c>
    </row>
    <row r="7379">
      <c r="A7379" s="5" t="s">
        <v>74</v>
      </c>
      <c r="B7379" s="5" t="s">
        <v>264</v>
      </c>
      <c r="C7379" s="16" t="s">
        <v>261</v>
      </c>
    </row>
    <row r="7380">
      <c r="A7380" s="5" t="s">
        <v>84</v>
      </c>
      <c r="B7380" s="5" t="s">
        <v>264</v>
      </c>
      <c r="C7380" s="16" t="s">
        <v>261</v>
      </c>
    </row>
    <row r="7381">
      <c r="A7381" s="5" t="s">
        <v>176</v>
      </c>
      <c r="B7381" s="5" t="s">
        <v>264</v>
      </c>
      <c r="C7381" s="16" t="s">
        <v>261</v>
      </c>
    </row>
    <row r="7382">
      <c r="A7382" s="5" t="s">
        <v>142</v>
      </c>
      <c r="B7382" s="5" t="s">
        <v>264</v>
      </c>
      <c r="C7382" s="16" t="s">
        <v>261</v>
      </c>
    </row>
    <row r="7383">
      <c r="A7383" s="5" t="s">
        <v>210</v>
      </c>
      <c r="B7383" s="5" t="s">
        <v>264</v>
      </c>
      <c r="C7383" s="16" t="s">
        <v>261</v>
      </c>
    </row>
    <row r="7384">
      <c r="A7384" s="5" t="s">
        <v>153</v>
      </c>
      <c r="B7384" s="5" t="s">
        <v>264</v>
      </c>
      <c r="C7384" s="16" t="s">
        <v>261</v>
      </c>
    </row>
    <row r="7385">
      <c r="A7385" s="5" t="s">
        <v>101</v>
      </c>
      <c r="B7385" s="5" t="s">
        <v>264</v>
      </c>
      <c r="C7385" s="16" t="s">
        <v>261</v>
      </c>
    </row>
    <row r="7386">
      <c r="A7386" s="5" t="s">
        <v>250</v>
      </c>
      <c r="B7386" s="5" t="s">
        <v>264</v>
      </c>
      <c r="C7386" s="16" t="s">
        <v>261</v>
      </c>
    </row>
    <row r="7387">
      <c r="A7387" s="5" t="s">
        <v>131</v>
      </c>
      <c r="B7387" s="5" t="s">
        <v>264</v>
      </c>
      <c r="C7387" s="16" t="s">
        <v>261</v>
      </c>
    </row>
    <row r="7388">
      <c r="A7388" s="5" t="s">
        <v>173</v>
      </c>
      <c r="B7388" s="5" t="s">
        <v>264</v>
      </c>
      <c r="C7388" s="16" t="s">
        <v>261</v>
      </c>
    </row>
    <row r="7389">
      <c r="A7389" s="5" t="s">
        <v>254</v>
      </c>
      <c r="B7389" s="5" t="s">
        <v>264</v>
      </c>
      <c r="C7389" s="16" t="s">
        <v>261</v>
      </c>
    </row>
    <row r="7390">
      <c r="A7390" s="5" t="s">
        <v>141</v>
      </c>
      <c r="B7390" s="5" t="s">
        <v>264</v>
      </c>
      <c r="C7390" s="16" t="s">
        <v>261</v>
      </c>
    </row>
    <row r="7391">
      <c r="A7391" s="5" t="s">
        <v>182</v>
      </c>
      <c r="B7391" s="5" t="s">
        <v>264</v>
      </c>
      <c r="C7391" s="16" t="s">
        <v>261</v>
      </c>
    </row>
    <row r="7392">
      <c r="A7392" s="5" t="s">
        <v>179</v>
      </c>
      <c r="B7392" s="5" t="s">
        <v>264</v>
      </c>
      <c r="C7392" s="16" t="s">
        <v>261</v>
      </c>
    </row>
    <row r="7393">
      <c r="A7393" s="5" t="s">
        <v>124</v>
      </c>
      <c r="B7393" s="5" t="s">
        <v>264</v>
      </c>
      <c r="C7393" s="16" t="s">
        <v>261</v>
      </c>
    </row>
    <row r="7394">
      <c r="A7394" s="5" t="s">
        <v>194</v>
      </c>
      <c r="B7394" s="5" t="s">
        <v>264</v>
      </c>
      <c r="C7394" s="16" t="s">
        <v>261</v>
      </c>
    </row>
    <row r="7395">
      <c r="A7395" s="5" t="s">
        <v>90</v>
      </c>
      <c r="B7395" s="5" t="s">
        <v>264</v>
      </c>
      <c r="C7395" s="16" t="s">
        <v>261</v>
      </c>
    </row>
    <row r="7396">
      <c r="A7396" s="5" t="s">
        <v>208</v>
      </c>
      <c r="B7396" s="5" t="s">
        <v>264</v>
      </c>
      <c r="C7396" s="16" t="s">
        <v>261</v>
      </c>
    </row>
    <row r="7397">
      <c r="A7397" s="5" t="s">
        <v>254</v>
      </c>
      <c r="B7397" s="5" t="s">
        <v>264</v>
      </c>
      <c r="C7397" s="16" t="s">
        <v>261</v>
      </c>
    </row>
    <row r="7398">
      <c r="A7398" s="5" t="s">
        <v>178</v>
      </c>
      <c r="B7398" s="5" t="s">
        <v>264</v>
      </c>
      <c r="C7398" s="16" t="s">
        <v>260</v>
      </c>
    </row>
    <row r="7399">
      <c r="A7399" s="5" t="s">
        <v>156</v>
      </c>
      <c r="B7399" s="5" t="s">
        <v>264</v>
      </c>
      <c r="C7399" s="16" t="s">
        <v>261</v>
      </c>
    </row>
    <row r="7400">
      <c r="A7400" s="5" t="s">
        <v>129</v>
      </c>
      <c r="B7400" s="5" t="s">
        <v>264</v>
      </c>
      <c r="C7400" s="16" t="s">
        <v>261</v>
      </c>
    </row>
    <row r="7401">
      <c r="A7401" s="5" t="s">
        <v>241</v>
      </c>
      <c r="B7401" s="5" t="s">
        <v>264</v>
      </c>
      <c r="C7401" s="16" t="s">
        <v>261</v>
      </c>
    </row>
    <row r="7402">
      <c r="A7402" s="5" t="s">
        <v>82</v>
      </c>
      <c r="B7402" s="5" t="s">
        <v>264</v>
      </c>
      <c r="C7402" s="16" t="s">
        <v>261</v>
      </c>
    </row>
    <row r="7403">
      <c r="A7403" s="5" t="s">
        <v>153</v>
      </c>
      <c r="B7403" s="5" t="s">
        <v>264</v>
      </c>
      <c r="C7403" s="16" t="s">
        <v>261</v>
      </c>
    </row>
    <row r="7404">
      <c r="A7404" s="5" t="s">
        <v>165</v>
      </c>
      <c r="B7404" s="5" t="s">
        <v>264</v>
      </c>
      <c r="C7404" s="16" t="s">
        <v>261</v>
      </c>
    </row>
    <row r="7405">
      <c r="A7405" s="5" t="s">
        <v>127</v>
      </c>
      <c r="B7405" s="5" t="s">
        <v>264</v>
      </c>
      <c r="C7405" s="16" t="s">
        <v>261</v>
      </c>
    </row>
    <row r="7406">
      <c r="A7406" s="5" t="s">
        <v>105</v>
      </c>
      <c r="B7406" s="5" t="s">
        <v>264</v>
      </c>
      <c r="C7406" s="16" t="s">
        <v>261</v>
      </c>
    </row>
    <row r="7407">
      <c r="A7407" s="5" t="s">
        <v>208</v>
      </c>
      <c r="B7407" s="5" t="s">
        <v>264</v>
      </c>
      <c r="C7407" s="16" t="s">
        <v>261</v>
      </c>
    </row>
    <row r="7408">
      <c r="A7408" s="5" t="s">
        <v>63</v>
      </c>
      <c r="B7408" s="5" t="s">
        <v>264</v>
      </c>
      <c r="C7408" s="16" t="s">
        <v>261</v>
      </c>
    </row>
    <row r="7409">
      <c r="A7409" s="5" t="s">
        <v>194</v>
      </c>
      <c r="B7409" s="5" t="s">
        <v>264</v>
      </c>
      <c r="C7409" s="16" t="s">
        <v>261</v>
      </c>
    </row>
    <row r="7410">
      <c r="A7410" s="5" t="s">
        <v>248</v>
      </c>
      <c r="B7410" s="5" t="s">
        <v>264</v>
      </c>
      <c r="C7410" s="16" t="s">
        <v>261</v>
      </c>
    </row>
    <row r="7411">
      <c r="A7411" s="5" t="s">
        <v>210</v>
      </c>
      <c r="B7411" s="5" t="s">
        <v>264</v>
      </c>
      <c r="C7411" s="16" t="s">
        <v>261</v>
      </c>
    </row>
    <row r="7412">
      <c r="A7412" s="5" t="s">
        <v>123</v>
      </c>
      <c r="B7412" s="5" t="s">
        <v>264</v>
      </c>
      <c r="C7412" s="16" t="s">
        <v>261</v>
      </c>
    </row>
    <row r="7413">
      <c r="A7413" s="5" t="s">
        <v>74</v>
      </c>
      <c r="B7413" s="5" t="s">
        <v>264</v>
      </c>
      <c r="C7413" s="16" t="s">
        <v>261</v>
      </c>
    </row>
    <row r="7414">
      <c r="A7414" s="5" t="s">
        <v>213</v>
      </c>
      <c r="B7414" s="5" t="s">
        <v>264</v>
      </c>
      <c r="C7414" s="16" t="s">
        <v>261</v>
      </c>
    </row>
    <row r="7415">
      <c r="A7415" s="5" t="s">
        <v>120</v>
      </c>
      <c r="B7415" s="5" t="s">
        <v>264</v>
      </c>
      <c r="C7415" s="16" t="s">
        <v>261</v>
      </c>
    </row>
    <row r="7416">
      <c r="A7416" s="5" t="s">
        <v>183</v>
      </c>
      <c r="B7416" s="5" t="s">
        <v>264</v>
      </c>
      <c r="C7416" s="16" t="s">
        <v>261</v>
      </c>
    </row>
    <row r="7417">
      <c r="A7417" s="5" t="s">
        <v>170</v>
      </c>
      <c r="B7417" s="5" t="s">
        <v>264</v>
      </c>
      <c r="C7417" s="16" t="s">
        <v>261</v>
      </c>
    </row>
    <row r="7418">
      <c r="A7418" s="5" t="s">
        <v>140</v>
      </c>
      <c r="B7418" s="5" t="s">
        <v>264</v>
      </c>
      <c r="C7418" s="16" t="s">
        <v>261</v>
      </c>
    </row>
    <row r="7419">
      <c r="A7419" s="5" t="s">
        <v>214</v>
      </c>
      <c r="B7419" s="5" t="s">
        <v>264</v>
      </c>
      <c r="C7419" s="16" t="s">
        <v>261</v>
      </c>
    </row>
    <row r="7420">
      <c r="A7420" s="5" t="s">
        <v>101</v>
      </c>
      <c r="B7420" s="5" t="s">
        <v>264</v>
      </c>
      <c r="C7420" s="16" t="s">
        <v>261</v>
      </c>
    </row>
    <row r="7421">
      <c r="A7421" s="5" t="s">
        <v>47</v>
      </c>
      <c r="B7421" s="5" t="s">
        <v>264</v>
      </c>
      <c r="C7421" s="16" t="s">
        <v>261</v>
      </c>
    </row>
    <row r="7422">
      <c r="A7422" s="5" t="s">
        <v>106</v>
      </c>
      <c r="B7422" s="5" t="s">
        <v>264</v>
      </c>
      <c r="C7422" s="16" t="s">
        <v>261</v>
      </c>
    </row>
    <row r="7423">
      <c r="A7423" s="5" t="s">
        <v>237</v>
      </c>
      <c r="B7423" s="5" t="s">
        <v>264</v>
      </c>
      <c r="C7423" s="16" t="s">
        <v>261</v>
      </c>
    </row>
    <row r="7424">
      <c r="A7424" s="5" t="s">
        <v>164</v>
      </c>
      <c r="B7424" s="5" t="s">
        <v>264</v>
      </c>
      <c r="C7424" s="16" t="s">
        <v>261</v>
      </c>
    </row>
    <row r="7425">
      <c r="A7425" s="5" t="s">
        <v>235</v>
      </c>
      <c r="B7425" s="5" t="s">
        <v>264</v>
      </c>
      <c r="C7425" s="16" t="s">
        <v>261</v>
      </c>
    </row>
    <row r="7426">
      <c r="A7426" s="5" t="s">
        <v>148</v>
      </c>
      <c r="B7426" s="5" t="s">
        <v>264</v>
      </c>
      <c r="C7426" s="16" t="s">
        <v>261</v>
      </c>
    </row>
    <row r="7427">
      <c r="A7427" s="5" t="s">
        <v>120</v>
      </c>
      <c r="B7427" s="5" t="s">
        <v>264</v>
      </c>
      <c r="C7427" s="16" t="s">
        <v>261</v>
      </c>
    </row>
    <row r="7428">
      <c r="A7428" s="5" t="s">
        <v>106</v>
      </c>
      <c r="B7428" s="5" t="s">
        <v>264</v>
      </c>
      <c r="C7428" s="16" t="s">
        <v>261</v>
      </c>
    </row>
    <row r="7429">
      <c r="A7429" s="5" t="s">
        <v>233</v>
      </c>
      <c r="B7429" s="5" t="s">
        <v>264</v>
      </c>
      <c r="C7429" s="16" t="s">
        <v>261</v>
      </c>
    </row>
    <row r="7430">
      <c r="A7430" s="5" t="s">
        <v>239</v>
      </c>
      <c r="B7430" s="5" t="s">
        <v>264</v>
      </c>
      <c r="C7430" s="16" t="s">
        <v>261</v>
      </c>
    </row>
    <row r="7431">
      <c r="A7431" s="5" t="s">
        <v>74</v>
      </c>
      <c r="B7431" s="5" t="s">
        <v>264</v>
      </c>
      <c r="C7431" s="16" t="s">
        <v>261</v>
      </c>
    </row>
    <row r="7432">
      <c r="A7432" s="5" t="s">
        <v>123</v>
      </c>
      <c r="B7432" s="5" t="s">
        <v>264</v>
      </c>
      <c r="C7432" s="16" t="s">
        <v>261</v>
      </c>
    </row>
    <row r="7433">
      <c r="A7433" s="5" t="s">
        <v>84</v>
      </c>
      <c r="B7433" s="5" t="s">
        <v>264</v>
      </c>
      <c r="C7433" s="16" t="s">
        <v>261</v>
      </c>
    </row>
    <row r="7434">
      <c r="A7434" s="5" t="s">
        <v>252</v>
      </c>
      <c r="B7434" s="5" t="s">
        <v>264</v>
      </c>
      <c r="C7434" s="16" t="s">
        <v>261</v>
      </c>
    </row>
    <row r="7435">
      <c r="A7435" s="5" t="s">
        <v>230</v>
      </c>
      <c r="B7435" s="5" t="s">
        <v>264</v>
      </c>
      <c r="C7435" s="16" t="s">
        <v>260</v>
      </c>
    </row>
    <row r="7436">
      <c r="A7436" s="5" t="s">
        <v>133</v>
      </c>
      <c r="B7436" s="5" t="s">
        <v>264</v>
      </c>
      <c r="C7436" s="16" t="s">
        <v>261</v>
      </c>
    </row>
    <row r="7437">
      <c r="A7437" s="5" t="s">
        <v>119</v>
      </c>
      <c r="B7437" s="5" t="s">
        <v>264</v>
      </c>
      <c r="C7437" s="16" t="s">
        <v>261</v>
      </c>
    </row>
    <row r="7438">
      <c r="A7438" s="5" t="s">
        <v>86</v>
      </c>
      <c r="B7438" s="5" t="s">
        <v>264</v>
      </c>
      <c r="C7438" s="16" t="s">
        <v>261</v>
      </c>
    </row>
    <row r="7439">
      <c r="A7439" s="5" t="s">
        <v>164</v>
      </c>
      <c r="B7439" s="5" t="s">
        <v>264</v>
      </c>
      <c r="C7439" s="16" t="s">
        <v>261</v>
      </c>
    </row>
    <row r="7440">
      <c r="A7440" s="5" t="s">
        <v>102</v>
      </c>
      <c r="B7440" s="5" t="s">
        <v>264</v>
      </c>
      <c r="C7440" s="16" t="s">
        <v>261</v>
      </c>
    </row>
    <row r="7441">
      <c r="A7441" s="5" t="s">
        <v>73</v>
      </c>
      <c r="B7441" s="5" t="s">
        <v>264</v>
      </c>
      <c r="C7441" s="16" t="s">
        <v>261</v>
      </c>
    </row>
    <row r="7442">
      <c r="A7442" s="5" t="s">
        <v>72</v>
      </c>
      <c r="B7442" s="5" t="s">
        <v>264</v>
      </c>
      <c r="C7442" s="16" t="s">
        <v>261</v>
      </c>
    </row>
    <row r="7443">
      <c r="A7443" s="5" t="s">
        <v>133</v>
      </c>
      <c r="B7443" s="5" t="s">
        <v>264</v>
      </c>
      <c r="C7443" s="16" t="s">
        <v>261</v>
      </c>
    </row>
    <row r="7444">
      <c r="A7444" s="5" t="s">
        <v>99</v>
      </c>
      <c r="B7444" s="5" t="s">
        <v>264</v>
      </c>
      <c r="C7444" s="16" t="s">
        <v>261</v>
      </c>
    </row>
    <row r="7445">
      <c r="A7445" s="5" t="s">
        <v>210</v>
      </c>
      <c r="B7445" s="5" t="s">
        <v>264</v>
      </c>
      <c r="C7445" s="16" t="s">
        <v>261</v>
      </c>
    </row>
    <row r="7446">
      <c r="A7446" s="5" t="s">
        <v>160</v>
      </c>
      <c r="B7446" s="5" t="s">
        <v>264</v>
      </c>
      <c r="C7446" s="16" t="s">
        <v>261</v>
      </c>
    </row>
    <row r="7447">
      <c r="A7447" s="5" t="s">
        <v>150</v>
      </c>
      <c r="B7447" s="5" t="s">
        <v>264</v>
      </c>
      <c r="C7447" s="16" t="s">
        <v>261</v>
      </c>
    </row>
    <row r="7448">
      <c r="A7448" s="5" t="s">
        <v>184</v>
      </c>
      <c r="B7448" s="5" t="s">
        <v>264</v>
      </c>
      <c r="C7448" s="16" t="s">
        <v>261</v>
      </c>
    </row>
    <row r="7449">
      <c r="A7449" s="5" t="s">
        <v>253</v>
      </c>
      <c r="B7449" s="5" t="s">
        <v>264</v>
      </c>
      <c r="C7449" s="16" t="s">
        <v>261</v>
      </c>
    </row>
    <row r="7450">
      <c r="A7450" s="5" t="s">
        <v>135</v>
      </c>
      <c r="B7450" s="5" t="s">
        <v>264</v>
      </c>
      <c r="C7450" s="16" t="s">
        <v>261</v>
      </c>
    </row>
    <row r="7451">
      <c r="A7451" s="5" t="s">
        <v>131</v>
      </c>
      <c r="B7451" s="5" t="s">
        <v>264</v>
      </c>
      <c r="C7451" s="16" t="s">
        <v>261</v>
      </c>
    </row>
    <row r="7452">
      <c r="A7452" s="5" t="s">
        <v>193</v>
      </c>
      <c r="B7452" s="5" t="s">
        <v>264</v>
      </c>
      <c r="C7452" s="16" t="s">
        <v>261</v>
      </c>
    </row>
    <row r="7453">
      <c r="A7453" s="5" t="s">
        <v>99</v>
      </c>
      <c r="B7453" s="5" t="s">
        <v>264</v>
      </c>
      <c r="C7453" s="16" t="s">
        <v>261</v>
      </c>
    </row>
    <row r="7454">
      <c r="A7454" s="5" t="s">
        <v>238</v>
      </c>
      <c r="B7454" s="5" t="s">
        <v>264</v>
      </c>
      <c r="C7454" s="16" t="s">
        <v>261</v>
      </c>
    </row>
    <row r="7455">
      <c r="A7455" s="5" t="s">
        <v>177</v>
      </c>
      <c r="B7455" s="5" t="s">
        <v>264</v>
      </c>
      <c r="C7455" s="16" t="s">
        <v>261</v>
      </c>
    </row>
    <row r="7456">
      <c r="A7456" s="5" t="s">
        <v>237</v>
      </c>
      <c r="B7456" s="5" t="s">
        <v>264</v>
      </c>
      <c r="C7456" s="16" t="s">
        <v>261</v>
      </c>
    </row>
    <row r="7457">
      <c r="A7457" s="5" t="s">
        <v>47</v>
      </c>
      <c r="B7457" s="5" t="s">
        <v>264</v>
      </c>
      <c r="C7457" s="16" t="s">
        <v>261</v>
      </c>
    </row>
    <row r="7458">
      <c r="A7458" s="5" t="s">
        <v>186</v>
      </c>
      <c r="B7458" s="5" t="s">
        <v>264</v>
      </c>
      <c r="C7458" s="16" t="s">
        <v>261</v>
      </c>
    </row>
    <row r="7459">
      <c r="A7459" s="5" t="s">
        <v>86</v>
      </c>
      <c r="B7459" s="5" t="s">
        <v>264</v>
      </c>
      <c r="C7459" s="16" t="s">
        <v>261</v>
      </c>
    </row>
    <row r="7460">
      <c r="A7460" s="5" t="s">
        <v>90</v>
      </c>
      <c r="B7460" s="5" t="s">
        <v>264</v>
      </c>
      <c r="C7460" s="16" t="s">
        <v>261</v>
      </c>
    </row>
    <row r="7461">
      <c r="A7461" s="5" t="s">
        <v>127</v>
      </c>
      <c r="B7461" s="5" t="s">
        <v>264</v>
      </c>
      <c r="C7461" s="16" t="s">
        <v>261</v>
      </c>
    </row>
    <row r="7462">
      <c r="A7462" s="5" t="s">
        <v>190</v>
      </c>
      <c r="B7462" s="5" t="s">
        <v>264</v>
      </c>
      <c r="C7462" s="16" t="s">
        <v>261</v>
      </c>
    </row>
    <row r="7463">
      <c r="A7463" s="5" t="s">
        <v>175</v>
      </c>
      <c r="B7463" s="5" t="s">
        <v>264</v>
      </c>
      <c r="C7463" s="16" t="s">
        <v>261</v>
      </c>
    </row>
    <row r="7464">
      <c r="A7464" s="5" t="s">
        <v>212</v>
      </c>
      <c r="B7464" s="5" t="s">
        <v>264</v>
      </c>
      <c r="C7464" s="16" t="s">
        <v>261</v>
      </c>
    </row>
    <row r="7465">
      <c r="A7465" s="5" t="s">
        <v>123</v>
      </c>
      <c r="B7465" s="5" t="s">
        <v>264</v>
      </c>
      <c r="C7465" s="16" t="s">
        <v>261</v>
      </c>
    </row>
    <row r="7466">
      <c r="A7466" s="5" t="s">
        <v>123</v>
      </c>
      <c r="B7466" s="5" t="s">
        <v>264</v>
      </c>
      <c r="C7466" s="16" t="s">
        <v>261</v>
      </c>
    </row>
    <row r="7467">
      <c r="A7467" s="5" t="s">
        <v>167</v>
      </c>
      <c r="B7467" s="5" t="s">
        <v>264</v>
      </c>
      <c r="C7467" s="16" t="s">
        <v>261</v>
      </c>
    </row>
    <row r="7468">
      <c r="A7468" s="5" t="s">
        <v>154</v>
      </c>
      <c r="B7468" s="5" t="s">
        <v>264</v>
      </c>
      <c r="C7468" s="16" t="s">
        <v>261</v>
      </c>
    </row>
    <row r="7469">
      <c r="A7469" s="5" t="s">
        <v>82</v>
      </c>
      <c r="B7469" s="5" t="s">
        <v>264</v>
      </c>
      <c r="C7469" s="16" t="s">
        <v>261</v>
      </c>
    </row>
    <row r="7470">
      <c r="A7470" s="5" t="s">
        <v>168</v>
      </c>
      <c r="B7470" s="5" t="s">
        <v>264</v>
      </c>
      <c r="C7470" s="16" t="s">
        <v>261</v>
      </c>
    </row>
    <row r="7471">
      <c r="A7471" s="5" t="s">
        <v>92</v>
      </c>
      <c r="B7471" s="5" t="s">
        <v>264</v>
      </c>
      <c r="C7471" s="16" t="s">
        <v>261</v>
      </c>
    </row>
    <row r="7472">
      <c r="A7472" s="5" t="s">
        <v>82</v>
      </c>
      <c r="B7472" s="5" t="s">
        <v>264</v>
      </c>
      <c r="C7472" s="16" t="s">
        <v>261</v>
      </c>
    </row>
    <row r="7473">
      <c r="A7473" s="5" t="s">
        <v>117</v>
      </c>
      <c r="B7473" s="5" t="s">
        <v>264</v>
      </c>
      <c r="C7473" s="16" t="s">
        <v>261</v>
      </c>
    </row>
    <row r="7474">
      <c r="A7474" s="5" t="s">
        <v>97</v>
      </c>
      <c r="B7474" s="5" t="s">
        <v>264</v>
      </c>
      <c r="C7474" s="16" t="s">
        <v>261</v>
      </c>
    </row>
    <row r="7475">
      <c r="A7475" s="5" t="s">
        <v>229</v>
      </c>
      <c r="B7475" s="5" t="s">
        <v>264</v>
      </c>
      <c r="C7475" s="16" t="s">
        <v>261</v>
      </c>
    </row>
    <row r="7476">
      <c r="A7476" s="5" t="s">
        <v>74</v>
      </c>
      <c r="B7476" s="5" t="s">
        <v>264</v>
      </c>
      <c r="C7476" s="16" t="s">
        <v>261</v>
      </c>
    </row>
    <row r="7477">
      <c r="A7477" s="5" t="s">
        <v>160</v>
      </c>
      <c r="B7477" s="5" t="s">
        <v>264</v>
      </c>
      <c r="C7477" s="16" t="s">
        <v>261</v>
      </c>
    </row>
    <row r="7478">
      <c r="A7478" s="5" t="s">
        <v>232</v>
      </c>
      <c r="B7478" s="5" t="s">
        <v>264</v>
      </c>
      <c r="C7478" s="16" t="s">
        <v>261</v>
      </c>
    </row>
    <row r="7479">
      <c r="A7479" s="5" t="s">
        <v>211</v>
      </c>
      <c r="B7479" s="5" t="s">
        <v>264</v>
      </c>
      <c r="C7479" s="16" t="s">
        <v>261</v>
      </c>
    </row>
    <row r="7480">
      <c r="A7480" s="5" t="s">
        <v>153</v>
      </c>
      <c r="B7480" s="5" t="s">
        <v>264</v>
      </c>
      <c r="C7480" s="16" t="s">
        <v>261</v>
      </c>
    </row>
    <row r="7481">
      <c r="A7481" s="5" t="s">
        <v>155</v>
      </c>
      <c r="B7481" s="5" t="s">
        <v>264</v>
      </c>
      <c r="C7481" s="16" t="s">
        <v>261</v>
      </c>
    </row>
    <row r="7482">
      <c r="A7482" s="5" t="s">
        <v>54</v>
      </c>
      <c r="B7482" s="5" t="s">
        <v>264</v>
      </c>
      <c r="C7482" s="16" t="s">
        <v>261</v>
      </c>
    </row>
    <row r="7483">
      <c r="A7483" s="5" t="s">
        <v>70</v>
      </c>
      <c r="B7483" s="5" t="s">
        <v>264</v>
      </c>
      <c r="C7483" s="16" t="s">
        <v>261</v>
      </c>
    </row>
    <row r="7484">
      <c r="A7484" s="5" t="s">
        <v>253</v>
      </c>
      <c r="B7484" s="5" t="s">
        <v>264</v>
      </c>
      <c r="C7484" s="16" t="s">
        <v>261</v>
      </c>
    </row>
    <row r="7485">
      <c r="A7485" s="5" t="s">
        <v>135</v>
      </c>
      <c r="B7485" s="5" t="s">
        <v>264</v>
      </c>
      <c r="C7485" s="16" t="s">
        <v>261</v>
      </c>
    </row>
    <row r="7486">
      <c r="A7486" s="5" t="s">
        <v>90</v>
      </c>
      <c r="B7486" s="5" t="s">
        <v>264</v>
      </c>
      <c r="C7486" s="16" t="s">
        <v>261</v>
      </c>
    </row>
    <row r="7487">
      <c r="A7487" s="5" t="s">
        <v>86</v>
      </c>
      <c r="B7487" s="5" t="s">
        <v>264</v>
      </c>
      <c r="C7487" s="16" t="s">
        <v>261</v>
      </c>
    </row>
    <row r="7488">
      <c r="A7488" s="5" t="s">
        <v>50</v>
      </c>
      <c r="B7488" s="5" t="s">
        <v>264</v>
      </c>
      <c r="C7488" s="16" t="s">
        <v>261</v>
      </c>
    </row>
    <row r="7489">
      <c r="A7489" s="5" t="s">
        <v>175</v>
      </c>
      <c r="B7489" s="5" t="s">
        <v>264</v>
      </c>
      <c r="C7489" s="16" t="s">
        <v>260</v>
      </c>
    </row>
    <row r="7490">
      <c r="A7490" s="5" t="s">
        <v>118</v>
      </c>
      <c r="B7490" s="5" t="s">
        <v>264</v>
      </c>
      <c r="C7490" s="16" t="s">
        <v>261</v>
      </c>
    </row>
    <row r="7491">
      <c r="A7491" s="5" t="s">
        <v>229</v>
      </c>
      <c r="B7491" s="5" t="s">
        <v>264</v>
      </c>
      <c r="C7491" s="16" t="s">
        <v>261</v>
      </c>
    </row>
    <row r="7492">
      <c r="A7492" s="5" t="s">
        <v>185</v>
      </c>
      <c r="B7492" s="5" t="s">
        <v>264</v>
      </c>
      <c r="C7492" s="16" t="s">
        <v>261</v>
      </c>
    </row>
    <row r="7493">
      <c r="A7493" s="5" t="s">
        <v>210</v>
      </c>
      <c r="B7493" s="5" t="s">
        <v>264</v>
      </c>
      <c r="C7493" s="16" t="s">
        <v>261</v>
      </c>
    </row>
    <row r="7494">
      <c r="A7494" s="5" t="s">
        <v>63</v>
      </c>
      <c r="B7494" s="5" t="s">
        <v>264</v>
      </c>
      <c r="C7494" s="16" t="s">
        <v>261</v>
      </c>
    </row>
    <row r="7495">
      <c r="A7495" s="5" t="s">
        <v>90</v>
      </c>
      <c r="B7495" s="5" t="s">
        <v>264</v>
      </c>
      <c r="C7495" s="16" t="s">
        <v>261</v>
      </c>
    </row>
    <row r="7496">
      <c r="A7496" s="5" t="s">
        <v>158</v>
      </c>
      <c r="B7496" s="5" t="s">
        <v>264</v>
      </c>
      <c r="C7496" s="16" t="s">
        <v>261</v>
      </c>
    </row>
    <row r="7497">
      <c r="A7497" s="5" t="s">
        <v>229</v>
      </c>
      <c r="B7497" s="5" t="s">
        <v>264</v>
      </c>
      <c r="C7497" s="16" t="s">
        <v>261</v>
      </c>
    </row>
    <row r="7498">
      <c r="A7498" s="5" t="s">
        <v>235</v>
      </c>
      <c r="B7498" s="5" t="s">
        <v>264</v>
      </c>
      <c r="C7498" s="16" t="s">
        <v>261</v>
      </c>
    </row>
    <row r="7499">
      <c r="A7499" s="5" t="s">
        <v>129</v>
      </c>
      <c r="B7499" s="5" t="s">
        <v>264</v>
      </c>
      <c r="C7499" s="16" t="s">
        <v>261</v>
      </c>
    </row>
    <row r="7500">
      <c r="A7500" s="5" t="s">
        <v>171</v>
      </c>
      <c r="B7500" s="5" t="s">
        <v>264</v>
      </c>
      <c r="C7500" s="16" t="s">
        <v>261</v>
      </c>
    </row>
    <row r="7501">
      <c r="A7501" s="5" t="s">
        <v>86</v>
      </c>
      <c r="B7501" s="5" t="s">
        <v>264</v>
      </c>
      <c r="C7501" s="16" t="s">
        <v>261</v>
      </c>
    </row>
    <row r="7502">
      <c r="A7502" s="5" t="s">
        <v>196</v>
      </c>
      <c r="B7502" s="5" t="s">
        <v>264</v>
      </c>
      <c r="C7502" s="16" t="s">
        <v>261</v>
      </c>
    </row>
    <row r="7503">
      <c r="A7503" s="5" t="s">
        <v>222</v>
      </c>
      <c r="B7503" s="5" t="s">
        <v>264</v>
      </c>
      <c r="C7503" s="16" t="s">
        <v>261</v>
      </c>
    </row>
    <row r="7504">
      <c r="A7504" s="5" t="s">
        <v>241</v>
      </c>
      <c r="B7504" s="5" t="s">
        <v>264</v>
      </c>
      <c r="C7504" s="16" t="s">
        <v>261</v>
      </c>
    </row>
    <row r="7505">
      <c r="A7505" s="5" t="s">
        <v>124</v>
      </c>
      <c r="B7505" s="5" t="s">
        <v>264</v>
      </c>
      <c r="C7505" s="16" t="s">
        <v>261</v>
      </c>
    </row>
    <row r="7506">
      <c r="A7506" s="5" t="s">
        <v>253</v>
      </c>
      <c r="B7506" s="5" t="s">
        <v>264</v>
      </c>
      <c r="C7506" s="16" t="s">
        <v>261</v>
      </c>
    </row>
    <row r="7507">
      <c r="A7507" s="5" t="s">
        <v>191</v>
      </c>
      <c r="B7507" s="5" t="s">
        <v>264</v>
      </c>
      <c r="C7507" s="16" t="s">
        <v>261</v>
      </c>
    </row>
    <row r="7508">
      <c r="A7508" s="5" t="s">
        <v>171</v>
      </c>
      <c r="B7508" s="5" t="s">
        <v>264</v>
      </c>
      <c r="C7508" s="16" t="s">
        <v>261</v>
      </c>
    </row>
    <row r="7509">
      <c r="A7509" s="5" t="s">
        <v>159</v>
      </c>
      <c r="B7509" s="5" t="s">
        <v>264</v>
      </c>
      <c r="C7509" s="16" t="s">
        <v>261</v>
      </c>
    </row>
    <row r="7510">
      <c r="A7510" s="5" t="s">
        <v>132</v>
      </c>
      <c r="B7510" s="5" t="s">
        <v>264</v>
      </c>
      <c r="C7510" s="16" t="s">
        <v>261</v>
      </c>
    </row>
    <row r="7511">
      <c r="A7511" s="5" t="s">
        <v>72</v>
      </c>
      <c r="B7511" s="5" t="s">
        <v>264</v>
      </c>
      <c r="C7511" s="16" t="s">
        <v>261</v>
      </c>
    </row>
    <row r="7512">
      <c r="A7512" s="5" t="s">
        <v>151</v>
      </c>
      <c r="B7512" s="5" t="s">
        <v>264</v>
      </c>
      <c r="C7512" s="16" t="s">
        <v>261</v>
      </c>
    </row>
    <row r="7513">
      <c r="A7513" s="5" t="s">
        <v>170</v>
      </c>
      <c r="B7513" s="5" t="s">
        <v>264</v>
      </c>
      <c r="C7513" s="16" t="s">
        <v>261</v>
      </c>
    </row>
    <row r="7514">
      <c r="A7514" s="5" t="s">
        <v>147</v>
      </c>
      <c r="B7514" s="5" t="s">
        <v>264</v>
      </c>
      <c r="C7514" s="16" t="s">
        <v>261</v>
      </c>
    </row>
    <row r="7515">
      <c r="A7515" s="5" t="s">
        <v>47</v>
      </c>
      <c r="B7515" s="5" t="s">
        <v>264</v>
      </c>
      <c r="C7515" s="16" t="s">
        <v>261</v>
      </c>
    </row>
    <row r="7516">
      <c r="A7516" s="5" t="s">
        <v>54</v>
      </c>
      <c r="B7516" s="5" t="s">
        <v>264</v>
      </c>
      <c r="C7516" s="16" t="s">
        <v>261</v>
      </c>
    </row>
    <row r="7517">
      <c r="A7517" s="5" t="s">
        <v>142</v>
      </c>
      <c r="B7517" s="5" t="s">
        <v>264</v>
      </c>
      <c r="C7517" s="16" t="s">
        <v>261</v>
      </c>
    </row>
    <row r="7518">
      <c r="A7518" s="5" t="s">
        <v>96</v>
      </c>
      <c r="B7518" s="5" t="s">
        <v>264</v>
      </c>
      <c r="C7518" s="16" t="s">
        <v>261</v>
      </c>
    </row>
    <row r="7519">
      <c r="A7519" s="5" t="s">
        <v>214</v>
      </c>
      <c r="B7519" s="5" t="s">
        <v>264</v>
      </c>
      <c r="C7519" s="16" t="s">
        <v>261</v>
      </c>
    </row>
    <row r="7520">
      <c r="A7520" s="5" t="s">
        <v>249</v>
      </c>
      <c r="B7520" s="5" t="s">
        <v>264</v>
      </c>
      <c r="C7520" s="16" t="s">
        <v>261</v>
      </c>
    </row>
    <row r="7521">
      <c r="A7521" s="5" t="s">
        <v>234</v>
      </c>
      <c r="B7521" s="5" t="s">
        <v>264</v>
      </c>
      <c r="C7521" s="16" t="s">
        <v>261</v>
      </c>
    </row>
    <row r="7522">
      <c r="A7522" s="5" t="s">
        <v>245</v>
      </c>
      <c r="B7522" s="5" t="s">
        <v>264</v>
      </c>
      <c r="C7522" s="16" t="s">
        <v>261</v>
      </c>
    </row>
    <row r="7523">
      <c r="A7523" s="5" t="s">
        <v>185</v>
      </c>
      <c r="B7523" s="5" t="s">
        <v>264</v>
      </c>
      <c r="C7523" s="16" t="s">
        <v>261</v>
      </c>
    </row>
    <row r="7524">
      <c r="A7524" s="5" t="s">
        <v>177</v>
      </c>
      <c r="B7524" s="5" t="s">
        <v>264</v>
      </c>
      <c r="C7524" s="16" t="s">
        <v>261</v>
      </c>
    </row>
    <row r="7525">
      <c r="A7525" s="5" t="s">
        <v>252</v>
      </c>
      <c r="B7525" s="5" t="s">
        <v>264</v>
      </c>
      <c r="C7525" s="16" t="s">
        <v>261</v>
      </c>
    </row>
    <row r="7526">
      <c r="A7526" s="5" t="s">
        <v>238</v>
      </c>
      <c r="B7526" s="5" t="s">
        <v>264</v>
      </c>
      <c r="C7526" s="16" t="s">
        <v>261</v>
      </c>
    </row>
    <row r="7527">
      <c r="A7527" s="5" t="s">
        <v>89</v>
      </c>
      <c r="B7527" s="5" t="s">
        <v>264</v>
      </c>
      <c r="C7527" s="16" t="s">
        <v>261</v>
      </c>
    </row>
    <row r="7528">
      <c r="A7528" s="5" t="s">
        <v>232</v>
      </c>
      <c r="B7528" s="5" t="s">
        <v>264</v>
      </c>
      <c r="C7528" s="16" t="s">
        <v>261</v>
      </c>
    </row>
    <row r="7529">
      <c r="A7529" s="5" t="s">
        <v>195</v>
      </c>
      <c r="B7529" s="5" t="s">
        <v>264</v>
      </c>
      <c r="C7529" s="16" t="s">
        <v>261</v>
      </c>
    </row>
    <row r="7530">
      <c r="A7530" s="5" t="s">
        <v>175</v>
      </c>
      <c r="B7530" s="5" t="s">
        <v>264</v>
      </c>
      <c r="C7530" s="16" t="s">
        <v>261</v>
      </c>
    </row>
    <row r="7531">
      <c r="A7531" s="5" t="s">
        <v>146</v>
      </c>
      <c r="B7531" s="5" t="s">
        <v>264</v>
      </c>
      <c r="C7531" s="16" t="s">
        <v>261</v>
      </c>
    </row>
    <row r="7532">
      <c r="A7532" s="5" t="s">
        <v>213</v>
      </c>
      <c r="B7532" s="5" t="s">
        <v>264</v>
      </c>
      <c r="C7532" s="16" t="s">
        <v>261</v>
      </c>
    </row>
    <row r="7533">
      <c r="A7533" s="5" t="s">
        <v>174</v>
      </c>
      <c r="B7533" s="5" t="s">
        <v>264</v>
      </c>
      <c r="C7533" s="16" t="s">
        <v>261</v>
      </c>
    </row>
    <row r="7534">
      <c r="A7534" s="5" t="s">
        <v>60</v>
      </c>
      <c r="B7534" s="5" t="s">
        <v>264</v>
      </c>
      <c r="C7534" s="16" t="s">
        <v>261</v>
      </c>
    </row>
    <row r="7535">
      <c r="A7535" s="5" t="s">
        <v>136</v>
      </c>
      <c r="B7535" s="5" t="s">
        <v>264</v>
      </c>
      <c r="C7535" s="16" t="s">
        <v>261</v>
      </c>
    </row>
    <row r="7536">
      <c r="A7536" s="5" t="s">
        <v>147</v>
      </c>
      <c r="B7536" s="5" t="s">
        <v>264</v>
      </c>
      <c r="C7536" s="16" t="s">
        <v>261</v>
      </c>
    </row>
    <row r="7537">
      <c r="A7537" s="5" t="s">
        <v>175</v>
      </c>
      <c r="B7537" s="5" t="s">
        <v>264</v>
      </c>
      <c r="C7537" s="16" t="s">
        <v>261</v>
      </c>
    </row>
    <row r="7538">
      <c r="A7538" s="5" t="s">
        <v>86</v>
      </c>
      <c r="B7538" s="5" t="s">
        <v>264</v>
      </c>
      <c r="C7538" s="16" t="s">
        <v>261</v>
      </c>
    </row>
    <row r="7539">
      <c r="A7539" s="5" t="s">
        <v>216</v>
      </c>
      <c r="B7539" s="5" t="s">
        <v>264</v>
      </c>
      <c r="C7539" s="16" t="s">
        <v>261</v>
      </c>
    </row>
    <row r="7540">
      <c r="A7540" s="5" t="s">
        <v>242</v>
      </c>
      <c r="B7540" s="5" t="s">
        <v>264</v>
      </c>
      <c r="C7540" s="16" t="s">
        <v>261</v>
      </c>
    </row>
    <row r="7541">
      <c r="A7541" s="5" t="s">
        <v>184</v>
      </c>
      <c r="B7541" s="5" t="s">
        <v>264</v>
      </c>
      <c r="C7541" s="16" t="s">
        <v>261</v>
      </c>
    </row>
    <row r="7542">
      <c r="A7542" s="5" t="s">
        <v>227</v>
      </c>
      <c r="B7542" s="5" t="s">
        <v>264</v>
      </c>
      <c r="C7542" s="16" t="s">
        <v>261</v>
      </c>
    </row>
    <row r="7543">
      <c r="A7543" s="5" t="s">
        <v>118</v>
      </c>
      <c r="B7543" s="5" t="s">
        <v>264</v>
      </c>
      <c r="C7543" s="16" t="s">
        <v>261</v>
      </c>
    </row>
    <row r="7544">
      <c r="A7544" s="5" t="s">
        <v>54</v>
      </c>
      <c r="B7544" s="5" t="s">
        <v>264</v>
      </c>
      <c r="C7544" s="16" t="s">
        <v>261</v>
      </c>
    </row>
    <row r="7545">
      <c r="A7545" s="5" t="s">
        <v>201</v>
      </c>
      <c r="B7545" s="5" t="s">
        <v>264</v>
      </c>
      <c r="C7545" s="16" t="s">
        <v>261</v>
      </c>
    </row>
    <row r="7546">
      <c r="A7546" s="5" t="s">
        <v>191</v>
      </c>
      <c r="B7546" s="5" t="s">
        <v>264</v>
      </c>
      <c r="C7546" s="16" t="s">
        <v>261</v>
      </c>
    </row>
    <row r="7547">
      <c r="A7547" s="5" t="s">
        <v>126</v>
      </c>
      <c r="B7547" s="5" t="s">
        <v>264</v>
      </c>
      <c r="C7547" s="16" t="s">
        <v>261</v>
      </c>
    </row>
    <row r="7548">
      <c r="A7548" s="5" t="s">
        <v>201</v>
      </c>
      <c r="B7548" s="5" t="s">
        <v>264</v>
      </c>
      <c r="C7548" s="16" t="s">
        <v>261</v>
      </c>
    </row>
    <row r="7549">
      <c r="A7549" s="5" t="s">
        <v>184</v>
      </c>
      <c r="B7549" s="5" t="s">
        <v>264</v>
      </c>
      <c r="C7549" s="16" t="s">
        <v>261</v>
      </c>
    </row>
    <row r="7550">
      <c r="A7550" s="5" t="s">
        <v>245</v>
      </c>
      <c r="B7550" s="5" t="s">
        <v>264</v>
      </c>
      <c r="C7550" s="16" t="s">
        <v>261</v>
      </c>
    </row>
    <row r="7551">
      <c r="A7551" s="5" t="s">
        <v>181</v>
      </c>
      <c r="B7551" s="5" t="s">
        <v>264</v>
      </c>
      <c r="C7551" s="16" t="s">
        <v>261</v>
      </c>
    </row>
    <row r="7552">
      <c r="A7552" s="5" t="s">
        <v>139</v>
      </c>
      <c r="B7552" s="5" t="s">
        <v>264</v>
      </c>
      <c r="C7552" s="16" t="s">
        <v>261</v>
      </c>
    </row>
    <row r="7553">
      <c r="A7553" s="5" t="s">
        <v>233</v>
      </c>
      <c r="B7553" s="5" t="s">
        <v>264</v>
      </c>
      <c r="C7553" s="16" t="s">
        <v>261</v>
      </c>
    </row>
    <row r="7554">
      <c r="A7554" s="5" t="s">
        <v>97</v>
      </c>
      <c r="B7554" s="5" t="s">
        <v>264</v>
      </c>
      <c r="C7554" s="16" t="s">
        <v>261</v>
      </c>
    </row>
    <row r="7555">
      <c r="A7555" s="5" t="s">
        <v>214</v>
      </c>
      <c r="B7555" s="5" t="s">
        <v>264</v>
      </c>
      <c r="C7555" s="16" t="s">
        <v>261</v>
      </c>
    </row>
    <row r="7556">
      <c r="A7556" s="5" t="s">
        <v>221</v>
      </c>
      <c r="B7556" s="5" t="s">
        <v>264</v>
      </c>
      <c r="C7556" s="16" t="s">
        <v>261</v>
      </c>
    </row>
    <row r="7557">
      <c r="A7557" s="5" t="s">
        <v>139</v>
      </c>
      <c r="B7557" s="5" t="s">
        <v>264</v>
      </c>
      <c r="C7557" s="16" t="s">
        <v>261</v>
      </c>
    </row>
    <row r="7558">
      <c r="A7558" s="5" t="s">
        <v>221</v>
      </c>
      <c r="B7558" s="5" t="s">
        <v>264</v>
      </c>
      <c r="C7558" s="16" t="s">
        <v>261</v>
      </c>
    </row>
    <row r="7559">
      <c r="A7559" s="5" t="s">
        <v>127</v>
      </c>
      <c r="B7559" s="5" t="s">
        <v>264</v>
      </c>
      <c r="C7559" s="16" t="s">
        <v>261</v>
      </c>
    </row>
    <row r="7560">
      <c r="A7560" s="5" t="s">
        <v>100</v>
      </c>
      <c r="B7560" s="5" t="s">
        <v>264</v>
      </c>
      <c r="C7560" s="16" t="s">
        <v>261</v>
      </c>
    </row>
    <row r="7561">
      <c r="A7561" s="5" t="s">
        <v>249</v>
      </c>
      <c r="B7561" s="5" t="s">
        <v>264</v>
      </c>
      <c r="C7561" s="16" t="s">
        <v>261</v>
      </c>
    </row>
    <row r="7562">
      <c r="A7562" s="5" t="s">
        <v>190</v>
      </c>
      <c r="B7562" s="5" t="s">
        <v>264</v>
      </c>
      <c r="C7562" s="16" t="s">
        <v>261</v>
      </c>
    </row>
    <row r="7563">
      <c r="A7563" s="5" t="s">
        <v>84</v>
      </c>
      <c r="B7563" s="5" t="s">
        <v>264</v>
      </c>
      <c r="C7563" s="16" t="s">
        <v>261</v>
      </c>
    </row>
    <row r="7564">
      <c r="A7564" s="5" t="s">
        <v>166</v>
      </c>
      <c r="B7564" s="5" t="s">
        <v>264</v>
      </c>
      <c r="C7564" s="16" t="s">
        <v>261</v>
      </c>
    </row>
    <row r="7565">
      <c r="A7565" s="5" t="s">
        <v>130</v>
      </c>
      <c r="B7565" s="5" t="s">
        <v>264</v>
      </c>
      <c r="C7565" s="16" t="s">
        <v>261</v>
      </c>
    </row>
    <row r="7566">
      <c r="A7566" s="5" t="s">
        <v>125</v>
      </c>
      <c r="B7566" s="5" t="s">
        <v>264</v>
      </c>
      <c r="C7566" s="16" t="s">
        <v>260</v>
      </c>
    </row>
    <row r="7567">
      <c r="A7567" s="5" t="s">
        <v>218</v>
      </c>
      <c r="B7567" s="5" t="s">
        <v>264</v>
      </c>
      <c r="C7567" s="16" t="s">
        <v>261</v>
      </c>
    </row>
    <row r="7568">
      <c r="A7568" s="5" t="s">
        <v>157</v>
      </c>
      <c r="B7568" s="5" t="s">
        <v>264</v>
      </c>
      <c r="C7568" s="16" t="s">
        <v>261</v>
      </c>
    </row>
    <row r="7569">
      <c r="A7569" s="5" t="s">
        <v>172</v>
      </c>
      <c r="B7569" s="5" t="s">
        <v>264</v>
      </c>
      <c r="C7569" s="16" t="s">
        <v>261</v>
      </c>
    </row>
    <row r="7570">
      <c r="A7570" s="5" t="s">
        <v>60</v>
      </c>
      <c r="B7570" s="5" t="s">
        <v>264</v>
      </c>
      <c r="C7570" s="16" t="s">
        <v>261</v>
      </c>
    </row>
    <row r="7571">
      <c r="A7571" s="5" t="s">
        <v>54</v>
      </c>
      <c r="B7571" s="5" t="s">
        <v>264</v>
      </c>
      <c r="C7571" s="16" t="s">
        <v>261</v>
      </c>
    </row>
    <row r="7572">
      <c r="A7572" s="5" t="s">
        <v>150</v>
      </c>
      <c r="B7572" s="5" t="s">
        <v>264</v>
      </c>
      <c r="C7572" s="16" t="s">
        <v>261</v>
      </c>
    </row>
    <row r="7573">
      <c r="A7573" s="5" t="s">
        <v>82</v>
      </c>
      <c r="B7573" s="5" t="s">
        <v>264</v>
      </c>
      <c r="C7573" s="16" t="s">
        <v>261</v>
      </c>
    </row>
    <row r="7574">
      <c r="A7574" s="5" t="s">
        <v>160</v>
      </c>
      <c r="B7574" s="5" t="s">
        <v>264</v>
      </c>
      <c r="C7574" s="16" t="s">
        <v>261</v>
      </c>
    </row>
    <row r="7575">
      <c r="A7575" s="5" t="s">
        <v>144</v>
      </c>
      <c r="B7575" s="5" t="s">
        <v>264</v>
      </c>
      <c r="C7575" s="16" t="s">
        <v>261</v>
      </c>
    </row>
    <row r="7576">
      <c r="A7576" s="5" t="s">
        <v>167</v>
      </c>
      <c r="B7576" s="5" t="s">
        <v>264</v>
      </c>
      <c r="C7576" s="16" t="s">
        <v>261</v>
      </c>
    </row>
    <row r="7577">
      <c r="A7577" s="5" t="s">
        <v>116</v>
      </c>
      <c r="B7577" s="5" t="s">
        <v>264</v>
      </c>
      <c r="C7577" s="16" t="s">
        <v>261</v>
      </c>
    </row>
    <row r="7578">
      <c r="A7578" s="5" t="s">
        <v>197</v>
      </c>
      <c r="B7578" s="5" t="s">
        <v>264</v>
      </c>
      <c r="C7578" s="16" t="s">
        <v>261</v>
      </c>
    </row>
    <row r="7579">
      <c r="A7579" s="5" t="s">
        <v>72</v>
      </c>
      <c r="B7579" s="5" t="s">
        <v>264</v>
      </c>
      <c r="C7579" s="16" t="s">
        <v>261</v>
      </c>
    </row>
    <row r="7580">
      <c r="A7580" s="5" t="s">
        <v>254</v>
      </c>
      <c r="B7580" s="5" t="s">
        <v>264</v>
      </c>
      <c r="C7580" s="16" t="s">
        <v>261</v>
      </c>
    </row>
    <row r="7581">
      <c r="A7581" s="5" t="s">
        <v>60</v>
      </c>
      <c r="B7581" s="5" t="s">
        <v>264</v>
      </c>
      <c r="C7581" s="16" t="s">
        <v>261</v>
      </c>
    </row>
    <row r="7582">
      <c r="A7582" s="5" t="s">
        <v>243</v>
      </c>
      <c r="B7582" s="5" t="s">
        <v>264</v>
      </c>
      <c r="C7582" s="16" t="s">
        <v>261</v>
      </c>
    </row>
    <row r="7583">
      <c r="A7583" s="5" t="s">
        <v>99</v>
      </c>
      <c r="B7583" s="5" t="s">
        <v>264</v>
      </c>
      <c r="C7583" s="16" t="s">
        <v>261</v>
      </c>
    </row>
    <row r="7584">
      <c r="A7584" s="5" t="s">
        <v>182</v>
      </c>
      <c r="B7584" s="5" t="s">
        <v>264</v>
      </c>
      <c r="C7584" s="16" t="s">
        <v>261</v>
      </c>
    </row>
    <row r="7585">
      <c r="A7585" s="5" t="s">
        <v>245</v>
      </c>
      <c r="B7585" s="5" t="s">
        <v>264</v>
      </c>
      <c r="C7585" s="16" t="s">
        <v>261</v>
      </c>
    </row>
    <row r="7586">
      <c r="A7586" s="5" t="s">
        <v>138</v>
      </c>
      <c r="B7586" s="5" t="s">
        <v>264</v>
      </c>
      <c r="C7586" s="16" t="s">
        <v>261</v>
      </c>
    </row>
    <row r="7587">
      <c r="A7587" s="5" t="s">
        <v>187</v>
      </c>
      <c r="B7587" s="5" t="s">
        <v>264</v>
      </c>
      <c r="C7587" s="16" t="s">
        <v>261</v>
      </c>
    </row>
    <row r="7588">
      <c r="A7588" s="5" t="s">
        <v>175</v>
      </c>
      <c r="B7588" s="5" t="s">
        <v>264</v>
      </c>
      <c r="C7588" s="16" t="s">
        <v>261</v>
      </c>
    </row>
    <row r="7589">
      <c r="A7589" s="5" t="s">
        <v>198</v>
      </c>
      <c r="B7589" s="5" t="s">
        <v>264</v>
      </c>
      <c r="C7589" s="16" t="s">
        <v>261</v>
      </c>
    </row>
    <row r="7590">
      <c r="A7590" s="5" t="s">
        <v>190</v>
      </c>
      <c r="B7590" s="5" t="s">
        <v>264</v>
      </c>
      <c r="C7590" s="16" t="s">
        <v>261</v>
      </c>
    </row>
    <row r="7591">
      <c r="A7591" s="5" t="s">
        <v>125</v>
      </c>
      <c r="B7591" s="5" t="s">
        <v>264</v>
      </c>
      <c r="C7591" s="16" t="s">
        <v>261</v>
      </c>
    </row>
    <row r="7592">
      <c r="A7592" s="5" t="s">
        <v>86</v>
      </c>
      <c r="B7592" s="5" t="s">
        <v>264</v>
      </c>
      <c r="C7592" s="16" t="s">
        <v>261</v>
      </c>
    </row>
    <row r="7593">
      <c r="A7593" s="5" t="s">
        <v>113</v>
      </c>
      <c r="B7593" s="5" t="s">
        <v>264</v>
      </c>
      <c r="C7593" s="16" t="s">
        <v>261</v>
      </c>
    </row>
    <row r="7594">
      <c r="A7594" s="5" t="s">
        <v>178</v>
      </c>
      <c r="B7594" s="5" t="s">
        <v>264</v>
      </c>
      <c r="C7594" s="16" t="s">
        <v>261</v>
      </c>
    </row>
    <row r="7595">
      <c r="A7595" s="5" t="s">
        <v>100</v>
      </c>
      <c r="B7595" s="5" t="s">
        <v>264</v>
      </c>
      <c r="C7595" s="16" t="s">
        <v>261</v>
      </c>
    </row>
    <row r="7596">
      <c r="A7596" s="5" t="s">
        <v>122</v>
      </c>
      <c r="B7596" s="5" t="s">
        <v>264</v>
      </c>
      <c r="C7596" s="16" t="s">
        <v>261</v>
      </c>
    </row>
    <row r="7597">
      <c r="A7597" s="5" t="s">
        <v>141</v>
      </c>
      <c r="B7597" s="5" t="s">
        <v>264</v>
      </c>
      <c r="C7597" s="16" t="s">
        <v>260</v>
      </c>
    </row>
    <row r="7598">
      <c r="A7598" s="5" t="s">
        <v>209</v>
      </c>
      <c r="B7598" s="5" t="s">
        <v>264</v>
      </c>
      <c r="C7598" s="16" t="s">
        <v>261</v>
      </c>
    </row>
    <row r="7599">
      <c r="A7599" s="5" t="s">
        <v>120</v>
      </c>
      <c r="B7599" s="5" t="s">
        <v>264</v>
      </c>
      <c r="C7599" s="16" t="s">
        <v>261</v>
      </c>
    </row>
    <row r="7600">
      <c r="A7600" s="5" t="s">
        <v>133</v>
      </c>
      <c r="B7600" s="5" t="s">
        <v>264</v>
      </c>
      <c r="C7600" s="16" t="s">
        <v>261</v>
      </c>
    </row>
    <row r="7601">
      <c r="A7601" s="5" t="s">
        <v>175</v>
      </c>
      <c r="B7601" s="5" t="s">
        <v>264</v>
      </c>
      <c r="C7601" s="16" t="s">
        <v>261</v>
      </c>
    </row>
    <row r="7602">
      <c r="A7602" s="5" t="s">
        <v>244</v>
      </c>
      <c r="B7602" s="5" t="s">
        <v>264</v>
      </c>
      <c r="C7602" s="16" t="s">
        <v>261</v>
      </c>
    </row>
    <row r="7603">
      <c r="A7603" s="5" t="s">
        <v>123</v>
      </c>
      <c r="B7603" s="5" t="s">
        <v>264</v>
      </c>
      <c r="C7603" s="16" t="s">
        <v>261</v>
      </c>
    </row>
    <row r="7604">
      <c r="A7604" s="5" t="s">
        <v>106</v>
      </c>
      <c r="B7604" s="5" t="s">
        <v>264</v>
      </c>
      <c r="C7604" s="16" t="s">
        <v>261</v>
      </c>
    </row>
    <row r="7605">
      <c r="A7605" s="5" t="s">
        <v>241</v>
      </c>
      <c r="B7605" s="5" t="s">
        <v>264</v>
      </c>
      <c r="C7605" s="16" t="s">
        <v>261</v>
      </c>
    </row>
    <row r="7606">
      <c r="A7606" s="5" t="s">
        <v>205</v>
      </c>
      <c r="B7606" s="5" t="s">
        <v>264</v>
      </c>
      <c r="C7606" s="16" t="s">
        <v>261</v>
      </c>
    </row>
    <row r="7607">
      <c r="A7607" s="5" t="s">
        <v>152</v>
      </c>
      <c r="B7607" s="5" t="s">
        <v>264</v>
      </c>
      <c r="C7607" s="16" t="s">
        <v>261</v>
      </c>
    </row>
    <row r="7608">
      <c r="A7608" s="5" t="s">
        <v>200</v>
      </c>
      <c r="B7608" s="5" t="s">
        <v>264</v>
      </c>
      <c r="C7608" s="16" t="s">
        <v>261</v>
      </c>
    </row>
    <row r="7609">
      <c r="A7609" s="5" t="s">
        <v>100</v>
      </c>
      <c r="B7609" s="5" t="s">
        <v>264</v>
      </c>
      <c r="C7609" s="16" t="s">
        <v>261</v>
      </c>
    </row>
    <row r="7610">
      <c r="A7610" s="5" t="s">
        <v>236</v>
      </c>
      <c r="B7610" s="5" t="s">
        <v>264</v>
      </c>
      <c r="C7610" s="16" t="s">
        <v>261</v>
      </c>
    </row>
    <row r="7611">
      <c r="A7611" s="5" t="s">
        <v>213</v>
      </c>
      <c r="B7611" s="5" t="s">
        <v>264</v>
      </c>
      <c r="C7611" s="16" t="s">
        <v>261</v>
      </c>
    </row>
    <row r="7612">
      <c r="A7612" s="5" t="s">
        <v>193</v>
      </c>
      <c r="B7612" s="5" t="s">
        <v>264</v>
      </c>
      <c r="C7612" s="16" t="s">
        <v>261</v>
      </c>
    </row>
    <row r="7613">
      <c r="A7613" s="5" t="s">
        <v>221</v>
      </c>
      <c r="B7613" s="5" t="s">
        <v>264</v>
      </c>
      <c r="C7613" s="16" t="s">
        <v>261</v>
      </c>
    </row>
    <row r="7614">
      <c r="A7614" s="5" t="s">
        <v>90</v>
      </c>
      <c r="B7614" s="5" t="s">
        <v>264</v>
      </c>
      <c r="C7614" s="16" t="s">
        <v>261</v>
      </c>
    </row>
    <row r="7615">
      <c r="A7615" s="5" t="s">
        <v>154</v>
      </c>
      <c r="B7615" s="5" t="s">
        <v>264</v>
      </c>
      <c r="C7615" s="16" t="s">
        <v>261</v>
      </c>
    </row>
    <row r="7616">
      <c r="A7616" s="5" t="s">
        <v>244</v>
      </c>
      <c r="B7616" s="5" t="s">
        <v>264</v>
      </c>
      <c r="C7616" s="16" t="s">
        <v>261</v>
      </c>
    </row>
    <row r="7617">
      <c r="A7617" s="5" t="s">
        <v>86</v>
      </c>
      <c r="B7617" s="5" t="s">
        <v>264</v>
      </c>
      <c r="C7617" s="16" t="s">
        <v>261</v>
      </c>
    </row>
    <row r="7618">
      <c r="A7618" s="5" t="s">
        <v>159</v>
      </c>
      <c r="B7618" s="5" t="s">
        <v>264</v>
      </c>
      <c r="C7618" s="16" t="s">
        <v>261</v>
      </c>
    </row>
    <row r="7619">
      <c r="A7619" s="5" t="s">
        <v>227</v>
      </c>
      <c r="B7619" s="5" t="s">
        <v>264</v>
      </c>
      <c r="C7619" s="16" t="s">
        <v>261</v>
      </c>
    </row>
    <row r="7620">
      <c r="A7620" s="5" t="s">
        <v>180</v>
      </c>
      <c r="B7620" s="5" t="s">
        <v>264</v>
      </c>
      <c r="C7620" s="16" t="s">
        <v>261</v>
      </c>
    </row>
    <row r="7621">
      <c r="A7621" s="5" t="s">
        <v>161</v>
      </c>
      <c r="B7621" s="5" t="s">
        <v>264</v>
      </c>
      <c r="C7621" s="16" t="s">
        <v>261</v>
      </c>
    </row>
    <row r="7622">
      <c r="A7622" s="5" t="s">
        <v>211</v>
      </c>
      <c r="B7622" s="5" t="s">
        <v>264</v>
      </c>
      <c r="C7622" s="16" t="s">
        <v>261</v>
      </c>
    </row>
    <row r="7623">
      <c r="A7623" s="5" t="s">
        <v>185</v>
      </c>
      <c r="B7623" s="5" t="s">
        <v>264</v>
      </c>
      <c r="C7623" s="16" t="s">
        <v>261</v>
      </c>
    </row>
    <row r="7624">
      <c r="A7624" s="5" t="s">
        <v>211</v>
      </c>
      <c r="B7624" s="5" t="s">
        <v>264</v>
      </c>
      <c r="C7624" s="16" t="s">
        <v>261</v>
      </c>
    </row>
    <row r="7625">
      <c r="A7625" s="5" t="s">
        <v>176</v>
      </c>
      <c r="B7625" s="5" t="s">
        <v>264</v>
      </c>
      <c r="C7625" s="16" t="s">
        <v>261</v>
      </c>
    </row>
    <row r="7626">
      <c r="A7626" s="5" t="s">
        <v>152</v>
      </c>
      <c r="B7626" s="5" t="s">
        <v>264</v>
      </c>
      <c r="C7626" s="16" t="s">
        <v>261</v>
      </c>
    </row>
    <row r="7627">
      <c r="A7627" s="5" t="s">
        <v>127</v>
      </c>
      <c r="B7627" s="5" t="s">
        <v>264</v>
      </c>
      <c r="C7627" s="16" t="s">
        <v>261</v>
      </c>
    </row>
    <row r="7628">
      <c r="A7628" s="5" t="s">
        <v>90</v>
      </c>
      <c r="B7628" s="5" t="s">
        <v>264</v>
      </c>
      <c r="C7628" s="16" t="s">
        <v>261</v>
      </c>
    </row>
    <row r="7629">
      <c r="A7629" s="5" t="s">
        <v>120</v>
      </c>
      <c r="B7629" s="5" t="s">
        <v>264</v>
      </c>
      <c r="C7629" s="16" t="s">
        <v>261</v>
      </c>
    </row>
    <row r="7630">
      <c r="A7630" s="5" t="s">
        <v>95</v>
      </c>
      <c r="B7630" s="5" t="s">
        <v>264</v>
      </c>
      <c r="C7630" s="16" t="s">
        <v>261</v>
      </c>
    </row>
    <row r="7631">
      <c r="A7631" s="5" t="s">
        <v>204</v>
      </c>
      <c r="B7631" s="5" t="s">
        <v>264</v>
      </c>
      <c r="C7631" s="16" t="s">
        <v>261</v>
      </c>
    </row>
    <row r="7632">
      <c r="A7632" s="5" t="s">
        <v>74</v>
      </c>
      <c r="B7632" s="5" t="s">
        <v>264</v>
      </c>
      <c r="C7632" s="16" t="s">
        <v>261</v>
      </c>
    </row>
    <row r="7633">
      <c r="A7633" s="5" t="s">
        <v>50</v>
      </c>
      <c r="B7633" s="5" t="s">
        <v>264</v>
      </c>
      <c r="C7633" s="16" t="s">
        <v>261</v>
      </c>
    </row>
    <row r="7634">
      <c r="A7634" s="5" t="s">
        <v>180</v>
      </c>
      <c r="B7634" s="5" t="s">
        <v>264</v>
      </c>
      <c r="C7634" s="16" t="s">
        <v>261</v>
      </c>
    </row>
    <row r="7635">
      <c r="A7635" s="5" t="s">
        <v>90</v>
      </c>
      <c r="B7635" s="5" t="s">
        <v>264</v>
      </c>
      <c r="C7635" s="16" t="s">
        <v>261</v>
      </c>
    </row>
    <row r="7636">
      <c r="A7636" s="5" t="s">
        <v>125</v>
      </c>
      <c r="B7636" s="5" t="s">
        <v>264</v>
      </c>
      <c r="C7636" s="16" t="s">
        <v>261</v>
      </c>
    </row>
    <row r="7637">
      <c r="A7637" s="5" t="s">
        <v>125</v>
      </c>
      <c r="B7637" s="5" t="s">
        <v>264</v>
      </c>
      <c r="C7637" s="16" t="s">
        <v>261</v>
      </c>
    </row>
    <row r="7638">
      <c r="A7638" s="5" t="s">
        <v>197</v>
      </c>
      <c r="B7638" s="5" t="s">
        <v>264</v>
      </c>
      <c r="C7638" s="16" t="s">
        <v>261</v>
      </c>
    </row>
    <row r="7639">
      <c r="A7639" s="5" t="s">
        <v>143</v>
      </c>
      <c r="B7639" s="5" t="s">
        <v>264</v>
      </c>
      <c r="C7639" s="16" t="s">
        <v>261</v>
      </c>
    </row>
    <row r="7640">
      <c r="A7640" s="5" t="s">
        <v>94</v>
      </c>
      <c r="B7640" s="5" t="s">
        <v>264</v>
      </c>
      <c r="C7640" s="16" t="s">
        <v>261</v>
      </c>
    </row>
    <row r="7641">
      <c r="A7641" s="5" t="s">
        <v>130</v>
      </c>
      <c r="B7641" s="5" t="s">
        <v>264</v>
      </c>
      <c r="C7641" s="16" t="s">
        <v>260</v>
      </c>
    </row>
    <row r="7642">
      <c r="A7642" s="5" t="s">
        <v>111</v>
      </c>
      <c r="B7642" s="5" t="s">
        <v>264</v>
      </c>
      <c r="C7642" s="16" t="s">
        <v>261</v>
      </c>
    </row>
    <row r="7643">
      <c r="A7643" s="5" t="s">
        <v>230</v>
      </c>
      <c r="B7643" s="5" t="s">
        <v>264</v>
      </c>
      <c r="C7643" s="16" t="s">
        <v>260</v>
      </c>
    </row>
    <row r="7644">
      <c r="A7644" s="5" t="s">
        <v>164</v>
      </c>
      <c r="B7644" s="5" t="s">
        <v>264</v>
      </c>
      <c r="C7644" s="16" t="s">
        <v>261</v>
      </c>
    </row>
    <row r="7645">
      <c r="A7645" s="5" t="s">
        <v>192</v>
      </c>
      <c r="B7645" s="5" t="s">
        <v>264</v>
      </c>
      <c r="C7645" s="16" t="s">
        <v>261</v>
      </c>
    </row>
    <row r="7646">
      <c r="A7646" s="5" t="s">
        <v>185</v>
      </c>
      <c r="B7646" s="5" t="s">
        <v>264</v>
      </c>
      <c r="C7646" s="16" t="s">
        <v>261</v>
      </c>
    </row>
    <row r="7647">
      <c r="A7647" s="5" t="s">
        <v>98</v>
      </c>
      <c r="B7647" s="5" t="s">
        <v>264</v>
      </c>
      <c r="C7647" s="16" t="s">
        <v>261</v>
      </c>
    </row>
    <row r="7648">
      <c r="A7648" s="5" t="s">
        <v>86</v>
      </c>
      <c r="B7648" s="5" t="s">
        <v>264</v>
      </c>
      <c r="C7648" s="16" t="s">
        <v>261</v>
      </c>
    </row>
    <row r="7649">
      <c r="A7649" s="5" t="s">
        <v>47</v>
      </c>
      <c r="B7649" s="5" t="s">
        <v>264</v>
      </c>
      <c r="C7649" s="16" t="s">
        <v>261</v>
      </c>
    </row>
    <row r="7650">
      <c r="A7650" s="5" t="s">
        <v>73</v>
      </c>
      <c r="B7650" s="5" t="s">
        <v>264</v>
      </c>
      <c r="C7650" s="16" t="s">
        <v>261</v>
      </c>
    </row>
    <row r="7651">
      <c r="A7651" s="5" t="s">
        <v>189</v>
      </c>
      <c r="B7651" s="5" t="s">
        <v>264</v>
      </c>
      <c r="C7651" s="16" t="s">
        <v>261</v>
      </c>
    </row>
    <row r="7652">
      <c r="A7652" s="5" t="s">
        <v>185</v>
      </c>
      <c r="B7652" s="5" t="s">
        <v>264</v>
      </c>
      <c r="C7652" s="16" t="s">
        <v>261</v>
      </c>
    </row>
    <row r="7653">
      <c r="A7653" s="5" t="s">
        <v>185</v>
      </c>
      <c r="B7653" s="5" t="s">
        <v>264</v>
      </c>
      <c r="C7653" s="16" t="s">
        <v>261</v>
      </c>
    </row>
    <row r="7654">
      <c r="A7654" s="5" t="s">
        <v>144</v>
      </c>
      <c r="B7654" s="5" t="s">
        <v>264</v>
      </c>
      <c r="C7654" s="16" t="s">
        <v>261</v>
      </c>
    </row>
    <row r="7655">
      <c r="A7655" s="5" t="s">
        <v>155</v>
      </c>
      <c r="B7655" s="5" t="s">
        <v>264</v>
      </c>
      <c r="C7655" s="16" t="s">
        <v>261</v>
      </c>
    </row>
    <row r="7656">
      <c r="A7656" s="5" t="s">
        <v>106</v>
      </c>
      <c r="B7656" s="5" t="s">
        <v>264</v>
      </c>
      <c r="C7656" s="16" t="s">
        <v>261</v>
      </c>
    </row>
    <row r="7657">
      <c r="A7657" s="5" t="s">
        <v>168</v>
      </c>
      <c r="B7657" s="5" t="s">
        <v>264</v>
      </c>
      <c r="C7657" s="16" t="s">
        <v>261</v>
      </c>
    </row>
    <row r="7658">
      <c r="A7658" s="5" t="s">
        <v>147</v>
      </c>
      <c r="B7658" s="5" t="s">
        <v>264</v>
      </c>
      <c r="C7658" s="16" t="s">
        <v>261</v>
      </c>
    </row>
    <row r="7659">
      <c r="A7659" s="5" t="s">
        <v>169</v>
      </c>
      <c r="B7659" s="5" t="s">
        <v>264</v>
      </c>
      <c r="C7659" s="16" t="s">
        <v>261</v>
      </c>
    </row>
    <row r="7660">
      <c r="A7660" s="5" t="s">
        <v>116</v>
      </c>
      <c r="B7660" s="5" t="s">
        <v>264</v>
      </c>
      <c r="C7660" s="16" t="s">
        <v>261</v>
      </c>
    </row>
    <row r="7661">
      <c r="A7661" s="5" t="s">
        <v>90</v>
      </c>
      <c r="B7661" s="5" t="s">
        <v>264</v>
      </c>
      <c r="C7661" s="16" t="s">
        <v>261</v>
      </c>
    </row>
    <row r="7662">
      <c r="A7662" s="5" t="s">
        <v>208</v>
      </c>
      <c r="B7662" s="5" t="s">
        <v>264</v>
      </c>
      <c r="C7662" s="16" t="s">
        <v>261</v>
      </c>
    </row>
    <row r="7663">
      <c r="A7663" s="5" t="s">
        <v>199</v>
      </c>
      <c r="B7663" s="5" t="s">
        <v>264</v>
      </c>
      <c r="C7663" s="16" t="s">
        <v>261</v>
      </c>
    </row>
    <row r="7664">
      <c r="A7664" s="5" t="s">
        <v>162</v>
      </c>
      <c r="B7664" s="5" t="s">
        <v>264</v>
      </c>
      <c r="C7664" s="16" t="s">
        <v>261</v>
      </c>
    </row>
    <row r="7665">
      <c r="A7665" s="5" t="s">
        <v>94</v>
      </c>
      <c r="B7665" s="5" t="s">
        <v>264</v>
      </c>
      <c r="C7665" s="16" t="s">
        <v>261</v>
      </c>
    </row>
    <row r="7666">
      <c r="A7666" s="5" t="s">
        <v>153</v>
      </c>
      <c r="B7666" s="5" t="s">
        <v>264</v>
      </c>
      <c r="C7666" s="16" t="s">
        <v>261</v>
      </c>
    </row>
    <row r="7667">
      <c r="A7667" s="5" t="s">
        <v>217</v>
      </c>
      <c r="B7667" s="5" t="s">
        <v>264</v>
      </c>
      <c r="C7667" s="16" t="s">
        <v>261</v>
      </c>
    </row>
    <row r="7668">
      <c r="A7668" s="5" t="s">
        <v>167</v>
      </c>
      <c r="B7668" s="5" t="s">
        <v>264</v>
      </c>
      <c r="C7668" s="16" t="s">
        <v>261</v>
      </c>
    </row>
    <row r="7669">
      <c r="A7669" s="5" t="s">
        <v>176</v>
      </c>
      <c r="B7669" s="5" t="s">
        <v>264</v>
      </c>
      <c r="C7669" s="16" t="s">
        <v>261</v>
      </c>
    </row>
    <row r="7670">
      <c r="A7670" s="5" t="s">
        <v>121</v>
      </c>
      <c r="B7670" s="5" t="s">
        <v>264</v>
      </c>
      <c r="C7670" s="16" t="s">
        <v>261</v>
      </c>
    </row>
    <row r="7671">
      <c r="A7671" s="5" t="s">
        <v>125</v>
      </c>
      <c r="B7671" s="5" t="s">
        <v>264</v>
      </c>
      <c r="C7671" s="16" t="s">
        <v>261</v>
      </c>
    </row>
    <row r="7672">
      <c r="A7672" s="5" t="s">
        <v>84</v>
      </c>
      <c r="B7672" s="5" t="s">
        <v>264</v>
      </c>
      <c r="C7672" s="16" t="s">
        <v>261</v>
      </c>
    </row>
    <row r="7673">
      <c r="A7673" s="5" t="s">
        <v>66</v>
      </c>
      <c r="B7673" s="5" t="s">
        <v>264</v>
      </c>
      <c r="C7673" s="16" t="s">
        <v>261</v>
      </c>
    </row>
    <row r="7674">
      <c r="A7674" s="5" t="s">
        <v>249</v>
      </c>
      <c r="B7674" s="5" t="s">
        <v>264</v>
      </c>
      <c r="C7674" s="16" t="s">
        <v>261</v>
      </c>
    </row>
    <row r="7675">
      <c r="A7675" s="5" t="s">
        <v>219</v>
      </c>
      <c r="B7675" s="5" t="s">
        <v>264</v>
      </c>
      <c r="C7675" s="16" t="s">
        <v>261</v>
      </c>
    </row>
    <row r="7676">
      <c r="A7676" s="5" t="s">
        <v>201</v>
      </c>
      <c r="B7676" s="5" t="s">
        <v>264</v>
      </c>
      <c r="C7676" s="16" t="s">
        <v>261</v>
      </c>
    </row>
    <row r="7677">
      <c r="A7677" s="5" t="s">
        <v>186</v>
      </c>
      <c r="B7677" s="5" t="s">
        <v>264</v>
      </c>
      <c r="C7677" s="16" t="s">
        <v>261</v>
      </c>
    </row>
    <row r="7678">
      <c r="A7678" s="5" t="s">
        <v>100</v>
      </c>
      <c r="B7678" s="5" t="s">
        <v>264</v>
      </c>
      <c r="C7678" s="16" t="s">
        <v>261</v>
      </c>
    </row>
    <row r="7679">
      <c r="A7679" s="5" t="s">
        <v>150</v>
      </c>
      <c r="B7679" s="5" t="s">
        <v>264</v>
      </c>
      <c r="C7679" s="16" t="s">
        <v>261</v>
      </c>
    </row>
    <row r="7680">
      <c r="A7680" s="5" t="s">
        <v>129</v>
      </c>
      <c r="B7680" s="5" t="s">
        <v>264</v>
      </c>
      <c r="C7680" s="16" t="s">
        <v>261</v>
      </c>
    </row>
    <row r="7681">
      <c r="A7681" s="5" t="s">
        <v>111</v>
      </c>
      <c r="B7681" s="5" t="s">
        <v>264</v>
      </c>
      <c r="C7681" s="16" t="s">
        <v>261</v>
      </c>
    </row>
    <row r="7682">
      <c r="A7682" s="5" t="s">
        <v>152</v>
      </c>
      <c r="B7682" s="5" t="s">
        <v>264</v>
      </c>
      <c r="C7682" s="16" t="s">
        <v>261</v>
      </c>
    </row>
    <row r="7683">
      <c r="A7683" s="5" t="s">
        <v>121</v>
      </c>
      <c r="B7683" s="5" t="s">
        <v>264</v>
      </c>
      <c r="C7683" s="16" t="s">
        <v>261</v>
      </c>
    </row>
    <row r="7684">
      <c r="A7684" s="5" t="s">
        <v>133</v>
      </c>
      <c r="B7684" s="5" t="s">
        <v>264</v>
      </c>
      <c r="C7684" s="16" t="s">
        <v>261</v>
      </c>
    </row>
    <row r="7685">
      <c r="A7685" s="5" t="s">
        <v>153</v>
      </c>
      <c r="B7685" s="5" t="s">
        <v>264</v>
      </c>
      <c r="C7685" s="16" t="s">
        <v>261</v>
      </c>
    </row>
    <row r="7686">
      <c r="A7686" s="5" t="s">
        <v>77</v>
      </c>
      <c r="B7686" s="5" t="s">
        <v>264</v>
      </c>
      <c r="C7686" s="16" t="s">
        <v>261</v>
      </c>
    </row>
    <row r="7687">
      <c r="A7687" s="5" t="s">
        <v>209</v>
      </c>
      <c r="B7687" s="5" t="s">
        <v>264</v>
      </c>
      <c r="C7687" s="16" t="s">
        <v>261</v>
      </c>
    </row>
    <row r="7688">
      <c r="A7688" s="5" t="s">
        <v>148</v>
      </c>
      <c r="B7688" s="5" t="s">
        <v>264</v>
      </c>
      <c r="C7688" s="16" t="s">
        <v>261</v>
      </c>
    </row>
    <row r="7689">
      <c r="A7689" s="5" t="s">
        <v>141</v>
      </c>
      <c r="B7689" s="5" t="s">
        <v>264</v>
      </c>
      <c r="C7689" s="16" t="s">
        <v>261</v>
      </c>
    </row>
    <row r="7690">
      <c r="A7690" s="5" t="s">
        <v>77</v>
      </c>
      <c r="B7690" s="5" t="s">
        <v>264</v>
      </c>
      <c r="C7690" s="16" t="s">
        <v>261</v>
      </c>
    </row>
    <row r="7691">
      <c r="A7691" s="5" t="s">
        <v>155</v>
      </c>
      <c r="B7691" s="5" t="s">
        <v>264</v>
      </c>
      <c r="C7691" s="16" t="s">
        <v>261</v>
      </c>
    </row>
    <row r="7692">
      <c r="A7692" s="5" t="s">
        <v>114</v>
      </c>
      <c r="B7692" s="5" t="s">
        <v>264</v>
      </c>
      <c r="C7692" s="16" t="s">
        <v>261</v>
      </c>
    </row>
    <row r="7693">
      <c r="A7693" s="5" t="s">
        <v>103</v>
      </c>
      <c r="B7693" s="5" t="s">
        <v>264</v>
      </c>
      <c r="C7693" s="16" t="s">
        <v>261</v>
      </c>
    </row>
    <row r="7694">
      <c r="A7694" s="5" t="s">
        <v>197</v>
      </c>
      <c r="B7694" s="5" t="s">
        <v>264</v>
      </c>
      <c r="C7694" s="16" t="s">
        <v>261</v>
      </c>
    </row>
    <row r="7695">
      <c r="A7695" s="5" t="s">
        <v>106</v>
      </c>
      <c r="B7695" s="5" t="s">
        <v>264</v>
      </c>
      <c r="C7695" s="16" t="s">
        <v>261</v>
      </c>
    </row>
    <row r="7696">
      <c r="A7696" s="5" t="s">
        <v>159</v>
      </c>
      <c r="B7696" s="5" t="s">
        <v>264</v>
      </c>
      <c r="C7696" s="16" t="s">
        <v>261</v>
      </c>
    </row>
    <row r="7697">
      <c r="A7697" s="5" t="s">
        <v>90</v>
      </c>
      <c r="B7697" s="5" t="s">
        <v>264</v>
      </c>
      <c r="C7697" s="16" t="s">
        <v>261</v>
      </c>
    </row>
    <row r="7698">
      <c r="A7698" s="5" t="s">
        <v>148</v>
      </c>
      <c r="B7698" s="5" t="s">
        <v>264</v>
      </c>
      <c r="C7698" s="16" t="s">
        <v>261</v>
      </c>
    </row>
    <row r="7699">
      <c r="A7699" s="5" t="s">
        <v>114</v>
      </c>
      <c r="B7699" s="5" t="s">
        <v>264</v>
      </c>
      <c r="C7699" s="16" t="s">
        <v>261</v>
      </c>
    </row>
    <row r="7700">
      <c r="A7700" s="5" t="s">
        <v>112</v>
      </c>
      <c r="B7700" s="5" t="s">
        <v>264</v>
      </c>
      <c r="C7700" s="16" t="s">
        <v>261</v>
      </c>
    </row>
    <row r="7701">
      <c r="A7701" s="5" t="s">
        <v>202</v>
      </c>
      <c r="B7701" s="5" t="s">
        <v>264</v>
      </c>
      <c r="C7701" s="16" t="s">
        <v>261</v>
      </c>
    </row>
    <row r="7702">
      <c r="A7702" s="5" t="s">
        <v>96</v>
      </c>
      <c r="B7702" s="5" t="s">
        <v>264</v>
      </c>
      <c r="C7702" s="16" t="s">
        <v>261</v>
      </c>
    </row>
    <row r="7703">
      <c r="A7703" s="5" t="s">
        <v>102</v>
      </c>
      <c r="B7703" s="5" t="s">
        <v>264</v>
      </c>
      <c r="C7703" s="16" t="s">
        <v>261</v>
      </c>
    </row>
    <row r="7704">
      <c r="A7704" s="5" t="s">
        <v>177</v>
      </c>
      <c r="B7704" s="5" t="s">
        <v>264</v>
      </c>
      <c r="C7704" s="16" t="s">
        <v>261</v>
      </c>
    </row>
    <row r="7705">
      <c r="A7705" s="5" t="s">
        <v>167</v>
      </c>
      <c r="B7705" s="5" t="s">
        <v>264</v>
      </c>
      <c r="C7705" s="16" t="s">
        <v>261</v>
      </c>
    </row>
    <row r="7706">
      <c r="A7706" s="5" t="s">
        <v>192</v>
      </c>
      <c r="B7706" s="5" t="s">
        <v>264</v>
      </c>
      <c r="C7706" s="16" t="s">
        <v>261</v>
      </c>
    </row>
    <row r="7707">
      <c r="A7707" s="5" t="s">
        <v>214</v>
      </c>
      <c r="B7707" s="5" t="s">
        <v>264</v>
      </c>
      <c r="C7707" s="16" t="s">
        <v>261</v>
      </c>
    </row>
    <row r="7708">
      <c r="A7708" s="5" t="s">
        <v>77</v>
      </c>
      <c r="B7708" s="5" t="s">
        <v>264</v>
      </c>
      <c r="C7708" s="16" t="s">
        <v>261</v>
      </c>
    </row>
    <row r="7709">
      <c r="A7709" s="5" t="s">
        <v>126</v>
      </c>
      <c r="B7709" s="5" t="s">
        <v>264</v>
      </c>
      <c r="C7709" s="16" t="s">
        <v>261</v>
      </c>
    </row>
    <row r="7710">
      <c r="A7710" s="5" t="s">
        <v>96</v>
      </c>
      <c r="B7710" s="5" t="s">
        <v>264</v>
      </c>
      <c r="C7710" s="16" t="s">
        <v>261</v>
      </c>
    </row>
    <row r="7711">
      <c r="A7711" s="5" t="s">
        <v>207</v>
      </c>
      <c r="B7711" s="5" t="s">
        <v>264</v>
      </c>
      <c r="C7711" s="16" t="s">
        <v>261</v>
      </c>
    </row>
    <row r="7712">
      <c r="A7712" s="5" t="s">
        <v>123</v>
      </c>
      <c r="B7712" s="5" t="s">
        <v>264</v>
      </c>
      <c r="C7712" s="16" t="s">
        <v>261</v>
      </c>
    </row>
    <row r="7713">
      <c r="A7713" s="5" t="s">
        <v>174</v>
      </c>
      <c r="B7713" s="5" t="s">
        <v>264</v>
      </c>
      <c r="C7713" s="16" t="s">
        <v>261</v>
      </c>
    </row>
    <row r="7714">
      <c r="A7714" s="5" t="s">
        <v>209</v>
      </c>
      <c r="B7714" s="5" t="s">
        <v>264</v>
      </c>
      <c r="C7714" s="16" t="s">
        <v>261</v>
      </c>
    </row>
    <row r="7715">
      <c r="A7715" s="5" t="s">
        <v>216</v>
      </c>
      <c r="B7715" s="5" t="s">
        <v>264</v>
      </c>
      <c r="C7715" s="16" t="s">
        <v>261</v>
      </c>
    </row>
    <row r="7716">
      <c r="A7716" s="5" t="s">
        <v>220</v>
      </c>
      <c r="B7716" s="5" t="s">
        <v>264</v>
      </c>
      <c r="C7716" s="16" t="s">
        <v>261</v>
      </c>
    </row>
    <row r="7717">
      <c r="A7717" s="5" t="s">
        <v>175</v>
      </c>
      <c r="B7717" s="5" t="s">
        <v>264</v>
      </c>
      <c r="C7717" s="16" t="s">
        <v>261</v>
      </c>
    </row>
    <row r="7718">
      <c r="A7718" s="5" t="s">
        <v>145</v>
      </c>
      <c r="B7718" s="5" t="s">
        <v>264</v>
      </c>
      <c r="C7718" s="16" t="s">
        <v>261</v>
      </c>
    </row>
    <row r="7719">
      <c r="A7719" s="5" t="s">
        <v>92</v>
      </c>
      <c r="B7719" s="5" t="s">
        <v>264</v>
      </c>
      <c r="C7719" s="16" t="s">
        <v>261</v>
      </c>
    </row>
    <row r="7720">
      <c r="A7720" s="5" t="s">
        <v>169</v>
      </c>
      <c r="B7720" s="5" t="s">
        <v>264</v>
      </c>
      <c r="C7720" s="16" t="s">
        <v>261</v>
      </c>
    </row>
    <row r="7721">
      <c r="A7721" s="5" t="s">
        <v>168</v>
      </c>
      <c r="B7721" s="5" t="s">
        <v>264</v>
      </c>
      <c r="C7721" s="16" t="s">
        <v>261</v>
      </c>
    </row>
    <row r="7722">
      <c r="A7722" s="5" t="s">
        <v>104</v>
      </c>
      <c r="B7722" s="5" t="s">
        <v>264</v>
      </c>
      <c r="C7722" s="16" t="s">
        <v>261</v>
      </c>
    </row>
    <row r="7723">
      <c r="A7723" s="5" t="s">
        <v>248</v>
      </c>
      <c r="B7723" s="5" t="s">
        <v>264</v>
      </c>
      <c r="C7723" s="16" t="s">
        <v>261</v>
      </c>
    </row>
    <row r="7724">
      <c r="A7724" s="5" t="s">
        <v>239</v>
      </c>
      <c r="B7724" s="5" t="s">
        <v>264</v>
      </c>
      <c r="C7724" s="16" t="s">
        <v>261</v>
      </c>
    </row>
    <row r="7725">
      <c r="A7725" s="5" t="s">
        <v>185</v>
      </c>
      <c r="B7725" s="5" t="s">
        <v>264</v>
      </c>
      <c r="C7725" s="16" t="s">
        <v>261</v>
      </c>
    </row>
    <row r="7726">
      <c r="A7726" s="5" t="s">
        <v>239</v>
      </c>
      <c r="B7726" s="5" t="s">
        <v>264</v>
      </c>
      <c r="C7726" s="16" t="s">
        <v>261</v>
      </c>
    </row>
    <row r="7727">
      <c r="A7727" s="5" t="s">
        <v>99</v>
      </c>
      <c r="B7727" s="5" t="s">
        <v>264</v>
      </c>
      <c r="C7727" s="16" t="s">
        <v>261</v>
      </c>
    </row>
    <row r="7728">
      <c r="A7728" s="5" t="s">
        <v>148</v>
      </c>
      <c r="B7728" s="5" t="s">
        <v>264</v>
      </c>
      <c r="C7728" s="16" t="s">
        <v>261</v>
      </c>
    </row>
    <row r="7729">
      <c r="A7729" s="5" t="s">
        <v>233</v>
      </c>
      <c r="B7729" s="5" t="s">
        <v>264</v>
      </c>
      <c r="C7729" s="16" t="s">
        <v>261</v>
      </c>
    </row>
    <row r="7730">
      <c r="A7730" s="5" t="s">
        <v>198</v>
      </c>
      <c r="B7730" s="5" t="s">
        <v>264</v>
      </c>
      <c r="C7730" s="16" t="s">
        <v>261</v>
      </c>
    </row>
    <row r="7731">
      <c r="A7731" s="5" t="s">
        <v>249</v>
      </c>
      <c r="B7731" s="5" t="s">
        <v>264</v>
      </c>
      <c r="C7731" s="16" t="s">
        <v>261</v>
      </c>
    </row>
    <row r="7732">
      <c r="A7732" s="5" t="s">
        <v>205</v>
      </c>
      <c r="B7732" s="5" t="s">
        <v>264</v>
      </c>
      <c r="C7732" s="16" t="s">
        <v>261</v>
      </c>
    </row>
    <row r="7733">
      <c r="A7733" s="5" t="s">
        <v>146</v>
      </c>
      <c r="B7733" s="5" t="s">
        <v>264</v>
      </c>
      <c r="C7733" s="16" t="s">
        <v>261</v>
      </c>
    </row>
    <row r="7734">
      <c r="A7734" s="5" t="s">
        <v>50</v>
      </c>
      <c r="B7734" s="5" t="s">
        <v>264</v>
      </c>
      <c r="C7734" s="16" t="s">
        <v>261</v>
      </c>
    </row>
    <row r="7735">
      <c r="A7735" s="5" t="s">
        <v>101</v>
      </c>
      <c r="B7735" s="5" t="s">
        <v>264</v>
      </c>
      <c r="C7735" s="16" t="s">
        <v>261</v>
      </c>
    </row>
    <row r="7736">
      <c r="A7736" s="5" t="s">
        <v>138</v>
      </c>
      <c r="B7736" s="5" t="s">
        <v>264</v>
      </c>
      <c r="C7736" s="16" t="s">
        <v>261</v>
      </c>
    </row>
    <row r="7737">
      <c r="A7737" s="5" t="s">
        <v>230</v>
      </c>
      <c r="B7737" s="5" t="s">
        <v>264</v>
      </c>
      <c r="C7737" s="16" t="s">
        <v>260</v>
      </c>
    </row>
    <row r="7738">
      <c r="A7738" s="5" t="s">
        <v>166</v>
      </c>
      <c r="B7738" s="5" t="s">
        <v>264</v>
      </c>
      <c r="C7738" s="16" t="s">
        <v>261</v>
      </c>
    </row>
    <row r="7739">
      <c r="A7739" s="5" t="s">
        <v>215</v>
      </c>
      <c r="B7739" s="5" t="s">
        <v>264</v>
      </c>
      <c r="C7739" s="16" t="s">
        <v>261</v>
      </c>
    </row>
    <row r="7740">
      <c r="A7740" s="5" t="s">
        <v>97</v>
      </c>
      <c r="B7740" s="5" t="s">
        <v>264</v>
      </c>
      <c r="C7740" s="16" t="s">
        <v>261</v>
      </c>
    </row>
    <row r="7741">
      <c r="A7741" s="5" t="s">
        <v>200</v>
      </c>
      <c r="B7741" s="5" t="s">
        <v>264</v>
      </c>
      <c r="C7741" s="16" t="s">
        <v>261</v>
      </c>
    </row>
    <row r="7742">
      <c r="A7742" s="5" t="s">
        <v>181</v>
      </c>
      <c r="B7742" s="5" t="s">
        <v>264</v>
      </c>
      <c r="C7742" s="16" t="s">
        <v>261</v>
      </c>
    </row>
    <row r="7743">
      <c r="A7743" s="5" t="s">
        <v>155</v>
      </c>
      <c r="B7743" s="5" t="s">
        <v>264</v>
      </c>
      <c r="C7743" s="16" t="s">
        <v>261</v>
      </c>
    </row>
    <row r="7744">
      <c r="A7744" s="5" t="s">
        <v>159</v>
      </c>
      <c r="B7744" s="5" t="s">
        <v>264</v>
      </c>
      <c r="C7744" s="16" t="s">
        <v>261</v>
      </c>
    </row>
    <row r="7745">
      <c r="A7745" s="5" t="s">
        <v>47</v>
      </c>
      <c r="B7745" s="5" t="s">
        <v>264</v>
      </c>
      <c r="C7745" s="16" t="s">
        <v>261</v>
      </c>
    </row>
    <row r="7746">
      <c r="A7746" s="5" t="s">
        <v>253</v>
      </c>
      <c r="B7746" s="5" t="s">
        <v>264</v>
      </c>
      <c r="C7746" s="16" t="s">
        <v>261</v>
      </c>
    </row>
    <row r="7747">
      <c r="A7747" s="5" t="s">
        <v>199</v>
      </c>
      <c r="B7747" s="5" t="s">
        <v>264</v>
      </c>
      <c r="C7747" s="16" t="s">
        <v>261</v>
      </c>
    </row>
    <row r="7748">
      <c r="A7748" s="5" t="s">
        <v>226</v>
      </c>
      <c r="B7748" s="5" t="s">
        <v>264</v>
      </c>
      <c r="C7748" s="16" t="s">
        <v>261</v>
      </c>
    </row>
    <row r="7749">
      <c r="A7749" s="5" t="s">
        <v>100</v>
      </c>
      <c r="B7749" s="5" t="s">
        <v>264</v>
      </c>
      <c r="C7749" s="16" t="s">
        <v>261</v>
      </c>
    </row>
    <row r="7750">
      <c r="A7750" s="5" t="s">
        <v>98</v>
      </c>
      <c r="B7750" s="5" t="s">
        <v>264</v>
      </c>
      <c r="C7750" s="16" t="s">
        <v>261</v>
      </c>
    </row>
    <row r="7751">
      <c r="A7751" s="5" t="s">
        <v>146</v>
      </c>
      <c r="B7751" s="5" t="s">
        <v>264</v>
      </c>
      <c r="C7751" s="16" t="s">
        <v>261</v>
      </c>
    </row>
    <row r="7752">
      <c r="A7752" s="5" t="s">
        <v>253</v>
      </c>
      <c r="B7752" s="5" t="s">
        <v>264</v>
      </c>
      <c r="C7752" s="16" t="s">
        <v>260</v>
      </c>
    </row>
    <row r="7753">
      <c r="A7753" s="5" t="s">
        <v>202</v>
      </c>
      <c r="B7753" s="5" t="s">
        <v>264</v>
      </c>
      <c r="C7753" s="16" t="s">
        <v>261</v>
      </c>
    </row>
    <row r="7754">
      <c r="A7754" s="5" t="s">
        <v>145</v>
      </c>
      <c r="B7754" s="5" t="s">
        <v>264</v>
      </c>
      <c r="C7754" s="16" t="s">
        <v>261</v>
      </c>
    </row>
    <row r="7755">
      <c r="A7755" s="5" t="s">
        <v>197</v>
      </c>
      <c r="B7755" s="5" t="s">
        <v>264</v>
      </c>
      <c r="C7755" s="16" t="s">
        <v>261</v>
      </c>
    </row>
    <row r="7756">
      <c r="A7756" s="5" t="s">
        <v>145</v>
      </c>
      <c r="B7756" s="5" t="s">
        <v>264</v>
      </c>
      <c r="C7756" s="16" t="s">
        <v>261</v>
      </c>
    </row>
    <row r="7757">
      <c r="A7757" s="5" t="s">
        <v>211</v>
      </c>
      <c r="B7757" s="5" t="s">
        <v>264</v>
      </c>
      <c r="C7757" s="16" t="s">
        <v>261</v>
      </c>
    </row>
    <row r="7758">
      <c r="A7758" s="5" t="s">
        <v>180</v>
      </c>
      <c r="B7758" s="5" t="s">
        <v>264</v>
      </c>
      <c r="C7758" s="16" t="s">
        <v>260</v>
      </c>
    </row>
    <row r="7759">
      <c r="A7759" s="5" t="s">
        <v>116</v>
      </c>
      <c r="B7759" s="5" t="s">
        <v>264</v>
      </c>
      <c r="C7759" s="16" t="s">
        <v>261</v>
      </c>
    </row>
    <row r="7760">
      <c r="A7760" s="5" t="s">
        <v>153</v>
      </c>
      <c r="B7760" s="5" t="s">
        <v>264</v>
      </c>
      <c r="C7760" s="16" t="s">
        <v>260</v>
      </c>
    </row>
    <row r="7761">
      <c r="A7761" s="5" t="s">
        <v>133</v>
      </c>
      <c r="B7761" s="5" t="s">
        <v>264</v>
      </c>
      <c r="C7761" s="16" t="s">
        <v>261</v>
      </c>
    </row>
    <row r="7762">
      <c r="A7762" s="5" t="s">
        <v>170</v>
      </c>
      <c r="B7762" s="5" t="s">
        <v>264</v>
      </c>
      <c r="C7762" s="16" t="s">
        <v>261</v>
      </c>
    </row>
    <row r="7763">
      <c r="A7763" s="5" t="s">
        <v>199</v>
      </c>
      <c r="B7763" s="5" t="s">
        <v>264</v>
      </c>
      <c r="C7763" s="16" t="s">
        <v>261</v>
      </c>
    </row>
    <row r="7764">
      <c r="A7764" s="5" t="s">
        <v>123</v>
      </c>
      <c r="B7764" s="5" t="s">
        <v>264</v>
      </c>
      <c r="C7764" s="16" t="s">
        <v>261</v>
      </c>
    </row>
    <row r="7765">
      <c r="A7765" s="5" t="s">
        <v>184</v>
      </c>
      <c r="B7765" s="5" t="s">
        <v>264</v>
      </c>
      <c r="C7765" s="16" t="s">
        <v>261</v>
      </c>
    </row>
    <row r="7766">
      <c r="A7766" s="5" t="s">
        <v>131</v>
      </c>
      <c r="B7766" s="5" t="s">
        <v>264</v>
      </c>
      <c r="C7766" s="16" t="s">
        <v>261</v>
      </c>
    </row>
    <row r="7767">
      <c r="A7767" s="5" t="s">
        <v>239</v>
      </c>
      <c r="B7767" s="5" t="s">
        <v>264</v>
      </c>
      <c r="C7767" s="16" t="s">
        <v>261</v>
      </c>
    </row>
    <row r="7768">
      <c r="A7768" s="5" t="s">
        <v>123</v>
      </c>
      <c r="B7768" s="5" t="s">
        <v>264</v>
      </c>
      <c r="C7768" s="16" t="s">
        <v>261</v>
      </c>
    </row>
    <row r="7769">
      <c r="A7769" s="5" t="s">
        <v>90</v>
      </c>
      <c r="B7769" s="5" t="s">
        <v>264</v>
      </c>
      <c r="C7769" s="16" t="s">
        <v>261</v>
      </c>
    </row>
    <row r="7770">
      <c r="A7770" s="5" t="s">
        <v>164</v>
      </c>
      <c r="B7770" s="5" t="s">
        <v>264</v>
      </c>
      <c r="C7770" s="16" t="s">
        <v>261</v>
      </c>
    </row>
    <row r="7771">
      <c r="A7771" s="5" t="s">
        <v>190</v>
      </c>
      <c r="B7771" s="5" t="s">
        <v>264</v>
      </c>
      <c r="C7771" s="16" t="s">
        <v>261</v>
      </c>
    </row>
    <row r="7772">
      <c r="A7772" s="5" t="s">
        <v>141</v>
      </c>
      <c r="B7772" s="5" t="s">
        <v>264</v>
      </c>
      <c r="C7772" s="16" t="s">
        <v>261</v>
      </c>
    </row>
    <row r="7773">
      <c r="A7773" s="5" t="s">
        <v>90</v>
      </c>
      <c r="B7773" s="5" t="s">
        <v>264</v>
      </c>
      <c r="C7773" s="16" t="s">
        <v>261</v>
      </c>
    </row>
    <row r="7774">
      <c r="A7774" s="5" t="s">
        <v>209</v>
      </c>
      <c r="B7774" s="5" t="s">
        <v>264</v>
      </c>
      <c r="C7774" s="16" t="s">
        <v>261</v>
      </c>
    </row>
    <row r="7775">
      <c r="A7775" s="5" t="s">
        <v>119</v>
      </c>
      <c r="B7775" s="5" t="s">
        <v>264</v>
      </c>
      <c r="C7775" s="16" t="s">
        <v>261</v>
      </c>
    </row>
    <row r="7776">
      <c r="A7776" s="5" t="s">
        <v>243</v>
      </c>
      <c r="B7776" s="5" t="s">
        <v>264</v>
      </c>
      <c r="C7776" s="16" t="s">
        <v>261</v>
      </c>
    </row>
    <row r="7777">
      <c r="A7777" s="5" t="s">
        <v>127</v>
      </c>
      <c r="B7777" s="5" t="s">
        <v>264</v>
      </c>
      <c r="C7777" s="16" t="s">
        <v>261</v>
      </c>
    </row>
    <row r="7778">
      <c r="A7778" s="5" t="s">
        <v>133</v>
      </c>
      <c r="B7778" s="5" t="s">
        <v>264</v>
      </c>
      <c r="C7778" s="16" t="s">
        <v>261</v>
      </c>
    </row>
    <row r="7779">
      <c r="A7779" s="5" t="s">
        <v>200</v>
      </c>
      <c r="B7779" s="5" t="s">
        <v>264</v>
      </c>
      <c r="C7779" s="16" t="s">
        <v>261</v>
      </c>
    </row>
    <row r="7780">
      <c r="A7780" s="5" t="s">
        <v>230</v>
      </c>
      <c r="B7780" s="5" t="s">
        <v>264</v>
      </c>
      <c r="C7780" s="16" t="s">
        <v>261</v>
      </c>
    </row>
    <row r="7781">
      <c r="A7781" s="5" t="s">
        <v>164</v>
      </c>
      <c r="B7781" s="5" t="s">
        <v>264</v>
      </c>
      <c r="C7781" s="16" t="s">
        <v>261</v>
      </c>
    </row>
    <row r="7782">
      <c r="A7782" s="5" t="s">
        <v>116</v>
      </c>
      <c r="B7782" s="5" t="s">
        <v>264</v>
      </c>
      <c r="C7782" s="16" t="s">
        <v>261</v>
      </c>
    </row>
    <row r="7783">
      <c r="A7783" s="5" t="s">
        <v>174</v>
      </c>
      <c r="B7783" s="5" t="s">
        <v>264</v>
      </c>
      <c r="C7783" s="16" t="s">
        <v>261</v>
      </c>
    </row>
    <row r="7784">
      <c r="A7784" s="5" t="s">
        <v>63</v>
      </c>
      <c r="B7784" s="5" t="s">
        <v>264</v>
      </c>
      <c r="C7784" s="16" t="s">
        <v>261</v>
      </c>
    </row>
    <row r="7785">
      <c r="A7785" s="5" t="s">
        <v>137</v>
      </c>
      <c r="B7785" s="5" t="s">
        <v>264</v>
      </c>
      <c r="C7785" s="16" t="s">
        <v>261</v>
      </c>
    </row>
    <row r="7786">
      <c r="A7786" s="5" t="s">
        <v>146</v>
      </c>
      <c r="B7786" s="5" t="s">
        <v>264</v>
      </c>
      <c r="C7786" s="16" t="s">
        <v>261</v>
      </c>
    </row>
    <row r="7787">
      <c r="A7787" s="5" t="s">
        <v>89</v>
      </c>
      <c r="B7787" s="5" t="s">
        <v>264</v>
      </c>
      <c r="C7787" s="16" t="s">
        <v>261</v>
      </c>
    </row>
    <row r="7788">
      <c r="A7788" s="5" t="s">
        <v>218</v>
      </c>
      <c r="B7788" s="5" t="s">
        <v>264</v>
      </c>
      <c r="C7788" s="16" t="s">
        <v>261</v>
      </c>
    </row>
    <row r="7789">
      <c r="A7789" s="5" t="s">
        <v>122</v>
      </c>
      <c r="B7789" s="5" t="s">
        <v>264</v>
      </c>
      <c r="C7789" s="16" t="s">
        <v>261</v>
      </c>
    </row>
    <row r="7790">
      <c r="A7790" s="5" t="s">
        <v>140</v>
      </c>
      <c r="B7790" s="5" t="s">
        <v>264</v>
      </c>
      <c r="C7790" s="16" t="s">
        <v>261</v>
      </c>
    </row>
    <row r="7791">
      <c r="A7791" s="5" t="s">
        <v>196</v>
      </c>
      <c r="B7791" s="5" t="s">
        <v>264</v>
      </c>
      <c r="C7791" s="16" t="s">
        <v>261</v>
      </c>
    </row>
    <row r="7792">
      <c r="A7792" s="5" t="s">
        <v>138</v>
      </c>
      <c r="B7792" s="5" t="s">
        <v>264</v>
      </c>
      <c r="C7792" s="16" t="s">
        <v>261</v>
      </c>
    </row>
    <row r="7793">
      <c r="A7793" s="5" t="s">
        <v>165</v>
      </c>
      <c r="B7793" s="5" t="s">
        <v>264</v>
      </c>
      <c r="C7793" s="16" t="s">
        <v>261</v>
      </c>
    </row>
    <row r="7794">
      <c r="A7794" s="5" t="s">
        <v>99</v>
      </c>
      <c r="B7794" s="5" t="s">
        <v>264</v>
      </c>
      <c r="C7794" s="16" t="s">
        <v>261</v>
      </c>
    </row>
    <row r="7795">
      <c r="A7795" s="5" t="s">
        <v>148</v>
      </c>
      <c r="B7795" s="5" t="s">
        <v>264</v>
      </c>
      <c r="C7795" s="16" t="s">
        <v>261</v>
      </c>
    </row>
    <row r="7796">
      <c r="A7796" s="5" t="s">
        <v>218</v>
      </c>
      <c r="B7796" s="5" t="s">
        <v>264</v>
      </c>
      <c r="C7796" s="16" t="s">
        <v>261</v>
      </c>
    </row>
    <row r="7797">
      <c r="A7797" s="5" t="s">
        <v>84</v>
      </c>
      <c r="B7797" s="5" t="s">
        <v>264</v>
      </c>
      <c r="C7797" s="16" t="s">
        <v>261</v>
      </c>
    </row>
    <row r="7798">
      <c r="A7798" s="5" t="s">
        <v>100</v>
      </c>
      <c r="B7798" s="5" t="s">
        <v>264</v>
      </c>
      <c r="C7798" s="16" t="s">
        <v>261</v>
      </c>
    </row>
    <row r="7799">
      <c r="A7799" s="5" t="s">
        <v>203</v>
      </c>
      <c r="B7799" s="5" t="s">
        <v>264</v>
      </c>
      <c r="C7799" s="16" t="s">
        <v>261</v>
      </c>
    </row>
    <row r="7800">
      <c r="A7800" s="5" t="s">
        <v>247</v>
      </c>
      <c r="B7800" s="5" t="s">
        <v>264</v>
      </c>
      <c r="C7800" s="16" t="s">
        <v>261</v>
      </c>
    </row>
    <row r="7801">
      <c r="A7801" s="5" t="s">
        <v>178</v>
      </c>
      <c r="B7801" s="5" t="s">
        <v>264</v>
      </c>
      <c r="C7801" s="16" t="s">
        <v>261</v>
      </c>
    </row>
    <row r="7802">
      <c r="A7802" s="5" t="s">
        <v>63</v>
      </c>
      <c r="B7802" s="5" t="s">
        <v>264</v>
      </c>
      <c r="C7802" s="16" t="s">
        <v>261</v>
      </c>
    </row>
    <row r="7803">
      <c r="A7803" s="5" t="s">
        <v>117</v>
      </c>
      <c r="B7803" s="5" t="s">
        <v>264</v>
      </c>
      <c r="C7803" s="16" t="s">
        <v>261</v>
      </c>
    </row>
    <row r="7804">
      <c r="A7804" s="5" t="s">
        <v>164</v>
      </c>
      <c r="B7804" s="5" t="s">
        <v>264</v>
      </c>
      <c r="C7804" s="16" t="s">
        <v>261</v>
      </c>
    </row>
    <row r="7805">
      <c r="A7805" s="5" t="s">
        <v>90</v>
      </c>
      <c r="B7805" s="5" t="s">
        <v>264</v>
      </c>
      <c r="C7805" s="16" t="s">
        <v>261</v>
      </c>
    </row>
    <row r="7806">
      <c r="A7806" s="5" t="s">
        <v>60</v>
      </c>
      <c r="B7806" s="5" t="s">
        <v>264</v>
      </c>
      <c r="C7806" s="16" t="s">
        <v>261</v>
      </c>
    </row>
    <row r="7807">
      <c r="A7807" s="5" t="s">
        <v>123</v>
      </c>
      <c r="B7807" s="5" t="s">
        <v>264</v>
      </c>
      <c r="C7807" s="16" t="s">
        <v>261</v>
      </c>
    </row>
    <row r="7808">
      <c r="A7808" s="5" t="s">
        <v>240</v>
      </c>
      <c r="B7808" s="5" t="s">
        <v>264</v>
      </c>
      <c r="C7808" s="16" t="s">
        <v>261</v>
      </c>
    </row>
    <row r="7809">
      <c r="A7809" s="5" t="s">
        <v>192</v>
      </c>
      <c r="B7809" s="5" t="s">
        <v>264</v>
      </c>
      <c r="C7809" s="16" t="s">
        <v>261</v>
      </c>
    </row>
    <row r="7810">
      <c r="A7810" s="5" t="s">
        <v>81</v>
      </c>
      <c r="B7810" s="5" t="s">
        <v>264</v>
      </c>
      <c r="C7810" s="16" t="s">
        <v>261</v>
      </c>
    </row>
    <row r="7811">
      <c r="A7811" s="5" t="s">
        <v>188</v>
      </c>
      <c r="B7811" s="5" t="s">
        <v>264</v>
      </c>
      <c r="C7811" s="16" t="s">
        <v>260</v>
      </c>
    </row>
    <row r="7812">
      <c r="A7812" s="5" t="s">
        <v>226</v>
      </c>
      <c r="B7812" s="5" t="s">
        <v>264</v>
      </c>
      <c r="C7812" s="16" t="s">
        <v>261</v>
      </c>
    </row>
    <row r="7813">
      <c r="A7813" s="5" t="s">
        <v>186</v>
      </c>
      <c r="B7813" s="5" t="s">
        <v>264</v>
      </c>
      <c r="C7813" s="16" t="s">
        <v>261</v>
      </c>
    </row>
    <row r="7814">
      <c r="A7814" s="5" t="s">
        <v>230</v>
      </c>
      <c r="B7814" s="5" t="s">
        <v>264</v>
      </c>
      <c r="C7814" s="16" t="s">
        <v>261</v>
      </c>
    </row>
    <row r="7815">
      <c r="A7815" s="5" t="s">
        <v>223</v>
      </c>
      <c r="B7815" s="5" t="s">
        <v>264</v>
      </c>
      <c r="C7815" s="16" t="s">
        <v>261</v>
      </c>
    </row>
    <row r="7816">
      <c r="A7816" s="5" t="s">
        <v>97</v>
      </c>
      <c r="B7816" s="5" t="s">
        <v>264</v>
      </c>
      <c r="C7816" s="16" t="s">
        <v>261</v>
      </c>
    </row>
    <row r="7817">
      <c r="A7817" s="5" t="s">
        <v>102</v>
      </c>
      <c r="B7817" s="5" t="s">
        <v>264</v>
      </c>
      <c r="C7817" s="16" t="s">
        <v>261</v>
      </c>
    </row>
    <row r="7818">
      <c r="A7818" s="5" t="s">
        <v>166</v>
      </c>
      <c r="B7818" s="5" t="s">
        <v>264</v>
      </c>
      <c r="C7818" s="16" t="s">
        <v>261</v>
      </c>
    </row>
    <row r="7819">
      <c r="A7819" s="5" t="s">
        <v>82</v>
      </c>
      <c r="B7819" s="5" t="s">
        <v>264</v>
      </c>
      <c r="C7819" s="16" t="s">
        <v>261</v>
      </c>
    </row>
    <row r="7820">
      <c r="A7820" s="5" t="s">
        <v>235</v>
      </c>
      <c r="B7820" s="5" t="s">
        <v>264</v>
      </c>
      <c r="C7820" s="16" t="s">
        <v>261</v>
      </c>
    </row>
    <row r="7821">
      <c r="A7821" s="5" t="s">
        <v>160</v>
      </c>
      <c r="B7821" s="5" t="s">
        <v>264</v>
      </c>
      <c r="C7821" s="16" t="s">
        <v>261</v>
      </c>
    </row>
    <row r="7822">
      <c r="A7822" s="5" t="s">
        <v>106</v>
      </c>
      <c r="B7822" s="5" t="s">
        <v>264</v>
      </c>
      <c r="C7822" s="16" t="s">
        <v>261</v>
      </c>
    </row>
    <row r="7823">
      <c r="A7823" s="5" t="s">
        <v>74</v>
      </c>
      <c r="B7823" s="5" t="s">
        <v>264</v>
      </c>
      <c r="C7823" s="16" t="s">
        <v>261</v>
      </c>
    </row>
    <row r="7824">
      <c r="A7824" s="5" t="s">
        <v>201</v>
      </c>
      <c r="B7824" s="5" t="s">
        <v>264</v>
      </c>
      <c r="C7824" s="16" t="s">
        <v>261</v>
      </c>
    </row>
    <row r="7825">
      <c r="A7825" s="5" t="s">
        <v>86</v>
      </c>
      <c r="B7825" s="5" t="s">
        <v>264</v>
      </c>
      <c r="C7825" s="16" t="s">
        <v>261</v>
      </c>
    </row>
    <row r="7826">
      <c r="A7826" s="5" t="s">
        <v>244</v>
      </c>
      <c r="B7826" s="5" t="s">
        <v>264</v>
      </c>
      <c r="C7826" s="16" t="s">
        <v>261</v>
      </c>
    </row>
    <row r="7827">
      <c r="A7827" s="5" t="s">
        <v>130</v>
      </c>
      <c r="B7827" s="5" t="s">
        <v>264</v>
      </c>
      <c r="C7827" s="16" t="s">
        <v>261</v>
      </c>
    </row>
    <row r="7828">
      <c r="A7828" s="5" t="s">
        <v>244</v>
      </c>
      <c r="B7828" s="5" t="s">
        <v>264</v>
      </c>
      <c r="C7828" s="16" t="s">
        <v>261</v>
      </c>
    </row>
    <row r="7829">
      <c r="A7829" s="5" t="s">
        <v>126</v>
      </c>
      <c r="B7829" s="5" t="s">
        <v>264</v>
      </c>
      <c r="C7829" s="16" t="s">
        <v>261</v>
      </c>
    </row>
    <row r="7830">
      <c r="A7830" s="5" t="s">
        <v>198</v>
      </c>
      <c r="B7830" s="5" t="s">
        <v>264</v>
      </c>
      <c r="C7830" s="16" t="s">
        <v>260</v>
      </c>
    </row>
    <row r="7831">
      <c r="A7831" s="5" t="s">
        <v>253</v>
      </c>
      <c r="B7831" s="5" t="s">
        <v>264</v>
      </c>
      <c r="C7831" s="16" t="s">
        <v>261</v>
      </c>
    </row>
    <row r="7832">
      <c r="A7832" s="5" t="s">
        <v>176</v>
      </c>
      <c r="B7832" s="5" t="s">
        <v>264</v>
      </c>
      <c r="C7832" s="16" t="s">
        <v>261</v>
      </c>
    </row>
    <row r="7833">
      <c r="A7833" s="5" t="s">
        <v>249</v>
      </c>
      <c r="B7833" s="5" t="s">
        <v>264</v>
      </c>
      <c r="C7833" s="16" t="s">
        <v>261</v>
      </c>
    </row>
    <row r="7834">
      <c r="A7834" s="5" t="s">
        <v>114</v>
      </c>
      <c r="B7834" s="5" t="s">
        <v>264</v>
      </c>
      <c r="C7834" s="16" t="s">
        <v>261</v>
      </c>
    </row>
    <row r="7835">
      <c r="A7835" s="5" t="s">
        <v>193</v>
      </c>
      <c r="B7835" s="5" t="s">
        <v>264</v>
      </c>
      <c r="C7835" s="16" t="s">
        <v>261</v>
      </c>
    </row>
    <row r="7836">
      <c r="A7836" s="5" t="s">
        <v>94</v>
      </c>
      <c r="B7836" s="5" t="s">
        <v>264</v>
      </c>
      <c r="C7836" s="16" t="s">
        <v>261</v>
      </c>
    </row>
    <row r="7837">
      <c r="A7837" s="5" t="s">
        <v>150</v>
      </c>
      <c r="B7837" s="5" t="s">
        <v>264</v>
      </c>
      <c r="C7837" s="16" t="s">
        <v>261</v>
      </c>
    </row>
    <row r="7838">
      <c r="A7838" s="5" t="s">
        <v>189</v>
      </c>
      <c r="B7838" s="5" t="s">
        <v>264</v>
      </c>
      <c r="C7838" s="16" t="s">
        <v>261</v>
      </c>
    </row>
    <row r="7839">
      <c r="A7839" s="5" t="s">
        <v>211</v>
      </c>
      <c r="B7839" s="5" t="s">
        <v>264</v>
      </c>
      <c r="C7839" s="16" t="s">
        <v>261</v>
      </c>
    </row>
    <row r="7840">
      <c r="A7840" s="5" t="s">
        <v>118</v>
      </c>
      <c r="B7840" s="5" t="s">
        <v>264</v>
      </c>
      <c r="C7840" s="16" t="s">
        <v>261</v>
      </c>
    </row>
    <row r="7841">
      <c r="A7841" s="5" t="s">
        <v>131</v>
      </c>
      <c r="B7841" s="5" t="s">
        <v>264</v>
      </c>
      <c r="C7841" s="16" t="s">
        <v>261</v>
      </c>
    </row>
    <row r="7842">
      <c r="A7842" s="5" t="s">
        <v>151</v>
      </c>
      <c r="B7842" s="5" t="s">
        <v>264</v>
      </c>
      <c r="C7842" s="16" t="s">
        <v>261</v>
      </c>
    </row>
    <row r="7843">
      <c r="A7843" s="5" t="s">
        <v>165</v>
      </c>
      <c r="B7843" s="5" t="s">
        <v>264</v>
      </c>
      <c r="C7843" s="16" t="s">
        <v>261</v>
      </c>
    </row>
    <row r="7844">
      <c r="A7844" s="5" t="s">
        <v>113</v>
      </c>
      <c r="B7844" s="5" t="s">
        <v>264</v>
      </c>
      <c r="C7844" s="16" t="s">
        <v>261</v>
      </c>
    </row>
    <row r="7845">
      <c r="A7845" s="5" t="s">
        <v>230</v>
      </c>
      <c r="B7845" s="5" t="s">
        <v>264</v>
      </c>
      <c r="C7845" s="16" t="s">
        <v>261</v>
      </c>
    </row>
    <row r="7846">
      <c r="A7846" s="5" t="s">
        <v>88</v>
      </c>
      <c r="B7846" s="5" t="s">
        <v>264</v>
      </c>
      <c r="C7846" s="16" t="s">
        <v>261</v>
      </c>
    </row>
    <row r="7847">
      <c r="A7847" s="5" t="s">
        <v>132</v>
      </c>
      <c r="B7847" s="5" t="s">
        <v>264</v>
      </c>
      <c r="C7847" s="16" t="s">
        <v>261</v>
      </c>
    </row>
    <row r="7848">
      <c r="A7848" s="5" t="s">
        <v>238</v>
      </c>
      <c r="B7848" s="5" t="s">
        <v>264</v>
      </c>
      <c r="C7848" s="16" t="s">
        <v>261</v>
      </c>
    </row>
    <row r="7849">
      <c r="A7849" s="5" t="s">
        <v>246</v>
      </c>
      <c r="B7849" s="5" t="s">
        <v>264</v>
      </c>
      <c r="C7849" s="16" t="s">
        <v>261</v>
      </c>
    </row>
    <row r="7850">
      <c r="A7850" s="5" t="s">
        <v>168</v>
      </c>
      <c r="B7850" s="5" t="s">
        <v>264</v>
      </c>
      <c r="C7850" s="16" t="s">
        <v>261</v>
      </c>
    </row>
    <row r="7851">
      <c r="A7851" s="5" t="s">
        <v>215</v>
      </c>
      <c r="B7851" s="5" t="s">
        <v>264</v>
      </c>
      <c r="C7851" s="16" t="s">
        <v>261</v>
      </c>
    </row>
    <row r="7852">
      <c r="A7852" s="5" t="s">
        <v>242</v>
      </c>
      <c r="B7852" s="5" t="s">
        <v>264</v>
      </c>
      <c r="C7852" s="16" t="s">
        <v>261</v>
      </c>
    </row>
    <row r="7853">
      <c r="A7853" s="5" t="s">
        <v>251</v>
      </c>
      <c r="B7853" s="5" t="s">
        <v>264</v>
      </c>
      <c r="C7853" s="16" t="s">
        <v>261</v>
      </c>
    </row>
    <row r="7854">
      <c r="A7854" s="5" t="s">
        <v>97</v>
      </c>
      <c r="B7854" s="5" t="s">
        <v>264</v>
      </c>
      <c r="C7854" s="16" t="s">
        <v>261</v>
      </c>
    </row>
    <row r="7855">
      <c r="A7855" s="5" t="s">
        <v>90</v>
      </c>
      <c r="B7855" s="5" t="s">
        <v>264</v>
      </c>
      <c r="C7855" s="16" t="s">
        <v>261</v>
      </c>
    </row>
    <row r="7856">
      <c r="A7856" s="5" t="s">
        <v>175</v>
      </c>
      <c r="B7856" s="5" t="s">
        <v>264</v>
      </c>
      <c r="C7856" s="16" t="s">
        <v>261</v>
      </c>
    </row>
    <row r="7857">
      <c r="A7857" s="5" t="s">
        <v>241</v>
      </c>
      <c r="B7857" s="5" t="s">
        <v>264</v>
      </c>
      <c r="C7857" s="16" t="s">
        <v>261</v>
      </c>
    </row>
    <row r="7858">
      <c r="A7858" s="5" t="s">
        <v>109</v>
      </c>
      <c r="B7858" s="5" t="s">
        <v>264</v>
      </c>
      <c r="C7858" s="16" t="s">
        <v>261</v>
      </c>
    </row>
    <row r="7859">
      <c r="A7859" s="5" t="s">
        <v>224</v>
      </c>
      <c r="B7859" s="5" t="s">
        <v>264</v>
      </c>
      <c r="C7859" s="16" t="s">
        <v>261</v>
      </c>
    </row>
    <row r="7860">
      <c r="A7860" s="5" t="s">
        <v>164</v>
      </c>
      <c r="B7860" s="5" t="s">
        <v>264</v>
      </c>
      <c r="C7860" s="16" t="s">
        <v>261</v>
      </c>
    </row>
    <row r="7861">
      <c r="A7861" s="5" t="s">
        <v>54</v>
      </c>
      <c r="B7861" s="5" t="s">
        <v>264</v>
      </c>
      <c r="C7861" s="16" t="s">
        <v>261</v>
      </c>
    </row>
    <row r="7862">
      <c r="A7862" s="5" t="s">
        <v>132</v>
      </c>
      <c r="B7862" s="5" t="s">
        <v>264</v>
      </c>
      <c r="C7862" s="16" t="s">
        <v>261</v>
      </c>
    </row>
    <row r="7863">
      <c r="A7863" s="5" t="s">
        <v>131</v>
      </c>
      <c r="B7863" s="5" t="s">
        <v>264</v>
      </c>
      <c r="C7863" s="16" t="s">
        <v>261</v>
      </c>
    </row>
    <row r="7864">
      <c r="A7864" s="5" t="s">
        <v>151</v>
      </c>
      <c r="B7864" s="5" t="s">
        <v>264</v>
      </c>
      <c r="C7864" s="16" t="s">
        <v>261</v>
      </c>
    </row>
    <row r="7865">
      <c r="A7865" s="5" t="s">
        <v>166</v>
      </c>
      <c r="B7865" s="5" t="s">
        <v>264</v>
      </c>
      <c r="C7865" s="16" t="s">
        <v>261</v>
      </c>
    </row>
    <row r="7866">
      <c r="A7866" s="5" t="s">
        <v>42</v>
      </c>
      <c r="B7866" s="5" t="s">
        <v>264</v>
      </c>
      <c r="C7866" s="16" t="s">
        <v>261</v>
      </c>
    </row>
    <row r="7867">
      <c r="A7867" s="5" t="s">
        <v>207</v>
      </c>
      <c r="B7867" s="5" t="s">
        <v>264</v>
      </c>
      <c r="C7867" s="16" t="s">
        <v>261</v>
      </c>
    </row>
    <row r="7868">
      <c r="A7868" s="5" t="s">
        <v>135</v>
      </c>
      <c r="B7868" s="5" t="s">
        <v>264</v>
      </c>
      <c r="C7868" s="16" t="s">
        <v>261</v>
      </c>
    </row>
    <row r="7869">
      <c r="A7869" s="5" t="s">
        <v>141</v>
      </c>
      <c r="B7869" s="5" t="s">
        <v>264</v>
      </c>
      <c r="C7869" s="16" t="s">
        <v>260</v>
      </c>
    </row>
    <row r="7870">
      <c r="A7870" s="5" t="s">
        <v>63</v>
      </c>
      <c r="B7870" s="5" t="s">
        <v>264</v>
      </c>
      <c r="C7870" s="16" t="s">
        <v>261</v>
      </c>
    </row>
    <row r="7871">
      <c r="A7871" s="5" t="s">
        <v>138</v>
      </c>
      <c r="B7871" s="5" t="s">
        <v>264</v>
      </c>
      <c r="C7871" s="16" t="s">
        <v>261</v>
      </c>
    </row>
    <row r="7872">
      <c r="A7872" s="5" t="s">
        <v>200</v>
      </c>
      <c r="B7872" s="5" t="s">
        <v>264</v>
      </c>
      <c r="C7872" s="16" t="s">
        <v>261</v>
      </c>
    </row>
    <row r="7873">
      <c r="A7873" s="5" t="s">
        <v>142</v>
      </c>
      <c r="B7873" s="5" t="s">
        <v>264</v>
      </c>
      <c r="C7873" s="16" t="s">
        <v>261</v>
      </c>
    </row>
    <row r="7874">
      <c r="A7874" s="5" t="s">
        <v>175</v>
      </c>
      <c r="B7874" s="5" t="s">
        <v>264</v>
      </c>
      <c r="C7874" s="16" t="s">
        <v>261</v>
      </c>
    </row>
    <row r="7875">
      <c r="A7875" s="5" t="s">
        <v>110</v>
      </c>
      <c r="B7875" s="5" t="s">
        <v>264</v>
      </c>
      <c r="C7875" s="16" t="s">
        <v>261</v>
      </c>
    </row>
    <row r="7876">
      <c r="A7876" s="5" t="s">
        <v>234</v>
      </c>
      <c r="B7876" s="5" t="s">
        <v>264</v>
      </c>
      <c r="C7876" s="16" t="s">
        <v>261</v>
      </c>
    </row>
    <row r="7877">
      <c r="A7877" s="5" t="s">
        <v>140</v>
      </c>
      <c r="B7877" s="5" t="s">
        <v>264</v>
      </c>
      <c r="C7877" s="16" t="s">
        <v>261</v>
      </c>
    </row>
    <row r="7878">
      <c r="A7878" s="5" t="s">
        <v>199</v>
      </c>
      <c r="B7878" s="5" t="s">
        <v>264</v>
      </c>
      <c r="C7878" s="16" t="s">
        <v>261</v>
      </c>
    </row>
    <row r="7879">
      <c r="A7879" s="5" t="s">
        <v>98</v>
      </c>
      <c r="B7879" s="5" t="s">
        <v>264</v>
      </c>
      <c r="C7879" s="16" t="s">
        <v>261</v>
      </c>
    </row>
    <row r="7880">
      <c r="A7880" s="5" t="s">
        <v>109</v>
      </c>
      <c r="B7880" s="5" t="s">
        <v>264</v>
      </c>
      <c r="C7880" s="16" t="s">
        <v>261</v>
      </c>
    </row>
    <row r="7881">
      <c r="A7881" s="5" t="s">
        <v>212</v>
      </c>
      <c r="B7881" s="5" t="s">
        <v>264</v>
      </c>
      <c r="C7881" s="16" t="s">
        <v>261</v>
      </c>
    </row>
    <row r="7882">
      <c r="A7882" s="5" t="s">
        <v>138</v>
      </c>
      <c r="B7882" s="5" t="s">
        <v>264</v>
      </c>
      <c r="C7882" s="16" t="s">
        <v>261</v>
      </c>
    </row>
    <row r="7883">
      <c r="A7883" s="5" t="s">
        <v>105</v>
      </c>
      <c r="B7883" s="5" t="s">
        <v>264</v>
      </c>
      <c r="C7883" s="16" t="s">
        <v>261</v>
      </c>
    </row>
    <row r="7884">
      <c r="A7884" s="5" t="s">
        <v>86</v>
      </c>
      <c r="B7884" s="5" t="s">
        <v>264</v>
      </c>
      <c r="C7884" s="16" t="s">
        <v>261</v>
      </c>
    </row>
    <row r="7885">
      <c r="A7885" s="5" t="s">
        <v>243</v>
      </c>
      <c r="B7885" s="5" t="s">
        <v>264</v>
      </c>
      <c r="C7885" s="16" t="s">
        <v>261</v>
      </c>
    </row>
    <row r="7886">
      <c r="A7886" s="5" t="s">
        <v>141</v>
      </c>
      <c r="B7886" s="5" t="s">
        <v>264</v>
      </c>
      <c r="C7886" s="16" t="s">
        <v>261</v>
      </c>
    </row>
    <row r="7887">
      <c r="A7887" s="5" t="s">
        <v>81</v>
      </c>
      <c r="B7887" s="5" t="s">
        <v>264</v>
      </c>
      <c r="C7887" s="16" t="s">
        <v>261</v>
      </c>
    </row>
    <row r="7888">
      <c r="A7888" s="5" t="s">
        <v>143</v>
      </c>
      <c r="B7888" s="5" t="s">
        <v>264</v>
      </c>
      <c r="C7888" s="16" t="s">
        <v>261</v>
      </c>
    </row>
    <row r="7889">
      <c r="A7889" s="5" t="s">
        <v>118</v>
      </c>
      <c r="B7889" s="5" t="s">
        <v>264</v>
      </c>
      <c r="C7889" s="16" t="s">
        <v>261</v>
      </c>
    </row>
    <row r="7890">
      <c r="A7890" s="5" t="s">
        <v>192</v>
      </c>
      <c r="B7890" s="5" t="s">
        <v>264</v>
      </c>
      <c r="C7890" s="16" t="s">
        <v>261</v>
      </c>
    </row>
    <row r="7891">
      <c r="A7891" s="5" t="s">
        <v>84</v>
      </c>
      <c r="B7891" s="5" t="s">
        <v>264</v>
      </c>
      <c r="C7891" s="16" t="s">
        <v>261</v>
      </c>
    </row>
    <row r="7892">
      <c r="A7892" s="5" t="s">
        <v>123</v>
      </c>
      <c r="B7892" s="5" t="s">
        <v>264</v>
      </c>
      <c r="C7892" s="16" t="s">
        <v>261</v>
      </c>
    </row>
    <row r="7893">
      <c r="A7893" s="5" t="s">
        <v>100</v>
      </c>
      <c r="B7893" s="5" t="s">
        <v>264</v>
      </c>
      <c r="C7893" s="16" t="s">
        <v>261</v>
      </c>
    </row>
    <row r="7894">
      <c r="A7894" s="5" t="s">
        <v>149</v>
      </c>
      <c r="B7894" s="5" t="s">
        <v>264</v>
      </c>
      <c r="C7894" s="16" t="s">
        <v>261</v>
      </c>
    </row>
    <row r="7895">
      <c r="A7895" s="5" t="s">
        <v>141</v>
      </c>
      <c r="B7895" s="5" t="s">
        <v>264</v>
      </c>
      <c r="C7895" s="16" t="s">
        <v>261</v>
      </c>
    </row>
    <row r="7896">
      <c r="A7896" s="5" t="s">
        <v>160</v>
      </c>
      <c r="B7896" s="5" t="s">
        <v>264</v>
      </c>
      <c r="C7896" s="16" t="s">
        <v>261</v>
      </c>
    </row>
    <row r="7897">
      <c r="A7897" s="5" t="s">
        <v>146</v>
      </c>
      <c r="B7897" s="5" t="s">
        <v>264</v>
      </c>
      <c r="C7897" s="16" t="s">
        <v>261</v>
      </c>
    </row>
    <row r="7898">
      <c r="A7898" s="5" t="s">
        <v>113</v>
      </c>
      <c r="B7898" s="5" t="s">
        <v>264</v>
      </c>
      <c r="C7898" s="16" t="s">
        <v>261</v>
      </c>
    </row>
    <row r="7899">
      <c r="A7899" s="5" t="s">
        <v>185</v>
      </c>
      <c r="B7899" s="5" t="s">
        <v>264</v>
      </c>
      <c r="C7899" s="16" t="s">
        <v>261</v>
      </c>
    </row>
    <row r="7900">
      <c r="A7900" s="5" t="s">
        <v>210</v>
      </c>
      <c r="B7900" s="5" t="s">
        <v>264</v>
      </c>
      <c r="C7900" s="16" t="s">
        <v>261</v>
      </c>
    </row>
    <row r="7901">
      <c r="A7901" s="5" t="s">
        <v>146</v>
      </c>
      <c r="B7901" s="5" t="s">
        <v>264</v>
      </c>
      <c r="C7901" s="16" t="s">
        <v>261</v>
      </c>
    </row>
    <row r="7902">
      <c r="A7902" s="5" t="s">
        <v>226</v>
      </c>
      <c r="B7902" s="5" t="s">
        <v>264</v>
      </c>
      <c r="C7902" s="16" t="s">
        <v>261</v>
      </c>
    </row>
    <row r="7903">
      <c r="A7903" s="5" t="s">
        <v>168</v>
      </c>
      <c r="B7903" s="5" t="s">
        <v>264</v>
      </c>
      <c r="C7903" s="16" t="s">
        <v>261</v>
      </c>
    </row>
    <row r="7904">
      <c r="A7904" s="5" t="s">
        <v>117</v>
      </c>
      <c r="B7904" s="5" t="s">
        <v>264</v>
      </c>
      <c r="C7904" s="16" t="s">
        <v>261</v>
      </c>
    </row>
    <row r="7905">
      <c r="A7905" s="5" t="s">
        <v>212</v>
      </c>
      <c r="B7905" s="5" t="s">
        <v>264</v>
      </c>
      <c r="C7905" s="16" t="s">
        <v>261</v>
      </c>
    </row>
    <row r="7906">
      <c r="A7906" s="5" t="s">
        <v>82</v>
      </c>
      <c r="B7906" s="5" t="s">
        <v>264</v>
      </c>
      <c r="C7906" s="16" t="s">
        <v>261</v>
      </c>
    </row>
    <row r="7907">
      <c r="A7907" s="5" t="s">
        <v>159</v>
      </c>
      <c r="B7907" s="5" t="s">
        <v>264</v>
      </c>
      <c r="C7907" s="16" t="s">
        <v>261</v>
      </c>
    </row>
    <row r="7908">
      <c r="A7908" s="5" t="s">
        <v>224</v>
      </c>
      <c r="B7908" s="5" t="s">
        <v>264</v>
      </c>
      <c r="C7908" s="16" t="s">
        <v>261</v>
      </c>
    </row>
    <row r="7909">
      <c r="A7909" s="5" t="s">
        <v>169</v>
      </c>
      <c r="B7909" s="5" t="s">
        <v>264</v>
      </c>
      <c r="C7909" s="16" t="s">
        <v>261</v>
      </c>
    </row>
    <row r="7910">
      <c r="A7910" s="5" t="s">
        <v>106</v>
      </c>
      <c r="B7910" s="5" t="s">
        <v>264</v>
      </c>
      <c r="C7910" s="16" t="s">
        <v>261</v>
      </c>
    </row>
    <row r="7911">
      <c r="A7911" s="5" t="s">
        <v>113</v>
      </c>
      <c r="B7911" s="5" t="s">
        <v>264</v>
      </c>
      <c r="C7911" s="16" t="s">
        <v>261</v>
      </c>
    </row>
    <row r="7912">
      <c r="A7912" s="5" t="s">
        <v>195</v>
      </c>
      <c r="B7912" s="5" t="s">
        <v>264</v>
      </c>
      <c r="C7912" s="16" t="s">
        <v>261</v>
      </c>
    </row>
    <row r="7913">
      <c r="A7913" s="5" t="s">
        <v>224</v>
      </c>
      <c r="B7913" s="5" t="s">
        <v>264</v>
      </c>
      <c r="C7913" s="16" t="s">
        <v>261</v>
      </c>
    </row>
    <row r="7914">
      <c r="A7914" s="5" t="s">
        <v>160</v>
      </c>
      <c r="B7914" s="5" t="s">
        <v>264</v>
      </c>
      <c r="C7914" s="16" t="s">
        <v>261</v>
      </c>
    </row>
    <row r="7915">
      <c r="A7915" s="5" t="s">
        <v>110</v>
      </c>
      <c r="B7915" s="5" t="s">
        <v>264</v>
      </c>
      <c r="C7915" s="16" t="s">
        <v>261</v>
      </c>
    </row>
    <row r="7916">
      <c r="A7916" s="5" t="s">
        <v>221</v>
      </c>
      <c r="B7916" s="5" t="s">
        <v>264</v>
      </c>
      <c r="C7916" s="16" t="s">
        <v>261</v>
      </c>
    </row>
    <row r="7917">
      <c r="A7917" s="5" t="s">
        <v>229</v>
      </c>
      <c r="B7917" s="5" t="s">
        <v>264</v>
      </c>
      <c r="C7917" s="16" t="s">
        <v>261</v>
      </c>
    </row>
    <row r="7918">
      <c r="A7918" s="5" t="s">
        <v>70</v>
      </c>
      <c r="B7918" s="5" t="s">
        <v>264</v>
      </c>
      <c r="C7918" s="16" t="s">
        <v>261</v>
      </c>
    </row>
    <row r="7919">
      <c r="A7919" s="5" t="s">
        <v>164</v>
      </c>
      <c r="B7919" s="5" t="s">
        <v>264</v>
      </c>
      <c r="C7919" s="16" t="s">
        <v>261</v>
      </c>
    </row>
    <row r="7920">
      <c r="A7920" s="5" t="s">
        <v>177</v>
      </c>
      <c r="B7920" s="5" t="s">
        <v>264</v>
      </c>
      <c r="C7920" s="16" t="s">
        <v>261</v>
      </c>
    </row>
    <row r="7921">
      <c r="A7921" s="5" t="s">
        <v>213</v>
      </c>
      <c r="B7921" s="5" t="s">
        <v>264</v>
      </c>
      <c r="C7921" s="16" t="s">
        <v>261</v>
      </c>
    </row>
    <row r="7922">
      <c r="A7922" s="5" t="s">
        <v>112</v>
      </c>
      <c r="B7922" s="5" t="s">
        <v>264</v>
      </c>
      <c r="C7922" s="16" t="s">
        <v>261</v>
      </c>
    </row>
    <row r="7923">
      <c r="A7923" s="5" t="s">
        <v>236</v>
      </c>
      <c r="B7923" s="5" t="s">
        <v>264</v>
      </c>
      <c r="C7923" s="16" t="s">
        <v>261</v>
      </c>
    </row>
    <row r="7924">
      <c r="A7924" s="5" t="s">
        <v>141</v>
      </c>
      <c r="B7924" s="5" t="s">
        <v>264</v>
      </c>
      <c r="C7924" s="16" t="s">
        <v>261</v>
      </c>
    </row>
    <row r="7925">
      <c r="A7925" s="5" t="s">
        <v>88</v>
      </c>
      <c r="B7925" s="5" t="s">
        <v>264</v>
      </c>
      <c r="C7925" s="16" t="s">
        <v>261</v>
      </c>
    </row>
    <row r="7926">
      <c r="A7926" s="5" t="s">
        <v>207</v>
      </c>
      <c r="B7926" s="5" t="s">
        <v>264</v>
      </c>
      <c r="C7926" s="16" t="s">
        <v>261</v>
      </c>
    </row>
    <row r="7927">
      <c r="A7927" s="5" t="s">
        <v>129</v>
      </c>
      <c r="B7927" s="5" t="s">
        <v>264</v>
      </c>
      <c r="C7927" s="16" t="s">
        <v>260</v>
      </c>
    </row>
    <row r="7928">
      <c r="A7928" s="5" t="s">
        <v>111</v>
      </c>
      <c r="B7928" s="5" t="s">
        <v>264</v>
      </c>
      <c r="C7928" s="16" t="s">
        <v>261</v>
      </c>
    </row>
    <row r="7929">
      <c r="A7929" s="5" t="s">
        <v>177</v>
      </c>
      <c r="B7929" s="5" t="s">
        <v>264</v>
      </c>
      <c r="C7929" s="16" t="s">
        <v>261</v>
      </c>
    </row>
    <row r="7930">
      <c r="A7930" s="5" t="s">
        <v>217</v>
      </c>
      <c r="B7930" s="5" t="s">
        <v>264</v>
      </c>
      <c r="C7930" s="16" t="s">
        <v>261</v>
      </c>
    </row>
    <row r="7931">
      <c r="A7931" s="5" t="s">
        <v>230</v>
      </c>
      <c r="B7931" s="5" t="s">
        <v>264</v>
      </c>
      <c r="C7931" s="16" t="s">
        <v>261</v>
      </c>
    </row>
    <row r="7932">
      <c r="A7932" s="5" t="s">
        <v>200</v>
      </c>
      <c r="B7932" s="5" t="s">
        <v>264</v>
      </c>
      <c r="C7932" s="16" t="s">
        <v>261</v>
      </c>
    </row>
    <row r="7933">
      <c r="A7933" s="5" t="s">
        <v>179</v>
      </c>
      <c r="B7933" s="5" t="s">
        <v>264</v>
      </c>
      <c r="C7933" s="16" t="s">
        <v>261</v>
      </c>
    </row>
    <row r="7934">
      <c r="A7934" s="5" t="s">
        <v>60</v>
      </c>
      <c r="B7934" s="5" t="s">
        <v>264</v>
      </c>
      <c r="C7934" s="16" t="s">
        <v>261</v>
      </c>
    </row>
    <row r="7935">
      <c r="A7935" s="5" t="s">
        <v>154</v>
      </c>
      <c r="B7935" s="5" t="s">
        <v>264</v>
      </c>
      <c r="C7935" s="16" t="s">
        <v>261</v>
      </c>
    </row>
    <row r="7936">
      <c r="A7936" s="5" t="s">
        <v>217</v>
      </c>
      <c r="B7936" s="5" t="s">
        <v>264</v>
      </c>
      <c r="C7936" s="16" t="s">
        <v>261</v>
      </c>
    </row>
    <row r="7937">
      <c r="A7937" s="5" t="s">
        <v>97</v>
      </c>
      <c r="B7937" s="5" t="s">
        <v>264</v>
      </c>
      <c r="C7937" s="16" t="s">
        <v>261</v>
      </c>
    </row>
    <row r="7938">
      <c r="A7938" s="5" t="s">
        <v>204</v>
      </c>
      <c r="B7938" s="5" t="s">
        <v>264</v>
      </c>
      <c r="C7938" s="16" t="s">
        <v>261</v>
      </c>
    </row>
    <row r="7939">
      <c r="A7939" s="5" t="s">
        <v>119</v>
      </c>
      <c r="B7939" s="5" t="s">
        <v>264</v>
      </c>
      <c r="C7939" s="16" t="s">
        <v>261</v>
      </c>
    </row>
    <row r="7940">
      <c r="A7940" s="5" t="s">
        <v>50</v>
      </c>
      <c r="B7940" s="5" t="s">
        <v>264</v>
      </c>
      <c r="C7940" s="16" t="s">
        <v>261</v>
      </c>
    </row>
    <row r="7941">
      <c r="A7941" s="5" t="s">
        <v>136</v>
      </c>
      <c r="B7941" s="5" t="s">
        <v>264</v>
      </c>
      <c r="C7941" s="16" t="s">
        <v>261</v>
      </c>
    </row>
    <row r="7942">
      <c r="A7942" s="5" t="s">
        <v>228</v>
      </c>
      <c r="B7942" s="5" t="s">
        <v>264</v>
      </c>
      <c r="C7942" s="16" t="s">
        <v>261</v>
      </c>
    </row>
    <row r="7943">
      <c r="A7943" s="5" t="s">
        <v>105</v>
      </c>
      <c r="B7943" s="5" t="s">
        <v>264</v>
      </c>
      <c r="C7943" s="16" t="s">
        <v>261</v>
      </c>
    </row>
    <row r="7944">
      <c r="A7944" s="5" t="s">
        <v>118</v>
      </c>
      <c r="B7944" s="5" t="s">
        <v>264</v>
      </c>
      <c r="C7944" s="16" t="s">
        <v>261</v>
      </c>
    </row>
    <row r="7945">
      <c r="A7945" s="5" t="s">
        <v>240</v>
      </c>
      <c r="B7945" s="5" t="s">
        <v>264</v>
      </c>
      <c r="C7945" s="16" t="s">
        <v>261</v>
      </c>
    </row>
    <row r="7946">
      <c r="A7946" s="5" t="s">
        <v>231</v>
      </c>
      <c r="B7946" s="5" t="s">
        <v>264</v>
      </c>
      <c r="C7946" s="16" t="s">
        <v>261</v>
      </c>
    </row>
    <row r="7947">
      <c r="A7947" s="5" t="s">
        <v>137</v>
      </c>
      <c r="B7947" s="5" t="s">
        <v>264</v>
      </c>
      <c r="C7947" s="16" t="s">
        <v>261</v>
      </c>
    </row>
    <row r="7948">
      <c r="A7948" s="5" t="s">
        <v>211</v>
      </c>
      <c r="B7948" s="5" t="s">
        <v>264</v>
      </c>
      <c r="C7948" s="16" t="s">
        <v>261</v>
      </c>
    </row>
    <row r="7949">
      <c r="A7949" s="5" t="s">
        <v>179</v>
      </c>
      <c r="B7949" s="5" t="s">
        <v>264</v>
      </c>
      <c r="C7949" s="16" t="s">
        <v>261</v>
      </c>
    </row>
    <row r="7950">
      <c r="A7950" s="5" t="s">
        <v>70</v>
      </c>
      <c r="B7950" s="5" t="s">
        <v>264</v>
      </c>
      <c r="C7950" s="16" t="s">
        <v>261</v>
      </c>
    </row>
    <row r="7951">
      <c r="A7951" s="5" t="s">
        <v>184</v>
      </c>
      <c r="B7951" s="5" t="s">
        <v>264</v>
      </c>
      <c r="C7951" s="16" t="s">
        <v>261</v>
      </c>
    </row>
    <row r="7952">
      <c r="A7952" s="5" t="s">
        <v>122</v>
      </c>
      <c r="B7952" s="5" t="s">
        <v>264</v>
      </c>
      <c r="C7952" s="16" t="s">
        <v>260</v>
      </c>
    </row>
    <row r="7953">
      <c r="A7953" s="5" t="s">
        <v>238</v>
      </c>
      <c r="B7953" s="5" t="s">
        <v>264</v>
      </c>
      <c r="C7953" s="16" t="s">
        <v>261</v>
      </c>
    </row>
    <row r="7954">
      <c r="A7954" s="5" t="s">
        <v>153</v>
      </c>
      <c r="B7954" s="5" t="s">
        <v>264</v>
      </c>
      <c r="C7954" s="16" t="s">
        <v>261</v>
      </c>
    </row>
    <row r="7955">
      <c r="A7955" s="5" t="s">
        <v>63</v>
      </c>
      <c r="B7955" s="5" t="s">
        <v>264</v>
      </c>
      <c r="C7955" s="16" t="s">
        <v>261</v>
      </c>
    </row>
    <row r="7956">
      <c r="A7956" s="5" t="s">
        <v>214</v>
      </c>
      <c r="B7956" s="5" t="s">
        <v>264</v>
      </c>
      <c r="C7956" s="16" t="s">
        <v>261</v>
      </c>
    </row>
    <row r="7957">
      <c r="A7957" s="5" t="s">
        <v>199</v>
      </c>
      <c r="B7957" s="5" t="s">
        <v>264</v>
      </c>
      <c r="C7957" s="16" t="s">
        <v>261</v>
      </c>
    </row>
    <row r="7958">
      <c r="A7958" s="5" t="s">
        <v>248</v>
      </c>
      <c r="B7958" s="5" t="s">
        <v>264</v>
      </c>
      <c r="C7958" s="16" t="s">
        <v>261</v>
      </c>
    </row>
    <row r="7959">
      <c r="A7959" s="5" t="s">
        <v>143</v>
      </c>
      <c r="B7959" s="5" t="s">
        <v>264</v>
      </c>
      <c r="C7959" s="16" t="s">
        <v>261</v>
      </c>
    </row>
    <row r="7960">
      <c r="A7960" s="5" t="s">
        <v>112</v>
      </c>
      <c r="B7960" s="5" t="s">
        <v>264</v>
      </c>
      <c r="C7960" s="16" t="s">
        <v>261</v>
      </c>
    </row>
    <row r="7961">
      <c r="A7961" s="5" t="s">
        <v>253</v>
      </c>
      <c r="B7961" s="5" t="s">
        <v>264</v>
      </c>
      <c r="C7961" s="16" t="s">
        <v>261</v>
      </c>
    </row>
    <row r="7962">
      <c r="A7962" s="5" t="s">
        <v>105</v>
      </c>
      <c r="B7962" s="5" t="s">
        <v>264</v>
      </c>
      <c r="C7962" s="16" t="s">
        <v>261</v>
      </c>
    </row>
    <row r="7963">
      <c r="A7963" s="5" t="s">
        <v>241</v>
      </c>
      <c r="B7963" s="5" t="s">
        <v>264</v>
      </c>
      <c r="C7963" s="16" t="s">
        <v>261</v>
      </c>
    </row>
    <row r="7964">
      <c r="A7964" s="5" t="s">
        <v>72</v>
      </c>
      <c r="B7964" s="5" t="s">
        <v>264</v>
      </c>
      <c r="C7964" s="16" t="s">
        <v>261</v>
      </c>
    </row>
    <row r="7965">
      <c r="A7965" s="5" t="s">
        <v>123</v>
      </c>
      <c r="B7965" s="5" t="s">
        <v>264</v>
      </c>
      <c r="C7965" s="16" t="s">
        <v>261</v>
      </c>
    </row>
    <row r="7966">
      <c r="A7966" s="5" t="s">
        <v>219</v>
      </c>
      <c r="B7966" s="5" t="s">
        <v>264</v>
      </c>
      <c r="C7966" s="16" t="s">
        <v>261</v>
      </c>
    </row>
    <row r="7967">
      <c r="A7967" s="5" t="s">
        <v>216</v>
      </c>
      <c r="B7967" s="5" t="s">
        <v>264</v>
      </c>
      <c r="C7967" s="16" t="s">
        <v>261</v>
      </c>
    </row>
    <row r="7968">
      <c r="A7968" s="5" t="s">
        <v>171</v>
      </c>
      <c r="B7968" s="5" t="s">
        <v>264</v>
      </c>
      <c r="C7968" s="16" t="s">
        <v>261</v>
      </c>
    </row>
    <row r="7969">
      <c r="A7969" s="5" t="s">
        <v>205</v>
      </c>
      <c r="B7969" s="5" t="s">
        <v>264</v>
      </c>
      <c r="C7969" s="16" t="s">
        <v>260</v>
      </c>
    </row>
    <row r="7970">
      <c r="A7970" s="5" t="s">
        <v>84</v>
      </c>
      <c r="B7970" s="5" t="s">
        <v>264</v>
      </c>
      <c r="C7970" s="16" t="s">
        <v>261</v>
      </c>
    </row>
    <row r="7971">
      <c r="A7971" s="5" t="s">
        <v>133</v>
      </c>
      <c r="B7971" s="5" t="s">
        <v>264</v>
      </c>
      <c r="C7971" s="16" t="s">
        <v>260</v>
      </c>
    </row>
    <row r="7972">
      <c r="A7972" s="5" t="s">
        <v>89</v>
      </c>
      <c r="B7972" s="5" t="s">
        <v>264</v>
      </c>
      <c r="C7972" s="16" t="s">
        <v>261</v>
      </c>
    </row>
    <row r="7973">
      <c r="A7973" s="5" t="s">
        <v>191</v>
      </c>
      <c r="B7973" s="5" t="s">
        <v>264</v>
      </c>
      <c r="C7973" s="16" t="s">
        <v>261</v>
      </c>
    </row>
    <row r="7974">
      <c r="A7974" s="5" t="s">
        <v>210</v>
      </c>
      <c r="B7974" s="5" t="s">
        <v>264</v>
      </c>
      <c r="C7974" s="16" t="s">
        <v>261</v>
      </c>
    </row>
    <row r="7975">
      <c r="A7975" s="5" t="s">
        <v>89</v>
      </c>
      <c r="B7975" s="5" t="s">
        <v>264</v>
      </c>
      <c r="C7975" s="16" t="s">
        <v>261</v>
      </c>
    </row>
    <row r="7976">
      <c r="A7976" s="5" t="s">
        <v>171</v>
      </c>
      <c r="B7976" s="5" t="s">
        <v>264</v>
      </c>
      <c r="C7976" s="16" t="s">
        <v>261</v>
      </c>
    </row>
    <row r="7977">
      <c r="A7977" s="5" t="s">
        <v>125</v>
      </c>
      <c r="B7977" s="5" t="s">
        <v>264</v>
      </c>
      <c r="C7977" s="16" t="s">
        <v>261</v>
      </c>
    </row>
    <row r="7978">
      <c r="A7978" s="5" t="s">
        <v>218</v>
      </c>
      <c r="B7978" s="5" t="s">
        <v>264</v>
      </c>
      <c r="C7978" s="16" t="s">
        <v>261</v>
      </c>
    </row>
    <row r="7979">
      <c r="A7979" s="5" t="s">
        <v>208</v>
      </c>
      <c r="B7979" s="5" t="s">
        <v>264</v>
      </c>
      <c r="C7979" s="16" t="s">
        <v>261</v>
      </c>
    </row>
    <row r="7980">
      <c r="A7980" s="5" t="s">
        <v>104</v>
      </c>
      <c r="B7980" s="5" t="s">
        <v>264</v>
      </c>
      <c r="C7980" s="16" t="s">
        <v>261</v>
      </c>
    </row>
    <row r="7981">
      <c r="A7981" s="5" t="s">
        <v>88</v>
      </c>
      <c r="B7981" s="5" t="s">
        <v>264</v>
      </c>
      <c r="C7981" s="16" t="s">
        <v>261</v>
      </c>
    </row>
    <row r="7982">
      <c r="A7982" s="5" t="s">
        <v>231</v>
      </c>
      <c r="B7982" s="5" t="s">
        <v>264</v>
      </c>
      <c r="C7982" s="16" t="s">
        <v>261</v>
      </c>
    </row>
    <row r="7983">
      <c r="A7983" s="5" t="s">
        <v>253</v>
      </c>
      <c r="B7983" s="5" t="s">
        <v>264</v>
      </c>
      <c r="C7983" s="16" t="s">
        <v>261</v>
      </c>
    </row>
    <row r="7984">
      <c r="A7984" s="5" t="s">
        <v>115</v>
      </c>
      <c r="B7984" s="5" t="s">
        <v>264</v>
      </c>
      <c r="C7984" s="16" t="s">
        <v>261</v>
      </c>
    </row>
    <row r="7985">
      <c r="A7985" s="5" t="s">
        <v>185</v>
      </c>
      <c r="B7985" s="5" t="s">
        <v>264</v>
      </c>
      <c r="C7985" s="16" t="s">
        <v>261</v>
      </c>
    </row>
    <row r="7986">
      <c r="A7986" s="5" t="s">
        <v>176</v>
      </c>
      <c r="B7986" s="5" t="s">
        <v>264</v>
      </c>
      <c r="C7986" s="16" t="s">
        <v>261</v>
      </c>
    </row>
    <row r="7987">
      <c r="A7987" s="5" t="s">
        <v>178</v>
      </c>
      <c r="B7987" s="5" t="s">
        <v>264</v>
      </c>
      <c r="C7987" s="16" t="s">
        <v>261</v>
      </c>
    </row>
    <row r="7988">
      <c r="A7988" s="5" t="s">
        <v>115</v>
      </c>
      <c r="B7988" s="5" t="s">
        <v>264</v>
      </c>
      <c r="C7988" s="16" t="s">
        <v>261</v>
      </c>
    </row>
    <row r="7989">
      <c r="A7989" s="5" t="s">
        <v>107</v>
      </c>
      <c r="B7989" s="5" t="s">
        <v>264</v>
      </c>
      <c r="C7989" s="16" t="s">
        <v>261</v>
      </c>
    </row>
    <row r="7990">
      <c r="A7990" s="5" t="s">
        <v>119</v>
      </c>
      <c r="B7990" s="5" t="s">
        <v>264</v>
      </c>
      <c r="C7990" s="16" t="s">
        <v>261</v>
      </c>
    </row>
    <row r="7991">
      <c r="A7991" s="5" t="s">
        <v>221</v>
      </c>
      <c r="B7991" s="5" t="s">
        <v>264</v>
      </c>
      <c r="C7991" s="16" t="s">
        <v>261</v>
      </c>
    </row>
    <row r="7992">
      <c r="A7992" s="5" t="s">
        <v>174</v>
      </c>
      <c r="B7992" s="5" t="s">
        <v>264</v>
      </c>
      <c r="C7992" s="16" t="s">
        <v>261</v>
      </c>
    </row>
    <row r="7993">
      <c r="A7993" s="5" t="s">
        <v>221</v>
      </c>
      <c r="B7993" s="5" t="s">
        <v>264</v>
      </c>
      <c r="C7993" s="16" t="s">
        <v>260</v>
      </c>
    </row>
    <row r="7994">
      <c r="A7994" s="5" t="s">
        <v>120</v>
      </c>
      <c r="B7994" s="5" t="s">
        <v>264</v>
      </c>
      <c r="C7994" s="16" t="s">
        <v>261</v>
      </c>
    </row>
    <row r="7995">
      <c r="A7995" s="5" t="s">
        <v>111</v>
      </c>
      <c r="B7995" s="5" t="s">
        <v>264</v>
      </c>
      <c r="C7995" s="16" t="s">
        <v>261</v>
      </c>
    </row>
    <row r="7996">
      <c r="A7996" s="5" t="s">
        <v>252</v>
      </c>
      <c r="B7996" s="5" t="s">
        <v>264</v>
      </c>
      <c r="C7996" s="16" t="s">
        <v>261</v>
      </c>
    </row>
    <row r="7997">
      <c r="A7997" s="5" t="s">
        <v>200</v>
      </c>
      <c r="B7997" s="5" t="s">
        <v>264</v>
      </c>
      <c r="C7997" s="16" t="s">
        <v>261</v>
      </c>
    </row>
    <row r="7998">
      <c r="A7998" s="5" t="s">
        <v>132</v>
      </c>
      <c r="B7998" s="5" t="s">
        <v>264</v>
      </c>
      <c r="C7998" s="16" t="s">
        <v>261</v>
      </c>
    </row>
    <row r="7999">
      <c r="A7999" s="5" t="s">
        <v>183</v>
      </c>
      <c r="B7999" s="5" t="s">
        <v>264</v>
      </c>
      <c r="C7999" s="16" t="s">
        <v>261</v>
      </c>
    </row>
    <row r="8000">
      <c r="A8000" s="5" t="s">
        <v>73</v>
      </c>
      <c r="B8000" s="5" t="s">
        <v>264</v>
      </c>
      <c r="C8000" s="16" t="s">
        <v>261</v>
      </c>
    </row>
    <row r="8001">
      <c r="A8001" s="5" t="s">
        <v>139</v>
      </c>
      <c r="B8001" s="5" t="s">
        <v>264</v>
      </c>
      <c r="C8001" s="16" t="s">
        <v>261</v>
      </c>
    </row>
    <row r="8002">
      <c r="A8002" s="5" t="s">
        <v>142</v>
      </c>
      <c r="B8002" s="5" t="s">
        <v>264</v>
      </c>
      <c r="C8002" s="16" t="s">
        <v>261</v>
      </c>
    </row>
    <row r="8003">
      <c r="A8003" s="5" t="s">
        <v>197</v>
      </c>
      <c r="B8003" s="5" t="s">
        <v>264</v>
      </c>
      <c r="C8003" s="16" t="s">
        <v>261</v>
      </c>
    </row>
    <row r="8004">
      <c r="A8004" s="5" t="s">
        <v>180</v>
      </c>
      <c r="B8004" s="5" t="s">
        <v>264</v>
      </c>
      <c r="C8004" s="16" t="s">
        <v>261</v>
      </c>
    </row>
    <row r="8005">
      <c r="A8005" s="5" t="s">
        <v>238</v>
      </c>
      <c r="B8005" s="5" t="s">
        <v>264</v>
      </c>
      <c r="C8005" s="16" t="s">
        <v>261</v>
      </c>
    </row>
    <row r="8006">
      <c r="A8006" s="5" t="s">
        <v>102</v>
      </c>
      <c r="B8006" s="5" t="s">
        <v>264</v>
      </c>
      <c r="C8006" s="16" t="s">
        <v>261</v>
      </c>
    </row>
    <row r="8007">
      <c r="A8007" s="5" t="s">
        <v>211</v>
      </c>
      <c r="B8007" s="5" t="s">
        <v>264</v>
      </c>
      <c r="C8007" s="16" t="s">
        <v>261</v>
      </c>
    </row>
    <row r="8008">
      <c r="A8008" s="5" t="s">
        <v>150</v>
      </c>
      <c r="B8008" s="5" t="s">
        <v>264</v>
      </c>
      <c r="C8008" s="16" t="s">
        <v>261</v>
      </c>
    </row>
    <row r="8009">
      <c r="A8009" s="5" t="s">
        <v>74</v>
      </c>
      <c r="B8009" s="5" t="s">
        <v>264</v>
      </c>
      <c r="C8009" s="16" t="s">
        <v>261</v>
      </c>
    </row>
    <row r="8010">
      <c r="A8010" s="5" t="s">
        <v>228</v>
      </c>
      <c r="B8010" s="5" t="s">
        <v>264</v>
      </c>
      <c r="C8010" s="16" t="s">
        <v>261</v>
      </c>
    </row>
    <row r="8011">
      <c r="A8011" s="5" t="s">
        <v>236</v>
      </c>
      <c r="B8011" s="5" t="s">
        <v>264</v>
      </c>
      <c r="C8011" s="16" t="s">
        <v>261</v>
      </c>
    </row>
    <row r="8012">
      <c r="A8012" s="5" t="s">
        <v>104</v>
      </c>
      <c r="B8012" s="5" t="s">
        <v>264</v>
      </c>
      <c r="C8012" s="16" t="s">
        <v>261</v>
      </c>
    </row>
    <row r="8013">
      <c r="A8013" s="5" t="s">
        <v>159</v>
      </c>
      <c r="B8013" s="5" t="s">
        <v>264</v>
      </c>
      <c r="C8013" s="16" t="s">
        <v>261</v>
      </c>
    </row>
    <row r="8014">
      <c r="A8014" s="5" t="s">
        <v>201</v>
      </c>
      <c r="B8014" s="5" t="s">
        <v>264</v>
      </c>
      <c r="C8014" s="16" t="s">
        <v>261</v>
      </c>
    </row>
    <row r="8015">
      <c r="A8015" s="5" t="s">
        <v>126</v>
      </c>
      <c r="B8015" s="5" t="s">
        <v>264</v>
      </c>
      <c r="C8015" s="16" t="s">
        <v>261</v>
      </c>
    </row>
    <row r="8016">
      <c r="A8016" s="5" t="s">
        <v>162</v>
      </c>
      <c r="B8016" s="5" t="s">
        <v>264</v>
      </c>
      <c r="C8016" s="16" t="s">
        <v>261</v>
      </c>
    </row>
    <row r="8017">
      <c r="A8017" s="5" t="s">
        <v>223</v>
      </c>
      <c r="B8017" s="5" t="s">
        <v>264</v>
      </c>
      <c r="C8017" s="16" t="s">
        <v>261</v>
      </c>
    </row>
    <row r="8018">
      <c r="A8018" s="5" t="s">
        <v>170</v>
      </c>
      <c r="B8018" s="5" t="s">
        <v>264</v>
      </c>
      <c r="C8018" s="16" t="s">
        <v>261</v>
      </c>
    </row>
    <row r="8019">
      <c r="A8019" s="5" t="s">
        <v>207</v>
      </c>
      <c r="B8019" s="5" t="s">
        <v>264</v>
      </c>
      <c r="C8019" s="16" t="s">
        <v>261</v>
      </c>
    </row>
    <row r="8020">
      <c r="A8020" s="5" t="s">
        <v>200</v>
      </c>
      <c r="B8020" s="5" t="s">
        <v>264</v>
      </c>
      <c r="C8020" s="16" t="s">
        <v>261</v>
      </c>
    </row>
    <row r="8021">
      <c r="A8021" s="5" t="s">
        <v>107</v>
      </c>
      <c r="B8021" s="5" t="s">
        <v>264</v>
      </c>
      <c r="C8021" s="16" t="s">
        <v>261</v>
      </c>
    </row>
    <row r="8022">
      <c r="A8022" s="5" t="s">
        <v>183</v>
      </c>
      <c r="B8022" s="5" t="s">
        <v>264</v>
      </c>
      <c r="C8022" s="16" t="s">
        <v>261</v>
      </c>
    </row>
    <row r="8023">
      <c r="A8023" s="5" t="s">
        <v>135</v>
      </c>
      <c r="B8023" s="5" t="s">
        <v>264</v>
      </c>
      <c r="C8023" s="16" t="s">
        <v>261</v>
      </c>
    </row>
    <row r="8024">
      <c r="A8024" s="5" t="s">
        <v>246</v>
      </c>
      <c r="B8024" s="5" t="s">
        <v>264</v>
      </c>
      <c r="C8024" s="16" t="s">
        <v>261</v>
      </c>
    </row>
    <row r="8025">
      <c r="A8025" s="5" t="s">
        <v>82</v>
      </c>
      <c r="B8025" s="5" t="s">
        <v>264</v>
      </c>
      <c r="C8025" s="16" t="s">
        <v>261</v>
      </c>
    </row>
    <row r="8026">
      <c r="A8026" s="5" t="s">
        <v>111</v>
      </c>
      <c r="B8026" s="5" t="s">
        <v>264</v>
      </c>
      <c r="C8026" s="16" t="s">
        <v>261</v>
      </c>
    </row>
    <row r="8027">
      <c r="A8027" s="5" t="s">
        <v>166</v>
      </c>
      <c r="B8027" s="5" t="s">
        <v>264</v>
      </c>
      <c r="C8027" s="16" t="s">
        <v>261</v>
      </c>
    </row>
    <row r="8028">
      <c r="A8028" s="5" t="s">
        <v>239</v>
      </c>
      <c r="B8028" s="5" t="s">
        <v>264</v>
      </c>
      <c r="C8028" s="16" t="s">
        <v>261</v>
      </c>
    </row>
    <row r="8029">
      <c r="A8029" s="5" t="s">
        <v>222</v>
      </c>
      <c r="B8029" s="5" t="s">
        <v>264</v>
      </c>
      <c r="C8029" s="16" t="s">
        <v>261</v>
      </c>
    </row>
    <row r="8030">
      <c r="A8030" s="5" t="s">
        <v>210</v>
      </c>
      <c r="B8030" s="5" t="s">
        <v>264</v>
      </c>
      <c r="C8030" s="16" t="s">
        <v>261</v>
      </c>
    </row>
    <row r="8031">
      <c r="A8031" s="5" t="s">
        <v>206</v>
      </c>
      <c r="B8031" s="5" t="s">
        <v>264</v>
      </c>
      <c r="C8031" s="16" t="s">
        <v>261</v>
      </c>
    </row>
    <row r="8032">
      <c r="A8032" s="5" t="s">
        <v>241</v>
      </c>
      <c r="B8032" s="5" t="s">
        <v>264</v>
      </c>
      <c r="C8032" s="16" t="s">
        <v>261</v>
      </c>
    </row>
    <row r="8033">
      <c r="A8033" s="5" t="s">
        <v>237</v>
      </c>
      <c r="B8033" s="5" t="s">
        <v>264</v>
      </c>
      <c r="C8033" s="16" t="s">
        <v>261</v>
      </c>
    </row>
    <row r="8034">
      <c r="A8034" s="5" t="s">
        <v>193</v>
      </c>
      <c r="B8034" s="5" t="s">
        <v>264</v>
      </c>
      <c r="C8034" s="16" t="s">
        <v>261</v>
      </c>
    </row>
    <row r="8035">
      <c r="A8035" s="5" t="s">
        <v>90</v>
      </c>
      <c r="B8035" s="5" t="s">
        <v>264</v>
      </c>
      <c r="C8035" s="16" t="s">
        <v>261</v>
      </c>
    </row>
    <row r="8036">
      <c r="A8036" s="5" t="s">
        <v>161</v>
      </c>
      <c r="B8036" s="5" t="s">
        <v>264</v>
      </c>
      <c r="C8036" s="16" t="s">
        <v>261</v>
      </c>
    </row>
    <row r="8037">
      <c r="A8037" s="5" t="s">
        <v>188</v>
      </c>
      <c r="B8037" s="5" t="s">
        <v>264</v>
      </c>
      <c r="C8037" s="16" t="s">
        <v>261</v>
      </c>
    </row>
    <row r="8038">
      <c r="A8038" s="5" t="s">
        <v>175</v>
      </c>
      <c r="B8038" s="5" t="s">
        <v>264</v>
      </c>
      <c r="C8038" s="16" t="s">
        <v>261</v>
      </c>
    </row>
    <row r="8039">
      <c r="A8039" s="5" t="s">
        <v>190</v>
      </c>
      <c r="B8039" s="5" t="s">
        <v>264</v>
      </c>
      <c r="C8039" s="16" t="s">
        <v>261</v>
      </c>
    </row>
    <row r="8040">
      <c r="A8040" s="5" t="s">
        <v>112</v>
      </c>
      <c r="B8040" s="5" t="s">
        <v>264</v>
      </c>
      <c r="C8040" s="16" t="s">
        <v>261</v>
      </c>
    </row>
    <row r="8041">
      <c r="A8041" s="5" t="s">
        <v>210</v>
      </c>
      <c r="B8041" s="5" t="s">
        <v>264</v>
      </c>
      <c r="C8041" s="16" t="s">
        <v>261</v>
      </c>
    </row>
    <row r="8042">
      <c r="A8042" s="5" t="s">
        <v>120</v>
      </c>
      <c r="B8042" s="5" t="s">
        <v>264</v>
      </c>
      <c r="C8042" s="16" t="s">
        <v>261</v>
      </c>
    </row>
    <row r="8043">
      <c r="A8043" s="5" t="s">
        <v>202</v>
      </c>
      <c r="B8043" s="5" t="s">
        <v>264</v>
      </c>
      <c r="C8043" s="16" t="s">
        <v>261</v>
      </c>
    </row>
    <row r="8044">
      <c r="A8044" s="5" t="s">
        <v>133</v>
      </c>
      <c r="B8044" s="5" t="s">
        <v>264</v>
      </c>
      <c r="C8044" s="16" t="s">
        <v>261</v>
      </c>
    </row>
    <row r="8045">
      <c r="A8045" s="5" t="s">
        <v>223</v>
      </c>
      <c r="B8045" s="5" t="s">
        <v>264</v>
      </c>
      <c r="C8045" s="16" t="s">
        <v>261</v>
      </c>
    </row>
    <row r="8046">
      <c r="A8046" s="5" t="s">
        <v>119</v>
      </c>
      <c r="B8046" s="5" t="s">
        <v>264</v>
      </c>
      <c r="C8046" s="16" t="s">
        <v>261</v>
      </c>
    </row>
    <row r="8047">
      <c r="A8047" s="5" t="s">
        <v>116</v>
      </c>
      <c r="B8047" s="5" t="s">
        <v>264</v>
      </c>
      <c r="C8047" s="16" t="s">
        <v>261</v>
      </c>
    </row>
    <row r="8048">
      <c r="A8048" s="5" t="s">
        <v>106</v>
      </c>
      <c r="B8048" s="5" t="s">
        <v>264</v>
      </c>
      <c r="C8048" s="16" t="s">
        <v>261</v>
      </c>
    </row>
    <row r="8049">
      <c r="A8049" s="5" t="s">
        <v>111</v>
      </c>
      <c r="B8049" s="5" t="s">
        <v>264</v>
      </c>
      <c r="C8049" s="16" t="s">
        <v>261</v>
      </c>
    </row>
    <row r="8050">
      <c r="A8050" s="5" t="s">
        <v>90</v>
      </c>
      <c r="B8050" s="5" t="s">
        <v>264</v>
      </c>
      <c r="C8050" s="16" t="s">
        <v>261</v>
      </c>
    </row>
    <row r="8051">
      <c r="A8051" s="5" t="s">
        <v>251</v>
      </c>
      <c r="B8051" s="5" t="s">
        <v>264</v>
      </c>
      <c r="C8051" s="16" t="s">
        <v>261</v>
      </c>
    </row>
    <row r="8052">
      <c r="A8052" s="5" t="s">
        <v>99</v>
      </c>
      <c r="B8052" s="5" t="s">
        <v>264</v>
      </c>
      <c r="C8052" s="16" t="s">
        <v>261</v>
      </c>
    </row>
    <row r="8053">
      <c r="A8053" s="5" t="s">
        <v>99</v>
      </c>
      <c r="B8053" s="5" t="s">
        <v>264</v>
      </c>
      <c r="C8053" s="16" t="s">
        <v>261</v>
      </c>
    </row>
    <row r="8054">
      <c r="A8054" s="5" t="s">
        <v>146</v>
      </c>
      <c r="B8054" s="5" t="s">
        <v>264</v>
      </c>
      <c r="C8054" s="16" t="s">
        <v>261</v>
      </c>
    </row>
    <row r="8055">
      <c r="A8055" s="5" t="s">
        <v>178</v>
      </c>
      <c r="B8055" s="5" t="s">
        <v>264</v>
      </c>
      <c r="C8055" s="16" t="s">
        <v>261</v>
      </c>
    </row>
    <row r="8056">
      <c r="A8056" s="5" t="s">
        <v>176</v>
      </c>
      <c r="B8056" s="5" t="s">
        <v>264</v>
      </c>
      <c r="C8056" s="16" t="s">
        <v>261</v>
      </c>
    </row>
    <row r="8057">
      <c r="A8057" s="5" t="s">
        <v>112</v>
      </c>
      <c r="B8057" s="5" t="s">
        <v>264</v>
      </c>
      <c r="C8057" s="16" t="s">
        <v>261</v>
      </c>
    </row>
    <row r="8058">
      <c r="A8058" s="5" t="s">
        <v>120</v>
      </c>
      <c r="B8058" s="5" t="s">
        <v>264</v>
      </c>
      <c r="C8058" s="16" t="s">
        <v>261</v>
      </c>
    </row>
    <row r="8059">
      <c r="A8059" s="5" t="s">
        <v>122</v>
      </c>
      <c r="B8059" s="5" t="s">
        <v>264</v>
      </c>
      <c r="C8059" s="16" t="s">
        <v>261</v>
      </c>
    </row>
    <row r="8060">
      <c r="A8060" s="5" t="s">
        <v>251</v>
      </c>
      <c r="B8060" s="5" t="s">
        <v>264</v>
      </c>
      <c r="C8060" s="16" t="s">
        <v>261</v>
      </c>
    </row>
    <row r="8061">
      <c r="A8061" s="5" t="s">
        <v>185</v>
      </c>
      <c r="B8061" s="5" t="s">
        <v>264</v>
      </c>
      <c r="C8061" s="16" t="s">
        <v>261</v>
      </c>
    </row>
    <row r="8062">
      <c r="A8062" s="5" t="s">
        <v>230</v>
      </c>
      <c r="B8062" s="5" t="s">
        <v>264</v>
      </c>
      <c r="C8062" s="16" t="s">
        <v>261</v>
      </c>
    </row>
    <row r="8063">
      <c r="A8063" s="5" t="s">
        <v>198</v>
      </c>
      <c r="B8063" s="5" t="s">
        <v>264</v>
      </c>
      <c r="C8063" s="16" t="s">
        <v>261</v>
      </c>
    </row>
    <row r="8064">
      <c r="A8064" s="5" t="s">
        <v>229</v>
      </c>
      <c r="B8064" s="5" t="s">
        <v>264</v>
      </c>
      <c r="C8064" s="16" t="s">
        <v>261</v>
      </c>
    </row>
    <row r="8065">
      <c r="A8065" s="5" t="s">
        <v>77</v>
      </c>
      <c r="B8065" s="5" t="s">
        <v>264</v>
      </c>
      <c r="C8065" s="16" t="s">
        <v>261</v>
      </c>
    </row>
    <row r="8066">
      <c r="A8066" s="5" t="s">
        <v>211</v>
      </c>
      <c r="B8066" s="5" t="s">
        <v>264</v>
      </c>
      <c r="C8066" s="16" t="s">
        <v>261</v>
      </c>
    </row>
    <row r="8067">
      <c r="A8067" s="5" t="s">
        <v>218</v>
      </c>
      <c r="B8067" s="5" t="s">
        <v>264</v>
      </c>
      <c r="C8067" s="16" t="s">
        <v>261</v>
      </c>
    </row>
    <row r="8068">
      <c r="A8068" s="5" t="s">
        <v>169</v>
      </c>
      <c r="B8068" s="5" t="s">
        <v>264</v>
      </c>
      <c r="C8068" s="16" t="s">
        <v>261</v>
      </c>
    </row>
    <row r="8069">
      <c r="A8069" s="5" t="s">
        <v>183</v>
      </c>
      <c r="B8069" s="5" t="s">
        <v>264</v>
      </c>
      <c r="C8069" s="16" t="s">
        <v>261</v>
      </c>
    </row>
    <row r="8070">
      <c r="A8070" s="5" t="s">
        <v>98</v>
      </c>
      <c r="B8070" s="5" t="s">
        <v>264</v>
      </c>
      <c r="C8070" s="16" t="s">
        <v>261</v>
      </c>
    </row>
    <row r="8071">
      <c r="A8071" s="5" t="s">
        <v>241</v>
      </c>
      <c r="B8071" s="5" t="s">
        <v>264</v>
      </c>
      <c r="C8071" s="16" t="s">
        <v>261</v>
      </c>
    </row>
    <row r="8072">
      <c r="A8072" s="5" t="s">
        <v>198</v>
      </c>
      <c r="B8072" s="5" t="s">
        <v>264</v>
      </c>
      <c r="C8072" s="16" t="s">
        <v>261</v>
      </c>
    </row>
    <row r="8073">
      <c r="A8073" s="5" t="s">
        <v>199</v>
      </c>
      <c r="B8073" s="5" t="s">
        <v>264</v>
      </c>
      <c r="C8073" s="16" t="s">
        <v>261</v>
      </c>
    </row>
    <row r="8074">
      <c r="A8074" s="5" t="s">
        <v>168</v>
      </c>
      <c r="B8074" s="5" t="s">
        <v>264</v>
      </c>
      <c r="C8074" s="16" t="s">
        <v>261</v>
      </c>
    </row>
    <row r="8075">
      <c r="A8075" s="5" t="s">
        <v>161</v>
      </c>
      <c r="B8075" s="5" t="s">
        <v>264</v>
      </c>
      <c r="C8075" s="16" t="s">
        <v>261</v>
      </c>
    </row>
    <row r="8076">
      <c r="A8076" s="5" t="s">
        <v>137</v>
      </c>
      <c r="B8076" s="5" t="s">
        <v>264</v>
      </c>
      <c r="C8076" s="16" t="s">
        <v>261</v>
      </c>
    </row>
    <row r="8077">
      <c r="A8077" s="5" t="s">
        <v>224</v>
      </c>
      <c r="B8077" s="5" t="s">
        <v>264</v>
      </c>
      <c r="C8077" s="16" t="s">
        <v>261</v>
      </c>
    </row>
    <row r="8078">
      <c r="A8078" s="5" t="s">
        <v>241</v>
      </c>
      <c r="B8078" s="5" t="s">
        <v>264</v>
      </c>
      <c r="C8078" s="16" t="s">
        <v>261</v>
      </c>
    </row>
    <row r="8079">
      <c r="A8079" s="5" t="s">
        <v>133</v>
      </c>
      <c r="B8079" s="5" t="s">
        <v>264</v>
      </c>
      <c r="C8079" s="16" t="s">
        <v>261</v>
      </c>
    </row>
    <row r="8080">
      <c r="A8080" s="5" t="s">
        <v>126</v>
      </c>
      <c r="B8080" s="5" t="s">
        <v>264</v>
      </c>
      <c r="C8080" s="16" t="s">
        <v>261</v>
      </c>
    </row>
    <row r="8081">
      <c r="A8081" s="5" t="s">
        <v>180</v>
      </c>
      <c r="B8081" s="5" t="s">
        <v>264</v>
      </c>
      <c r="C8081" s="16" t="s">
        <v>261</v>
      </c>
    </row>
    <row r="8082">
      <c r="A8082" s="5" t="s">
        <v>202</v>
      </c>
      <c r="B8082" s="5" t="s">
        <v>264</v>
      </c>
      <c r="C8082" s="16" t="s">
        <v>261</v>
      </c>
    </row>
    <row r="8083">
      <c r="A8083" s="5" t="s">
        <v>185</v>
      </c>
      <c r="B8083" s="5" t="s">
        <v>264</v>
      </c>
      <c r="C8083" s="16" t="s">
        <v>261</v>
      </c>
    </row>
    <row r="8084">
      <c r="A8084" s="5" t="s">
        <v>144</v>
      </c>
      <c r="B8084" s="5" t="s">
        <v>264</v>
      </c>
      <c r="C8084" s="16" t="s">
        <v>261</v>
      </c>
    </row>
    <row r="8085">
      <c r="A8085" s="5" t="s">
        <v>111</v>
      </c>
      <c r="B8085" s="5" t="s">
        <v>264</v>
      </c>
      <c r="C8085" s="16" t="s">
        <v>261</v>
      </c>
    </row>
    <row r="8086">
      <c r="A8086" s="5" t="s">
        <v>225</v>
      </c>
      <c r="B8086" s="5" t="s">
        <v>264</v>
      </c>
      <c r="C8086" s="16" t="s">
        <v>261</v>
      </c>
    </row>
    <row r="8087">
      <c r="A8087" s="5" t="s">
        <v>239</v>
      </c>
      <c r="B8087" s="5" t="s">
        <v>264</v>
      </c>
      <c r="C8087" s="16" t="s">
        <v>261</v>
      </c>
    </row>
    <row r="8088">
      <c r="A8088" s="5" t="s">
        <v>134</v>
      </c>
      <c r="B8088" s="5" t="s">
        <v>264</v>
      </c>
      <c r="C8088" s="16" t="s">
        <v>261</v>
      </c>
    </row>
    <row r="8089">
      <c r="A8089" s="5" t="s">
        <v>133</v>
      </c>
      <c r="B8089" s="5" t="s">
        <v>264</v>
      </c>
      <c r="C8089" s="16" t="s">
        <v>261</v>
      </c>
    </row>
    <row r="8090">
      <c r="A8090" s="5" t="s">
        <v>180</v>
      </c>
      <c r="B8090" s="5" t="s">
        <v>264</v>
      </c>
      <c r="C8090" s="16" t="s">
        <v>261</v>
      </c>
    </row>
    <row r="8091">
      <c r="A8091" s="5" t="s">
        <v>212</v>
      </c>
      <c r="B8091" s="5" t="s">
        <v>264</v>
      </c>
      <c r="C8091" s="16" t="s">
        <v>261</v>
      </c>
    </row>
    <row r="8092">
      <c r="A8092" s="5" t="s">
        <v>168</v>
      </c>
      <c r="B8092" s="5" t="s">
        <v>264</v>
      </c>
      <c r="C8092" s="16" t="s">
        <v>261</v>
      </c>
    </row>
    <row r="8093">
      <c r="A8093" s="5" t="s">
        <v>233</v>
      </c>
      <c r="B8093" s="5" t="s">
        <v>264</v>
      </c>
      <c r="C8093" s="16" t="s">
        <v>261</v>
      </c>
    </row>
    <row r="8094">
      <c r="A8094" s="5" t="s">
        <v>241</v>
      </c>
      <c r="B8094" s="5" t="s">
        <v>264</v>
      </c>
      <c r="C8094" s="16" t="s">
        <v>261</v>
      </c>
    </row>
    <row r="8095">
      <c r="A8095" s="5" t="s">
        <v>82</v>
      </c>
      <c r="B8095" s="5" t="s">
        <v>264</v>
      </c>
      <c r="C8095" s="16" t="s">
        <v>261</v>
      </c>
    </row>
    <row r="8096">
      <c r="A8096" s="5" t="s">
        <v>170</v>
      </c>
      <c r="B8096" s="5" t="s">
        <v>264</v>
      </c>
      <c r="C8096" s="16" t="s">
        <v>261</v>
      </c>
    </row>
    <row r="8097">
      <c r="A8097" s="5" t="s">
        <v>212</v>
      </c>
      <c r="B8097" s="5" t="s">
        <v>264</v>
      </c>
      <c r="C8097" s="16" t="s">
        <v>261</v>
      </c>
    </row>
    <row r="8098">
      <c r="A8098" s="5" t="s">
        <v>123</v>
      </c>
      <c r="B8098" s="5" t="s">
        <v>264</v>
      </c>
      <c r="C8098" s="16" t="s">
        <v>261</v>
      </c>
    </row>
    <row r="8099">
      <c r="A8099" s="5" t="s">
        <v>136</v>
      </c>
      <c r="B8099" s="5" t="s">
        <v>264</v>
      </c>
      <c r="C8099" s="16" t="s">
        <v>261</v>
      </c>
    </row>
    <row r="8100">
      <c r="A8100" s="5" t="s">
        <v>103</v>
      </c>
      <c r="B8100" s="5" t="s">
        <v>264</v>
      </c>
      <c r="C8100" s="16" t="s">
        <v>261</v>
      </c>
    </row>
    <row r="8101">
      <c r="A8101" s="5" t="s">
        <v>112</v>
      </c>
      <c r="B8101" s="5" t="s">
        <v>264</v>
      </c>
      <c r="C8101" s="16" t="s">
        <v>261</v>
      </c>
    </row>
    <row r="8102">
      <c r="A8102" s="5" t="s">
        <v>119</v>
      </c>
      <c r="B8102" s="5" t="s">
        <v>264</v>
      </c>
      <c r="C8102" s="16" t="s">
        <v>261</v>
      </c>
    </row>
    <row r="8103">
      <c r="A8103" s="5" t="s">
        <v>213</v>
      </c>
      <c r="B8103" s="5" t="s">
        <v>264</v>
      </c>
      <c r="C8103" s="16" t="s">
        <v>261</v>
      </c>
    </row>
    <row r="8104">
      <c r="A8104" s="5" t="s">
        <v>122</v>
      </c>
      <c r="B8104" s="5" t="s">
        <v>264</v>
      </c>
      <c r="C8104" s="16" t="s">
        <v>261</v>
      </c>
    </row>
    <row r="8105">
      <c r="A8105" s="5" t="s">
        <v>112</v>
      </c>
      <c r="B8105" s="5" t="s">
        <v>264</v>
      </c>
      <c r="C8105" s="16" t="s">
        <v>260</v>
      </c>
    </row>
    <row r="8106">
      <c r="A8106" s="5" t="s">
        <v>241</v>
      </c>
      <c r="B8106" s="5" t="s">
        <v>264</v>
      </c>
      <c r="C8106" s="16" t="s">
        <v>261</v>
      </c>
    </row>
    <row r="8107">
      <c r="A8107" s="5" t="s">
        <v>117</v>
      </c>
      <c r="B8107" s="5" t="s">
        <v>264</v>
      </c>
      <c r="C8107" s="16" t="s">
        <v>261</v>
      </c>
    </row>
    <row r="8108">
      <c r="A8108" s="5" t="s">
        <v>245</v>
      </c>
      <c r="B8108" s="5" t="s">
        <v>264</v>
      </c>
      <c r="C8108" s="16" t="s">
        <v>261</v>
      </c>
    </row>
    <row r="8109">
      <c r="A8109" s="5" t="s">
        <v>180</v>
      </c>
      <c r="B8109" s="5" t="s">
        <v>264</v>
      </c>
      <c r="C8109" s="16" t="s">
        <v>261</v>
      </c>
    </row>
    <row r="8110">
      <c r="A8110" s="5" t="s">
        <v>54</v>
      </c>
      <c r="B8110" s="5" t="s">
        <v>264</v>
      </c>
      <c r="C8110" s="16" t="s">
        <v>261</v>
      </c>
    </row>
    <row r="8111">
      <c r="A8111" s="5" t="s">
        <v>142</v>
      </c>
      <c r="B8111" s="5" t="s">
        <v>264</v>
      </c>
      <c r="C8111" s="16" t="s">
        <v>261</v>
      </c>
    </row>
    <row r="8112">
      <c r="A8112" s="5" t="s">
        <v>120</v>
      </c>
      <c r="B8112" s="5" t="s">
        <v>264</v>
      </c>
      <c r="C8112" s="16" t="s">
        <v>261</v>
      </c>
    </row>
    <row r="8113">
      <c r="A8113" s="5" t="s">
        <v>109</v>
      </c>
      <c r="B8113" s="5" t="s">
        <v>264</v>
      </c>
      <c r="C8113" s="16" t="s">
        <v>261</v>
      </c>
    </row>
    <row r="8114">
      <c r="A8114" s="5" t="s">
        <v>193</v>
      </c>
      <c r="B8114" s="5" t="s">
        <v>264</v>
      </c>
      <c r="C8114" s="16" t="s">
        <v>261</v>
      </c>
    </row>
    <row r="8115">
      <c r="A8115" s="5" t="s">
        <v>117</v>
      </c>
      <c r="B8115" s="5" t="s">
        <v>264</v>
      </c>
      <c r="C8115" s="16" t="s">
        <v>261</v>
      </c>
    </row>
    <row r="8116">
      <c r="A8116" s="5" t="s">
        <v>188</v>
      </c>
      <c r="B8116" s="5" t="s">
        <v>264</v>
      </c>
      <c r="C8116" s="16" t="s">
        <v>261</v>
      </c>
    </row>
    <row r="8117">
      <c r="A8117" s="5" t="s">
        <v>162</v>
      </c>
      <c r="B8117" s="5" t="s">
        <v>264</v>
      </c>
      <c r="C8117" s="16" t="s">
        <v>261</v>
      </c>
    </row>
    <row r="8118">
      <c r="A8118" s="5" t="s">
        <v>137</v>
      </c>
      <c r="B8118" s="5" t="s">
        <v>264</v>
      </c>
      <c r="C8118" s="16" t="s">
        <v>261</v>
      </c>
    </row>
    <row r="8119">
      <c r="A8119" s="5" t="s">
        <v>110</v>
      </c>
      <c r="B8119" s="5" t="s">
        <v>264</v>
      </c>
      <c r="C8119" s="16" t="s">
        <v>261</v>
      </c>
    </row>
    <row r="8120">
      <c r="A8120" s="5" t="s">
        <v>183</v>
      </c>
      <c r="B8120" s="5" t="s">
        <v>264</v>
      </c>
      <c r="C8120" s="16" t="s">
        <v>261</v>
      </c>
    </row>
    <row r="8121">
      <c r="A8121" s="5" t="s">
        <v>194</v>
      </c>
      <c r="B8121" s="5" t="s">
        <v>264</v>
      </c>
      <c r="C8121" s="16" t="s">
        <v>261</v>
      </c>
    </row>
    <row r="8122">
      <c r="A8122" s="5" t="s">
        <v>228</v>
      </c>
      <c r="B8122" s="5" t="s">
        <v>264</v>
      </c>
      <c r="C8122" s="16" t="s">
        <v>261</v>
      </c>
    </row>
    <row r="8123">
      <c r="A8123" s="5" t="s">
        <v>150</v>
      </c>
      <c r="B8123" s="5" t="s">
        <v>264</v>
      </c>
      <c r="C8123" s="16" t="s">
        <v>261</v>
      </c>
    </row>
    <row r="8124">
      <c r="A8124" s="5" t="s">
        <v>206</v>
      </c>
      <c r="B8124" s="5" t="s">
        <v>264</v>
      </c>
      <c r="C8124" s="16" t="s">
        <v>261</v>
      </c>
    </row>
    <row r="8125">
      <c r="A8125" s="5" t="s">
        <v>102</v>
      </c>
      <c r="B8125" s="5" t="s">
        <v>264</v>
      </c>
      <c r="C8125" s="16" t="s">
        <v>261</v>
      </c>
    </row>
    <row r="8126">
      <c r="A8126" s="5" t="s">
        <v>96</v>
      </c>
      <c r="B8126" s="5" t="s">
        <v>264</v>
      </c>
      <c r="C8126" s="16" t="s">
        <v>261</v>
      </c>
    </row>
    <row r="8127">
      <c r="A8127" s="5" t="s">
        <v>247</v>
      </c>
      <c r="B8127" s="5" t="s">
        <v>264</v>
      </c>
      <c r="C8127" s="16" t="s">
        <v>261</v>
      </c>
    </row>
    <row r="8128">
      <c r="A8128" s="5" t="s">
        <v>146</v>
      </c>
      <c r="B8128" s="5" t="s">
        <v>264</v>
      </c>
      <c r="C8128" s="16" t="s">
        <v>261</v>
      </c>
    </row>
    <row r="8129">
      <c r="A8129" s="5" t="s">
        <v>72</v>
      </c>
      <c r="B8129" s="5" t="s">
        <v>264</v>
      </c>
      <c r="C8129" s="16" t="s">
        <v>261</v>
      </c>
    </row>
    <row r="8130">
      <c r="A8130" s="5" t="s">
        <v>120</v>
      </c>
      <c r="B8130" s="5" t="s">
        <v>264</v>
      </c>
      <c r="C8130" s="16" t="s">
        <v>261</v>
      </c>
    </row>
    <row r="8131">
      <c r="A8131" s="5" t="s">
        <v>217</v>
      </c>
      <c r="B8131" s="5" t="s">
        <v>264</v>
      </c>
      <c r="C8131" s="16" t="s">
        <v>261</v>
      </c>
    </row>
    <row r="8132">
      <c r="A8132" s="5" t="s">
        <v>190</v>
      </c>
      <c r="B8132" s="5" t="s">
        <v>264</v>
      </c>
      <c r="C8132" s="16" t="s">
        <v>261</v>
      </c>
    </row>
    <row r="8133">
      <c r="A8133" s="5" t="s">
        <v>206</v>
      </c>
      <c r="B8133" s="5" t="s">
        <v>264</v>
      </c>
      <c r="C8133" s="16" t="s">
        <v>261</v>
      </c>
    </row>
    <row r="8134">
      <c r="A8134" s="5" t="s">
        <v>131</v>
      </c>
      <c r="B8134" s="5" t="s">
        <v>264</v>
      </c>
      <c r="C8134" s="16" t="s">
        <v>261</v>
      </c>
    </row>
    <row r="8135">
      <c r="A8135" s="5" t="s">
        <v>171</v>
      </c>
      <c r="B8135" s="5" t="s">
        <v>264</v>
      </c>
      <c r="C8135" s="16" t="s">
        <v>261</v>
      </c>
    </row>
    <row r="8136">
      <c r="A8136" s="5" t="s">
        <v>81</v>
      </c>
      <c r="B8136" s="5" t="s">
        <v>264</v>
      </c>
      <c r="C8136" s="16" t="s">
        <v>261</v>
      </c>
    </row>
    <row r="8137">
      <c r="A8137" s="5" t="s">
        <v>209</v>
      </c>
      <c r="B8137" s="5" t="s">
        <v>264</v>
      </c>
      <c r="C8137" s="16" t="s">
        <v>261</v>
      </c>
    </row>
    <row r="8138">
      <c r="A8138" s="5" t="s">
        <v>183</v>
      </c>
      <c r="B8138" s="5" t="s">
        <v>264</v>
      </c>
      <c r="C8138" s="16" t="s">
        <v>261</v>
      </c>
    </row>
    <row r="8139">
      <c r="A8139" s="5" t="s">
        <v>145</v>
      </c>
      <c r="B8139" s="5" t="s">
        <v>264</v>
      </c>
      <c r="C8139" s="16" t="s">
        <v>261</v>
      </c>
    </row>
    <row r="8140">
      <c r="A8140" s="5" t="s">
        <v>130</v>
      </c>
      <c r="B8140" s="5" t="s">
        <v>264</v>
      </c>
      <c r="C8140" s="16" t="s">
        <v>261</v>
      </c>
    </row>
    <row r="8141">
      <c r="A8141" s="5" t="s">
        <v>252</v>
      </c>
      <c r="B8141" s="5" t="s">
        <v>264</v>
      </c>
      <c r="C8141" s="16" t="s">
        <v>261</v>
      </c>
    </row>
    <row r="8142">
      <c r="A8142" s="5" t="s">
        <v>203</v>
      </c>
      <c r="B8142" s="5" t="s">
        <v>264</v>
      </c>
      <c r="C8142" s="16" t="s">
        <v>261</v>
      </c>
    </row>
    <row r="8143">
      <c r="A8143" s="5" t="s">
        <v>135</v>
      </c>
      <c r="B8143" s="5" t="s">
        <v>264</v>
      </c>
      <c r="C8143" s="16" t="s">
        <v>261</v>
      </c>
    </row>
    <row r="8144">
      <c r="A8144" s="5" t="s">
        <v>139</v>
      </c>
      <c r="B8144" s="5" t="s">
        <v>264</v>
      </c>
      <c r="C8144" s="16" t="s">
        <v>261</v>
      </c>
    </row>
    <row r="8145">
      <c r="A8145" s="5" t="s">
        <v>249</v>
      </c>
      <c r="B8145" s="5" t="s">
        <v>264</v>
      </c>
      <c r="C8145" s="16" t="s">
        <v>261</v>
      </c>
    </row>
    <row r="8146">
      <c r="A8146" s="5" t="s">
        <v>230</v>
      </c>
      <c r="B8146" s="5" t="s">
        <v>264</v>
      </c>
      <c r="C8146" s="16" t="s">
        <v>261</v>
      </c>
    </row>
    <row r="8147">
      <c r="A8147" s="5" t="s">
        <v>77</v>
      </c>
      <c r="B8147" s="5" t="s">
        <v>264</v>
      </c>
      <c r="C8147" s="16" t="s">
        <v>261</v>
      </c>
    </row>
    <row r="8148">
      <c r="A8148" s="5" t="s">
        <v>106</v>
      </c>
      <c r="B8148" s="5" t="s">
        <v>264</v>
      </c>
      <c r="C8148" s="16" t="s">
        <v>261</v>
      </c>
    </row>
    <row r="8149">
      <c r="A8149" s="5" t="s">
        <v>116</v>
      </c>
      <c r="B8149" s="5" t="s">
        <v>264</v>
      </c>
      <c r="C8149" s="16" t="s">
        <v>261</v>
      </c>
    </row>
    <row r="8150">
      <c r="A8150" s="5" t="s">
        <v>171</v>
      </c>
      <c r="B8150" s="5" t="s">
        <v>264</v>
      </c>
      <c r="C8150" s="16" t="s">
        <v>261</v>
      </c>
    </row>
    <row r="8151">
      <c r="A8151" s="5" t="s">
        <v>208</v>
      </c>
      <c r="B8151" s="5" t="s">
        <v>264</v>
      </c>
      <c r="C8151" s="16" t="s">
        <v>261</v>
      </c>
    </row>
    <row r="8152">
      <c r="A8152" s="5" t="s">
        <v>238</v>
      </c>
      <c r="B8152" s="5" t="s">
        <v>264</v>
      </c>
      <c r="C8152" s="16" t="s">
        <v>261</v>
      </c>
    </row>
    <row r="8153">
      <c r="A8153" s="5" t="s">
        <v>248</v>
      </c>
      <c r="B8153" s="5" t="s">
        <v>264</v>
      </c>
      <c r="C8153" s="16" t="s">
        <v>261</v>
      </c>
    </row>
    <row r="8154">
      <c r="A8154" s="5" t="s">
        <v>244</v>
      </c>
      <c r="B8154" s="5" t="s">
        <v>264</v>
      </c>
      <c r="C8154" s="16" t="s">
        <v>261</v>
      </c>
    </row>
    <row r="8155">
      <c r="A8155" s="5" t="s">
        <v>116</v>
      </c>
      <c r="B8155" s="5" t="s">
        <v>264</v>
      </c>
      <c r="C8155" s="16" t="s">
        <v>261</v>
      </c>
    </row>
    <row r="8156">
      <c r="A8156" s="5" t="s">
        <v>105</v>
      </c>
      <c r="B8156" s="5" t="s">
        <v>264</v>
      </c>
      <c r="C8156" s="16" t="s">
        <v>261</v>
      </c>
    </row>
    <row r="8157">
      <c r="A8157" s="5" t="s">
        <v>99</v>
      </c>
      <c r="B8157" s="5" t="s">
        <v>264</v>
      </c>
      <c r="C8157" s="16" t="s">
        <v>261</v>
      </c>
    </row>
    <row r="8158">
      <c r="A8158" s="5" t="s">
        <v>92</v>
      </c>
      <c r="B8158" s="5" t="s">
        <v>264</v>
      </c>
      <c r="C8158" s="16" t="s">
        <v>261</v>
      </c>
    </row>
    <row r="8159">
      <c r="A8159" s="5" t="s">
        <v>236</v>
      </c>
      <c r="B8159" s="5" t="s">
        <v>264</v>
      </c>
      <c r="C8159" s="16" t="s">
        <v>261</v>
      </c>
    </row>
    <row r="8160">
      <c r="A8160" s="5" t="s">
        <v>212</v>
      </c>
      <c r="B8160" s="5" t="s">
        <v>264</v>
      </c>
      <c r="C8160" s="16" t="s">
        <v>261</v>
      </c>
    </row>
    <row r="8161">
      <c r="A8161" s="5" t="s">
        <v>247</v>
      </c>
      <c r="B8161" s="5" t="s">
        <v>264</v>
      </c>
      <c r="C8161" s="16" t="s">
        <v>261</v>
      </c>
    </row>
    <row r="8162">
      <c r="A8162" s="5" t="s">
        <v>243</v>
      </c>
      <c r="B8162" s="5" t="s">
        <v>264</v>
      </c>
      <c r="C8162" s="16" t="s">
        <v>261</v>
      </c>
    </row>
    <row r="8163">
      <c r="A8163" s="5" t="s">
        <v>235</v>
      </c>
      <c r="B8163" s="5" t="s">
        <v>264</v>
      </c>
      <c r="C8163" s="16" t="s">
        <v>261</v>
      </c>
    </row>
    <row r="8164">
      <c r="A8164" s="5" t="s">
        <v>109</v>
      </c>
      <c r="B8164" s="5" t="s">
        <v>264</v>
      </c>
      <c r="C8164" s="16" t="s">
        <v>261</v>
      </c>
    </row>
    <row r="8165">
      <c r="A8165" s="5" t="s">
        <v>82</v>
      </c>
      <c r="B8165" s="5" t="s">
        <v>264</v>
      </c>
      <c r="C8165" s="16" t="s">
        <v>261</v>
      </c>
    </row>
    <row r="8166">
      <c r="A8166" s="5" t="s">
        <v>110</v>
      </c>
      <c r="B8166" s="5" t="s">
        <v>264</v>
      </c>
      <c r="C8166" s="16" t="s">
        <v>261</v>
      </c>
    </row>
    <row r="8167">
      <c r="A8167" s="5" t="s">
        <v>246</v>
      </c>
      <c r="B8167" s="5" t="s">
        <v>264</v>
      </c>
      <c r="C8167" s="16" t="s">
        <v>261</v>
      </c>
    </row>
    <row r="8168">
      <c r="A8168" s="5" t="s">
        <v>94</v>
      </c>
      <c r="B8168" s="5" t="s">
        <v>264</v>
      </c>
      <c r="C8168" s="16" t="s">
        <v>261</v>
      </c>
    </row>
    <row r="8169">
      <c r="A8169" s="5" t="s">
        <v>152</v>
      </c>
      <c r="B8169" s="5" t="s">
        <v>264</v>
      </c>
      <c r="C8169" s="16" t="s">
        <v>261</v>
      </c>
    </row>
    <row r="8170">
      <c r="A8170" s="5" t="s">
        <v>131</v>
      </c>
      <c r="B8170" s="5" t="s">
        <v>264</v>
      </c>
      <c r="C8170" s="16" t="s">
        <v>261</v>
      </c>
    </row>
    <row r="8171">
      <c r="A8171" s="5" t="s">
        <v>137</v>
      </c>
      <c r="B8171" s="5" t="s">
        <v>264</v>
      </c>
      <c r="C8171" s="16" t="s">
        <v>261</v>
      </c>
    </row>
    <row r="8172">
      <c r="A8172" s="5" t="s">
        <v>252</v>
      </c>
      <c r="B8172" s="5" t="s">
        <v>264</v>
      </c>
      <c r="C8172" s="16" t="s">
        <v>261</v>
      </c>
    </row>
    <row r="8173">
      <c r="A8173" s="5" t="s">
        <v>86</v>
      </c>
      <c r="B8173" s="5" t="s">
        <v>264</v>
      </c>
      <c r="C8173" s="16" t="s">
        <v>261</v>
      </c>
    </row>
    <row r="8174">
      <c r="A8174" s="5" t="s">
        <v>189</v>
      </c>
      <c r="B8174" s="5" t="s">
        <v>264</v>
      </c>
      <c r="C8174" s="16" t="s">
        <v>260</v>
      </c>
    </row>
    <row r="8175">
      <c r="A8175" s="5" t="s">
        <v>58</v>
      </c>
      <c r="B8175" s="5" t="s">
        <v>264</v>
      </c>
      <c r="C8175" s="16" t="s">
        <v>261</v>
      </c>
    </row>
    <row r="8176">
      <c r="A8176" s="5" t="s">
        <v>174</v>
      </c>
      <c r="B8176" s="5" t="s">
        <v>264</v>
      </c>
      <c r="C8176" s="16" t="s">
        <v>261</v>
      </c>
    </row>
    <row r="8177">
      <c r="A8177" s="5" t="s">
        <v>147</v>
      </c>
      <c r="B8177" s="5" t="s">
        <v>264</v>
      </c>
      <c r="C8177" s="16" t="s">
        <v>261</v>
      </c>
    </row>
    <row r="8178">
      <c r="A8178" s="5" t="s">
        <v>141</v>
      </c>
      <c r="B8178" s="5" t="s">
        <v>264</v>
      </c>
      <c r="C8178" s="16" t="s">
        <v>261</v>
      </c>
    </row>
    <row r="8179">
      <c r="A8179" s="5" t="s">
        <v>156</v>
      </c>
      <c r="B8179" s="5" t="s">
        <v>264</v>
      </c>
      <c r="C8179" s="16" t="s">
        <v>261</v>
      </c>
    </row>
    <row r="8180">
      <c r="A8180" s="5" t="s">
        <v>213</v>
      </c>
      <c r="B8180" s="5" t="s">
        <v>264</v>
      </c>
      <c r="C8180" s="16" t="s">
        <v>261</v>
      </c>
    </row>
    <row r="8181">
      <c r="A8181" s="5" t="s">
        <v>170</v>
      </c>
      <c r="B8181" s="5" t="s">
        <v>264</v>
      </c>
      <c r="C8181" s="16" t="s">
        <v>261</v>
      </c>
    </row>
    <row r="8182">
      <c r="A8182" s="5" t="s">
        <v>127</v>
      </c>
      <c r="B8182" s="5" t="s">
        <v>264</v>
      </c>
      <c r="C8182" s="16" t="s">
        <v>261</v>
      </c>
    </row>
    <row r="8183">
      <c r="A8183" s="5" t="s">
        <v>136</v>
      </c>
      <c r="B8183" s="5" t="s">
        <v>264</v>
      </c>
      <c r="C8183" s="16" t="s">
        <v>261</v>
      </c>
    </row>
    <row r="8184">
      <c r="A8184" s="5" t="s">
        <v>224</v>
      </c>
      <c r="B8184" s="5" t="s">
        <v>264</v>
      </c>
      <c r="C8184" s="16" t="s">
        <v>261</v>
      </c>
    </row>
    <row r="8185">
      <c r="A8185" s="5" t="s">
        <v>119</v>
      </c>
      <c r="B8185" s="5" t="s">
        <v>264</v>
      </c>
      <c r="C8185" s="16" t="s">
        <v>261</v>
      </c>
    </row>
    <row r="8186">
      <c r="A8186" s="5" t="s">
        <v>109</v>
      </c>
      <c r="B8186" s="5" t="s">
        <v>264</v>
      </c>
      <c r="C8186" s="16" t="s">
        <v>261</v>
      </c>
    </row>
    <row r="8187">
      <c r="A8187" s="5" t="s">
        <v>170</v>
      </c>
      <c r="B8187" s="5" t="s">
        <v>264</v>
      </c>
      <c r="C8187" s="16" t="s">
        <v>261</v>
      </c>
    </row>
    <row r="8188">
      <c r="A8188" s="5" t="s">
        <v>238</v>
      </c>
      <c r="B8188" s="5" t="s">
        <v>264</v>
      </c>
      <c r="C8188" s="16" t="s">
        <v>261</v>
      </c>
    </row>
    <row r="8189">
      <c r="A8189" s="5" t="s">
        <v>121</v>
      </c>
      <c r="B8189" s="5" t="s">
        <v>264</v>
      </c>
      <c r="C8189" s="16" t="s">
        <v>261</v>
      </c>
    </row>
    <row r="8190">
      <c r="A8190" s="5" t="s">
        <v>178</v>
      </c>
      <c r="B8190" s="5" t="s">
        <v>264</v>
      </c>
      <c r="C8190" s="16" t="s">
        <v>261</v>
      </c>
    </row>
    <row r="8191">
      <c r="A8191" s="5" t="s">
        <v>42</v>
      </c>
      <c r="B8191" s="5" t="s">
        <v>264</v>
      </c>
      <c r="C8191" s="16" t="s">
        <v>261</v>
      </c>
    </row>
    <row r="8192">
      <c r="A8192" s="5" t="s">
        <v>173</v>
      </c>
      <c r="B8192" s="5" t="s">
        <v>264</v>
      </c>
      <c r="C8192" s="16" t="s">
        <v>261</v>
      </c>
    </row>
    <row r="8193">
      <c r="A8193" s="5" t="s">
        <v>243</v>
      </c>
      <c r="B8193" s="5" t="s">
        <v>264</v>
      </c>
      <c r="C8193" s="16" t="s">
        <v>261</v>
      </c>
    </row>
    <row r="8194">
      <c r="A8194" s="5" t="s">
        <v>73</v>
      </c>
      <c r="B8194" s="5" t="s">
        <v>264</v>
      </c>
      <c r="C8194" s="16" t="s">
        <v>261</v>
      </c>
    </row>
    <row r="8195">
      <c r="A8195" s="5" t="s">
        <v>180</v>
      </c>
      <c r="B8195" s="5" t="s">
        <v>264</v>
      </c>
      <c r="C8195" s="16" t="s">
        <v>261</v>
      </c>
    </row>
    <row r="8196">
      <c r="A8196" s="5" t="s">
        <v>248</v>
      </c>
      <c r="B8196" s="5" t="s">
        <v>264</v>
      </c>
      <c r="C8196" s="16" t="s">
        <v>261</v>
      </c>
    </row>
    <row r="8197">
      <c r="A8197" s="5" t="s">
        <v>250</v>
      </c>
      <c r="B8197" s="5" t="s">
        <v>264</v>
      </c>
      <c r="C8197" s="16" t="s">
        <v>261</v>
      </c>
    </row>
    <row r="8198">
      <c r="A8198" s="5" t="s">
        <v>123</v>
      </c>
      <c r="B8198" s="5" t="s">
        <v>264</v>
      </c>
      <c r="C8198" s="16" t="s">
        <v>261</v>
      </c>
    </row>
    <row r="8199">
      <c r="A8199" s="5" t="s">
        <v>148</v>
      </c>
      <c r="B8199" s="5" t="s">
        <v>264</v>
      </c>
      <c r="C8199" s="16" t="s">
        <v>261</v>
      </c>
    </row>
    <row r="8200">
      <c r="A8200" s="5" t="s">
        <v>150</v>
      </c>
      <c r="B8200" s="5" t="s">
        <v>264</v>
      </c>
      <c r="C8200" s="16" t="s">
        <v>261</v>
      </c>
    </row>
    <row r="8201">
      <c r="A8201" s="5" t="s">
        <v>247</v>
      </c>
      <c r="B8201" s="5" t="s">
        <v>264</v>
      </c>
      <c r="C8201" s="16" t="s">
        <v>261</v>
      </c>
    </row>
    <row r="8202">
      <c r="A8202" s="5" t="s">
        <v>184</v>
      </c>
      <c r="B8202" s="5" t="s">
        <v>264</v>
      </c>
      <c r="C8202" s="16" t="s">
        <v>261</v>
      </c>
    </row>
    <row r="8203">
      <c r="A8203" s="5" t="s">
        <v>146</v>
      </c>
      <c r="B8203" s="5" t="s">
        <v>264</v>
      </c>
      <c r="C8203" s="16" t="s">
        <v>261</v>
      </c>
    </row>
    <row r="8204">
      <c r="A8204" s="5" t="s">
        <v>73</v>
      </c>
      <c r="B8204" s="5" t="s">
        <v>264</v>
      </c>
      <c r="C8204" s="16" t="s">
        <v>261</v>
      </c>
    </row>
    <row r="8205">
      <c r="A8205" s="5" t="s">
        <v>222</v>
      </c>
      <c r="B8205" s="5" t="s">
        <v>264</v>
      </c>
      <c r="C8205" s="16" t="s">
        <v>261</v>
      </c>
    </row>
    <row r="8206">
      <c r="A8206" s="5" t="s">
        <v>241</v>
      </c>
      <c r="B8206" s="5" t="s">
        <v>264</v>
      </c>
      <c r="C8206" s="16" t="s">
        <v>261</v>
      </c>
    </row>
    <row r="8207">
      <c r="A8207" s="5" t="s">
        <v>167</v>
      </c>
      <c r="B8207" s="5" t="s">
        <v>264</v>
      </c>
      <c r="C8207" s="16" t="s">
        <v>261</v>
      </c>
    </row>
    <row r="8208">
      <c r="A8208" s="5" t="s">
        <v>190</v>
      </c>
      <c r="B8208" s="5" t="s">
        <v>264</v>
      </c>
      <c r="C8208" s="16" t="s">
        <v>261</v>
      </c>
    </row>
    <row r="8209">
      <c r="A8209" s="5" t="s">
        <v>100</v>
      </c>
      <c r="B8209" s="5" t="s">
        <v>264</v>
      </c>
      <c r="C8209" s="16" t="s">
        <v>261</v>
      </c>
    </row>
    <row r="8210">
      <c r="A8210" s="5" t="s">
        <v>238</v>
      </c>
      <c r="B8210" s="5" t="s">
        <v>264</v>
      </c>
      <c r="C8210" s="16" t="s">
        <v>261</v>
      </c>
    </row>
    <row r="8211">
      <c r="A8211" s="5" t="s">
        <v>133</v>
      </c>
      <c r="B8211" s="5" t="s">
        <v>264</v>
      </c>
      <c r="C8211" s="16" t="s">
        <v>261</v>
      </c>
    </row>
    <row r="8212">
      <c r="A8212" s="5" t="s">
        <v>182</v>
      </c>
      <c r="B8212" s="5" t="s">
        <v>264</v>
      </c>
      <c r="C8212" s="16" t="s">
        <v>261</v>
      </c>
    </row>
    <row r="8213">
      <c r="A8213" s="5" t="s">
        <v>144</v>
      </c>
      <c r="B8213" s="5" t="s">
        <v>264</v>
      </c>
      <c r="C8213" s="16" t="s">
        <v>261</v>
      </c>
    </row>
    <row r="8214">
      <c r="A8214" s="5" t="s">
        <v>81</v>
      </c>
      <c r="B8214" s="5" t="s">
        <v>264</v>
      </c>
      <c r="C8214" s="16" t="s">
        <v>261</v>
      </c>
    </row>
    <row r="8215">
      <c r="A8215" s="5" t="s">
        <v>82</v>
      </c>
      <c r="B8215" s="5" t="s">
        <v>264</v>
      </c>
      <c r="C8215" s="16" t="s">
        <v>261</v>
      </c>
    </row>
    <row r="8216">
      <c r="A8216" s="5" t="s">
        <v>88</v>
      </c>
      <c r="B8216" s="5" t="s">
        <v>264</v>
      </c>
      <c r="C8216" s="16" t="s">
        <v>261</v>
      </c>
    </row>
    <row r="8217">
      <c r="A8217" s="5" t="s">
        <v>146</v>
      </c>
      <c r="B8217" s="5" t="s">
        <v>264</v>
      </c>
      <c r="C8217" s="16" t="s">
        <v>261</v>
      </c>
    </row>
    <row r="8218">
      <c r="A8218" s="5" t="s">
        <v>66</v>
      </c>
      <c r="B8218" s="5" t="s">
        <v>264</v>
      </c>
      <c r="C8218" s="16" t="s">
        <v>261</v>
      </c>
    </row>
    <row r="8219">
      <c r="A8219" s="5" t="s">
        <v>192</v>
      </c>
      <c r="B8219" s="5" t="s">
        <v>264</v>
      </c>
      <c r="C8219" s="16" t="s">
        <v>261</v>
      </c>
    </row>
    <row r="8220">
      <c r="A8220" s="5" t="s">
        <v>138</v>
      </c>
      <c r="B8220" s="5" t="s">
        <v>264</v>
      </c>
      <c r="C8220" s="16" t="s">
        <v>261</v>
      </c>
    </row>
    <row r="8221">
      <c r="A8221" s="5" t="s">
        <v>74</v>
      </c>
      <c r="B8221" s="5" t="s">
        <v>264</v>
      </c>
      <c r="C8221" s="16" t="s">
        <v>261</v>
      </c>
    </row>
    <row r="8222">
      <c r="A8222" s="5" t="s">
        <v>226</v>
      </c>
      <c r="B8222" s="5" t="s">
        <v>264</v>
      </c>
      <c r="C8222" s="16" t="s">
        <v>261</v>
      </c>
    </row>
    <row r="8223">
      <c r="A8223" s="5" t="s">
        <v>183</v>
      </c>
      <c r="B8223" s="5" t="s">
        <v>264</v>
      </c>
      <c r="C8223" s="16" t="s">
        <v>261</v>
      </c>
    </row>
    <row r="8224">
      <c r="A8224" s="5" t="s">
        <v>119</v>
      </c>
      <c r="B8224" s="5" t="s">
        <v>264</v>
      </c>
      <c r="C8224" s="16" t="s">
        <v>261</v>
      </c>
    </row>
    <row r="8225">
      <c r="A8225" s="5" t="s">
        <v>185</v>
      </c>
      <c r="B8225" s="5" t="s">
        <v>264</v>
      </c>
      <c r="C8225" s="16" t="s">
        <v>261</v>
      </c>
    </row>
    <row r="8226">
      <c r="A8226" s="5" t="s">
        <v>196</v>
      </c>
      <c r="B8226" s="5" t="s">
        <v>264</v>
      </c>
      <c r="C8226" s="16" t="s">
        <v>261</v>
      </c>
    </row>
    <row r="8227">
      <c r="A8227" s="5" t="s">
        <v>100</v>
      </c>
      <c r="B8227" s="5" t="s">
        <v>264</v>
      </c>
      <c r="C8227" s="16" t="s">
        <v>261</v>
      </c>
    </row>
    <row r="8228">
      <c r="A8228" s="5" t="s">
        <v>148</v>
      </c>
      <c r="B8228" s="5" t="s">
        <v>264</v>
      </c>
      <c r="C8228" s="16" t="s">
        <v>261</v>
      </c>
    </row>
    <row r="8229">
      <c r="A8229" s="5" t="s">
        <v>50</v>
      </c>
      <c r="B8229" s="5" t="s">
        <v>264</v>
      </c>
      <c r="C8229" s="16" t="s">
        <v>261</v>
      </c>
    </row>
    <row r="8230">
      <c r="A8230" s="5" t="s">
        <v>147</v>
      </c>
      <c r="B8230" s="5" t="s">
        <v>264</v>
      </c>
      <c r="C8230" s="16" t="s">
        <v>261</v>
      </c>
    </row>
    <row r="8231">
      <c r="A8231" s="5" t="s">
        <v>162</v>
      </c>
      <c r="B8231" s="5" t="s">
        <v>264</v>
      </c>
      <c r="C8231" s="16" t="s">
        <v>261</v>
      </c>
    </row>
    <row r="8232">
      <c r="A8232" s="5" t="s">
        <v>158</v>
      </c>
      <c r="B8232" s="5" t="s">
        <v>264</v>
      </c>
      <c r="C8232" s="16" t="s">
        <v>261</v>
      </c>
    </row>
    <row r="8233">
      <c r="A8233" s="5" t="s">
        <v>240</v>
      </c>
      <c r="B8233" s="5" t="s">
        <v>264</v>
      </c>
      <c r="C8233" s="16" t="s">
        <v>261</v>
      </c>
    </row>
    <row r="8234">
      <c r="A8234" s="5" t="s">
        <v>113</v>
      </c>
      <c r="B8234" s="5" t="s">
        <v>264</v>
      </c>
      <c r="C8234" s="16" t="s">
        <v>261</v>
      </c>
    </row>
    <row r="8235">
      <c r="A8235" s="5" t="s">
        <v>202</v>
      </c>
      <c r="B8235" s="5" t="s">
        <v>264</v>
      </c>
      <c r="C8235" s="16" t="s">
        <v>261</v>
      </c>
    </row>
    <row r="8236">
      <c r="A8236" s="5" t="s">
        <v>100</v>
      </c>
      <c r="B8236" s="5" t="s">
        <v>264</v>
      </c>
      <c r="C8236" s="16" t="s">
        <v>261</v>
      </c>
    </row>
    <row r="8237">
      <c r="A8237" s="5" t="s">
        <v>152</v>
      </c>
      <c r="B8237" s="5" t="s">
        <v>264</v>
      </c>
      <c r="C8237" s="16" t="s">
        <v>261</v>
      </c>
    </row>
    <row r="8238">
      <c r="A8238" s="5" t="s">
        <v>118</v>
      </c>
      <c r="B8238" s="5" t="s">
        <v>264</v>
      </c>
      <c r="C8238" s="16" t="s">
        <v>261</v>
      </c>
    </row>
    <row r="8239">
      <c r="A8239" s="5" t="s">
        <v>73</v>
      </c>
      <c r="B8239" s="5" t="s">
        <v>264</v>
      </c>
      <c r="C8239" s="16" t="s">
        <v>261</v>
      </c>
    </row>
    <row r="8240">
      <c r="A8240" s="5" t="s">
        <v>153</v>
      </c>
      <c r="B8240" s="5" t="s">
        <v>264</v>
      </c>
      <c r="C8240" s="16" t="s">
        <v>261</v>
      </c>
    </row>
    <row r="8241">
      <c r="A8241" s="5" t="s">
        <v>120</v>
      </c>
      <c r="B8241" s="5" t="s">
        <v>264</v>
      </c>
      <c r="C8241" s="16" t="s">
        <v>261</v>
      </c>
    </row>
    <row r="8242">
      <c r="A8242" s="5" t="s">
        <v>123</v>
      </c>
      <c r="B8242" s="5" t="s">
        <v>264</v>
      </c>
      <c r="C8242" s="16" t="s">
        <v>261</v>
      </c>
    </row>
    <row r="8243">
      <c r="A8243" s="5" t="s">
        <v>162</v>
      </c>
      <c r="B8243" s="5" t="s">
        <v>264</v>
      </c>
      <c r="C8243" s="16" t="s">
        <v>261</v>
      </c>
    </row>
    <row r="8244">
      <c r="A8244" s="5" t="s">
        <v>88</v>
      </c>
      <c r="B8244" s="5" t="s">
        <v>264</v>
      </c>
      <c r="C8244" s="16" t="s">
        <v>261</v>
      </c>
    </row>
    <row r="8245">
      <c r="A8245" s="5" t="s">
        <v>185</v>
      </c>
      <c r="B8245" s="5" t="s">
        <v>264</v>
      </c>
      <c r="C8245" s="16" t="s">
        <v>261</v>
      </c>
    </row>
    <row r="8246">
      <c r="A8246" s="5" t="s">
        <v>159</v>
      </c>
      <c r="B8246" s="5" t="s">
        <v>264</v>
      </c>
      <c r="C8246" s="16" t="s">
        <v>261</v>
      </c>
    </row>
    <row r="8247">
      <c r="A8247" s="5" t="s">
        <v>246</v>
      </c>
      <c r="B8247" s="5" t="s">
        <v>264</v>
      </c>
      <c r="C8247" s="16" t="s">
        <v>261</v>
      </c>
    </row>
    <row r="8248">
      <c r="A8248" s="5" t="s">
        <v>229</v>
      </c>
      <c r="B8248" s="5" t="s">
        <v>264</v>
      </c>
      <c r="C8248" s="16" t="s">
        <v>261</v>
      </c>
    </row>
    <row r="8249">
      <c r="A8249" s="5" t="s">
        <v>50</v>
      </c>
      <c r="B8249" s="5" t="s">
        <v>264</v>
      </c>
      <c r="C8249" s="16" t="s">
        <v>261</v>
      </c>
    </row>
    <row r="8250">
      <c r="A8250" s="5" t="s">
        <v>72</v>
      </c>
      <c r="B8250" s="5" t="s">
        <v>264</v>
      </c>
      <c r="C8250" s="16" t="s">
        <v>261</v>
      </c>
    </row>
    <row r="8251">
      <c r="A8251" s="5" t="s">
        <v>90</v>
      </c>
      <c r="B8251" s="5" t="s">
        <v>264</v>
      </c>
      <c r="C8251" s="16" t="s">
        <v>261</v>
      </c>
    </row>
    <row r="8252">
      <c r="A8252" s="5" t="s">
        <v>220</v>
      </c>
      <c r="B8252" s="5" t="s">
        <v>264</v>
      </c>
      <c r="C8252" s="16" t="s">
        <v>261</v>
      </c>
    </row>
    <row r="8253">
      <c r="A8253" s="5" t="s">
        <v>240</v>
      </c>
      <c r="B8253" s="5" t="s">
        <v>264</v>
      </c>
      <c r="C8253" s="16" t="s">
        <v>261</v>
      </c>
    </row>
    <row r="8254">
      <c r="A8254" s="5" t="s">
        <v>90</v>
      </c>
      <c r="B8254" s="5" t="s">
        <v>264</v>
      </c>
      <c r="C8254" s="16" t="s">
        <v>261</v>
      </c>
    </row>
    <row r="8255">
      <c r="A8255" s="5" t="s">
        <v>150</v>
      </c>
      <c r="B8255" s="5" t="s">
        <v>264</v>
      </c>
      <c r="C8255" s="16" t="s">
        <v>261</v>
      </c>
    </row>
    <row r="8256">
      <c r="A8256" s="5" t="s">
        <v>227</v>
      </c>
      <c r="B8256" s="5" t="s">
        <v>264</v>
      </c>
      <c r="C8256" s="16" t="s">
        <v>261</v>
      </c>
    </row>
    <row r="8257">
      <c r="A8257" s="5" t="s">
        <v>234</v>
      </c>
      <c r="B8257" s="5" t="s">
        <v>264</v>
      </c>
      <c r="C8257" s="16" t="s">
        <v>261</v>
      </c>
    </row>
    <row r="8258">
      <c r="A8258" s="5" t="s">
        <v>239</v>
      </c>
      <c r="B8258" s="5" t="s">
        <v>264</v>
      </c>
      <c r="C8258" s="16" t="s">
        <v>261</v>
      </c>
    </row>
    <row r="8259">
      <c r="A8259" s="5" t="s">
        <v>236</v>
      </c>
      <c r="B8259" s="5" t="s">
        <v>264</v>
      </c>
      <c r="C8259" s="16" t="s">
        <v>261</v>
      </c>
    </row>
    <row r="8260">
      <c r="A8260" s="5" t="s">
        <v>175</v>
      </c>
      <c r="B8260" s="5" t="s">
        <v>264</v>
      </c>
      <c r="C8260" s="16" t="s">
        <v>261</v>
      </c>
    </row>
    <row r="8261">
      <c r="A8261" s="5" t="s">
        <v>207</v>
      </c>
      <c r="B8261" s="5" t="s">
        <v>264</v>
      </c>
      <c r="C8261" s="16" t="s">
        <v>261</v>
      </c>
    </row>
    <row r="8262">
      <c r="A8262" s="5" t="s">
        <v>132</v>
      </c>
      <c r="B8262" s="5" t="s">
        <v>264</v>
      </c>
      <c r="C8262" s="16" t="s">
        <v>261</v>
      </c>
    </row>
    <row r="8263">
      <c r="A8263" s="5" t="s">
        <v>182</v>
      </c>
      <c r="B8263" s="5" t="s">
        <v>264</v>
      </c>
      <c r="C8263" s="16" t="s">
        <v>260</v>
      </c>
    </row>
    <row r="8264">
      <c r="A8264" s="5" t="s">
        <v>238</v>
      </c>
      <c r="B8264" s="5" t="s">
        <v>264</v>
      </c>
      <c r="C8264" s="16" t="s">
        <v>261</v>
      </c>
    </row>
    <row r="8265">
      <c r="A8265" s="5" t="s">
        <v>73</v>
      </c>
      <c r="B8265" s="5" t="s">
        <v>264</v>
      </c>
      <c r="C8265" s="16" t="s">
        <v>261</v>
      </c>
    </row>
    <row r="8266">
      <c r="A8266" s="5" t="s">
        <v>180</v>
      </c>
      <c r="B8266" s="5" t="s">
        <v>264</v>
      </c>
      <c r="C8266" s="16" t="s">
        <v>261</v>
      </c>
    </row>
    <row r="8267">
      <c r="A8267" s="5" t="s">
        <v>227</v>
      </c>
      <c r="B8267" s="5" t="s">
        <v>264</v>
      </c>
      <c r="C8267" s="16" t="s">
        <v>261</v>
      </c>
    </row>
    <row r="8268">
      <c r="A8268" s="5" t="s">
        <v>193</v>
      </c>
      <c r="B8268" s="5" t="s">
        <v>264</v>
      </c>
      <c r="C8268" s="16" t="s">
        <v>261</v>
      </c>
    </row>
    <row r="8269">
      <c r="A8269" s="5" t="s">
        <v>186</v>
      </c>
      <c r="B8269" s="5" t="s">
        <v>264</v>
      </c>
      <c r="C8269" s="16" t="s">
        <v>261</v>
      </c>
    </row>
    <row r="8270">
      <c r="A8270" s="5" t="s">
        <v>194</v>
      </c>
      <c r="B8270" s="5" t="s">
        <v>264</v>
      </c>
      <c r="C8270" s="16" t="s">
        <v>261</v>
      </c>
    </row>
    <row r="8271">
      <c r="A8271" s="5" t="s">
        <v>123</v>
      </c>
      <c r="B8271" s="5" t="s">
        <v>264</v>
      </c>
      <c r="C8271" s="16" t="s">
        <v>261</v>
      </c>
    </row>
    <row r="8272">
      <c r="A8272" s="5" t="s">
        <v>216</v>
      </c>
      <c r="B8272" s="5" t="s">
        <v>264</v>
      </c>
      <c r="C8272" s="16" t="s">
        <v>261</v>
      </c>
    </row>
    <row r="8273">
      <c r="A8273" s="5" t="s">
        <v>204</v>
      </c>
      <c r="B8273" s="5" t="s">
        <v>264</v>
      </c>
      <c r="C8273" s="16" t="s">
        <v>261</v>
      </c>
    </row>
    <row r="8274">
      <c r="A8274" s="5" t="s">
        <v>111</v>
      </c>
      <c r="B8274" s="5" t="s">
        <v>264</v>
      </c>
      <c r="C8274" s="16" t="s">
        <v>261</v>
      </c>
    </row>
    <row r="8275">
      <c r="A8275" s="5" t="s">
        <v>178</v>
      </c>
      <c r="B8275" s="5" t="s">
        <v>264</v>
      </c>
      <c r="C8275" s="16" t="s">
        <v>261</v>
      </c>
    </row>
    <row r="8276">
      <c r="A8276" s="5" t="s">
        <v>133</v>
      </c>
      <c r="B8276" s="5" t="s">
        <v>264</v>
      </c>
      <c r="C8276" s="16" t="s">
        <v>261</v>
      </c>
    </row>
    <row r="8277">
      <c r="A8277" s="5" t="s">
        <v>234</v>
      </c>
      <c r="B8277" s="5" t="s">
        <v>264</v>
      </c>
      <c r="C8277" s="16" t="s">
        <v>261</v>
      </c>
    </row>
    <row r="8278">
      <c r="A8278" s="5" t="s">
        <v>202</v>
      </c>
      <c r="B8278" s="5" t="s">
        <v>264</v>
      </c>
      <c r="C8278" s="16" t="s">
        <v>261</v>
      </c>
    </row>
    <row r="8279">
      <c r="A8279" s="5" t="s">
        <v>106</v>
      </c>
      <c r="B8279" s="5" t="s">
        <v>264</v>
      </c>
      <c r="C8279" s="16" t="s">
        <v>261</v>
      </c>
    </row>
    <row r="8280">
      <c r="A8280" s="5" t="s">
        <v>202</v>
      </c>
      <c r="B8280" s="5" t="s">
        <v>264</v>
      </c>
      <c r="C8280" s="16" t="s">
        <v>261</v>
      </c>
    </row>
    <row r="8281">
      <c r="A8281" s="5" t="s">
        <v>243</v>
      </c>
      <c r="B8281" s="5" t="s">
        <v>264</v>
      </c>
      <c r="C8281" s="16" t="s">
        <v>261</v>
      </c>
    </row>
    <row r="8282">
      <c r="A8282" s="5" t="s">
        <v>196</v>
      </c>
      <c r="B8282" s="5" t="s">
        <v>264</v>
      </c>
      <c r="C8282" s="16" t="s">
        <v>261</v>
      </c>
    </row>
    <row r="8283">
      <c r="A8283" s="5" t="s">
        <v>60</v>
      </c>
      <c r="B8283" s="5" t="s">
        <v>264</v>
      </c>
      <c r="C8283" s="16" t="s">
        <v>261</v>
      </c>
    </row>
    <row r="8284">
      <c r="A8284" s="5" t="s">
        <v>193</v>
      </c>
      <c r="B8284" s="5" t="s">
        <v>264</v>
      </c>
      <c r="C8284" s="16" t="s">
        <v>261</v>
      </c>
    </row>
    <row r="8285">
      <c r="A8285" s="5" t="s">
        <v>131</v>
      </c>
      <c r="B8285" s="5" t="s">
        <v>264</v>
      </c>
      <c r="C8285" s="16" t="s">
        <v>261</v>
      </c>
    </row>
    <row r="8286">
      <c r="A8286" s="5" t="s">
        <v>133</v>
      </c>
      <c r="B8286" s="5" t="s">
        <v>264</v>
      </c>
      <c r="C8286" s="16" t="s">
        <v>261</v>
      </c>
    </row>
    <row r="8287">
      <c r="A8287" s="5" t="s">
        <v>191</v>
      </c>
      <c r="B8287" s="5" t="s">
        <v>264</v>
      </c>
      <c r="C8287" s="16" t="s">
        <v>261</v>
      </c>
    </row>
    <row r="8288">
      <c r="A8288" s="5" t="s">
        <v>208</v>
      </c>
      <c r="B8288" s="5" t="s">
        <v>264</v>
      </c>
      <c r="C8288" s="16" t="s">
        <v>261</v>
      </c>
    </row>
    <row r="8289">
      <c r="A8289" s="5" t="s">
        <v>122</v>
      </c>
      <c r="B8289" s="5" t="s">
        <v>264</v>
      </c>
      <c r="C8289" s="16" t="s">
        <v>261</v>
      </c>
    </row>
    <row r="8290">
      <c r="A8290" s="5" t="s">
        <v>133</v>
      </c>
      <c r="B8290" s="5" t="s">
        <v>264</v>
      </c>
      <c r="C8290" s="16" t="s">
        <v>261</v>
      </c>
    </row>
    <row r="8291">
      <c r="A8291" s="5" t="s">
        <v>112</v>
      </c>
      <c r="B8291" s="5" t="s">
        <v>264</v>
      </c>
      <c r="C8291" s="16" t="s">
        <v>261</v>
      </c>
    </row>
    <row r="8292">
      <c r="A8292" s="5" t="s">
        <v>218</v>
      </c>
      <c r="B8292" s="5" t="s">
        <v>264</v>
      </c>
      <c r="C8292" s="16" t="s">
        <v>261</v>
      </c>
    </row>
    <row r="8293">
      <c r="A8293" s="5" t="s">
        <v>117</v>
      </c>
      <c r="B8293" s="5" t="s">
        <v>264</v>
      </c>
      <c r="C8293" s="16" t="s">
        <v>261</v>
      </c>
    </row>
    <row r="8294">
      <c r="A8294" s="5" t="s">
        <v>201</v>
      </c>
      <c r="B8294" s="5" t="s">
        <v>264</v>
      </c>
      <c r="C8294" s="16" t="s">
        <v>261</v>
      </c>
    </row>
    <row r="8295">
      <c r="A8295" s="5" t="s">
        <v>160</v>
      </c>
      <c r="B8295" s="5" t="s">
        <v>264</v>
      </c>
      <c r="C8295" s="16" t="s">
        <v>261</v>
      </c>
    </row>
    <row r="8296">
      <c r="A8296" s="5" t="s">
        <v>106</v>
      </c>
      <c r="B8296" s="5" t="s">
        <v>264</v>
      </c>
      <c r="C8296" s="16" t="s">
        <v>261</v>
      </c>
    </row>
    <row r="8297">
      <c r="A8297" s="5" t="s">
        <v>161</v>
      </c>
      <c r="B8297" s="5" t="s">
        <v>264</v>
      </c>
      <c r="C8297" s="16" t="s">
        <v>261</v>
      </c>
    </row>
    <row r="8298">
      <c r="A8298" s="5" t="s">
        <v>58</v>
      </c>
      <c r="B8298" s="5" t="s">
        <v>264</v>
      </c>
      <c r="C8298" s="16" t="s">
        <v>261</v>
      </c>
    </row>
    <row r="8299">
      <c r="A8299" s="5" t="s">
        <v>242</v>
      </c>
      <c r="B8299" s="5" t="s">
        <v>264</v>
      </c>
      <c r="C8299" s="16" t="s">
        <v>261</v>
      </c>
    </row>
    <row r="8300">
      <c r="A8300" s="5" t="s">
        <v>191</v>
      </c>
      <c r="B8300" s="5" t="s">
        <v>264</v>
      </c>
      <c r="C8300" s="16" t="s">
        <v>261</v>
      </c>
    </row>
    <row r="8301">
      <c r="A8301" s="5" t="s">
        <v>135</v>
      </c>
      <c r="B8301" s="5" t="s">
        <v>264</v>
      </c>
      <c r="C8301" s="16" t="s">
        <v>261</v>
      </c>
    </row>
    <row r="8302">
      <c r="A8302" s="5" t="s">
        <v>86</v>
      </c>
      <c r="B8302" s="5" t="s">
        <v>264</v>
      </c>
      <c r="C8302" s="16" t="s">
        <v>261</v>
      </c>
    </row>
    <row r="8303">
      <c r="A8303" s="5" t="s">
        <v>179</v>
      </c>
      <c r="B8303" s="5" t="s">
        <v>264</v>
      </c>
      <c r="C8303" s="16" t="s">
        <v>261</v>
      </c>
    </row>
    <row r="8304">
      <c r="A8304" s="5" t="s">
        <v>210</v>
      </c>
      <c r="B8304" s="5" t="s">
        <v>264</v>
      </c>
      <c r="C8304" s="16" t="s">
        <v>261</v>
      </c>
    </row>
    <row r="8305">
      <c r="A8305" s="5" t="s">
        <v>190</v>
      </c>
      <c r="B8305" s="5" t="s">
        <v>264</v>
      </c>
      <c r="C8305" s="16" t="s">
        <v>261</v>
      </c>
    </row>
    <row r="8306">
      <c r="A8306" s="5" t="s">
        <v>217</v>
      </c>
      <c r="B8306" s="5" t="s">
        <v>264</v>
      </c>
      <c r="C8306" s="16" t="s">
        <v>261</v>
      </c>
    </row>
    <row r="8307">
      <c r="A8307" s="5" t="s">
        <v>156</v>
      </c>
      <c r="B8307" s="5" t="s">
        <v>264</v>
      </c>
      <c r="C8307" s="16" t="s">
        <v>261</v>
      </c>
    </row>
    <row r="8308">
      <c r="A8308" s="5" t="s">
        <v>247</v>
      </c>
      <c r="B8308" s="5" t="s">
        <v>264</v>
      </c>
      <c r="C8308" s="16" t="s">
        <v>261</v>
      </c>
    </row>
    <row r="8309">
      <c r="A8309" s="5" t="s">
        <v>179</v>
      </c>
      <c r="B8309" s="5" t="s">
        <v>264</v>
      </c>
      <c r="C8309" s="16" t="s">
        <v>261</v>
      </c>
    </row>
    <row r="8310">
      <c r="A8310" s="5" t="s">
        <v>225</v>
      </c>
      <c r="B8310" s="5" t="s">
        <v>264</v>
      </c>
      <c r="C8310" s="16" t="s">
        <v>261</v>
      </c>
    </row>
    <row r="8311">
      <c r="A8311" s="5" t="s">
        <v>155</v>
      </c>
      <c r="B8311" s="5" t="s">
        <v>264</v>
      </c>
      <c r="C8311" s="16" t="s">
        <v>261</v>
      </c>
    </row>
    <row r="8312">
      <c r="A8312" s="5" t="s">
        <v>124</v>
      </c>
      <c r="B8312" s="5" t="s">
        <v>264</v>
      </c>
      <c r="C8312" s="16" t="s">
        <v>261</v>
      </c>
    </row>
    <row r="8313">
      <c r="A8313" s="5" t="s">
        <v>90</v>
      </c>
      <c r="B8313" s="5" t="s">
        <v>264</v>
      </c>
      <c r="C8313" s="16" t="s">
        <v>261</v>
      </c>
    </row>
    <row r="8314">
      <c r="A8314" s="5" t="s">
        <v>103</v>
      </c>
      <c r="B8314" s="5" t="s">
        <v>264</v>
      </c>
      <c r="C8314" s="16" t="s">
        <v>261</v>
      </c>
    </row>
    <row r="8315">
      <c r="A8315" s="5" t="s">
        <v>174</v>
      </c>
      <c r="B8315" s="5" t="s">
        <v>264</v>
      </c>
      <c r="C8315" s="16" t="s">
        <v>261</v>
      </c>
    </row>
    <row r="8316">
      <c r="A8316" s="5" t="s">
        <v>190</v>
      </c>
      <c r="B8316" s="5" t="s">
        <v>264</v>
      </c>
      <c r="C8316" s="16" t="s">
        <v>261</v>
      </c>
    </row>
    <row r="8317">
      <c r="A8317" s="5" t="s">
        <v>111</v>
      </c>
      <c r="B8317" s="5" t="s">
        <v>264</v>
      </c>
      <c r="C8317" s="16" t="s">
        <v>261</v>
      </c>
    </row>
    <row r="8318">
      <c r="A8318" s="5" t="s">
        <v>92</v>
      </c>
      <c r="B8318" s="5" t="s">
        <v>264</v>
      </c>
      <c r="C8318" s="16" t="s">
        <v>261</v>
      </c>
    </row>
    <row r="8319">
      <c r="A8319" s="5" t="s">
        <v>109</v>
      </c>
      <c r="B8319" s="5" t="s">
        <v>264</v>
      </c>
      <c r="C8319" s="16" t="s">
        <v>261</v>
      </c>
    </row>
    <row r="8320">
      <c r="A8320" s="5" t="s">
        <v>224</v>
      </c>
      <c r="B8320" s="5" t="s">
        <v>264</v>
      </c>
      <c r="C8320" s="16" t="s">
        <v>261</v>
      </c>
    </row>
    <row r="8321">
      <c r="A8321" s="5" t="s">
        <v>145</v>
      </c>
      <c r="B8321" s="5" t="s">
        <v>264</v>
      </c>
      <c r="C8321" s="16" t="s">
        <v>261</v>
      </c>
    </row>
    <row r="8322">
      <c r="A8322" s="5" t="s">
        <v>118</v>
      </c>
      <c r="B8322" s="5" t="s">
        <v>264</v>
      </c>
      <c r="C8322" s="16" t="s">
        <v>261</v>
      </c>
    </row>
    <row r="8323">
      <c r="A8323" s="5" t="s">
        <v>145</v>
      </c>
      <c r="B8323" s="5" t="s">
        <v>264</v>
      </c>
      <c r="C8323" s="16" t="s">
        <v>261</v>
      </c>
    </row>
    <row r="8324">
      <c r="A8324" s="5" t="s">
        <v>58</v>
      </c>
      <c r="B8324" s="5" t="s">
        <v>264</v>
      </c>
      <c r="C8324" s="16" t="s">
        <v>260</v>
      </c>
    </row>
    <row r="8325">
      <c r="A8325" s="5" t="s">
        <v>50</v>
      </c>
      <c r="B8325" s="5" t="s">
        <v>264</v>
      </c>
      <c r="C8325" s="16" t="s">
        <v>261</v>
      </c>
    </row>
    <row r="8326">
      <c r="A8326" s="5" t="s">
        <v>222</v>
      </c>
      <c r="B8326" s="5" t="s">
        <v>264</v>
      </c>
      <c r="C8326" s="16" t="s">
        <v>261</v>
      </c>
    </row>
    <row r="8327">
      <c r="A8327" s="5" t="s">
        <v>141</v>
      </c>
      <c r="B8327" s="5" t="s">
        <v>264</v>
      </c>
      <c r="C8327" s="16" t="s">
        <v>261</v>
      </c>
    </row>
    <row r="8328">
      <c r="A8328" s="5" t="s">
        <v>139</v>
      </c>
      <c r="B8328" s="5" t="s">
        <v>264</v>
      </c>
      <c r="C8328" s="16" t="s">
        <v>261</v>
      </c>
    </row>
    <row r="8329">
      <c r="A8329" s="5" t="s">
        <v>180</v>
      </c>
      <c r="B8329" s="5" t="s">
        <v>264</v>
      </c>
      <c r="C8329" s="16" t="s">
        <v>261</v>
      </c>
    </row>
    <row r="8330">
      <c r="A8330" s="5" t="s">
        <v>223</v>
      </c>
      <c r="B8330" s="5" t="s">
        <v>264</v>
      </c>
      <c r="C8330" s="16" t="s">
        <v>261</v>
      </c>
    </row>
    <row r="8331">
      <c r="A8331" s="5" t="s">
        <v>213</v>
      </c>
      <c r="B8331" s="5" t="s">
        <v>264</v>
      </c>
      <c r="C8331" s="16" t="s">
        <v>261</v>
      </c>
    </row>
    <row r="8332">
      <c r="A8332" s="5" t="s">
        <v>77</v>
      </c>
      <c r="B8332" s="5" t="s">
        <v>264</v>
      </c>
      <c r="C8332" s="16" t="s">
        <v>261</v>
      </c>
    </row>
    <row r="8333">
      <c r="A8333" s="5" t="s">
        <v>246</v>
      </c>
      <c r="B8333" s="5" t="s">
        <v>264</v>
      </c>
      <c r="C8333" s="16" t="s">
        <v>261</v>
      </c>
    </row>
    <row r="8334">
      <c r="A8334" s="5" t="s">
        <v>66</v>
      </c>
      <c r="B8334" s="5" t="s">
        <v>264</v>
      </c>
      <c r="C8334" s="16" t="s">
        <v>261</v>
      </c>
    </row>
    <row r="8335">
      <c r="A8335" s="5" t="s">
        <v>185</v>
      </c>
      <c r="B8335" s="5" t="s">
        <v>264</v>
      </c>
      <c r="C8335" s="16" t="s">
        <v>261</v>
      </c>
    </row>
    <row r="8336">
      <c r="A8336" s="5" t="s">
        <v>173</v>
      </c>
      <c r="B8336" s="5" t="s">
        <v>264</v>
      </c>
      <c r="C8336" s="16" t="s">
        <v>261</v>
      </c>
    </row>
    <row r="8337">
      <c r="A8337" s="5" t="s">
        <v>223</v>
      </c>
      <c r="B8337" s="5" t="s">
        <v>264</v>
      </c>
      <c r="C8337" s="16" t="s">
        <v>261</v>
      </c>
    </row>
    <row r="8338">
      <c r="A8338" s="5" t="s">
        <v>140</v>
      </c>
      <c r="B8338" s="5" t="s">
        <v>264</v>
      </c>
      <c r="C8338" s="16" t="s">
        <v>261</v>
      </c>
    </row>
    <row r="8339">
      <c r="A8339" s="5" t="s">
        <v>96</v>
      </c>
      <c r="B8339" s="5" t="s">
        <v>264</v>
      </c>
      <c r="C8339" s="16" t="s">
        <v>261</v>
      </c>
    </row>
    <row r="8340">
      <c r="A8340" s="5" t="s">
        <v>222</v>
      </c>
      <c r="B8340" s="5" t="s">
        <v>264</v>
      </c>
      <c r="C8340" s="16" t="s">
        <v>261</v>
      </c>
    </row>
    <row r="8341">
      <c r="A8341" s="5" t="s">
        <v>72</v>
      </c>
      <c r="B8341" s="5" t="s">
        <v>264</v>
      </c>
      <c r="C8341" s="16" t="s">
        <v>261</v>
      </c>
    </row>
    <row r="8342">
      <c r="A8342" s="5" t="s">
        <v>207</v>
      </c>
      <c r="B8342" s="5" t="s">
        <v>264</v>
      </c>
      <c r="C8342" s="16" t="s">
        <v>261</v>
      </c>
    </row>
    <row r="8343">
      <c r="A8343" s="5" t="s">
        <v>175</v>
      </c>
      <c r="B8343" s="5" t="s">
        <v>264</v>
      </c>
      <c r="C8343" s="16" t="s">
        <v>261</v>
      </c>
    </row>
    <row r="8344">
      <c r="A8344" s="5" t="s">
        <v>211</v>
      </c>
      <c r="B8344" s="5" t="s">
        <v>264</v>
      </c>
      <c r="C8344" s="16" t="s">
        <v>261</v>
      </c>
    </row>
    <row r="8345">
      <c r="A8345" s="5" t="s">
        <v>243</v>
      </c>
      <c r="B8345" s="5" t="s">
        <v>264</v>
      </c>
      <c r="C8345" s="16" t="s">
        <v>261</v>
      </c>
    </row>
    <row r="8346">
      <c r="A8346" s="5" t="s">
        <v>118</v>
      </c>
      <c r="B8346" s="5" t="s">
        <v>264</v>
      </c>
      <c r="C8346" s="16" t="s">
        <v>261</v>
      </c>
    </row>
    <row r="8347">
      <c r="A8347" s="5" t="s">
        <v>230</v>
      </c>
      <c r="B8347" s="5" t="s">
        <v>264</v>
      </c>
      <c r="C8347" s="16" t="s">
        <v>261</v>
      </c>
    </row>
    <row r="8348">
      <c r="A8348" s="5" t="s">
        <v>123</v>
      </c>
      <c r="B8348" s="5" t="s">
        <v>264</v>
      </c>
      <c r="C8348" s="16" t="s">
        <v>261</v>
      </c>
    </row>
    <row r="8349">
      <c r="A8349" s="5" t="s">
        <v>165</v>
      </c>
      <c r="B8349" s="5" t="s">
        <v>264</v>
      </c>
      <c r="C8349" s="16" t="s">
        <v>261</v>
      </c>
    </row>
    <row r="8350">
      <c r="A8350" s="5" t="s">
        <v>159</v>
      </c>
      <c r="B8350" s="5" t="s">
        <v>264</v>
      </c>
      <c r="C8350" s="16" t="s">
        <v>261</v>
      </c>
    </row>
    <row r="8351">
      <c r="A8351" s="5" t="s">
        <v>152</v>
      </c>
      <c r="B8351" s="5" t="s">
        <v>264</v>
      </c>
      <c r="C8351" s="16" t="s">
        <v>261</v>
      </c>
    </row>
    <row r="8352">
      <c r="A8352" s="5" t="s">
        <v>179</v>
      </c>
      <c r="B8352" s="5" t="s">
        <v>264</v>
      </c>
      <c r="C8352" s="16" t="s">
        <v>261</v>
      </c>
    </row>
    <row r="8353">
      <c r="A8353" s="5" t="s">
        <v>192</v>
      </c>
      <c r="B8353" s="5" t="s">
        <v>264</v>
      </c>
      <c r="C8353" s="16" t="s">
        <v>261</v>
      </c>
    </row>
    <row r="8354">
      <c r="A8354" s="5" t="s">
        <v>230</v>
      </c>
      <c r="B8354" s="5" t="s">
        <v>264</v>
      </c>
      <c r="C8354" s="16" t="s">
        <v>261</v>
      </c>
    </row>
    <row r="8355">
      <c r="A8355" s="5" t="s">
        <v>218</v>
      </c>
      <c r="B8355" s="5" t="s">
        <v>264</v>
      </c>
      <c r="C8355" s="16" t="s">
        <v>261</v>
      </c>
    </row>
    <row r="8356">
      <c r="A8356" s="5" t="s">
        <v>105</v>
      </c>
      <c r="B8356" s="5" t="s">
        <v>264</v>
      </c>
      <c r="C8356" s="16" t="s">
        <v>261</v>
      </c>
    </row>
    <row r="8357">
      <c r="A8357" s="5" t="s">
        <v>192</v>
      </c>
      <c r="B8357" s="5" t="s">
        <v>264</v>
      </c>
      <c r="C8357" s="16" t="s">
        <v>261</v>
      </c>
    </row>
    <row r="8358">
      <c r="A8358" s="5" t="s">
        <v>189</v>
      </c>
      <c r="B8358" s="5" t="s">
        <v>264</v>
      </c>
      <c r="C8358" s="16" t="s">
        <v>261</v>
      </c>
    </row>
    <row r="8359">
      <c r="A8359" s="5" t="s">
        <v>144</v>
      </c>
      <c r="B8359" s="5" t="s">
        <v>264</v>
      </c>
      <c r="C8359" s="16" t="s">
        <v>261</v>
      </c>
    </row>
    <row r="8360">
      <c r="A8360" s="5" t="s">
        <v>161</v>
      </c>
      <c r="B8360" s="5" t="s">
        <v>264</v>
      </c>
      <c r="C8360" s="16" t="s">
        <v>261</v>
      </c>
    </row>
    <row r="8361">
      <c r="A8361" s="5" t="s">
        <v>178</v>
      </c>
      <c r="B8361" s="5" t="s">
        <v>264</v>
      </c>
      <c r="C8361" s="16" t="s">
        <v>261</v>
      </c>
    </row>
    <row r="8362">
      <c r="A8362" s="5" t="s">
        <v>74</v>
      </c>
      <c r="B8362" s="5" t="s">
        <v>264</v>
      </c>
      <c r="C8362" s="16" t="s">
        <v>261</v>
      </c>
    </row>
    <row r="8363">
      <c r="A8363" s="5" t="s">
        <v>97</v>
      </c>
      <c r="B8363" s="5" t="s">
        <v>264</v>
      </c>
      <c r="C8363" s="16" t="s">
        <v>261</v>
      </c>
    </row>
    <row r="8364">
      <c r="A8364" s="5" t="s">
        <v>252</v>
      </c>
      <c r="B8364" s="5" t="s">
        <v>264</v>
      </c>
      <c r="C8364" s="16" t="s">
        <v>261</v>
      </c>
    </row>
    <row r="8365">
      <c r="A8365" s="5" t="s">
        <v>206</v>
      </c>
      <c r="B8365" s="5" t="s">
        <v>264</v>
      </c>
      <c r="C8365" s="16" t="s">
        <v>261</v>
      </c>
    </row>
    <row r="8366">
      <c r="A8366" s="5" t="s">
        <v>217</v>
      </c>
      <c r="B8366" s="5" t="s">
        <v>264</v>
      </c>
      <c r="C8366" s="16" t="s">
        <v>261</v>
      </c>
    </row>
    <row r="8367">
      <c r="A8367" s="5" t="s">
        <v>112</v>
      </c>
      <c r="B8367" s="5" t="s">
        <v>264</v>
      </c>
      <c r="C8367" s="16" t="s">
        <v>261</v>
      </c>
    </row>
    <row r="8368">
      <c r="A8368" s="5" t="s">
        <v>152</v>
      </c>
      <c r="B8368" s="5" t="s">
        <v>264</v>
      </c>
      <c r="C8368" s="16" t="s">
        <v>261</v>
      </c>
    </row>
    <row r="8369">
      <c r="A8369" s="5" t="s">
        <v>240</v>
      </c>
      <c r="B8369" s="5" t="s">
        <v>264</v>
      </c>
      <c r="C8369" s="16" t="s">
        <v>261</v>
      </c>
    </row>
    <row r="8370">
      <c r="A8370" s="5" t="s">
        <v>236</v>
      </c>
      <c r="B8370" s="5" t="s">
        <v>264</v>
      </c>
      <c r="C8370" s="16" t="s">
        <v>261</v>
      </c>
    </row>
    <row r="8371">
      <c r="A8371" s="5" t="s">
        <v>130</v>
      </c>
      <c r="B8371" s="5" t="s">
        <v>264</v>
      </c>
      <c r="C8371" s="16" t="s">
        <v>261</v>
      </c>
    </row>
    <row r="8372">
      <c r="A8372" s="5" t="s">
        <v>150</v>
      </c>
      <c r="B8372" s="5" t="s">
        <v>264</v>
      </c>
      <c r="C8372" s="16" t="s">
        <v>261</v>
      </c>
    </row>
    <row r="8373">
      <c r="A8373" s="5" t="s">
        <v>232</v>
      </c>
      <c r="B8373" s="5" t="s">
        <v>264</v>
      </c>
      <c r="C8373" s="16" t="s">
        <v>261</v>
      </c>
    </row>
    <row r="8374">
      <c r="A8374" s="5" t="s">
        <v>202</v>
      </c>
      <c r="B8374" s="5" t="s">
        <v>264</v>
      </c>
      <c r="C8374" s="16" t="s">
        <v>261</v>
      </c>
    </row>
    <row r="8375">
      <c r="A8375" s="5" t="s">
        <v>166</v>
      </c>
      <c r="B8375" s="5" t="s">
        <v>264</v>
      </c>
      <c r="C8375" s="16" t="s">
        <v>261</v>
      </c>
    </row>
    <row r="8376">
      <c r="A8376" s="5" t="s">
        <v>156</v>
      </c>
      <c r="B8376" s="5" t="s">
        <v>264</v>
      </c>
      <c r="C8376" s="16" t="s">
        <v>260</v>
      </c>
    </row>
    <row r="8377">
      <c r="A8377" s="5" t="s">
        <v>153</v>
      </c>
      <c r="B8377" s="5" t="s">
        <v>264</v>
      </c>
      <c r="C8377" s="16" t="s">
        <v>261</v>
      </c>
    </row>
    <row r="8378">
      <c r="A8378" s="5" t="s">
        <v>187</v>
      </c>
      <c r="B8378" s="5" t="s">
        <v>264</v>
      </c>
      <c r="C8378" s="16" t="s">
        <v>261</v>
      </c>
    </row>
    <row r="8379">
      <c r="A8379" s="5" t="s">
        <v>137</v>
      </c>
      <c r="B8379" s="5" t="s">
        <v>264</v>
      </c>
      <c r="C8379" s="16" t="s">
        <v>261</v>
      </c>
    </row>
    <row r="8380">
      <c r="A8380" s="5" t="s">
        <v>186</v>
      </c>
      <c r="B8380" s="5" t="s">
        <v>264</v>
      </c>
      <c r="C8380" s="16" t="s">
        <v>261</v>
      </c>
    </row>
    <row r="8381">
      <c r="A8381" s="5" t="s">
        <v>150</v>
      </c>
      <c r="B8381" s="5" t="s">
        <v>264</v>
      </c>
      <c r="C8381" s="16" t="s">
        <v>261</v>
      </c>
    </row>
    <row r="8382">
      <c r="A8382" s="5" t="s">
        <v>245</v>
      </c>
      <c r="B8382" s="5" t="s">
        <v>264</v>
      </c>
      <c r="C8382" s="16" t="s">
        <v>260</v>
      </c>
    </row>
    <row r="8383">
      <c r="A8383" s="5" t="s">
        <v>124</v>
      </c>
      <c r="B8383" s="5" t="s">
        <v>264</v>
      </c>
      <c r="C8383" s="16" t="s">
        <v>261</v>
      </c>
    </row>
    <row r="8384">
      <c r="A8384" s="5" t="s">
        <v>66</v>
      </c>
      <c r="B8384" s="5" t="s">
        <v>264</v>
      </c>
      <c r="C8384" s="16" t="s">
        <v>261</v>
      </c>
    </row>
    <row r="8385">
      <c r="A8385" s="5" t="s">
        <v>199</v>
      </c>
      <c r="B8385" s="5" t="s">
        <v>264</v>
      </c>
      <c r="C8385" s="16" t="s">
        <v>261</v>
      </c>
    </row>
    <row r="8386">
      <c r="A8386" s="5" t="s">
        <v>160</v>
      </c>
      <c r="B8386" s="5" t="s">
        <v>264</v>
      </c>
      <c r="C8386" s="16" t="s">
        <v>261</v>
      </c>
    </row>
    <row r="8387">
      <c r="A8387" s="5" t="s">
        <v>139</v>
      </c>
      <c r="B8387" s="5" t="s">
        <v>264</v>
      </c>
      <c r="C8387" s="16" t="s">
        <v>261</v>
      </c>
    </row>
    <row r="8388">
      <c r="A8388" s="5" t="s">
        <v>92</v>
      </c>
      <c r="B8388" s="5" t="s">
        <v>264</v>
      </c>
      <c r="C8388" s="16" t="s">
        <v>261</v>
      </c>
    </row>
    <row r="8389">
      <c r="A8389" s="5" t="s">
        <v>88</v>
      </c>
      <c r="B8389" s="5" t="s">
        <v>264</v>
      </c>
      <c r="C8389" s="16" t="s">
        <v>261</v>
      </c>
    </row>
    <row r="8390">
      <c r="A8390" s="5" t="s">
        <v>119</v>
      </c>
      <c r="B8390" s="5" t="s">
        <v>264</v>
      </c>
      <c r="C8390" s="16" t="s">
        <v>261</v>
      </c>
    </row>
    <row r="8391">
      <c r="A8391" s="5" t="s">
        <v>119</v>
      </c>
      <c r="B8391" s="5" t="s">
        <v>264</v>
      </c>
      <c r="C8391" s="16" t="s">
        <v>261</v>
      </c>
    </row>
    <row r="8392">
      <c r="A8392" s="5" t="s">
        <v>186</v>
      </c>
      <c r="B8392" s="5" t="s">
        <v>264</v>
      </c>
      <c r="C8392" s="16" t="s">
        <v>261</v>
      </c>
    </row>
    <row r="8393">
      <c r="A8393" s="5" t="s">
        <v>175</v>
      </c>
      <c r="B8393" s="5" t="s">
        <v>264</v>
      </c>
      <c r="C8393" s="16" t="s">
        <v>261</v>
      </c>
    </row>
    <row r="8394">
      <c r="A8394" s="5" t="s">
        <v>107</v>
      </c>
      <c r="B8394" s="5" t="s">
        <v>264</v>
      </c>
      <c r="C8394" s="16" t="s">
        <v>261</v>
      </c>
    </row>
    <row r="8395">
      <c r="A8395" s="5" t="s">
        <v>150</v>
      </c>
      <c r="B8395" s="5" t="s">
        <v>264</v>
      </c>
      <c r="C8395" s="16" t="s">
        <v>261</v>
      </c>
    </row>
    <row r="8396">
      <c r="A8396" s="5" t="s">
        <v>253</v>
      </c>
      <c r="B8396" s="5" t="s">
        <v>264</v>
      </c>
      <c r="C8396" s="16" t="s">
        <v>261</v>
      </c>
    </row>
    <row r="8397">
      <c r="A8397" s="5" t="s">
        <v>238</v>
      </c>
      <c r="B8397" s="5" t="s">
        <v>264</v>
      </c>
      <c r="C8397" s="16" t="s">
        <v>261</v>
      </c>
    </row>
    <row r="8398">
      <c r="A8398" s="5" t="s">
        <v>208</v>
      </c>
      <c r="B8398" s="5" t="s">
        <v>264</v>
      </c>
      <c r="C8398" s="16" t="s">
        <v>261</v>
      </c>
    </row>
    <row r="8399">
      <c r="A8399" s="5" t="s">
        <v>223</v>
      </c>
      <c r="B8399" s="5" t="s">
        <v>264</v>
      </c>
      <c r="C8399" s="16" t="s">
        <v>261</v>
      </c>
    </row>
    <row r="8400">
      <c r="A8400" s="5" t="s">
        <v>218</v>
      </c>
      <c r="B8400" s="5" t="s">
        <v>264</v>
      </c>
      <c r="C8400" s="16" t="s">
        <v>261</v>
      </c>
    </row>
    <row r="8401">
      <c r="A8401" s="5" t="s">
        <v>175</v>
      </c>
      <c r="B8401" s="5" t="s">
        <v>264</v>
      </c>
      <c r="C8401" s="16" t="s">
        <v>261</v>
      </c>
    </row>
    <row r="8402">
      <c r="A8402" s="5" t="s">
        <v>217</v>
      </c>
      <c r="B8402" s="5" t="s">
        <v>264</v>
      </c>
      <c r="C8402" s="16" t="s">
        <v>261</v>
      </c>
    </row>
    <row r="8403">
      <c r="A8403" s="5" t="s">
        <v>170</v>
      </c>
      <c r="B8403" s="5" t="s">
        <v>264</v>
      </c>
      <c r="C8403" s="16" t="s">
        <v>261</v>
      </c>
    </row>
    <row r="8404">
      <c r="A8404" s="5" t="s">
        <v>206</v>
      </c>
      <c r="B8404" s="5" t="s">
        <v>264</v>
      </c>
      <c r="C8404" s="16" t="s">
        <v>261</v>
      </c>
    </row>
    <row r="8405">
      <c r="A8405" s="5" t="s">
        <v>244</v>
      </c>
      <c r="B8405" s="5" t="s">
        <v>264</v>
      </c>
      <c r="C8405" s="16" t="s">
        <v>260</v>
      </c>
    </row>
    <row r="8406">
      <c r="A8406" s="5" t="s">
        <v>119</v>
      </c>
      <c r="B8406" s="5" t="s">
        <v>264</v>
      </c>
      <c r="C8406" s="16" t="s">
        <v>261</v>
      </c>
    </row>
    <row r="8407">
      <c r="A8407" s="5" t="s">
        <v>203</v>
      </c>
      <c r="B8407" s="5" t="s">
        <v>264</v>
      </c>
      <c r="C8407" s="16" t="s">
        <v>261</v>
      </c>
    </row>
    <row r="8408">
      <c r="A8408" s="5" t="s">
        <v>72</v>
      </c>
      <c r="B8408" s="5" t="s">
        <v>264</v>
      </c>
      <c r="C8408" s="16" t="s">
        <v>261</v>
      </c>
    </row>
    <row r="8409">
      <c r="A8409" s="5" t="s">
        <v>209</v>
      </c>
      <c r="B8409" s="5" t="s">
        <v>264</v>
      </c>
      <c r="C8409" s="16" t="s">
        <v>261</v>
      </c>
    </row>
    <row r="8410">
      <c r="A8410" s="5" t="s">
        <v>217</v>
      </c>
      <c r="B8410" s="5" t="s">
        <v>264</v>
      </c>
      <c r="C8410" s="16" t="s">
        <v>261</v>
      </c>
    </row>
    <row r="8411">
      <c r="A8411" s="5" t="s">
        <v>211</v>
      </c>
      <c r="B8411" s="5" t="s">
        <v>264</v>
      </c>
      <c r="C8411" s="16" t="s">
        <v>261</v>
      </c>
    </row>
    <row r="8412">
      <c r="A8412" s="5" t="s">
        <v>54</v>
      </c>
      <c r="B8412" s="5" t="s">
        <v>264</v>
      </c>
      <c r="C8412" s="16" t="s">
        <v>260</v>
      </c>
    </row>
    <row r="8413">
      <c r="A8413" s="5" t="s">
        <v>247</v>
      </c>
      <c r="B8413" s="5" t="s">
        <v>264</v>
      </c>
      <c r="C8413" s="16" t="s">
        <v>261</v>
      </c>
    </row>
    <row r="8414">
      <c r="A8414" s="5" t="s">
        <v>221</v>
      </c>
      <c r="B8414" s="5" t="s">
        <v>264</v>
      </c>
      <c r="C8414" s="16" t="s">
        <v>261</v>
      </c>
    </row>
    <row r="8415">
      <c r="A8415" s="5" t="s">
        <v>194</v>
      </c>
      <c r="B8415" s="5" t="s">
        <v>264</v>
      </c>
      <c r="C8415" s="16" t="s">
        <v>261</v>
      </c>
    </row>
    <row r="8416">
      <c r="A8416" s="5" t="s">
        <v>122</v>
      </c>
      <c r="B8416" s="5" t="s">
        <v>264</v>
      </c>
      <c r="C8416" s="16" t="s">
        <v>261</v>
      </c>
    </row>
    <row r="8417">
      <c r="A8417" s="5" t="s">
        <v>192</v>
      </c>
      <c r="B8417" s="5" t="s">
        <v>264</v>
      </c>
      <c r="C8417" s="16" t="s">
        <v>261</v>
      </c>
    </row>
    <row r="8418">
      <c r="A8418" s="5" t="s">
        <v>186</v>
      </c>
      <c r="B8418" s="5" t="s">
        <v>264</v>
      </c>
      <c r="C8418" s="16" t="s">
        <v>261</v>
      </c>
    </row>
    <row r="8419">
      <c r="A8419" s="5" t="s">
        <v>156</v>
      </c>
      <c r="B8419" s="5" t="s">
        <v>264</v>
      </c>
      <c r="C8419" s="16" t="s">
        <v>261</v>
      </c>
    </row>
    <row r="8420">
      <c r="A8420" s="5" t="s">
        <v>155</v>
      </c>
      <c r="B8420" s="5" t="s">
        <v>264</v>
      </c>
      <c r="C8420" s="16" t="s">
        <v>261</v>
      </c>
    </row>
    <row r="8421">
      <c r="A8421" s="5" t="s">
        <v>165</v>
      </c>
      <c r="B8421" s="5" t="s">
        <v>264</v>
      </c>
      <c r="C8421" s="16" t="s">
        <v>261</v>
      </c>
    </row>
    <row r="8422">
      <c r="A8422" s="5" t="s">
        <v>194</v>
      </c>
      <c r="B8422" s="5" t="s">
        <v>264</v>
      </c>
      <c r="C8422" s="16" t="s">
        <v>261</v>
      </c>
    </row>
    <row r="8423">
      <c r="A8423" s="5" t="s">
        <v>221</v>
      </c>
      <c r="B8423" s="5" t="s">
        <v>264</v>
      </c>
      <c r="C8423" s="16" t="s">
        <v>261</v>
      </c>
    </row>
    <row r="8424">
      <c r="A8424" s="5" t="s">
        <v>152</v>
      </c>
      <c r="B8424" s="5" t="s">
        <v>264</v>
      </c>
      <c r="C8424" s="16" t="s">
        <v>261</v>
      </c>
    </row>
    <row r="8425">
      <c r="A8425" s="5" t="s">
        <v>193</v>
      </c>
      <c r="B8425" s="5" t="s">
        <v>264</v>
      </c>
      <c r="C8425" s="16" t="s">
        <v>261</v>
      </c>
    </row>
    <row r="8426">
      <c r="A8426" s="5" t="s">
        <v>206</v>
      </c>
      <c r="B8426" s="5" t="s">
        <v>264</v>
      </c>
      <c r="C8426" s="16" t="s">
        <v>261</v>
      </c>
    </row>
    <row r="8427">
      <c r="A8427" s="5" t="s">
        <v>134</v>
      </c>
      <c r="B8427" s="5" t="s">
        <v>264</v>
      </c>
      <c r="C8427" s="16" t="s">
        <v>261</v>
      </c>
    </row>
    <row r="8428">
      <c r="A8428" s="5" t="s">
        <v>70</v>
      </c>
      <c r="B8428" s="5" t="s">
        <v>264</v>
      </c>
      <c r="C8428" s="16" t="s">
        <v>261</v>
      </c>
    </row>
    <row r="8429">
      <c r="A8429" s="5" t="s">
        <v>86</v>
      </c>
      <c r="B8429" s="5" t="s">
        <v>264</v>
      </c>
      <c r="C8429" s="16" t="s">
        <v>261</v>
      </c>
    </row>
    <row r="8430">
      <c r="A8430" s="5" t="s">
        <v>163</v>
      </c>
      <c r="B8430" s="5" t="s">
        <v>264</v>
      </c>
      <c r="C8430" s="16" t="s">
        <v>261</v>
      </c>
    </row>
    <row r="8431">
      <c r="A8431" s="5" t="s">
        <v>175</v>
      </c>
      <c r="B8431" s="5" t="s">
        <v>264</v>
      </c>
      <c r="C8431" s="16" t="s">
        <v>261</v>
      </c>
    </row>
    <row r="8432">
      <c r="A8432" s="5" t="s">
        <v>175</v>
      </c>
      <c r="B8432" s="5" t="s">
        <v>264</v>
      </c>
      <c r="C8432" s="16" t="s">
        <v>261</v>
      </c>
    </row>
    <row r="8433">
      <c r="A8433" s="5" t="s">
        <v>232</v>
      </c>
      <c r="B8433" s="5" t="s">
        <v>264</v>
      </c>
      <c r="C8433" s="16" t="s">
        <v>261</v>
      </c>
    </row>
    <row r="8434">
      <c r="A8434" s="5" t="s">
        <v>77</v>
      </c>
      <c r="B8434" s="5" t="s">
        <v>264</v>
      </c>
      <c r="C8434" s="16" t="s">
        <v>261</v>
      </c>
    </row>
    <row r="8435">
      <c r="A8435" s="5" t="s">
        <v>138</v>
      </c>
      <c r="B8435" s="5" t="s">
        <v>264</v>
      </c>
      <c r="C8435" s="16" t="s">
        <v>261</v>
      </c>
    </row>
    <row r="8436">
      <c r="A8436" s="5" t="s">
        <v>81</v>
      </c>
      <c r="B8436" s="5" t="s">
        <v>264</v>
      </c>
      <c r="C8436" s="16" t="s">
        <v>261</v>
      </c>
    </row>
    <row r="8437">
      <c r="A8437" s="5" t="s">
        <v>239</v>
      </c>
      <c r="B8437" s="5" t="s">
        <v>264</v>
      </c>
      <c r="C8437" s="16" t="s">
        <v>261</v>
      </c>
    </row>
    <row r="8438">
      <c r="A8438" s="5" t="s">
        <v>222</v>
      </c>
      <c r="B8438" s="5" t="s">
        <v>264</v>
      </c>
      <c r="C8438" s="16" t="s">
        <v>261</v>
      </c>
    </row>
    <row r="8439">
      <c r="A8439" s="5" t="s">
        <v>163</v>
      </c>
      <c r="B8439" s="5" t="s">
        <v>264</v>
      </c>
      <c r="C8439" s="16" t="s">
        <v>261</v>
      </c>
    </row>
    <row r="8440">
      <c r="A8440" s="5" t="s">
        <v>239</v>
      </c>
      <c r="B8440" s="5" t="s">
        <v>264</v>
      </c>
      <c r="C8440" s="16" t="s">
        <v>261</v>
      </c>
    </row>
    <row r="8441">
      <c r="A8441" s="5" t="s">
        <v>125</v>
      </c>
      <c r="B8441" s="5" t="s">
        <v>264</v>
      </c>
      <c r="C8441" s="16" t="s">
        <v>261</v>
      </c>
    </row>
    <row r="8442">
      <c r="A8442" s="5" t="s">
        <v>124</v>
      </c>
      <c r="B8442" s="5" t="s">
        <v>264</v>
      </c>
      <c r="C8442" s="16" t="s">
        <v>261</v>
      </c>
    </row>
    <row r="8443">
      <c r="A8443" s="5" t="s">
        <v>54</v>
      </c>
      <c r="B8443" s="5" t="s">
        <v>264</v>
      </c>
      <c r="C8443" s="16" t="s">
        <v>261</v>
      </c>
    </row>
    <row r="8444">
      <c r="A8444" s="5" t="s">
        <v>213</v>
      </c>
      <c r="B8444" s="5" t="s">
        <v>264</v>
      </c>
      <c r="C8444" s="16" t="s">
        <v>261</v>
      </c>
    </row>
    <row r="8445">
      <c r="A8445" s="5" t="s">
        <v>132</v>
      </c>
      <c r="B8445" s="5" t="s">
        <v>264</v>
      </c>
      <c r="C8445" s="16" t="s">
        <v>261</v>
      </c>
    </row>
    <row r="8446">
      <c r="A8446" s="5" t="s">
        <v>125</v>
      </c>
      <c r="B8446" s="5" t="s">
        <v>264</v>
      </c>
      <c r="C8446" s="16" t="s">
        <v>261</v>
      </c>
    </row>
    <row r="8447">
      <c r="A8447" s="5" t="s">
        <v>245</v>
      </c>
      <c r="B8447" s="5" t="s">
        <v>264</v>
      </c>
      <c r="C8447" s="16" t="s">
        <v>261</v>
      </c>
    </row>
    <row r="8448">
      <c r="A8448" s="5" t="s">
        <v>171</v>
      </c>
      <c r="B8448" s="5" t="s">
        <v>264</v>
      </c>
      <c r="C8448" s="16" t="s">
        <v>261</v>
      </c>
    </row>
    <row r="8449">
      <c r="A8449" s="5" t="s">
        <v>239</v>
      </c>
      <c r="B8449" s="5" t="s">
        <v>264</v>
      </c>
      <c r="C8449" s="16" t="s">
        <v>261</v>
      </c>
    </row>
    <row r="8450">
      <c r="A8450" s="5" t="s">
        <v>104</v>
      </c>
      <c r="B8450" s="5" t="s">
        <v>264</v>
      </c>
      <c r="C8450" s="16" t="s">
        <v>261</v>
      </c>
    </row>
    <row r="8451">
      <c r="A8451" s="5" t="s">
        <v>133</v>
      </c>
      <c r="B8451" s="5" t="s">
        <v>264</v>
      </c>
      <c r="C8451" s="16" t="s">
        <v>261</v>
      </c>
    </row>
    <row r="8452">
      <c r="A8452" s="5" t="s">
        <v>172</v>
      </c>
      <c r="B8452" s="5" t="s">
        <v>264</v>
      </c>
      <c r="C8452" s="16" t="s">
        <v>261</v>
      </c>
    </row>
    <row r="8453">
      <c r="A8453" s="5" t="s">
        <v>183</v>
      </c>
      <c r="B8453" s="5" t="s">
        <v>264</v>
      </c>
      <c r="C8453" s="16" t="s">
        <v>261</v>
      </c>
    </row>
    <row r="8454">
      <c r="A8454" s="5" t="s">
        <v>117</v>
      </c>
      <c r="B8454" s="5" t="s">
        <v>264</v>
      </c>
      <c r="C8454" s="16" t="s">
        <v>261</v>
      </c>
    </row>
    <row r="8455">
      <c r="A8455" s="5" t="s">
        <v>120</v>
      </c>
      <c r="B8455" s="5" t="s">
        <v>264</v>
      </c>
      <c r="C8455" s="16" t="s">
        <v>261</v>
      </c>
    </row>
    <row r="8456">
      <c r="A8456" s="5" t="s">
        <v>136</v>
      </c>
      <c r="B8456" s="5" t="s">
        <v>264</v>
      </c>
      <c r="C8456" s="16" t="s">
        <v>261</v>
      </c>
    </row>
    <row r="8457">
      <c r="A8457" s="5" t="s">
        <v>217</v>
      </c>
      <c r="B8457" s="5" t="s">
        <v>264</v>
      </c>
      <c r="C8457" s="16" t="s">
        <v>261</v>
      </c>
    </row>
    <row r="8458">
      <c r="A8458" s="5" t="s">
        <v>165</v>
      </c>
      <c r="B8458" s="5" t="s">
        <v>264</v>
      </c>
      <c r="C8458" s="16" t="s">
        <v>261</v>
      </c>
    </row>
    <row r="8459">
      <c r="A8459" s="5" t="s">
        <v>115</v>
      </c>
      <c r="B8459" s="5" t="s">
        <v>264</v>
      </c>
      <c r="C8459" s="16" t="s">
        <v>261</v>
      </c>
    </row>
    <row r="8460">
      <c r="A8460" s="5" t="s">
        <v>60</v>
      </c>
      <c r="B8460" s="5" t="s">
        <v>264</v>
      </c>
      <c r="C8460" s="16" t="s">
        <v>261</v>
      </c>
    </row>
    <row r="8461">
      <c r="A8461" s="5" t="s">
        <v>209</v>
      </c>
      <c r="B8461" s="5" t="s">
        <v>264</v>
      </c>
      <c r="C8461" s="16" t="s">
        <v>261</v>
      </c>
    </row>
    <row r="8462">
      <c r="A8462" s="5" t="s">
        <v>135</v>
      </c>
      <c r="B8462" s="5" t="s">
        <v>264</v>
      </c>
      <c r="C8462" s="16" t="s">
        <v>261</v>
      </c>
    </row>
    <row r="8463">
      <c r="A8463" s="5" t="s">
        <v>221</v>
      </c>
      <c r="B8463" s="5" t="s">
        <v>264</v>
      </c>
      <c r="C8463" s="16" t="s">
        <v>261</v>
      </c>
    </row>
    <row r="8464">
      <c r="A8464" s="5" t="s">
        <v>99</v>
      </c>
      <c r="B8464" s="5" t="s">
        <v>264</v>
      </c>
      <c r="C8464" s="16" t="s">
        <v>261</v>
      </c>
    </row>
    <row r="8465">
      <c r="A8465" s="5" t="s">
        <v>125</v>
      </c>
      <c r="B8465" s="5" t="s">
        <v>264</v>
      </c>
      <c r="C8465" s="16" t="s">
        <v>261</v>
      </c>
    </row>
    <row r="8466">
      <c r="A8466" s="5" t="s">
        <v>164</v>
      </c>
      <c r="B8466" s="5" t="s">
        <v>264</v>
      </c>
      <c r="C8466" s="16" t="s">
        <v>261</v>
      </c>
    </row>
    <row r="8467">
      <c r="A8467" s="5" t="s">
        <v>118</v>
      </c>
      <c r="B8467" s="5" t="s">
        <v>264</v>
      </c>
      <c r="C8467" s="16" t="s">
        <v>261</v>
      </c>
    </row>
    <row r="8468">
      <c r="A8468" s="5" t="s">
        <v>241</v>
      </c>
      <c r="B8468" s="5" t="s">
        <v>264</v>
      </c>
      <c r="C8468" s="16" t="s">
        <v>261</v>
      </c>
    </row>
    <row r="8469">
      <c r="A8469" s="5" t="s">
        <v>227</v>
      </c>
      <c r="B8469" s="5" t="s">
        <v>264</v>
      </c>
      <c r="C8469" s="16" t="s">
        <v>261</v>
      </c>
    </row>
    <row r="8470">
      <c r="A8470" s="5" t="s">
        <v>217</v>
      </c>
      <c r="B8470" s="5" t="s">
        <v>264</v>
      </c>
      <c r="C8470" s="16" t="s">
        <v>261</v>
      </c>
    </row>
    <row r="8471">
      <c r="A8471" s="5" t="s">
        <v>152</v>
      </c>
      <c r="B8471" s="5" t="s">
        <v>264</v>
      </c>
      <c r="C8471" s="16" t="s">
        <v>261</v>
      </c>
    </row>
    <row r="8472">
      <c r="A8472" s="5" t="s">
        <v>176</v>
      </c>
      <c r="B8472" s="5" t="s">
        <v>264</v>
      </c>
      <c r="C8472" s="16" t="s">
        <v>261</v>
      </c>
    </row>
    <row r="8473">
      <c r="A8473" s="5" t="s">
        <v>139</v>
      </c>
      <c r="B8473" s="5" t="s">
        <v>264</v>
      </c>
      <c r="C8473" s="16" t="s">
        <v>261</v>
      </c>
    </row>
    <row r="8474">
      <c r="A8474" s="5" t="s">
        <v>210</v>
      </c>
      <c r="B8474" s="5" t="s">
        <v>264</v>
      </c>
      <c r="C8474" s="16" t="s">
        <v>261</v>
      </c>
    </row>
    <row r="8475">
      <c r="A8475" s="5" t="s">
        <v>114</v>
      </c>
      <c r="B8475" s="5" t="s">
        <v>264</v>
      </c>
      <c r="C8475" s="16" t="s">
        <v>261</v>
      </c>
    </row>
    <row r="8476">
      <c r="A8476" s="5" t="s">
        <v>183</v>
      </c>
      <c r="B8476" s="5" t="s">
        <v>264</v>
      </c>
      <c r="C8476" s="16" t="s">
        <v>261</v>
      </c>
    </row>
    <row r="8477">
      <c r="A8477" s="5" t="s">
        <v>175</v>
      </c>
      <c r="B8477" s="5" t="s">
        <v>264</v>
      </c>
      <c r="C8477" s="16" t="s">
        <v>261</v>
      </c>
    </row>
    <row r="8478">
      <c r="A8478" s="5" t="s">
        <v>239</v>
      </c>
      <c r="B8478" s="5" t="s">
        <v>264</v>
      </c>
      <c r="C8478" s="16" t="s">
        <v>261</v>
      </c>
    </row>
    <row r="8479">
      <c r="A8479" s="5" t="s">
        <v>197</v>
      </c>
      <c r="B8479" s="5" t="s">
        <v>264</v>
      </c>
      <c r="C8479" s="16" t="s">
        <v>261</v>
      </c>
    </row>
    <row r="8480">
      <c r="A8480" s="5" t="s">
        <v>88</v>
      </c>
      <c r="B8480" s="5" t="s">
        <v>264</v>
      </c>
      <c r="C8480" s="16" t="s">
        <v>261</v>
      </c>
    </row>
    <row r="8481">
      <c r="A8481" s="5" t="s">
        <v>197</v>
      </c>
      <c r="B8481" s="5" t="s">
        <v>264</v>
      </c>
      <c r="C8481" s="16" t="s">
        <v>261</v>
      </c>
    </row>
    <row r="8482">
      <c r="A8482" s="5" t="s">
        <v>221</v>
      </c>
      <c r="B8482" s="5" t="s">
        <v>264</v>
      </c>
      <c r="C8482" s="16" t="s">
        <v>261</v>
      </c>
    </row>
    <row r="8483">
      <c r="A8483" s="5" t="s">
        <v>97</v>
      </c>
      <c r="B8483" s="5" t="s">
        <v>264</v>
      </c>
      <c r="C8483" s="16" t="s">
        <v>261</v>
      </c>
    </row>
    <row r="8484">
      <c r="A8484" s="5" t="s">
        <v>234</v>
      </c>
      <c r="B8484" s="5" t="s">
        <v>264</v>
      </c>
      <c r="C8484" s="16" t="s">
        <v>261</v>
      </c>
    </row>
    <row r="8485">
      <c r="A8485" s="5" t="s">
        <v>159</v>
      </c>
      <c r="B8485" s="5" t="s">
        <v>264</v>
      </c>
      <c r="C8485" s="16" t="s">
        <v>261</v>
      </c>
    </row>
    <row r="8486">
      <c r="A8486" s="5" t="s">
        <v>120</v>
      </c>
      <c r="B8486" s="5" t="s">
        <v>264</v>
      </c>
      <c r="C8486" s="16" t="s">
        <v>261</v>
      </c>
    </row>
    <row r="8487">
      <c r="A8487" s="5" t="s">
        <v>86</v>
      </c>
      <c r="B8487" s="5" t="s">
        <v>264</v>
      </c>
      <c r="C8487" s="16" t="s">
        <v>261</v>
      </c>
    </row>
    <row r="8488">
      <c r="A8488" s="5" t="s">
        <v>106</v>
      </c>
      <c r="B8488" s="5" t="s">
        <v>264</v>
      </c>
      <c r="C8488" s="16" t="s">
        <v>261</v>
      </c>
    </row>
    <row r="8489">
      <c r="A8489" s="5" t="s">
        <v>249</v>
      </c>
      <c r="B8489" s="5" t="s">
        <v>264</v>
      </c>
      <c r="C8489" s="16" t="s">
        <v>261</v>
      </c>
    </row>
    <row r="8490">
      <c r="A8490" s="5" t="s">
        <v>137</v>
      </c>
      <c r="B8490" s="5" t="s">
        <v>264</v>
      </c>
      <c r="C8490" s="16" t="s">
        <v>261</v>
      </c>
    </row>
    <row r="8491">
      <c r="A8491" s="5" t="s">
        <v>72</v>
      </c>
      <c r="B8491" s="5" t="s">
        <v>264</v>
      </c>
      <c r="C8491" s="16" t="s">
        <v>261</v>
      </c>
    </row>
    <row r="8492">
      <c r="A8492" s="5" t="s">
        <v>137</v>
      </c>
      <c r="B8492" s="5" t="s">
        <v>264</v>
      </c>
      <c r="C8492" s="16" t="s">
        <v>261</v>
      </c>
    </row>
    <row r="8493">
      <c r="A8493" s="5" t="s">
        <v>168</v>
      </c>
      <c r="B8493" s="5" t="s">
        <v>264</v>
      </c>
      <c r="C8493" s="16" t="s">
        <v>261</v>
      </c>
    </row>
    <row r="8494">
      <c r="A8494" s="5" t="s">
        <v>148</v>
      </c>
      <c r="B8494" s="5" t="s">
        <v>264</v>
      </c>
      <c r="C8494" s="16" t="s">
        <v>261</v>
      </c>
    </row>
    <row r="8495">
      <c r="A8495" s="5" t="s">
        <v>232</v>
      </c>
      <c r="B8495" s="5" t="s">
        <v>264</v>
      </c>
      <c r="C8495" s="16" t="s">
        <v>261</v>
      </c>
    </row>
    <row r="8496">
      <c r="A8496" s="5" t="s">
        <v>194</v>
      </c>
      <c r="B8496" s="5" t="s">
        <v>264</v>
      </c>
      <c r="C8496" s="16" t="s">
        <v>261</v>
      </c>
    </row>
    <row r="8497">
      <c r="A8497" s="5" t="s">
        <v>119</v>
      </c>
      <c r="B8497" s="5" t="s">
        <v>264</v>
      </c>
      <c r="C8497" s="16" t="s">
        <v>261</v>
      </c>
    </row>
    <row r="8498">
      <c r="A8498" s="5" t="s">
        <v>207</v>
      </c>
      <c r="B8498" s="5" t="s">
        <v>264</v>
      </c>
      <c r="C8498" s="16" t="s">
        <v>261</v>
      </c>
    </row>
    <row r="8499">
      <c r="A8499" s="5" t="s">
        <v>180</v>
      </c>
      <c r="B8499" s="5" t="s">
        <v>264</v>
      </c>
      <c r="C8499" s="16" t="s">
        <v>261</v>
      </c>
    </row>
    <row r="8500">
      <c r="A8500" s="5" t="s">
        <v>102</v>
      </c>
      <c r="B8500" s="5" t="s">
        <v>264</v>
      </c>
      <c r="C8500" s="16" t="s">
        <v>261</v>
      </c>
    </row>
    <row r="8501">
      <c r="A8501" s="5" t="s">
        <v>213</v>
      </c>
      <c r="B8501" s="5" t="s">
        <v>264</v>
      </c>
      <c r="C8501" s="16" t="s">
        <v>261</v>
      </c>
    </row>
    <row r="8502">
      <c r="A8502" s="5" t="s">
        <v>88</v>
      </c>
      <c r="B8502" s="5" t="s">
        <v>264</v>
      </c>
      <c r="C8502" s="16" t="s">
        <v>261</v>
      </c>
    </row>
    <row r="8503">
      <c r="A8503" s="5" t="s">
        <v>149</v>
      </c>
      <c r="B8503" s="5" t="s">
        <v>264</v>
      </c>
      <c r="C8503" s="16" t="s">
        <v>261</v>
      </c>
    </row>
    <row r="8504">
      <c r="A8504" s="5" t="s">
        <v>226</v>
      </c>
      <c r="B8504" s="5" t="s">
        <v>264</v>
      </c>
      <c r="C8504" s="16" t="s">
        <v>261</v>
      </c>
    </row>
    <row r="8505">
      <c r="A8505" s="5" t="s">
        <v>130</v>
      </c>
      <c r="B8505" s="5" t="s">
        <v>264</v>
      </c>
      <c r="C8505" s="16" t="s">
        <v>261</v>
      </c>
    </row>
    <row r="8506">
      <c r="A8506" s="5" t="s">
        <v>229</v>
      </c>
      <c r="B8506" s="5" t="s">
        <v>264</v>
      </c>
      <c r="C8506" s="16" t="s">
        <v>261</v>
      </c>
    </row>
    <row r="8507">
      <c r="A8507" s="5" t="s">
        <v>90</v>
      </c>
      <c r="B8507" s="5" t="s">
        <v>264</v>
      </c>
      <c r="C8507" s="16" t="s">
        <v>261</v>
      </c>
    </row>
    <row r="8508">
      <c r="A8508" s="5" t="s">
        <v>101</v>
      </c>
      <c r="B8508" s="5" t="s">
        <v>264</v>
      </c>
      <c r="C8508" s="16" t="s">
        <v>261</v>
      </c>
    </row>
    <row r="8509">
      <c r="A8509" s="5" t="s">
        <v>63</v>
      </c>
      <c r="B8509" s="5" t="s">
        <v>264</v>
      </c>
      <c r="C8509" s="16" t="s">
        <v>261</v>
      </c>
    </row>
    <row r="8510">
      <c r="A8510" s="5" t="s">
        <v>175</v>
      </c>
      <c r="B8510" s="5" t="s">
        <v>264</v>
      </c>
      <c r="C8510" s="16" t="s">
        <v>261</v>
      </c>
    </row>
    <row r="8511">
      <c r="A8511" s="5" t="s">
        <v>97</v>
      </c>
      <c r="B8511" s="5" t="s">
        <v>264</v>
      </c>
      <c r="C8511" s="16" t="s">
        <v>261</v>
      </c>
    </row>
    <row r="8512">
      <c r="A8512" s="5" t="s">
        <v>166</v>
      </c>
      <c r="B8512" s="5" t="s">
        <v>264</v>
      </c>
      <c r="C8512" s="16" t="s">
        <v>261</v>
      </c>
    </row>
    <row r="8513">
      <c r="A8513" s="5" t="s">
        <v>175</v>
      </c>
      <c r="B8513" s="5" t="s">
        <v>264</v>
      </c>
      <c r="C8513" s="16" t="s">
        <v>261</v>
      </c>
    </row>
    <row r="8514">
      <c r="A8514" s="5" t="s">
        <v>84</v>
      </c>
      <c r="B8514" s="5" t="s">
        <v>264</v>
      </c>
      <c r="C8514" s="16" t="s">
        <v>261</v>
      </c>
    </row>
    <row r="8515">
      <c r="A8515" s="5" t="s">
        <v>154</v>
      </c>
      <c r="B8515" s="5" t="s">
        <v>264</v>
      </c>
      <c r="C8515" s="16" t="s">
        <v>261</v>
      </c>
    </row>
    <row r="8516">
      <c r="A8516" s="5" t="s">
        <v>202</v>
      </c>
      <c r="B8516" s="5" t="s">
        <v>264</v>
      </c>
      <c r="C8516" s="16" t="s">
        <v>261</v>
      </c>
    </row>
    <row r="8517">
      <c r="A8517" s="5" t="s">
        <v>168</v>
      </c>
      <c r="B8517" s="5" t="s">
        <v>264</v>
      </c>
      <c r="C8517" s="16" t="s">
        <v>261</v>
      </c>
    </row>
    <row r="8518">
      <c r="A8518" s="5" t="s">
        <v>156</v>
      </c>
      <c r="B8518" s="5" t="s">
        <v>264</v>
      </c>
      <c r="C8518" s="16" t="s">
        <v>261</v>
      </c>
    </row>
    <row r="8519">
      <c r="A8519" s="5" t="s">
        <v>94</v>
      </c>
      <c r="B8519" s="5" t="s">
        <v>264</v>
      </c>
      <c r="C8519" s="16" t="s">
        <v>261</v>
      </c>
    </row>
    <row r="8520">
      <c r="A8520" s="5" t="s">
        <v>179</v>
      </c>
      <c r="B8520" s="5" t="s">
        <v>264</v>
      </c>
      <c r="C8520" s="16" t="s">
        <v>261</v>
      </c>
    </row>
    <row r="8521">
      <c r="A8521" s="5" t="s">
        <v>247</v>
      </c>
      <c r="B8521" s="5" t="s">
        <v>264</v>
      </c>
      <c r="C8521" s="16" t="s">
        <v>261</v>
      </c>
    </row>
    <row r="8522">
      <c r="A8522" s="5" t="s">
        <v>182</v>
      </c>
      <c r="B8522" s="5" t="s">
        <v>264</v>
      </c>
      <c r="C8522" s="16" t="s">
        <v>261</v>
      </c>
    </row>
    <row r="8523">
      <c r="A8523" s="5" t="s">
        <v>184</v>
      </c>
      <c r="B8523" s="5" t="s">
        <v>264</v>
      </c>
      <c r="C8523" s="16" t="s">
        <v>261</v>
      </c>
    </row>
    <row r="8524">
      <c r="A8524" s="5" t="s">
        <v>185</v>
      </c>
      <c r="B8524" s="5" t="s">
        <v>264</v>
      </c>
      <c r="C8524" s="16" t="s">
        <v>261</v>
      </c>
    </row>
    <row r="8525">
      <c r="A8525" s="5" t="s">
        <v>202</v>
      </c>
      <c r="B8525" s="5" t="s">
        <v>264</v>
      </c>
      <c r="C8525" s="16" t="s">
        <v>261</v>
      </c>
    </row>
    <row r="8526">
      <c r="A8526" s="5" t="s">
        <v>194</v>
      </c>
      <c r="B8526" s="5" t="s">
        <v>264</v>
      </c>
      <c r="C8526" s="16" t="s">
        <v>261</v>
      </c>
    </row>
    <row r="8527">
      <c r="A8527" s="5" t="s">
        <v>103</v>
      </c>
      <c r="B8527" s="5" t="s">
        <v>264</v>
      </c>
      <c r="C8527" s="16" t="s">
        <v>261</v>
      </c>
    </row>
    <row r="8528">
      <c r="A8528" s="5" t="s">
        <v>74</v>
      </c>
      <c r="B8528" s="5" t="s">
        <v>264</v>
      </c>
      <c r="C8528" s="16" t="s">
        <v>261</v>
      </c>
    </row>
    <row r="8529">
      <c r="A8529" s="5" t="s">
        <v>231</v>
      </c>
      <c r="B8529" s="5" t="s">
        <v>264</v>
      </c>
      <c r="C8529" s="16" t="s">
        <v>261</v>
      </c>
    </row>
    <row r="8530">
      <c r="A8530" s="5" t="s">
        <v>207</v>
      </c>
      <c r="B8530" s="5" t="s">
        <v>264</v>
      </c>
      <c r="C8530" s="16" t="s">
        <v>261</v>
      </c>
    </row>
    <row r="8531">
      <c r="A8531" s="5" t="s">
        <v>137</v>
      </c>
      <c r="B8531" s="5" t="s">
        <v>264</v>
      </c>
      <c r="C8531" s="16" t="s">
        <v>261</v>
      </c>
    </row>
    <row r="8532">
      <c r="A8532" s="5" t="s">
        <v>221</v>
      </c>
      <c r="B8532" s="5" t="s">
        <v>264</v>
      </c>
      <c r="C8532" s="16" t="s">
        <v>261</v>
      </c>
    </row>
    <row r="8533">
      <c r="A8533" s="5" t="s">
        <v>139</v>
      </c>
      <c r="B8533" s="5" t="s">
        <v>264</v>
      </c>
      <c r="C8533" s="16" t="s">
        <v>261</v>
      </c>
    </row>
    <row r="8534">
      <c r="A8534" s="5" t="s">
        <v>119</v>
      </c>
      <c r="B8534" s="5" t="s">
        <v>264</v>
      </c>
      <c r="C8534" s="16" t="s">
        <v>261</v>
      </c>
    </row>
    <row r="8535">
      <c r="A8535" s="5" t="s">
        <v>222</v>
      </c>
      <c r="B8535" s="5" t="s">
        <v>264</v>
      </c>
      <c r="C8535" s="16" t="s">
        <v>261</v>
      </c>
    </row>
    <row r="8536">
      <c r="A8536" s="5" t="s">
        <v>206</v>
      </c>
      <c r="B8536" s="5" t="s">
        <v>264</v>
      </c>
      <c r="C8536" s="16" t="s">
        <v>261</v>
      </c>
    </row>
    <row r="8537">
      <c r="A8537" s="5" t="s">
        <v>86</v>
      </c>
      <c r="B8537" s="5" t="s">
        <v>264</v>
      </c>
      <c r="C8537" s="16" t="s">
        <v>261</v>
      </c>
    </row>
    <row r="8538">
      <c r="A8538" s="5" t="s">
        <v>139</v>
      </c>
      <c r="B8538" s="5" t="s">
        <v>264</v>
      </c>
      <c r="C8538" s="16" t="s">
        <v>261</v>
      </c>
    </row>
    <row r="8539">
      <c r="A8539" s="5" t="s">
        <v>158</v>
      </c>
      <c r="B8539" s="5" t="s">
        <v>264</v>
      </c>
      <c r="C8539" s="16" t="s">
        <v>261</v>
      </c>
    </row>
    <row r="8540">
      <c r="A8540" s="5" t="s">
        <v>168</v>
      </c>
      <c r="B8540" s="5" t="s">
        <v>264</v>
      </c>
      <c r="C8540" s="16" t="s">
        <v>261</v>
      </c>
    </row>
    <row r="8541">
      <c r="A8541" s="5" t="s">
        <v>123</v>
      </c>
      <c r="B8541" s="5" t="s">
        <v>264</v>
      </c>
      <c r="C8541" s="16" t="s">
        <v>261</v>
      </c>
    </row>
    <row r="8542">
      <c r="A8542" s="5" t="s">
        <v>215</v>
      </c>
      <c r="B8542" s="5" t="s">
        <v>264</v>
      </c>
      <c r="C8542" s="16" t="s">
        <v>261</v>
      </c>
    </row>
    <row r="8543">
      <c r="A8543" s="5" t="s">
        <v>225</v>
      </c>
      <c r="B8543" s="5" t="s">
        <v>264</v>
      </c>
      <c r="C8543" s="16" t="s">
        <v>261</v>
      </c>
    </row>
    <row r="8544">
      <c r="A8544" s="5" t="s">
        <v>176</v>
      </c>
      <c r="B8544" s="5" t="s">
        <v>264</v>
      </c>
      <c r="C8544" s="16" t="s">
        <v>261</v>
      </c>
    </row>
    <row r="8545">
      <c r="A8545" s="5" t="s">
        <v>182</v>
      </c>
      <c r="B8545" s="5" t="s">
        <v>264</v>
      </c>
      <c r="C8545" s="16" t="s">
        <v>261</v>
      </c>
    </row>
    <row r="8546">
      <c r="A8546" s="5" t="s">
        <v>248</v>
      </c>
      <c r="B8546" s="5" t="s">
        <v>264</v>
      </c>
      <c r="C8546" s="16" t="s">
        <v>261</v>
      </c>
    </row>
    <row r="8547">
      <c r="A8547" s="5" t="s">
        <v>211</v>
      </c>
      <c r="B8547" s="5" t="s">
        <v>264</v>
      </c>
      <c r="C8547" s="16" t="s">
        <v>261</v>
      </c>
    </row>
    <row r="8548">
      <c r="A8548" s="5" t="s">
        <v>210</v>
      </c>
      <c r="B8548" s="5" t="s">
        <v>264</v>
      </c>
      <c r="C8548" s="16" t="s">
        <v>261</v>
      </c>
    </row>
    <row r="8549">
      <c r="A8549" s="5" t="s">
        <v>214</v>
      </c>
      <c r="B8549" s="5" t="s">
        <v>264</v>
      </c>
      <c r="C8549" s="16" t="s">
        <v>261</v>
      </c>
    </row>
    <row r="8550">
      <c r="A8550" s="5" t="s">
        <v>147</v>
      </c>
      <c r="B8550" s="5" t="s">
        <v>264</v>
      </c>
      <c r="C8550" s="16" t="s">
        <v>261</v>
      </c>
    </row>
    <row r="8551">
      <c r="A8551" s="5" t="s">
        <v>70</v>
      </c>
      <c r="B8551" s="5" t="s">
        <v>264</v>
      </c>
      <c r="C8551" s="16" t="s">
        <v>261</v>
      </c>
    </row>
    <row r="8552">
      <c r="A8552" s="5" t="s">
        <v>214</v>
      </c>
      <c r="B8552" s="5" t="s">
        <v>264</v>
      </c>
      <c r="C8552" s="16" t="s">
        <v>261</v>
      </c>
    </row>
    <row r="8553">
      <c r="A8553" s="5" t="s">
        <v>141</v>
      </c>
      <c r="B8553" s="5" t="s">
        <v>264</v>
      </c>
      <c r="C8553" s="16" t="s">
        <v>261</v>
      </c>
    </row>
    <row r="8554">
      <c r="A8554" s="5" t="s">
        <v>238</v>
      </c>
      <c r="B8554" s="5" t="s">
        <v>264</v>
      </c>
      <c r="C8554" s="16" t="s">
        <v>261</v>
      </c>
    </row>
    <row r="8555">
      <c r="A8555" s="5" t="s">
        <v>167</v>
      </c>
      <c r="B8555" s="5" t="s">
        <v>264</v>
      </c>
      <c r="C8555" s="16" t="s">
        <v>261</v>
      </c>
    </row>
    <row r="8556">
      <c r="A8556" s="5" t="s">
        <v>163</v>
      </c>
      <c r="B8556" s="5" t="s">
        <v>264</v>
      </c>
      <c r="C8556" s="16" t="s">
        <v>261</v>
      </c>
    </row>
    <row r="8557">
      <c r="A8557" s="5" t="s">
        <v>141</v>
      </c>
      <c r="B8557" s="5" t="s">
        <v>264</v>
      </c>
      <c r="C8557" s="16" t="s">
        <v>261</v>
      </c>
    </row>
    <row r="8558">
      <c r="A8558" s="5" t="s">
        <v>173</v>
      </c>
      <c r="B8558" s="5" t="s">
        <v>264</v>
      </c>
      <c r="C8558" s="16" t="s">
        <v>261</v>
      </c>
    </row>
    <row r="8559">
      <c r="A8559" s="5" t="s">
        <v>119</v>
      </c>
      <c r="B8559" s="5" t="s">
        <v>264</v>
      </c>
      <c r="C8559" s="16" t="s">
        <v>261</v>
      </c>
    </row>
    <row r="8560">
      <c r="A8560" s="5" t="s">
        <v>115</v>
      </c>
      <c r="B8560" s="5" t="s">
        <v>264</v>
      </c>
      <c r="C8560" s="16" t="s">
        <v>261</v>
      </c>
    </row>
    <row r="8561">
      <c r="A8561" s="5" t="s">
        <v>154</v>
      </c>
      <c r="B8561" s="5" t="s">
        <v>264</v>
      </c>
      <c r="C8561" s="16" t="s">
        <v>261</v>
      </c>
    </row>
    <row r="8562">
      <c r="A8562" s="5" t="s">
        <v>103</v>
      </c>
      <c r="B8562" s="5" t="s">
        <v>264</v>
      </c>
      <c r="C8562" s="16" t="s">
        <v>261</v>
      </c>
    </row>
    <row r="8563">
      <c r="A8563" s="5" t="s">
        <v>223</v>
      </c>
      <c r="B8563" s="5" t="s">
        <v>264</v>
      </c>
      <c r="C8563" s="16" t="s">
        <v>261</v>
      </c>
    </row>
    <row r="8564">
      <c r="A8564" s="5" t="s">
        <v>241</v>
      </c>
      <c r="B8564" s="5" t="s">
        <v>264</v>
      </c>
      <c r="C8564" s="16" t="s">
        <v>261</v>
      </c>
    </row>
    <row r="8565">
      <c r="A8565" s="5" t="s">
        <v>142</v>
      </c>
      <c r="B8565" s="5" t="s">
        <v>264</v>
      </c>
      <c r="C8565" s="16" t="s">
        <v>261</v>
      </c>
    </row>
    <row r="8566">
      <c r="A8566" s="5" t="s">
        <v>215</v>
      </c>
      <c r="B8566" s="5" t="s">
        <v>264</v>
      </c>
      <c r="C8566" s="16" t="s">
        <v>261</v>
      </c>
    </row>
    <row r="8567">
      <c r="A8567" s="5" t="s">
        <v>42</v>
      </c>
      <c r="B8567" s="5" t="s">
        <v>264</v>
      </c>
      <c r="C8567" s="16" t="s">
        <v>261</v>
      </c>
    </row>
    <row r="8568">
      <c r="A8568" s="5" t="s">
        <v>130</v>
      </c>
      <c r="B8568" s="5" t="s">
        <v>264</v>
      </c>
      <c r="C8568" s="16" t="s">
        <v>261</v>
      </c>
    </row>
    <row r="8569">
      <c r="A8569" s="5" t="s">
        <v>152</v>
      </c>
      <c r="B8569" s="5" t="s">
        <v>264</v>
      </c>
      <c r="C8569" s="16" t="s">
        <v>261</v>
      </c>
    </row>
    <row r="8570">
      <c r="A8570" s="5" t="s">
        <v>187</v>
      </c>
      <c r="B8570" s="5" t="s">
        <v>264</v>
      </c>
      <c r="C8570" s="16" t="s">
        <v>261</v>
      </c>
    </row>
    <row r="8571">
      <c r="A8571" s="5" t="s">
        <v>150</v>
      </c>
      <c r="B8571" s="5" t="s">
        <v>264</v>
      </c>
      <c r="C8571" s="16" t="s">
        <v>260</v>
      </c>
    </row>
    <row r="8572">
      <c r="A8572" s="5" t="s">
        <v>54</v>
      </c>
      <c r="B8572" s="5" t="s">
        <v>264</v>
      </c>
      <c r="C8572" s="16" t="s">
        <v>261</v>
      </c>
    </row>
    <row r="8573">
      <c r="A8573" s="5" t="s">
        <v>174</v>
      </c>
      <c r="B8573" s="5" t="s">
        <v>264</v>
      </c>
      <c r="C8573" s="16" t="s">
        <v>261</v>
      </c>
    </row>
    <row r="8574">
      <c r="A8574" s="5" t="s">
        <v>114</v>
      </c>
      <c r="B8574" s="5" t="s">
        <v>264</v>
      </c>
      <c r="C8574" s="16" t="s">
        <v>261</v>
      </c>
    </row>
    <row r="8575">
      <c r="A8575" s="5" t="s">
        <v>221</v>
      </c>
      <c r="B8575" s="5" t="s">
        <v>264</v>
      </c>
      <c r="C8575" s="16" t="s">
        <v>261</v>
      </c>
    </row>
    <row r="8576">
      <c r="A8576" s="5" t="s">
        <v>106</v>
      </c>
      <c r="B8576" s="5" t="s">
        <v>264</v>
      </c>
      <c r="C8576" s="16" t="s">
        <v>261</v>
      </c>
    </row>
    <row r="8577">
      <c r="A8577" s="5" t="s">
        <v>132</v>
      </c>
      <c r="B8577" s="5" t="s">
        <v>264</v>
      </c>
      <c r="C8577" s="16" t="s">
        <v>261</v>
      </c>
    </row>
    <row r="8578">
      <c r="A8578" s="5" t="s">
        <v>204</v>
      </c>
      <c r="B8578" s="5" t="s">
        <v>264</v>
      </c>
      <c r="C8578" s="16" t="s">
        <v>261</v>
      </c>
    </row>
    <row r="8579">
      <c r="A8579" s="5" t="s">
        <v>133</v>
      </c>
      <c r="B8579" s="5" t="s">
        <v>264</v>
      </c>
      <c r="C8579" s="16" t="s">
        <v>261</v>
      </c>
    </row>
    <row r="8580">
      <c r="A8580" s="5" t="s">
        <v>117</v>
      </c>
      <c r="B8580" s="5" t="s">
        <v>264</v>
      </c>
      <c r="C8580" s="16" t="s">
        <v>261</v>
      </c>
    </row>
    <row r="8581">
      <c r="A8581" s="5" t="s">
        <v>95</v>
      </c>
      <c r="B8581" s="5" t="s">
        <v>264</v>
      </c>
      <c r="C8581" s="16" t="s">
        <v>261</v>
      </c>
    </row>
    <row r="8582">
      <c r="A8582" s="5" t="s">
        <v>213</v>
      </c>
      <c r="B8582" s="5" t="s">
        <v>264</v>
      </c>
      <c r="C8582" s="16" t="s">
        <v>261</v>
      </c>
    </row>
    <row r="8583">
      <c r="A8583" s="5" t="s">
        <v>126</v>
      </c>
      <c r="B8583" s="5" t="s">
        <v>264</v>
      </c>
      <c r="C8583" s="16" t="s">
        <v>261</v>
      </c>
    </row>
    <row r="8584">
      <c r="A8584" s="5" t="s">
        <v>214</v>
      </c>
      <c r="B8584" s="5" t="s">
        <v>264</v>
      </c>
      <c r="C8584" s="16" t="s">
        <v>261</v>
      </c>
    </row>
    <row r="8585">
      <c r="A8585" s="5" t="s">
        <v>207</v>
      </c>
      <c r="B8585" s="5" t="s">
        <v>264</v>
      </c>
      <c r="C8585" s="16" t="s">
        <v>261</v>
      </c>
    </row>
    <row r="8586">
      <c r="A8586" s="5" t="s">
        <v>106</v>
      </c>
      <c r="B8586" s="5" t="s">
        <v>264</v>
      </c>
      <c r="C8586" s="16" t="s">
        <v>261</v>
      </c>
    </row>
    <row r="8587">
      <c r="A8587" s="5" t="s">
        <v>220</v>
      </c>
      <c r="B8587" s="5" t="s">
        <v>264</v>
      </c>
      <c r="C8587" s="16" t="s">
        <v>261</v>
      </c>
    </row>
    <row r="8588">
      <c r="A8588" s="5" t="s">
        <v>185</v>
      </c>
      <c r="B8588" s="5" t="s">
        <v>264</v>
      </c>
      <c r="C8588" s="16" t="s">
        <v>261</v>
      </c>
    </row>
    <row r="8589">
      <c r="A8589" s="5" t="s">
        <v>248</v>
      </c>
      <c r="B8589" s="5" t="s">
        <v>264</v>
      </c>
      <c r="C8589" s="16" t="s">
        <v>261</v>
      </c>
    </row>
    <row r="8590">
      <c r="A8590" s="5" t="s">
        <v>134</v>
      </c>
      <c r="B8590" s="5" t="s">
        <v>264</v>
      </c>
      <c r="C8590" s="16" t="s">
        <v>261</v>
      </c>
    </row>
    <row r="8591">
      <c r="A8591" s="5" t="s">
        <v>47</v>
      </c>
      <c r="B8591" s="5" t="s">
        <v>264</v>
      </c>
      <c r="C8591" s="16" t="s">
        <v>261</v>
      </c>
    </row>
    <row r="8592">
      <c r="A8592" s="5" t="s">
        <v>113</v>
      </c>
      <c r="B8592" s="5" t="s">
        <v>264</v>
      </c>
      <c r="C8592" s="16" t="s">
        <v>261</v>
      </c>
    </row>
    <row r="8593">
      <c r="A8593" s="5" t="s">
        <v>178</v>
      </c>
      <c r="B8593" s="5" t="s">
        <v>264</v>
      </c>
      <c r="C8593" s="16" t="s">
        <v>261</v>
      </c>
    </row>
    <row r="8594">
      <c r="A8594" s="5" t="s">
        <v>90</v>
      </c>
      <c r="B8594" s="5" t="s">
        <v>264</v>
      </c>
      <c r="C8594" s="16" t="s">
        <v>261</v>
      </c>
    </row>
    <row r="8595">
      <c r="A8595" s="5" t="s">
        <v>178</v>
      </c>
      <c r="B8595" s="5" t="s">
        <v>264</v>
      </c>
      <c r="C8595" s="16" t="s">
        <v>261</v>
      </c>
    </row>
    <row r="8596">
      <c r="A8596" s="5" t="s">
        <v>73</v>
      </c>
      <c r="B8596" s="5" t="s">
        <v>264</v>
      </c>
      <c r="C8596" s="16" t="s">
        <v>261</v>
      </c>
    </row>
    <row r="8597">
      <c r="A8597" s="5" t="s">
        <v>185</v>
      </c>
      <c r="B8597" s="5" t="s">
        <v>264</v>
      </c>
      <c r="C8597" s="16" t="s">
        <v>261</v>
      </c>
    </row>
    <row r="8598">
      <c r="A8598" s="5" t="s">
        <v>73</v>
      </c>
      <c r="B8598" s="5" t="s">
        <v>264</v>
      </c>
      <c r="C8598" s="16" t="s">
        <v>261</v>
      </c>
    </row>
    <row r="8599">
      <c r="A8599" s="5" t="s">
        <v>241</v>
      </c>
      <c r="B8599" s="5" t="s">
        <v>264</v>
      </c>
      <c r="C8599" s="16" t="s">
        <v>261</v>
      </c>
    </row>
    <row r="8600">
      <c r="A8600" s="5" t="s">
        <v>141</v>
      </c>
      <c r="B8600" s="5" t="s">
        <v>264</v>
      </c>
      <c r="C8600" s="16" t="s">
        <v>261</v>
      </c>
    </row>
    <row r="8601">
      <c r="A8601" s="5" t="s">
        <v>240</v>
      </c>
      <c r="B8601" s="5" t="s">
        <v>264</v>
      </c>
      <c r="C8601" s="16" t="s">
        <v>261</v>
      </c>
    </row>
    <row r="8602">
      <c r="A8602" s="5" t="s">
        <v>203</v>
      </c>
      <c r="B8602" s="5" t="s">
        <v>264</v>
      </c>
      <c r="C8602" s="16" t="s">
        <v>261</v>
      </c>
    </row>
    <row r="8603">
      <c r="A8603" s="5" t="s">
        <v>180</v>
      </c>
      <c r="B8603" s="5" t="s">
        <v>264</v>
      </c>
      <c r="C8603" s="16" t="s">
        <v>261</v>
      </c>
    </row>
    <row r="8604">
      <c r="A8604" s="5" t="s">
        <v>86</v>
      </c>
      <c r="B8604" s="5" t="s">
        <v>264</v>
      </c>
      <c r="C8604" s="16" t="s">
        <v>261</v>
      </c>
    </row>
    <row r="8605">
      <c r="A8605" s="5" t="s">
        <v>184</v>
      </c>
      <c r="B8605" s="5" t="s">
        <v>264</v>
      </c>
      <c r="C8605" s="16" t="s">
        <v>261</v>
      </c>
    </row>
    <row r="8606">
      <c r="A8606" s="5" t="s">
        <v>146</v>
      </c>
      <c r="B8606" s="5" t="s">
        <v>264</v>
      </c>
      <c r="C8606" s="16" t="s">
        <v>261</v>
      </c>
    </row>
    <row r="8607">
      <c r="A8607" s="5" t="s">
        <v>81</v>
      </c>
      <c r="B8607" s="5" t="s">
        <v>264</v>
      </c>
      <c r="C8607" s="16" t="s">
        <v>261</v>
      </c>
    </row>
    <row r="8608">
      <c r="A8608" s="5" t="s">
        <v>70</v>
      </c>
      <c r="B8608" s="5" t="s">
        <v>264</v>
      </c>
      <c r="C8608" s="16" t="s">
        <v>261</v>
      </c>
    </row>
    <row r="8609">
      <c r="A8609" s="5" t="s">
        <v>221</v>
      </c>
      <c r="B8609" s="5" t="s">
        <v>264</v>
      </c>
      <c r="C8609" s="16" t="s">
        <v>261</v>
      </c>
    </row>
    <row r="8610">
      <c r="A8610" s="5" t="s">
        <v>163</v>
      </c>
      <c r="B8610" s="5" t="s">
        <v>264</v>
      </c>
      <c r="C8610" s="16" t="s">
        <v>261</v>
      </c>
    </row>
    <row r="8611">
      <c r="A8611" s="5" t="s">
        <v>207</v>
      </c>
      <c r="B8611" s="5" t="s">
        <v>264</v>
      </c>
      <c r="C8611" s="16" t="s">
        <v>261</v>
      </c>
    </row>
    <row r="8612">
      <c r="A8612" s="5" t="s">
        <v>106</v>
      </c>
      <c r="B8612" s="5" t="s">
        <v>264</v>
      </c>
      <c r="C8612" s="16" t="s">
        <v>261</v>
      </c>
    </row>
    <row r="8613">
      <c r="A8613" s="5" t="s">
        <v>125</v>
      </c>
      <c r="B8613" s="5" t="s">
        <v>264</v>
      </c>
      <c r="C8613" s="16" t="s">
        <v>261</v>
      </c>
    </row>
    <row r="8614">
      <c r="A8614" s="5" t="s">
        <v>247</v>
      </c>
      <c r="B8614" s="5" t="s">
        <v>264</v>
      </c>
      <c r="C8614" s="16" t="s">
        <v>261</v>
      </c>
    </row>
    <row r="8615">
      <c r="A8615" s="5" t="s">
        <v>168</v>
      </c>
      <c r="B8615" s="5" t="s">
        <v>264</v>
      </c>
      <c r="C8615" s="16" t="s">
        <v>261</v>
      </c>
    </row>
    <row r="8616">
      <c r="A8616" s="5" t="s">
        <v>86</v>
      </c>
      <c r="B8616" s="5" t="s">
        <v>264</v>
      </c>
      <c r="C8616" s="16" t="s">
        <v>260</v>
      </c>
    </row>
    <row r="8617">
      <c r="A8617" s="5" t="s">
        <v>242</v>
      </c>
      <c r="B8617" s="5" t="s">
        <v>264</v>
      </c>
      <c r="C8617" s="16" t="s">
        <v>261</v>
      </c>
    </row>
    <row r="8618">
      <c r="A8618" s="5" t="s">
        <v>161</v>
      </c>
      <c r="B8618" s="5" t="s">
        <v>264</v>
      </c>
      <c r="C8618" s="16" t="s">
        <v>261</v>
      </c>
    </row>
    <row r="8619">
      <c r="A8619" s="5" t="s">
        <v>151</v>
      </c>
      <c r="B8619" s="5" t="s">
        <v>264</v>
      </c>
      <c r="C8619" s="16" t="s">
        <v>261</v>
      </c>
    </row>
    <row r="8620">
      <c r="A8620" s="5" t="s">
        <v>155</v>
      </c>
      <c r="B8620" s="5" t="s">
        <v>264</v>
      </c>
      <c r="C8620" s="16" t="s">
        <v>261</v>
      </c>
    </row>
    <row r="8621">
      <c r="A8621" s="5" t="s">
        <v>118</v>
      </c>
      <c r="B8621" s="5" t="s">
        <v>264</v>
      </c>
      <c r="C8621" s="16" t="s">
        <v>261</v>
      </c>
    </row>
    <row r="8622">
      <c r="A8622" s="5" t="s">
        <v>217</v>
      </c>
      <c r="B8622" s="5" t="s">
        <v>264</v>
      </c>
      <c r="C8622" s="16" t="s">
        <v>261</v>
      </c>
    </row>
    <row r="8623">
      <c r="A8623" s="5" t="s">
        <v>90</v>
      </c>
      <c r="B8623" s="5" t="s">
        <v>264</v>
      </c>
      <c r="C8623" s="16" t="s">
        <v>261</v>
      </c>
    </row>
    <row r="8624">
      <c r="A8624" s="5" t="s">
        <v>133</v>
      </c>
      <c r="B8624" s="5" t="s">
        <v>264</v>
      </c>
      <c r="C8624" s="16" t="s">
        <v>261</v>
      </c>
    </row>
    <row r="8625">
      <c r="A8625" s="5" t="s">
        <v>147</v>
      </c>
      <c r="B8625" s="5" t="s">
        <v>264</v>
      </c>
      <c r="C8625" s="16" t="s">
        <v>261</v>
      </c>
    </row>
    <row r="8626">
      <c r="A8626" s="5" t="s">
        <v>132</v>
      </c>
      <c r="B8626" s="5" t="s">
        <v>264</v>
      </c>
      <c r="C8626" s="16" t="s">
        <v>261</v>
      </c>
    </row>
    <row r="8627">
      <c r="A8627" s="5" t="s">
        <v>54</v>
      </c>
      <c r="B8627" s="5" t="s">
        <v>264</v>
      </c>
      <c r="C8627" s="16" t="s">
        <v>261</v>
      </c>
    </row>
    <row r="8628">
      <c r="A8628" s="5" t="s">
        <v>70</v>
      </c>
      <c r="B8628" s="5" t="s">
        <v>264</v>
      </c>
      <c r="C8628" s="16" t="s">
        <v>261</v>
      </c>
    </row>
    <row r="8629">
      <c r="A8629" s="5" t="s">
        <v>195</v>
      </c>
      <c r="B8629" s="5" t="s">
        <v>264</v>
      </c>
      <c r="C8629" s="16" t="s">
        <v>261</v>
      </c>
    </row>
    <row r="8630">
      <c r="A8630" s="5" t="s">
        <v>181</v>
      </c>
      <c r="B8630" s="5" t="s">
        <v>264</v>
      </c>
      <c r="C8630" s="16" t="s">
        <v>261</v>
      </c>
    </row>
    <row r="8631">
      <c r="A8631" s="5" t="s">
        <v>77</v>
      </c>
      <c r="B8631" s="5" t="s">
        <v>264</v>
      </c>
      <c r="C8631" s="16" t="s">
        <v>261</v>
      </c>
    </row>
    <row r="8632">
      <c r="A8632" s="5" t="s">
        <v>123</v>
      </c>
      <c r="B8632" s="5" t="s">
        <v>264</v>
      </c>
      <c r="C8632" s="16" t="s">
        <v>261</v>
      </c>
    </row>
    <row r="8633">
      <c r="A8633" s="5" t="s">
        <v>109</v>
      </c>
      <c r="B8633" s="5" t="s">
        <v>264</v>
      </c>
      <c r="C8633" s="16" t="s">
        <v>261</v>
      </c>
    </row>
    <row r="8634">
      <c r="A8634" s="5" t="s">
        <v>92</v>
      </c>
      <c r="B8634" s="5" t="s">
        <v>264</v>
      </c>
      <c r="C8634" s="16" t="s">
        <v>261</v>
      </c>
    </row>
    <row r="8635">
      <c r="A8635" s="5" t="s">
        <v>118</v>
      </c>
      <c r="B8635" s="5" t="s">
        <v>264</v>
      </c>
      <c r="C8635" s="16" t="s">
        <v>261</v>
      </c>
    </row>
    <row r="8636">
      <c r="A8636" s="5" t="s">
        <v>123</v>
      </c>
      <c r="B8636" s="5" t="s">
        <v>264</v>
      </c>
      <c r="C8636" s="16" t="s">
        <v>261</v>
      </c>
    </row>
    <row r="8637">
      <c r="A8637" s="5" t="s">
        <v>74</v>
      </c>
      <c r="B8637" s="5" t="s">
        <v>264</v>
      </c>
      <c r="C8637" s="16" t="s">
        <v>261</v>
      </c>
    </row>
    <row r="8638">
      <c r="A8638" s="5" t="s">
        <v>236</v>
      </c>
      <c r="B8638" s="5" t="s">
        <v>264</v>
      </c>
      <c r="C8638" s="16" t="s">
        <v>261</v>
      </c>
    </row>
    <row r="8639">
      <c r="A8639" s="5" t="s">
        <v>251</v>
      </c>
      <c r="B8639" s="5" t="s">
        <v>264</v>
      </c>
      <c r="C8639" s="16" t="s">
        <v>261</v>
      </c>
    </row>
    <row r="8640">
      <c r="A8640" s="5" t="s">
        <v>242</v>
      </c>
      <c r="B8640" s="5" t="s">
        <v>264</v>
      </c>
      <c r="C8640" s="16" t="s">
        <v>261</v>
      </c>
    </row>
    <row r="8641">
      <c r="A8641" s="5" t="s">
        <v>100</v>
      </c>
      <c r="B8641" s="5" t="s">
        <v>264</v>
      </c>
      <c r="C8641" s="16" t="s">
        <v>261</v>
      </c>
    </row>
    <row r="8642">
      <c r="A8642" s="5" t="s">
        <v>237</v>
      </c>
      <c r="B8642" s="5" t="s">
        <v>264</v>
      </c>
      <c r="C8642" s="16" t="s">
        <v>261</v>
      </c>
    </row>
    <row r="8643">
      <c r="A8643" s="5" t="s">
        <v>125</v>
      </c>
      <c r="B8643" s="5" t="s">
        <v>264</v>
      </c>
      <c r="C8643" s="16" t="s">
        <v>261</v>
      </c>
    </row>
    <row r="8644">
      <c r="A8644" s="5" t="s">
        <v>168</v>
      </c>
      <c r="B8644" s="5" t="s">
        <v>264</v>
      </c>
      <c r="C8644" s="16" t="s">
        <v>261</v>
      </c>
    </row>
    <row r="8645">
      <c r="A8645" s="5" t="s">
        <v>98</v>
      </c>
      <c r="B8645" s="5" t="s">
        <v>264</v>
      </c>
      <c r="C8645" s="16" t="s">
        <v>261</v>
      </c>
    </row>
    <row r="8646">
      <c r="A8646" s="5" t="s">
        <v>215</v>
      </c>
      <c r="B8646" s="5" t="s">
        <v>264</v>
      </c>
      <c r="C8646" s="16" t="s">
        <v>261</v>
      </c>
    </row>
    <row r="8647">
      <c r="A8647" s="5" t="s">
        <v>187</v>
      </c>
      <c r="B8647" s="5" t="s">
        <v>264</v>
      </c>
      <c r="C8647" s="16" t="s">
        <v>261</v>
      </c>
    </row>
    <row r="8648">
      <c r="A8648" s="5" t="s">
        <v>86</v>
      </c>
      <c r="B8648" s="5" t="s">
        <v>264</v>
      </c>
      <c r="C8648" s="16" t="s">
        <v>261</v>
      </c>
    </row>
    <row r="8649">
      <c r="A8649" s="5" t="s">
        <v>213</v>
      </c>
      <c r="B8649" s="5" t="s">
        <v>264</v>
      </c>
      <c r="C8649" s="16" t="s">
        <v>261</v>
      </c>
    </row>
    <row r="8650">
      <c r="A8650" s="5" t="s">
        <v>201</v>
      </c>
      <c r="B8650" s="5" t="s">
        <v>264</v>
      </c>
      <c r="C8650" s="16" t="s">
        <v>261</v>
      </c>
    </row>
    <row r="8651">
      <c r="A8651" s="5" t="s">
        <v>174</v>
      </c>
      <c r="B8651" s="5" t="s">
        <v>264</v>
      </c>
      <c r="C8651" s="16" t="s">
        <v>261</v>
      </c>
    </row>
    <row r="8652">
      <c r="A8652" s="5" t="s">
        <v>201</v>
      </c>
      <c r="B8652" s="5" t="s">
        <v>264</v>
      </c>
      <c r="C8652" s="16" t="s">
        <v>261</v>
      </c>
    </row>
    <row r="8653">
      <c r="A8653" s="5" t="s">
        <v>118</v>
      </c>
      <c r="B8653" s="5" t="s">
        <v>264</v>
      </c>
      <c r="C8653" s="16" t="s">
        <v>261</v>
      </c>
    </row>
    <row r="8654">
      <c r="A8654" s="5" t="s">
        <v>94</v>
      </c>
      <c r="B8654" s="5" t="s">
        <v>264</v>
      </c>
      <c r="C8654" s="16" t="s">
        <v>260</v>
      </c>
    </row>
    <row r="8655">
      <c r="A8655" s="5" t="s">
        <v>209</v>
      </c>
      <c r="B8655" s="5" t="s">
        <v>264</v>
      </c>
      <c r="C8655" s="16" t="s">
        <v>261</v>
      </c>
    </row>
    <row r="8656">
      <c r="A8656" s="5" t="s">
        <v>231</v>
      </c>
      <c r="B8656" s="5" t="s">
        <v>264</v>
      </c>
      <c r="C8656" s="16" t="s">
        <v>261</v>
      </c>
    </row>
    <row r="8657">
      <c r="A8657" s="5" t="s">
        <v>77</v>
      </c>
      <c r="B8657" s="5" t="s">
        <v>264</v>
      </c>
      <c r="C8657" s="16" t="s">
        <v>261</v>
      </c>
    </row>
    <row r="8658">
      <c r="A8658" s="5" t="s">
        <v>233</v>
      </c>
      <c r="B8658" s="5" t="s">
        <v>264</v>
      </c>
      <c r="C8658" s="16" t="s">
        <v>261</v>
      </c>
    </row>
    <row r="8659">
      <c r="A8659" s="5" t="s">
        <v>136</v>
      </c>
      <c r="B8659" s="5" t="s">
        <v>264</v>
      </c>
      <c r="C8659" s="16" t="s">
        <v>261</v>
      </c>
    </row>
    <row r="8660">
      <c r="A8660" s="5" t="s">
        <v>212</v>
      </c>
      <c r="B8660" s="5" t="s">
        <v>264</v>
      </c>
      <c r="C8660" s="16" t="s">
        <v>261</v>
      </c>
    </row>
    <row r="8661">
      <c r="A8661" s="5" t="s">
        <v>140</v>
      </c>
      <c r="B8661" s="5" t="s">
        <v>264</v>
      </c>
      <c r="C8661" s="16" t="s">
        <v>261</v>
      </c>
    </row>
    <row r="8662">
      <c r="A8662" s="5" t="s">
        <v>205</v>
      </c>
      <c r="B8662" s="5" t="s">
        <v>264</v>
      </c>
      <c r="C8662" s="16" t="s">
        <v>260</v>
      </c>
    </row>
    <row r="8663">
      <c r="A8663" s="5" t="s">
        <v>192</v>
      </c>
      <c r="B8663" s="5" t="s">
        <v>264</v>
      </c>
      <c r="C8663" s="16" t="s">
        <v>261</v>
      </c>
    </row>
    <row r="8664">
      <c r="A8664" s="5" t="s">
        <v>166</v>
      </c>
      <c r="B8664" s="5" t="s">
        <v>264</v>
      </c>
      <c r="C8664" s="16" t="s">
        <v>261</v>
      </c>
    </row>
    <row r="8665">
      <c r="A8665" s="5" t="s">
        <v>155</v>
      </c>
      <c r="B8665" s="5" t="s">
        <v>264</v>
      </c>
      <c r="C8665" s="16" t="s">
        <v>261</v>
      </c>
    </row>
    <row r="8666">
      <c r="A8666" s="5" t="s">
        <v>253</v>
      </c>
      <c r="B8666" s="5" t="s">
        <v>264</v>
      </c>
      <c r="C8666" s="16" t="s">
        <v>261</v>
      </c>
    </row>
    <row r="8667">
      <c r="A8667" s="5" t="s">
        <v>112</v>
      </c>
      <c r="B8667" s="5" t="s">
        <v>264</v>
      </c>
      <c r="C8667" s="16" t="s">
        <v>261</v>
      </c>
    </row>
    <row r="8668">
      <c r="A8668" s="5" t="s">
        <v>149</v>
      </c>
      <c r="B8668" s="5" t="s">
        <v>264</v>
      </c>
      <c r="C8668" s="16" t="s">
        <v>261</v>
      </c>
    </row>
    <row r="8669">
      <c r="A8669" s="5" t="s">
        <v>216</v>
      </c>
      <c r="B8669" s="5" t="s">
        <v>264</v>
      </c>
      <c r="C8669" s="16" t="s">
        <v>261</v>
      </c>
    </row>
    <row r="8670">
      <c r="A8670" s="5" t="s">
        <v>216</v>
      </c>
      <c r="B8670" s="5" t="s">
        <v>264</v>
      </c>
      <c r="C8670" s="16" t="s">
        <v>261</v>
      </c>
    </row>
    <row r="8671">
      <c r="A8671" s="5" t="s">
        <v>176</v>
      </c>
      <c r="B8671" s="5" t="s">
        <v>264</v>
      </c>
      <c r="C8671" s="16" t="s">
        <v>261</v>
      </c>
    </row>
    <row r="8672">
      <c r="A8672" s="5" t="s">
        <v>116</v>
      </c>
      <c r="B8672" s="5" t="s">
        <v>264</v>
      </c>
      <c r="C8672" s="16" t="s">
        <v>261</v>
      </c>
    </row>
    <row r="8673">
      <c r="A8673" s="5" t="s">
        <v>100</v>
      </c>
      <c r="B8673" s="5" t="s">
        <v>264</v>
      </c>
      <c r="C8673" s="16" t="s">
        <v>261</v>
      </c>
    </row>
    <row r="8674">
      <c r="A8674" s="5" t="s">
        <v>239</v>
      </c>
      <c r="B8674" s="5" t="s">
        <v>264</v>
      </c>
      <c r="C8674" s="16" t="s">
        <v>261</v>
      </c>
    </row>
    <row r="8675">
      <c r="A8675" s="5" t="s">
        <v>212</v>
      </c>
      <c r="B8675" s="5" t="s">
        <v>264</v>
      </c>
      <c r="C8675" s="16" t="s">
        <v>261</v>
      </c>
    </row>
    <row r="8676">
      <c r="A8676" s="5" t="s">
        <v>154</v>
      </c>
      <c r="B8676" s="5" t="s">
        <v>264</v>
      </c>
      <c r="C8676" s="16" t="s">
        <v>261</v>
      </c>
    </row>
    <row r="8677">
      <c r="A8677" s="5" t="s">
        <v>243</v>
      </c>
      <c r="B8677" s="5" t="s">
        <v>264</v>
      </c>
      <c r="C8677" s="16" t="s">
        <v>261</v>
      </c>
    </row>
    <row r="8678">
      <c r="A8678" s="5" t="s">
        <v>164</v>
      </c>
      <c r="B8678" s="5" t="s">
        <v>264</v>
      </c>
      <c r="C8678" s="16" t="s">
        <v>261</v>
      </c>
    </row>
    <row r="8679">
      <c r="A8679" s="5" t="s">
        <v>205</v>
      </c>
      <c r="B8679" s="5" t="s">
        <v>264</v>
      </c>
      <c r="C8679" s="16" t="s">
        <v>261</v>
      </c>
    </row>
    <row r="8680">
      <c r="A8680" s="5" t="s">
        <v>225</v>
      </c>
      <c r="B8680" s="5" t="s">
        <v>264</v>
      </c>
      <c r="C8680" s="16" t="s">
        <v>261</v>
      </c>
    </row>
    <row r="8681">
      <c r="A8681" s="5" t="s">
        <v>141</v>
      </c>
      <c r="B8681" s="5" t="s">
        <v>264</v>
      </c>
      <c r="C8681" s="16" t="s">
        <v>261</v>
      </c>
    </row>
    <row r="8682">
      <c r="A8682" s="5" t="s">
        <v>129</v>
      </c>
      <c r="B8682" s="5" t="s">
        <v>264</v>
      </c>
      <c r="C8682" s="16" t="s">
        <v>261</v>
      </c>
    </row>
    <row r="8683">
      <c r="A8683" s="5" t="s">
        <v>72</v>
      </c>
      <c r="B8683" s="5" t="s">
        <v>264</v>
      </c>
      <c r="C8683" s="16" t="s">
        <v>261</v>
      </c>
    </row>
    <row r="8684">
      <c r="A8684" s="5" t="s">
        <v>120</v>
      </c>
      <c r="B8684" s="5" t="s">
        <v>264</v>
      </c>
      <c r="C8684" s="16" t="s">
        <v>261</v>
      </c>
    </row>
    <row r="8685">
      <c r="A8685" s="5" t="s">
        <v>184</v>
      </c>
      <c r="B8685" s="5" t="s">
        <v>264</v>
      </c>
      <c r="C8685" s="16" t="s">
        <v>261</v>
      </c>
    </row>
    <row r="8686">
      <c r="A8686" s="5" t="s">
        <v>185</v>
      </c>
      <c r="B8686" s="5" t="s">
        <v>264</v>
      </c>
      <c r="C8686" s="16" t="s">
        <v>261</v>
      </c>
    </row>
    <row r="8687">
      <c r="A8687" s="5" t="s">
        <v>66</v>
      </c>
      <c r="B8687" s="5" t="s">
        <v>264</v>
      </c>
      <c r="C8687" s="16" t="s">
        <v>261</v>
      </c>
    </row>
    <row r="8688">
      <c r="A8688" s="5" t="s">
        <v>94</v>
      </c>
      <c r="B8688" s="5" t="s">
        <v>264</v>
      </c>
      <c r="C8688" s="16" t="s">
        <v>261</v>
      </c>
    </row>
    <row r="8689">
      <c r="A8689" s="5" t="s">
        <v>138</v>
      </c>
      <c r="B8689" s="5" t="s">
        <v>264</v>
      </c>
      <c r="C8689" s="16" t="s">
        <v>261</v>
      </c>
    </row>
    <row r="8690">
      <c r="A8690" s="5" t="s">
        <v>72</v>
      </c>
      <c r="B8690" s="5" t="s">
        <v>264</v>
      </c>
      <c r="C8690" s="16" t="s">
        <v>261</v>
      </c>
    </row>
    <row r="8691">
      <c r="A8691" s="5" t="s">
        <v>92</v>
      </c>
      <c r="B8691" s="5" t="s">
        <v>264</v>
      </c>
      <c r="C8691" s="16" t="s">
        <v>261</v>
      </c>
    </row>
    <row r="8692">
      <c r="A8692" s="5" t="s">
        <v>227</v>
      </c>
      <c r="B8692" s="5" t="s">
        <v>264</v>
      </c>
      <c r="C8692" s="16" t="s">
        <v>261</v>
      </c>
    </row>
    <row r="8693">
      <c r="A8693" s="5" t="s">
        <v>206</v>
      </c>
      <c r="B8693" s="5" t="s">
        <v>264</v>
      </c>
      <c r="C8693" s="16" t="s">
        <v>261</v>
      </c>
    </row>
    <row r="8694">
      <c r="A8694" s="5" t="s">
        <v>213</v>
      </c>
      <c r="B8694" s="5" t="s">
        <v>264</v>
      </c>
      <c r="C8694" s="16" t="s">
        <v>261</v>
      </c>
    </row>
    <row r="8695">
      <c r="A8695" s="5" t="s">
        <v>70</v>
      </c>
      <c r="B8695" s="5" t="s">
        <v>264</v>
      </c>
      <c r="C8695" s="16" t="s">
        <v>261</v>
      </c>
    </row>
    <row r="8696">
      <c r="A8696" s="5" t="s">
        <v>97</v>
      </c>
      <c r="B8696" s="5" t="s">
        <v>264</v>
      </c>
      <c r="C8696" s="16" t="s">
        <v>261</v>
      </c>
    </row>
    <row r="8697">
      <c r="A8697" s="5" t="s">
        <v>197</v>
      </c>
      <c r="B8697" s="5" t="s">
        <v>264</v>
      </c>
      <c r="C8697" s="16" t="s">
        <v>260</v>
      </c>
    </row>
    <row r="8698">
      <c r="A8698" s="5" t="s">
        <v>120</v>
      </c>
      <c r="B8698" s="5" t="s">
        <v>264</v>
      </c>
      <c r="C8698" s="16" t="s">
        <v>261</v>
      </c>
    </row>
    <row r="8699">
      <c r="A8699" s="5" t="s">
        <v>210</v>
      </c>
      <c r="B8699" s="5" t="s">
        <v>264</v>
      </c>
      <c r="C8699" s="16" t="s">
        <v>261</v>
      </c>
    </row>
    <row r="8700">
      <c r="A8700" s="5" t="s">
        <v>66</v>
      </c>
      <c r="B8700" s="5" t="s">
        <v>264</v>
      </c>
      <c r="C8700" s="16" t="s">
        <v>261</v>
      </c>
    </row>
    <row r="8701">
      <c r="A8701" s="5" t="s">
        <v>225</v>
      </c>
      <c r="B8701" s="5" t="s">
        <v>264</v>
      </c>
      <c r="C8701" s="16" t="s">
        <v>261</v>
      </c>
    </row>
    <row r="8702">
      <c r="A8702" s="5" t="s">
        <v>243</v>
      </c>
      <c r="B8702" s="5" t="s">
        <v>264</v>
      </c>
      <c r="C8702" s="16" t="s">
        <v>261</v>
      </c>
    </row>
    <row r="8703">
      <c r="A8703" s="5" t="s">
        <v>179</v>
      </c>
      <c r="B8703" s="5" t="s">
        <v>264</v>
      </c>
      <c r="C8703" s="16" t="s">
        <v>261</v>
      </c>
    </row>
    <row r="8704">
      <c r="A8704" s="5" t="s">
        <v>98</v>
      </c>
      <c r="B8704" s="5" t="s">
        <v>264</v>
      </c>
      <c r="C8704" s="16" t="s">
        <v>261</v>
      </c>
    </row>
    <row r="8705">
      <c r="A8705" s="5" t="s">
        <v>50</v>
      </c>
      <c r="B8705" s="5" t="s">
        <v>264</v>
      </c>
      <c r="C8705" s="16" t="s">
        <v>261</v>
      </c>
    </row>
    <row r="8706">
      <c r="A8706" s="5" t="s">
        <v>144</v>
      </c>
      <c r="B8706" s="5" t="s">
        <v>264</v>
      </c>
      <c r="C8706" s="16" t="s">
        <v>261</v>
      </c>
    </row>
    <row r="8707">
      <c r="A8707" s="5" t="s">
        <v>132</v>
      </c>
      <c r="B8707" s="5" t="s">
        <v>264</v>
      </c>
      <c r="C8707" s="16" t="s">
        <v>261</v>
      </c>
    </row>
    <row r="8708">
      <c r="A8708" s="5" t="s">
        <v>184</v>
      </c>
      <c r="B8708" s="5" t="s">
        <v>264</v>
      </c>
      <c r="C8708" s="16" t="s">
        <v>261</v>
      </c>
    </row>
    <row r="8709">
      <c r="A8709" s="5" t="s">
        <v>158</v>
      </c>
      <c r="B8709" s="5" t="s">
        <v>264</v>
      </c>
      <c r="C8709" s="16" t="s">
        <v>261</v>
      </c>
    </row>
    <row r="8710">
      <c r="A8710" s="5" t="s">
        <v>251</v>
      </c>
      <c r="B8710" s="5" t="s">
        <v>264</v>
      </c>
      <c r="C8710" s="16" t="s">
        <v>261</v>
      </c>
    </row>
    <row r="8711">
      <c r="A8711" s="5" t="s">
        <v>117</v>
      </c>
      <c r="B8711" s="5" t="s">
        <v>264</v>
      </c>
      <c r="C8711" s="16" t="s">
        <v>261</v>
      </c>
    </row>
    <row r="8712">
      <c r="A8712" s="5" t="s">
        <v>126</v>
      </c>
      <c r="B8712" s="5" t="s">
        <v>264</v>
      </c>
      <c r="C8712" s="16" t="s">
        <v>261</v>
      </c>
    </row>
    <row r="8713">
      <c r="A8713" s="5" t="s">
        <v>170</v>
      </c>
      <c r="B8713" s="5" t="s">
        <v>264</v>
      </c>
      <c r="C8713" s="16" t="s">
        <v>261</v>
      </c>
    </row>
    <row r="8714">
      <c r="A8714" s="5" t="s">
        <v>106</v>
      </c>
      <c r="B8714" s="5" t="s">
        <v>264</v>
      </c>
      <c r="C8714" s="16" t="s">
        <v>261</v>
      </c>
    </row>
    <row r="8715">
      <c r="A8715" s="5" t="s">
        <v>90</v>
      </c>
      <c r="B8715" s="5" t="s">
        <v>264</v>
      </c>
      <c r="C8715" s="16" t="s">
        <v>261</v>
      </c>
    </row>
    <row r="8716">
      <c r="A8716" s="5" t="s">
        <v>134</v>
      </c>
      <c r="B8716" s="5" t="s">
        <v>264</v>
      </c>
      <c r="C8716" s="16" t="s">
        <v>261</v>
      </c>
    </row>
    <row r="8717">
      <c r="A8717" s="5" t="s">
        <v>123</v>
      </c>
      <c r="B8717" s="5" t="s">
        <v>264</v>
      </c>
      <c r="C8717" s="16" t="s">
        <v>260</v>
      </c>
    </row>
    <row r="8718">
      <c r="A8718" s="5" t="s">
        <v>221</v>
      </c>
      <c r="B8718" s="5" t="s">
        <v>264</v>
      </c>
      <c r="C8718" s="16" t="s">
        <v>261</v>
      </c>
    </row>
    <row r="8719">
      <c r="A8719" s="5" t="s">
        <v>215</v>
      </c>
      <c r="B8719" s="5" t="s">
        <v>264</v>
      </c>
      <c r="C8719" s="16" t="s">
        <v>261</v>
      </c>
    </row>
    <row r="8720">
      <c r="A8720" s="5" t="s">
        <v>77</v>
      </c>
      <c r="B8720" s="5" t="s">
        <v>264</v>
      </c>
      <c r="C8720" s="16" t="s">
        <v>261</v>
      </c>
    </row>
    <row r="8721">
      <c r="A8721" s="5" t="s">
        <v>110</v>
      </c>
      <c r="B8721" s="5" t="s">
        <v>264</v>
      </c>
      <c r="C8721" s="16" t="s">
        <v>261</v>
      </c>
    </row>
    <row r="8722">
      <c r="A8722" s="5" t="s">
        <v>94</v>
      </c>
      <c r="B8722" s="5" t="s">
        <v>264</v>
      </c>
      <c r="C8722" s="16" t="s">
        <v>261</v>
      </c>
    </row>
    <row r="8723">
      <c r="A8723" s="5" t="s">
        <v>185</v>
      </c>
      <c r="B8723" s="5" t="s">
        <v>264</v>
      </c>
      <c r="C8723" s="16" t="s">
        <v>260</v>
      </c>
    </row>
    <row r="8724">
      <c r="A8724" s="5" t="s">
        <v>158</v>
      </c>
      <c r="B8724" s="5" t="s">
        <v>264</v>
      </c>
      <c r="C8724" s="16" t="s">
        <v>261</v>
      </c>
    </row>
    <row r="8725">
      <c r="A8725" s="5" t="s">
        <v>194</v>
      </c>
      <c r="B8725" s="5" t="s">
        <v>264</v>
      </c>
      <c r="C8725" s="16" t="s">
        <v>261</v>
      </c>
    </row>
    <row r="8726">
      <c r="A8726" s="5" t="s">
        <v>54</v>
      </c>
      <c r="B8726" s="5" t="s">
        <v>264</v>
      </c>
      <c r="C8726" s="16" t="s">
        <v>261</v>
      </c>
    </row>
    <row r="8727">
      <c r="A8727" s="5" t="s">
        <v>239</v>
      </c>
      <c r="B8727" s="5" t="s">
        <v>264</v>
      </c>
      <c r="C8727" s="16" t="s">
        <v>261</v>
      </c>
    </row>
    <row r="8728">
      <c r="A8728" s="5" t="s">
        <v>179</v>
      </c>
      <c r="B8728" s="5" t="s">
        <v>264</v>
      </c>
      <c r="C8728" s="16" t="s">
        <v>261</v>
      </c>
    </row>
    <row r="8729">
      <c r="A8729" s="5" t="s">
        <v>172</v>
      </c>
      <c r="B8729" s="5" t="s">
        <v>264</v>
      </c>
      <c r="C8729" s="16" t="s">
        <v>261</v>
      </c>
    </row>
    <row r="8730">
      <c r="A8730" s="5" t="s">
        <v>96</v>
      </c>
      <c r="B8730" s="5" t="s">
        <v>264</v>
      </c>
      <c r="C8730" s="16" t="s">
        <v>261</v>
      </c>
    </row>
    <row r="8731">
      <c r="A8731" s="5" t="s">
        <v>58</v>
      </c>
      <c r="B8731" s="5" t="s">
        <v>264</v>
      </c>
      <c r="C8731" s="16" t="s">
        <v>261</v>
      </c>
    </row>
    <row r="8732">
      <c r="A8732" s="5" t="s">
        <v>221</v>
      </c>
      <c r="B8732" s="5" t="s">
        <v>264</v>
      </c>
      <c r="C8732" s="16" t="s">
        <v>261</v>
      </c>
    </row>
    <row r="8733">
      <c r="A8733" s="5" t="s">
        <v>136</v>
      </c>
      <c r="B8733" s="5" t="s">
        <v>264</v>
      </c>
      <c r="C8733" s="16" t="s">
        <v>261</v>
      </c>
    </row>
    <row r="8734">
      <c r="A8734" s="5" t="s">
        <v>142</v>
      </c>
      <c r="B8734" s="5" t="s">
        <v>264</v>
      </c>
      <c r="C8734" s="16" t="s">
        <v>260</v>
      </c>
    </row>
    <row r="8735">
      <c r="A8735" s="5" t="s">
        <v>90</v>
      </c>
      <c r="B8735" s="5" t="s">
        <v>264</v>
      </c>
      <c r="C8735" s="16" t="s">
        <v>261</v>
      </c>
    </row>
    <row r="8736">
      <c r="A8736" s="5" t="s">
        <v>141</v>
      </c>
      <c r="B8736" s="5" t="s">
        <v>264</v>
      </c>
      <c r="C8736" s="16" t="s">
        <v>261</v>
      </c>
    </row>
    <row r="8737">
      <c r="A8737" s="5" t="s">
        <v>146</v>
      </c>
      <c r="B8737" s="5" t="s">
        <v>264</v>
      </c>
      <c r="C8737" s="16" t="s">
        <v>261</v>
      </c>
    </row>
    <row r="8738">
      <c r="A8738" s="5" t="s">
        <v>180</v>
      </c>
      <c r="B8738" s="5" t="s">
        <v>264</v>
      </c>
      <c r="C8738" s="16" t="s">
        <v>261</v>
      </c>
    </row>
    <row r="8739">
      <c r="A8739" s="5" t="s">
        <v>188</v>
      </c>
      <c r="B8739" s="5" t="s">
        <v>264</v>
      </c>
      <c r="C8739" s="16" t="s">
        <v>260</v>
      </c>
    </row>
    <row r="8740">
      <c r="A8740" s="5" t="s">
        <v>148</v>
      </c>
      <c r="B8740" s="5" t="s">
        <v>264</v>
      </c>
      <c r="C8740" s="16" t="s">
        <v>261</v>
      </c>
    </row>
    <row r="8741">
      <c r="A8741" s="5" t="s">
        <v>199</v>
      </c>
      <c r="B8741" s="5" t="s">
        <v>264</v>
      </c>
      <c r="C8741" s="16" t="s">
        <v>261</v>
      </c>
    </row>
    <row r="8742">
      <c r="A8742" s="5" t="s">
        <v>105</v>
      </c>
      <c r="B8742" s="5" t="s">
        <v>264</v>
      </c>
      <c r="C8742" s="16" t="s">
        <v>261</v>
      </c>
    </row>
    <row r="8743">
      <c r="A8743" s="5" t="s">
        <v>149</v>
      </c>
      <c r="B8743" s="5" t="s">
        <v>264</v>
      </c>
      <c r="C8743" s="16" t="s">
        <v>261</v>
      </c>
    </row>
    <row r="8744">
      <c r="A8744" s="5" t="s">
        <v>244</v>
      </c>
      <c r="B8744" s="5" t="s">
        <v>264</v>
      </c>
      <c r="C8744" s="16" t="s">
        <v>261</v>
      </c>
    </row>
    <row r="8745">
      <c r="A8745" s="5" t="s">
        <v>157</v>
      </c>
      <c r="B8745" s="5" t="s">
        <v>264</v>
      </c>
      <c r="C8745" s="16" t="s">
        <v>261</v>
      </c>
    </row>
    <row r="8746">
      <c r="A8746" s="5" t="s">
        <v>166</v>
      </c>
      <c r="B8746" s="5" t="s">
        <v>264</v>
      </c>
      <c r="C8746" s="16" t="s">
        <v>261</v>
      </c>
    </row>
    <row r="8747">
      <c r="A8747" s="5" t="s">
        <v>205</v>
      </c>
      <c r="B8747" s="5" t="s">
        <v>264</v>
      </c>
      <c r="C8747" s="16" t="s">
        <v>261</v>
      </c>
    </row>
    <row r="8748">
      <c r="A8748" s="5" t="s">
        <v>97</v>
      </c>
      <c r="B8748" s="5" t="s">
        <v>264</v>
      </c>
      <c r="C8748" s="16" t="s">
        <v>261</v>
      </c>
    </row>
    <row r="8749">
      <c r="A8749" s="5" t="s">
        <v>214</v>
      </c>
      <c r="B8749" s="5" t="s">
        <v>264</v>
      </c>
      <c r="C8749" s="16" t="s">
        <v>261</v>
      </c>
    </row>
    <row r="8750">
      <c r="A8750" s="5" t="s">
        <v>242</v>
      </c>
      <c r="B8750" s="5" t="s">
        <v>264</v>
      </c>
      <c r="C8750" s="16" t="s">
        <v>261</v>
      </c>
    </row>
    <row r="8751">
      <c r="A8751" s="5" t="s">
        <v>202</v>
      </c>
      <c r="B8751" s="5" t="s">
        <v>264</v>
      </c>
      <c r="C8751" s="16" t="s">
        <v>261</v>
      </c>
    </row>
    <row r="8752">
      <c r="A8752" s="5" t="s">
        <v>82</v>
      </c>
      <c r="B8752" s="5" t="s">
        <v>264</v>
      </c>
      <c r="C8752" s="16" t="s">
        <v>261</v>
      </c>
    </row>
    <row r="8753">
      <c r="A8753" s="5" t="s">
        <v>232</v>
      </c>
      <c r="B8753" s="5" t="s">
        <v>264</v>
      </c>
      <c r="C8753" s="16" t="s">
        <v>261</v>
      </c>
    </row>
    <row r="8754">
      <c r="A8754" s="5" t="s">
        <v>254</v>
      </c>
      <c r="B8754" s="5" t="s">
        <v>264</v>
      </c>
      <c r="C8754" s="16" t="s">
        <v>261</v>
      </c>
    </row>
    <row r="8755">
      <c r="A8755" s="5" t="s">
        <v>216</v>
      </c>
      <c r="B8755" s="5" t="s">
        <v>264</v>
      </c>
      <c r="C8755" s="16" t="s">
        <v>261</v>
      </c>
    </row>
    <row r="8756">
      <c r="A8756" s="5" t="s">
        <v>96</v>
      </c>
      <c r="B8756" s="5" t="s">
        <v>264</v>
      </c>
      <c r="C8756" s="16" t="s">
        <v>261</v>
      </c>
    </row>
    <row r="8757">
      <c r="A8757" s="5" t="s">
        <v>125</v>
      </c>
      <c r="B8757" s="5" t="s">
        <v>264</v>
      </c>
      <c r="C8757" s="16" t="s">
        <v>261</v>
      </c>
    </row>
    <row r="8758">
      <c r="A8758" s="5" t="s">
        <v>214</v>
      </c>
      <c r="B8758" s="5" t="s">
        <v>264</v>
      </c>
      <c r="C8758" s="16" t="s">
        <v>261</v>
      </c>
    </row>
    <row r="8759">
      <c r="A8759" s="5" t="s">
        <v>188</v>
      </c>
      <c r="B8759" s="5" t="s">
        <v>264</v>
      </c>
      <c r="C8759" s="16" t="s">
        <v>261</v>
      </c>
    </row>
    <row r="8760">
      <c r="A8760" s="5" t="s">
        <v>212</v>
      </c>
      <c r="B8760" s="5" t="s">
        <v>264</v>
      </c>
      <c r="C8760" s="16" t="s">
        <v>261</v>
      </c>
    </row>
    <row r="8761">
      <c r="A8761" s="5" t="s">
        <v>231</v>
      </c>
      <c r="B8761" s="5" t="s">
        <v>264</v>
      </c>
      <c r="C8761" s="16" t="s">
        <v>261</v>
      </c>
    </row>
    <row r="8762">
      <c r="A8762" s="5" t="s">
        <v>106</v>
      </c>
      <c r="B8762" s="5" t="s">
        <v>264</v>
      </c>
      <c r="C8762" s="16" t="s">
        <v>261</v>
      </c>
    </row>
    <row r="8763">
      <c r="A8763" s="5" t="s">
        <v>185</v>
      </c>
      <c r="B8763" s="5" t="s">
        <v>264</v>
      </c>
      <c r="C8763" s="16" t="s">
        <v>260</v>
      </c>
    </row>
    <row r="8764">
      <c r="A8764" s="5" t="s">
        <v>164</v>
      </c>
      <c r="B8764" s="5" t="s">
        <v>264</v>
      </c>
      <c r="C8764" s="16" t="s">
        <v>260</v>
      </c>
    </row>
    <row r="8765">
      <c r="A8765" s="5" t="s">
        <v>122</v>
      </c>
      <c r="B8765" s="5" t="s">
        <v>264</v>
      </c>
      <c r="C8765" s="16" t="s">
        <v>261</v>
      </c>
    </row>
    <row r="8766">
      <c r="A8766" s="5" t="s">
        <v>82</v>
      </c>
      <c r="B8766" s="5" t="s">
        <v>264</v>
      </c>
      <c r="C8766" s="16" t="s">
        <v>261</v>
      </c>
    </row>
    <row r="8767">
      <c r="A8767" s="5" t="s">
        <v>154</v>
      </c>
      <c r="B8767" s="5" t="s">
        <v>264</v>
      </c>
      <c r="C8767" s="16" t="s">
        <v>261</v>
      </c>
    </row>
    <row r="8768">
      <c r="A8768" s="5" t="s">
        <v>90</v>
      </c>
      <c r="B8768" s="5" t="s">
        <v>264</v>
      </c>
      <c r="C8768" s="16" t="s">
        <v>261</v>
      </c>
    </row>
    <row r="8769">
      <c r="A8769" s="5" t="s">
        <v>166</v>
      </c>
      <c r="B8769" s="5" t="s">
        <v>264</v>
      </c>
      <c r="C8769" s="16" t="s">
        <v>261</v>
      </c>
    </row>
    <row r="8770">
      <c r="A8770" s="5" t="s">
        <v>218</v>
      </c>
      <c r="B8770" s="5" t="s">
        <v>264</v>
      </c>
      <c r="C8770" s="16" t="s">
        <v>261</v>
      </c>
    </row>
    <row r="8771">
      <c r="A8771" s="5" t="s">
        <v>125</v>
      </c>
      <c r="B8771" s="5" t="s">
        <v>264</v>
      </c>
      <c r="C8771" s="16" t="s">
        <v>261</v>
      </c>
    </row>
    <row r="8772">
      <c r="A8772" s="5" t="s">
        <v>145</v>
      </c>
      <c r="B8772" s="5" t="s">
        <v>264</v>
      </c>
      <c r="C8772" s="16" t="s">
        <v>261</v>
      </c>
    </row>
    <row r="8773">
      <c r="A8773" s="5" t="s">
        <v>135</v>
      </c>
      <c r="B8773" s="5" t="s">
        <v>264</v>
      </c>
      <c r="C8773" s="16" t="s">
        <v>261</v>
      </c>
    </row>
    <row r="8774">
      <c r="A8774" s="5" t="s">
        <v>155</v>
      </c>
      <c r="B8774" s="5" t="s">
        <v>264</v>
      </c>
      <c r="C8774" s="16" t="s">
        <v>261</v>
      </c>
    </row>
    <row r="8775">
      <c r="A8775" s="5" t="s">
        <v>163</v>
      </c>
      <c r="B8775" s="5" t="s">
        <v>264</v>
      </c>
      <c r="C8775" s="16" t="s">
        <v>261</v>
      </c>
    </row>
    <row r="8776">
      <c r="A8776" s="5" t="s">
        <v>86</v>
      </c>
      <c r="B8776" s="5" t="s">
        <v>264</v>
      </c>
      <c r="C8776" s="16" t="s">
        <v>261</v>
      </c>
    </row>
    <row r="8777">
      <c r="A8777" s="5" t="s">
        <v>58</v>
      </c>
      <c r="B8777" s="5" t="s">
        <v>264</v>
      </c>
      <c r="C8777" s="16" t="s">
        <v>261</v>
      </c>
    </row>
    <row r="8778">
      <c r="A8778" s="5" t="s">
        <v>73</v>
      </c>
      <c r="B8778" s="5" t="s">
        <v>264</v>
      </c>
      <c r="C8778" s="16" t="s">
        <v>261</v>
      </c>
    </row>
    <row r="8779">
      <c r="A8779" s="5" t="s">
        <v>100</v>
      </c>
      <c r="B8779" s="5" t="s">
        <v>264</v>
      </c>
      <c r="C8779" s="16" t="s">
        <v>261</v>
      </c>
    </row>
    <row r="8780">
      <c r="A8780" s="5" t="s">
        <v>164</v>
      </c>
      <c r="B8780" s="5" t="s">
        <v>264</v>
      </c>
      <c r="C8780" s="16" t="s">
        <v>261</v>
      </c>
    </row>
    <row r="8781">
      <c r="A8781" s="5" t="s">
        <v>102</v>
      </c>
      <c r="B8781" s="5" t="s">
        <v>264</v>
      </c>
      <c r="C8781" s="16" t="s">
        <v>261</v>
      </c>
    </row>
    <row r="8782">
      <c r="A8782" s="5" t="s">
        <v>178</v>
      </c>
      <c r="B8782" s="5" t="s">
        <v>264</v>
      </c>
      <c r="C8782" s="16" t="s">
        <v>261</v>
      </c>
    </row>
    <row r="8783">
      <c r="A8783" s="5" t="s">
        <v>104</v>
      </c>
      <c r="B8783" s="5" t="s">
        <v>264</v>
      </c>
      <c r="C8783" s="16" t="s">
        <v>261</v>
      </c>
    </row>
    <row r="8784">
      <c r="A8784" s="5" t="s">
        <v>106</v>
      </c>
      <c r="B8784" s="5" t="s">
        <v>264</v>
      </c>
      <c r="C8784" s="16" t="s">
        <v>261</v>
      </c>
    </row>
    <row r="8785">
      <c r="A8785" s="5" t="s">
        <v>155</v>
      </c>
      <c r="B8785" s="5" t="s">
        <v>264</v>
      </c>
      <c r="C8785" s="16" t="s">
        <v>261</v>
      </c>
    </row>
    <row r="8786">
      <c r="A8786" s="5" t="s">
        <v>194</v>
      </c>
      <c r="B8786" s="5" t="s">
        <v>264</v>
      </c>
      <c r="C8786" s="16" t="s">
        <v>261</v>
      </c>
    </row>
    <row r="8787">
      <c r="A8787" s="5" t="s">
        <v>139</v>
      </c>
      <c r="B8787" s="5" t="s">
        <v>264</v>
      </c>
      <c r="C8787" s="16" t="s">
        <v>261</v>
      </c>
    </row>
    <row r="8788">
      <c r="A8788" s="5" t="s">
        <v>150</v>
      </c>
      <c r="B8788" s="5" t="s">
        <v>264</v>
      </c>
      <c r="C8788" s="16" t="s">
        <v>261</v>
      </c>
    </row>
    <row r="8789">
      <c r="A8789" s="5" t="s">
        <v>70</v>
      </c>
      <c r="B8789" s="5" t="s">
        <v>264</v>
      </c>
      <c r="C8789" s="16" t="s">
        <v>261</v>
      </c>
    </row>
    <row r="8790">
      <c r="A8790" s="5" t="s">
        <v>242</v>
      </c>
      <c r="B8790" s="5" t="s">
        <v>264</v>
      </c>
      <c r="C8790" s="16" t="s">
        <v>261</v>
      </c>
    </row>
    <row r="8791">
      <c r="A8791" s="5" t="s">
        <v>185</v>
      </c>
      <c r="B8791" s="5" t="s">
        <v>264</v>
      </c>
      <c r="C8791" s="16" t="s">
        <v>261</v>
      </c>
    </row>
    <row r="8792">
      <c r="A8792" s="5" t="s">
        <v>213</v>
      </c>
      <c r="B8792" s="5" t="s">
        <v>264</v>
      </c>
      <c r="C8792" s="16" t="s">
        <v>261</v>
      </c>
    </row>
    <row r="8793">
      <c r="A8793" s="5" t="s">
        <v>42</v>
      </c>
      <c r="B8793" s="5" t="s">
        <v>264</v>
      </c>
      <c r="C8793" s="16" t="s">
        <v>261</v>
      </c>
    </row>
    <row r="8794">
      <c r="A8794" s="5" t="s">
        <v>100</v>
      </c>
      <c r="B8794" s="5" t="s">
        <v>264</v>
      </c>
      <c r="C8794" s="16" t="s">
        <v>261</v>
      </c>
    </row>
    <row r="8795">
      <c r="A8795" s="5" t="s">
        <v>123</v>
      </c>
      <c r="B8795" s="5" t="s">
        <v>264</v>
      </c>
      <c r="C8795" s="16" t="s">
        <v>261</v>
      </c>
    </row>
    <row r="8796">
      <c r="A8796" s="5" t="s">
        <v>176</v>
      </c>
      <c r="B8796" s="5" t="s">
        <v>264</v>
      </c>
      <c r="C8796" s="16" t="s">
        <v>261</v>
      </c>
    </row>
    <row r="8797">
      <c r="A8797" s="5" t="s">
        <v>217</v>
      </c>
      <c r="B8797" s="5" t="s">
        <v>264</v>
      </c>
      <c r="C8797" s="16" t="s">
        <v>261</v>
      </c>
    </row>
    <row r="8798">
      <c r="A8798" s="5" t="s">
        <v>169</v>
      </c>
      <c r="B8798" s="5" t="s">
        <v>264</v>
      </c>
      <c r="C8798" s="16" t="s">
        <v>260</v>
      </c>
    </row>
    <row r="8799">
      <c r="A8799" s="5" t="s">
        <v>125</v>
      </c>
      <c r="B8799" s="5" t="s">
        <v>264</v>
      </c>
      <c r="C8799" s="16" t="s">
        <v>261</v>
      </c>
    </row>
    <row r="8800">
      <c r="A8800" s="5" t="s">
        <v>109</v>
      </c>
      <c r="B8800" s="5" t="s">
        <v>264</v>
      </c>
      <c r="C8800" s="16" t="s">
        <v>261</v>
      </c>
    </row>
    <row r="8801">
      <c r="A8801" s="5" t="s">
        <v>206</v>
      </c>
      <c r="B8801" s="5" t="s">
        <v>264</v>
      </c>
      <c r="C8801" s="16" t="s">
        <v>261</v>
      </c>
    </row>
    <row r="8802">
      <c r="A8802" s="5" t="s">
        <v>142</v>
      </c>
      <c r="B8802" s="5" t="s">
        <v>264</v>
      </c>
      <c r="C8802" s="16" t="s">
        <v>261</v>
      </c>
    </row>
    <row r="8803">
      <c r="A8803" s="5" t="s">
        <v>169</v>
      </c>
      <c r="B8803" s="5" t="s">
        <v>264</v>
      </c>
      <c r="C8803" s="16" t="s">
        <v>261</v>
      </c>
    </row>
    <row r="8804">
      <c r="A8804" s="5" t="s">
        <v>215</v>
      </c>
      <c r="B8804" s="5" t="s">
        <v>264</v>
      </c>
      <c r="C8804" s="16" t="s">
        <v>261</v>
      </c>
    </row>
    <row r="8805">
      <c r="A8805" s="5" t="s">
        <v>210</v>
      </c>
      <c r="B8805" s="5" t="s">
        <v>264</v>
      </c>
      <c r="C8805" s="16" t="s">
        <v>261</v>
      </c>
    </row>
    <row r="8806">
      <c r="A8806" s="5" t="s">
        <v>167</v>
      </c>
      <c r="B8806" s="5" t="s">
        <v>264</v>
      </c>
      <c r="C8806" s="16" t="s">
        <v>261</v>
      </c>
    </row>
    <row r="8807">
      <c r="A8807" s="5" t="s">
        <v>137</v>
      </c>
      <c r="B8807" s="5" t="s">
        <v>264</v>
      </c>
      <c r="C8807" s="16" t="s">
        <v>261</v>
      </c>
    </row>
    <row r="8808">
      <c r="A8808" s="5" t="s">
        <v>90</v>
      </c>
      <c r="B8808" s="5" t="s">
        <v>264</v>
      </c>
      <c r="C8808" s="16" t="s">
        <v>261</v>
      </c>
    </row>
    <row r="8809">
      <c r="A8809" s="5" t="s">
        <v>146</v>
      </c>
      <c r="B8809" s="5" t="s">
        <v>264</v>
      </c>
      <c r="C8809" s="16" t="s">
        <v>261</v>
      </c>
    </row>
    <row r="8810">
      <c r="A8810" s="5" t="s">
        <v>73</v>
      </c>
      <c r="B8810" s="5" t="s">
        <v>264</v>
      </c>
      <c r="C8810" s="16" t="s">
        <v>261</v>
      </c>
    </row>
    <row r="8811">
      <c r="A8811" s="5" t="s">
        <v>88</v>
      </c>
      <c r="B8811" s="5" t="s">
        <v>264</v>
      </c>
      <c r="C8811" s="16" t="s">
        <v>261</v>
      </c>
    </row>
    <row r="8812">
      <c r="A8812" s="5" t="s">
        <v>181</v>
      </c>
      <c r="B8812" s="5" t="s">
        <v>264</v>
      </c>
      <c r="C8812" s="16" t="s">
        <v>261</v>
      </c>
    </row>
    <row r="8813">
      <c r="A8813" s="5" t="s">
        <v>133</v>
      </c>
      <c r="B8813" s="5" t="s">
        <v>264</v>
      </c>
      <c r="C8813" s="16" t="s">
        <v>261</v>
      </c>
    </row>
    <row r="8814">
      <c r="A8814" s="5" t="s">
        <v>95</v>
      </c>
      <c r="B8814" s="5" t="s">
        <v>264</v>
      </c>
      <c r="C8814" s="16" t="s">
        <v>261</v>
      </c>
    </row>
    <row r="8815">
      <c r="A8815" s="5" t="s">
        <v>162</v>
      </c>
      <c r="B8815" s="5" t="s">
        <v>264</v>
      </c>
      <c r="C8815" s="16" t="s">
        <v>261</v>
      </c>
    </row>
    <row r="8816">
      <c r="A8816" s="5" t="s">
        <v>153</v>
      </c>
      <c r="B8816" s="5" t="s">
        <v>264</v>
      </c>
      <c r="C8816" s="16" t="s">
        <v>261</v>
      </c>
    </row>
    <row r="8817">
      <c r="A8817" s="5" t="s">
        <v>188</v>
      </c>
      <c r="B8817" s="5" t="s">
        <v>264</v>
      </c>
      <c r="C8817" s="16" t="s">
        <v>261</v>
      </c>
    </row>
    <row r="8818">
      <c r="A8818" s="5" t="s">
        <v>158</v>
      </c>
      <c r="B8818" s="5" t="s">
        <v>264</v>
      </c>
      <c r="C8818" s="16" t="s">
        <v>261</v>
      </c>
    </row>
    <row r="8819">
      <c r="A8819" s="5" t="s">
        <v>252</v>
      </c>
      <c r="B8819" s="5" t="s">
        <v>264</v>
      </c>
      <c r="C8819" s="16" t="s">
        <v>261</v>
      </c>
    </row>
    <row r="8820">
      <c r="A8820" s="5" t="s">
        <v>124</v>
      </c>
      <c r="B8820" s="5" t="s">
        <v>264</v>
      </c>
      <c r="C8820" s="16" t="s">
        <v>261</v>
      </c>
    </row>
    <row r="8821">
      <c r="A8821" s="5" t="s">
        <v>119</v>
      </c>
      <c r="B8821" s="5" t="s">
        <v>264</v>
      </c>
      <c r="C8821" s="16" t="s">
        <v>261</v>
      </c>
    </row>
    <row r="8822">
      <c r="A8822" s="5" t="s">
        <v>145</v>
      </c>
      <c r="B8822" s="5" t="s">
        <v>264</v>
      </c>
      <c r="C8822" s="16" t="s">
        <v>261</v>
      </c>
    </row>
    <row r="8823">
      <c r="A8823" s="5" t="s">
        <v>86</v>
      </c>
      <c r="B8823" s="5" t="s">
        <v>264</v>
      </c>
      <c r="C8823" s="16" t="s">
        <v>261</v>
      </c>
    </row>
    <row r="8824">
      <c r="A8824" s="5" t="s">
        <v>58</v>
      </c>
      <c r="B8824" s="5" t="s">
        <v>264</v>
      </c>
      <c r="C8824" s="16" t="s">
        <v>261</v>
      </c>
    </row>
    <row r="8825">
      <c r="A8825" s="5" t="s">
        <v>42</v>
      </c>
      <c r="B8825" s="5" t="s">
        <v>265</v>
      </c>
      <c r="C8825" s="15" t="s">
        <v>261</v>
      </c>
    </row>
    <row r="8826">
      <c r="A8826" s="5" t="s">
        <v>47</v>
      </c>
      <c r="B8826" s="5" t="s">
        <v>265</v>
      </c>
      <c r="C8826" s="15" t="s">
        <v>261</v>
      </c>
    </row>
    <row r="8827">
      <c r="A8827" s="5" t="s">
        <v>50</v>
      </c>
      <c r="B8827" s="5" t="s">
        <v>265</v>
      </c>
      <c r="C8827" s="15" t="s">
        <v>261</v>
      </c>
    </row>
    <row r="8828">
      <c r="A8828" s="5" t="s">
        <v>54</v>
      </c>
      <c r="B8828" s="5" t="s">
        <v>265</v>
      </c>
      <c r="C8828" s="15" t="s">
        <v>261</v>
      </c>
    </row>
    <row r="8829">
      <c r="A8829" s="5" t="s">
        <v>58</v>
      </c>
      <c r="B8829" s="5" t="s">
        <v>265</v>
      </c>
      <c r="C8829" s="15" t="s">
        <v>261</v>
      </c>
    </row>
    <row r="8830">
      <c r="A8830" s="5" t="s">
        <v>60</v>
      </c>
      <c r="B8830" s="5" t="s">
        <v>265</v>
      </c>
      <c r="C8830" s="15" t="s">
        <v>261</v>
      </c>
    </row>
    <row r="8831">
      <c r="A8831" s="5" t="s">
        <v>63</v>
      </c>
      <c r="B8831" s="5" t="s">
        <v>265</v>
      </c>
      <c r="C8831" s="15" t="s">
        <v>261</v>
      </c>
    </row>
    <row r="8832">
      <c r="A8832" s="5" t="s">
        <v>66</v>
      </c>
      <c r="B8832" s="5" t="s">
        <v>265</v>
      </c>
      <c r="C8832" s="15" t="s">
        <v>261</v>
      </c>
    </row>
    <row r="8833">
      <c r="A8833" s="5" t="s">
        <v>70</v>
      </c>
      <c r="B8833" s="5" t="s">
        <v>265</v>
      </c>
      <c r="C8833" s="15" t="s">
        <v>261</v>
      </c>
    </row>
    <row r="8834">
      <c r="A8834" s="5" t="s">
        <v>72</v>
      </c>
      <c r="B8834" s="5" t="s">
        <v>265</v>
      </c>
      <c r="C8834" s="15" t="s">
        <v>261</v>
      </c>
    </row>
    <row r="8835">
      <c r="A8835" s="5" t="s">
        <v>73</v>
      </c>
      <c r="B8835" s="5" t="s">
        <v>265</v>
      </c>
      <c r="C8835" s="15" t="s">
        <v>261</v>
      </c>
    </row>
    <row r="8836">
      <c r="A8836" s="5" t="s">
        <v>74</v>
      </c>
      <c r="B8836" s="5" t="s">
        <v>265</v>
      </c>
      <c r="C8836" s="15" t="s">
        <v>261</v>
      </c>
    </row>
    <row r="8837">
      <c r="A8837" s="5" t="s">
        <v>77</v>
      </c>
      <c r="B8837" s="5" t="s">
        <v>265</v>
      </c>
      <c r="C8837" s="15" t="s">
        <v>261</v>
      </c>
    </row>
    <row r="8838">
      <c r="A8838" s="5" t="s">
        <v>81</v>
      </c>
      <c r="B8838" s="5" t="s">
        <v>265</v>
      </c>
      <c r="C8838" s="15" t="s">
        <v>261</v>
      </c>
    </row>
    <row r="8839">
      <c r="A8839" s="5" t="s">
        <v>82</v>
      </c>
      <c r="B8839" s="5" t="s">
        <v>265</v>
      </c>
      <c r="C8839" s="15" t="s">
        <v>261</v>
      </c>
    </row>
    <row r="8840">
      <c r="A8840" s="5" t="s">
        <v>84</v>
      </c>
      <c r="B8840" s="5" t="s">
        <v>265</v>
      </c>
      <c r="C8840" s="15" t="s">
        <v>261</v>
      </c>
    </row>
    <row r="8841">
      <c r="A8841" s="5" t="s">
        <v>86</v>
      </c>
      <c r="B8841" s="5" t="s">
        <v>265</v>
      </c>
      <c r="C8841" s="15" t="s">
        <v>261</v>
      </c>
    </row>
    <row r="8842">
      <c r="A8842" s="5" t="s">
        <v>88</v>
      </c>
      <c r="B8842" s="5" t="s">
        <v>265</v>
      </c>
      <c r="C8842" s="15" t="s">
        <v>261</v>
      </c>
    </row>
    <row r="8843">
      <c r="A8843" s="5" t="s">
        <v>89</v>
      </c>
      <c r="B8843" s="5" t="s">
        <v>265</v>
      </c>
      <c r="C8843" s="15" t="s">
        <v>261</v>
      </c>
    </row>
    <row r="8844">
      <c r="A8844" s="5" t="s">
        <v>90</v>
      </c>
      <c r="B8844" s="5" t="s">
        <v>265</v>
      </c>
      <c r="C8844" s="15" t="s">
        <v>261</v>
      </c>
    </row>
    <row r="8845">
      <c r="A8845" s="5" t="s">
        <v>92</v>
      </c>
      <c r="B8845" s="5" t="s">
        <v>265</v>
      </c>
      <c r="C8845" s="15" t="s">
        <v>261</v>
      </c>
    </row>
    <row r="8846">
      <c r="A8846" s="5" t="s">
        <v>94</v>
      </c>
      <c r="B8846" s="5" t="s">
        <v>265</v>
      </c>
      <c r="C8846" s="15" t="s">
        <v>261</v>
      </c>
    </row>
    <row r="8847">
      <c r="A8847" s="5" t="s">
        <v>95</v>
      </c>
      <c r="B8847" s="5" t="s">
        <v>265</v>
      </c>
      <c r="C8847" s="15" t="s">
        <v>261</v>
      </c>
    </row>
    <row r="8848">
      <c r="A8848" s="5" t="s">
        <v>96</v>
      </c>
      <c r="B8848" s="5" t="s">
        <v>265</v>
      </c>
      <c r="C8848" s="15" t="s">
        <v>261</v>
      </c>
    </row>
    <row r="8849">
      <c r="A8849" s="5" t="s">
        <v>97</v>
      </c>
      <c r="B8849" s="5" t="s">
        <v>265</v>
      </c>
      <c r="C8849" s="15" t="s">
        <v>261</v>
      </c>
    </row>
    <row r="8850">
      <c r="A8850" s="5" t="s">
        <v>98</v>
      </c>
      <c r="B8850" s="5" t="s">
        <v>265</v>
      </c>
      <c r="C8850" s="15" t="s">
        <v>261</v>
      </c>
    </row>
    <row r="8851">
      <c r="A8851" s="5" t="s">
        <v>99</v>
      </c>
      <c r="B8851" s="5" t="s">
        <v>265</v>
      </c>
      <c r="C8851" s="15" t="s">
        <v>261</v>
      </c>
    </row>
    <row r="8852">
      <c r="A8852" s="5" t="s">
        <v>100</v>
      </c>
      <c r="B8852" s="5" t="s">
        <v>265</v>
      </c>
      <c r="C8852" s="15" t="s">
        <v>261</v>
      </c>
    </row>
    <row r="8853">
      <c r="A8853" s="5" t="s">
        <v>101</v>
      </c>
      <c r="B8853" s="5" t="s">
        <v>265</v>
      </c>
      <c r="C8853" s="15" t="s">
        <v>261</v>
      </c>
    </row>
    <row r="8854">
      <c r="A8854" s="5" t="s">
        <v>102</v>
      </c>
      <c r="B8854" s="5" t="s">
        <v>265</v>
      </c>
      <c r="C8854" s="15" t="s">
        <v>261</v>
      </c>
    </row>
    <row r="8855">
      <c r="A8855" s="5" t="s">
        <v>103</v>
      </c>
      <c r="B8855" s="5" t="s">
        <v>265</v>
      </c>
      <c r="C8855" s="15" t="s">
        <v>261</v>
      </c>
    </row>
    <row r="8856">
      <c r="A8856" s="5" t="s">
        <v>104</v>
      </c>
      <c r="B8856" s="5" t="s">
        <v>265</v>
      </c>
      <c r="C8856" s="15" t="s">
        <v>261</v>
      </c>
    </row>
    <row r="8857">
      <c r="A8857" s="5" t="s">
        <v>105</v>
      </c>
      <c r="B8857" s="5" t="s">
        <v>265</v>
      </c>
      <c r="C8857" s="15" t="s">
        <v>261</v>
      </c>
    </row>
    <row r="8858">
      <c r="A8858" s="5" t="s">
        <v>106</v>
      </c>
      <c r="B8858" s="5" t="s">
        <v>265</v>
      </c>
      <c r="C8858" s="15" t="s">
        <v>261</v>
      </c>
    </row>
    <row r="8859">
      <c r="A8859" s="5" t="s">
        <v>107</v>
      </c>
      <c r="B8859" s="5" t="s">
        <v>265</v>
      </c>
      <c r="C8859" s="15" t="s">
        <v>261</v>
      </c>
    </row>
    <row r="8860">
      <c r="A8860" s="5" t="s">
        <v>109</v>
      </c>
      <c r="B8860" s="5" t="s">
        <v>265</v>
      </c>
      <c r="C8860" s="15" t="s">
        <v>261</v>
      </c>
    </row>
    <row r="8861">
      <c r="A8861" s="5" t="s">
        <v>110</v>
      </c>
      <c r="B8861" s="5" t="s">
        <v>265</v>
      </c>
      <c r="C8861" s="15" t="s">
        <v>261</v>
      </c>
    </row>
    <row r="8862">
      <c r="A8862" s="5" t="s">
        <v>111</v>
      </c>
      <c r="B8862" s="5" t="s">
        <v>265</v>
      </c>
      <c r="C8862" s="15" t="s">
        <v>261</v>
      </c>
    </row>
    <row r="8863">
      <c r="A8863" s="5" t="s">
        <v>86</v>
      </c>
      <c r="B8863" s="5" t="s">
        <v>265</v>
      </c>
      <c r="C8863" s="15" t="s">
        <v>261</v>
      </c>
    </row>
    <row r="8864">
      <c r="A8864" s="5" t="s">
        <v>112</v>
      </c>
      <c r="B8864" s="5" t="s">
        <v>265</v>
      </c>
      <c r="C8864" s="15" t="s">
        <v>261</v>
      </c>
    </row>
    <row r="8865">
      <c r="A8865" s="5" t="s">
        <v>113</v>
      </c>
      <c r="B8865" s="5" t="s">
        <v>265</v>
      </c>
      <c r="C8865" s="15" t="s">
        <v>261</v>
      </c>
    </row>
    <row r="8866">
      <c r="A8866" s="5" t="s">
        <v>114</v>
      </c>
      <c r="B8866" s="5" t="s">
        <v>265</v>
      </c>
      <c r="C8866" s="15" t="s">
        <v>261</v>
      </c>
    </row>
    <row r="8867">
      <c r="A8867" s="5" t="s">
        <v>115</v>
      </c>
      <c r="B8867" s="5" t="s">
        <v>265</v>
      </c>
      <c r="C8867" s="15" t="s">
        <v>261</v>
      </c>
    </row>
    <row r="8868">
      <c r="A8868" s="5" t="s">
        <v>116</v>
      </c>
      <c r="B8868" s="5" t="s">
        <v>265</v>
      </c>
      <c r="C8868" s="15" t="s">
        <v>261</v>
      </c>
    </row>
    <row r="8869">
      <c r="A8869" s="5" t="s">
        <v>117</v>
      </c>
      <c r="B8869" s="5" t="s">
        <v>265</v>
      </c>
      <c r="C8869" s="15" t="s">
        <v>261</v>
      </c>
    </row>
    <row r="8870">
      <c r="A8870" s="5" t="s">
        <v>118</v>
      </c>
      <c r="B8870" s="5" t="s">
        <v>265</v>
      </c>
      <c r="C8870" s="15" t="s">
        <v>261</v>
      </c>
    </row>
    <row r="8871">
      <c r="A8871" s="5" t="s">
        <v>119</v>
      </c>
      <c r="B8871" s="5" t="s">
        <v>265</v>
      </c>
      <c r="C8871" s="15" t="s">
        <v>261</v>
      </c>
    </row>
    <row r="8872">
      <c r="A8872" s="5" t="s">
        <v>104</v>
      </c>
      <c r="B8872" s="5" t="s">
        <v>265</v>
      </c>
      <c r="C8872" s="15" t="s">
        <v>261</v>
      </c>
    </row>
    <row r="8873">
      <c r="A8873" s="5" t="s">
        <v>119</v>
      </c>
      <c r="B8873" s="5" t="s">
        <v>265</v>
      </c>
      <c r="C8873" s="15" t="s">
        <v>261</v>
      </c>
    </row>
    <row r="8874">
      <c r="A8874" s="5" t="s">
        <v>120</v>
      </c>
      <c r="B8874" s="5" t="s">
        <v>265</v>
      </c>
      <c r="C8874" s="15" t="s">
        <v>261</v>
      </c>
    </row>
    <row r="8875">
      <c r="A8875" s="5" t="s">
        <v>121</v>
      </c>
      <c r="B8875" s="5" t="s">
        <v>265</v>
      </c>
      <c r="C8875" s="15" t="s">
        <v>261</v>
      </c>
    </row>
    <row r="8876">
      <c r="A8876" s="5" t="s">
        <v>115</v>
      </c>
      <c r="B8876" s="5" t="s">
        <v>265</v>
      </c>
      <c r="C8876" s="15" t="s">
        <v>261</v>
      </c>
    </row>
    <row r="8877">
      <c r="A8877" s="5" t="s">
        <v>122</v>
      </c>
      <c r="B8877" s="5" t="s">
        <v>265</v>
      </c>
      <c r="C8877" s="15" t="s">
        <v>261</v>
      </c>
    </row>
    <row r="8878">
      <c r="A8878" s="5" t="s">
        <v>123</v>
      </c>
      <c r="B8878" s="5" t="s">
        <v>265</v>
      </c>
      <c r="C8878" s="15" t="s">
        <v>261</v>
      </c>
    </row>
    <row r="8879">
      <c r="A8879" s="5" t="s">
        <v>124</v>
      </c>
      <c r="B8879" s="5" t="s">
        <v>265</v>
      </c>
      <c r="C8879" s="15" t="s">
        <v>261</v>
      </c>
    </row>
    <row r="8880">
      <c r="A8880" s="5" t="s">
        <v>125</v>
      </c>
      <c r="B8880" s="5" t="s">
        <v>265</v>
      </c>
      <c r="C8880" s="15" t="s">
        <v>261</v>
      </c>
    </row>
    <row r="8881">
      <c r="A8881" s="5" t="s">
        <v>126</v>
      </c>
      <c r="B8881" s="5" t="s">
        <v>265</v>
      </c>
      <c r="C8881" s="15" t="s">
        <v>261</v>
      </c>
    </row>
    <row r="8882">
      <c r="A8882" s="5" t="s">
        <v>120</v>
      </c>
      <c r="B8882" s="5" t="s">
        <v>265</v>
      </c>
      <c r="C8882" s="15" t="s">
        <v>261</v>
      </c>
    </row>
    <row r="8883">
      <c r="A8883" s="5" t="s">
        <v>127</v>
      </c>
      <c r="B8883" s="5" t="s">
        <v>265</v>
      </c>
      <c r="C8883" s="15" t="s">
        <v>261</v>
      </c>
    </row>
    <row r="8884">
      <c r="A8884" s="5" t="s">
        <v>129</v>
      </c>
      <c r="B8884" s="5" t="s">
        <v>265</v>
      </c>
      <c r="C8884" s="15" t="s">
        <v>261</v>
      </c>
    </row>
    <row r="8885">
      <c r="A8885" s="5" t="s">
        <v>130</v>
      </c>
      <c r="B8885" s="5" t="s">
        <v>265</v>
      </c>
      <c r="C8885" s="15" t="s">
        <v>261</v>
      </c>
    </row>
    <row r="8886">
      <c r="A8886" s="5" t="s">
        <v>131</v>
      </c>
      <c r="B8886" s="5" t="s">
        <v>265</v>
      </c>
      <c r="C8886" s="15" t="s">
        <v>261</v>
      </c>
    </row>
    <row r="8887">
      <c r="A8887" s="5" t="s">
        <v>132</v>
      </c>
      <c r="B8887" s="5" t="s">
        <v>265</v>
      </c>
      <c r="C8887" s="15" t="s">
        <v>261</v>
      </c>
    </row>
    <row r="8888">
      <c r="A8888" s="5" t="s">
        <v>133</v>
      </c>
      <c r="B8888" s="5" t="s">
        <v>265</v>
      </c>
      <c r="C8888" s="15" t="s">
        <v>261</v>
      </c>
    </row>
    <row r="8889">
      <c r="A8889" s="5" t="s">
        <v>82</v>
      </c>
      <c r="B8889" s="5" t="s">
        <v>265</v>
      </c>
      <c r="C8889" s="15" t="s">
        <v>261</v>
      </c>
    </row>
    <row r="8890">
      <c r="A8890" s="5" t="s">
        <v>134</v>
      </c>
      <c r="B8890" s="5" t="s">
        <v>265</v>
      </c>
      <c r="C8890" s="15" t="s">
        <v>261</v>
      </c>
    </row>
    <row r="8891">
      <c r="A8891" s="5" t="s">
        <v>135</v>
      </c>
      <c r="B8891" s="5" t="s">
        <v>265</v>
      </c>
      <c r="C8891" s="15" t="s">
        <v>261</v>
      </c>
    </row>
    <row r="8892">
      <c r="A8892" s="5" t="s">
        <v>105</v>
      </c>
      <c r="B8892" s="5" t="s">
        <v>265</v>
      </c>
      <c r="C8892" s="15" t="s">
        <v>261</v>
      </c>
    </row>
    <row r="8893">
      <c r="A8893" s="5" t="s">
        <v>136</v>
      </c>
      <c r="B8893" s="5" t="s">
        <v>265</v>
      </c>
      <c r="C8893" s="15" t="s">
        <v>261</v>
      </c>
    </row>
    <row r="8894">
      <c r="A8894" s="5" t="s">
        <v>54</v>
      </c>
      <c r="B8894" s="5" t="s">
        <v>265</v>
      </c>
      <c r="C8894" s="15" t="s">
        <v>261</v>
      </c>
    </row>
    <row r="8895">
      <c r="A8895" s="5" t="s">
        <v>124</v>
      </c>
      <c r="B8895" s="5" t="s">
        <v>265</v>
      </c>
      <c r="C8895" s="15" t="s">
        <v>261</v>
      </c>
    </row>
    <row r="8896">
      <c r="A8896" s="5" t="s">
        <v>137</v>
      </c>
      <c r="B8896" s="5" t="s">
        <v>265</v>
      </c>
      <c r="C8896" s="15" t="s">
        <v>261</v>
      </c>
    </row>
    <row r="8897">
      <c r="A8897" s="5" t="s">
        <v>138</v>
      </c>
      <c r="B8897" s="5" t="s">
        <v>265</v>
      </c>
      <c r="C8897" s="15" t="s">
        <v>261</v>
      </c>
    </row>
    <row r="8898">
      <c r="A8898" s="5" t="s">
        <v>139</v>
      </c>
      <c r="B8898" s="5" t="s">
        <v>265</v>
      </c>
      <c r="C8898" s="15" t="s">
        <v>261</v>
      </c>
    </row>
    <row r="8899">
      <c r="A8899" s="5" t="s">
        <v>140</v>
      </c>
      <c r="B8899" s="5" t="s">
        <v>265</v>
      </c>
      <c r="C8899" s="15" t="s">
        <v>261</v>
      </c>
    </row>
    <row r="8900">
      <c r="A8900" s="5" t="s">
        <v>141</v>
      </c>
      <c r="B8900" s="5" t="s">
        <v>265</v>
      </c>
      <c r="C8900" s="15" t="s">
        <v>261</v>
      </c>
    </row>
    <row r="8901">
      <c r="A8901" s="5" t="s">
        <v>142</v>
      </c>
      <c r="B8901" s="5" t="s">
        <v>265</v>
      </c>
      <c r="C8901" s="15" t="s">
        <v>261</v>
      </c>
    </row>
    <row r="8902">
      <c r="A8902" s="5" t="s">
        <v>121</v>
      </c>
      <c r="B8902" s="5" t="s">
        <v>265</v>
      </c>
      <c r="C8902" s="15" t="s">
        <v>261</v>
      </c>
    </row>
    <row r="8903">
      <c r="A8903" s="5" t="s">
        <v>143</v>
      </c>
      <c r="B8903" s="5" t="s">
        <v>265</v>
      </c>
      <c r="C8903" s="15" t="s">
        <v>261</v>
      </c>
    </row>
    <row r="8904">
      <c r="A8904" s="5" t="s">
        <v>144</v>
      </c>
      <c r="B8904" s="5" t="s">
        <v>265</v>
      </c>
      <c r="C8904" s="15" t="s">
        <v>261</v>
      </c>
    </row>
    <row r="8905">
      <c r="A8905" s="5" t="s">
        <v>145</v>
      </c>
      <c r="B8905" s="5" t="s">
        <v>265</v>
      </c>
      <c r="C8905" s="15" t="s">
        <v>261</v>
      </c>
    </row>
    <row r="8906">
      <c r="A8906" s="5" t="s">
        <v>146</v>
      </c>
      <c r="B8906" s="5" t="s">
        <v>265</v>
      </c>
      <c r="C8906" s="15" t="s">
        <v>261</v>
      </c>
    </row>
    <row r="8907">
      <c r="A8907" s="5" t="s">
        <v>147</v>
      </c>
      <c r="B8907" s="5" t="s">
        <v>265</v>
      </c>
      <c r="C8907" s="15" t="s">
        <v>261</v>
      </c>
    </row>
    <row r="8908">
      <c r="A8908" s="5" t="s">
        <v>148</v>
      </c>
      <c r="B8908" s="5" t="s">
        <v>265</v>
      </c>
      <c r="C8908" s="15" t="s">
        <v>261</v>
      </c>
    </row>
    <row r="8909">
      <c r="A8909" s="5" t="s">
        <v>149</v>
      </c>
      <c r="B8909" s="5" t="s">
        <v>265</v>
      </c>
      <c r="C8909" s="15" t="s">
        <v>261</v>
      </c>
    </row>
    <row r="8910">
      <c r="A8910" s="5" t="s">
        <v>150</v>
      </c>
      <c r="B8910" s="5" t="s">
        <v>265</v>
      </c>
      <c r="C8910" s="15" t="s">
        <v>261</v>
      </c>
    </row>
    <row r="8911">
      <c r="A8911" s="5" t="s">
        <v>151</v>
      </c>
      <c r="B8911" s="5" t="s">
        <v>265</v>
      </c>
      <c r="C8911" s="15" t="s">
        <v>261</v>
      </c>
    </row>
    <row r="8912">
      <c r="A8912" s="5" t="s">
        <v>73</v>
      </c>
      <c r="B8912" s="5" t="s">
        <v>265</v>
      </c>
      <c r="C8912" s="15" t="s">
        <v>261</v>
      </c>
    </row>
    <row r="8913">
      <c r="A8913" s="5" t="s">
        <v>152</v>
      </c>
      <c r="B8913" s="5" t="s">
        <v>265</v>
      </c>
      <c r="C8913" s="15" t="s">
        <v>261</v>
      </c>
    </row>
    <row r="8914">
      <c r="A8914" s="5" t="s">
        <v>153</v>
      </c>
      <c r="B8914" s="5" t="s">
        <v>265</v>
      </c>
      <c r="C8914" s="15" t="s">
        <v>261</v>
      </c>
    </row>
    <row r="8915">
      <c r="A8915" s="5" t="s">
        <v>154</v>
      </c>
      <c r="B8915" s="5" t="s">
        <v>265</v>
      </c>
      <c r="C8915" s="15" t="s">
        <v>261</v>
      </c>
    </row>
    <row r="8916">
      <c r="A8916" s="5" t="s">
        <v>155</v>
      </c>
      <c r="B8916" s="5" t="s">
        <v>265</v>
      </c>
      <c r="C8916" s="15" t="s">
        <v>261</v>
      </c>
    </row>
    <row r="8917">
      <c r="A8917" s="5" t="s">
        <v>156</v>
      </c>
      <c r="B8917" s="5" t="s">
        <v>265</v>
      </c>
      <c r="C8917" s="15" t="s">
        <v>261</v>
      </c>
    </row>
    <row r="8918">
      <c r="A8918" s="5" t="s">
        <v>157</v>
      </c>
      <c r="B8918" s="5" t="s">
        <v>265</v>
      </c>
      <c r="C8918" s="15" t="s">
        <v>261</v>
      </c>
    </row>
    <row r="8919">
      <c r="A8919" s="5" t="s">
        <v>158</v>
      </c>
      <c r="B8919" s="5" t="s">
        <v>265</v>
      </c>
      <c r="C8919" s="15" t="s">
        <v>261</v>
      </c>
    </row>
    <row r="8920">
      <c r="A8920" s="5" t="s">
        <v>77</v>
      </c>
      <c r="B8920" s="5" t="s">
        <v>265</v>
      </c>
      <c r="C8920" s="15" t="s">
        <v>261</v>
      </c>
    </row>
    <row r="8921">
      <c r="A8921" s="5" t="s">
        <v>159</v>
      </c>
      <c r="B8921" s="5" t="s">
        <v>265</v>
      </c>
      <c r="C8921" s="15" t="s">
        <v>261</v>
      </c>
    </row>
    <row r="8922">
      <c r="A8922" s="5" t="s">
        <v>116</v>
      </c>
      <c r="B8922" s="5" t="s">
        <v>265</v>
      </c>
      <c r="C8922" s="15" t="s">
        <v>261</v>
      </c>
    </row>
    <row r="8923">
      <c r="A8923" s="5" t="s">
        <v>160</v>
      </c>
      <c r="B8923" s="5" t="s">
        <v>265</v>
      </c>
      <c r="C8923" s="15" t="s">
        <v>261</v>
      </c>
    </row>
    <row r="8924">
      <c r="A8924" s="5" t="s">
        <v>47</v>
      </c>
      <c r="B8924" s="5" t="s">
        <v>265</v>
      </c>
      <c r="C8924" s="15" t="s">
        <v>261</v>
      </c>
    </row>
    <row r="8925">
      <c r="A8925" s="5" t="s">
        <v>72</v>
      </c>
      <c r="B8925" s="5" t="s">
        <v>265</v>
      </c>
      <c r="C8925" s="15" t="s">
        <v>261</v>
      </c>
    </row>
    <row r="8926">
      <c r="A8926" s="5" t="s">
        <v>161</v>
      </c>
      <c r="B8926" s="5" t="s">
        <v>265</v>
      </c>
      <c r="C8926" s="15" t="s">
        <v>261</v>
      </c>
    </row>
    <row r="8927">
      <c r="A8927" s="5" t="s">
        <v>162</v>
      </c>
      <c r="B8927" s="5" t="s">
        <v>265</v>
      </c>
      <c r="C8927" s="15" t="s">
        <v>261</v>
      </c>
    </row>
    <row r="8928">
      <c r="A8928" s="5" t="s">
        <v>163</v>
      </c>
      <c r="B8928" s="5" t="s">
        <v>265</v>
      </c>
      <c r="C8928" s="15" t="s">
        <v>261</v>
      </c>
    </row>
    <row r="8929">
      <c r="A8929" s="5" t="s">
        <v>106</v>
      </c>
      <c r="B8929" s="5" t="s">
        <v>265</v>
      </c>
      <c r="C8929" s="15" t="s">
        <v>261</v>
      </c>
    </row>
    <row r="8930">
      <c r="A8930" s="5" t="s">
        <v>152</v>
      </c>
      <c r="B8930" s="5" t="s">
        <v>265</v>
      </c>
      <c r="C8930" s="15" t="s">
        <v>261</v>
      </c>
    </row>
    <row r="8931">
      <c r="A8931" s="5" t="s">
        <v>164</v>
      </c>
      <c r="B8931" s="5" t="s">
        <v>265</v>
      </c>
      <c r="C8931" s="15" t="s">
        <v>261</v>
      </c>
    </row>
    <row r="8932">
      <c r="A8932" s="5" t="s">
        <v>165</v>
      </c>
      <c r="B8932" s="5" t="s">
        <v>265</v>
      </c>
      <c r="C8932" s="15" t="s">
        <v>261</v>
      </c>
    </row>
    <row r="8933">
      <c r="A8933" s="5" t="s">
        <v>105</v>
      </c>
      <c r="B8933" s="5" t="s">
        <v>265</v>
      </c>
      <c r="C8933" s="15" t="s">
        <v>261</v>
      </c>
    </row>
    <row r="8934">
      <c r="A8934" s="5" t="s">
        <v>154</v>
      </c>
      <c r="B8934" s="5" t="s">
        <v>265</v>
      </c>
      <c r="C8934" s="15" t="s">
        <v>261</v>
      </c>
    </row>
    <row r="8935">
      <c r="A8935" s="5" t="s">
        <v>166</v>
      </c>
      <c r="B8935" s="5" t="s">
        <v>265</v>
      </c>
      <c r="C8935" s="15" t="s">
        <v>261</v>
      </c>
    </row>
    <row r="8936">
      <c r="A8936" s="5" t="s">
        <v>156</v>
      </c>
      <c r="B8936" s="5" t="s">
        <v>265</v>
      </c>
      <c r="C8936" s="15" t="s">
        <v>261</v>
      </c>
    </row>
    <row r="8937">
      <c r="A8937" s="5" t="s">
        <v>167</v>
      </c>
      <c r="B8937" s="5" t="s">
        <v>265</v>
      </c>
      <c r="C8937" s="15" t="s">
        <v>261</v>
      </c>
    </row>
    <row r="8938">
      <c r="A8938" s="5" t="s">
        <v>72</v>
      </c>
      <c r="B8938" s="5" t="s">
        <v>265</v>
      </c>
      <c r="C8938" s="15" t="s">
        <v>261</v>
      </c>
    </row>
    <row r="8939">
      <c r="A8939" s="5" t="s">
        <v>168</v>
      </c>
      <c r="B8939" s="5" t="s">
        <v>265</v>
      </c>
      <c r="C8939" s="15" t="s">
        <v>261</v>
      </c>
    </row>
    <row r="8940">
      <c r="A8940" s="5" t="s">
        <v>169</v>
      </c>
      <c r="B8940" s="5" t="s">
        <v>265</v>
      </c>
      <c r="C8940" s="15" t="s">
        <v>261</v>
      </c>
    </row>
    <row r="8941">
      <c r="A8941" s="5" t="s">
        <v>170</v>
      </c>
      <c r="B8941" s="5" t="s">
        <v>265</v>
      </c>
      <c r="C8941" s="15" t="s">
        <v>261</v>
      </c>
    </row>
    <row r="8942">
      <c r="A8942" s="5" t="s">
        <v>82</v>
      </c>
      <c r="B8942" s="5" t="s">
        <v>265</v>
      </c>
      <c r="C8942" s="15" t="s">
        <v>261</v>
      </c>
    </row>
    <row r="8943">
      <c r="A8943" s="5" t="s">
        <v>84</v>
      </c>
      <c r="B8943" s="5" t="s">
        <v>265</v>
      </c>
      <c r="C8943" s="15" t="s">
        <v>261</v>
      </c>
    </row>
    <row r="8944">
      <c r="A8944" s="5" t="s">
        <v>171</v>
      </c>
      <c r="B8944" s="5" t="s">
        <v>265</v>
      </c>
      <c r="C8944" s="15" t="s">
        <v>261</v>
      </c>
    </row>
    <row r="8945">
      <c r="A8945" s="5" t="s">
        <v>101</v>
      </c>
      <c r="B8945" s="5" t="s">
        <v>265</v>
      </c>
      <c r="C8945" s="15" t="s">
        <v>261</v>
      </c>
    </row>
    <row r="8946">
      <c r="A8946" s="5" t="s">
        <v>172</v>
      </c>
      <c r="B8946" s="5" t="s">
        <v>265</v>
      </c>
      <c r="C8946" s="15" t="s">
        <v>261</v>
      </c>
    </row>
    <row r="8947">
      <c r="A8947" s="5" t="s">
        <v>173</v>
      </c>
      <c r="B8947" s="5" t="s">
        <v>265</v>
      </c>
      <c r="C8947" s="15" t="s">
        <v>261</v>
      </c>
    </row>
    <row r="8948">
      <c r="A8948" s="5" t="s">
        <v>174</v>
      </c>
      <c r="B8948" s="5" t="s">
        <v>265</v>
      </c>
      <c r="C8948" s="15" t="s">
        <v>261</v>
      </c>
    </row>
    <row r="8949">
      <c r="A8949" s="5" t="s">
        <v>175</v>
      </c>
      <c r="B8949" s="5" t="s">
        <v>265</v>
      </c>
      <c r="C8949" s="15" t="s">
        <v>261</v>
      </c>
    </row>
    <row r="8950">
      <c r="A8950" s="5" t="s">
        <v>176</v>
      </c>
      <c r="B8950" s="5" t="s">
        <v>265</v>
      </c>
      <c r="C8950" s="15" t="s">
        <v>261</v>
      </c>
    </row>
    <row r="8951">
      <c r="A8951" s="5" t="s">
        <v>42</v>
      </c>
      <c r="B8951" s="5" t="s">
        <v>265</v>
      </c>
      <c r="C8951" s="15" t="s">
        <v>261</v>
      </c>
    </row>
    <row r="8952">
      <c r="A8952" s="5" t="s">
        <v>177</v>
      </c>
      <c r="B8952" s="5" t="s">
        <v>265</v>
      </c>
      <c r="C8952" s="15" t="s">
        <v>261</v>
      </c>
    </row>
    <row r="8953">
      <c r="A8953" s="5" t="s">
        <v>178</v>
      </c>
      <c r="B8953" s="5" t="s">
        <v>265</v>
      </c>
      <c r="C8953" s="15" t="s">
        <v>261</v>
      </c>
    </row>
    <row r="8954">
      <c r="A8954" s="5" t="s">
        <v>86</v>
      </c>
      <c r="B8954" s="5" t="s">
        <v>265</v>
      </c>
      <c r="C8954" s="15" t="s">
        <v>261</v>
      </c>
    </row>
    <row r="8955">
      <c r="A8955" s="5" t="s">
        <v>178</v>
      </c>
      <c r="B8955" s="5" t="s">
        <v>265</v>
      </c>
      <c r="C8955" s="15" t="s">
        <v>261</v>
      </c>
    </row>
    <row r="8956">
      <c r="A8956" s="5" t="s">
        <v>179</v>
      </c>
      <c r="B8956" s="5" t="s">
        <v>265</v>
      </c>
      <c r="C8956" s="15" t="s">
        <v>261</v>
      </c>
    </row>
    <row r="8957">
      <c r="A8957" s="5" t="s">
        <v>131</v>
      </c>
      <c r="B8957" s="5" t="s">
        <v>265</v>
      </c>
      <c r="C8957" s="15" t="s">
        <v>261</v>
      </c>
    </row>
    <row r="8958">
      <c r="A8958" s="5" t="s">
        <v>180</v>
      </c>
      <c r="B8958" s="5" t="s">
        <v>265</v>
      </c>
      <c r="C8958" s="15" t="s">
        <v>261</v>
      </c>
    </row>
    <row r="8959">
      <c r="A8959" s="5" t="s">
        <v>141</v>
      </c>
      <c r="B8959" s="5" t="s">
        <v>265</v>
      </c>
      <c r="C8959" s="15" t="s">
        <v>261</v>
      </c>
    </row>
    <row r="8960">
      <c r="A8960" s="5" t="s">
        <v>181</v>
      </c>
      <c r="B8960" s="5" t="s">
        <v>265</v>
      </c>
      <c r="C8960" s="15" t="s">
        <v>261</v>
      </c>
    </row>
    <row r="8961">
      <c r="A8961" s="5" t="s">
        <v>182</v>
      </c>
      <c r="B8961" s="5" t="s">
        <v>265</v>
      </c>
      <c r="C8961" s="15" t="s">
        <v>261</v>
      </c>
    </row>
    <row r="8962">
      <c r="A8962" s="5" t="s">
        <v>94</v>
      </c>
      <c r="B8962" s="5" t="s">
        <v>265</v>
      </c>
      <c r="C8962" s="15" t="s">
        <v>261</v>
      </c>
    </row>
    <row r="8963">
      <c r="A8963" s="5" t="s">
        <v>132</v>
      </c>
      <c r="B8963" s="5" t="s">
        <v>265</v>
      </c>
      <c r="C8963" s="15" t="s">
        <v>261</v>
      </c>
    </row>
    <row r="8964">
      <c r="A8964" s="5" t="s">
        <v>119</v>
      </c>
      <c r="B8964" s="5" t="s">
        <v>265</v>
      </c>
      <c r="C8964" s="15" t="s">
        <v>261</v>
      </c>
    </row>
    <row r="8965">
      <c r="A8965" s="5" t="s">
        <v>166</v>
      </c>
      <c r="B8965" s="5" t="s">
        <v>265</v>
      </c>
      <c r="C8965" s="15" t="s">
        <v>261</v>
      </c>
    </row>
    <row r="8966">
      <c r="A8966" s="5" t="s">
        <v>150</v>
      </c>
      <c r="B8966" s="5" t="s">
        <v>265</v>
      </c>
      <c r="C8966" s="15" t="s">
        <v>261</v>
      </c>
    </row>
    <row r="8967">
      <c r="A8967" s="5" t="s">
        <v>152</v>
      </c>
      <c r="B8967" s="5" t="s">
        <v>265</v>
      </c>
      <c r="C8967" s="15" t="s">
        <v>261</v>
      </c>
    </row>
    <row r="8968">
      <c r="A8968" s="5" t="s">
        <v>66</v>
      </c>
      <c r="B8968" s="5" t="s">
        <v>265</v>
      </c>
      <c r="C8968" s="15" t="s">
        <v>261</v>
      </c>
    </row>
    <row r="8969">
      <c r="A8969" s="5" t="s">
        <v>118</v>
      </c>
      <c r="B8969" s="5" t="s">
        <v>265</v>
      </c>
      <c r="C8969" s="15" t="s">
        <v>261</v>
      </c>
    </row>
    <row r="8970">
      <c r="A8970" s="5" t="s">
        <v>183</v>
      </c>
      <c r="B8970" s="5" t="s">
        <v>265</v>
      </c>
      <c r="C8970" s="15" t="s">
        <v>261</v>
      </c>
    </row>
    <row r="8971">
      <c r="A8971" s="5" t="s">
        <v>104</v>
      </c>
      <c r="B8971" s="5" t="s">
        <v>265</v>
      </c>
      <c r="C8971" s="15" t="s">
        <v>261</v>
      </c>
    </row>
    <row r="8972">
      <c r="A8972" s="5" t="s">
        <v>124</v>
      </c>
      <c r="B8972" s="5" t="s">
        <v>265</v>
      </c>
      <c r="C8972" s="15" t="s">
        <v>261</v>
      </c>
    </row>
    <row r="8973">
      <c r="A8973" s="5" t="s">
        <v>184</v>
      </c>
      <c r="B8973" s="5" t="s">
        <v>265</v>
      </c>
      <c r="C8973" s="15" t="s">
        <v>261</v>
      </c>
    </row>
    <row r="8974">
      <c r="A8974" s="5" t="s">
        <v>47</v>
      </c>
      <c r="B8974" s="5" t="s">
        <v>265</v>
      </c>
      <c r="C8974" s="15" t="s">
        <v>261</v>
      </c>
    </row>
    <row r="8975">
      <c r="A8975" s="5" t="s">
        <v>99</v>
      </c>
      <c r="B8975" s="5" t="s">
        <v>265</v>
      </c>
      <c r="C8975" s="15" t="s">
        <v>261</v>
      </c>
    </row>
    <row r="8976">
      <c r="A8976" s="5" t="s">
        <v>185</v>
      </c>
      <c r="B8976" s="5" t="s">
        <v>265</v>
      </c>
      <c r="C8976" s="15" t="s">
        <v>261</v>
      </c>
    </row>
    <row r="8977">
      <c r="A8977" s="5" t="s">
        <v>126</v>
      </c>
      <c r="B8977" s="5" t="s">
        <v>265</v>
      </c>
      <c r="C8977" s="15" t="s">
        <v>261</v>
      </c>
    </row>
    <row r="8978">
      <c r="A8978" s="5" t="s">
        <v>166</v>
      </c>
      <c r="B8978" s="5" t="s">
        <v>265</v>
      </c>
      <c r="C8978" s="15" t="s">
        <v>261</v>
      </c>
    </row>
    <row r="8979">
      <c r="A8979" s="5" t="s">
        <v>186</v>
      </c>
      <c r="B8979" s="5" t="s">
        <v>265</v>
      </c>
      <c r="C8979" s="15" t="s">
        <v>261</v>
      </c>
    </row>
    <row r="8980">
      <c r="A8980" s="5" t="s">
        <v>106</v>
      </c>
      <c r="B8980" s="5" t="s">
        <v>265</v>
      </c>
      <c r="C8980" s="15" t="s">
        <v>261</v>
      </c>
    </row>
    <row r="8981">
      <c r="A8981" s="5" t="s">
        <v>187</v>
      </c>
      <c r="B8981" s="5" t="s">
        <v>265</v>
      </c>
      <c r="C8981" s="15" t="s">
        <v>261</v>
      </c>
    </row>
    <row r="8982">
      <c r="A8982" s="5" t="s">
        <v>168</v>
      </c>
      <c r="B8982" s="5" t="s">
        <v>265</v>
      </c>
      <c r="C8982" s="15" t="s">
        <v>261</v>
      </c>
    </row>
    <row r="8983">
      <c r="A8983" s="5" t="s">
        <v>58</v>
      </c>
      <c r="B8983" s="5" t="s">
        <v>265</v>
      </c>
      <c r="C8983" s="15" t="s">
        <v>261</v>
      </c>
    </row>
    <row r="8984">
      <c r="A8984" s="5" t="s">
        <v>188</v>
      </c>
      <c r="B8984" s="5" t="s">
        <v>265</v>
      </c>
      <c r="C8984" s="15" t="s">
        <v>261</v>
      </c>
    </row>
    <row r="8985">
      <c r="A8985" s="5" t="s">
        <v>95</v>
      </c>
      <c r="B8985" s="5" t="s">
        <v>265</v>
      </c>
      <c r="C8985" s="15" t="s">
        <v>261</v>
      </c>
    </row>
    <row r="8986">
      <c r="A8986" s="5" t="s">
        <v>157</v>
      </c>
      <c r="B8986" s="5" t="s">
        <v>265</v>
      </c>
      <c r="C8986" s="15" t="s">
        <v>261</v>
      </c>
    </row>
    <row r="8987">
      <c r="A8987" s="5" t="s">
        <v>120</v>
      </c>
      <c r="B8987" s="5" t="s">
        <v>265</v>
      </c>
      <c r="C8987" s="15" t="s">
        <v>261</v>
      </c>
    </row>
    <row r="8988">
      <c r="A8988" s="5" t="s">
        <v>171</v>
      </c>
      <c r="B8988" s="5" t="s">
        <v>265</v>
      </c>
      <c r="C8988" s="15" t="s">
        <v>261</v>
      </c>
    </row>
    <row r="8989">
      <c r="A8989" s="5" t="s">
        <v>126</v>
      </c>
      <c r="B8989" s="5" t="s">
        <v>265</v>
      </c>
      <c r="C8989" s="15" t="s">
        <v>261</v>
      </c>
    </row>
    <row r="8990">
      <c r="A8990" s="5" t="s">
        <v>189</v>
      </c>
      <c r="B8990" s="5" t="s">
        <v>265</v>
      </c>
      <c r="C8990" s="15" t="s">
        <v>261</v>
      </c>
    </row>
    <row r="8991">
      <c r="A8991" s="5" t="s">
        <v>190</v>
      </c>
      <c r="B8991" s="5" t="s">
        <v>265</v>
      </c>
      <c r="C8991" s="15" t="s">
        <v>261</v>
      </c>
    </row>
    <row r="8992">
      <c r="A8992" s="5" t="s">
        <v>191</v>
      </c>
      <c r="B8992" s="5" t="s">
        <v>265</v>
      </c>
      <c r="C8992" s="15" t="s">
        <v>261</v>
      </c>
    </row>
    <row r="8993">
      <c r="A8993" s="5" t="s">
        <v>82</v>
      </c>
      <c r="B8993" s="5" t="s">
        <v>265</v>
      </c>
      <c r="C8993" s="15" t="s">
        <v>261</v>
      </c>
    </row>
    <row r="8994">
      <c r="A8994" s="5" t="s">
        <v>183</v>
      </c>
      <c r="B8994" s="5" t="s">
        <v>265</v>
      </c>
      <c r="C8994" s="15" t="s">
        <v>261</v>
      </c>
    </row>
    <row r="8995">
      <c r="A8995" s="5" t="s">
        <v>192</v>
      </c>
      <c r="B8995" s="5" t="s">
        <v>265</v>
      </c>
      <c r="C8995" s="15" t="s">
        <v>261</v>
      </c>
    </row>
    <row r="8996">
      <c r="A8996" s="5" t="s">
        <v>120</v>
      </c>
      <c r="B8996" s="5" t="s">
        <v>265</v>
      </c>
      <c r="C8996" s="15" t="s">
        <v>261</v>
      </c>
    </row>
    <row r="8997">
      <c r="A8997" s="5" t="s">
        <v>193</v>
      </c>
      <c r="B8997" s="5" t="s">
        <v>265</v>
      </c>
      <c r="C8997" s="15" t="s">
        <v>261</v>
      </c>
    </row>
    <row r="8998">
      <c r="A8998" s="5" t="s">
        <v>194</v>
      </c>
      <c r="B8998" s="5" t="s">
        <v>265</v>
      </c>
      <c r="C8998" s="15" t="s">
        <v>261</v>
      </c>
    </row>
    <row r="8999">
      <c r="A8999" s="5" t="s">
        <v>135</v>
      </c>
      <c r="B8999" s="5" t="s">
        <v>265</v>
      </c>
      <c r="C8999" s="15" t="s">
        <v>261</v>
      </c>
    </row>
    <row r="9000">
      <c r="A9000" s="5" t="s">
        <v>50</v>
      </c>
      <c r="B9000" s="5" t="s">
        <v>265</v>
      </c>
      <c r="C9000" s="15" t="s">
        <v>261</v>
      </c>
    </row>
    <row r="9001">
      <c r="A9001" s="5" t="s">
        <v>81</v>
      </c>
      <c r="B9001" s="5" t="s">
        <v>265</v>
      </c>
      <c r="C9001" s="15" t="s">
        <v>261</v>
      </c>
    </row>
    <row r="9002">
      <c r="A9002" s="5" t="s">
        <v>115</v>
      </c>
      <c r="B9002" s="5" t="s">
        <v>265</v>
      </c>
      <c r="C9002" s="15" t="s">
        <v>261</v>
      </c>
    </row>
    <row r="9003">
      <c r="A9003" s="5" t="s">
        <v>96</v>
      </c>
      <c r="B9003" s="5" t="s">
        <v>265</v>
      </c>
      <c r="C9003" s="15" t="s">
        <v>261</v>
      </c>
    </row>
    <row r="9004">
      <c r="A9004" s="5" t="s">
        <v>123</v>
      </c>
      <c r="B9004" s="5" t="s">
        <v>265</v>
      </c>
      <c r="C9004" s="15" t="s">
        <v>261</v>
      </c>
    </row>
    <row r="9005">
      <c r="A9005" s="5" t="s">
        <v>195</v>
      </c>
      <c r="B9005" s="5" t="s">
        <v>265</v>
      </c>
      <c r="C9005" s="15" t="s">
        <v>261</v>
      </c>
    </row>
    <row r="9006">
      <c r="A9006" s="5" t="s">
        <v>189</v>
      </c>
      <c r="B9006" s="5" t="s">
        <v>265</v>
      </c>
      <c r="C9006" s="15" t="s">
        <v>261</v>
      </c>
    </row>
    <row r="9007">
      <c r="A9007" s="5" t="s">
        <v>196</v>
      </c>
      <c r="B9007" s="5" t="s">
        <v>265</v>
      </c>
      <c r="C9007" s="15" t="s">
        <v>261</v>
      </c>
    </row>
    <row r="9008">
      <c r="A9008" s="5" t="s">
        <v>197</v>
      </c>
      <c r="B9008" s="5" t="s">
        <v>265</v>
      </c>
      <c r="C9008" s="15" t="s">
        <v>261</v>
      </c>
    </row>
    <row r="9009">
      <c r="A9009" s="5" t="s">
        <v>130</v>
      </c>
      <c r="B9009" s="5" t="s">
        <v>265</v>
      </c>
      <c r="C9009" s="15" t="s">
        <v>261</v>
      </c>
    </row>
    <row r="9010">
      <c r="A9010" s="5" t="s">
        <v>123</v>
      </c>
      <c r="B9010" s="5" t="s">
        <v>265</v>
      </c>
      <c r="C9010" s="15" t="s">
        <v>261</v>
      </c>
    </row>
    <row r="9011">
      <c r="A9011" s="5" t="s">
        <v>198</v>
      </c>
      <c r="B9011" s="5" t="s">
        <v>265</v>
      </c>
      <c r="C9011" s="15" t="s">
        <v>261</v>
      </c>
    </row>
    <row r="9012">
      <c r="A9012" s="5" t="s">
        <v>54</v>
      </c>
      <c r="B9012" s="5" t="s">
        <v>265</v>
      </c>
      <c r="C9012" s="15" t="s">
        <v>261</v>
      </c>
    </row>
    <row r="9013">
      <c r="A9013" s="5" t="s">
        <v>131</v>
      </c>
      <c r="B9013" s="5" t="s">
        <v>265</v>
      </c>
      <c r="C9013" s="15" t="s">
        <v>261</v>
      </c>
    </row>
    <row r="9014">
      <c r="A9014" s="5" t="s">
        <v>90</v>
      </c>
      <c r="B9014" s="5" t="s">
        <v>265</v>
      </c>
      <c r="C9014" s="15" t="s">
        <v>261</v>
      </c>
    </row>
    <row r="9015">
      <c r="A9015" s="5" t="s">
        <v>199</v>
      </c>
      <c r="B9015" s="5" t="s">
        <v>265</v>
      </c>
      <c r="C9015" s="15" t="s">
        <v>261</v>
      </c>
    </row>
    <row r="9016">
      <c r="A9016" s="5" t="s">
        <v>157</v>
      </c>
      <c r="B9016" s="5" t="s">
        <v>265</v>
      </c>
      <c r="C9016" s="15" t="s">
        <v>261</v>
      </c>
    </row>
    <row r="9017">
      <c r="A9017" s="5" t="s">
        <v>136</v>
      </c>
      <c r="B9017" s="5" t="s">
        <v>265</v>
      </c>
      <c r="C9017" s="15" t="s">
        <v>261</v>
      </c>
    </row>
    <row r="9018">
      <c r="A9018" s="5" t="s">
        <v>183</v>
      </c>
      <c r="B9018" s="5" t="s">
        <v>265</v>
      </c>
      <c r="C9018" s="15" t="s">
        <v>261</v>
      </c>
    </row>
    <row r="9019">
      <c r="A9019" s="5" t="s">
        <v>200</v>
      </c>
      <c r="B9019" s="5" t="s">
        <v>265</v>
      </c>
      <c r="C9019" s="15" t="s">
        <v>261</v>
      </c>
    </row>
    <row r="9020">
      <c r="A9020" s="5" t="s">
        <v>177</v>
      </c>
      <c r="B9020" s="5" t="s">
        <v>265</v>
      </c>
      <c r="C9020" s="15" t="s">
        <v>261</v>
      </c>
    </row>
    <row r="9021">
      <c r="A9021" s="5" t="s">
        <v>197</v>
      </c>
      <c r="B9021" s="5" t="s">
        <v>265</v>
      </c>
      <c r="C9021" s="15" t="s">
        <v>261</v>
      </c>
    </row>
    <row r="9022">
      <c r="A9022" s="5" t="s">
        <v>179</v>
      </c>
      <c r="B9022" s="5" t="s">
        <v>265</v>
      </c>
      <c r="C9022" s="15" t="s">
        <v>261</v>
      </c>
    </row>
    <row r="9023">
      <c r="A9023" s="5" t="s">
        <v>137</v>
      </c>
      <c r="B9023" s="5" t="s">
        <v>265</v>
      </c>
      <c r="C9023" s="15" t="s">
        <v>261</v>
      </c>
    </row>
    <row r="9024">
      <c r="A9024" s="5" t="s">
        <v>134</v>
      </c>
      <c r="B9024" s="5" t="s">
        <v>265</v>
      </c>
      <c r="C9024" s="15" t="s">
        <v>261</v>
      </c>
    </row>
    <row r="9025">
      <c r="A9025" s="5" t="s">
        <v>179</v>
      </c>
      <c r="B9025" s="5" t="s">
        <v>265</v>
      </c>
      <c r="C9025" s="15" t="s">
        <v>261</v>
      </c>
    </row>
    <row r="9026">
      <c r="A9026" s="5" t="s">
        <v>106</v>
      </c>
      <c r="B9026" s="5" t="s">
        <v>265</v>
      </c>
      <c r="C9026" s="15" t="s">
        <v>261</v>
      </c>
    </row>
    <row r="9027">
      <c r="A9027" s="5" t="s">
        <v>194</v>
      </c>
      <c r="B9027" s="5" t="s">
        <v>265</v>
      </c>
      <c r="C9027" s="15" t="s">
        <v>261</v>
      </c>
    </row>
    <row r="9028">
      <c r="A9028" s="5" t="s">
        <v>47</v>
      </c>
      <c r="B9028" s="5" t="s">
        <v>265</v>
      </c>
      <c r="C9028" s="15" t="s">
        <v>261</v>
      </c>
    </row>
    <row r="9029">
      <c r="A9029" s="5" t="s">
        <v>141</v>
      </c>
      <c r="B9029" s="5" t="s">
        <v>265</v>
      </c>
      <c r="C9029" s="15" t="s">
        <v>261</v>
      </c>
    </row>
    <row r="9030">
      <c r="A9030" s="5" t="s">
        <v>124</v>
      </c>
      <c r="B9030" s="5" t="s">
        <v>265</v>
      </c>
      <c r="C9030" s="15" t="s">
        <v>261</v>
      </c>
    </row>
    <row r="9031">
      <c r="A9031" s="5" t="s">
        <v>201</v>
      </c>
      <c r="B9031" s="5" t="s">
        <v>265</v>
      </c>
      <c r="C9031" s="15" t="s">
        <v>261</v>
      </c>
    </row>
    <row r="9032">
      <c r="A9032" s="5" t="s">
        <v>113</v>
      </c>
      <c r="B9032" s="5" t="s">
        <v>265</v>
      </c>
      <c r="C9032" s="15" t="s">
        <v>261</v>
      </c>
    </row>
    <row r="9033">
      <c r="A9033" s="5" t="s">
        <v>74</v>
      </c>
      <c r="B9033" s="5" t="s">
        <v>265</v>
      </c>
      <c r="C9033" s="15" t="s">
        <v>261</v>
      </c>
    </row>
    <row r="9034">
      <c r="A9034" s="5" t="s">
        <v>175</v>
      </c>
      <c r="B9034" s="5" t="s">
        <v>265</v>
      </c>
      <c r="C9034" s="15" t="s">
        <v>261</v>
      </c>
    </row>
    <row r="9035">
      <c r="A9035" s="5" t="s">
        <v>176</v>
      </c>
      <c r="B9035" s="5" t="s">
        <v>265</v>
      </c>
      <c r="C9035" s="15" t="s">
        <v>261</v>
      </c>
    </row>
    <row r="9036">
      <c r="A9036" s="5" t="s">
        <v>137</v>
      </c>
      <c r="B9036" s="5" t="s">
        <v>265</v>
      </c>
      <c r="C9036" s="15" t="s">
        <v>261</v>
      </c>
    </row>
    <row r="9037">
      <c r="A9037" s="5" t="s">
        <v>152</v>
      </c>
      <c r="B9037" s="5" t="s">
        <v>265</v>
      </c>
      <c r="C9037" s="15" t="s">
        <v>261</v>
      </c>
    </row>
    <row r="9038">
      <c r="A9038" s="5" t="s">
        <v>202</v>
      </c>
      <c r="B9038" s="5" t="s">
        <v>265</v>
      </c>
      <c r="C9038" s="15" t="s">
        <v>261</v>
      </c>
    </row>
    <row r="9039">
      <c r="A9039" s="5" t="s">
        <v>110</v>
      </c>
      <c r="B9039" s="5" t="s">
        <v>265</v>
      </c>
      <c r="C9039" s="15" t="s">
        <v>261</v>
      </c>
    </row>
    <row r="9040">
      <c r="A9040" s="5" t="s">
        <v>203</v>
      </c>
      <c r="B9040" s="5" t="s">
        <v>265</v>
      </c>
      <c r="C9040" s="15" t="s">
        <v>261</v>
      </c>
    </row>
    <row r="9041">
      <c r="A9041" s="5" t="s">
        <v>204</v>
      </c>
      <c r="B9041" s="5" t="s">
        <v>265</v>
      </c>
      <c r="C9041" s="15" t="s">
        <v>261</v>
      </c>
    </row>
    <row r="9042">
      <c r="A9042" s="5" t="s">
        <v>138</v>
      </c>
      <c r="B9042" s="5" t="s">
        <v>265</v>
      </c>
      <c r="C9042" s="15" t="s">
        <v>261</v>
      </c>
    </row>
    <row r="9043">
      <c r="A9043" s="5" t="s">
        <v>205</v>
      </c>
      <c r="B9043" s="5" t="s">
        <v>265</v>
      </c>
      <c r="C9043" s="15" t="s">
        <v>261</v>
      </c>
    </row>
    <row r="9044">
      <c r="A9044" s="5" t="s">
        <v>206</v>
      </c>
      <c r="B9044" s="5" t="s">
        <v>265</v>
      </c>
      <c r="C9044" s="15" t="s">
        <v>261</v>
      </c>
    </row>
    <row r="9045">
      <c r="A9045" s="5" t="s">
        <v>171</v>
      </c>
      <c r="B9045" s="5" t="s">
        <v>265</v>
      </c>
      <c r="C9045" s="15" t="s">
        <v>261</v>
      </c>
    </row>
    <row r="9046">
      <c r="A9046" s="5" t="s">
        <v>207</v>
      </c>
      <c r="B9046" s="5" t="s">
        <v>265</v>
      </c>
      <c r="C9046" s="15" t="s">
        <v>261</v>
      </c>
    </row>
    <row r="9047">
      <c r="A9047" s="5" t="s">
        <v>187</v>
      </c>
      <c r="B9047" s="5" t="s">
        <v>265</v>
      </c>
      <c r="C9047" s="15" t="s">
        <v>261</v>
      </c>
    </row>
    <row r="9048">
      <c r="A9048" s="5" t="s">
        <v>117</v>
      </c>
      <c r="B9048" s="5" t="s">
        <v>265</v>
      </c>
      <c r="C9048" s="15" t="s">
        <v>261</v>
      </c>
    </row>
    <row r="9049">
      <c r="A9049" s="5" t="s">
        <v>89</v>
      </c>
      <c r="B9049" s="5" t="s">
        <v>265</v>
      </c>
      <c r="C9049" s="15" t="s">
        <v>261</v>
      </c>
    </row>
    <row r="9050">
      <c r="A9050" s="5" t="s">
        <v>47</v>
      </c>
      <c r="B9050" s="5" t="s">
        <v>265</v>
      </c>
      <c r="C9050" s="15" t="s">
        <v>261</v>
      </c>
    </row>
    <row r="9051">
      <c r="A9051" s="5" t="s">
        <v>155</v>
      </c>
      <c r="B9051" s="5" t="s">
        <v>265</v>
      </c>
      <c r="C9051" s="15" t="s">
        <v>261</v>
      </c>
    </row>
    <row r="9052">
      <c r="A9052" s="5" t="s">
        <v>208</v>
      </c>
      <c r="B9052" s="5" t="s">
        <v>265</v>
      </c>
      <c r="C9052" s="15" t="s">
        <v>261</v>
      </c>
    </row>
    <row r="9053">
      <c r="A9053" s="5" t="s">
        <v>96</v>
      </c>
      <c r="B9053" s="5" t="s">
        <v>265</v>
      </c>
      <c r="C9053" s="15" t="s">
        <v>261</v>
      </c>
    </row>
    <row r="9054">
      <c r="A9054" s="5" t="s">
        <v>196</v>
      </c>
      <c r="B9054" s="5" t="s">
        <v>265</v>
      </c>
      <c r="C9054" s="15" t="s">
        <v>261</v>
      </c>
    </row>
    <row r="9055">
      <c r="A9055" s="5" t="s">
        <v>165</v>
      </c>
      <c r="B9055" s="5" t="s">
        <v>265</v>
      </c>
      <c r="C9055" s="15" t="s">
        <v>261</v>
      </c>
    </row>
    <row r="9056">
      <c r="A9056" s="5" t="s">
        <v>209</v>
      </c>
      <c r="B9056" s="5" t="s">
        <v>265</v>
      </c>
      <c r="C9056" s="15" t="s">
        <v>261</v>
      </c>
    </row>
    <row r="9057">
      <c r="A9057" s="5" t="s">
        <v>110</v>
      </c>
      <c r="B9057" s="5" t="s">
        <v>265</v>
      </c>
      <c r="C9057" s="15" t="s">
        <v>261</v>
      </c>
    </row>
    <row r="9058">
      <c r="A9058" s="5" t="s">
        <v>186</v>
      </c>
      <c r="B9058" s="5" t="s">
        <v>265</v>
      </c>
      <c r="C9058" s="15" t="s">
        <v>261</v>
      </c>
    </row>
    <row r="9059">
      <c r="A9059" s="5" t="s">
        <v>141</v>
      </c>
      <c r="B9059" s="5" t="s">
        <v>265</v>
      </c>
      <c r="C9059" s="15" t="s">
        <v>261</v>
      </c>
    </row>
    <row r="9060">
      <c r="A9060" s="5" t="s">
        <v>210</v>
      </c>
      <c r="B9060" s="5" t="s">
        <v>265</v>
      </c>
      <c r="C9060" s="15" t="s">
        <v>261</v>
      </c>
    </row>
    <row r="9061">
      <c r="A9061" s="5" t="s">
        <v>201</v>
      </c>
      <c r="B9061" s="5" t="s">
        <v>265</v>
      </c>
      <c r="C9061" s="15" t="s">
        <v>261</v>
      </c>
    </row>
    <row r="9062">
      <c r="A9062" s="5" t="s">
        <v>111</v>
      </c>
      <c r="B9062" s="5" t="s">
        <v>265</v>
      </c>
      <c r="C9062" s="15" t="s">
        <v>261</v>
      </c>
    </row>
    <row r="9063">
      <c r="A9063" s="5" t="s">
        <v>160</v>
      </c>
      <c r="B9063" s="5" t="s">
        <v>265</v>
      </c>
      <c r="C9063" s="15" t="s">
        <v>261</v>
      </c>
    </row>
    <row r="9064">
      <c r="A9064" s="5" t="s">
        <v>211</v>
      </c>
      <c r="B9064" s="5" t="s">
        <v>265</v>
      </c>
      <c r="C9064" s="15" t="s">
        <v>261</v>
      </c>
    </row>
    <row r="9065">
      <c r="A9065" s="5" t="s">
        <v>209</v>
      </c>
      <c r="B9065" s="5" t="s">
        <v>265</v>
      </c>
      <c r="C9065" s="15" t="s">
        <v>261</v>
      </c>
    </row>
    <row r="9066">
      <c r="A9066" s="5" t="s">
        <v>82</v>
      </c>
      <c r="B9066" s="5" t="s">
        <v>265</v>
      </c>
      <c r="C9066" s="15" t="s">
        <v>261</v>
      </c>
    </row>
    <row r="9067">
      <c r="A9067" s="5" t="s">
        <v>172</v>
      </c>
      <c r="B9067" s="5" t="s">
        <v>265</v>
      </c>
      <c r="C9067" s="15" t="s">
        <v>261</v>
      </c>
    </row>
    <row r="9068">
      <c r="A9068" s="5" t="s">
        <v>123</v>
      </c>
      <c r="B9068" s="5" t="s">
        <v>265</v>
      </c>
      <c r="C9068" s="15" t="s">
        <v>261</v>
      </c>
    </row>
    <row r="9069">
      <c r="A9069" s="5" t="s">
        <v>198</v>
      </c>
      <c r="B9069" s="5" t="s">
        <v>265</v>
      </c>
      <c r="C9069" s="15" t="s">
        <v>261</v>
      </c>
    </row>
    <row r="9070">
      <c r="A9070" s="5" t="s">
        <v>150</v>
      </c>
      <c r="B9070" s="5" t="s">
        <v>265</v>
      </c>
      <c r="C9070" s="15" t="s">
        <v>261</v>
      </c>
    </row>
    <row r="9071">
      <c r="A9071" s="5" t="s">
        <v>144</v>
      </c>
      <c r="B9071" s="5" t="s">
        <v>265</v>
      </c>
      <c r="C9071" s="15" t="s">
        <v>261</v>
      </c>
    </row>
    <row r="9072">
      <c r="A9072" s="5" t="s">
        <v>119</v>
      </c>
      <c r="B9072" s="5" t="s">
        <v>265</v>
      </c>
      <c r="C9072" s="15" t="s">
        <v>261</v>
      </c>
    </row>
    <row r="9073">
      <c r="A9073" s="5" t="s">
        <v>209</v>
      </c>
      <c r="B9073" s="5" t="s">
        <v>265</v>
      </c>
      <c r="C9073" s="15" t="s">
        <v>261</v>
      </c>
    </row>
    <row r="9074">
      <c r="A9074" s="5" t="s">
        <v>124</v>
      </c>
      <c r="B9074" s="5" t="s">
        <v>265</v>
      </c>
      <c r="C9074" s="15" t="s">
        <v>261</v>
      </c>
    </row>
    <row r="9075">
      <c r="A9075" s="5" t="s">
        <v>182</v>
      </c>
      <c r="B9075" s="5" t="s">
        <v>265</v>
      </c>
      <c r="C9075" s="15" t="s">
        <v>261</v>
      </c>
    </row>
    <row r="9076">
      <c r="A9076" s="5" t="s">
        <v>195</v>
      </c>
      <c r="B9076" s="5" t="s">
        <v>265</v>
      </c>
      <c r="C9076" s="15" t="s">
        <v>261</v>
      </c>
    </row>
    <row r="9077">
      <c r="A9077" s="5" t="s">
        <v>212</v>
      </c>
      <c r="B9077" s="5" t="s">
        <v>265</v>
      </c>
      <c r="C9077" s="15" t="s">
        <v>261</v>
      </c>
    </row>
    <row r="9078">
      <c r="A9078" s="5" t="s">
        <v>115</v>
      </c>
      <c r="B9078" s="5" t="s">
        <v>265</v>
      </c>
      <c r="C9078" s="15" t="s">
        <v>261</v>
      </c>
    </row>
    <row r="9079">
      <c r="A9079" s="5" t="s">
        <v>199</v>
      </c>
      <c r="B9079" s="5" t="s">
        <v>265</v>
      </c>
      <c r="C9079" s="15" t="s">
        <v>261</v>
      </c>
    </row>
    <row r="9080">
      <c r="A9080" s="5" t="s">
        <v>81</v>
      </c>
      <c r="B9080" s="5" t="s">
        <v>265</v>
      </c>
      <c r="C9080" s="15" t="s">
        <v>261</v>
      </c>
    </row>
    <row r="9081">
      <c r="A9081" s="5" t="s">
        <v>152</v>
      </c>
      <c r="B9081" s="5" t="s">
        <v>265</v>
      </c>
      <c r="C9081" s="15" t="s">
        <v>261</v>
      </c>
    </row>
    <row r="9082">
      <c r="A9082" s="5" t="s">
        <v>173</v>
      </c>
      <c r="B9082" s="5" t="s">
        <v>265</v>
      </c>
      <c r="C9082" s="15" t="s">
        <v>261</v>
      </c>
    </row>
    <row r="9083">
      <c r="A9083" s="5" t="s">
        <v>213</v>
      </c>
      <c r="B9083" s="5" t="s">
        <v>265</v>
      </c>
      <c r="C9083" s="15" t="s">
        <v>261</v>
      </c>
    </row>
    <row r="9084">
      <c r="A9084" s="5" t="s">
        <v>140</v>
      </c>
      <c r="B9084" s="5" t="s">
        <v>265</v>
      </c>
      <c r="C9084" s="15" t="s">
        <v>261</v>
      </c>
    </row>
    <row r="9085">
      <c r="A9085" s="5" t="s">
        <v>100</v>
      </c>
      <c r="B9085" s="5" t="s">
        <v>265</v>
      </c>
      <c r="C9085" s="15" t="s">
        <v>261</v>
      </c>
    </row>
    <row r="9086">
      <c r="A9086" s="5" t="s">
        <v>66</v>
      </c>
      <c r="B9086" s="5" t="s">
        <v>265</v>
      </c>
      <c r="C9086" s="15" t="s">
        <v>261</v>
      </c>
    </row>
    <row r="9087">
      <c r="A9087" s="5" t="s">
        <v>113</v>
      </c>
      <c r="B9087" s="5" t="s">
        <v>265</v>
      </c>
      <c r="C9087" s="15" t="s">
        <v>261</v>
      </c>
    </row>
    <row r="9088">
      <c r="A9088" s="5" t="s">
        <v>119</v>
      </c>
      <c r="B9088" s="5" t="s">
        <v>265</v>
      </c>
      <c r="C9088" s="15" t="s">
        <v>261</v>
      </c>
    </row>
    <row r="9089">
      <c r="A9089" s="5" t="s">
        <v>214</v>
      </c>
      <c r="B9089" s="5" t="s">
        <v>265</v>
      </c>
      <c r="C9089" s="15" t="s">
        <v>261</v>
      </c>
    </row>
    <row r="9090">
      <c r="A9090" s="5" t="s">
        <v>117</v>
      </c>
      <c r="B9090" s="5" t="s">
        <v>265</v>
      </c>
      <c r="C9090" s="15" t="s">
        <v>261</v>
      </c>
    </row>
    <row r="9091">
      <c r="A9091" s="5" t="s">
        <v>124</v>
      </c>
      <c r="B9091" s="5" t="s">
        <v>265</v>
      </c>
      <c r="C9091" s="15" t="s">
        <v>261</v>
      </c>
    </row>
    <row r="9092">
      <c r="A9092" s="5" t="s">
        <v>117</v>
      </c>
      <c r="B9092" s="5" t="s">
        <v>265</v>
      </c>
      <c r="C9092" s="15" t="s">
        <v>261</v>
      </c>
    </row>
    <row r="9093">
      <c r="A9093" s="5" t="s">
        <v>215</v>
      </c>
      <c r="B9093" s="5" t="s">
        <v>265</v>
      </c>
      <c r="C9093" s="15" t="s">
        <v>261</v>
      </c>
    </row>
    <row r="9094">
      <c r="A9094" s="5" t="s">
        <v>216</v>
      </c>
      <c r="B9094" s="5" t="s">
        <v>265</v>
      </c>
      <c r="C9094" s="15" t="s">
        <v>261</v>
      </c>
    </row>
    <row r="9095">
      <c r="A9095" s="5" t="s">
        <v>192</v>
      </c>
      <c r="B9095" s="5" t="s">
        <v>265</v>
      </c>
      <c r="C9095" s="15" t="s">
        <v>261</v>
      </c>
    </row>
    <row r="9096">
      <c r="A9096" s="5" t="s">
        <v>167</v>
      </c>
      <c r="B9096" s="5" t="s">
        <v>265</v>
      </c>
      <c r="C9096" s="15" t="s">
        <v>261</v>
      </c>
    </row>
    <row r="9097">
      <c r="A9097" s="5" t="s">
        <v>94</v>
      </c>
      <c r="B9097" s="5" t="s">
        <v>265</v>
      </c>
      <c r="C9097" s="15" t="s">
        <v>261</v>
      </c>
    </row>
    <row r="9098">
      <c r="A9098" s="5" t="s">
        <v>98</v>
      </c>
      <c r="B9098" s="5" t="s">
        <v>265</v>
      </c>
      <c r="C9098" s="15" t="s">
        <v>261</v>
      </c>
    </row>
    <row r="9099">
      <c r="A9099" s="5" t="s">
        <v>217</v>
      </c>
      <c r="B9099" s="5" t="s">
        <v>265</v>
      </c>
      <c r="C9099" s="15" t="s">
        <v>261</v>
      </c>
    </row>
    <row r="9100">
      <c r="A9100" s="5" t="s">
        <v>184</v>
      </c>
      <c r="B9100" s="5" t="s">
        <v>265</v>
      </c>
      <c r="C9100" s="15" t="s">
        <v>261</v>
      </c>
    </row>
    <row r="9101">
      <c r="A9101" s="5" t="s">
        <v>218</v>
      </c>
      <c r="B9101" s="5" t="s">
        <v>265</v>
      </c>
      <c r="C9101" s="15" t="s">
        <v>261</v>
      </c>
    </row>
    <row r="9102">
      <c r="A9102" s="5" t="s">
        <v>219</v>
      </c>
      <c r="B9102" s="5" t="s">
        <v>265</v>
      </c>
      <c r="C9102" s="15" t="s">
        <v>261</v>
      </c>
    </row>
    <row r="9103">
      <c r="A9103" s="5" t="s">
        <v>86</v>
      </c>
      <c r="B9103" s="5" t="s">
        <v>265</v>
      </c>
      <c r="C9103" s="15" t="s">
        <v>261</v>
      </c>
    </row>
    <row r="9104">
      <c r="A9104" s="5" t="s">
        <v>137</v>
      </c>
      <c r="B9104" s="5" t="s">
        <v>265</v>
      </c>
      <c r="C9104" s="15" t="s">
        <v>261</v>
      </c>
    </row>
    <row r="9105">
      <c r="A9105" s="5" t="s">
        <v>138</v>
      </c>
      <c r="B9105" s="5" t="s">
        <v>265</v>
      </c>
      <c r="C9105" s="15" t="s">
        <v>261</v>
      </c>
    </row>
    <row r="9106">
      <c r="A9106" s="5" t="s">
        <v>90</v>
      </c>
      <c r="B9106" s="5" t="s">
        <v>265</v>
      </c>
      <c r="C9106" s="15" t="s">
        <v>261</v>
      </c>
    </row>
    <row r="9107">
      <c r="A9107" s="5" t="s">
        <v>152</v>
      </c>
      <c r="B9107" s="5" t="s">
        <v>265</v>
      </c>
      <c r="C9107" s="15" t="s">
        <v>261</v>
      </c>
    </row>
    <row r="9108">
      <c r="A9108" s="5" t="s">
        <v>138</v>
      </c>
      <c r="B9108" s="5" t="s">
        <v>265</v>
      </c>
      <c r="C9108" s="15" t="s">
        <v>261</v>
      </c>
    </row>
    <row r="9109">
      <c r="A9109" s="5" t="s">
        <v>90</v>
      </c>
      <c r="B9109" s="5" t="s">
        <v>265</v>
      </c>
      <c r="C9109" s="15" t="s">
        <v>261</v>
      </c>
    </row>
    <row r="9110">
      <c r="A9110" s="5" t="s">
        <v>204</v>
      </c>
      <c r="B9110" s="5" t="s">
        <v>265</v>
      </c>
      <c r="C9110" s="15" t="s">
        <v>261</v>
      </c>
    </row>
    <row r="9111">
      <c r="A9111" s="5" t="s">
        <v>81</v>
      </c>
      <c r="B9111" s="5" t="s">
        <v>265</v>
      </c>
      <c r="C9111" s="15" t="s">
        <v>261</v>
      </c>
    </row>
    <row r="9112">
      <c r="A9112" s="5" t="s">
        <v>220</v>
      </c>
      <c r="B9112" s="5" t="s">
        <v>265</v>
      </c>
      <c r="C9112" s="15" t="s">
        <v>261</v>
      </c>
    </row>
    <row r="9113">
      <c r="A9113" s="5" t="s">
        <v>129</v>
      </c>
      <c r="B9113" s="5" t="s">
        <v>265</v>
      </c>
      <c r="C9113" s="15" t="s">
        <v>261</v>
      </c>
    </row>
    <row r="9114">
      <c r="A9114" s="5" t="s">
        <v>191</v>
      </c>
      <c r="B9114" s="5" t="s">
        <v>265</v>
      </c>
      <c r="C9114" s="15" t="s">
        <v>261</v>
      </c>
    </row>
    <row r="9115">
      <c r="A9115" s="5" t="s">
        <v>163</v>
      </c>
      <c r="B9115" s="5" t="s">
        <v>265</v>
      </c>
      <c r="C9115" s="15" t="s">
        <v>261</v>
      </c>
    </row>
    <row r="9116">
      <c r="A9116" s="5" t="s">
        <v>164</v>
      </c>
      <c r="B9116" s="5" t="s">
        <v>265</v>
      </c>
      <c r="C9116" s="15" t="s">
        <v>261</v>
      </c>
    </row>
    <row r="9117">
      <c r="A9117" s="5" t="s">
        <v>201</v>
      </c>
      <c r="B9117" s="5" t="s">
        <v>265</v>
      </c>
      <c r="C9117" s="15" t="s">
        <v>261</v>
      </c>
    </row>
    <row r="9118">
      <c r="A9118" s="5" t="s">
        <v>175</v>
      </c>
      <c r="B9118" s="5" t="s">
        <v>265</v>
      </c>
      <c r="C9118" s="15" t="s">
        <v>261</v>
      </c>
    </row>
    <row r="9119">
      <c r="A9119" s="5" t="s">
        <v>176</v>
      </c>
      <c r="B9119" s="5" t="s">
        <v>265</v>
      </c>
      <c r="C9119" s="15" t="s">
        <v>261</v>
      </c>
    </row>
    <row r="9120">
      <c r="A9120" s="5" t="s">
        <v>221</v>
      </c>
      <c r="B9120" s="5" t="s">
        <v>265</v>
      </c>
      <c r="C9120" s="15" t="s">
        <v>261</v>
      </c>
    </row>
    <row r="9121">
      <c r="A9121" s="5" t="s">
        <v>209</v>
      </c>
      <c r="B9121" s="5" t="s">
        <v>265</v>
      </c>
      <c r="C9121" s="15" t="s">
        <v>261</v>
      </c>
    </row>
    <row r="9122">
      <c r="A9122" s="5" t="s">
        <v>175</v>
      </c>
      <c r="B9122" s="5" t="s">
        <v>265</v>
      </c>
      <c r="C9122" s="15" t="s">
        <v>261</v>
      </c>
    </row>
    <row r="9123">
      <c r="A9123" s="5" t="s">
        <v>70</v>
      </c>
      <c r="B9123" s="5" t="s">
        <v>265</v>
      </c>
      <c r="C9123" s="15" t="s">
        <v>261</v>
      </c>
    </row>
    <row r="9124">
      <c r="A9124" s="5" t="s">
        <v>220</v>
      </c>
      <c r="B9124" s="5" t="s">
        <v>265</v>
      </c>
      <c r="C9124" s="15" t="s">
        <v>261</v>
      </c>
    </row>
    <row r="9125">
      <c r="A9125" s="5" t="s">
        <v>125</v>
      </c>
      <c r="B9125" s="5" t="s">
        <v>265</v>
      </c>
      <c r="C9125" s="15" t="s">
        <v>261</v>
      </c>
    </row>
    <row r="9126">
      <c r="A9126" s="5" t="s">
        <v>222</v>
      </c>
      <c r="B9126" s="5" t="s">
        <v>265</v>
      </c>
      <c r="C9126" s="15" t="s">
        <v>261</v>
      </c>
    </row>
    <row r="9127">
      <c r="A9127" s="5" t="s">
        <v>179</v>
      </c>
      <c r="B9127" s="5" t="s">
        <v>265</v>
      </c>
      <c r="C9127" s="15" t="s">
        <v>261</v>
      </c>
    </row>
    <row r="9128">
      <c r="A9128" s="5" t="s">
        <v>115</v>
      </c>
      <c r="B9128" s="5" t="s">
        <v>265</v>
      </c>
      <c r="C9128" s="15" t="s">
        <v>261</v>
      </c>
    </row>
    <row r="9129">
      <c r="A9129" s="5" t="s">
        <v>175</v>
      </c>
      <c r="B9129" s="5" t="s">
        <v>265</v>
      </c>
      <c r="C9129" s="15" t="s">
        <v>261</v>
      </c>
    </row>
    <row r="9130">
      <c r="A9130" s="5" t="s">
        <v>133</v>
      </c>
      <c r="B9130" s="5" t="s">
        <v>265</v>
      </c>
      <c r="C9130" s="15" t="s">
        <v>261</v>
      </c>
    </row>
    <row r="9131">
      <c r="A9131" s="5" t="s">
        <v>223</v>
      </c>
      <c r="B9131" s="5" t="s">
        <v>265</v>
      </c>
      <c r="C9131" s="15" t="s">
        <v>261</v>
      </c>
    </row>
    <row r="9132">
      <c r="A9132" s="5" t="s">
        <v>42</v>
      </c>
      <c r="B9132" s="5" t="s">
        <v>265</v>
      </c>
      <c r="C9132" s="15" t="s">
        <v>261</v>
      </c>
    </row>
    <row r="9133">
      <c r="A9133" s="5" t="s">
        <v>178</v>
      </c>
      <c r="B9133" s="5" t="s">
        <v>265</v>
      </c>
      <c r="C9133" s="15" t="s">
        <v>261</v>
      </c>
    </row>
    <row r="9134">
      <c r="A9134" s="5" t="s">
        <v>215</v>
      </c>
      <c r="B9134" s="5" t="s">
        <v>265</v>
      </c>
      <c r="C9134" s="15" t="s">
        <v>261</v>
      </c>
    </row>
    <row r="9135">
      <c r="A9135" s="5" t="s">
        <v>180</v>
      </c>
      <c r="B9135" s="5" t="s">
        <v>265</v>
      </c>
      <c r="C9135" s="15" t="s">
        <v>261</v>
      </c>
    </row>
    <row r="9136">
      <c r="A9136" s="5" t="s">
        <v>224</v>
      </c>
      <c r="B9136" s="5" t="s">
        <v>265</v>
      </c>
      <c r="C9136" s="15" t="s">
        <v>261</v>
      </c>
    </row>
    <row r="9137">
      <c r="A9137" s="5" t="s">
        <v>188</v>
      </c>
      <c r="B9137" s="5" t="s">
        <v>265</v>
      </c>
      <c r="C9137" s="15" t="s">
        <v>261</v>
      </c>
    </row>
    <row r="9138">
      <c r="A9138" s="5" t="s">
        <v>151</v>
      </c>
      <c r="B9138" s="5" t="s">
        <v>265</v>
      </c>
      <c r="C9138" s="15" t="s">
        <v>261</v>
      </c>
    </row>
    <row r="9139">
      <c r="A9139" s="5" t="s">
        <v>205</v>
      </c>
      <c r="B9139" s="5" t="s">
        <v>265</v>
      </c>
      <c r="C9139" s="15" t="s">
        <v>261</v>
      </c>
    </row>
    <row r="9140">
      <c r="A9140" s="5" t="s">
        <v>212</v>
      </c>
      <c r="B9140" s="5" t="s">
        <v>265</v>
      </c>
      <c r="C9140" s="15" t="s">
        <v>261</v>
      </c>
    </row>
    <row r="9141">
      <c r="A9141" s="5" t="s">
        <v>140</v>
      </c>
      <c r="B9141" s="5" t="s">
        <v>265</v>
      </c>
      <c r="C9141" s="15" t="s">
        <v>261</v>
      </c>
    </row>
    <row r="9142">
      <c r="A9142" s="5" t="s">
        <v>74</v>
      </c>
      <c r="B9142" s="5" t="s">
        <v>265</v>
      </c>
      <c r="C9142" s="15" t="s">
        <v>261</v>
      </c>
    </row>
    <row r="9143">
      <c r="A9143" s="5" t="s">
        <v>173</v>
      </c>
      <c r="B9143" s="5" t="s">
        <v>265</v>
      </c>
      <c r="C9143" s="15" t="s">
        <v>261</v>
      </c>
    </row>
    <row r="9144">
      <c r="A9144" s="5" t="s">
        <v>225</v>
      </c>
      <c r="B9144" s="5" t="s">
        <v>265</v>
      </c>
      <c r="C9144" s="15" t="s">
        <v>261</v>
      </c>
    </row>
    <row r="9145">
      <c r="A9145" s="5" t="s">
        <v>101</v>
      </c>
      <c r="B9145" s="5" t="s">
        <v>265</v>
      </c>
      <c r="C9145" s="15" t="s">
        <v>261</v>
      </c>
    </row>
    <row r="9146">
      <c r="A9146" s="5" t="s">
        <v>226</v>
      </c>
      <c r="B9146" s="5" t="s">
        <v>265</v>
      </c>
      <c r="C9146" s="15" t="s">
        <v>261</v>
      </c>
    </row>
    <row r="9147">
      <c r="A9147" s="5" t="s">
        <v>182</v>
      </c>
      <c r="B9147" s="5" t="s">
        <v>265</v>
      </c>
      <c r="C9147" s="15" t="s">
        <v>261</v>
      </c>
    </row>
    <row r="9148">
      <c r="A9148" s="5" t="s">
        <v>129</v>
      </c>
      <c r="B9148" s="5" t="s">
        <v>265</v>
      </c>
      <c r="C9148" s="15" t="s">
        <v>261</v>
      </c>
    </row>
    <row r="9149">
      <c r="A9149" s="5" t="s">
        <v>194</v>
      </c>
      <c r="B9149" s="5" t="s">
        <v>265</v>
      </c>
      <c r="C9149" s="15" t="s">
        <v>261</v>
      </c>
    </row>
    <row r="9150">
      <c r="A9150" s="5" t="s">
        <v>149</v>
      </c>
      <c r="B9150" s="5" t="s">
        <v>265</v>
      </c>
      <c r="C9150" s="15" t="s">
        <v>261</v>
      </c>
    </row>
    <row r="9151">
      <c r="A9151" s="5" t="s">
        <v>185</v>
      </c>
      <c r="B9151" s="5" t="s">
        <v>265</v>
      </c>
      <c r="C9151" s="15" t="s">
        <v>261</v>
      </c>
    </row>
    <row r="9152">
      <c r="A9152" s="5" t="s">
        <v>70</v>
      </c>
      <c r="B9152" s="5" t="s">
        <v>265</v>
      </c>
      <c r="C9152" s="15" t="s">
        <v>261</v>
      </c>
    </row>
    <row r="9153">
      <c r="A9153" s="5" t="s">
        <v>131</v>
      </c>
      <c r="B9153" s="5" t="s">
        <v>265</v>
      </c>
      <c r="C9153" s="15" t="s">
        <v>261</v>
      </c>
    </row>
    <row r="9154">
      <c r="A9154" s="5" t="s">
        <v>153</v>
      </c>
      <c r="B9154" s="5" t="s">
        <v>265</v>
      </c>
      <c r="C9154" s="15" t="s">
        <v>261</v>
      </c>
    </row>
    <row r="9155">
      <c r="A9155" s="5" t="s">
        <v>194</v>
      </c>
      <c r="B9155" s="5" t="s">
        <v>265</v>
      </c>
      <c r="C9155" s="15" t="s">
        <v>261</v>
      </c>
    </row>
    <row r="9156">
      <c r="A9156" s="5" t="s">
        <v>227</v>
      </c>
      <c r="B9156" s="5" t="s">
        <v>265</v>
      </c>
      <c r="C9156" s="15" t="s">
        <v>261</v>
      </c>
    </row>
    <row r="9157">
      <c r="A9157" s="5" t="s">
        <v>82</v>
      </c>
      <c r="B9157" s="5" t="s">
        <v>265</v>
      </c>
      <c r="C9157" s="15" t="s">
        <v>261</v>
      </c>
    </row>
    <row r="9158">
      <c r="A9158" s="5" t="s">
        <v>220</v>
      </c>
      <c r="B9158" s="5" t="s">
        <v>265</v>
      </c>
      <c r="C9158" s="15" t="s">
        <v>261</v>
      </c>
    </row>
    <row r="9159">
      <c r="A9159" s="5" t="s">
        <v>174</v>
      </c>
      <c r="B9159" s="5" t="s">
        <v>265</v>
      </c>
      <c r="C9159" s="15" t="s">
        <v>261</v>
      </c>
    </row>
    <row r="9160">
      <c r="A9160" s="5" t="s">
        <v>228</v>
      </c>
      <c r="B9160" s="5" t="s">
        <v>265</v>
      </c>
      <c r="C9160" s="15" t="s">
        <v>261</v>
      </c>
    </row>
    <row r="9161">
      <c r="A9161" s="5" t="s">
        <v>73</v>
      </c>
      <c r="B9161" s="5" t="s">
        <v>265</v>
      </c>
      <c r="C9161" s="15" t="s">
        <v>261</v>
      </c>
    </row>
    <row r="9162">
      <c r="A9162" s="5" t="s">
        <v>197</v>
      </c>
      <c r="B9162" s="5" t="s">
        <v>265</v>
      </c>
      <c r="C9162" s="15" t="s">
        <v>261</v>
      </c>
    </row>
    <row r="9163">
      <c r="A9163" s="5" t="s">
        <v>123</v>
      </c>
      <c r="B9163" s="5" t="s">
        <v>265</v>
      </c>
      <c r="C9163" s="15" t="s">
        <v>261</v>
      </c>
    </row>
    <row r="9164">
      <c r="A9164" s="5" t="s">
        <v>203</v>
      </c>
      <c r="B9164" s="5" t="s">
        <v>265</v>
      </c>
      <c r="C9164" s="15" t="s">
        <v>261</v>
      </c>
    </row>
    <row r="9165">
      <c r="A9165" s="5" t="s">
        <v>162</v>
      </c>
      <c r="B9165" s="5" t="s">
        <v>265</v>
      </c>
      <c r="C9165" s="15" t="s">
        <v>261</v>
      </c>
    </row>
    <row r="9166">
      <c r="A9166" s="5" t="s">
        <v>148</v>
      </c>
      <c r="B9166" s="5" t="s">
        <v>265</v>
      </c>
      <c r="C9166" s="15" t="s">
        <v>261</v>
      </c>
    </row>
    <row r="9167">
      <c r="A9167" s="5" t="s">
        <v>173</v>
      </c>
      <c r="B9167" s="5" t="s">
        <v>265</v>
      </c>
      <c r="C9167" s="15" t="s">
        <v>261</v>
      </c>
    </row>
    <row r="9168">
      <c r="A9168" s="5" t="s">
        <v>229</v>
      </c>
      <c r="B9168" s="5" t="s">
        <v>265</v>
      </c>
      <c r="C9168" s="15" t="s">
        <v>261</v>
      </c>
    </row>
    <row r="9169">
      <c r="A9169" s="5" t="s">
        <v>199</v>
      </c>
      <c r="B9169" s="5" t="s">
        <v>265</v>
      </c>
      <c r="C9169" s="15" t="s">
        <v>261</v>
      </c>
    </row>
    <row r="9170">
      <c r="A9170" s="5" t="s">
        <v>166</v>
      </c>
      <c r="B9170" s="5" t="s">
        <v>265</v>
      </c>
      <c r="C9170" s="15" t="s">
        <v>261</v>
      </c>
    </row>
    <row r="9171">
      <c r="A9171" s="5" t="s">
        <v>204</v>
      </c>
      <c r="B9171" s="5" t="s">
        <v>265</v>
      </c>
      <c r="C9171" s="15" t="s">
        <v>261</v>
      </c>
    </row>
    <row r="9172">
      <c r="A9172" s="5" t="s">
        <v>199</v>
      </c>
      <c r="B9172" s="5" t="s">
        <v>265</v>
      </c>
      <c r="C9172" s="15" t="s">
        <v>261</v>
      </c>
    </row>
    <row r="9173">
      <c r="A9173" s="5" t="s">
        <v>230</v>
      </c>
      <c r="B9173" s="5" t="s">
        <v>265</v>
      </c>
      <c r="C9173" s="15" t="s">
        <v>261</v>
      </c>
    </row>
    <row r="9174">
      <c r="A9174" s="5" t="s">
        <v>63</v>
      </c>
      <c r="B9174" s="5" t="s">
        <v>265</v>
      </c>
      <c r="C9174" s="15" t="s">
        <v>261</v>
      </c>
    </row>
    <row r="9175">
      <c r="A9175" s="5" t="s">
        <v>217</v>
      </c>
      <c r="B9175" s="5" t="s">
        <v>265</v>
      </c>
      <c r="C9175" s="15" t="s">
        <v>261</v>
      </c>
    </row>
    <row r="9176">
      <c r="A9176" s="5" t="s">
        <v>104</v>
      </c>
      <c r="B9176" s="5" t="s">
        <v>265</v>
      </c>
      <c r="C9176" s="15" t="s">
        <v>261</v>
      </c>
    </row>
    <row r="9177">
      <c r="A9177" s="5" t="s">
        <v>140</v>
      </c>
      <c r="B9177" s="5" t="s">
        <v>265</v>
      </c>
      <c r="C9177" s="15" t="s">
        <v>261</v>
      </c>
    </row>
    <row r="9178">
      <c r="A9178" s="5" t="s">
        <v>145</v>
      </c>
      <c r="B9178" s="5" t="s">
        <v>265</v>
      </c>
      <c r="C9178" s="15" t="s">
        <v>261</v>
      </c>
    </row>
    <row r="9179">
      <c r="A9179" s="5" t="s">
        <v>225</v>
      </c>
      <c r="B9179" s="5" t="s">
        <v>265</v>
      </c>
      <c r="C9179" s="15" t="s">
        <v>261</v>
      </c>
    </row>
    <row r="9180">
      <c r="A9180" s="5" t="s">
        <v>109</v>
      </c>
      <c r="B9180" s="5" t="s">
        <v>265</v>
      </c>
      <c r="C9180" s="15" t="s">
        <v>261</v>
      </c>
    </row>
    <row r="9181">
      <c r="A9181" s="5" t="s">
        <v>180</v>
      </c>
      <c r="B9181" s="5" t="s">
        <v>265</v>
      </c>
      <c r="C9181" s="15" t="s">
        <v>261</v>
      </c>
    </row>
    <row r="9182">
      <c r="A9182" s="5" t="s">
        <v>95</v>
      </c>
      <c r="B9182" s="5" t="s">
        <v>265</v>
      </c>
      <c r="C9182" s="15" t="s">
        <v>261</v>
      </c>
    </row>
    <row r="9183">
      <c r="A9183" s="5" t="s">
        <v>192</v>
      </c>
      <c r="B9183" s="5" t="s">
        <v>265</v>
      </c>
      <c r="C9183" s="15" t="s">
        <v>261</v>
      </c>
    </row>
    <row r="9184">
      <c r="A9184" s="5" t="s">
        <v>231</v>
      </c>
      <c r="B9184" s="5" t="s">
        <v>265</v>
      </c>
      <c r="C9184" s="15" t="s">
        <v>261</v>
      </c>
    </row>
    <row r="9185">
      <c r="A9185" s="5" t="s">
        <v>165</v>
      </c>
      <c r="B9185" s="5" t="s">
        <v>265</v>
      </c>
      <c r="C9185" s="15" t="s">
        <v>261</v>
      </c>
    </row>
    <row r="9186">
      <c r="A9186" s="5" t="s">
        <v>224</v>
      </c>
      <c r="B9186" s="5" t="s">
        <v>265</v>
      </c>
      <c r="C9186" s="15" t="s">
        <v>261</v>
      </c>
    </row>
    <row r="9187">
      <c r="A9187" s="5" t="s">
        <v>104</v>
      </c>
      <c r="B9187" s="5" t="s">
        <v>265</v>
      </c>
      <c r="C9187" s="15" t="s">
        <v>261</v>
      </c>
    </row>
    <row r="9188">
      <c r="A9188" s="5" t="s">
        <v>118</v>
      </c>
      <c r="B9188" s="5" t="s">
        <v>265</v>
      </c>
      <c r="C9188" s="15" t="s">
        <v>261</v>
      </c>
    </row>
    <row r="9189">
      <c r="A9189" s="5" t="s">
        <v>141</v>
      </c>
      <c r="B9189" s="5" t="s">
        <v>265</v>
      </c>
      <c r="C9189" s="15" t="s">
        <v>261</v>
      </c>
    </row>
    <row r="9190">
      <c r="A9190" s="5" t="s">
        <v>139</v>
      </c>
      <c r="B9190" s="5" t="s">
        <v>265</v>
      </c>
      <c r="C9190" s="15" t="s">
        <v>261</v>
      </c>
    </row>
    <row r="9191">
      <c r="A9191" s="5" t="s">
        <v>131</v>
      </c>
      <c r="B9191" s="5" t="s">
        <v>265</v>
      </c>
      <c r="C9191" s="15" t="s">
        <v>261</v>
      </c>
    </row>
    <row r="9192">
      <c r="A9192" s="5" t="s">
        <v>99</v>
      </c>
      <c r="B9192" s="5" t="s">
        <v>265</v>
      </c>
      <c r="C9192" s="15" t="s">
        <v>261</v>
      </c>
    </row>
    <row r="9193">
      <c r="A9193" s="5" t="s">
        <v>228</v>
      </c>
      <c r="B9193" s="5" t="s">
        <v>265</v>
      </c>
      <c r="C9193" s="15" t="s">
        <v>261</v>
      </c>
    </row>
    <row r="9194">
      <c r="A9194" s="5" t="s">
        <v>103</v>
      </c>
      <c r="B9194" s="5" t="s">
        <v>265</v>
      </c>
      <c r="C9194" s="15" t="s">
        <v>261</v>
      </c>
    </row>
    <row r="9195">
      <c r="A9195" s="5" t="s">
        <v>84</v>
      </c>
      <c r="B9195" s="5" t="s">
        <v>265</v>
      </c>
      <c r="C9195" s="15" t="s">
        <v>261</v>
      </c>
    </row>
    <row r="9196">
      <c r="A9196" s="5" t="s">
        <v>199</v>
      </c>
      <c r="B9196" s="5" t="s">
        <v>265</v>
      </c>
      <c r="C9196" s="15" t="s">
        <v>261</v>
      </c>
    </row>
    <row r="9197">
      <c r="A9197" s="5" t="s">
        <v>119</v>
      </c>
      <c r="B9197" s="5" t="s">
        <v>265</v>
      </c>
      <c r="C9197" s="15" t="s">
        <v>261</v>
      </c>
    </row>
    <row r="9198">
      <c r="A9198" s="5" t="s">
        <v>204</v>
      </c>
      <c r="B9198" s="5" t="s">
        <v>265</v>
      </c>
      <c r="C9198" s="15" t="s">
        <v>261</v>
      </c>
    </row>
    <row r="9199">
      <c r="A9199" s="5" t="s">
        <v>175</v>
      </c>
      <c r="B9199" s="5" t="s">
        <v>265</v>
      </c>
      <c r="C9199" s="15" t="s">
        <v>261</v>
      </c>
    </row>
    <row r="9200">
      <c r="A9200" s="5" t="s">
        <v>116</v>
      </c>
      <c r="B9200" s="5" t="s">
        <v>265</v>
      </c>
      <c r="C9200" s="15" t="s">
        <v>261</v>
      </c>
    </row>
    <row r="9201">
      <c r="A9201" s="5" t="s">
        <v>176</v>
      </c>
      <c r="B9201" s="5" t="s">
        <v>265</v>
      </c>
      <c r="C9201" s="15" t="s">
        <v>261</v>
      </c>
    </row>
    <row r="9202">
      <c r="A9202" s="5" t="s">
        <v>218</v>
      </c>
      <c r="B9202" s="5" t="s">
        <v>265</v>
      </c>
      <c r="C9202" s="15" t="s">
        <v>261</v>
      </c>
    </row>
    <row r="9203">
      <c r="A9203" s="5" t="s">
        <v>223</v>
      </c>
      <c r="B9203" s="5" t="s">
        <v>265</v>
      </c>
      <c r="C9203" s="15" t="s">
        <v>261</v>
      </c>
    </row>
    <row r="9204">
      <c r="A9204" s="5" t="s">
        <v>146</v>
      </c>
      <c r="B9204" s="5" t="s">
        <v>265</v>
      </c>
      <c r="C9204" s="15" t="s">
        <v>261</v>
      </c>
    </row>
    <row r="9205">
      <c r="A9205" s="5" t="s">
        <v>167</v>
      </c>
      <c r="B9205" s="5" t="s">
        <v>265</v>
      </c>
      <c r="C9205" s="15" t="s">
        <v>261</v>
      </c>
    </row>
    <row r="9206">
      <c r="A9206" s="5" t="s">
        <v>81</v>
      </c>
      <c r="B9206" s="5" t="s">
        <v>265</v>
      </c>
      <c r="C9206" s="15" t="s">
        <v>261</v>
      </c>
    </row>
    <row r="9207">
      <c r="A9207" s="5" t="s">
        <v>183</v>
      </c>
      <c r="B9207" s="5" t="s">
        <v>265</v>
      </c>
      <c r="C9207" s="15" t="s">
        <v>261</v>
      </c>
    </row>
    <row r="9208">
      <c r="A9208" s="5" t="s">
        <v>232</v>
      </c>
      <c r="B9208" s="5" t="s">
        <v>265</v>
      </c>
      <c r="C9208" s="15" t="s">
        <v>261</v>
      </c>
    </row>
    <row r="9209">
      <c r="A9209" s="5" t="s">
        <v>191</v>
      </c>
      <c r="B9209" s="5" t="s">
        <v>265</v>
      </c>
      <c r="C9209" s="15" t="s">
        <v>261</v>
      </c>
    </row>
    <row r="9210">
      <c r="A9210" s="5" t="s">
        <v>185</v>
      </c>
      <c r="B9210" s="5" t="s">
        <v>265</v>
      </c>
      <c r="C9210" s="15" t="s">
        <v>261</v>
      </c>
    </row>
    <row r="9211">
      <c r="A9211" s="5" t="s">
        <v>199</v>
      </c>
      <c r="B9211" s="5" t="s">
        <v>265</v>
      </c>
      <c r="C9211" s="15" t="s">
        <v>261</v>
      </c>
    </row>
    <row r="9212">
      <c r="A9212" s="5" t="s">
        <v>199</v>
      </c>
      <c r="B9212" s="5" t="s">
        <v>265</v>
      </c>
      <c r="C9212" s="15" t="s">
        <v>261</v>
      </c>
    </row>
    <row r="9213">
      <c r="A9213" s="5" t="s">
        <v>219</v>
      </c>
      <c r="B9213" s="5" t="s">
        <v>265</v>
      </c>
      <c r="C9213" s="15" t="s">
        <v>261</v>
      </c>
    </row>
    <row r="9214">
      <c r="A9214" s="5" t="s">
        <v>82</v>
      </c>
      <c r="B9214" s="5" t="s">
        <v>265</v>
      </c>
      <c r="C9214" s="15" t="s">
        <v>261</v>
      </c>
    </row>
    <row r="9215">
      <c r="A9215" s="5" t="s">
        <v>151</v>
      </c>
      <c r="B9215" s="5" t="s">
        <v>265</v>
      </c>
      <c r="C9215" s="15" t="s">
        <v>261</v>
      </c>
    </row>
    <row r="9216">
      <c r="A9216" s="5" t="s">
        <v>135</v>
      </c>
      <c r="B9216" s="5" t="s">
        <v>265</v>
      </c>
      <c r="C9216" s="15" t="s">
        <v>261</v>
      </c>
    </row>
    <row r="9217">
      <c r="A9217" s="5" t="s">
        <v>229</v>
      </c>
      <c r="B9217" s="5" t="s">
        <v>265</v>
      </c>
      <c r="C9217" s="15" t="s">
        <v>261</v>
      </c>
    </row>
    <row r="9218">
      <c r="A9218" s="5" t="s">
        <v>150</v>
      </c>
      <c r="B9218" s="5" t="s">
        <v>265</v>
      </c>
      <c r="C9218" s="15" t="s">
        <v>261</v>
      </c>
    </row>
    <row r="9219">
      <c r="A9219" s="5" t="s">
        <v>161</v>
      </c>
      <c r="B9219" s="5" t="s">
        <v>265</v>
      </c>
      <c r="C9219" s="15" t="s">
        <v>261</v>
      </c>
    </row>
    <row r="9220">
      <c r="A9220" s="5" t="s">
        <v>175</v>
      </c>
      <c r="B9220" s="5" t="s">
        <v>265</v>
      </c>
      <c r="C9220" s="15" t="s">
        <v>261</v>
      </c>
    </row>
    <row r="9221">
      <c r="A9221" s="5" t="s">
        <v>233</v>
      </c>
      <c r="B9221" s="5" t="s">
        <v>265</v>
      </c>
      <c r="C9221" s="15" t="s">
        <v>261</v>
      </c>
    </row>
    <row r="9222">
      <c r="A9222" s="5" t="s">
        <v>230</v>
      </c>
      <c r="B9222" s="5" t="s">
        <v>265</v>
      </c>
      <c r="C9222" s="15" t="s">
        <v>261</v>
      </c>
    </row>
    <row r="9223">
      <c r="A9223" s="5" t="s">
        <v>125</v>
      </c>
      <c r="B9223" s="5" t="s">
        <v>265</v>
      </c>
      <c r="C9223" s="15" t="s">
        <v>261</v>
      </c>
    </row>
    <row r="9224">
      <c r="A9224" s="5" t="s">
        <v>163</v>
      </c>
      <c r="B9224" s="5" t="s">
        <v>265</v>
      </c>
      <c r="C9224" s="15" t="s">
        <v>261</v>
      </c>
    </row>
    <row r="9225">
      <c r="A9225" s="5" t="s">
        <v>175</v>
      </c>
      <c r="B9225" s="5" t="s">
        <v>265</v>
      </c>
      <c r="C9225" s="15" t="s">
        <v>261</v>
      </c>
    </row>
    <row r="9226">
      <c r="A9226" s="5" t="s">
        <v>144</v>
      </c>
      <c r="B9226" s="5" t="s">
        <v>265</v>
      </c>
      <c r="C9226" s="15" t="s">
        <v>261</v>
      </c>
    </row>
    <row r="9227">
      <c r="A9227" s="5" t="s">
        <v>138</v>
      </c>
      <c r="B9227" s="5" t="s">
        <v>265</v>
      </c>
      <c r="C9227" s="15" t="s">
        <v>261</v>
      </c>
    </row>
    <row r="9228">
      <c r="A9228" s="5" t="s">
        <v>185</v>
      </c>
      <c r="B9228" s="5" t="s">
        <v>265</v>
      </c>
      <c r="C9228" s="15" t="s">
        <v>261</v>
      </c>
    </row>
    <row r="9229">
      <c r="A9229" s="5" t="s">
        <v>203</v>
      </c>
      <c r="B9229" s="5" t="s">
        <v>265</v>
      </c>
      <c r="C9229" s="15" t="s">
        <v>261</v>
      </c>
    </row>
    <row r="9230">
      <c r="A9230" s="5" t="s">
        <v>149</v>
      </c>
      <c r="B9230" s="5" t="s">
        <v>265</v>
      </c>
      <c r="C9230" s="15" t="s">
        <v>261</v>
      </c>
    </row>
    <row r="9231">
      <c r="A9231" s="5" t="s">
        <v>150</v>
      </c>
      <c r="B9231" s="5" t="s">
        <v>265</v>
      </c>
      <c r="C9231" s="15" t="s">
        <v>261</v>
      </c>
    </row>
    <row r="9232">
      <c r="A9232" s="5" t="s">
        <v>151</v>
      </c>
      <c r="B9232" s="5" t="s">
        <v>265</v>
      </c>
      <c r="C9232" s="15" t="s">
        <v>261</v>
      </c>
    </row>
    <row r="9233">
      <c r="A9233" s="5" t="s">
        <v>191</v>
      </c>
      <c r="B9233" s="5" t="s">
        <v>265</v>
      </c>
      <c r="C9233" s="15" t="s">
        <v>261</v>
      </c>
    </row>
    <row r="9234">
      <c r="A9234" s="5" t="s">
        <v>205</v>
      </c>
      <c r="B9234" s="5" t="s">
        <v>265</v>
      </c>
      <c r="C9234" s="15" t="s">
        <v>261</v>
      </c>
    </row>
    <row r="9235">
      <c r="A9235" s="5" t="s">
        <v>180</v>
      </c>
      <c r="B9235" s="5" t="s">
        <v>265</v>
      </c>
      <c r="C9235" s="15" t="s">
        <v>261</v>
      </c>
    </row>
    <row r="9236">
      <c r="A9236" s="5" t="s">
        <v>199</v>
      </c>
      <c r="B9236" s="5" t="s">
        <v>265</v>
      </c>
      <c r="C9236" s="15" t="s">
        <v>261</v>
      </c>
    </row>
    <row r="9237">
      <c r="A9237" s="5" t="s">
        <v>109</v>
      </c>
      <c r="B9237" s="5" t="s">
        <v>265</v>
      </c>
      <c r="C9237" s="15" t="s">
        <v>261</v>
      </c>
    </row>
    <row r="9238">
      <c r="A9238" s="5" t="s">
        <v>137</v>
      </c>
      <c r="B9238" s="5" t="s">
        <v>265</v>
      </c>
      <c r="C9238" s="15" t="s">
        <v>261</v>
      </c>
    </row>
    <row r="9239">
      <c r="A9239" s="5" t="s">
        <v>181</v>
      </c>
      <c r="B9239" s="5" t="s">
        <v>265</v>
      </c>
      <c r="C9239" s="15" t="s">
        <v>261</v>
      </c>
    </row>
    <row r="9240">
      <c r="A9240" s="5" t="s">
        <v>133</v>
      </c>
      <c r="B9240" s="5" t="s">
        <v>265</v>
      </c>
      <c r="C9240" s="15" t="s">
        <v>261</v>
      </c>
    </row>
    <row r="9241">
      <c r="A9241" s="5" t="s">
        <v>120</v>
      </c>
      <c r="B9241" s="5" t="s">
        <v>265</v>
      </c>
      <c r="C9241" s="15" t="s">
        <v>261</v>
      </c>
    </row>
    <row r="9242">
      <c r="A9242" s="5" t="s">
        <v>112</v>
      </c>
      <c r="B9242" s="5" t="s">
        <v>265</v>
      </c>
      <c r="C9242" s="15" t="s">
        <v>261</v>
      </c>
    </row>
    <row r="9243">
      <c r="A9243" s="5" t="s">
        <v>144</v>
      </c>
      <c r="B9243" s="5" t="s">
        <v>265</v>
      </c>
      <c r="C9243" s="15" t="s">
        <v>261</v>
      </c>
    </row>
    <row r="9244">
      <c r="A9244" s="5" t="s">
        <v>82</v>
      </c>
      <c r="B9244" s="5" t="s">
        <v>265</v>
      </c>
      <c r="C9244" s="15" t="s">
        <v>261</v>
      </c>
    </row>
    <row r="9245">
      <c r="A9245" s="5" t="s">
        <v>132</v>
      </c>
      <c r="B9245" s="5" t="s">
        <v>265</v>
      </c>
      <c r="C9245" s="15" t="s">
        <v>261</v>
      </c>
    </row>
    <row r="9246">
      <c r="A9246" s="5" t="s">
        <v>121</v>
      </c>
      <c r="B9246" s="5" t="s">
        <v>265</v>
      </c>
      <c r="C9246" s="15" t="s">
        <v>261</v>
      </c>
    </row>
    <row r="9247">
      <c r="A9247" s="5" t="s">
        <v>225</v>
      </c>
      <c r="B9247" s="5" t="s">
        <v>265</v>
      </c>
      <c r="C9247" s="15" t="s">
        <v>261</v>
      </c>
    </row>
    <row r="9248">
      <c r="A9248" s="5" t="s">
        <v>211</v>
      </c>
      <c r="B9248" s="5" t="s">
        <v>265</v>
      </c>
      <c r="C9248" s="15" t="s">
        <v>261</v>
      </c>
    </row>
    <row r="9249">
      <c r="A9249" s="5" t="s">
        <v>206</v>
      </c>
      <c r="B9249" s="5" t="s">
        <v>265</v>
      </c>
      <c r="C9249" s="15" t="s">
        <v>261</v>
      </c>
    </row>
    <row r="9250">
      <c r="A9250" s="5" t="s">
        <v>60</v>
      </c>
      <c r="B9250" s="5" t="s">
        <v>265</v>
      </c>
      <c r="C9250" s="15" t="s">
        <v>261</v>
      </c>
    </row>
    <row r="9251">
      <c r="A9251" s="5" t="s">
        <v>162</v>
      </c>
      <c r="B9251" s="5" t="s">
        <v>265</v>
      </c>
      <c r="C9251" s="15" t="s">
        <v>261</v>
      </c>
    </row>
    <row r="9252">
      <c r="A9252" s="5" t="s">
        <v>86</v>
      </c>
      <c r="B9252" s="5" t="s">
        <v>265</v>
      </c>
      <c r="C9252" s="15" t="s">
        <v>261</v>
      </c>
    </row>
    <row r="9253">
      <c r="A9253" s="5" t="s">
        <v>234</v>
      </c>
      <c r="B9253" s="5" t="s">
        <v>265</v>
      </c>
      <c r="C9253" s="15" t="s">
        <v>261</v>
      </c>
    </row>
    <row r="9254">
      <c r="A9254" s="5" t="s">
        <v>216</v>
      </c>
      <c r="B9254" s="5" t="s">
        <v>265</v>
      </c>
      <c r="C9254" s="15" t="s">
        <v>261</v>
      </c>
    </row>
    <row r="9255">
      <c r="A9255" s="5" t="s">
        <v>119</v>
      </c>
      <c r="B9255" s="5" t="s">
        <v>265</v>
      </c>
      <c r="C9255" s="15" t="s">
        <v>261</v>
      </c>
    </row>
    <row r="9256">
      <c r="A9256" s="5" t="s">
        <v>204</v>
      </c>
      <c r="B9256" s="5" t="s">
        <v>265</v>
      </c>
      <c r="C9256" s="15" t="s">
        <v>261</v>
      </c>
    </row>
    <row r="9257">
      <c r="A9257" s="5" t="s">
        <v>130</v>
      </c>
      <c r="B9257" s="5" t="s">
        <v>265</v>
      </c>
      <c r="C9257" s="15" t="s">
        <v>261</v>
      </c>
    </row>
    <row r="9258">
      <c r="A9258" s="5" t="s">
        <v>151</v>
      </c>
      <c r="B9258" s="5" t="s">
        <v>265</v>
      </c>
      <c r="C9258" s="15" t="s">
        <v>261</v>
      </c>
    </row>
    <row r="9259">
      <c r="A9259" s="5" t="s">
        <v>153</v>
      </c>
      <c r="B9259" s="5" t="s">
        <v>265</v>
      </c>
      <c r="C9259" s="15" t="s">
        <v>261</v>
      </c>
    </row>
    <row r="9260">
      <c r="A9260" s="5" t="s">
        <v>160</v>
      </c>
      <c r="B9260" s="5" t="s">
        <v>265</v>
      </c>
      <c r="C9260" s="15" t="s">
        <v>261</v>
      </c>
    </row>
    <row r="9261">
      <c r="A9261" s="5" t="s">
        <v>126</v>
      </c>
      <c r="B9261" s="5" t="s">
        <v>265</v>
      </c>
      <c r="C9261" s="15" t="s">
        <v>261</v>
      </c>
    </row>
    <row r="9262">
      <c r="A9262" s="5" t="s">
        <v>211</v>
      </c>
      <c r="B9262" s="5" t="s">
        <v>265</v>
      </c>
      <c r="C9262" s="15" t="s">
        <v>261</v>
      </c>
    </row>
    <row r="9263">
      <c r="A9263" s="5" t="s">
        <v>42</v>
      </c>
      <c r="B9263" s="5" t="s">
        <v>265</v>
      </c>
      <c r="C9263" s="15" t="s">
        <v>261</v>
      </c>
    </row>
    <row r="9264">
      <c r="A9264" s="5" t="s">
        <v>235</v>
      </c>
      <c r="B9264" s="5" t="s">
        <v>265</v>
      </c>
      <c r="C9264" s="15" t="s">
        <v>261</v>
      </c>
    </row>
    <row r="9265">
      <c r="A9265" s="5" t="s">
        <v>210</v>
      </c>
      <c r="B9265" s="5" t="s">
        <v>265</v>
      </c>
      <c r="C9265" s="15" t="s">
        <v>261</v>
      </c>
    </row>
    <row r="9266">
      <c r="A9266" s="5" t="s">
        <v>183</v>
      </c>
      <c r="B9266" s="5" t="s">
        <v>265</v>
      </c>
      <c r="C9266" s="15" t="s">
        <v>261</v>
      </c>
    </row>
    <row r="9267">
      <c r="A9267" s="5" t="s">
        <v>117</v>
      </c>
      <c r="B9267" s="5" t="s">
        <v>265</v>
      </c>
      <c r="C9267" s="15" t="s">
        <v>261</v>
      </c>
    </row>
    <row r="9268">
      <c r="A9268" s="5" t="s">
        <v>223</v>
      </c>
      <c r="B9268" s="5" t="s">
        <v>265</v>
      </c>
      <c r="C9268" s="15" t="s">
        <v>261</v>
      </c>
    </row>
    <row r="9269">
      <c r="A9269" s="5" t="s">
        <v>215</v>
      </c>
      <c r="B9269" s="5" t="s">
        <v>265</v>
      </c>
      <c r="C9269" s="15" t="s">
        <v>261</v>
      </c>
    </row>
    <row r="9270">
      <c r="A9270" s="5" t="s">
        <v>191</v>
      </c>
      <c r="B9270" s="5" t="s">
        <v>265</v>
      </c>
      <c r="C9270" s="15" t="s">
        <v>261</v>
      </c>
    </row>
    <row r="9271">
      <c r="A9271" s="5" t="s">
        <v>225</v>
      </c>
      <c r="B9271" s="5" t="s">
        <v>265</v>
      </c>
      <c r="C9271" s="15" t="s">
        <v>261</v>
      </c>
    </row>
    <row r="9272">
      <c r="A9272" s="5" t="s">
        <v>182</v>
      </c>
      <c r="B9272" s="5" t="s">
        <v>265</v>
      </c>
      <c r="C9272" s="15" t="s">
        <v>261</v>
      </c>
    </row>
    <row r="9273">
      <c r="A9273" s="5" t="s">
        <v>192</v>
      </c>
      <c r="B9273" s="5" t="s">
        <v>265</v>
      </c>
      <c r="C9273" s="15" t="s">
        <v>261</v>
      </c>
    </row>
    <row r="9274">
      <c r="A9274" s="5" t="s">
        <v>141</v>
      </c>
      <c r="B9274" s="5" t="s">
        <v>265</v>
      </c>
      <c r="C9274" s="15" t="s">
        <v>261</v>
      </c>
    </row>
    <row r="9275">
      <c r="A9275" s="5" t="s">
        <v>100</v>
      </c>
      <c r="B9275" s="5" t="s">
        <v>265</v>
      </c>
      <c r="C9275" s="15" t="s">
        <v>261</v>
      </c>
    </row>
    <row r="9276">
      <c r="A9276" s="5" t="s">
        <v>229</v>
      </c>
      <c r="B9276" s="5" t="s">
        <v>265</v>
      </c>
      <c r="C9276" s="15" t="s">
        <v>261</v>
      </c>
    </row>
    <row r="9277">
      <c r="A9277" s="5" t="s">
        <v>222</v>
      </c>
      <c r="B9277" s="5" t="s">
        <v>265</v>
      </c>
      <c r="C9277" s="15" t="s">
        <v>261</v>
      </c>
    </row>
    <row r="9278">
      <c r="A9278" s="5" t="s">
        <v>181</v>
      </c>
      <c r="B9278" s="5" t="s">
        <v>265</v>
      </c>
      <c r="C9278" s="15" t="s">
        <v>261</v>
      </c>
    </row>
    <row r="9279">
      <c r="A9279" s="5" t="s">
        <v>106</v>
      </c>
      <c r="B9279" s="5" t="s">
        <v>265</v>
      </c>
      <c r="C9279" s="15" t="s">
        <v>261</v>
      </c>
    </row>
    <row r="9280">
      <c r="A9280" s="5" t="s">
        <v>132</v>
      </c>
      <c r="B9280" s="5" t="s">
        <v>265</v>
      </c>
      <c r="C9280" s="15" t="s">
        <v>261</v>
      </c>
    </row>
    <row r="9281">
      <c r="A9281" s="5" t="s">
        <v>70</v>
      </c>
      <c r="B9281" s="5" t="s">
        <v>265</v>
      </c>
      <c r="C9281" s="15" t="s">
        <v>261</v>
      </c>
    </row>
    <row r="9282">
      <c r="A9282" s="5" t="s">
        <v>114</v>
      </c>
      <c r="B9282" s="5" t="s">
        <v>265</v>
      </c>
      <c r="C9282" s="15" t="s">
        <v>261</v>
      </c>
    </row>
    <row r="9283">
      <c r="A9283" s="5" t="s">
        <v>111</v>
      </c>
      <c r="B9283" s="5" t="s">
        <v>265</v>
      </c>
      <c r="C9283" s="15" t="s">
        <v>261</v>
      </c>
    </row>
    <row r="9284">
      <c r="A9284" s="5" t="s">
        <v>142</v>
      </c>
      <c r="B9284" s="5" t="s">
        <v>265</v>
      </c>
      <c r="C9284" s="15" t="s">
        <v>261</v>
      </c>
    </row>
    <row r="9285">
      <c r="A9285" s="5" t="s">
        <v>116</v>
      </c>
      <c r="B9285" s="5" t="s">
        <v>265</v>
      </c>
      <c r="C9285" s="15" t="s">
        <v>261</v>
      </c>
    </row>
    <row r="9286">
      <c r="A9286" s="5" t="s">
        <v>139</v>
      </c>
      <c r="B9286" s="5" t="s">
        <v>265</v>
      </c>
      <c r="C9286" s="15" t="s">
        <v>261</v>
      </c>
    </row>
    <row r="9287">
      <c r="A9287" s="5" t="s">
        <v>77</v>
      </c>
      <c r="B9287" s="5" t="s">
        <v>265</v>
      </c>
      <c r="C9287" s="15" t="s">
        <v>261</v>
      </c>
    </row>
    <row r="9288">
      <c r="A9288" s="5" t="s">
        <v>101</v>
      </c>
      <c r="B9288" s="5" t="s">
        <v>265</v>
      </c>
      <c r="C9288" s="15" t="s">
        <v>261</v>
      </c>
    </row>
    <row r="9289">
      <c r="A9289" s="5" t="s">
        <v>92</v>
      </c>
      <c r="B9289" s="5" t="s">
        <v>265</v>
      </c>
      <c r="C9289" s="15" t="s">
        <v>261</v>
      </c>
    </row>
    <row r="9290">
      <c r="A9290" s="5" t="s">
        <v>140</v>
      </c>
      <c r="B9290" s="5" t="s">
        <v>265</v>
      </c>
      <c r="C9290" s="15" t="s">
        <v>261</v>
      </c>
    </row>
    <row r="9291">
      <c r="A9291" s="5" t="s">
        <v>208</v>
      </c>
      <c r="B9291" s="5" t="s">
        <v>265</v>
      </c>
      <c r="C9291" s="15" t="s">
        <v>261</v>
      </c>
    </row>
    <row r="9292">
      <c r="A9292" s="5" t="s">
        <v>142</v>
      </c>
      <c r="B9292" s="5" t="s">
        <v>265</v>
      </c>
      <c r="C9292" s="15" t="s">
        <v>261</v>
      </c>
    </row>
    <row r="9293">
      <c r="A9293" s="5" t="s">
        <v>120</v>
      </c>
      <c r="B9293" s="5" t="s">
        <v>265</v>
      </c>
      <c r="C9293" s="15" t="s">
        <v>261</v>
      </c>
    </row>
    <row r="9294">
      <c r="A9294" s="5" t="s">
        <v>90</v>
      </c>
      <c r="B9294" s="5" t="s">
        <v>265</v>
      </c>
      <c r="C9294" s="15" t="s">
        <v>261</v>
      </c>
    </row>
    <row r="9295">
      <c r="A9295" s="5" t="s">
        <v>236</v>
      </c>
      <c r="B9295" s="5" t="s">
        <v>265</v>
      </c>
      <c r="C9295" s="15" t="s">
        <v>261</v>
      </c>
    </row>
    <row r="9296">
      <c r="A9296" s="5" t="s">
        <v>160</v>
      </c>
      <c r="B9296" s="5" t="s">
        <v>265</v>
      </c>
      <c r="C9296" s="15" t="s">
        <v>261</v>
      </c>
    </row>
    <row r="9297">
      <c r="A9297" s="5" t="s">
        <v>124</v>
      </c>
      <c r="B9297" s="5" t="s">
        <v>265</v>
      </c>
      <c r="C9297" s="15" t="s">
        <v>261</v>
      </c>
    </row>
    <row r="9298">
      <c r="A9298" s="5" t="s">
        <v>111</v>
      </c>
      <c r="B9298" s="5" t="s">
        <v>265</v>
      </c>
      <c r="C9298" s="15" t="s">
        <v>261</v>
      </c>
    </row>
    <row r="9299">
      <c r="A9299" s="5" t="s">
        <v>119</v>
      </c>
      <c r="B9299" s="5" t="s">
        <v>265</v>
      </c>
      <c r="C9299" s="15" t="s">
        <v>261</v>
      </c>
    </row>
    <row r="9300">
      <c r="A9300" s="5" t="s">
        <v>113</v>
      </c>
      <c r="B9300" s="5" t="s">
        <v>265</v>
      </c>
      <c r="C9300" s="15" t="s">
        <v>261</v>
      </c>
    </row>
    <row r="9301">
      <c r="A9301" s="5" t="s">
        <v>47</v>
      </c>
      <c r="B9301" s="5" t="s">
        <v>265</v>
      </c>
      <c r="C9301" s="15" t="s">
        <v>261</v>
      </c>
    </row>
    <row r="9302">
      <c r="A9302" s="5" t="s">
        <v>210</v>
      </c>
      <c r="B9302" s="5" t="s">
        <v>265</v>
      </c>
      <c r="C9302" s="15" t="s">
        <v>261</v>
      </c>
    </row>
    <row r="9303">
      <c r="A9303" s="5" t="s">
        <v>70</v>
      </c>
      <c r="B9303" s="5" t="s">
        <v>265</v>
      </c>
      <c r="C9303" s="15" t="s">
        <v>261</v>
      </c>
    </row>
    <row r="9304">
      <c r="A9304" s="5" t="s">
        <v>237</v>
      </c>
      <c r="B9304" s="5" t="s">
        <v>265</v>
      </c>
      <c r="C9304" s="15" t="s">
        <v>261</v>
      </c>
    </row>
    <row r="9305">
      <c r="A9305" s="5" t="s">
        <v>125</v>
      </c>
      <c r="B9305" s="5" t="s">
        <v>265</v>
      </c>
      <c r="C9305" s="15" t="s">
        <v>261</v>
      </c>
    </row>
    <row r="9306">
      <c r="A9306" s="5" t="s">
        <v>63</v>
      </c>
      <c r="B9306" s="5" t="s">
        <v>265</v>
      </c>
      <c r="C9306" s="15" t="s">
        <v>261</v>
      </c>
    </row>
    <row r="9307">
      <c r="A9307" s="5" t="s">
        <v>178</v>
      </c>
      <c r="B9307" s="5" t="s">
        <v>265</v>
      </c>
      <c r="C9307" s="15" t="s">
        <v>261</v>
      </c>
    </row>
    <row r="9308">
      <c r="A9308" s="5" t="s">
        <v>236</v>
      </c>
      <c r="B9308" s="5" t="s">
        <v>265</v>
      </c>
      <c r="C9308" s="15" t="s">
        <v>261</v>
      </c>
    </row>
    <row r="9309">
      <c r="A9309" s="5" t="s">
        <v>81</v>
      </c>
      <c r="B9309" s="5" t="s">
        <v>265</v>
      </c>
      <c r="C9309" s="15" t="s">
        <v>261</v>
      </c>
    </row>
    <row r="9310">
      <c r="A9310" s="5" t="s">
        <v>212</v>
      </c>
      <c r="B9310" s="5" t="s">
        <v>265</v>
      </c>
      <c r="C9310" s="15" t="s">
        <v>261</v>
      </c>
    </row>
    <row r="9311">
      <c r="A9311" s="5" t="s">
        <v>100</v>
      </c>
      <c r="B9311" s="5" t="s">
        <v>265</v>
      </c>
      <c r="C9311" s="15" t="s">
        <v>261</v>
      </c>
    </row>
    <row r="9312">
      <c r="A9312" s="5" t="s">
        <v>148</v>
      </c>
      <c r="B9312" s="5" t="s">
        <v>265</v>
      </c>
      <c r="C9312" s="15" t="s">
        <v>261</v>
      </c>
    </row>
    <row r="9313">
      <c r="A9313" s="5" t="s">
        <v>199</v>
      </c>
      <c r="B9313" s="5" t="s">
        <v>265</v>
      </c>
      <c r="C9313" s="15" t="s">
        <v>261</v>
      </c>
    </row>
    <row r="9314">
      <c r="A9314" s="5" t="s">
        <v>184</v>
      </c>
      <c r="B9314" s="5" t="s">
        <v>265</v>
      </c>
      <c r="C9314" s="15" t="s">
        <v>261</v>
      </c>
    </row>
    <row r="9315">
      <c r="A9315" s="5" t="s">
        <v>238</v>
      </c>
      <c r="B9315" s="5" t="s">
        <v>265</v>
      </c>
      <c r="C9315" s="15" t="s">
        <v>261</v>
      </c>
    </row>
    <row r="9316">
      <c r="A9316" s="5" t="s">
        <v>233</v>
      </c>
      <c r="B9316" s="5" t="s">
        <v>265</v>
      </c>
      <c r="C9316" s="15" t="s">
        <v>261</v>
      </c>
    </row>
    <row r="9317">
      <c r="A9317" s="5" t="s">
        <v>221</v>
      </c>
      <c r="B9317" s="5" t="s">
        <v>265</v>
      </c>
      <c r="C9317" s="15" t="s">
        <v>261</v>
      </c>
    </row>
    <row r="9318">
      <c r="A9318" s="5" t="s">
        <v>99</v>
      </c>
      <c r="B9318" s="5" t="s">
        <v>265</v>
      </c>
      <c r="C9318" s="15" t="s">
        <v>261</v>
      </c>
    </row>
    <row r="9319">
      <c r="A9319" s="5" t="s">
        <v>95</v>
      </c>
      <c r="B9319" s="5" t="s">
        <v>265</v>
      </c>
      <c r="C9319" s="15" t="s">
        <v>261</v>
      </c>
    </row>
    <row r="9320">
      <c r="A9320" s="5" t="s">
        <v>211</v>
      </c>
      <c r="B9320" s="5" t="s">
        <v>265</v>
      </c>
      <c r="C9320" s="15" t="s">
        <v>261</v>
      </c>
    </row>
    <row r="9321">
      <c r="A9321" s="5" t="s">
        <v>200</v>
      </c>
      <c r="B9321" s="5" t="s">
        <v>265</v>
      </c>
      <c r="C9321" s="15" t="s">
        <v>261</v>
      </c>
    </row>
    <row r="9322">
      <c r="A9322" s="5" t="s">
        <v>233</v>
      </c>
      <c r="B9322" s="5" t="s">
        <v>265</v>
      </c>
      <c r="C9322" s="15" t="s">
        <v>261</v>
      </c>
    </row>
    <row r="9323">
      <c r="A9323" s="5" t="s">
        <v>126</v>
      </c>
      <c r="B9323" s="5" t="s">
        <v>265</v>
      </c>
      <c r="C9323" s="15" t="s">
        <v>261</v>
      </c>
    </row>
    <row r="9324">
      <c r="A9324" s="5" t="s">
        <v>239</v>
      </c>
      <c r="B9324" s="5" t="s">
        <v>265</v>
      </c>
      <c r="C9324" s="15" t="s">
        <v>261</v>
      </c>
    </row>
    <row r="9325">
      <c r="A9325" s="5" t="s">
        <v>206</v>
      </c>
      <c r="B9325" s="5" t="s">
        <v>265</v>
      </c>
      <c r="C9325" s="15" t="s">
        <v>261</v>
      </c>
    </row>
    <row r="9326">
      <c r="A9326" s="5" t="s">
        <v>88</v>
      </c>
      <c r="B9326" s="5" t="s">
        <v>265</v>
      </c>
      <c r="C9326" s="15" t="s">
        <v>261</v>
      </c>
    </row>
    <row r="9327">
      <c r="A9327" s="5" t="s">
        <v>112</v>
      </c>
      <c r="B9327" s="5" t="s">
        <v>265</v>
      </c>
      <c r="C9327" s="15" t="s">
        <v>261</v>
      </c>
    </row>
    <row r="9328">
      <c r="A9328" s="5" t="s">
        <v>155</v>
      </c>
      <c r="B9328" s="5" t="s">
        <v>265</v>
      </c>
      <c r="C9328" s="15" t="s">
        <v>261</v>
      </c>
    </row>
    <row r="9329">
      <c r="A9329" s="5" t="s">
        <v>240</v>
      </c>
      <c r="B9329" s="5" t="s">
        <v>265</v>
      </c>
      <c r="C9329" s="15" t="s">
        <v>261</v>
      </c>
    </row>
    <row r="9330">
      <c r="A9330" s="5" t="s">
        <v>186</v>
      </c>
      <c r="B9330" s="5" t="s">
        <v>265</v>
      </c>
      <c r="C9330" s="15" t="s">
        <v>261</v>
      </c>
    </row>
    <row r="9331">
      <c r="A9331" s="5" t="s">
        <v>241</v>
      </c>
      <c r="B9331" s="5" t="s">
        <v>265</v>
      </c>
      <c r="C9331" s="15" t="s">
        <v>261</v>
      </c>
    </row>
    <row r="9332">
      <c r="A9332" s="5" t="s">
        <v>82</v>
      </c>
      <c r="B9332" s="5" t="s">
        <v>265</v>
      </c>
      <c r="C9332" s="15" t="s">
        <v>261</v>
      </c>
    </row>
    <row r="9333">
      <c r="A9333" s="5" t="s">
        <v>170</v>
      </c>
      <c r="B9333" s="5" t="s">
        <v>265</v>
      </c>
      <c r="C9333" s="15" t="s">
        <v>261</v>
      </c>
    </row>
    <row r="9334">
      <c r="A9334" s="5" t="s">
        <v>203</v>
      </c>
      <c r="B9334" s="5" t="s">
        <v>265</v>
      </c>
      <c r="C9334" s="15" t="s">
        <v>261</v>
      </c>
    </row>
    <row r="9335">
      <c r="A9335" s="5" t="s">
        <v>204</v>
      </c>
      <c r="B9335" s="5" t="s">
        <v>265</v>
      </c>
      <c r="C9335" s="15" t="s">
        <v>261</v>
      </c>
    </row>
    <row r="9336">
      <c r="A9336" s="5" t="s">
        <v>84</v>
      </c>
      <c r="B9336" s="5" t="s">
        <v>265</v>
      </c>
      <c r="C9336" s="15" t="s">
        <v>261</v>
      </c>
    </row>
    <row r="9337">
      <c r="A9337" s="5" t="s">
        <v>241</v>
      </c>
      <c r="B9337" s="5" t="s">
        <v>265</v>
      </c>
      <c r="C9337" s="15" t="s">
        <v>261</v>
      </c>
    </row>
    <row r="9338">
      <c r="A9338" s="5" t="s">
        <v>134</v>
      </c>
      <c r="B9338" s="5" t="s">
        <v>265</v>
      </c>
      <c r="C9338" s="15" t="s">
        <v>261</v>
      </c>
    </row>
    <row r="9339">
      <c r="A9339" s="5" t="s">
        <v>177</v>
      </c>
      <c r="B9339" s="5" t="s">
        <v>265</v>
      </c>
      <c r="C9339" s="15" t="s">
        <v>261</v>
      </c>
    </row>
    <row r="9340">
      <c r="A9340" s="5" t="s">
        <v>97</v>
      </c>
      <c r="B9340" s="5" t="s">
        <v>265</v>
      </c>
      <c r="C9340" s="15" t="s">
        <v>261</v>
      </c>
    </row>
    <row r="9341">
      <c r="A9341" s="5" t="s">
        <v>118</v>
      </c>
      <c r="B9341" s="5" t="s">
        <v>265</v>
      </c>
      <c r="C9341" s="15" t="s">
        <v>261</v>
      </c>
    </row>
    <row r="9342">
      <c r="A9342" s="5" t="s">
        <v>212</v>
      </c>
      <c r="B9342" s="5" t="s">
        <v>265</v>
      </c>
      <c r="C9342" s="15" t="s">
        <v>261</v>
      </c>
    </row>
    <row r="9343">
      <c r="A9343" s="5" t="s">
        <v>227</v>
      </c>
      <c r="B9343" s="5" t="s">
        <v>265</v>
      </c>
      <c r="C9343" s="15" t="s">
        <v>261</v>
      </c>
    </row>
    <row r="9344">
      <c r="A9344" s="5" t="s">
        <v>119</v>
      </c>
      <c r="B9344" s="5" t="s">
        <v>265</v>
      </c>
      <c r="C9344" s="15" t="s">
        <v>261</v>
      </c>
    </row>
    <row r="9345">
      <c r="A9345" s="5" t="s">
        <v>180</v>
      </c>
      <c r="B9345" s="5" t="s">
        <v>265</v>
      </c>
      <c r="C9345" s="15" t="s">
        <v>261</v>
      </c>
    </row>
    <row r="9346">
      <c r="A9346" s="5" t="s">
        <v>242</v>
      </c>
      <c r="B9346" s="5" t="s">
        <v>265</v>
      </c>
      <c r="C9346" s="15" t="s">
        <v>261</v>
      </c>
    </row>
    <row r="9347">
      <c r="A9347" s="5" t="s">
        <v>77</v>
      </c>
      <c r="B9347" s="5" t="s">
        <v>265</v>
      </c>
      <c r="C9347" s="15" t="s">
        <v>261</v>
      </c>
    </row>
    <row r="9348">
      <c r="A9348" s="5" t="s">
        <v>237</v>
      </c>
      <c r="B9348" s="5" t="s">
        <v>265</v>
      </c>
      <c r="C9348" s="15" t="s">
        <v>261</v>
      </c>
    </row>
    <row r="9349">
      <c r="A9349" s="5" t="s">
        <v>201</v>
      </c>
      <c r="B9349" s="5" t="s">
        <v>265</v>
      </c>
      <c r="C9349" s="15" t="s">
        <v>261</v>
      </c>
    </row>
    <row r="9350">
      <c r="A9350" s="5" t="s">
        <v>206</v>
      </c>
      <c r="B9350" s="5" t="s">
        <v>265</v>
      </c>
      <c r="C9350" s="15" t="s">
        <v>261</v>
      </c>
    </row>
    <row r="9351">
      <c r="A9351" s="5" t="s">
        <v>63</v>
      </c>
      <c r="B9351" s="5" t="s">
        <v>265</v>
      </c>
      <c r="C9351" s="15" t="s">
        <v>261</v>
      </c>
    </row>
    <row r="9352">
      <c r="A9352" s="5" t="s">
        <v>116</v>
      </c>
      <c r="B9352" s="5" t="s">
        <v>265</v>
      </c>
      <c r="C9352" s="15" t="s">
        <v>261</v>
      </c>
    </row>
    <row r="9353">
      <c r="A9353" s="5" t="s">
        <v>229</v>
      </c>
      <c r="B9353" s="5" t="s">
        <v>265</v>
      </c>
      <c r="C9353" s="15" t="s">
        <v>261</v>
      </c>
    </row>
    <row r="9354">
      <c r="A9354" s="5" t="s">
        <v>136</v>
      </c>
      <c r="B9354" s="5" t="s">
        <v>265</v>
      </c>
      <c r="C9354" s="15" t="s">
        <v>261</v>
      </c>
    </row>
    <row r="9355">
      <c r="A9355" s="5" t="s">
        <v>214</v>
      </c>
      <c r="B9355" s="5" t="s">
        <v>265</v>
      </c>
      <c r="C9355" s="15" t="s">
        <v>261</v>
      </c>
    </row>
    <row r="9356">
      <c r="A9356" s="5" t="s">
        <v>84</v>
      </c>
      <c r="B9356" s="5" t="s">
        <v>265</v>
      </c>
      <c r="C9356" s="15" t="s">
        <v>261</v>
      </c>
    </row>
    <row r="9357">
      <c r="A9357" s="5" t="s">
        <v>81</v>
      </c>
      <c r="B9357" s="5" t="s">
        <v>265</v>
      </c>
      <c r="C9357" s="15" t="s">
        <v>261</v>
      </c>
    </row>
    <row r="9358">
      <c r="A9358" s="5" t="s">
        <v>192</v>
      </c>
      <c r="B9358" s="5" t="s">
        <v>265</v>
      </c>
      <c r="C9358" s="15" t="s">
        <v>261</v>
      </c>
    </row>
    <row r="9359">
      <c r="A9359" s="5" t="s">
        <v>243</v>
      </c>
      <c r="B9359" s="5" t="s">
        <v>265</v>
      </c>
      <c r="C9359" s="15" t="s">
        <v>261</v>
      </c>
    </row>
    <row r="9360">
      <c r="A9360" s="5" t="s">
        <v>193</v>
      </c>
      <c r="B9360" s="5" t="s">
        <v>265</v>
      </c>
      <c r="C9360" s="15" t="s">
        <v>261</v>
      </c>
    </row>
    <row r="9361">
      <c r="A9361" s="5" t="s">
        <v>73</v>
      </c>
      <c r="B9361" s="5" t="s">
        <v>265</v>
      </c>
      <c r="C9361" s="15" t="s">
        <v>261</v>
      </c>
    </row>
    <row r="9362">
      <c r="A9362" s="5" t="s">
        <v>205</v>
      </c>
      <c r="B9362" s="5" t="s">
        <v>265</v>
      </c>
      <c r="C9362" s="15" t="s">
        <v>261</v>
      </c>
    </row>
    <row r="9363">
      <c r="A9363" s="5" t="s">
        <v>106</v>
      </c>
      <c r="B9363" s="5" t="s">
        <v>265</v>
      </c>
      <c r="C9363" s="15" t="s">
        <v>261</v>
      </c>
    </row>
    <row r="9364">
      <c r="A9364" s="5" t="s">
        <v>151</v>
      </c>
      <c r="B9364" s="5" t="s">
        <v>265</v>
      </c>
      <c r="C9364" s="15" t="s">
        <v>261</v>
      </c>
    </row>
    <row r="9365">
      <c r="A9365" s="5" t="s">
        <v>224</v>
      </c>
      <c r="B9365" s="5" t="s">
        <v>265</v>
      </c>
      <c r="C9365" s="15" t="s">
        <v>261</v>
      </c>
    </row>
    <row r="9366">
      <c r="A9366" s="5" t="s">
        <v>221</v>
      </c>
      <c r="B9366" s="5" t="s">
        <v>265</v>
      </c>
      <c r="C9366" s="15" t="s">
        <v>261</v>
      </c>
    </row>
    <row r="9367">
      <c r="A9367" s="5" t="s">
        <v>116</v>
      </c>
      <c r="B9367" s="5" t="s">
        <v>265</v>
      </c>
      <c r="C9367" s="15" t="s">
        <v>261</v>
      </c>
    </row>
    <row r="9368">
      <c r="A9368" s="5" t="s">
        <v>244</v>
      </c>
      <c r="B9368" s="5" t="s">
        <v>265</v>
      </c>
      <c r="C9368" s="15" t="s">
        <v>261</v>
      </c>
    </row>
    <row r="9369">
      <c r="A9369" s="5" t="s">
        <v>173</v>
      </c>
      <c r="B9369" s="5" t="s">
        <v>265</v>
      </c>
      <c r="C9369" s="15" t="s">
        <v>261</v>
      </c>
    </row>
    <row r="9370">
      <c r="A9370" s="5" t="s">
        <v>188</v>
      </c>
      <c r="B9370" s="5" t="s">
        <v>265</v>
      </c>
      <c r="C9370" s="15" t="s">
        <v>261</v>
      </c>
    </row>
    <row r="9371">
      <c r="A9371" s="5" t="s">
        <v>175</v>
      </c>
      <c r="B9371" s="5" t="s">
        <v>265</v>
      </c>
      <c r="C9371" s="15" t="s">
        <v>261</v>
      </c>
    </row>
    <row r="9372">
      <c r="A9372" s="5" t="s">
        <v>90</v>
      </c>
      <c r="B9372" s="5" t="s">
        <v>265</v>
      </c>
      <c r="C9372" s="15" t="s">
        <v>261</v>
      </c>
    </row>
    <row r="9373">
      <c r="A9373" s="5" t="s">
        <v>241</v>
      </c>
      <c r="B9373" s="5" t="s">
        <v>265</v>
      </c>
      <c r="C9373" s="15" t="s">
        <v>261</v>
      </c>
    </row>
    <row r="9374">
      <c r="A9374" s="5" t="s">
        <v>118</v>
      </c>
      <c r="B9374" s="5" t="s">
        <v>265</v>
      </c>
      <c r="C9374" s="15" t="s">
        <v>261</v>
      </c>
    </row>
    <row r="9375">
      <c r="A9375" s="5" t="s">
        <v>204</v>
      </c>
      <c r="B9375" s="5" t="s">
        <v>265</v>
      </c>
      <c r="C9375" s="15" t="s">
        <v>261</v>
      </c>
    </row>
    <row r="9376">
      <c r="A9376" s="5" t="s">
        <v>240</v>
      </c>
      <c r="B9376" s="5" t="s">
        <v>265</v>
      </c>
      <c r="C9376" s="15" t="s">
        <v>261</v>
      </c>
    </row>
    <row r="9377">
      <c r="A9377" s="5" t="s">
        <v>70</v>
      </c>
      <c r="B9377" s="5" t="s">
        <v>265</v>
      </c>
      <c r="C9377" s="15" t="s">
        <v>261</v>
      </c>
    </row>
    <row r="9378">
      <c r="A9378" s="5" t="s">
        <v>125</v>
      </c>
      <c r="B9378" s="5" t="s">
        <v>265</v>
      </c>
      <c r="C9378" s="15" t="s">
        <v>261</v>
      </c>
    </row>
    <row r="9379">
      <c r="A9379" s="5" t="s">
        <v>168</v>
      </c>
      <c r="B9379" s="5" t="s">
        <v>265</v>
      </c>
      <c r="C9379" s="15" t="s">
        <v>261</v>
      </c>
    </row>
    <row r="9380">
      <c r="A9380" s="5" t="s">
        <v>129</v>
      </c>
      <c r="B9380" s="5" t="s">
        <v>265</v>
      </c>
      <c r="C9380" s="15" t="s">
        <v>261</v>
      </c>
    </row>
    <row r="9381">
      <c r="A9381" s="5" t="s">
        <v>245</v>
      </c>
      <c r="B9381" s="5" t="s">
        <v>265</v>
      </c>
      <c r="C9381" s="15" t="s">
        <v>261</v>
      </c>
    </row>
    <row r="9382">
      <c r="A9382" s="5" t="s">
        <v>244</v>
      </c>
      <c r="B9382" s="5" t="s">
        <v>265</v>
      </c>
      <c r="C9382" s="15" t="s">
        <v>261</v>
      </c>
    </row>
    <row r="9383">
      <c r="A9383" s="5" t="s">
        <v>146</v>
      </c>
      <c r="B9383" s="5" t="s">
        <v>265</v>
      </c>
      <c r="C9383" s="15" t="s">
        <v>261</v>
      </c>
    </row>
    <row r="9384">
      <c r="A9384" s="5" t="s">
        <v>236</v>
      </c>
      <c r="B9384" s="5" t="s">
        <v>265</v>
      </c>
      <c r="C9384" s="15" t="s">
        <v>261</v>
      </c>
    </row>
    <row r="9385">
      <c r="A9385" s="5" t="s">
        <v>211</v>
      </c>
      <c r="B9385" s="5" t="s">
        <v>265</v>
      </c>
      <c r="C9385" s="15" t="s">
        <v>261</v>
      </c>
    </row>
    <row r="9386">
      <c r="A9386" s="5" t="s">
        <v>66</v>
      </c>
      <c r="B9386" s="5" t="s">
        <v>265</v>
      </c>
      <c r="C9386" s="15" t="s">
        <v>261</v>
      </c>
    </row>
    <row r="9387">
      <c r="A9387" s="5" t="s">
        <v>217</v>
      </c>
      <c r="B9387" s="5" t="s">
        <v>265</v>
      </c>
      <c r="C9387" s="15" t="s">
        <v>261</v>
      </c>
    </row>
    <row r="9388">
      <c r="A9388" s="5" t="s">
        <v>202</v>
      </c>
      <c r="B9388" s="5" t="s">
        <v>265</v>
      </c>
      <c r="C9388" s="15" t="s">
        <v>261</v>
      </c>
    </row>
    <row r="9389">
      <c r="A9389" s="5" t="s">
        <v>158</v>
      </c>
      <c r="B9389" s="5" t="s">
        <v>265</v>
      </c>
      <c r="C9389" s="15" t="s">
        <v>261</v>
      </c>
    </row>
    <row r="9390">
      <c r="A9390" s="5" t="s">
        <v>162</v>
      </c>
      <c r="B9390" s="5" t="s">
        <v>265</v>
      </c>
      <c r="C9390" s="15" t="s">
        <v>261</v>
      </c>
    </row>
    <row r="9391">
      <c r="A9391" s="5" t="s">
        <v>230</v>
      </c>
      <c r="B9391" s="5" t="s">
        <v>265</v>
      </c>
      <c r="C9391" s="15" t="s">
        <v>261</v>
      </c>
    </row>
    <row r="9392">
      <c r="A9392" s="5" t="s">
        <v>238</v>
      </c>
      <c r="B9392" s="5" t="s">
        <v>265</v>
      </c>
      <c r="C9392" s="15" t="s">
        <v>261</v>
      </c>
    </row>
    <row r="9393">
      <c r="A9393" s="5" t="s">
        <v>231</v>
      </c>
      <c r="B9393" s="5" t="s">
        <v>265</v>
      </c>
      <c r="C9393" s="15" t="s">
        <v>261</v>
      </c>
    </row>
    <row r="9394">
      <c r="A9394" s="5" t="s">
        <v>174</v>
      </c>
      <c r="B9394" s="5" t="s">
        <v>265</v>
      </c>
      <c r="C9394" s="15" t="s">
        <v>261</v>
      </c>
    </row>
    <row r="9395">
      <c r="A9395" s="5" t="s">
        <v>141</v>
      </c>
      <c r="B9395" s="5" t="s">
        <v>265</v>
      </c>
      <c r="C9395" s="15" t="s">
        <v>261</v>
      </c>
    </row>
    <row r="9396">
      <c r="A9396" s="5" t="s">
        <v>116</v>
      </c>
      <c r="B9396" s="5" t="s">
        <v>265</v>
      </c>
      <c r="C9396" s="15" t="s">
        <v>261</v>
      </c>
    </row>
    <row r="9397">
      <c r="A9397" s="5" t="s">
        <v>206</v>
      </c>
      <c r="B9397" s="5" t="s">
        <v>265</v>
      </c>
      <c r="C9397" s="15" t="s">
        <v>261</v>
      </c>
    </row>
    <row r="9398">
      <c r="A9398" s="5" t="s">
        <v>66</v>
      </c>
      <c r="B9398" s="5" t="s">
        <v>265</v>
      </c>
      <c r="C9398" s="15" t="s">
        <v>261</v>
      </c>
    </row>
    <row r="9399">
      <c r="A9399" s="5" t="s">
        <v>117</v>
      </c>
      <c r="B9399" s="5" t="s">
        <v>265</v>
      </c>
      <c r="C9399" s="15" t="s">
        <v>261</v>
      </c>
    </row>
    <row r="9400">
      <c r="A9400" s="5" t="s">
        <v>144</v>
      </c>
      <c r="B9400" s="5" t="s">
        <v>265</v>
      </c>
      <c r="C9400" s="15" t="s">
        <v>261</v>
      </c>
    </row>
    <row r="9401">
      <c r="A9401" s="5" t="s">
        <v>157</v>
      </c>
      <c r="B9401" s="5" t="s">
        <v>265</v>
      </c>
      <c r="C9401" s="15" t="s">
        <v>261</v>
      </c>
    </row>
    <row r="9402">
      <c r="A9402" s="5" t="s">
        <v>100</v>
      </c>
      <c r="B9402" s="5" t="s">
        <v>265</v>
      </c>
      <c r="C9402" s="15" t="s">
        <v>261</v>
      </c>
    </row>
    <row r="9403">
      <c r="A9403" s="5" t="s">
        <v>185</v>
      </c>
      <c r="B9403" s="5" t="s">
        <v>265</v>
      </c>
      <c r="C9403" s="15" t="s">
        <v>261</v>
      </c>
    </row>
    <row r="9404">
      <c r="A9404" s="5" t="s">
        <v>246</v>
      </c>
      <c r="B9404" s="5" t="s">
        <v>265</v>
      </c>
      <c r="C9404" s="15" t="s">
        <v>261</v>
      </c>
    </row>
    <row r="9405">
      <c r="A9405" s="5" t="s">
        <v>197</v>
      </c>
      <c r="B9405" s="5" t="s">
        <v>265</v>
      </c>
      <c r="C9405" s="15" t="s">
        <v>261</v>
      </c>
    </row>
    <row r="9406">
      <c r="A9406" s="5" t="s">
        <v>209</v>
      </c>
      <c r="B9406" s="5" t="s">
        <v>265</v>
      </c>
      <c r="C9406" s="15" t="s">
        <v>261</v>
      </c>
    </row>
    <row r="9407">
      <c r="A9407" s="5" t="s">
        <v>119</v>
      </c>
      <c r="B9407" s="5" t="s">
        <v>265</v>
      </c>
      <c r="C9407" s="15" t="s">
        <v>261</v>
      </c>
    </row>
    <row r="9408">
      <c r="A9408" s="5" t="s">
        <v>99</v>
      </c>
      <c r="B9408" s="5" t="s">
        <v>265</v>
      </c>
      <c r="C9408" s="15" t="s">
        <v>261</v>
      </c>
    </row>
    <row r="9409">
      <c r="A9409" s="5" t="s">
        <v>97</v>
      </c>
      <c r="B9409" s="5" t="s">
        <v>265</v>
      </c>
      <c r="C9409" s="15" t="s">
        <v>261</v>
      </c>
    </row>
    <row r="9410">
      <c r="A9410" s="5" t="s">
        <v>117</v>
      </c>
      <c r="B9410" s="5" t="s">
        <v>265</v>
      </c>
      <c r="C9410" s="15" t="s">
        <v>261</v>
      </c>
    </row>
    <row r="9411">
      <c r="A9411" s="5" t="s">
        <v>168</v>
      </c>
      <c r="B9411" s="5" t="s">
        <v>265</v>
      </c>
      <c r="C9411" s="15" t="s">
        <v>261</v>
      </c>
    </row>
    <row r="9412">
      <c r="A9412" s="5" t="s">
        <v>202</v>
      </c>
      <c r="B9412" s="5" t="s">
        <v>265</v>
      </c>
      <c r="C9412" s="15" t="s">
        <v>261</v>
      </c>
    </row>
    <row r="9413">
      <c r="A9413" s="5" t="s">
        <v>235</v>
      </c>
      <c r="B9413" s="5" t="s">
        <v>265</v>
      </c>
      <c r="C9413" s="15" t="s">
        <v>261</v>
      </c>
    </row>
    <row r="9414">
      <c r="A9414" s="5" t="s">
        <v>213</v>
      </c>
      <c r="B9414" s="5" t="s">
        <v>265</v>
      </c>
      <c r="C9414" s="15" t="s">
        <v>261</v>
      </c>
    </row>
    <row r="9415">
      <c r="A9415" s="5" t="s">
        <v>158</v>
      </c>
      <c r="B9415" s="5" t="s">
        <v>265</v>
      </c>
      <c r="C9415" s="15" t="s">
        <v>261</v>
      </c>
    </row>
    <row r="9416">
      <c r="A9416" s="5" t="s">
        <v>86</v>
      </c>
      <c r="B9416" s="5" t="s">
        <v>265</v>
      </c>
      <c r="C9416" s="15" t="s">
        <v>261</v>
      </c>
    </row>
    <row r="9417">
      <c r="A9417" s="5" t="s">
        <v>221</v>
      </c>
      <c r="B9417" s="5" t="s">
        <v>265</v>
      </c>
      <c r="C9417" s="15" t="s">
        <v>261</v>
      </c>
    </row>
    <row r="9418">
      <c r="A9418" s="5" t="s">
        <v>136</v>
      </c>
      <c r="B9418" s="5" t="s">
        <v>265</v>
      </c>
      <c r="C9418" s="15" t="s">
        <v>261</v>
      </c>
    </row>
    <row r="9419">
      <c r="A9419" s="5" t="s">
        <v>81</v>
      </c>
      <c r="B9419" s="5" t="s">
        <v>265</v>
      </c>
      <c r="C9419" s="15" t="s">
        <v>261</v>
      </c>
    </row>
    <row r="9420">
      <c r="A9420" s="5" t="s">
        <v>95</v>
      </c>
      <c r="B9420" s="5" t="s">
        <v>265</v>
      </c>
      <c r="C9420" s="15" t="s">
        <v>261</v>
      </c>
    </row>
    <row r="9421">
      <c r="A9421" s="5" t="s">
        <v>102</v>
      </c>
      <c r="B9421" s="5" t="s">
        <v>265</v>
      </c>
      <c r="C9421" s="15" t="s">
        <v>261</v>
      </c>
    </row>
    <row r="9422">
      <c r="A9422" s="5" t="s">
        <v>160</v>
      </c>
      <c r="B9422" s="5" t="s">
        <v>265</v>
      </c>
      <c r="C9422" s="15" t="s">
        <v>261</v>
      </c>
    </row>
    <row r="9423">
      <c r="A9423" s="5" t="s">
        <v>133</v>
      </c>
      <c r="B9423" s="5" t="s">
        <v>265</v>
      </c>
      <c r="C9423" s="15" t="s">
        <v>261</v>
      </c>
    </row>
    <row r="9424">
      <c r="A9424" s="5" t="s">
        <v>204</v>
      </c>
      <c r="B9424" s="5" t="s">
        <v>265</v>
      </c>
      <c r="C9424" s="15" t="s">
        <v>261</v>
      </c>
    </row>
    <row r="9425">
      <c r="A9425" s="5" t="s">
        <v>72</v>
      </c>
      <c r="B9425" s="5" t="s">
        <v>265</v>
      </c>
      <c r="C9425" s="15" t="s">
        <v>261</v>
      </c>
    </row>
    <row r="9426">
      <c r="A9426" s="5" t="s">
        <v>82</v>
      </c>
      <c r="B9426" s="5" t="s">
        <v>265</v>
      </c>
      <c r="C9426" s="15" t="s">
        <v>261</v>
      </c>
    </row>
    <row r="9427">
      <c r="A9427" s="5" t="s">
        <v>218</v>
      </c>
      <c r="B9427" s="5" t="s">
        <v>265</v>
      </c>
      <c r="C9427" s="15" t="s">
        <v>261</v>
      </c>
    </row>
    <row r="9428">
      <c r="A9428" s="5" t="s">
        <v>72</v>
      </c>
      <c r="B9428" s="5" t="s">
        <v>265</v>
      </c>
      <c r="C9428" s="15" t="s">
        <v>261</v>
      </c>
    </row>
    <row r="9429">
      <c r="A9429" s="5" t="s">
        <v>185</v>
      </c>
      <c r="B9429" s="5" t="s">
        <v>265</v>
      </c>
      <c r="C9429" s="15" t="s">
        <v>261</v>
      </c>
    </row>
    <row r="9430">
      <c r="A9430" s="5" t="s">
        <v>123</v>
      </c>
      <c r="B9430" s="5" t="s">
        <v>265</v>
      </c>
      <c r="C9430" s="15" t="s">
        <v>261</v>
      </c>
    </row>
    <row r="9431">
      <c r="A9431" s="5" t="s">
        <v>86</v>
      </c>
      <c r="B9431" s="5" t="s">
        <v>265</v>
      </c>
      <c r="C9431" s="15" t="s">
        <v>261</v>
      </c>
    </row>
    <row r="9432">
      <c r="A9432" s="5" t="s">
        <v>188</v>
      </c>
      <c r="B9432" s="5" t="s">
        <v>265</v>
      </c>
      <c r="C9432" s="15" t="s">
        <v>261</v>
      </c>
    </row>
    <row r="9433">
      <c r="A9433" s="5" t="s">
        <v>151</v>
      </c>
      <c r="B9433" s="5" t="s">
        <v>265</v>
      </c>
      <c r="C9433" s="15" t="s">
        <v>261</v>
      </c>
    </row>
    <row r="9434">
      <c r="A9434" s="5" t="s">
        <v>185</v>
      </c>
      <c r="B9434" s="5" t="s">
        <v>265</v>
      </c>
      <c r="C9434" s="15" t="s">
        <v>261</v>
      </c>
    </row>
    <row r="9435">
      <c r="A9435" s="5" t="s">
        <v>90</v>
      </c>
      <c r="B9435" s="5" t="s">
        <v>265</v>
      </c>
      <c r="C9435" s="15" t="s">
        <v>261</v>
      </c>
    </row>
    <row r="9436">
      <c r="A9436" s="5" t="s">
        <v>100</v>
      </c>
      <c r="B9436" s="5" t="s">
        <v>265</v>
      </c>
      <c r="C9436" s="15" t="s">
        <v>261</v>
      </c>
    </row>
    <row r="9437">
      <c r="A9437" s="5" t="s">
        <v>114</v>
      </c>
      <c r="B9437" s="5" t="s">
        <v>265</v>
      </c>
      <c r="C9437" s="15" t="s">
        <v>261</v>
      </c>
    </row>
    <row r="9438">
      <c r="A9438" s="5" t="s">
        <v>234</v>
      </c>
      <c r="B9438" s="5" t="s">
        <v>265</v>
      </c>
      <c r="C9438" s="15" t="s">
        <v>261</v>
      </c>
    </row>
    <row r="9439">
      <c r="A9439" s="5" t="s">
        <v>246</v>
      </c>
      <c r="B9439" s="5" t="s">
        <v>265</v>
      </c>
      <c r="C9439" s="15" t="s">
        <v>261</v>
      </c>
    </row>
    <row r="9440">
      <c r="A9440" s="5" t="s">
        <v>191</v>
      </c>
      <c r="B9440" s="5" t="s">
        <v>265</v>
      </c>
      <c r="C9440" s="15" t="s">
        <v>261</v>
      </c>
    </row>
    <row r="9441">
      <c r="A9441" s="5" t="s">
        <v>103</v>
      </c>
      <c r="B9441" s="5" t="s">
        <v>265</v>
      </c>
      <c r="C9441" s="15" t="s">
        <v>261</v>
      </c>
    </row>
    <row r="9442">
      <c r="A9442" s="5" t="s">
        <v>84</v>
      </c>
      <c r="B9442" s="5" t="s">
        <v>265</v>
      </c>
      <c r="C9442" s="15" t="s">
        <v>261</v>
      </c>
    </row>
    <row r="9443">
      <c r="A9443" s="5" t="s">
        <v>203</v>
      </c>
      <c r="B9443" s="5" t="s">
        <v>265</v>
      </c>
      <c r="C9443" s="15" t="s">
        <v>261</v>
      </c>
    </row>
    <row r="9444">
      <c r="A9444" s="5" t="s">
        <v>140</v>
      </c>
      <c r="B9444" s="5" t="s">
        <v>265</v>
      </c>
      <c r="C9444" s="15" t="s">
        <v>261</v>
      </c>
    </row>
    <row r="9445">
      <c r="A9445" s="5" t="s">
        <v>70</v>
      </c>
      <c r="B9445" s="5" t="s">
        <v>265</v>
      </c>
      <c r="C9445" s="15" t="s">
        <v>261</v>
      </c>
    </row>
    <row r="9446">
      <c r="A9446" s="5" t="s">
        <v>116</v>
      </c>
      <c r="B9446" s="5" t="s">
        <v>265</v>
      </c>
      <c r="C9446" s="15" t="s">
        <v>261</v>
      </c>
    </row>
    <row r="9447">
      <c r="A9447" s="5" t="s">
        <v>244</v>
      </c>
      <c r="B9447" s="5" t="s">
        <v>265</v>
      </c>
      <c r="C9447" s="15" t="s">
        <v>261</v>
      </c>
    </row>
    <row r="9448">
      <c r="A9448" s="5" t="s">
        <v>112</v>
      </c>
      <c r="B9448" s="5" t="s">
        <v>265</v>
      </c>
      <c r="C9448" s="15" t="s">
        <v>261</v>
      </c>
    </row>
    <row r="9449">
      <c r="A9449" s="5" t="s">
        <v>104</v>
      </c>
      <c r="B9449" s="5" t="s">
        <v>265</v>
      </c>
      <c r="C9449" s="15" t="s">
        <v>261</v>
      </c>
    </row>
    <row r="9450">
      <c r="A9450" s="5" t="s">
        <v>148</v>
      </c>
      <c r="B9450" s="5" t="s">
        <v>265</v>
      </c>
      <c r="C9450" s="15" t="s">
        <v>261</v>
      </c>
    </row>
    <row r="9451">
      <c r="A9451" s="5" t="s">
        <v>184</v>
      </c>
      <c r="B9451" s="5" t="s">
        <v>265</v>
      </c>
      <c r="C9451" s="15" t="s">
        <v>261</v>
      </c>
    </row>
    <row r="9452">
      <c r="A9452" s="5" t="s">
        <v>146</v>
      </c>
      <c r="B9452" s="5" t="s">
        <v>265</v>
      </c>
      <c r="C9452" s="15" t="s">
        <v>261</v>
      </c>
    </row>
    <row r="9453">
      <c r="A9453" s="5" t="s">
        <v>237</v>
      </c>
      <c r="B9453" s="5" t="s">
        <v>265</v>
      </c>
      <c r="C9453" s="15" t="s">
        <v>261</v>
      </c>
    </row>
    <row r="9454">
      <c r="A9454" s="5" t="s">
        <v>247</v>
      </c>
      <c r="B9454" s="5" t="s">
        <v>265</v>
      </c>
      <c r="C9454" s="15" t="s">
        <v>261</v>
      </c>
    </row>
    <row r="9455">
      <c r="A9455" s="5" t="s">
        <v>107</v>
      </c>
      <c r="B9455" s="5" t="s">
        <v>265</v>
      </c>
      <c r="C9455" s="15" t="s">
        <v>261</v>
      </c>
    </row>
    <row r="9456">
      <c r="A9456" s="5" t="s">
        <v>241</v>
      </c>
      <c r="B9456" s="5" t="s">
        <v>265</v>
      </c>
      <c r="C9456" s="15" t="s">
        <v>261</v>
      </c>
    </row>
    <row r="9457">
      <c r="A9457" s="5" t="s">
        <v>242</v>
      </c>
      <c r="B9457" s="5" t="s">
        <v>265</v>
      </c>
      <c r="C9457" s="15" t="s">
        <v>261</v>
      </c>
    </row>
    <row r="9458">
      <c r="A9458" s="5" t="s">
        <v>130</v>
      </c>
      <c r="B9458" s="5" t="s">
        <v>265</v>
      </c>
      <c r="C9458" s="15" t="s">
        <v>261</v>
      </c>
    </row>
    <row r="9459">
      <c r="A9459" s="5" t="s">
        <v>143</v>
      </c>
      <c r="B9459" s="5" t="s">
        <v>265</v>
      </c>
      <c r="C9459" s="15" t="s">
        <v>261</v>
      </c>
    </row>
    <row r="9460">
      <c r="A9460" s="5" t="s">
        <v>82</v>
      </c>
      <c r="B9460" s="5" t="s">
        <v>265</v>
      </c>
      <c r="C9460" s="15" t="s">
        <v>261</v>
      </c>
    </row>
    <row r="9461">
      <c r="A9461" s="5" t="s">
        <v>70</v>
      </c>
      <c r="B9461" s="5" t="s">
        <v>265</v>
      </c>
      <c r="C9461" s="15" t="s">
        <v>261</v>
      </c>
    </row>
    <row r="9462">
      <c r="A9462" s="5" t="s">
        <v>123</v>
      </c>
      <c r="B9462" s="5" t="s">
        <v>265</v>
      </c>
      <c r="C9462" s="15" t="s">
        <v>261</v>
      </c>
    </row>
    <row r="9463">
      <c r="A9463" s="5" t="s">
        <v>77</v>
      </c>
      <c r="B9463" s="5" t="s">
        <v>265</v>
      </c>
      <c r="C9463" s="15" t="s">
        <v>261</v>
      </c>
    </row>
    <row r="9464">
      <c r="A9464" s="5" t="s">
        <v>175</v>
      </c>
      <c r="B9464" s="5" t="s">
        <v>265</v>
      </c>
      <c r="C9464" s="15" t="s">
        <v>261</v>
      </c>
    </row>
    <row r="9465">
      <c r="A9465" s="5" t="s">
        <v>234</v>
      </c>
      <c r="B9465" s="5" t="s">
        <v>265</v>
      </c>
      <c r="C9465" s="15" t="s">
        <v>261</v>
      </c>
    </row>
    <row r="9466">
      <c r="A9466" s="5" t="s">
        <v>118</v>
      </c>
      <c r="B9466" s="5" t="s">
        <v>265</v>
      </c>
      <c r="C9466" s="15" t="s">
        <v>261</v>
      </c>
    </row>
    <row r="9467">
      <c r="A9467" s="5" t="s">
        <v>147</v>
      </c>
      <c r="B9467" s="5" t="s">
        <v>265</v>
      </c>
      <c r="C9467" s="15" t="s">
        <v>261</v>
      </c>
    </row>
    <row r="9468">
      <c r="A9468" s="5" t="s">
        <v>245</v>
      </c>
      <c r="B9468" s="5" t="s">
        <v>265</v>
      </c>
      <c r="C9468" s="15" t="s">
        <v>261</v>
      </c>
    </row>
    <row r="9469">
      <c r="A9469" s="5" t="s">
        <v>180</v>
      </c>
      <c r="B9469" s="5" t="s">
        <v>265</v>
      </c>
      <c r="C9469" s="15" t="s">
        <v>261</v>
      </c>
    </row>
    <row r="9470">
      <c r="A9470" s="5" t="s">
        <v>125</v>
      </c>
      <c r="B9470" s="5" t="s">
        <v>265</v>
      </c>
      <c r="C9470" s="15" t="s">
        <v>261</v>
      </c>
    </row>
    <row r="9471">
      <c r="A9471" s="5" t="s">
        <v>114</v>
      </c>
      <c r="B9471" s="5" t="s">
        <v>265</v>
      </c>
      <c r="C9471" s="15" t="s">
        <v>261</v>
      </c>
    </row>
    <row r="9472">
      <c r="A9472" s="5" t="s">
        <v>74</v>
      </c>
      <c r="B9472" s="5" t="s">
        <v>265</v>
      </c>
      <c r="C9472" s="15" t="s">
        <v>261</v>
      </c>
    </row>
    <row r="9473">
      <c r="A9473" s="5" t="s">
        <v>216</v>
      </c>
      <c r="B9473" s="5" t="s">
        <v>265</v>
      </c>
      <c r="C9473" s="15" t="s">
        <v>261</v>
      </c>
    </row>
    <row r="9474">
      <c r="A9474" s="5" t="s">
        <v>133</v>
      </c>
      <c r="B9474" s="5" t="s">
        <v>265</v>
      </c>
      <c r="C9474" s="15" t="s">
        <v>261</v>
      </c>
    </row>
    <row r="9475">
      <c r="A9475" s="5" t="s">
        <v>131</v>
      </c>
      <c r="B9475" s="5" t="s">
        <v>265</v>
      </c>
      <c r="C9475" s="15" t="s">
        <v>261</v>
      </c>
    </row>
    <row r="9476">
      <c r="A9476" s="5" t="s">
        <v>191</v>
      </c>
      <c r="B9476" s="5" t="s">
        <v>265</v>
      </c>
      <c r="C9476" s="15" t="s">
        <v>261</v>
      </c>
    </row>
    <row r="9477">
      <c r="A9477" s="5" t="s">
        <v>165</v>
      </c>
      <c r="B9477" s="5" t="s">
        <v>265</v>
      </c>
      <c r="C9477" s="15" t="s">
        <v>261</v>
      </c>
    </row>
    <row r="9478">
      <c r="A9478" s="5" t="s">
        <v>208</v>
      </c>
      <c r="B9478" s="5" t="s">
        <v>265</v>
      </c>
      <c r="C9478" s="15" t="s">
        <v>261</v>
      </c>
    </row>
    <row r="9479">
      <c r="A9479" s="5" t="s">
        <v>210</v>
      </c>
      <c r="B9479" s="5" t="s">
        <v>265</v>
      </c>
      <c r="C9479" s="15" t="s">
        <v>261</v>
      </c>
    </row>
    <row r="9480">
      <c r="A9480" s="5" t="s">
        <v>175</v>
      </c>
      <c r="B9480" s="5" t="s">
        <v>265</v>
      </c>
      <c r="C9480" s="15" t="s">
        <v>261</v>
      </c>
    </row>
    <row r="9481">
      <c r="A9481" s="5" t="s">
        <v>210</v>
      </c>
      <c r="B9481" s="5" t="s">
        <v>265</v>
      </c>
      <c r="C9481" s="15" t="s">
        <v>261</v>
      </c>
    </row>
    <row r="9482">
      <c r="A9482" s="5" t="s">
        <v>177</v>
      </c>
      <c r="B9482" s="5" t="s">
        <v>265</v>
      </c>
      <c r="C9482" s="15" t="s">
        <v>261</v>
      </c>
    </row>
    <row r="9483">
      <c r="A9483" s="5" t="s">
        <v>160</v>
      </c>
      <c r="B9483" s="5" t="s">
        <v>265</v>
      </c>
      <c r="C9483" s="15" t="s">
        <v>261</v>
      </c>
    </row>
    <row r="9484">
      <c r="A9484" s="5" t="s">
        <v>119</v>
      </c>
      <c r="B9484" s="5" t="s">
        <v>265</v>
      </c>
      <c r="C9484" s="15" t="s">
        <v>261</v>
      </c>
    </row>
    <row r="9485">
      <c r="A9485" s="5" t="s">
        <v>89</v>
      </c>
      <c r="B9485" s="5" t="s">
        <v>265</v>
      </c>
      <c r="C9485" s="15" t="s">
        <v>261</v>
      </c>
    </row>
    <row r="9486">
      <c r="A9486" s="5" t="s">
        <v>210</v>
      </c>
      <c r="B9486" s="5" t="s">
        <v>265</v>
      </c>
      <c r="C9486" s="15" t="s">
        <v>261</v>
      </c>
    </row>
    <row r="9487">
      <c r="A9487" s="5" t="s">
        <v>47</v>
      </c>
      <c r="B9487" s="5" t="s">
        <v>265</v>
      </c>
      <c r="C9487" s="15" t="s">
        <v>261</v>
      </c>
    </row>
    <row r="9488">
      <c r="A9488" s="5" t="s">
        <v>127</v>
      </c>
      <c r="B9488" s="5" t="s">
        <v>265</v>
      </c>
      <c r="C9488" s="15" t="s">
        <v>261</v>
      </c>
    </row>
    <row r="9489">
      <c r="A9489" s="5" t="s">
        <v>180</v>
      </c>
      <c r="B9489" s="5" t="s">
        <v>265</v>
      </c>
      <c r="C9489" s="15" t="s">
        <v>261</v>
      </c>
    </row>
    <row r="9490">
      <c r="A9490" s="5" t="s">
        <v>215</v>
      </c>
      <c r="B9490" s="5" t="s">
        <v>265</v>
      </c>
      <c r="C9490" s="15" t="s">
        <v>261</v>
      </c>
    </row>
    <row r="9491">
      <c r="A9491" s="5" t="s">
        <v>196</v>
      </c>
      <c r="B9491" s="5" t="s">
        <v>265</v>
      </c>
      <c r="C9491" s="15" t="s">
        <v>261</v>
      </c>
    </row>
    <row r="9492">
      <c r="A9492" s="5" t="s">
        <v>177</v>
      </c>
      <c r="B9492" s="5" t="s">
        <v>265</v>
      </c>
      <c r="C9492" s="15" t="s">
        <v>261</v>
      </c>
    </row>
    <row r="9493">
      <c r="A9493" s="5" t="s">
        <v>192</v>
      </c>
      <c r="B9493" s="5" t="s">
        <v>265</v>
      </c>
      <c r="C9493" s="15" t="s">
        <v>261</v>
      </c>
    </row>
    <row r="9494">
      <c r="A9494" s="5" t="s">
        <v>214</v>
      </c>
      <c r="B9494" s="5" t="s">
        <v>265</v>
      </c>
      <c r="C9494" s="15" t="s">
        <v>261</v>
      </c>
    </row>
    <row r="9495">
      <c r="A9495" s="5" t="s">
        <v>86</v>
      </c>
      <c r="B9495" s="5" t="s">
        <v>265</v>
      </c>
      <c r="C9495" s="15" t="s">
        <v>261</v>
      </c>
    </row>
    <row r="9496">
      <c r="A9496" s="5" t="s">
        <v>233</v>
      </c>
      <c r="B9496" s="5" t="s">
        <v>265</v>
      </c>
      <c r="C9496" s="15" t="s">
        <v>261</v>
      </c>
    </row>
    <row r="9497">
      <c r="A9497" s="5" t="s">
        <v>129</v>
      </c>
      <c r="B9497" s="5" t="s">
        <v>265</v>
      </c>
      <c r="C9497" s="15" t="s">
        <v>261</v>
      </c>
    </row>
    <row r="9498">
      <c r="A9498" s="5" t="s">
        <v>235</v>
      </c>
      <c r="B9498" s="5" t="s">
        <v>265</v>
      </c>
      <c r="C9498" s="15" t="s">
        <v>261</v>
      </c>
    </row>
    <row r="9499">
      <c r="A9499" s="5" t="s">
        <v>105</v>
      </c>
      <c r="B9499" s="5" t="s">
        <v>265</v>
      </c>
      <c r="C9499" s="15" t="s">
        <v>261</v>
      </c>
    </row>
    <row r="9500">
      <c r="A9500" s="5" t="s">
        <v>172</v>
      </c>
      <c r="B9500" s="5" t="s">
        <v>265</v>
      </c>
      <c r="C9500" s="15" t="s">
        <v>261</v>
      </c>
    </row>
    <row r="9501">
      <c r="A9501" s="5" t="s">
        <v>241</v>
      </c>
      <c r="B9501" s="5" t="s">
        <v>265</v>
      </c>
      <c r="C9501" s="15" t="s">
        <v>261</v>
      </c>
    </row>
    <row r="9502">
      <c r="A9502" s="5" t="s">
        <v>214</v>
      </c>
      <c r="B9502" s="5" t="s">
        <v>265</v>
      </c>
      <c r="C9502" s="15" t="s">
        <v>261</v>
      </c>
    </row>
    <row r="9503">
      <c r="A9503" s="5" t="s">
        <v>220</v>
      </c>
      <c r="B9503" s="5" t="s">
        <v>265</v>
      </c>
      <c r="C9503" s="15" t="s">
        <v>261</v>
      </c>
    </row>
    <row r="9504">
      <c r="A9504" s="5" t="s">
        <v>129</v>
      </c>
      <c r="B9504" s="5" t="s">
        <v>265</v>
      </c>
      <c r="C9504" s="15" t="s">
        <v>261</v>
      </c>
    </row>
    <row r="9505">
      <c r="A9505" s="5" t="s">
        <v>196</v>
      </c>
      <c r="B9505" s="5" t="s">
        <v>265</v>
      </c>
      <c r="C9505" s="15" t="s">
        <v>261</v>
      </c>
    </row>
    <row r="9506">
      <c r="A9506" s="5" t="s">
        <v>219</v>
      </c>
      <c r="B9506" s="5" t="s">
        <v>265</v>
      </c>
      <c r="C9506" s="15" t="s">
        <v>261</v>
      </c>
    </row>
    <row r="9507">
      <c r="A9507" s="5" t="s">
        <v>58</v>
      </c>
      <c r="B9507" s="5" t="s">
        <v>265</v>
      </c>
      <c r="C9507" s="15" t="s">
        <v>261</v>
      </c>
    </row>
    <row r="9508">
      <c r="A9508" s="5" t="s">
        <v>248</v>
      </c>
      <c r="B9508" s="5" t="s">
        <v>265</v>
      </c>
      <c r="C9508" s="15" t="s">
        <v>261</v>
      </c>
    </row>
    <row r="9509">
      <c r="A9509" s="5" t="s">
        <v>174</v>
      </c>
      <c r="B9509" s="5" t="s">
        <v>265</v>
      </c>
      <c r="C9509" s="15" t="s">
        <v>261</v>
      </c>
    </row>
    <row r="9510">
      <c r="A9510" s="5" t="s">
        <v>98</v>
      </c>
      <c r="B9510" s="5" t="s">
        <v>265</v>
      </c>
      <c r="C9510" s="15" t="s">
        <v>261</v>
      </c>
    </row>
    <row r="9511">
      <c r="A9511" s="5" t="s">
        <v>81</v>
      </c>
      <c r="B9511" s="5" t="s">
        <v>265</v>
      </c>
      <c r="C9511" s="15" t="s">
        <v>261</v>
      </c>
    </row>
    <row r="9512">
      <c r="A9512" s="5" t="s">
        <v>119</v>
      </c>
      <c r="B9512" s="5" t="s">
        <v>265</v>
      </c>
      <c r="C9512" s="15" t="s">
        <v>261</v>
      </c>
    </row>
    <row r="9513">
      <c r="A9513" s="5" t="s">
        <v>217</v>
      </c>
      <c r="B9513" s="5" t="s">
        <v>265</v>
      </c>
      <c r="C9513" s="15" t="s">
        <v>261</v>
      </c>
    </row>
    <row r="9514">
      <c r="A9514" s="5" t="s">
        <v>239</v>
      </c>
      <c r="B9514" s="5" t="s">
        <v>265</v>
      </c>
      <c r="C9514" s="15" t="s">
        <v>261</v>
      </c>
    </row>
    <row r="9515">
      <c r="A9515" s="5" t="s">
        <v>150</v>
      </c>
      <c r="B9515" s="5" t="s">
        <v>265</v>
      </c>
      <c r="C9515" s="15" t="s">
        <v>261</v>
      </c>
    </row>
    <row r="9516">
      <c r="A9516" s="5" t="s">
        <v>127</v>
      </c>
      <c r="B9516" s="5" t="s">
        <v>265</v>
      </c>
      <c r="C9516" s="15" t="s">
        <v>261</v>
      </c>
    </row>
    <row r="9517">
      <c r="A9517" s="5" t="s">
        <v>171</v>
      </c>
      <c r="B9517" s="5" t="s">
        <v>265</v>
      </c>
      <c r="C9517" s="15" t="s">
        <v>261</v>
      </c>
    </row>
    <row r="9518">
      <c r="A9518" s="5" t="s">
        <v>171</v>
      </c>
      <c r="B9518" s="5" t="s">
        <v>265</v>
      </c>
      <c r="C9518" s="15" t="s">
        <v>261</v>
      </c>
    </row>
    <row r="9519">
      <c r="A9519" s="5" t="s">
        <v>244</v>
      </c>
      <c r="B9519" s="5" t="s">
        <v>265</v>
      </c>
      <c r="C9519" s="15" t="s">
        <v>261</v>
      </c>
    </row>
    <row r="9520">
      <c r="A9520" s="5" t="s">
        <v>186</v>
      </c>
      <c r="B9520" s="5" t="s">
        <v>265</v>
      </c>
      <c r="C9520" s="15" t="s">
        <v>261</v>
      </c>
    </row>
    <row r="9521">
      <c r="A9521" s="5" t="s">
        <v>90</v>
      </c>
      <c r="B9521" s="5" t="s">
        <v>265</v>
      </c>
      <c r="C9521" s="15" t="s">
        <v>261</v>
      </c>
    </row>
    <row r="9522">
      <c r="A9522" s="5" t="s">
        <v>99</v>
      </c>
      <c r="B9522" s="5" t="s">
        <v>265</v>
      </c>
      <c r="C9522" s="15" t="s">
        <v>261</v>
      </c>
    </row>
    <row r="9523">
      <c r="A9523" s="5" t="s">
        <v>202</v>
      </c>
      <c r="B9523" s="5" t="s">
        <v>265</v>
      </c>
      <c r="C9523" s="15" t="s">
        <v>261</v>
      </c>
    </row>
    <row r="9524">
      <c r="A9524" s="5" t="s">
        <v>124</v>
      </c>
      <c r="B9524" s="5" t="s">
        <v>265</v>
      </c>
      <c r="C9524" s="15" t="s">
        <v>261</v>
      </c>
    </row>
    <row r="9525">
      <c r="A9525" s="5" t="s">
        <v>229</v>
      </c>
      <c r="B9525" s="5" t="s">
        <v>265</v>
      </c>
      <c r="C9525" s="15" t="s">
        <v>261</v>
      </c>
    </row>
    <row r="9526">
      <c r="A9526" s="5" t="s">
        <v>192</v>
      </c>
      <c r="B9526" s="5" t="s">
        <v>265</v>
      </c>
      <c r="C9526" s="15" t="s">
        <v>261</v>
      </c>
    </row>
    <row r="9527">
      <c r="A9527" s="5" t="s">
        <v>105</v>
      </c>
      <c r="B9527" s="5" t="s">
        <v>265</v>
      </c>
      <c r="C9527" s="15" t="s">
        <v>261</v>
      </c>
    </row>
    <row r="9528">
      <c r="A9528" s="5" t="s">
        <v>106</v>
      </c>
      <c r="B9528" s="5" t="s">
        <v>265</v>
      </c>
      <c r="C9528" s="15" t="s">
        <v>261</v>
      </c>
    </row>
    <row r="9529">
      <c r="A9529" s="5" t="s">
        <v>232</v>
      </c>
      <c r="B9529" s="5" t="s">
        <v>265</v>
      </c>
      <c r="C9529" s="15" t="s">
        <v>261</v>
      </c>
    </row>
    <row r="9530">
      <c r="A9530" s="5" t="s">
        <v>118</v>
      </c>
      <c r="B9530" s="5" t="s">
        <v>265</v>
      </c>
      <c r="C9530" s="15" t="s">
        <v>261</v>
      </c>
    </row>
    <row r="9531">
      <c r="A9531" s="5" t="s">
        <v>130</v>
      </c>
      <c r="B9531" s="5" t="s">
        <v>265</v>
      </c>
      <c r="C9531" s="15" t="s">
        <v>261</v>
      </c>
    </row>
    <row r="9532">
      <c r="A9532" s="5" t="s">
        <v>219</v>
      </c>
      <c r="B9532" s="5" t="s">
        <v>265</v>
      </c>
      <c r="C9532" s="15" t="s">
        <v>261</v>
      </c>
    </row>
    <row r="9533">
      <c r="A9533" s="5" t="s">
        <v>222</v>
      </c>
      <c r="B9533" s="5" t="s">
        <v>265</v>
      </c>
      <c r="C9533" s="15" t="s">
        <v>261</v>
      </c>
    </row>
    <row r="9534">
      <c r="A9534" s="5" t="s">
        <v>186</v>
      </c>
      <c r="B9534" s="5" t="s">
        <v>265</v>
      </c>
      <c r="C9534" s="15" t="s">
        <v>261</v>
      </c>
    </row>
    <row r="9535">
      <c r="A9535" s="5" t="s">
        <v>235</v>
      </c>
      <c r="B9535" s="5" t="s">
        <v>265</v>
      </c>
      <c r="C9535" s="15" t="s">
        <v>261</v>
      </c>
    </row>
    <row r="9536">
      <c r="A9536" s="5" t="s">
        <v>150</v>
      </c>
      <c r="B9536" s="5" t="s">
        <v>265</v>
      </c>
      <c r="C9536" s="15" t="s">
        <v>261</v>
      </c>
    </row>
    <row r="9537">
      <c r="A9537" s="5" t="s">
        <v>120</v>
      </c>
      <c r="B9537" s="5" t="s">
        <v>265</v>
      </c>
      <c r="C9537" s="15" t="s">
        <v>261</v>
      </c>
    </row>
    <row r="9538">
      <c r="A9538" s="5" t="s">
        <v>217</v>
      </c>
      <c r="B9538" s="5" t="s">
        <v>265</v>
      </c>
      <c r="C9538" s="15" t="s">
        <v>261</v>
      </c>
    </row>
    <row r="9539">
      <c r="A9539" s="5" t="s">
        <v>164</v>
      </c>
      <c r="B9539" s="5" t="s">
        <v>265</v>
      </c>
      <c r="C9539" s="15" t="s">
        <v>261</v>
      </c>
    </row>
    <row r="9540">
      <c r="A9540" s="5" t="s">
        <v>141</v>
      </c>
      <c r="B9540" s="5" t="s">
        <v>265</v>
      </c>
      <c r="C9540" s="15" t="s">
        <v>261</v>
      </c>
    </row>
    <row r="9541">
      <c r="A9541" s="5" t="s">
        <v>159</v>
      </c>
      <c r="B9541" s="5" t="s">
        <v>265</v>
      </c>
      <c r="C9541" s="15" t="s">
        <v>261</v>
      </c>
    </row>
    <row r="9542">
      <c r="A9542" s="5" t="s">
        <v>100</v>
      </c>
      <c r="B9542" s="5" t="s">
        <v>265</v>
      </c>
      <c r="C9542" s="15" t="s">
        <v>261</v>
      </c>
    </row>
    <row r="9543">
      <c r="A9543" s="5" t="s">
        <v>102</v>
      </c>
      <c r="B9543" s="5" t="s">
        <v>265</v>
      </c>
      <c r="C9543" s="15" t="s">
        <v>261</v>
      </c>
    </row>
    <row r="9544">
      <c r="A9544" s="5" t="s">
        <v>233</v>
      </c>
      <c r="B9544" s="5" t="s">
        <v>265</v>
      </c>
      <c r="C9544" s="15" t="s">
        <v>261</v>
      </c>
    </row>
    <row r="9545">
      <c r="A9545" s="5" t="s">
        <v>101</v>
      </c>
      <c r="B9545" s="5" t="s">
        <v>265</v>
      </c>
      <c r="C9545" s="15" t="s">
        <v>261</v>
      </c>
    </row>
    <row r="9546">
      <c r="A9546" s="5" t="s">
        <v>226</v>
      </c>
      <c r="B9546" s="5" t="s">
        <v>265</v>
      </c>
      <c r="C9546" s="15" t="s">
        <v>261</v>
      </c>
    </row>
    <row r="9547">
      <c r="A9547" s="5" t="s">
        <v>141</v>
      </c>
      <c r="B9547" s="5" t="s">
        <v>265</v>
      </c>
      <c r="C9547" s="15" t="s">
        <v>261</v>
      </c>
    </row>
    <row r="9548">
      <c r="A9548" s="5" t="s">
        <v>73</v>
      </c>
      <c r="B9548" s="5" t="s">
        <v>265</v>
      </c>
      <c r="C9548" s="15" t="s">
        <v>261</v>
      </c>
    </row>
    <row r="9549">
      <c r="A9549" s="5" t="s">
        <v>158</v>
      </c>
      <c r="B9549" s="5" t="s">
        <v>265</v>
      </c>
      <c r="C9549" s="15" t="s">
        <v>261</v>
      </c>
    </row>
    <row r="9550">
      <c r="A9550" s="5" t="s">
        <v>200</v>
      </c>
      <c r="B9550" s="5" t="s">
        <v>265</v>
      </c>
      <c r="C9550" s="15" t="s">
        <v>261</v>
      </c>
    </row>
    <row r="9551">
      <c r="A9551" s="5" t="s">
        <v>164</v>
      </c>
      <c r="B9551" s="5" t="s">
        <v>265</v>
      </c>
      <c r="C9551" s="15" t="s">
        <v>261</v>
      </c>
    </row>
    <row r="9552">
      <c r="A9552" s="5" t="s">
        <v>200</v>
      </c>
      <c r="B9552" s="5" t="s">
        <v>265</v>
      </c>
      <c r="C9552" s="15" t="s">
        <v>261</v>
      </c>
    </row>
    <row r="9553">
      <c r="A9553" s="5" t="s">
        <v>158</v>
      </c>
      <c r="B9553" s="5" t="s">
        <v>265</v>
      </c>
      <c r="C9553" s="15" t="s">
        <v>261</v>
      </c>
    </row>
    <row r="9554">
      <c r="A9554" s="5" t="s">
        <v>233</v>
      </c>
      <c r="B9554" s="5" t="s">
        <v>265</v>
      </c>
      <c r="C9554" s="15" t="s">
        <v>261</v>
      </c>
    </row>
    <row r="9555">
      <c r="A9555" s="5" t="s">
        <v>156</v>
      </c>
      <c r="B9555" s="5" t="s">
        <v>265</v>
      </c>
      <c r="C9555" s="15" t="s">
        <v>261</v>
      </c>
    </row>
    <row r="9556">
      <c r="A9556" s="5" t="s">
        <v>198</v>
      </c>
      <c r="B9556" s="5" t="s">
        <v>265</v>
      </c>
      <c r="C9556" s="15" t="s">
        <v>261</v>
      </c>
    </row>
    <row r="9557">
      <c r="A9557" s="5" t="s">
        <v>214</v>
      </c>
      <c r="B9557" s="5" t="s">
        <v>265</v>
      </c>
      <c r="C9557" s="15" t="s">
        <v>261</v>
      </c>
    </row>
    <row r="9558">
      <c r="A9558" s="5" t="s">
        <v>208</v>
      </c>
      <c r="B9558" s="5" t="s">
        <v>265</v>
      </c>
      <c r="C9558" s="15" t="s">
        <v>261</v>
      </c>
    </row>
    <row r="9559">
      <c r="A9559" s="5" t="s">
        <v>169</v>
      </c>
      <c r="B9559" s="5" t="s">
        <v>265</v>
      </c>
      <c r="C9559" s="15" t="s">
        <v>261</v>
      </c>
    </row>
    <row r="9560">
      <c r="A9560" s="5" t="s">
        <v>155</v>
      </c>
      <c r="B9560" s="5" t="s">
        <v>265</v>
      </c>
      <c r="C9560" s="15" t="s">
        <v>261</v>
      </c>
    </row>
    <row r="9561">
      <c r="A9561" s="5" t="s">
        <v>243</v>
      </c>
      <c r="B9561" s="5" t="s">
        <v>265</v>
      </c>
      <c r="C9561" s="15" t="s">
        <v>261</v>
      </c>
    </row>
    <row r="9562">
      <c r="A9562" s="5" t="s">
        <v>82</v>
      </c>
      <c r="B9562" s="5" t="s">
        <v>265</v>
      </c>
      <c r="C9562" s="15" t="s">
        <v>261</v>
      </c>
    </row>
    <row r="9563">
      <c r="A9563" s="5" t="s">
        <v>98</v>
      </c>
      <c r="B9563" s="5" t="s">
        <v>265</v>
      </c>
      <c r="C9563" s="15" t="s">
        <v>261</v>
      </c>
    </row>
    <row r="9564">
      <c r="A9564" s="5" t="s">
        <v>219</v>
      </c>
      <c r="B9564" s="5" t="s">
        <v>265</v>
      </c>
      <c r="C9564" s="15" t="s">
        <v>261</v>
      </c>
    </row>
    <row r="9565">
      <c r="A9565" s="5" t="s">
        <v>143</v>
      </c>
      <c r="B9565" s="5" t="s">
        <v>265</v>
      </c>
      <c r="C9565" s="15" t="s">
        <v>261</v>
      </c>
    </row>
    <row r="9566">
      <c r="A9566" s="5" t="s">
        <v>123</v>
      </c>
      <c r="B9566" s="5" t="s">
        <v>265</v>
      </c>
      <c r="C9566" s="15" t="s">
        <v>261</v>
      </c>
    </row>
    <row r="9567">
      <c r="A9567" s="5" t="s">
        <v>152</v>
      </c>
      <c r="B9567" s="5" t="s">
        <v>265</v>
      </c>
      <c r="C9567" s="15" t="s">
        <v>261</v>
      </c>
    </row>
    <row r="9568">
      <c r="A9568" s="5" t="s">
        <v>185</v>
      </c>
      <c r="B9568" s="5" t="s">
        <v>265</v>
      </c>
      <c r="C9568" s="15" t="s">
        <v>261</v>
      </c>
    </row>
    <row r="9569">
      <c r="A9569" s="5" t="s">
        <v>150</v>
      </c>
      <c r="B9569" s="5" t="s">
        <v>265</v>
      </c>
      <c r="C9569" s="15" t="s">
        <v>261</v>
      </c>
    </row>
    <row r="9570">
      <c r="A9570" s="5" t="s">
        <v>86</v>
      </c>
      <c r="B9570" s="5" t="s">
        <v>265</v>
      </c>
      <c r="C9570" s="15" t="s">
        <v>261</v>
      </c>
    </row>
    <row r="9571">
      <c r="A9571" s="5" t="s">
        <v>241</v>
      </c>
      <c r="B9571" s="5" t="s">
        <v>265</v>
      </c>
      <c r="C9571" s="15" t="s">
        <v>261</v>
      </c>
    </row>
    <row r="9572">
      <c r="A9572" s="5" t="s">
        <v>60</v>
      </c>
      <c r="B9572" s="5" t="s">
        <v>265</v>
      </c>
      <c r="C9572" s="15" t="s">
        <v>261</v>
      </c>
    </row>
    <row r="9573">
      <c r="A9573" s="5" t="s">
        <v>180</v>
      </c>
      <c r="B9573" s="5" t="s">
        <v>265</v>
      </c>
      <c r="C9573" s="15" t="s">
        <v>261</v>
      </c>
    </row>
    <row r="9574">
      <c r="A9574" s="5" t="s">
        <v>142</v>
      </c>
      <c r="B9574" s="5" t="s">
        <v>265</v>
      </c>
      <c r="C9574" s="15" t="s">
        <v>261</v>
      </c>
    </row>
    <row r="9575">
      <c r="A9575" s="5" t="s">
        <v>172</v>
      </c>
      <c r="B9575" s="5" t="s">
        <v>265</v>
      </c>
      <c r="C9575" s="15" t="s">
        <v>261</v>
      </c>
    </row>
    <row r="9576">
      <c r="A9576" s="5" t="s">
        <v>183</v>
      </c>
      <c r="B9576" s="5" t="s">
        <v>265</v>
      </c>
      <c r="C9576" s="15" t="s">
        <v>261</v>
      </c>
    </row>
    <row r="9577">
      <c r="A9577" s="5" t="s">
        <v>237</v>
      </c>
      <c r="B9577" s="5" t="s">
        <v>265</v>
      </c>
      <c r="C9577" s="15" t="s">
        <v>261</v>
      </c>
    </row>
    <row r="9578">
      <c r="A9578" s="5" t="s">
        <v>175</v>
      </c>
      <c r="B9578" s="5" t="s">
        <v>265</v>
      </c>
      <c r="C9578" s="15" t="s">
        <v>261</v>
      </c>
    </row>
    <row r="9579">
      <c r="A9579" s="5" t="s">
        <v>158</v>
      </c>
      <c r="B9579" s="5" t="s">
        <v>265</v>
      </c>
      <c r="C9579" s="15" t="s">
        <v>261</v>
      </c>
    </row>
    <row r="9580">
      <c r="A9580" s="5" t="s">
        <v>176</v>
      </c>
      <c r="B9580" s="5" t="s">
        <v>265</v>
      </c>
      <c r="C9580" s="15" t="s">
        <v>261</v>
      </c>
    </row>
    <row r="9581">
      <c r="A9581" s="5" t="s">
        <v>181</v>
      </c>
      <c r="B9581" s="5" t="s">
        <v>265</v>
      </c>
      <c r="C9581" s="15" t="s">
        <v>261</v>
      </c>
    </row>
    <row r="9582">
      <c r="A9582" s="5" t="s">
        <v>176</v>
      </c>
      <c r="B9582" s="5" t="s">
        <v>265</v>
      </c>
      <c r="C9582" s="15" t="s">
        <v>261</v>
      </c>
    </row>
    <row r="9583">
      <c r="A9583" s="5" t="s">
        <v>103</v>
      </c>
      <c r="B9583" s="5" t="s">
        <v>265</v>
      </c>
      <c r="C9583" s="15" t="s">
        <v>261</v>
      </c>
    </row>
    <row r="9584">
      <c r="A9584" s="5" t="s">
        <v>205</v>
      </c>
      <c r="B9584" s="5" t="s">
        <v>265</v>
      </c>
      <c r="C9584" s="15" t="s">
        <v>261</v>
      </c>
    </row>
    <row r="9585">
      <c r="A9585" s="5" t="s">
        <v>96</v>
      </c>
      <c r="B9585" s="5" t="s">
        <v>265</v>
      </c>
      <c r="C9585" s="15" t="s">
        <v>261</v>
      </c>
    </row>
    <row r="9586">
      <c r="A9586" s="5" t="s">
        <v>170</v>
      </c>
      <c r="B9586" s="5" t="s">
        <v>265</v>
      </c>
      <c r="C9586" s="15" t="s">
        <v>261</v>
      </c>
    </row>
    <row r="9587">
      <c r="A9587" s="5" t="s">
        <v>249</v>
      </c>
      <c r="B9587" s="5" t="s">
        <v>265</v>
      </c>
      <c r="C9587" s="15" t="s">
        <v>261</v>
      </c>
    </row>
    <row r="9588">
      <c r="A9588" s="5" t="s">
        <v>123</v>
      </c>
      <c r="B9588" s="5" t="s">
        <v>265</v>
      </c>
      <c r="C9588" s="15" t="s">
        <v>261</v>
      </c>
    </row>
    <row r="9589">
      <c r="A9589" s="5" t="s">
        <v>250</v>
      </c>
      <c r="B9589" s="5" t="s">
        <v>265</v>
      </c>
      <c r="C9589" s="15" t="s">
        <v>261</v>
      </c>
    </row>
    <row r="9590">
      <c r="A9590" s="5" t="s">
        <v>164</v>
      </c>
      <c r="B9590" s="5" t="s">
        <v>265</v>
      </c>
      <c r="C9590" s="15" t="s">
        <v>261</v>
      </c>
    </row>
    <row r="9591">
      <c r="A9591" s="5" t="s">
        <v>190</v>
      </c>
      <c r="B9591" s="5" t="s">
        <v>265</v>
      </c>
      <c r="C9591" s="15" t="s">
        <v>261</v>
      </c>
    </row>
    <row r="9592">
      <c r="A9592" s="5" t="s">
        <v>120</v>
      </c>
      <c r="B9592" s="5" t="s">
        <v>265</v>
      </c>
      <c r="C9592" s="15" t="s">
        <v>261</v>
      </c>
    </row>
    <row r="9593">
      <c r="A9593" s="5" t="s">
        <v>47</v>
      </c>
      <c r="B9593" s="5" t="s">
        <v>265</v>
      </c>
      <c r="C9593" s="15" t="s">
        <v>261</v>
      </c>
    </row>
    <row r="9594">
      <c r="A9594" s="5" t="s">
        <v>63</v>
      </c>
      <c r="B9594" s="5" t="s">
        <v>265</v>
      </c>
      <c r="C9594" s="15" t="s">
        <v>261</v>
      </c>
    </row>
    <row r="9595">
      <c r="A9595" s="5" t="s">
        <v>229</v>
      </c>
      <c r="B9595" s="5" t="s">
        <v>265</v>
      </c>
      <c r="C9595" s="15" t="s">
        <v>261</v>
      </c>
    </row>
    <row r="9596">
      <c r="A9596" s="5" t="s">
        <v>175</v>
      </c>
      <c r="B9596" s="5" t="s">
        <v>265</v>
      </c>
      <c r="C9596" s="15" t="s">
        <v>261</v>
      </c>
    </row>
    <row r="9597">
      <c r="A9597" s="5" t="s">
        <v>178</v>
      </c>
      <c r="B9597" s="5" t="s">
        <v>265</v>
      </c>
      <c r="C9597" s="15" t="s">
        <v>261</v>
      </c>
    </row>
    <row r="9598">
      <c r="A9598" s="5" t="s">
        <v>60</v>
      </c>
      <c r="B9598" s="5" t="s">
        <v>265</v>
      </c>
      <c r="C9598" s="15" t="s">
        <v>261</v>
      </c>
    </row>
    <row r="9599">
      <c r="A9599" s="5" t="s">
        <v>236</v>
      </c>
      <c r="B9599" s="5" t="s">
        <v>265</v>
      </c>
      <c r="C9599" s="15" t="s">
        <v>261</v>
      </c>
    </row>
    <row r="9600">
      <c r="A9600" s="5" t="s">
        <v>201</v>
      </c>
      <c r="B9600" s="5" t="s">
        <v>265</v>
      </c>
      <c r="C9600" s="15" t="s">
        <v>261</v>
      </c>
    </row>
    <row r="9601">
      <c r="A9601" s="5" t="s">
        <v>165</v>
      </c>
      <c r="B9601" s="5" t="s">
        <v>265</v>
      </c>
      <c r="C9601" s="15" t="s">
        <v>261</v>
      </c>
    </row>
    <row r="9602">
      <c r="A9602" s="5" t="s">
        <v>54</v>
      </c>
      <c r="B9602" s="5" t="s">
        <v>265</v>
      </c>
      <c r="C9602" s="15" t="s">
        <v>261</v>
      </c>
    </row>
    <row r="9603">
      <c r="A9603" s="5" t="s">
        <v>42</v>
      </c>
      <c r="B9603" s="5" t="s">
        <v>265</v>
      </c>
      <c r="C9603" s="15" t="s">
        <v>261</v>
      </c>
    </row>
    <row r="9604">
      <c r="A9604" s="5" t="s">
        <v>106</v>
      </c>
      <c r="B9604" s="5" t="s">
        <v>265</v>
      </c>
      <c r="C9604" s="15" t="s">
        <v>261</v>
      </c>
    </row>
    <row r="9605">
      <c r="A9605" s="5" t="s">
        <v>190</v>
      </c>
      <c r="B9605" s="5" t="s">
        <v>265</v>
      </c>
      <c r="C9605" s="15" t="s">
        <v>261</v>
      </c>
    </row>
    <row r="9606">
      <c r="A9606" s="5" t="s">
        <v>141</v>
      </c>
      <c r="B9606" s="5" t="s">
        <v>265</v>
      </c>
      <c r="C9606" s="15" t="s">
        <v>261</v>
      </c>
    </row>
    <row r="9607">
      <c r="A9607" s="5" t="s">
        <v>150</v>
      </c>
      <c r="B9607" s="5" t="s">
        <v>265</v>
      </c>
      <c r="C9607" s="15" t="s">
        <v>261</v>
      </c>
    </row>
    <row r="9608">
      <c r="A9608" s="5" t="s">
        <v>148</v>
      </c>
      <c r="B9608" s="5" t="s">
        <v>265</v>
      </c>
      <c r="C9608" s="15" t="s">
        <v>261</v>
      </c>
    </row>
    <row r="9609">
      <c r="A9609" s="5" t="s">
        <v>220</v>
      </c>
      <c r="B9609" s="5" t="s">
        <v>265</v>
      </c>
      <c r="C9609" s="15" t="s">
        <v>261</v>
      </c>
    </row>
    <row r="9610">
      <c r="A9610" s="5" t="s">
        <v>195</v>
      </c>
      <c r="B9610" s="5" t="s">
        <v>265</v>
      </c>
      <c r="C9610" s="15" t="s">
        <v>261</v>
      </c>
    </row>
    <row r="9611">
      <c r="A9611" s="5" t="s">
        <v>221</v>
      </c>
      <c r="B9611" s="5" t="s">
        <v>265</v>
      </c>
      <c r="C9611" s="15" t="s">
        <v>261</v>
      </c>
    </row>
    <row r="9612">
      <c r="A9612" s="5" t="s">
        <v>171</v>
      </c>
      <c r="B9612" s="5" t="s">
        <v>265</v>
      </c>
      <c r="C9612" s="15" t="s">
        <v>261</v>
      </c>
    </row>
    <row r="9613">
      <c r="A9613" s="5" t="s">
        <v>219</v>
      </c>
      <c r="B9613" s="5" t="s">
        <v>265</v>
      </c>
      <c r="C9613" s="15" t="s">
        <v>261</v>
      </c>
    </row>
    <row r="9614">
      <c r="A9614" s="5" t="s">
        <v>100</v>
      </c>
      <c r="B9614" s="5" t="s">
        <v>265</v>
      </c>
      <c r="C9614" s="15" t="s">
        <v>261</v>
      </c>
    </row>
    <row r="9615">
      <c r="A9615" s="5" t="s">
        <v>152</v>
      </c>
      <c r="B9615" s="5" t="s">
        <v>265</v>
      </c>
      <c r="C9615" s="15" t="s">
        <v>261</v>
      </c>
    </row>
    <row r="9616">
      <c r="A9616" s="5" t="s">
        <v>106</v>
      </c>
      <c r="B9616" s="5" t="s">
        <v>265</v>
      </c>
      <c r="C9616" s="15" t="s">
        <v>261</v>
      </c>
    </row>
    <row r="9617">
      <c r="A9617" s="5" t="s">
        <v>215</v>
      </c>
      <c r="B9617" s="5" t="s">
        <v>265</v>
      </c>
      <c r="C9617" s="15" t="s">
        <v>261</v>
      </c>
    </row>
    <row r="9618">
      <c r="A9618" s="5" t="s">
        <v>155</v>
      </c>
      <c r="B9618" s="5" t="s">
        <v>265</v>
      </c>
      <c r="C9618" s="15" t="s">
        <v>261</v>
      </c>
    </row>
    <row r="9619">
      <c r="A9619" s="5" t="s">
        <v>179</v>
      </c>
      <c r="B9619" s="5" t="s">
        <v>265</v>
      </c>
      <c r="C9619" s="15" t="s">
        <v>261</v>
      </c>
    </row>
    <row r="9620">
      <c r="A9620" s="5" t="s">
        <v>175</v>
      </c>
      <c r="B9620" s="5" t="s">
        <v>265</v>
      </c>
      <c r="C9620" s="15" t="s">
        <v>261</v>
      </c>
    </row>
    <row r="9621">
      <c r="A9621" s="5" t="s">
        <v>141</v>
      </c>
      <c r="B9621" s="5" t="s">
        <v>265</v>
      </c>
      <c r="C9621" s="15" t="s">
        <v>261</v>
      </c>
    </row>
    <row r="9622">
      <c r="A9622" s="5" t="s">
        <v>235</v>
      </c>
      <c r="B9622" s="5" t="s">
        <v>265</v>
      </c>
      <c r="C9622" s="15" t="s">
        <v>261</v>
      </c>
    </row>
    <row r="9623">
      <c r="A9623" s="5" t="s">
        <v>161</v>
      </c>
      <c r="B9623" s="5" t="s">
        <v>265</v>
      </c>
      <c r="C9623" s="15" t="s">
        <v>261</v>
      </c>
    </row>
    <row r="9624">
      <c r="A9624" s="5" t="s">
        <v>220</v>
      </c>
      <c r="B9624" s="5" t="s">
        <v>265</v>
      </c>
      <c r="C9624" s="15" t="s">
        <v>261</v>
      </c>
    </row>
    <row r="9625">
      <c r="A9625" s="5" t="s">
        <v>196</v>
      </c>
      <c r="B9625" s="5" t="s">
        <v>265</v>
      </c>
      <c r="C9625" s="15" t="s">
        <v>261</v>
      </c>
    </row>
    <row r="9626">
      <c r="A9626" s="5" t="s">
        <v>190</v>
      </c>
      <c r="B9626" s="5" t="s">
        <v>265</v>
      </c>
      <c r="C9626" s="15" t="s">
        <v>261</v>
      </c>
    </row>
    <row r="9627">
      <c r="A9627" s="5" t="s">
        <v>116</v>
      </c>
      <c r="B9627" s="5" t="s">
        <v>265</v>
      </c>
      <c r="C9627" s="15" t="s">
        <v>261</v>
      </c>
    </row>
    <row r="9628">
      <c r="A9628" s="5" t="s">
        <v>216</v>
      </c>
      <c r="B9628" s="5" t="s">
        <v>265</v>
      </c>
      <c r="C9628" s="15" t="s">
        <v>261</v>
      </c>
    </row>
    <row r="9629">
      <c r="A9629" s="5" t="s">
        <v>60</v>
      </c>
      <c r="B9629" s="5" t="s">
        <v>265</v>
      </c>
      <c r="C9629" s="15" t="s">
        <v>261</v>
      </c>
    </row>
    <row r="9630">
      <c r="A9630" s="5" t="s">
        <v>251</v>
      </c>
      <c r="B9630" s="5" t="s">
        <v>265</v>
      </c>
      <c r="C9630" s="15" t="s">
        <v>261</v>
      </c>
    </row>
    <row r="9631">
      <c r="A9631" s="5" t="s">
        <v>155</v>
      </c>
      <c r="B9631" s="5" t="s">
        <v>265</v>
      </c>
      <c r="C9631" s="15" t="s">
        <v>261</v>
      </c>
    </row>
    <row r="9632">
      <c r="A9632" s="5" t="s">
        <v>138</v>
      </c>
      <c r="B9632" s="5" t="s">
        <v>265</v>
      </c>
      <c r="C9632" s="15" t="s">
        <v>261</v>
      </c>
    </row>
    <row r="9633">
      <c r="A9633" s="5" t="s">
        <v>205</v>
      </c>
      <c r="B9633" s="5" t="s">
        <v>265</v>
      </c>
      <c r="C9633" s="15" t="s">
        <v>261</v>
      </c>
    </row>
    <row r="9634">
      <c r="A9634" s="5" t="s">
        <v>188</v>
      </c>
      <c r="B9634" s="5" t="s">
        <v>265</v>
      </c>
      <c r="C9634" s="15" t="s">
        <v>261</v>
      </c>
    </row>
    <row r="9635">
      <c r="A9635" s="5" t="s">
        <v>193</v>
      </c>
      <c r="B9635" s="5" t="s">
        <v>265</v>
      </c>
      <c r="C9635" s="15" t="s">
        <v>261</v>
      </c>
    </row>
    <row r="9636">
      <c r="A9636" s="5" t="s">
        <v>252</v>
      </c>
      <c r="B9636" s="5" t="s">
        <v>265</v>
      </c>
      <c r="C9636" s="15" t="s">
        <v>261</v>
      </c>
    </row>
    <row r="9637">
      <c r="A9637" s="5" t="s">
        <v>211</v>
      </c>
      <c r="B9637" s="5" t="s">
        <v>265</v>
      </c>
      <c r="C9637" s="15" t="s">
        <v>261</v>
      </c>
    </row>
    <row r="9638">
      <c r="A9638" s="5" t="s">
        <v>167</v>
      </c>
      <c r="B9638" s="5" t="s">
        <v>265</v>
      </c>
      <c r="C9638" s="15" t="s">
        <v>261</v>
      </c>
    </row>
    <row r="9639">
      <c r="A9639" s="5" t="s">
        <v>124</v>
      </c>
      <c r="B9639" s="5" t="s">
        <v>265</v>
      </c>
      <c r="C9639" s="15" t="s">
        <v>261</v>
      </c>
    </row>
    <row r="9640">
      <c r="A9640" s="5" t="s">
        <v>237</v>
      </c>
      <c r="B9640" s="5" t="s">
        <v>265</v>
      </c>
      <c r="C9640" s="15" t="s">
        <v>261</v>
      </c>
    </row>
    <row r="9641">
      <c r="A9641" s="5" t="s">
        <v>201</v>
      </c>
      <c r="B9641" s="5" t="s">
        <v>265</v>
      </c>
      <c r="C9641" s="15" t="s">
        <v>261</v>
      </c>
    </row>
    <row r="9642">
      <c r="A9642" s="5" t="s">
        <v>228</v>
      </c>
      <c r="B9642" s="5" t="s">
        <v>265</v>
      </c>
      <c r="C9642" s="15" t="s">
        <v>261</v>
      </c>
    </row>
    <row r="9643">
      <c r="A9643" s="5" t="s">
        <v>130</v>
      </c>
      <c r="B9643" s="5" t="s">
        <v>265</v>
      </c>
      <c r="C9643" s="15" t="s">
        <v>261</v>
      </c>
    </row>
    <row r="9644">
      <c r="A9644" s="5" t="s">
        <v>193</v>
      </c>
      <c r="B9644" s="5" t="s">
        <v>265</v>
      </c>
      <c r="C9644" s="15" t="s">
        <v>261</v>
      </c>
    </row>
    <row r="9645">
      <c r="A9645" s="5" t="s">
        <v>120</v>
      </c>
      <c r="B9645" s="5" t="s">
        <v>265</v>
      </c>
      <c r="C9645" s="15" t="s">
        <v>261</v>
      </c>
    </row>
    <row r="9646">
      <c r="A9646" s="5" t="s">
        <v>123</v>
      </c>
      <c r="B9646" s="5" t="s">
        <v>265</v>
      </c>
      <c r="C9646" s="15" t="s">
        <v>261</v>
      </c>
    </row>
    <row r="9647">
      <c r="A9647" s="5" t="s">
        <v>181</v>
      </c>
      <c r="B9647" s="5" t="s">
        <v>265</v>
      </c>
      <c r="C9647" s="15" t="s">
        <v>261</v>
      </c>
    </row>
    <row r="9648">
      <c r="A9648" s="5" t="s">
        <v>180</v>
      </c>
      <c r="B9648" s="5" t="s">
        <v>265</v>
      </c>
      <c r="C9648" s="15" t="s">
        <v>261</v>
      </c>
    </row>
    <row r="9649">
      <c r="A9649" s="5" t="s">
        <v>209</v>
      </c>
      <c r="B9649" s="5" t="s">
        <v>265</v>
      </c>
      <c r="C9649" s="15" t="s">
        <v>261</v>
      </c>
    </row>
    <row r="9650">
      <c r="A9650" s="5" t="s">
        <v>240</v>
      </c>
      <c r="B9650" s="5" t="s">
        <v>265</v>
      </c>
      <c r="C9650" s="15" t="s">
        <v>261</v>
      </c>
    </row>
    <row r="9651">
      <c r="A9651" s="5" t="s">
        <v>243</v>
      </c>
      <c r="B9651" s="5" t="s">
        <v>265</v>
      </c>
      <c r="C9651" s="15" t="s">
        <v>261</v>
      </c>
    </row>
    <row r="9652">
      <c r="A9652" s="5" t="s">
        <v>191</v>
      </c>
      <c r="B9652" s="5" t="s">
        <v>265</v>
      </c>
      <c r="C9652" s="15" t="s">
        <v>261</v>
      </c>
    </row>
    <row r="9653">
      <c r="A9653" s="5" t="s">
        <v>175</v>
      </c>
      <c r="B9653" s="5" t="s">
        <v>265</v>
      </c>
      <c r="C9653" s="15" t="s">
        <v>261</v>
      </c>
    </row>
    <row r="9654">
      <c r="A9654" s="5" t="s">
        <v>103</v>
      </c>
      <c r="B9654" s="5" t="s">
        <v>265</v>
      </c>
      <c r="C9654" s="15" t="s">
        <v>261</v>
      </c>
    </row>
    <row r="9655">
      <c r="A9655" s="5" t="s">
        <v>196</v>
      </c>
      <c r="B9655" s="5" t="s">
        <v>265</v>
      </c>
      <c r="C9655" s="15" t="s">
        <v>261</v>
      </c>
    </row>
    <row r="9656">
      <c r="A9656" s="5" t="s">
        <v>66</v>
      </c>
      <c r="B9656" s="5" t="s">
        <v>265</v>
      </c>
      <c r="C9656" s="15" t="s">
        <v>261</v>
      </c>
    </row>
    <row r="9657">
      <c r="A9657" s="5" t="s">
        <v>223</v>
      </c>
      <c r="B9657" s="5" t="s">
        <v>265</v>
      </c>
      <c r="C9657" s="15" t="s">
        <v>261</v>
      </c>
    </row>
    <row r="9658">
      <c r="A9658" s="5" t="s">
        <v>125</v>
      </c>
      <c r="B9658" s="5" t="s">
        <v>265</v>
      </c>
      <c r="C9658" s="15" t="s">
        <v>261</v>
      </c>
    </row>
    <row r="9659">
      <c r="A9659" s="5" t="s">
        <v>72</v>
      </c>
      <c r="B9659" s="5" t="s">
        <v>265</v>
      </c>
      <c r="C9659" s="15" t="s">
        <v>261</v>
      </c>
    </row>
    <row r="9660">
      <c r="A9660" s="5" t="s">
        <v>145</v>
      </c>
      <c r="B9660" s="5" t="s">
        <v>265</v>
      </c>
      <c r="C9660" s="15" t="s">
        <v>261</v>
      </c>
    </row>
    <row r="9661">
      <c r="A9661" s="5" t="s">
        <v>227</v>
      </c>
      <c r="B9661" s="5" t="s">
        <v>265</v>
      </c>
      <c r="C9661" s="15" t="s">
        <v>261</v>
      </c>
    </row>
    <row r="9662">
      <c r="A9662" s="5" t="s">
        <v>145</v>
      </c>
      <c r="B9662" s="5" t="s">
        <v>265</v>
      </c>
      <c r="C9662" s="15" t="s">
        <v>261</v>
      </c>
    </row>
    <row r="9663">
      <c r="A9663" s="5" t="s">
        <v>176</v>
      </c>
      <c r="B9663" s="5" t="s">
        <v>265</v>
      </c>
      <c r="C9663" s="15" t="s">
        <v>261</v>
      </c>
    </row>
    <row r="9664">
      <c r="A9664" s="5" t="s">
        <v>214</v>
      </c>
      <c r="B9664" s="5" t="s">
        <v>265</v>
      </c>
      <c r="C9664" s="15" t="s">
        <v>261</v>
      </c>
    </row>
    <row r="9665">
      <c r="A9665" s="5" t="s">
        <v>92</v>
      </c>
      <c r="B9665" s="5" t="s">
        <v>265</v>
      </c>
      <c r="C9665" s="15" t="s">
        <v>261</v>
      </c>
    </row>
    <row r="9666">
      <c r="A9666" s="5" t="s">
        <v>97</v>
      </c>
      <c r="B9666" s="5" t="s">
        <v>265</v>
      </c>
      <c r="C9666" s="15" t="s">
        <v>261</v>
      </c>
    </row>
    <row r="9667">
      <c r="A9667" s="5" t="s">
        <v>102</v>
      </c>
      <c r="B9667" s="5" t="s">
        <v>265</v>
      </c>
      <c r="C9667" s="15" t="s">
        <v>261</v>
      </c>
    </row>
    <row r="9668">
      <c r="A9668" s="5" t="s">
        <v>96</v>
      </c>
      <c r="B9668" s="5" t="s">
        <v>265</v>
      </c>
      <c r="C9668" s="15" t="s">
        <v>261</v>
      </c>
    </row>
    <row r="9669">
      <c r="A9669" s="5" t="s">
        <v>140</v>
      </c>
      <c r="B9669" s="5" t="s">
        <v>265</v>
      </c>
      <c r="C9669" s="15" t="s">
        <v>261</v>
      </c>
    </row>
    <row r="9670">
      <c r="A9670" s="5" t="s">
        <v>233</v>
      </c>
      <c r="B9670" s="5" t="s">
        <v>265</v>
      </c>
      <c r="C9670" s="15" t="s">
        <v>261</v>
      </c>
    </row>
    <row r="9671">
      <c r="A9671" s="5" t="s">
        <v>185</v>
      </c>
      <c r="B9671" s="5" t="s">
        <v>265</v>
      </c>
      <c r="C9671" s="15" t="s">
        <v>261</v>
      </c>
    </row>
    <row r="9672">
      <c r="A9672" s="5" t="s">
        <v>223</v>
      </c>
      <c r="B9672" s="5" t="s">
        <v>265</v>
      </c>
      <c r="C9672" s="15" t="s">
        <v>261</v>
      </c>
    </row>
    <row r="9673">
      <c r="A9673" s="5" t="s">
        <v>133</v>
      </c>
      <c r="B9673" s="5" t="s">
        <v>265</v>
      </c>
      <c r="C9673" s="15" t="s">
        <v>261</v>
      </c>
    </row>
    <row r="9674">
      <c r="A9674" s="5" t="s">
        <v>103</v>
      </c>
      <c r="B9674" s="5" t="s">
        <v>265</v>
      </c>
      <c r="C9674" s="15" t="s">
        <v>261</v>
      </c>
    </row>
    <row r="9675">
      <c r="A9675" s="5" t="s">
        <v>50</v>
      </c>
      <c r="B9675" s="5" t="s">
        <v>265</v>
      </c>
      <c r="C9675" s="15" t="s">
        <v>261</v>
      </c>
    </row>
    <row r="9676">
      <c r="A9676" s="5" t="s">
        <v>250</v>
      </c>
      <c r="B9676" s="5" t="s">
        <v>265</v>
      </c>
      <c r="C9676" s="15" t="s">
        <v>261</v>
      </c>
    </row>
    <row r="9677">
      <c r="A9677" s="5" t="s">
        <v>105</v>
      </c>
      <c r="B9677" s="5" t="s">
        <v>265</v>
      </c>
      <c r="C9677" s="15" t="s">
        <v>261</v>
      </c>
    </row>
    <row r="9678">
      <c r="A9678" s="5" t="s">
        <v>231</v>
      </c>
      <c r="B9678" s="5" t="s">
        <v>265</v>
      </c>
      <c r="C9678" s="15" t="s">
        <v>261</v>
      </c>
    </row>
    <row r="9679">
      <c r="A9679" s="5" t="s">
        <v>184</v>
      </c>
      <c r="B9679" s="5" t="s">
        <v>265</v>
      </c>
      <c r="C9679" s="15" t="s">
        <v>261</v>
      </c>
    </row>
    <row r="9680">
      <c r="A9680" s="5" t="s">
        <v>123</v>
      </c>
      <c r="B9680" s="5" t="s">
        <v>265</v>
      </c>
      <c r="C9680" s="15" t="s">
        <v>261</v>
      </c>
    </row>
    <row r="9681">
      <c r="A9681" s="5" t="s">
        <v>123</v>
      </c>
      <c r="B9681" s="5" t="s">
        <v>265</v>
      </c>
      <c r="C9681" s="15" t="s">
        <v>261</v>
      </c>
    </row>
    <row r="9682">
      <c r="A9682" s="5" t="s">
        <v>241</v>
      </c>
      <c r="B9682" s="5" t="s">
        <v>265</v>
      </c>
      <c r="C9682" s="15" t="s">
        <v>261</v>
      </c>
    </row>
    <row r="9683">
      <c r="A9683" s="5" t="s">
        <v>145</v>
      </c>
      <c r="B9683" s="5" t="s">
        <v>265</v>
      </c>
      <c r="C9683" s="15" t="s">
        <v>261</v>
      </c>
    </row>
    <row r="9684">
      <c r="A9684" s="5" t="s">
        <v>131</v>
      </c>
      <c r="B9684" s="5" t="s">
        <v>265</v>
      </c>
      <c r="C9684" s="15" t="s">
        <v>261</v>
      </c>
    </row>
    <row r="9685">
      <c r="A9685" s="5" t="s">
        <v>134</v>
      </c>
      <c r="B9685" s="5" t="s">
        <v>265</v>
      </c>
      <c r="C9685" s="15" t="s">
        <v>261</v>
      </c>
    </row>
    <row r="9686">
      <c r="A9686" s="5" t="s">
        <v>114</v>
      </c>
      <c r="B9686" s="5" t="s">
        <v>265</v>
      </c>
      <c r="C9686" s="15" t="s">
        <v>261</v>
      </c>
    </row>
    <row r="9687">
      <c r="A9687" s="5" t="s">
        <v>175</v>
      </c>
      <c r="B9687" s="5" t="s">
        <v>265</v>
      </c>
      <c r="C9687" s="15" t="s">
        <v>261</v>
      </c>
    </row>
    <row r="9688">
      <c r="A9688" s="5" t="s">
        <v>247</v>
      </c>
      <c r="B9688" s="5" t="s">
        <v>265</v>
      </c>
      <c r="C9688" s="15" t="s">
        <v>261</v>
      </c>
    </row>
    <row r="9689">
      <c r="A9689" s="5" t="s">
        <v>206</v>
      </c>
      <c r="B9689" s="5" t="s">
        <v>265</v>
      </c>
      <c r="C9689" s="15" t="s">
        <v>261</v>
      </c>
    </row>
    <row r="9690">
      <c r="A9690" s="5" t="s">
        <v>253</v>
      </c>
      <c r="B9690" s="5" t="s">
        <v>265</v>
      </c>
      <c r="C9690" s="15" t="s">
        <v>261</v>
      </c>
    </row>
    <row r="9691">
      <c r="A9691" s="5" t="s">
        <v>77</v>
      </c>
      <c r="B9691" s="5" t="s">
        <v>265</v>
      </c>
      <c r="C9691" s="15" t="s">
        <v>261</v>
      </c>
    </row>
    <row r="9692">
      <c r="A9692" s="5" t="s">
        <v>139</v>
      </c>
      <c r="B9692" s="5" t="s">
        <v>265</v>
      </c>
      <c r="C9692" s="15" t="s">
        <v>261</v>
      </c>
    </row>
    <row r="9693">
      <c r="A9693" s="5" t="s">
        <v>162</v>
      </c>
      <c r="B9693" s="5" t="s">
        <v>265</v>
      </c>
      <c r="C9693" s="15" t="s">
        <v>261</v>
      </c>
    </row>
    <row r="9694">
      <c r="A9694" s="5" t="s">
        <v>196</v>
      </c>
      <c r="B9694" s="5" t="s">
        <v>265</v>
      </c>
      <c r="C9694" s="15" t="s">
        <v>261</v>
      </c>
    </row>
    <row r="9695">
      <c r="A9695" s="5" t="s">
        <v>125</v>
      </c>
      <c r="B9695" s="5" t="s">
        <v>265</v>
      </c>
      <c r="C9695" s="15" t="s">
        <v>261</v>
      </c>
    </row>
    <row r="9696">
      <c r="A9696" s="5" t="s">
        <v>66</v>
      </c>
      <c r="B9696" s="5" t="s">
        <v>265</v>
      </c>
      <c r="C9696" s="15" t="s">
        <v>261</v>
      </c>
    </row>
    <row r="9697">
      <c r="A9697" s="5" t="s">
        <v>106</v>
      </c>
      <c r="B9697" s="5" t="s">
        <v>265</v>
      </c>
      <c r="C9697" s="15" t="s">
        <v>261</v>
      </c>
    </row>
    <row r="9698">
      <c r="A9698" s="5" t="s">
        <v>253</v>
      </c>
      <c r="B9698" s="5" t="s">
        <v>265</v>
      </c>
      <c r="C9698" s="15" t="s">
        <v>261</v>
      </c>
    </row>
    <row r="9699">
      <c r="A9699" s="5" t="s">
        <v>194</v>
      </c>
      <c r="B9699" s="5" t="s">
        <v>265</v>
      </c>
      <c r="C9699" s="15" t="s">
        <v>261</v>
      </c>
    </row>
    <row r="9700">
      <c r="A9700" s="5" t="s">
        <v>99</v>
      </c>
      <c r="B9700" s="5" t="s">
        <v>265</v>
      </c>
      <c r="C9700" s="15" t="s">
        <v>261</v>
      </c>
    </row>
    <row r="9701">
      <c r="A9701" s="5" t="s">
        <v>146</v>
      </c>
      <c r="B9701" s="5" t="s">
        <v>265</v>
      </c>
      <c r="C9701" s="15" t="s">
        <v>261</v>
      </c>
    </row>
    <row r="9702">
      <c r="A9702" s="5" t="s">
        <v>163</v>
      </c>
      <c r="B9702" s="5" t="s">
        <v>265</v>
      </c>
      <c r="C9702" s="15" t="s">
        <v>261</v>
      </c>
    </row>
    <row r="9703">
      <c r="A9703" s="5" t="s">
        <v>114</v>
      </c>
      <c r="B9703" s="5" t="s">
        <v>265</v>
      </c>
      <c r="C9703" s="15" t="s">
        <v>261</v>
      </c>
    </row>
    <row r="9704">
      <c r="A9704" s="5" t="s">
        <v>253</v>
      </c>
      <c r="B9704" s="5" t="s">
        <v>265</v>
      </c>
      <c r="C9704" s="15" t="s">
        <v>261</v>
      </c>
    </row>
    <row r="9705">
      <c r="A9705" s="5" t="s">
        <v>196</v>
      </c>
      <c r="B9705" s="5" t="s">
        <v>265</v>
      </c>
      <c r="C9705" s="15" t="s">
        <v>261</v>
      </c>
    </row>
    <row r="9706">
      <c r="A9706" s="5" t="s">
        <v>151</v>
      </c>
      <c r="B9706" s="5" t="s">
        <v>265</v>
      </c>
      <c r="C9706" s="15" t="s">
        <v>261</v>
      </c>
    </row>
    <row r="9707">
      <c r="A9707" s="5" t="s">
        <v>137</v>
      </c>
      <c r="B9707" s="5" t="s">
        <v>265</v>
      </c>
      <c r="C9707" s="15" t="s">
        <v>261</v>
      </c>
    </row>
    <row r="9708">
      <c r="A9708" s="5" t="s">
        <v>97</v>
      </c>
      <c r="B9708" s="5" t="s">
        <v>265</v>
      </c>
      <c r="C9708" s="15" t="s">
        <v>261</v>
      </c>
    </row>
    <row r="9709">
      <c r="A9709" s="5" t="s">
        <v>183</v>
      </c>
      <c r="B9709" s="5" t="s">
        <v>265</v>
      </c>
      <c r="C9709" s="15" t="s">
        <v>261</v>
      </c>
    </row>
    <row r="9710">
      <c r="A9710" s="5" t="s">
        <v>243</v>
      </c>
      <c r="B9710" s="5" t="s">
        <v>265</v>
      </c>
      <c r="C9710" s="15" t="s">
        <v>261</v>
      </c>
    </row>
    <row r="9711">
      <c r="A9711" s="5" t="s">
        <v>137</v>
      </c>
      <c r="B9711" s="5" t="s">
        <v>265</v>
      </c>
      <c r="C9711" s="15" t="s">
        <v>261</v>
      </c>
    </row>
    <row r="9712">
      <c r="A9712" s="5" t="s">
        <v>217</v>
      </c>
      <c r="B9712" s="5" t="s">
        <v>265</v>
      </c>
      <c r="C9712" s="15" t="s">
        <v>261</v>
      </c>
    </row>
    <row r="9713">
      <c r="A9713" s="5" t="s">
        <v>180</v>
      </c>
      <c r="B9713" s="5" t="s">
        <v>265</v>
      </c>
      <c r="C9713" s="15" t="s">
        <v>261</v>
      </c>
    </row>
    <row r="9714">
      <c r="A9714" s="5" t="s">
        <v>130</v>
      </c>
      <c r="B9714" s="5" t="s">
        <v>265</v>
      </c>
      <c r="C9714" s="15" t="s">
        <v>261</v>
      </c>
    </row>
    <row r="9715">
      <c r="A9715" s="5" t="s">
        <v>136</v>
      </c>
      <c r="B9715" s="5" t="s">
        <v>265</v>
      </c>
      <c r="C9715" s="15" t="s">
        <v>261</v>
      </c>
    </row>
    <row r="9716">
      <c r="A9716" s="5" t="s">
        <v>155</v>
      </c>
      <c r="B9716" s="5" t="s">
        <v>265</v>
      </c>
      <c r="C9716" s="15" t="s">
        <v>261</v>
      </c>
    </row>
    <row r="9717">
      <c r="A9717" s="5" t="s">
        <v>88</v>
      </c>
      <c r="B9717" s="5" t="s">
        <v>265</v>
      </c>
      <c r="C9717" s="15" t="s">
        <v>261</v>
      </c>
    </row>
    <row r="9718">
      <c r="A9718" s="5" t="s">
        <v>212</v>
      </c>
      <c r="B9718" s="5" t="s">
        <v>265</v>
      </c>
      <c r="C9718" s="15" t="s">
        <v>261</v>
      </c>
    </row>
    <row r="9719">
      <c r="A9719" s="5" t="s">
        <v>50</v>
      </c>
      <c r="B9719" s="5" t="s">
        <v>265</v>
      </c>
      <c r="C9719" s="15" t="s">
        <v>261</v>
      </c>
    </row>
    <row r="9720">
      <c r="A9720" s="5" t="s">
        <v>212</v>
      </c>
      <c r="B9720" s="5" t="s">
        <v>265</v>
      </c>
      <c r="C9720" s="15" t="s">
        <v>261</v>
      </c>
    </row>
    <row r="9721">
      <c r="A9721" s="5" t="s">
        <v>157</v>
      </c>
      <c r="B9721" s="5" t="s">
        <v>265</v>
      </c>
      <c r="C9721" s="15" t="s">
        <v>261</v>
      </c>
    </row>
    <row r="9722">
      <c r="A9722" s="5" t="s">
        <v>77</v>
      </c>
      <c r="B9722" s="5" t="s">
        <v>265</v>
      </c>
      <c r="C9722" s="15" t="s">
        <v>261</v>
      </c>
    </row>
    <row r="9723">
      <c r="A9723" s="5" t="s">
        <v>193</v>
      </c>
      <c r="B9723" s="5" t="s">
        <v>265</v>
      </c>
      <c r="C9723" s="15" t="s">
        <v>261</v>
      </c>
    </row>
    <row r="9724">
      <c r="A9724" s="5" t="s">
        <v>169</v>
      </c>
      <c r="B9724" s="5" t="s">
        <v>265</v>
      </c>
      <c r="C9724" s="15" t="s">
        <v>261</v>
      </c>
    </row>
    <row r="9725">
      <c r="A9725" s="5" t="s">
        <v>162</v>
      </c>
      <c r="B9725" s="5" t="s">
        <v>265</v>
      </c>
      <c r="C9725" s="15" t="s">
        <v>261</v>
      </c>
    </row>
    <row r="9726">
      <c r="A9726" s="5" t="s">
        <v>188</v>
      </c>
      <c r="B9726" s="5" t="s">
        <v>265</v>
      </c>
      <c r="C9726" s="15" t="s">
        <v>261</v>
      </c>
    </row>
    <row r="9727">
      <c r="A9727" s="5" t="s">
        <v>100</v>
      </c>
      <c r="B9727" s="5" t="s">
        <v>265</v>
      </c>
      <c r="C9727" s="15" t="s">
        <v>261</v>
      </c>
    </row>
    <row r="9728">
      <c r="A9728" s="5" t="s">
        <v>152</v>
      </c>
      <c r="B9728" s="5" t="s">
        <v>265</v>
      </c>
      <c r="C9728" s="15" t="s">
        <v>261</v>
      </c>
    </row>
    <row r="9729">
      <c r="A9729" s="5" t="s">
        <v>106</v>
      </c>
      <c r="B9729" s="5" t="s">
        <v>265</v>
      </c>
      <c r="C9729" s="15" t="s">
        <v>261</v>
      </c>
    </row>
    <row r="9730">
      <c r="A9730" s="5" t="s">
        <v>244</v>
      </c>
      <c r="B9730" s="5" t="s">
        <v>265</v>
      </c>
      <c r="C9730" s="15" t="s">
        <v>261</v>
      </c>
    </row>
    <row r="9731">
      <c r="A9731" s="5" t="s">
        <v>161</v>
      </c>
      <c r="B9731" s="5" t="s">
        <v>265</v>
      </c>
      <c r="C9731" s="15" t="s">
        <v>261</v>
      </c>
    </row>
    <row r="9732">
      <c r="A9732" s="5" t="s">
        <v>141</v>
      </c>
      <c r="B9732" s="5" t="s">
        <v>265</v>
      </c>
      <c r="C9732" s="15" t="s">
        <v>261</v>
      </c>
    </row>
    <row r="9733">
      <c r="A9733" s="5" t="s">
        <v>47</v>
      </c>
      <c r="B9733" s="5" t="s">
        <v>265</v>
      </c>
      <c r="C9733" s="15" t="s">
        <v>261</v>
      </c>
    </row>
    <row r="9734">
      <c r="A9734" s="5" t="s">
        <v>247</v>
      </c>
      <c r="B9734" s="5" t="s">
        <v>265</v>
      </c>
      <c r="C9734" s="15" t="s">
        <v>261</v>
      </c>
    </row>
    <row r="9735">
      <c r="A9735" s="5" t="s">
        <v>189</v>
      </c>
      <c r="B9735" s="5" t="s">
        <v>265</v>
      </c>
      <c r="C9735" s="15" t="s">
        <v>261</v>
      </c>
    </row>
    <row r="9736">
      <c r="A9736" s="5" t="s">
        <v>81</v>
      </c>
      <c r="B9736" s="5" t="s">
        <v>265</v>
      </c>
      <c r="C9736" s="15" t="s">
        <v>261</v>
      </c>
    </row>
    <row r="9737">
      <c r="A9737" s="5" t="s">
        <v>203</v>
      </c>
      <c r="B9737" s="5" t="s">
        <v>265</v>
      </c>
      <c r="C9737" s="15" t="s">
        <v>261</v>
      </c>
    </row>
    <row r="9738">
      <c r="A9738" s="5" t="s">
        <v>166</v>
      </c>
      <c r="B9738" s="5" t="s">
        <v>265</v>
      </c>
      <c r="C9738" s="15" t="s">
        <v>261</v>
      </c>
    </row>
    <row r="9739">
      <c r="A9739" s="5" t="s">
        <v>89</v>
      </c>
      <c r="B9739" s="5" t="s">
        <v>265</v>
      </c>
      <c r="C9739" s="15" t="s">
        <v>261</v>
      </c>
    </row>
    <row r="9740">
      <c r="A9740" s="5" t="s">
        <v>147</v>
      </c>
      <c r="B9740" s="5" t="s">
        <v>265</v>
      </c>
      <c r="C9740" s="15" t="s">
        <v>261</v>
      </c>
    </row>
    <row r="9741">
      <c r="A9741" s="5" t="s">
        <v>202</v>
      </c>
      <c r="B9741" s="5" t="s">
        <v>265</v>
      </c>
      <c r="C9741" s="15" t="s">
        <v>261</v>
      </c>
    </row>
    <row r="9742">
      <c r="A9742" s="5" t="s">
        <v>179</v>
      </c>
      <c r="B9742" s="5" t="s">
        <v>265</v>
      </c>
      <c r="C9742" s="15" t="s">
        <v>261</v>
      </c>
    </row>
    <row r="9743">
      <c r="A9743" s="5" t="s">
        <v>159</v>
      </c>
      <c r="B9743" s="5" t="s">
        <v>265</v>
      </c>
      <c r="C9743" s="15" t="s">
        <v>261</v>
      </c>
    </row>
    <row r="9744">
      <c r="A9744" s="5" t="s">
        <v>210</v>
      </c>
      <c r="B9744" s="5" t="s">
        <v>265</v>
      </c>
      <c r="C9744" s="15" t="s">
        <v>261</v>
      </c>
    </row>
    <row r="9745">
      <c r="A9745" s="5" t="s">
        <v>236</v>
      </c>
      <c r="B9745" s="5" t="s">
        <v>265</v>
      </c>
      <c r="C9745" s="15" t="s">
        <v>261</v>
      </c>
    </row>
    <row r="9746">
      <c r="A9746" s="5" t="s">
        <v>214</v>
      </c>
      <c r="B9746" s="5" t="s">
        <v>265</v>
      </c>
      <c r="C9746" s="15" t="s">
        <v>261</v>
      </c>
    </row>
    <row r="9747">
      <c r="A9747" s="5" t="s">
        <v>207</v>
      </c>
      <c r="B9747" s="5" t="s">
        <v>265</v>
      </c>
      <c r="C9747" s="15" t="s">
        <v>261</v>
      </c>
    </row>
    <row r="9748">
      <c r="A9748" s="5" t="s">
        <v>245</v>
      </c>
      <c r="B9748" s="5" t="s">
        <v>265</v>
      </c>
      <c r="C9748" s="15" t="s">
        <v>261</v>
      </c>
    </row>
    <row r="9749">
      <c r="A9749" s="5" t="s">
        <v>147</v>
      </c>
      <c r="B9749" s="5" t="s">
        <v>265</v>
      </c>
      <c r="C9749" s="15" t="s">
        <v>261</v>
      </c>
    </row>
    <row r="9750">
      <c r="A9750" s="5" t="s">
        <v>217</v>
      </c>
      <c r="B9750" s="5" t="s">
        <v>265</v>
      </c>
      <c r="C9750" s="15" t="s">
        <v>261</v>
      </c>
    </row>
    <row r="9751">
      <c r="A9751" s="5" t="s">
        <v>72</v>
      </c>
      <c r="B9751" s="5" t="s">
        <v>265</v>
      </c>
      <c r="C9751" s="15" t="s">
        <v>261</v>
      </c>
    </row>
    <row r="9752">
      <c r="A9752" s="5" t="s">
        <v>50</v>
      </c>
      <c r="B9752" s="5" t="s">
        <v>265</v>
      </c>
      <c r="C9752" s="15" t="s">
        <v>261</v>
      </c>
    </row>
    <row r="9753">
      <c r="A9753" s="5" t="s">
        <v>196</v>
      </c>
      <c r="B9753" s="5" t="s">
        <v>265</v>
      </c>
      <c r="C9753" s="15" t="s">
        <v>261</v>
      </c>
    </row>
    <row r="9754">
      <c r="A9754" s="5" t="s">
        <v>72</v>
      </c>
      <c r="B9754" s="5" t="s">
        <v>265</v>
      </c>
      <c r="C9754" s="15" t="s">
        <v>261</v>
      </c>
    </row>
    <row r="9755">
      <c r="A9755" s="5" t="s">
        <v>77</v>
      </c>
      <c r="B9755" s="5" t="s">
        <v>265</v>
      </c>
      <c r="C9755" s="15" t="s">
        <v>261</v>
      </c>
    </row>
    <row r="9756">
      <c r="A9756" s="5" t="s">
        <v>101</v>
      </c>
      <c r="B9756" s="5" t="s">
        <v>265</v>
      </c>
      <c r="C9756" s="15" t="s">
        <v>261</v>
      </c>
    </row>
    <row r="9757">
      <c r="A9757" s="5" t="s">
        <v>178</v>
      </c>
      <c r="B9757" s="5" t="s">
        <v>265</v>
      </c>
      <c r="C9757" s="15" t="s">
        <v>261</v>
      </c>
    </row>
    <row r="9758">
      <c r="A9758" s="5" t="s">
        <v>42</v>
      </c>
      <c r="B9758" s="5" t="s">
        <v>265</v>
      </c>
      <c r="C9758" s="15" t="s">
        <v>261</v>
      </c>
    </row>
    <row r="9759">
      <c r="A9759" s="5" t="s">
        <v>119</v>
      </c>
      <c r="B9759" s="5" t="s">
        <v>265</v>
      </c>
      <c r="C9759" s="15" t="s">
        <v>261</v>
      </c>
    </row>
    <row r="9760">
      <c r="A9760" s="5" t="s">
        <v>185</v>
      </c>
      <c r="B9760" s="5" t="s">
        <v>265</v>
      </c>
      <c r="C9760" s="15" t="s">
        <v>261</v>
      </c>
    </row>
    <row r="9761">
      <c r="A9761" s="5" t="s">
        <v>211</v>
      </c>
      <c r="B9761" s="5" t="s">
        <v>265</v>
      </c>
      <c r="C9761" s="15" t="s">
        <v>261</v>
      </c>
    </row>
    <row r="9762">
      <c r="A9762" s="5" t="s">
        <v>116</v>
      </c>
      <c r="B9762" s="5" t="s">
        <v>265</v>
      </c>
      <c r="C9762" s="15" t="s">
        <v>261</v>
      </c>
    </row>
    <row r="9763">
      <c r="A9763" s="5" t="s">
        <v>185</v>
      </c>
      <c r="B9763" s="5" t="s">
        <v>265</v>
      </c>
      <c r="C9763" s="15" t="s">
        <v>261</v>
      </c>
    </row>
    <row r="9764">
      <c r="A9764" s="5" t="s">
        <v>120</v>
      </c>
      <c r="B9764" s="5" t="s">
        <v>265</v>
      </c>
      <c r="C9764" s="15" t="s">
        <v>261</v>
      </c>
    </row>
    <row r="9765">
      <c r="A9765" s="5" t="s">
        <v>148</v>
      </c>
      <c r="B9765" s="5" t="s">
        <v>265</v>
      </c>
      <c r="C9765" s="15" t="s">
        <v>261</v>
      </c>
    </row>
    <row r="9766">
      <c r="A9766" s="5" t="s">
        <v>162</v>
      </c>
      <c r="B9766" s="5" t="s">
        <v>265</v>
      </c>
      <c r="C9766" s="15" t="s">
        <v>261</v>
      </c>
    </row>
    <row r="9767">
      <c r="A9767" s="5" t="s">
        <v>86</v>
      </c>
      <c r="B9767" s="5" t="s">
        <v>265</v>
      </c>
      <c r="C9767" s="15" t="s">
        <v>261</v>
      </c>
    </row>
    <row r="9768">
      <c r="A9768" s="5" t="s">
        <v>117</v>
      </c>
      <c r="B9768" s="5" t="s">
        <v>265</v>
      </c>
      <c r="C9768" s="15" t="s">
        <v>261</v>
      </c>
    </row>
    <row r="9769">
      <c r="A9769" s="5" t="s">
        <v>148</v>
      </c>
      <c r="B9769" s="5" t="s">
        <v>265</v>
      </c>
      <c r="C9769" s="15" t="s">
        <v>261</v>
      </c>
    </row>
    <row r="9770">
      <c r="A9770" s="5" t="s">
        <v>233</v>
      </c>
      <c r="B9770" s="5" t="s">
        <v>265</v>
      </c>
      <c r="C9770" s="15" t="s">
        <v>261</v>
      </c>
    </row>
    <row r="9771">
      <c r="A9771" s="5" t="s">
        <v>146</v>
      </c>
      <c r="B9771" s="5" t="s">
        <v>265</v>
      </c>
      <c r="C9771" s="15" t="s">
        <v>261</v>
      </c>
    </row>
    <row r="9772">
      <c r="A9772" s="5" t="s">
        <v>117</v>
      </c>
      <c r="B9772" s="5" t="s">
        <v>265</v>
      </c>
      <c r="C9772" s="15" t="s">
        <v>261</v>
      </c>
    </row>
    <row r="9773">
      <c r="A9773" s="5" t="s">
        <v>225</v>
      </c>
      <c r="B9773" s="5" t="s">
        <v>265</v>
      </c>
      <c r="C9773" s="15" t="s">
        <v>261</v>
      </c>
    </row>
    <row r="9774">
      <c r="A9774" s="5" t="s">
        <v>202</v>
      </c>
      <c r="B9774" s="5" t="s">
        <v>265</v>
      </c>
      <c r="C9774" s="15" t="s">
        <v>261</v>
      </c>
    </row>
    <row r="9775">
      <c r="A9775" s="5" t="s">
        <v>178</v>
      </c>
      <c r="B9775" s="5" t="s">
        <v>265</v>
      </c>
      <c r="C9775" s="15" t="s">
        <v>261</v>
      </c>
    </row>
    <row r="9776">
      <c r="A9776" s="5" t="s">
        <v>192</v>
      </c>
      <c r="B9776" s="5" t="s">
        <v>265</v>
      </c>
      <c r="C9776" s="15" t="s">
        <v>261</v>
      </c>
    </row>
    <row r="9777">
      <c r="A9777" s="5" t="s">
        <v>136</v>
      </c>
      <c r="B9777" s="5" t="s">
        <v>265</v>
      </c>
      <c r="C9777" s="15" t="s">
        <v>261</v>
      </c>
    </row>
    <row r="9778">
      <c r="A9778" s="5" t="s">
        <v>156</v>
      </c>
      <c r="B9778" s="5" t="s">
        <v>265</v>
      </c>
      <c r="C9778" s="15" t="s">
        <v>261</v>
      </c>
    </row>
    <row r="9779">
      <c r="A9779" s="5" t="s">
        <v>238</v>
      </c>
      <c r="B9779" s="5" t="s">
        <v>265</v>
      </c>
      <c r="C9779" s="15" t="s">
        <v>261</v>
      </c>
    </row>
    <row r="9780">
      <c r="A9780" s="5" t="s">
        <v>225</v>
      </c>
      <c r="B9780" s="5" t="s">
        <v>265</v>
      </c>
      <c r="C9780" s="15" t="s">
        <v>261</v>
      </c>
    </row>
    <row r="9781">
      <c r="A9781" s="5" t="s">
        <v>133</v>
      </c>
      <c r="B9781" s="5" t="s">
        <v>265</v>
      </c>
      <c r="C9781" s="15" t="s">
        <v>261</v>
      </c>
    </row>
    <row r="9782">
      <c r="A9782" s="5" t="s">
        <v>213</v>
      </c>
      <c r="B9782" s="5" t="s">
        <v>265</v>
      </c>
      <c r="C9782" s="15" t="s">
        <v>261</v>
      </c>
    </row>
    <row r="9783">
      <c r="A9783" s="5" t="s">
        <v>146</v>
      </c>
      <c r="B9783" s="5" t="s">
        <v>265</v>
      </c>
      <c r="C9783" s="15" t="s">
        <v>261</v>
      </c>
    </row>
    <row r="9784">
      <c r="A9784" s="5" t="s">
        <v>161</v>
      </c>
      <c r="B9784" s="5" t="s">
        <v>265</v>
      </c>
      <c r="C9784" s="15" t="s">
        <v>261</v>
      </c>
    </row>
    <row r="9785">
      <c r="A9785" s="5" t="s">
        <v>164</v>
      </c>
      <c r="B9785" s="5" t="s">
        <v>265</v>
      </c>
      <c r="C9785" s="15" t="s">
        <v>261</v>
      </c>
    </row>
    <row r="9786">
      <c r="A9786" s="5" t="s">
        <v>81</v>
      </c>
      <c r="B9786" s="5" t="s">
        <v>265</v>
      </c>
      <c r="C9786" s="15" t="s">
        <v>261</v>
      </c>
    </row>
    <row r="9787">
      <c r="A9787" s="5" t="s">
        <v>97</v>
      </c>
      <c r="B9787" s="5" t="s">
        <v>265</v>
      </c>
      <c r="C9787" s="15" t="s">
        <v>261</v>
      </c>
    </row>
    <row r="9788">
      <c r="A9788" s="5" t="s">
        <v>144</v>
      </c>
      <c r="B9788" s="5" t="s">
        <v>265</v>
      </c>
      <c r="C9788" s="15" t="s">
        <v>261</v>
      </c>
    </row>
    <row r="9789">
      <c r="A9789" s="5" t="s">
        <v>70</v>
      </c>
      <c r="B9789" s="5" t="s">
        <v>265</v>
      </c>
      <c r="C9789" s="15" t="s">
        <v>261</v>
      </c>
    </row>
    <row r="9790">
      <c r="A9790" s="5" t="s">
        <v>82</v>
      </c>
      <c r="B9790" s="5" t="s">
        <v>265</v>
      </c>
      <c r="C9790" s="15" t="s">
        <v>261</v>
      </c>
    </row>
    <row r="9791">
      <c r="A9791" s="5" t="s">
        <v>136</v>
      </c>
      <c r="B9791" s="5" t="s">
        <v>265</v>
      </c>
      <c r="C9791" s="15" t="s">
        <v>261</v>
      </c>
    </row>
    <row r="9792">
      <c r="A9792" s="5" t="s">
        <v>228</v>
      </c>
      <c r="B9792" s="5" t="s">
        <v>265</v>
      </c>
      <c r="C9792" s="15" t="s">
        <v>261</v>
      </c>
    </row>
    <row r="9793">
      <c r="A9793" s="5" t="s">
        <v>177</v>
      </c>
      <c r="B9793" s="5" t="s">
        <v>265</v>
      </c>
      <c r="C9793" s="15" t="s">
        <v>261</v>
      </c>
    </row>
    <row r="9794">
      <c r="A9794" s="5" t="s">
        <v>251</v>
      </c>
      <c r="B9794" s="5" t="s">
        <v>265</v>
      </c>
      <c r="C9794" s="15" t="s">
        <v>261</v>
      </c>
    </row>
    <row r="9795">
      <c r="A9795" s="5" t="s">
        <v>154</v>
      </c>
      <c r="B9795" s="5" t="s">
        <v>265</v>
      </c>
      <c r="C9795" s="15" t="s">
        <v>261</v>
      </c>
    </row>
    <row r="9796">
      <c r="A9796" s="5" t="s">
        <v>214</v>
      </c>
      <c r="B9796" s="5" t="s">
        <v>265</v>
      </c>
      <c r="C9796" s="15" t="s">
        <v>261</v>
      </c>
    </row>
    <row r="9797">
      <c r="A9797" s="5" t="s">
        <v>70</v>
      </c>
      <c r="B9797" s="5" t="s">
        <v>265</v>
      </c>
      <c r="C9797" s="15" t="s">
        <v>261</v>
      </c>
    </row>
    <row r="9798">
      <c r="A9798" s="5" t="s">
        <v>94</v>
      </c>
      <c r="B9798" s="5" t="s">
        <v>265</v>
      </c>
      <c r="C9798" s="15" t="s">
        <v>261</v>
      </c>
    </row>
    <row r="9799">
      <c r="A9799" s="5" t="s">
        <v>202</v>
      </c>
      <c r="B9799" s="5" t="s">
        <v>265</v>
      </c>
      <c r="C9799" s="15" t="s">
        <v>261</v>
      </c>
    </row>
    <row r="9800">
      <c r="A9800" s="5" t="s">
        <v>167</v>
      </c>
      <c r="B9800" s="5" t="s">
        <v>265</v>
      </c>
      <c r="C9800" s="15" t="s">
        <v>261</v>
      </c>
    </row>
    <row r="9801">
      <c r="A9801" s="5" t="s">
        <v>223</v>
      </c>
      <c r="B9801" s="5" t="s">
        <v>265</v>
      </c>
      <c r="C9801" s="15" t="s">
        <v>261</v>
      </c>
    </row>
    <row r="9802">
      <c r="A9802" s="5" t="s">
        <v>206</v>
      </c>
      <c r="B9802" s="5" t="s">
        <v>265</v>
      </c>
      <c r="C9802" s="15" t="s">
        <v>261</v>
      </c>
    </row>
    <row r="9803">
      <c r="A9803" s="5" t="s">
        <v>111</v>
      </c>
      <c r="B9803" s="5" t="s">
        <v>265</v>
      </c>
      <c r="C9803" s="15" t="s">
        <v>261</v>
      </c>
    </row>
    <row r="9804">
      <c r="A9804" s="5" t="s">
        <v>157</v>
      </c>
      <c r="B9804" s="5" t="s">
        <v>265</v>
      </c>
      <c r="C9804" s="15" t="s">
        <v>261</v>
      </c>
    </row>
    <row r="9805">
      <c r="A9805" s="5" t="s">
        <v>254</v>
      </c>
      <c r="B9805" s="5" t="s">
        <v>265</v>
      </c>
      <c r="C9805" s="15" t="s">
        <v>261</v>
      </c>
    </row>
    <row r="9806">
      <c r="A9806" s="5" t="s">
        <v>153</v>
      </c>
      <c r="B9806" s="5" t="s">
        <v>265</v>
      </c>
      <c r="C9806" s="15" t="s">
        <v>261</v>
      </c>
    </row>
    <row r="9807">
      <c r="A9807" s="5" t="s">
        <v>146</v>
      </c>
      <c r="B9807" s="5" t="s">
        <v>265</v>
      </c>
      <c r="C9807" s="15" t="s">
        <v>261</v>
      </c>
    </row>
    <row r="9808">
      <c r="A9808" s="5" t="s">
        <v>231</v>
      </c>
      <c r="B9808" s="5" t="s">
        <v>265</v>
      </c>
      <c r="C9808" s="15" t="s">
        <v>261</v>
      </c>
    </row>
    <row r="9809">
      <c r="A9809" s="5" t="s">
        <v>184</v>
      </c>
      <c r="B9809" s="5" t="s">
        <v>265</v>
      </c>
      <c r="C9809" s="15" t="s">
        <v>261</v>
      </c>
    </row>
    <row r="9810">
      <c r="A9810" s="5" t="s">
        <v>54</v>
      </c>
      <c r="B9810" s="5" t="s">
        <v>265</v>
      </c>
      <c r="C9810" s="15" t="s">
        <v>261</v>
      </c>
    </row>
    <row r="9811">
      <c r="A9811" s="5" t="s">
        <v>81</v>
      </c>
      <c r="B9811" s="5" t="s">
        <v>265</v>
      </c>
      <c r="C9811" s="15" t="s">
        <v>261</v>
      </c>
    </row>
    <row r="9812">
      <c r="A9812" s="5" t="s">
        <v>156</v>
      </c>
      <c r="B9812" s="5" t="s">
        <v>265</v>
      </c>
      <c r="C9812" s="15" t="s">
        <v>261</v>
      </c>
    </row>
    <row r="9813">
      <c r="A9813" s="5" t="s">
        <v>152</v>
      </c>
      <c r="B9813" s="5" t="s">
        <v>265</v>
      </c>
      <c r="C9813" s="15" t="s">
        <v>261</v>
      </c>
    </row>
    <row r="9814">
      <c r="A9814" s="5" t="s">
        <v>226</v>
      </c>
      <c r="B9814" s="5" t="s">
        <v>265</v>
      </c>
      <c r="C9814" s="15" t="s">
        <v>261</v>
      </c>
    </row>
    <row r="9815">
      <c r="A9815" s="5" t="s">
        <v>191</v>
      </c>
      <c r="B9815" s="5" t="s">
        <v>265</v>
      </c>
      <c r="C9815" s="15" t="s">
        <v>261</v>
      </c>
    </row>
    <row r="9816">
      <c r="A9816" s="5" t="s">
        <v>134</v>
      </c>
      <c r="B9816" s="5" t="s">
        <v>265</v>
      </c>
      <c r="C9816" s="15" t="s">
        <v>261</v>
      </c>
    </row>
    <row r="9817">
      <c r="A9817" s="5" t="s">
        <v>240</v>
      </c>
      <c r="B9817" s="5" t="s">
        <v>265</v>
      </c>
      <c r="C9817" s="15" t="s">
        <v>261</v>
      </c>
    </row>
    <row r="9818">
      <c r="A9818" s="5" t="s">
        <v>99</v>
      </c>
      <c r="B9818" s="5" t="s">
        <v>265</v>
      </c>
      <c r="C9818" s="15" t="s">
        <v>261</v>
      </c>
    </row>
    <row r="9819">
      <c r="A9819" s="5" t="s">
        <v>202</v>
      </c>
      <c r="B9819" s="5" t="s">
        <v>265</v>
      </c>
      <c r="C9819" s="15" t="s">
        <v>261</v>
      </c>
    </row>
    <row r="9820">
      <c r="A9820" s="5" t="s">
        <v>165</v>
      </c>
      <c r="B9820" s="5" t="s">
        <v>265</v>
      </c>
      <c r="C9820" s="15" t="s">
        <v>261</v>
      </c>
    </row>
    <row r="9821">
      <c r="A9821" s="5" t="s">
        <v>102</v>
      </c>
      <c r="B9821" s="5" t="s">
        <v>265</v>
      </c>
      <c r="C9821" s="15" t="s">
        <v>261</v>
      </c>
    </row>
    <row r="9822">
      <c r="A9822" s="5" t="s">
        <v>146</v>
      </c>
      <c r="B9822" s="5" t="s">
        <v>265</v>
      </c>
      <c r="C9822" s="15" t="s">
        <v>261</v>
      </c>
    </row>
    <row r="9823">
      <c r="A9823" s="5" t="s">
        <v>151</v>
      </c>
      <c r="B9823" s="5" t="s">
        <v>265</v>
      </c>
      <c r="C9823" s="15" t="s">
        <v>261</v>
      </c>
    </row>
    <row r="9824">
      <c r="A9824" s="5" t="s">
        <v>113</v>
      </c>
      <c r="B9824" s="5" t="s">
        <v>265</v>
      </c>
      <c r="C9824" s="15" t="s">
        <v>261</v>
      </c>
    </row>
    <row r="9825">
      <c r="A9825" s="5" t="s">
        <v>174</v>
      </c>
      <c r="B9825" s="5" t="s">
        <v>265</v>
      </c>
      <c r="C9825" s="15" t="s">
        <v>261</v>
      </c>
    </row>
    <row r="9826">
      <c r="A9826" s="5" t="s">
        <v>131</v>
      </c>
      <c r="B9826" s="5" t="s">
        <v>265</v>
      </c>
      <c r="C9826" s="15" t="s">
        <v>261</v>
      </c>
    </row>
    <row r="9827">
      <c r="A9827" s="5" t="s">
        <v>239</v>
      </c>
      <c r="B9827" s="5" t="s">
        <v>265</v>
      </c>
      <c r="C9827" s="15" t="s">
        <v>261</v>
      </c>
    </row>
    <row r="9828">
      <c r="A9828" s="5" t="s">
        <v>241</v>
      </c>
      <c r="B9828" s="5" t="s">
        <v>265</v>
      </c>
      <c r="C9828" s="15" t="s">
        <v>261</v>
      </c>
    </row>
    <row r="9829">
      <c r="A9829" s="5" t="s">
        <v>149</v>
      </c>
      <c r="B9829" s="5" t="s">
        <v>265</v>
      </c>
      <c r="C9829" s="15" t="s">
        <v>261</v>
      </c>
    </row>
    <row r="9830">
      <c r="A9830" s="5" t="s">
        <v>146</v>
      </c>
      <c r="B9830" s="5" t="s">
        <v>265</v>
      </c>
      <c r="C9830" s="15" t="s">
        <v>261</v>
      </c>
    </row>
    <row r="9831">
      <c r="A9831" s="5" t="s">
        <v>190</v>
      </c>
      <c r="B9831" s="5" t="s">
        <v>265</v>
      </c>
      <c r="C9831" s="15" t="s">
        <v>261</v>
      </c>
    </row>
    <row r="9832">
      <c r="A9832" s="5" t="s">
        <v>241</v>
      </c>
      <c r="B9832" s="5" t="s">
        <v>265</v>
      </c>
      <c r="C9832" s="15" t="s">
        <v>261</v>
      </c>
    </row>
    <row r="9833">
      <c r="A9833" s="5" t="s">
        <v>206</v>
      </c>
      <c r="B9833" s="5" t="s">
        <v>265</v>
      </c>
      <c r="C9833" s="15" t="s">
        <v>261</v>
      </c>
    </row>
    <row r="9834">
      <c r="A9834" s="5" t="s">
        <v>110</v>
      </c>
      <c r="B9834" s="5" t="s">
        <v>265</v>
      </c>
      <c r="C9834" s="15" t="s">
        <v>261</v>
      </c>
    </row>
    <row r="9835">
      <c r="A9835" s="5" t="s">
        <v>158</v>
      </c>
      <c r="B9835" s="5" t="s">
        <v>265</v>
      </c>
      <c r="C9835" s="15" t="s">
        <v>261</v>
      </c>
    </row>
    <row r="9836">
      <c r="A9836" s="5" t="s">
        <v>168</v>
      </c>
      <c r="B9836" s="5" t="s">
        <v>265</v>
      </c>
      <c r="C9836" s="15" t="s">
        <v>261</v>
      </c>
    </row>
    <row r="9837">
      <c r="A9837" s="5" t="s">
        <v>73</v>
      </c>
      <c r="B9837" s="5" t="s">
        <v>265</v>
      </c>
      <c r="C9837" s="15" t="s">
        <v>261</v>
      </c>
    </row>
    <row r="9838">
      <c r="A9838" s="5" t="s">
        <v>120</v>
      </c>
      <c r="B9838" s="5" t="s">
        <v>265</v>
      </c>
      <c r="C9838" s="15" t="s">
        <v>261</v>
      </c>
    </row>
    <row r="9839">
      <c r="A9839" s="5" t="s">
        <v>254</v>
      </c>
      <c r="B9839" s="5" t="s">
        <v>265</v>
      </c>
      <c r="C9839" s="15" t="s">
        <v>261</v>
      </c>
    </row>
    <row r="9840">
      <c r="A9840" s="5" t="s">
        <v>136</v>
      </c>
      <c r="B9840" s="5" t="s">
        <v>265</v>
      </c>
      <c r="C9840" s="15" t="s">
        <v>261</v>
      </c>
    </row>
    <row r="9841">
      <c r="A9841" s="5" t="s">
        <v>232</v>
      </c>
      <c r="B9841" s="5" t="s">
        <v>265</v>
      </c>
      <c r="C9841" s="15" t="s">
        <v>261</v>
      </c>
    </row>
    <row r="9842">
      <c r="A9842" s="5" t="s">
        <v>120</v>
      </c>
      <c r="B9842" s="5" t="s">
        <v>265</v>
      </c>
      <c r="C9842" s="15" t="s">
        <v>261</v>
      </c>
    </row>
    <row r="9843">
      <c r="A9843" s="5" t="s">
        <v>246</v>
      </c>
      <c r="B9843" s="5" t="s">
        <v>265</v>
      </c>
      <c r="C9843" s="15" t="s">
        <v>261</v>
      </c>
    </row>
    <row r="9844">
      <c r="A9844" s="5" t="s">
        <v>70</v>
      </c>
      <c r="B9844" s="5" t="s">
        <v>265</v>
      </c>
      <c r="C9844" s="15" t="s">
        <v>261</v>
      </c>
    </row>
    <row r="9845">
      <c r="A9845" s="5" t="s">
        <v>82</v>
      </c>
      <c r="B9845" s="5" t="s">
        <v>265</v>
      </c>
      <c r="C9845" s="15" t="s">
        <v>261</v>
      </c>
    </row>
    <row r="9846">
      <c r="A9846" s="5" t="s">
        <v>207</v>
      </c>
      <c r="B9846" s="5" t="s">
        <v>265</v>
      </c>
      <c r="C9846" s="15" t="s">
        <v>261</v>
      </c>
    </row>
    <row r="9847">
      <c r="A9847" s="5" t="s">
        <v>111</v>
      </c>
      <c r="B9847" s="5" t="s">
        <v>265</v>
      </c>
      <c r="C9847" s="15" t="s">
        <v>261</v>
      </c>
    </row>
    <row r="9848">
      <c r="A9848" s="5" t="s">
        <v>195</v>
      </c>
      <c r="B9848" s="5" t="s">
        <v>265</v>
      </c>
      <c r="C9848" s="15" t="s">
        <v>261</v>
      </c>
    </row>
    <row r="9849">
      <c r="A9849" s="5" t="s">
        <v>186</v>
      </c>
      <c r="B9849" s="5" t="s">
        <v>265</v>
      </c>
      <c r="C9849" s="15" t="s">
        <v>261</v>
      </c>
    </row>
    <row r="9850">
      <c r="A9850" s="5" t="s">
        <v>113</v>
      </c>
      <c r="B9850" s="5" t="s">
        <v>265</v>
      </c>
      <c r="C9850" s="15" t="s">
        <v>261</v>
      </c>
    </row>
    <row r="9851">
      <c r="A9851" s="5" t="s">
        <v>164</v>
      </c>
      <c r="B9851" s="5" t="s">
        <v>265</v>
      </c>
      <c r="C9851" s="15" t="s">
        <v>261</v>
      </c>
    </row>
    <row r="9852">
      <c r="A9852" s="5" t="s">
        <v>135</v>
      </c>
      <c r="B9852" s="5" t="s">
        <v>265</v>
      </c>
      <c r="C9852" s="15" t="s">
        <v>261</v>
      </c>
    </row>
    <row r="9853">
      <c r="A9853" s="5" t="s">
        <v>66</v>
      </c>
      <c r="B9853" s="5" t="s">
        <v>265</v>
      </c>
      <c r="C9853" s="15" t="s">
        <v>261</v>
      </c>
    </row>
    <row r="9854">
      <c r="A9854" s="5" t="s">
        <v>130</v>
      </c>
      <c r="B9854" s="5" t="s">
        <v>265</v>
      </c>
      <c r="C9854" s="15" t="s">
        <v>261</v>
      </c>
    </row>
    <row r="9855">
      <c r="A9855" s="5" t="s">
        <v>120</v>
      </c>
      <c r="B9855" s="5" t="s">
        <v>265</v>
      </c>
      <c r="C9855" s="15" t="s">
        <v>261</v>
      </c>
    </row>
    <row r="9856">
      <c r="A9856" s="5" t="s">
        <v>187</v>
      </c>
      <c r="B9856" s="5" t="s">
        <v>265</v>
      </c>
      <c r="C9856" s="15" t="s">
        <v>261</v>
      </c>
    </row>
    <row r="9857">
      <c r="A9857" s="5" t="s">
        <v>81</v>
      </c>
      <c r="B9857" s="5" t="s">
        <v>265</v>
      </c>
      <c r="C9857" s="15" t="s">
        <v>261</v>
      </c>
    </row>
    <row r="9858">
      <c r="A9858" s="5" t="s">
        <v>136</v>
      </c>
      <c r="B9858" s="5" t="s">
        <v>265</v>
      </c>
      <c r="C9858" s="15" t="s">
        <v>261</v>
      </c>
    </row>
    <row r="9859">
      <c r="A9859" s="5" t="s">
        <v>104</v>
      </c>
      <c r="B9859" s="5" t="s">
        <v>265</v>
      </c>
      <c r="C9859" s="15" t="s">
        <v>261</v>
      </c>
    </row>
    <row r="9860">
      <c r="A9860" s="5" t="s">
        <v>172</v>
      </c>
      <c r="B9860" s="5" t="s">
        <v>265</v>
      </c>
      <c r="C9860" s="15" t="s">
        <v>261</v>
      </c>
    </row>
    <row r="9861">
      <c r="A9861" s="5" t="s">
        <v>188</v>
      </c>
      <c r="B9861" s="5" t="s">
        <v>265</v>
      </c>
      <c r="C9861" s="15" t="s">
        <v>261</v>
      </c>
    </row>
    <row r="9862">
      <c r="A9862" s="5" t="s">
        <v>211</v>
      </c>
      <c r="B9862" s="5" t="s">
        <v>265</v>
      </c>
      <c r="C9862" s="15" t="s">
        <v>261</v>
      </c>
    </row>
    <row r="9863">
      <c r="A9863" s="5" t="s">
        <v>174</v>
      </c>
      <c r="B9863" s="5" t="s">
        <v>265</v>
      </c>
      <c r="C9863" s="15" t="s">
        <v>261</v>
      </c>
    </row>
    <row r="9864">
      <c r="A9864" s="5" t="s">
        <v>232</v>
      </c>
      <c r="B9864" s="5" t="s">
        <v>265</v>
      </c>
      <c r="C9864" s="15" t="s">
        <v>261</v>
      </c>
    </row>
    <row r="9865">
      <c r="A9865" s="5" t="s">
        <v>132</v>
      </c>
      <c r="B9865" s="5" t="s">
        <v>265</v>
      </c>
      <c r="C9865" s="15" t="s">
        <v>261</v>
      </c>
    </row>
    <row r="9866">
      <c r="A9866" s="5" t="s">
        <v>214</v>
      </c>
      <c r="B9866" s="5" t="s">
        <v>265</v>
      </c>
      <c r="C9866" s="15" t="s">
        <v>261</v>
      </c>
    </row>
    <row r="9867">
      <c r="A9867" s="5" t="s">
        <v>188</v>
      </c>
      <c r="B9867" s="5" t="s">
        <v>265</v>
      </c>
      <c r="C9867" s="15" t="s">
        <v>261</v>
      </c>
    </row>
    <row r="9868">
      <c r="A9868" s="5" t="s">
        <v>89</v>
      </c>
      <c r="B9868" s="5" t="s">
        <v>265</v>
      </c>
      <c r="C9868" s="15" t="s">
        <v>261</v>
      </c>
    </row>
    <row r="9869">
      <c r="A9869" s="5" t="s">
        <v>170</v>
      </c>
      <c r="B9869" s="5" t="s">
        <v>265</v>
      </c>
      <c r="C9869" s="15" t="s">
        <v>261</v>
      </c>
    </row>
    <row r="9870">
      <c r="A9870" s="5" t="s">
        <v>206</v>
      </c>
      <c r="B9870" s="5" t="s">
        <v>265</v>
      </c>
      <c r="C9870" s="15" t="s">
        <v>261</v>
      </c>
    </row>
    <row r="9871">
      <c r="A9871" s="5" t="s">
        <v>191</v>
      </c>
      <c r="B9871" s="5" t="s">
        <v>265</v>
      </c>
      <c r="C9871" s="15" t="s">
        <v>261</v>
      </c>
    </row>
    <row r="9872">
      <c r="A9872" s="5" t="s">
        <v>124</v>
      </c>
      <c r="B9872" s="5" t="s">
        <v>265</v>
      </c>
      <c r="C9872" s="15" t="s">
        <v>261</v>
      </c>
    </row>
    <row r="9873">
      <c r="A9873" s="5" t="s">
        <v>89</v>
      </c>
      <c r="B9873" s="5" t="s">
        <v>265</v>
      </c>
      <c r="C9873" s="15" t="s">
        <v>261</v>
      </c>
    </row>
    <row r="9874">
      <c r="A9874" s="5" t="s">
        <v>169</v>
      </c>
      <c r="B9874" s="5" t="s">
        <v>265</v>
      </c>
      <c r="C9874" s="15" t="s">
        <v>261</v>
      </c>
    </row>
    <row r="9875">
      <c r="A9875" s="5" t="s">
        <v>219</v>
      </c>
      <c r="B9875" s="5" t="s">
        <v>265</v>
      </c>
      <c r="C9875" s="15" t="s">
        <v>261</v>
      </c>
    </row>
    <row r="9876">
      <c r="A9876" s="5" t="s">
        <v>228</v>
      </c>
      <c r="B9876" s="5" t="s">
        <v>265</v>
      </c>
      <c r="C9876" s="15" t="s">
        <v>261</v>
      </c>
    </row>
    <row r="9877">
      <c r="A9877" s="5" t="s">
        <v>158</v>
      </c>
      <c r="B9877" s="5" t="s">
        <v>265</v>
      </c>
      <c r="C9877" s="15" t="s">
        <v>261</v>
      </c>
    </row>
    <row r="9878">
      <c r="A9878" s="5" t="s">
        <v>63</v>
      </c>
      <c r="B9878" s="5" t="s">
        <v>265</v>
      </c>
      <c r="C9878" s="15" t="s">
        <v>261</v>
      </c>
    </row>
    <row r="9879">
      <c r="A9879" s="5" t="s">
        <v>172</v>
      </c>
      <c r="B9879" s="5" t="s">
        <v>265</v>
      </c>
      <c r="C9879" s="15" t="s">
        <v>261</v>
      </c>
    </row>
    <row r="9880">
      <c r="A9880" s="5" t="s">
        <v>185</v>
      </c>
      <c r="B9880" s="5" t="s">
        <v>265</v>
      </c>
      <c r="C9880" s="15" t="s">
        <v>261</v>
      </c>
    </row>
    <row r="9881">
      <c r="A9881" s="5" t="s">
        <v>73</v>
      </c>
      <c r="B9881" s="5" t="s">
        <v>265</v>
      </c>
      <c r="C9881" s="15" t="s">
        <v>261</v>
      </c>
    </row>
    <row r="9882">
      <c r="A9882" s="5" t="s">
        <v>163</v>
      </c>
      <c r="B9882" s="5" t="s">
        <v>265</v>
      </c>
      <c r="C9882" s="15" t="s">
        <v>261</v>
      </c>
    </row>
    <row r="9883">
      <c r="A9883" s="5" t="s">
        <v>125</v>
      </c>
      <c r="B9883" s="5" t="s">
        <v>265</v>
      </c>
      <c r="C9883" s="15" t="s">
        <v>261</v>
      </c>
    </row>
    <row r="9884">
      <c r="A9884" s="5" t="s">
        <v>200</v>
      </c>
      <c r="B9884" s="5" t="s">
        <v>265</v>
      </c>
      <c r="C9884" s="15" t="s">
        <v>261</v>
      </c>
    </row>
    <row r="9885">
      <c r="A9885" s="5" t="s">
        <v>210</v>
      </c>
      <c r="B9885" s="5" t="s">
        <v>265</v>
      </c>
      <c r="C9885" s="15" t="s">
        <v>261</v>
      </c>
    </row>
    <row r="9886">
      <c r="A9886" s="5" t="s">
        <v>251</v>
      </c>
      <c r="B9886" s="5" t="s">
        <v>265</v>
      </c>
      <c r="C9886" s="15" t="s">
        <v>261</v>
      </c>
    </row>
    <row r="9887">
      <c r="A9887" s="5" t="s">
        <v>63</v>
      </c>
      <c r="B9887" s="5" t="s">
        <v>265</v>
      </c>
      <c r="C9887" s="15" t="s">
        <v>261</v>
      </c>
    </row>
    <row r="9888">
      <c r="A9888" s="5" t="s">
        <v>204</v>
      </c>
      <c r="B9888" s="5" t="s">
        <v>265</v>
      </c>
      <c r="C9888" s="15" t="s">
        <v>261</v>
      </c>
    </row>
    <row r="9889">
      <c r="A9889" s="5" t="s">
        <v>249</v>
      </c>
      <c r="B9889" s="5" t="s">
        <v>265</v>
      </c>
      <c r="C9889" s="15" t="s">
        <v>261</v>
      </c>
    </row>
    <row r="9890">
      <c r="A9890" s="5" t="s">
        <v>166</v>
      </c>
      <c r="B9890" s="5" t="s">
        <v>265</v>
      </c>
      <c r="C9890" s="15" t="s">
        <v>261</v>
      </c>
    </row>
    <row r="9891">
      <c r="A9891" s="5" t="s">
        <v>198</v>
      </c>
      <c r="B9891" s="5" t="s">
        <v>265</v>
      </c>
      <c r="C9891" s="15" t="s">
        <v>261</v>
      </c>
    </row>
    <row r="9892">
      <c r="A9892" s="5" t="s">
        <v>72</v>
      </c>
      <c r="B9892" s="5" t="s">
        <v>265</v>
      </c>
      <c r="C9892" s="15" t="s">
        <v>261</v>
      </c>
    </row>
    <row r="9893">
      <c r="A9893" s="5" t="s">
        <v>109</v>
      </c>
      <c r="B9893" s="5" t="s">
        <v>265</v>
      </c>
      <c r="C9893" s="15" t="s">
        <v>261</v>
      </c>
    </row>
    <row r="9894">
      <c r="A9894" s="5" t="s">
        <v>129</v>
      </c>
      <c r="B9894" s="5" t="s">
        <v>265</v>
      </c>
      <c r="C9894" s="15" t="s">
        <v>261</v>
      </c>
    </row>
    <row r="9895">
      <c r="A9895" s="5" t="s">
        <v>211</v>
      </c>
      <c r="B9895" s="5" t="s">
        <v>265</v>
      </c>
      <c r="C9895" s="15" t="s">
        <v>261</v>
      </c>
    </row>
    <row r="9896">
      <c r="A9896" s="5" t="s">
        <v>243</v>
      </c>
      <c r="B9896" s="5" t="s">
        <v>265</v>
      </c>
      <c r="C9896" s="15" t="s">
        <v>261</v>
      </c>
    </row>
    <row r="9897">
      <c r="A9897" s="5" t="s">
        <v>200</v>
      </c>
      <c r="B9897" s="5" t="s">
        <v>265</v>
      </c>
      <c r="C9897" s="15" t="s">
        <v>261</v>
      </c>
    </row>
    <row r="9898">
      <c r="A9898" s="5" t="s">
        <v>223</v>
      </c>
      <c r="B9898" s="5" t="s">
        <v>265</v>
      </c>
      <c r="C9898" s="15" t="s">
        <v>261</v>
      </c>
    </row>
    <row r="9899">
      <c r="A9899" s="5" t="s">
        <v>198</v>
      </c>
      <c r="B9899" s="5" t="s">
        <v>265</v>
      </c>
      <c r="C9899" s="15" t="s">
        <v>261</v>
      </c>
    </row>
    <row r="9900">
      <c r="A9900" s="5" t="s">
        <v>73</v>
      </c>
      <c r="B9900" s="5" t="s">
        <v>265</v>
      </c>
      <c r="C9900" s="15" t="s">
        <v>261</v>
      </c>
    </row>
    <row r="9901">
      <c r="A9901" s="5" t="s">
        <v>219</v>
      </c>
      <c r="B9901" s="5" t="s">
        <v>265</v>
      </c>
      <c r="C9901" s="15" t="s">
        <v>261</v>
      </c>
    </row>
    <row r="9902">
      <c r="A9902" s="5" t="s">
        <v>173</v>
      </c>
      <c r="B9902" s="5" t="s">
        <v>265</v>
      </c>
      <c r="C9902" s="15" t="s">
        <v>261</v>
      </c>
    </row>
    <row r="9903">
      <c r="A9903" s="5" t="s">
        <v>60</v>
      </c>
      <c r="B9903" s="5" t="s">
        <v>265</v>
      </c>
      <c r="C9903" s="15" t="s">
        <v>261</v>
      </c>
    </row>
    <row r="9904">
      <c r="A9904" s="5" t="s">
        <v>148</v>
      </c>
      <c r="B9904" s="5" t="s">
        <v>265</v>
      </c>
      <c r="C9904" s="15" t="s">
        <v>261</v>
      </c>
    </row>
    <row r="9905">
      <c r="A9905" s="5" t="s">
        <v>170</v>
      </c>
      <c r="B9905" s="5" t="s">
        <v>265</v>
      </c>
      <c r="C9905" s="15" t="s">
        <v>261</v>
      </c>
    </row>
    <row r="9906">
      <c r="A9906" s="5" t="s">
        <v>115</v>
      </c>
      <c r="B9906" s="5" t="s">
        <v>265</v>
      </c>
      <c r="C9906" s="15" t="s">
        <v>261</v>
      </c>
    </row>
    <row r="9907">
      <c r="A9907" s="5" t="s">
        <v>199</v>
      </c>
      <c r="B9907" s="5" t="s">
        <v>265</v>
      </c>
      <c r="C9907" s="15" t="s">
        <v>261</v>
      </c>
    </row>
    <row r="9908">
      <c r="A9908" s="5" t="s">
        <v>246</v>
      </c>
      <c r="B9908" s="5" t="s">
        <v>265</v>
      </c>
      <c r="C9908" s="15" t="s">
        <v>261</v>
      </c>
    </row>
    <row r="9909">
      <c r="A9909" s="5" t="s">
        <v>42</v>
      </c>
      <c r="B9909" s="5" t="s">
        <v>265</v>
      </c>
      <c r="C9909" s="15" t="s">
        <v>261</v>
      </c>
    </row>
    <row r="9910">
      <c r="A9910" s="5" t="s">
        <v>112</v>
      </c>
      <c r="B9910" s="5" t="s">
        <v>265</v>
      </c>
      <c r="C9910" s="15" t="s">
        <v>261</v>
      </c>
    </row>
    <row r="9911">
      <c r="A9911" s="5" t="s">
        <v>180</v>
      </c>
      <c r="B9911" s="5" t="s">
        <v>265</v>
      </c>
      <c r="C9911" s="15" t="s">
        <v>261</v>
      </c>
    </row>
    <row r="9912">
      <c r="A9912" s="5" t="s">
        <v>120</v>
      </c>
      <c r="B9912" s="5" t="s">
        <v>265</v>
      </c>
      <c r="C9912" s="15" t="s">
        <v>261</v>
      </c>
    </row>
    <row r="9913">
      <c r="A9913" s="5" t="s">
        <v>183</v>
      </c>
      <c r="B9913" s="5" t="s">
        <v>265</v>
      </c>
      <c r="C9913" s="15" t="s">
        <v>261</v>
      </c>
    </row>
    <row r="9914">
      <c r="A9914" s="5" t="s">
        <v>187</v>
      </c>
      <c r="B9914" s="5" t="s">
        <v>265</v>
      </c>
      <c r="C9914" s="15" t="s">
        <v>261</v>
      </c>
    </row>
    <row r="9915">
      <c r="A9915" s="5" t="s">
        <v>185</v>
      </c>
      <c r="B9915" s="5" t="s">
        <v>265</v>
      </c>
      <c r="C9915" s="15" t="s">
        <v>261</v>
      </c>
    </row>
    <row r="9916">
      <c r="A9916" s="5" t="s">
        <v>222</v>
      </c>
      <c r="B9916" s="5" t="s">
        <v>265</v>
      </c>
      <c r="C9916" s="15" t="s">
        <v>261</v>
      </c>
    </row>
    <row r="9917">
      <c r="A9917" s="5" t="s">
        <v>174</v>
      </c>
      <c r="B9917" s="5" t="s">
        <v>265</v>
      </c>
      <c r="C9917" s="15" t="s">
        <v>261</v>
      </c>
    </row>
    <row r="9918">
      <c r="A9918" s="5" t="s">
        <v>102</v>
      </c>
      <c r="B9918" s="5" t="s">
        <v>265</v>
      </c>
      <c r="C9918" s="15" t="s">
        <v>261</v>
      </c>
    </row>
    <row r="9919">
      <c r="A9919" s="5" t="s">
        <v>129</v>
      </c>
      <c r="B9919" s="5" t="s">
        <v>265</v>
      </c>
      <c r="C9919" s="15" t="s">
        <v>261</v>
      </c>
    </row>
    <row r="9920">
      <c r="A9920" s="5" t="s">
        <v>42</v>
      </c>
      <c r="B9920" s="5" t="s">
        <v>265</v>
      </c>
      <c r="C9920" s="15" t="s">
        <v>261</v>
      </c>
    </row>
    <row r="9921">
      <c r="A9921" s="5" t="s">
        <v>72</v>
      </c>
      <c r="B9921" s="5" t="s">
        <v>265</v>
      </c>
      <c r="C9921" s="15" t="s">
        <v>261</v>
      </c>
    </row>
    <row r="9922">
      <c r="A9922" s="5" t="s">
        <v>238</v>
      </c>
      <c r="B9922" s="5" t="s">
        <v>265</v>
      </c>
      <c r="C9922" s="15" t="s">
        <v>261</v>
      </c>
    </row>
    <row r="9923">
      <c r="A9923" s="5" t="s">
        <v>134</v>
      </c>
      <c r="B9923" s="5" t="s">
        <v>265</v>
      </c>
      <c r="C9923" s="15" t="s">
        <v>261</v>
      </c>
    </row>
    <row r="9924">
      <c r="A9924" s="5" t="s">
        <v>234</v>
      </c>
      <c r="B9924" s="5" t="s">
        <v>265</v>
      </c>
      <c r="C9924" s="15" t="s">
        <v>261</v>
      </c>
    </row>
    <row r="9925">
      <c r="A9925" s="5" t="s">
        <v>240</v>
      </c>
      <c r="B9925" s="5" t="s">
        <v>265</v>
      </c>
      <c r="C9925" s="15" t="s">
        <v>261</v>
      </c>
    </row>
    <row r="9926">
      <c r="A9926" s="5" t="s">
        <v>127</v>
      </c>
      <c r="B9926" s="5" t="s">
        <v>265</v>
      </c>
      <c r="C9926" s="15" t="s">
        <v>261</v>
      </c>
    </row>
    <row r="9927">
      <c r="A9927" s="5" t="s">
        <v>144</v>
      </c>
      <c r="B9927" s="5" t="s">
        <v>265</v>
      </c>
      <c r="C9927" s="15" t="s">
        <v>261</v>
      </c>
    </row>
    <row r="9928">
      <c r="A9928" s="5" t="s">
        <v>156</v>
      </c>
      <c r="B9928" s="5" t="s">
        <v>265</v>
      </c>
      <c r="C9928" s="15" t="s">
        <v>261</v>
      </c>
    </row>
    <row r="9929">
      <c r="A9929" s="5" t="s">
        <v>226</v>
      </c>
      <c r="B9929" s="5" t="s">
        <v>265</v>
      </c>
      <c r="C9929" s="15" t="s">
        <v>261</v>
      </c>
    </row>
    <row r="9930">
      <c r="A9930" s="5" t="s">
        <v>228</v>
      </c>
      <c r="B9930" s="5" t="s">
        <v>265</v>
      </c>
      <c r="C9930" s="15" t="s">
        <v>261</v>
      </c>
    </row>
    <row r="9931">
      <c r="A9931" s="5" t="s">
        <v>160</v>
      </c>
      <c r="B9931" s="5" t="s">
        <v>265</v>
      </c>
      <c r="C9931" s="15" t="s">
        <v>261</v>
      </c>
    </row>
    <row r="9932">
      <c r="A9932" s="5" t="s">
        <v>172</v>
      </c>
      <c r="B9932" s="5" t="s">
        <v>265</v>
      </c>
      <c r="C9932" s="15" t="s">
        <v>261</v>
      </c>
    </row>
    <row r="9933">
      <c r="A9933" s="5" t="s">
        <v>180</v>
      </c>
      <c r="B9933" s="5" t="s">
        <v>265</v>
      </c>
      <c r="C9933" s="15" t="s">
        <v>261</v>
      </c>
    </row>
    <row r="9934">
      <c r="A9934" s="5" t="s">
        <v>230</v>
      </c>
      <c r="B9934" s="5" t="s">
        <v>265</v>
      </c>
      <c r="C9934" s="15" t="s">
        <v>261</v>
      </c>
    </row>
    <row r="9935">
      <c r="A9935" s="5" t="s">
        <v>146</v>
      </c>
      <c r="B9935" s="5" t="s">
        <v>265</v>
      </c>
      <c r="C9935" s="15" t="s">
        <v>261</v>
      </c>
    </row>
    <row r="9936">
      <c r="A9936" s="5" t="s">
        <v>246</v>
      </c>
      <c r="B9936" s="5" t="s">
        <v>265</v>
      </c>
      <c r="C9936" s="15" t="s">
        <v>261</v>
      </c>
    </row>
    <row r="9937">
      <c r="A9937" s="5" t="s">
        <v>141</v>
      </c>
      <c r="B9937" s="5" t="s">
        <v>265</v>
      </c>
      <c r="C9937" s="15" t="s">
        <v>261</v>
      </c>
    </row>
    <row r="9938">
      <c r="A9938" s="5" t="s">
        <v>180</v>
      </c>
      <c r="B9938" s="5" t="s">
        <v>265</v>
      </c>
      <c r="C9938" s="15" t="s">
        <v>261</v>
      </c>
    </row>
    <row r="9939">
      <c r="A9939" s="5" t="s">
        <v>156</v>
      </c>
      <c r="B9939" s="5" t="s">
        <v>265</v>
      </c>
      <c r="C9939" s="15" t="s">
        <v>261</v>
      </c>
    </row>
    <row r="9940">
      <c r="A9940" s="5" t="s">
        <v>220</v>
      </c>
      <c r="B9940" s="5" t="s">
        <v>265</v>
      </c>
      <c r="C9940" s="15" t="s">
        <v>261</v>
      </c>
    </row>
    <row r="9941">
      <c r="A9941" s="5" t="s">
        <v>190</v>
      </c>
      <c r="B9941" s="5" t="s">
        <v>265</v>
      </c>
      <c r="C9941" s="15" t="s">
        <v>261</v>
      </c>
    </row>
    <row r="9942">
      <c r="A9942" s="5" t="s">
        <v>236</v>
      </c>
      <c r="B9942" s="5" t="s">
        <v>265</v>
      </c>
      <c r="C9942" s="15" t="s">
        <v>261</v>
      </c>
    </row>
    <row r="9943">
      <c r="A9943" s="5" t="s">
        <v>198</v>
      </c>
      <c r="B9943" s="5" t="s">
        <v>265</v>
      </c>
      <c r="C9943" s="15" t="s">
        <v>261</v>
      </c>
    </row>
    <row r="9944">
      <c r="A9944" s="5" t="s">
        <v>115</v>
      </c>
      <c r="B9944" s="5" t="s">
        <v>265</v>
      </c>
      <c r="C9944" s="15" t="s">
        <v>261</v>
      </c>
    </row>
    <row r="9945">
      <c r="A9945" s="5" t="s">
        <v>233</v>
      </c>
      <c r="B9945" s="5" t="s">
        <v>265</v>
      </c>
      <c r="C9945" s="15" t="s">
        <v>261</v>
      </c>
    </row>
    <row r="9946">
      <c r="A9946" s="5" t="s">
        <v>60</v>
      </c>
      <c r="B9946" s="5" t="s">
        <v>265</v>
      </c>
      <c r="C9946" s="15" t="s">
        <v>261</v>
      </c>
    </row>
    <row r="9947">
      <c r="A9947" s="5" t="s">
        <v>47</v>
      </c>
      <c r="B9947" s="5" t="s">
        <v>265</v>
      </c>
      <c r="C9947" s="15" t="s">
        <v>261</v>
      </c>
    </row>
    <row r="9948">
      <c r="A9948" s="5" t="s">
        <v>222</v>
      </c>
      <c r="B9948" s="5" t="s">
        <v>265</v>
      </c>
      <c r="C9948" s="15" t="s">
        <v>261</v>
      </c>
    </row>
    <row r="9949">
      <c r="A9949" s="5" t="s">
        <v>222</v>
      </c>
      <c r="B9949" s="5" t="s">
        <v>265</v>
      </c>
      <c r="C9949" s="15" t="s">
        <v>261</v>
      </c>
    </row>
    <row r="9950">
      <c r="A9950" s="5" t="s">
        <v>161</v>
      </c>
      <c r="B9950" s="5" t="s">
        <v>265</v>
      </c>
      <c r="C9950" s="15" t="s">
        <v>261</v>
      </c>
    </row>
    <row r="9951">
      <c r="A9951" s="5" t="s">
        <v>144</v>
      </c>
      <c r="B9951" s="5" t="s">
        <v>265</v>
      </c>
      <c r="C9951" s="15" t="s">
        <v>261</v>
      </c>
    </row>
    <row r="9952">
      <c r="A9952" s="5" t="s">
        <v>243</v>
      </c>
      <c r="B9952" s="5" t="s">
        <v>265</v>
      </c>
      <c r="C9952" s="15" t="s">
        <v>261</v>
      </c>
    </row>
    <row r="9953">
      <c r="A9953" s="5" t="s">
        <v>226</v>
      </c>
      <c r="B9953" s="5" t="s">
        <v>265</v>
      </c>
      <c r="C9953" s="15" t="s">
        <v>261</v>
      </c>
    </row>
    <row r="9954">
      <c r="A9954" s="5" t="s">
        <v>154</v>
      </c>
      <c r="B9954" s="5" t="s">
        <v>265</v>
      </c>
      <c r="C9954" s="15" t="s">
        <v>261</v>
      </c>
    </row>
    <row r="9955">
      <c r="A9955" s="5" t="s">
        <v>152</v>
      </c>
      <c r="B9955" s="5" t="s">
        <v>265</v>
      </c>
      <c r="C9955" s="15" t="s">
        <v>261</v>
      </c>
    </row>
    <row r="9956">
      <c r="A9956" s="5" t="s">
        <v>143</v>
      </c>
      <c r="B9956" s="5" t="s">
        <v>265</v>
      </c>
      <c r="C9956" s="15" t="s">
        <v>261</v>
      </c>
    </row>
    <row r="9957">
      <c r="A9957" s="5" t="s">
        <v>187</v>
      </c>
      <c r="B9957" s="5" t="s">
        <v>265</v>
      </c>
      <c r="C9957" s="15" t="s">
        <v>261</v>
      </c>
    </row>
    <row r="9958">
      <c r="A9958" s="5" t="s">
        <v>94</v>
      </c>
      <c r="B9958" s="5" t="s">
        <v>265</v>
      </c>
      <c r="C9958" s="15" t="s">
        <v>261</v>
      </c>
    </row>
    <row r="9959">
      <c r="A9959" s="5" t="s">
        <v>109</v>
      </c>
      <c r="B9959" s="5" t="s">
        <v>265</v>
      </c>
      <c r="C9959" s="15" t="s">
        <v>261</v>
      </c>
    </row>
    <row r="9960">
      <c r="A9960" s="5" t="s">
        <v>86</v>
      </c>
      <c r="B9960" s="5" t="s">
        <v>265</v>
      </c>
      <c r="C9960" s="15" t="s">
        <v>261</v>
      </c>
    </row>
    <row r="9961">
      <c r="A9961" s="5" t="s">
        <v>158</v>
      </c>
      <c r="B9961" s="5" t="s">
        <v>265</v>
      </c>
      <c r="C9961" s="15" t="s">
        <v>261</v>
      </c>
    </row>
    <row r="9962">
      <c r="A9962" s="5" t="s">
        <v>94</v>
      </c>
      <c r="B9962" s="5" t="s">
        <v>265</v>
      </c>
      <c r="C9962" s="15" t="s">
        <v>261</v>
      </c>
    </row>
    <row r="9963">
      <c r="A9963" s="5" t="s">
        <v>203</v>
      </c>
      <c r="B9963" s="5" t="s">
        <v>265</v>
      </c>
      <c r="C9963" s="15" t="s">
        <v>261</v>
      </c>
    </row>
    <row r="9964">
      <c r="A9964" s="5" t="s">
        <v>110</v>
      </c>
      <c r="B9964" s="5" t="s">
        <v>265</v>
      </c>
      <c r="C9964" s="15" t="s">
        <v>261</v>
      </c>
    </row>
    <row r="9965">
      <c r="A9965" s="5" t="s">
        <v>50</v>
      </c>
      <c r="B9965" s="5" t="s">
        <v>265</v>
      </c>
      <c r="C9965" s="15" t="s">
        <v>261</v>
      </c>
    </row>
    <row r="9966">
      <c r="A9966" s="5" t="s">
        <v>141</v>
      </c>
      <c r="B9966" s="5" t="s">
        <v>265</v>
      </c>
      <c r="C9966" s="15" t="s">
        <v>261</v>
      </c>
    </row>
    <row r="9967">
      <c r="A9967" s="5" t="s">
        <v>150</v>
      </c>
      <c r="B9967" s="5" t="s">
        <v>265</v>
      </c>
      <c r="C9967" s="15" t="s">
        <v>261</v>
      </c>
    </row>
    <row r="9968">
      <c r="A9968" s="5" t="s">
        <v>174</v>
      </c>
      <c r="B9968" s="5" t="s">
        <v>265</v>
      </c>
      <c r="C9968" s="15" t="s">
        <v>261</v>
      </c>
    </row>
    <row r="9969">
      <c r="A9969" s="5" t="s">
        <v>89</v>
      </c>
      <c r="B9969" s="5" t="s">
        <v>265</v>
      </c>
      <c r="C9969" s="15" t="s">
        <v>261</v>
      </c>
    </row>
    <row r="9970">
      <c r="A9970" s="5" t="s">
        <v>119</v>
      </c>
      <c r="B9970" s="5" t="s">
        <v>265</v>
      </c>
      <c r="C9970" s="15" t="s">
        <v>261</v>
      </c>
    </row>
    <row r="9971">
      <c r="A9971" s="5" t="s">
        <v>99</v>
      </c>
      <c r="B9971" s="5" t="s">
        <v>265</v>
      </c>
      <c r="C9971" s="15" t="s">
        <v>261</v>
      </c>
    </row>
    <row r="9972">
      <c r="A9972" s="5" t="s">
        <v>184</v>
      </c>
      <c r="B9972" s="5" t="s">
        <v>265</v>
      </c>
      <c r="C9972" s="15" t="s">
        <v>261</v>
      </c>
    </row>
    <row r="9973">
      <c r="A9973" s="5" t="s">
        <v>218</v>
      </c>
      <c r="B9973" s="5" t="s">
        <v>265</v>
      </c>
      <c r="C9973" s="15" t="s">
        <v>261</v>
      </c>
    </row>
    <row r="9974">
      <c r="A9974" s="5" t="s">
        <v>120</v>
      </c>
      <c r="B9974" s="5" t="s">
        <v>265</v>
      </c>
      <c r="C9974" s="15" t="s">
        <v>261</v>
      </c>
    </row>
    <row r="9975">
      <c r="A9975" s="5" t="s">
        <v>90</v>
      </c>
      <c r="B9975" s="5" t="s">
        <v>265</v>
      </c>
      <c r="C9975" s="15" t="s">
        <v>261</v>
      </c>
    </row>
    <row r="9976">
      <c r="A9976" s="5" t="s">
        <v>115</v>
      </c>
      <c r="B9976" s="5" t="s">
        <v>265</v>
      </c>
      <c r="C9976" s="15" t="s">
        <v>261</v>
      </c>
    </row>
    <row r="9977">
      <c r="A9977" s="5" t="s">
        <v>90</v>
      </c>
      <c r="B9977" s="5" t="s">
        <v>265</v>
      </c>
      <c r="C9977" s="15" t="s">
        <v>261</v>
      </c>
    </row>
    <row r="9978">
      <c r="A9978" s="5" t="s">
        <v>194</v>
      </c>
      <c r="B9978" s="5" t="s">
        <v>265</v>
      </c>
      <c r="C9978" s="15" t="s">
        <v>261</v>
      </c>
    </row>
    <row r="9979">
      <c r="A9979" s="5" t="s">
        <v>186</v>
      </c>
      <c r="B9979" s="5" t="s">
        <v>265</v>
      </c>
      <c r="C9979" s="15" t="s">
        <v>261</v>
      </c>
    </row>
    <row r="9980">
      <c r="A9980" s="5" t="s">
        <v>238</v>
      </c>
      <c r="B9980" s="5" t="s">
        <v>265</v>
      </c>
      <c r="C9980" s="15" t="s">
        <v>261</v>
      </c>
    </row>
    <row r="9981">
      <c r="A9981" s="5" t="s">
        <v>120</v>
      </c>
      <c r="B9981" s="5" t="s">
        <v>265</v>
      </c>
      <c r="C9981" s="15" t="s">
        <v>261</v>
      </c>
    </row>
    <row r="9982">
      <c r="A9982" s="5" t="s">
        <v>207</v>
      </c>
      <c r="B9982" s="5" t="s">
        <v>265</v>
      </c>
      <c r="C9982" s="15" t="s">
        <v>261</v>
      </c>
    </row>
    <row r="9983">
      <c r="A9983" s="5" t="s">
        <v>239</v>
      </c>
      <c r="B9983" s="5" t="s">
        <v>265</v>
      </c>
      <c r="C9983" s="15" t="s">
        <v>261</v>
      </c>
    </row>
    <row r="9984">
      <c r="A9984" s="5" t="s">
        <v>224</v>
      </c>
      <c r="B9984" s="5" t="s">
        <v>265</v>
      </c>
      <c r="C9984" s="15" t="s">
        <v>261</v>
      </c>
    </row>
    <row r="9985">
      <c r="A9985" s="5" t="s">
        <v>144</v>
      </c>
      <c r="B9985" s="5" t="s">
        <v>265</v>
      </c>
      <c r="C9985" s="15" t="s">
        <v>261</v>
      </c>
    </row>
    <row r="9986">
      <c r="A9986" s="5" t="s">
        <v>99</v>
      </c>
      <c r="B9986" s="5" t="s">
        <v>265</v>
      </c>
      <c r="C9986" s="15" t="s">
        <v>261</v>
      </c>
    </row>
    <row r="9987">
      <c r="A9987" s="5" t="s">
        <v>171</v>
      </c>
      <c r="B9987" s="5" t="s">
        <v>265</v>
      </c>
      <c r="C9987" s="15" t="s">
        <v>261</v>
      </c>
    </row>
    <row r="9988">
      <c r="A9988" s="5" t="s">
        <v>157</v>
      </c>
      <c r="B9988" s="5" t="s">
        <v>265</v>
      </c>
      <c r="C9988" s="15" t="s">
        <v>261</v>
      </c>
    </row>
    <row r="9989">
      <c r="A9989" s="5" t="s">
        <v>170</v>
      </c>
      <c r="B9989" s="5" t="s">
        <v>265</v>
      </c>
      <c r="C9989" s="15" t="s">
        <v>261</v>
      </c>
    </row>
    <row r="9990">
      <c r="A9990" s="5" t="s">
        <v>140</v>
      </c>
      <c r="B9990" s="5" t="s">
        <v>265</v>
      </c>
      <c r="C9990" s="15" t="s">
        <v>261</v>
      </c>
    </row>
    <row r="9991">
      <c r="A9991" s="5" t="s">
        <v>112</v>
      </c>
      <c r="B9991" s="5" t="s">
        <v>265</v>
      </c>
      <c r="C9991" s="15" t="s">
        <v>261</v>
      </c>
    </row>
    <row r="9992">
      <c r="A9992" s="5" t="s">
        <v>222</v>
      </c>
      <c r="B9992" s="5" t="s">
        <v>265</v>
      </c>
      <c r="C9992" s="15" t="s">
        <v>261</v>
      </c>
    </row>
    <row r="9993">
      <c r="A9993" s="5" t="s">
        <v>157</v>
      </c>
      <c r="B9993" s="5" t="s">
        <v>265</v>
      </c>
      <c r="C9993" s="15" t="s">
        <v>261</v>
      </c>
    </row>
    <row r="9994">
      <c r="A9994" s="5" t="s">
        <v>123</v>
      </c>
      <c r="B9994" s="5" t="s">
        <v>265</v>
      </c>
      <c r="C9994" s="15" t="s">
        <v>261</v>
      </c>
    </row>
    <row r="9995">
      <c r="A9995" s="5" t="s">
        <v>165</v>
      </c>
      <c r="B9995" s="5" t="s">
        <v>265</v>
      </c>
      <c r="C9995" s="15" t="s">
        <v>261</v>
      </c>
    </row>
    <row r="9996">
      <c r="A9996" s="5" t="s">
        <v>152</v>
      </c>
      <c r="B9996" s="5" t="s">
        <v>265</v>
      </c>
      <c r="C9996" s="15" t="s">
        <v>261</v>
      </c>
    </row>
    <row r="9997">
      <c r="A9997" s="5" t="s">
        <v>176</v>
      </c>
      <c r="B9997" s="5" t="s">
        <v>265</v>
      </c>
      <c r="C9997" s="15" t="s">
        <v>261</v>
      </c>
    </row>
    <row r="9998">
      <c r="A9998" s="5" t="s">
        <v>110</v>
      </c>
      <c r="B9998" s="5" t="s">
        <v>265</v>
      </c>
      <c r="C9998" s="15" t="s">
        <v>261</v>
      </c>
    </row>
    <row r="9999">
      <c r="A9999" s="5" t="s">
        <v>201</v>
      </c>
      <c r="B9999" s="5" t="s">
        <v>265</v>
      </c>
      <c r="C9999" s="15" t="s">
        <v>261</v>
      </c>
    </row>
    <row r="10000">
      <c r="A10000" s="5" t="s">
        <v>118</v>
      </c>
      <c r="B10000" s="5" t="s">
        <v>265</v>
      </c>
      <c r="C10000" s="15" t="s">
        <v>261</v>
      </c>
    </row>
    <row r="10001">
      <c r="A10001" s="5" t="s">
        <v>129</v>
      </c>
      <c r="B10001" s="5" t="s">
        <v>265</v>
      </c>
      <c r="C10001" s="15" t="s">
        <v>261</v>
      </c>
    </row>
    <row r="10002">
      <c r="A10002" s="5" t="s">
        <v>201</v>
      </c>
      <c r="B10002" s="5" t="s">
        <v>265</v>
      </c>
      <c r="C10002" s="15" t="s">
        <v>261</v>
      </c>
    </row>
    <row r="10003">
      <c r="A10003" s="5" t="s">
        <v>97</v>
      </c>
      <c r="B10003" s="5" t="s">
        <v>265</v>
      </c>
      <c r="C10003" s="15" t="s">
        <v>261</v>
      </c>
    </row>
    <row r="10004">
      <c r="A10004" s="5" t="s">
        <v>249</v>
      </c>
      <c r="B10004" s="5" t="s">
        <v>265</v>
      </c>
      <c r="C10004" s="15" t="s">
        <v>261</v>
      </c>
    </row>
    <row r="10005">
      <c r="A10005" s="5" t="s">
        <v>254</v>
      </c>
      <c r="B10005" s="5" t="s">
        <v>265</v>
      </c>
      <c r="C10005" s="15" t="s">
        <v>261</v>
      </c>
    </row>
    <row r="10006">
      <c r="A10006" s="5" t="s">
        <v>105</v>
      </c>
      <c r="B10006" s="5" t="s">
        <v>265</v>
      </c>
      <c r="C10006" s="15" t="s">
        <v>261</v>
      </c>
    </row>
    <row r="10007">
      <c r="A10007" s="5" t="s">
        <v>211</v>
      </c>
      <c r="B10007" s="5" t="s">
        <v>265</v>
      </c>
      <c r="C10007" s="15" t="s">
        <v>261</v>
      </c>
    </row>
    <row r="10008">
      <c r="A10008" s="5" t="s">
        <v>224</v>
      </c>
      <c r="B10008" s="5" t="s">
        <v>265</v>
      </c>
      <c r="C10008" s="15" t="s">
        <v>261</v>
      </c>
    </row>
    <row r="10009">
      <c r="A10009" s="5" t="s">
        <v>196</v>
      </c>
      <c r="B10009" s="5" t="s">
        <v>265</v>
      </c>
      <c r="C10009" s="15" t="s">
        <v>261</v>
      </c>
    </row>
    <row r="10010">
      <c r="A10010" s="5" t="s">
        <v>88</v>
      </c>
      <c r="B10010" s="5" t="s">
        <v>265</v>
      </c>
      <c r="C10010" s="15" t="s">
        <v>261</v>
      </c>
    </row>
    <row r="10011">
      <c r="A10011" s="5" t="s">
        <v>123</v>
      </c>
      <c r="B10011" s="5" t="s">
        <v>265</v>
      </c>
      <c r="C10011" s="15" t="s">
        <v>261</v>
      </c>
    </row>
    <row r="10012">
      <c r="A10012" s="5" t="s">
        <v>145</v>
      </c>
      <c r="B10012" s="5" t="s">
        <v>265</v>
      </c>
      <c r="C10012" s="15" t="s">
        <v>261</v>
      </c>
    </row>
    <row r="10013">
      <c r="A10013" s="5" t="s">
        <v>72</v>
      </c>
      <c r="B10013" s="5" t="s">
        <v>265</v>
      </c>
      <c r="C10013" s="15" t="s">
        <v>261</v>
      </c>
    </row>
    <row r="10014">
      <c r="A10014" s="5" t="s">
        <v>110</v>
      </c>
      <c r="B10014" s="5" t="s">
        <v>265</v>
      </c>
      <c r="C10014" s="15" t="s">
        <v>261</v>
      </c>
    </row>
    <row r="10015">
      <c r="A10015" s="5" t="s">
        <v>138</v>
      </c>
      <c r="B10015" s="5" t="s">
        <v>265</v>
      </c>
      <c r="C10015" s="15" t="s">
        <v>261</v>
      </c>
    </row>
    <row r="10016">
      <c r="A10016" s="5" t="s">
        <v>174</v>
      </c>
      <c r="B10016" s="5" t="s">
        <v>265</v>
      </c>
      <c r="C10016" s="15" t="s">
        <v>261</v>
      </c>
    </row>
    <row r="10017">
      <c r="A10017" s="5" t="s">
        <v>246</v>
      </c>
      <c r="B10017" s="5" t="s">
        <v>265</v>
      </c>
      <c r="C10017" s="15" t="s">
        <v>261</v>
      </c>
    </row>
    <row r="10018">
      <c r="A10018" s="5" t="s">
        <v>158</v>
      </c>
      <c r="B10018" s="5" t="s">
        <v>265</v>
      </c>
      <c r="C10018" s="15" t="s">
        <v>261</v>
      </c>
    </row>
    <row r="10019">
      <c r="A10019" s="5" t="s">
        <v>173</v>
      </c>
      <c r="B10019" s="5" t="s">
        <v>265</v>
      </c>
      <c r="C10019" s="15" t="s">
        <v>261</v>
      </c>
    </row>
    <row r="10020">
      <c r="A10020" s="5" t="s">
        <v>191</v>
      </c>
      <c r="B10020" s="5" t="s">
        <v>265</v>
      </c>
      <c r="C10020" s="15" t="s">
        <v>261</v>
      </c>
    </row>
    <row r="10021">
      <c r="A10021" s="5" t="s">
        <v>90</v>
      </c>
      <c r="B10021" s="5" t="s">
        <v>265</v>
      </c>
      <c r="C10021" s="15" t="s">
        <v>261</v>
      </c>
    </row>
    <row r="10022">
      <c r="A10022" s="5" t="s">
        <v>222</v>
      </c>
      <c r="B10022" s="5" t="s">
        <v>265</v>
      </c>
      <c r="C10022" s="15" t="s">
        <v>261</v>
      </c>
    </row>
    <row r="10023">
      <c r="A10023" s="5" t="s">
        <v>107</v>
      </c>
      <c r="B10023" s="5" t="s">
        <v>265</v>
      </c>
      <c r="C10023" s="15" t="s">
        <v>261</v>
      </c>
    </row>
    <row r="10024">
      <c r="A10024" s="5" t="s">
        <v>162</v>
      </c>
      <c r="B10024" s="5" t="s">
        <v>265</v>
      </c>
      <c r="C10024" s="15" t="s">
        <v>261</v>
      </c>
    </row>
    <row r="10025">
      <c r="A10025" s="5" t="s">
        <v>95</v>
      </c>
      <c r="B10025" s="5" t="s">
        <v>265</v>
      </c>
      <c r="C10025" s="15" t="s">
        <v>261</v>
      </c>
    </row>
    <row r="10026">
      <c r="A10026" s="5" t="s">
        <v>135</v>
      </c>
      <c r="B10026" s="5" t="s">
        <v>265</v>
      </c>
      <c r="C10026" s="15" t="s">
        <v>261</v>
      </c>
    </row>
    <row r="10027">
      <c r="A10027" s="5" t="s">
        <v>211</v>
      </c>
      <c r="B10027" s="5" t="s">
        <v>265</v>
      </c>
      <c r="C10027" s="15" t="s">
        <v>261</v>
      </c>
    </row>
    <row r="10028">
      <c r="A10028" s="5" t="s">
        <v>185</v>
      </c>
      <c r="B10028" s="5" t="s">
        <v>265</v>
      </c>
      <c r="C10028" s="15" t="s">
        <v>261</v>
      </c>
    </row>
    <row r="10029">
      <c r="A10029" s="5" t="s">
        <v>106</v>
      </c>
      <c r="B10029" s="5" t="s">
        <v>265</v>
      </c>
      <c r="C10029" s="15" t="s">
        <v>261</v>
      </c>
    </row>
    <row r="10030">
      <c r="A10030" s="5" t="s">
        <v>131</v>
      </c>
      <c r="B10030" s="5" t="s">
        <v>265</v>
      </c>
      <c r="C10030" s="15" t="s">
        <v>261</v>
      </c>
    </row>
    <row r="10031">
      <c r="A10031" s="5" t="s">
        <v>72</v>
      </c>
      <c r="B10031" s="5" t="s">
        <v>265</v>
      </c>
      <c r="C10031" s="15" t="s">
        <v>261</v>
      </c>
    </row>
    <row r="10032">
      <c r="A10032" s="5" t="s">
        <v>134</v>
      </c>
      <c r="B10032" s="5" t="s">
        <v>265</v>
      </c>
      <c r="C10032" s="15" t="s">
        <v>261</v>
      </c>
    </row>
    <row r="10033">
      <c r="A10033" s="5" t="s">
        <v>137</v>
      </c>
      <c r="B10033" s="5" t="s">
        <v>265</v>
      </c>
      <c r="C10033" s="15" t="s">
        <v>261</v>
      </c>
    </row>
    <row r="10034">
      <c r="A10034" s="5" t="s">
        <v>195</v>
      </c>
      <c r="B10034" s="5" t="s">
        <v>265</v>
      </c>
      <c r="C10034" s="15" t="s">
        <v>261</v>
      </c>
    </row>
    <row r="10035">
      <c r="A10035" s="5" t="s">
        <v>141</v>
      </c>
      <c r="B10035" s="5" t="s">
        <v>265</v>
      </c>
      <c r="C10035" s="15" t="s">
        <v>261</v>
      </c>
    </row>
    <row r="10036">
      <c r="A10036" s="5" t="s">
        <v>210</v>
      </c>
      <c r="B10036" s="5" t="s">
        <v>265</v>
      </c>
      <c r="C10036" s="15" t="s">
        <v>261</v>
      </c>
    </row>
    <row r="10037">
      <c r="A10037" s="5" t="s">
        <v>119</v>
      </c>
      <c r="B10037" s="5" t="s">
        <v>265</v>
      </c>
      <c r="C10037" s="15" t="s">
        <v>261</v>
      </c>
    </row>
    <row r="10038">
      <c r="A10038" s="5" t="s">
        <v>126</v>
      </c>
      <c r="B10038" s="5" t="s">
        <v>265</v>
      </c>
      <c r="C10038" s="15" t="s">
        <v>261</v>
      </c>
    </row>
    <row r="10039">
      <c r="A10039" s="5" t="s">
        <v>168</v>
      </c>
      <c r="B10039" s="5" t="s">
        <v>265</v>
      </c>
      <c r="C10039" s="15" t="s">
        <v>261</v>
      </c>
    </row>
    <row r="10040">
      <c r="A10040" s="5" t="s">
        <v>164</v>
      </c>
      <c r="B10040" s="5" t="s">
        <v>265</v>
      </c>
      <c r="C10040" s="15" t="s">
        <v>261</v>
      </c>
    </row>
    <row r="10041">
      <c r="A10041" s="5" t="s">
        <v>168</v>
      </c>
      <c r="B10041" s="5" t="s">
        <v>265</v>
      </c>
      <c r="C10041" s="15" t="s">
        <v>261</v>
      </c>
    </row>
    <row r="10042">
      <c r="A10042" s="5" t="s">
        <v>42</v>
      </c>
      <c r="B10042" s="5" t="s">
        <v>265</v>
      </c>
      <c r="C10042" s="15" t="s">
        <v>261</v>
      </c>
    </row>
    <row r="10043">
      <c r="A10043" s="5" t="s">
        <v>199</v>
      </c>
      <c r="B10043" s="5" t="s">
        <v>265</v>
      </c>
      <c r="C10043" s="15" t="s">
        <v>261</v>
      </c>
    </row>
    <row r="10044">
      <c r="A10044" s="5" t="s">
        <v>123</v>
      </c>
      <c r="B10044" s="5" t="s">
        <v>265</v>
      </c>
      <c r="C10044" s="15" t="s">
        <v>261</v>
      </c>
    </row>
    <row r="10045">
      <c r="A10045" s="5" t="s">
        <v>131</v>
      </c>
      <c r="B10045" s="5" t="s">
        <v>265</v>
      </c>
      <c r="C10045" s="15" t="s">
        <v>261</v>
      </c>
    </row>
    <row r="10046">
      <c r="A10046" s="5" t="s">
        <v>231</v>
      </c>
      <c r="B10046" s="5" t="s">
        <v>265</v>
      </c>
      <c r="C10046" s="15" t="s">
        <v>261</v>
      </c>
    </row>
    <row r="10047">
      <c r="A10047" s="5" t="s">
        <v>227</v>
      </c>
      <c r="B10047" s="5" t="s">
        <v>265</v>
      </c>
      <c r="C10047" s="15" t="s">
        <v>261</v>
      </c>
    </row>
    <row r="10048">
      <c r="A10048" s="5" t="s">
        <v>239</v>
      </c>
      <c r="B10048" s="5" t="s">
        <v>265</v>
      </c>
      <c r="C10048" s="15" t="s">
        <v>261</v>
      </c>
    </row>
    <row r="10049">
      <c r="A10049" s="5" t="s">
        <v>210</v>
      </c>
      <c r="B10049" s="5" t="s">
        <v>265</v>
      </c>
      <c r="C10049" s="15" t="s">
        <v>261</v>
      </c>
    </row>
    <row r="10050">
      <c r="A10050" s="5" t="s">
        <v>182</v>
      </c>
      <c r="B10050" s="5" t="s">
        <v>265</v>
      </c>
      <c r="C10050" s="15" t="s">
        <v>261</v>
      </c>
    </row>
    <row r="10051">
      <c r="A10051" s="5" t="s">
        <v>177</v>
      </c>
      <c r="B10051" s="5" t="s">
        <v>265</v>
      </c>
      <c r="C10051" s="15" t="s">
        <v>261</v>
      </c>
    </row>
    <row r="10052">
      <c r="A10052" s="5" t="s">
        <v>228</v>
      </c>
      <c r="B10052" s="5" t="s">
        <v>265</v>
      </c>
      <c r="C10052" s="15" t="s">
        <v>261</v>
      </c>
    </row>
    <row r="10053">
      <c r="A10053" s="5" t="s">
        <v>188</v>
      </c>
      <c r="B10053" s="5" t="s">
        <v>265</v>
      </c>
      <c r="C10053" s="15" t="s">
        <v>261</v>
      </c>
    </row>
    <row r="10054">
      <c r="A10054" s="5" t="s">
        <v>215</v>
      </c>
      <c r="B10054" s="5" t="s">
        <v>265</v>
      </c>
      <c r="C10054" s="15" t="s">
        <v>261</v>
      </c>
    </row>
    <row r="10055">
      <c r="A10055" s="5" t="s">
        <v>185</v>
      </c>
      <c r="B10055" s="5" t="s">
        <v>265</v>
      </c>
      <c r="C10055" s="15" t="s">
        <v>261</v>
      </c>
    </row>
    <row r="10056">
      <c r="A10056" s="5" t="s">
        <v>139</v>
      </c>
      <c r="B10056" s="5" t="s">
        <v>265</v>
      </c>
      <c r="C10056" s="15" t="s">
        <v>261</v>
      </c>
    </row>
    <row r="10057">
      <c r="A10057" s="5" t="s">
        <v>210</v>
      </c>
      <c r="B10057" s="5" t="s">
        <v>265</v>
      </c>
      <c r="C10057" s="15" t="s">
        <v>261</v>
      </c>
    </row>
    <row r="10058">
      <c r="A10058" s="5" t="s">
        <v>218</v>
      </c>
      <c r="B10058" s="5" t="s">
        <v>265</v>
      </c>
      <c r="C10058" s="15" t="s">
        <v>261</v>
      </c>
    </row>
    <row r="10059">
      <c r="A10059" s="5" t="s">
        <v>100</v>
      </c>
      <c r="B10059" s="5" t="s">
        <v>265</v>
      </c>
      <c r="C10059" s="15" t="s">
        <v>261</v>
      </c>
    </row>
    <row r="10060">
      <c r="A10060" s="5" t="s">
        <v>254</v>
      </c>
      <c r="B10060" s="5" t="s">
        <v>265</v>
      </c>
      <c r="C10060" s="15" t="s">
        <v>261</v>
      </c>
    </row>
    <row r="10061">
      <c r="A10061" s="5" t="s">
        <v>140</v>
      </c>
      <c r="B10061" s="5" t="s">
        <v>265</v>
      </c>
      <c r="C10061" s="15" t="s">
        <v>261</v>
      </c>
    </row>
    <row r="10062">
      <c r="A10062" s="5" t="s">
        <v>252</v>
      </c>
      <c r="B10062" s="5" t="s">
        <v>265</v>
      </c>
      <c r="C10062" s="15" t="s">
        <v>261</v>
      </c>
    </row>
    <row r="10063">
      <c r="A10063" s="5" t="s">
        <v>171</v>
      </c>
      <c r="B10063" s="5" t="s">
        <v>265</v>
      </c>
      <c r="C10063" s="15" t="s">
        <v>261</v>
      </c>
    </row>
    <row r="10064">
      <c r="A10064" s="5" t="s">
        <v>100</v>
      </c>
      <c r="B10064" s="5" t="s">
        <v>265</v>
      </c>
      <c r="C10064" s="15" t="s">
        <v>261</v>
      </c>
    </row>
    <row r="10065">
      <c r="A10065" s="5" t="s">
        <v>154</v>
      </c>
      <c r="B10065" s="5" t="s">
        <v>265</v>
      </c>
      <c r="C10065" s="15" t="s">
        <v>261</v>
      </c>
    </row>
    <row r="10066">
      <c r="A10066" s="5" t="s">
        <v>136</v>
      </c>
      <c r="B10066" s="5" t="s">
        <v>265</v>
      </c>
      <c r="C10066" s="15" t="s">
        <v>261</v>
      </c>
    </row>
    <row r="10067">
      <c r="A10067" s="5" t="s">
        <v>237</v>
      </c>
      <c r="B10067" s="5" t="s">
        <v>265</v>
      </c>
      <c r="C10067" s="15" t="s">
        <v>261</v>
      </c>
    </row>
    <row r="10068">
      <c r="A10068" s="5" t="s">
        <v>156</v>
      </c>
      <c r="B10068" s="5" t="s">
        <v>265</v>
      </c>
      <c r="C10068" s="15" t="s">
        <v>261</v>
      </c>
    </row>
    <row r="10069">
      <c r="A10069" s="5" t="s">
        <v>111</v>
      </c>
      <c r="B10069" s="5" t="s">
        <v>265</v>
      </c>
      <c r="C10069" s="15" t="s">
        <v>261</v>
      </c>
    </row>
    <row r="10070">
      <c r="A10070" s="5" t="s">
        <v>143</v>
      </c>
      <c r="B10070" s="5" t="s">
        <v>265</v>
      </c>
      <c r="C10070" s="15" t="s">
        <v>261</v>
      </c>
    </row>
    <row r="10071">
      <c r="A10071" s="5" t="s">
        <v>95</v>
      </c>
      <c r="B10071" s="5" t="s">
        <v>265</v>
      </c>
      <c r="C10071" s="15" t="s">
        <v>261</v>
      </c>
    </row>
    <row r="10072">
      <c r="A10072" s="5" t="s">
        <v>253</v>
      </c>
      <c r="B10072" s="5" t="s">
        <v>265</v>
      </c>
      <c r="C10072" s="15" t="s">
        <v>261</v>
      </c>
    </row>
    <row r="10073">
      <c r="A10073" s="5" t="s">
        <v>187</v>
      </c>
      <c r="B10073" s="5" t="s">
        <v>265</v>
      </c>
      <c r="C10073" s="15" t="s">
        <v>261</v>
      </c>
    </row>
    <row r="10074">
      <c r="A10074" s="5" t="s">
        <v>114</v>
      </c>
      <c r="B10074" s="5" t="s">
        <v>265</v>
      </c>
      <c r="C10074" s="15" t="s">
        <v>261</v>
      </c>
    </row>
    <row r="10075">
      <c r="A10075" s="5" t="s">
        <v>152</v>
      </c>
      <c r="B10075" s="5" t="s">
        <v>265</v>
      </c>
      <c r="C10075" s="15" t="s">
        <v>261</v>
      </c>
    </row>
    <row r="10076">
      <c r="A10076" s="5" t="s">
        <v>186</v>
      </c>
      <c r="B10076" s="5" t="s">
        <v>265</v>
      </c>
      <c r="C10076" s="15" t="s">
        <v>261</v>
      </c>
    </row>
    <row r="10077">
      <c r="A10077" s="5" t="s">
        <v>193</v>
      </c>
      <c r="B10077" s="5" t="s">
        <v>265</v>
      </c>
      <c r="C10077" s="15" t="s">
        <v>261</v>
      </c>
    </row>
    <row r="10078">
      <c r="A10078" s="5" t="s">
        <v>101</v>
      </c>
      <c r="B10078" s="5" t="s">
        <v>265</v>
      </c>
      <c r="C10078" s="15" t="s">
        <v>261</v>
      </c>
    </row>
    <row r="10079">
      <c r="A10079" s="5" t="s">
        <v>123</v>
      </c>
      <c r="B10079" s="5" t="s">
        <v>265</v>
      </c>
      <c r="C10079" s="15" t="s">
        <v>261</v>
      </c>
    </row>
    <row r="10080">
      <c r="A10080" s="5" t="s">
        <v>175</v>
      </c>
      <c r="B10080" s="5" t="s">
        <v>265</v>
      </c>
      <c r="C10080" s="15" t="s">
        <v>261</v>
      </c>
    </row>
    <row r="10081">
      <c r="A10081" s="5" t="s">
        <v>100</v>
      </c>
      <c r="B10081" s="5" t="s">
        <v>265</v>
      </c>
      <c r="C10081" s="15" t="s">
        <v>261</v>
      </c>
    </row>
    <row r="10082">
      <c r="A10082" s="5" t="s">
        <v>133</v>
      </c>
      <c r="B10082" s="5" t="s">
        <v>265</v>
      </c>
      <c r="C10082" s="15" t="s">
        <v>261</v>
      </c>
    </row>
    <row r="10083">
      <c r="A10083" s="5" t="s">
        <v>202</v>
      </c>
      <c r="B10083" s="5" t="s">
        <v>265</v>
      </c>
      <c r="C10083" s="15" t="s">
        <v>261</v>
      </c>
    </row>
    <row r="10084">
      <c r="A10084" s="5" t="s">
        <v>82</v>
      </c>
      <c r="B10084" s="5" t="s">
        <v>265</v>
      </c>
      <c r="C10084" s="15" t="s">
        <v>261</v>
      </c>
    </row>
    <row r="10085">
      <c r="A10085" s="5" t="s">
        <v>210</v>
      </c>
      <c r="B10085" s="5" t="s">
        <v>265</v>
      </c>
      <c r="C10085" s="15" t="s">
        <v>261</v>
      </c>
    </row>
    <row r="10086">
      <c r="A10086" s="5" t="s">
        <v>157</v>
      </c>
      <c r="B10086" s="5" t="s">
        <v>265</v>
      </c>
      <c r="C10086" s="15" t="s">
        <v>261</v>
      </c>
    </row>
    <row r="10087">
      <c r="A10087" s="5" t="s">
        <v>211</v>
      </c>
      <c r="B10087" s="5" t="s">
        <v>265</v>
      </c>
      <c r="C10087" s="15" t="s">
        <v>261</v>
      </c>
    </row>
    <row r="10088">
      <c r="A10088" s="5" t="s">
        <v>250</v>
      </c>
      <c r="B10088" s="5" t="s">
        <v>265</v>
      </c>
      <c r="C10088" s="15" t="s">
        <v>261</v>
      </c>
    </row>
    <row r="10089">
      <c r="A10089" s="5" t="s">
        <v>231</v>
      </c>
      <c r="B10089" s="5" t="s">
        <v>265</v>
      </c>
      <c r="C10089" s="15" t="s">
        <v>261</v>
      </c>
    </row>
    <row r="10090">
      <c r="A10090" s="5" t="s">
        <v>141</v>
      </c>
      <c r="B10090" s="5" t="s">
        <v>265</v>
      </c>
      <c r="C10090" s="15" t="s">
        <v>261</v>
      </c>
    </row>
    <row r="10091">
      <c r="A10091" s="5" t="s">
        <v>133</v>
      </c>
      <c r="B10091" s="5" t="s">
        <v>265</v>
      </c>
      <c r="C10091" s="15" t="s">
        <v>261</v>
      </c>
    </row>
    <row r="10092">
      <c r="A10092" s="5" t="s">
        <v>253</v>
      </c>
      <c r="B10092" s="5" t="s">
        <v>265</v>
      </c>
      <c r="C10092" s="15" t="s">
        <v>261</v>
      </c>
    </row>
    <row r="10093">
      <c r="A10093" s="5" t="s">
        <v>96</v>
      </c>
      <c r="B10093" s="5" t="s">
        <v>265</v>
      </c>
      <c r="C10093" s="15" t="s">
        <v>261</v>
      </c>
    </row>
    <row r="10094">
      <c r="A10094" s="5" t="s">
        <v>215</v>
      </c>
      <c r="B10094" s="5" t="s">
        <v>265</v>
      </c>
      <c r="C10094" s="15" t="s">
        <v>261</v>
      </c>
    </row>
    <row r="10095">
      <c r="A10095" s="5" t="s">
        <v>225</v>
      </c>
      <c r="B10095" s="5" t="s">
        <v>265</v>
      </c>
      <c r="C10095" s="15" t="s">
        <v>261</v>
      </c>
    </row>
    <row r="10096">
      <c r="A10096" s="5" t="s">
        <v>82</v>
      </c>
      <c r="B10096" s="5" t="s">
        <v>265</v>
      </c>
      <c r="C10096" s="15" t="s">
        <v>261</v>
      </c>
    </row>
    <row r="10097">
      <c r="A10097" s="5" t="s">
        <v>228</v>
      </c>
      <c r="B10097" s="5" t="s">
        <v>265</v>
      </c>
      <c r="C10097" s="15" t="s">
        <v>261</v>
      </c>
    </row>
    <row r="10098">
      <c r="A10098" s="5" t="s">
        <v>180</v>
      </c>
      <c r="B10098" s="5" t="s">
        <v>265</v>
      </c>
      <c r="C10098" s="15" t="s">
        <v>261</v>
      </c>
    </row>
    <row r="10099">
      <c r="A10099" s="5" t="s">
        <v>113</v>
      </c>
      <c r="B10099" s="5" t="s">
        <v>265</v>
      </c>
      <c r="C10099" s="15" t="s">
        <v>261</v>
      </c>
    </row>
    <row r="10100">
      <c r="A10100" s="5" t="s">
        <v>112</v>
      </c>
      <c r="B10100" s="5" t="s">
        <v>265</v>
      </c>
      <c r="C10100" s="15" t="s">
        <v>261</v>
      </c>
    </row>
    <row r="10101">
      <c r="A10101" s="5" t="s">
        <v>240</v>
      </c>
      <c r="B10101" s="5" t="s">
        <v>265</v>
      </c>
      <c r="C10101" s="15" t="s">
        <v>261</v>
      </c>
    </row>
    <row r="10102">
      <c r="A10102" s="5" t="s">
        <v>92</v>
      </c>
      <c r="B10102" s="5" t="s">
        <v>265</v>
      </c>
      <c r="C10102" s="15" t="s">
        <v>261</v>
      </c>
    </row>
    <row r="10103">
      <c r="A10103" s="5" t="s">
        <v>146</v>
      </c>
      <c r="B10103" s="5" t="s">
        <v>265</v>
      </c>
      <c r="C10103" s="15" t="s">
        <v>261</v>
      </c>
    </row>
    <row r="10104">
      <c r="A10104" s="5" t="s">
        <v>162</v>
      </c>
      <c r="B10104" s="5" t="s">
        <v>265</v>
      </c>
      <c r="C10104" s="15" t="s">
        <v>261</v>
      </c>
    </row>
    <row r="10105">
      <c r="A10105" s="5" t="s">
        <v>96</v>
      </c>
      <c r="B10105" s="5" t="s">
        <v>265</v>
      </c>
      <c r="C10105" s="15" t="s">
        <v>261</v>
      </c>
    </row>
    <row r="10106">
      <c r="A10106" s="5" t="s">
        <v>111</v>
      </c>
      <c r="B10106" s="5" t="s">
        <v>265</v>
      </c>
      <c r="C10106" s="15" t="s">
        <v>261</v>
      </c>
    </row>
    <row r="10107">
      <c r="A10107" s="5" t="s">
        <v>186</v>
      </c>
      <c r="B10107" s="5" t="s">
        <v>265</v>
      </c>
      <c r="C10107" s="15" t="s">
        <v>261</v>
      </c>
    </row>
    <row r="10108">
      <c r="A10108" s="5" t="s">
        <v>145</v>
      </c>
      <c r="B10108" s="5" t="s">
        <v>265</v>
      </c>
      <c r="C10108" s="15" t="s">
        <v>261</v>
      </c>
    </row>
    <row r="10109">
      <c r="A10109" s="5" t="s">
        <v>187</v>
      </c>
      <c r="B10109" s="5" t="s">
        <v>265</v>
      </c>
      <c r="C10109" s="15" t="s">
        <v>261</v>
      </c>
    </row>
    <row r="10110">
      <c r="A10110" s="5" t="s">
        <v>182</v>
      </c>
      <c r="B10110" s="5" t="s">
        <v>265</v>
      </c>
      <c r="C10110" s="15" t="s">
        <v>261</v>
      </c>
    </row>
    <row r="10111">
      <c r="A10111" s="5" t="s">
        <v>117</v>
      </c>
      <c r="B10111" s="5" t="s">
        <v>265</v>
      </c>
      <c r="C10111" s="15" t="s">
        <v>261</v>
      </c>
    </row>
    <row r="10112">
      <c r="A10112" s="5" t="s">
        <v>243</v>
      </c>
      <c r="B10112" s="5" t="s">
        <v>265</v>
      </c>
      <c r="C10112" s="15" t="s">
        <v>261</v>
      </c>
    </row>
    <row r="10113">
      <c r="A10113" s="5" t="s">
        <v>172</v>
      </c>
      <c r="B10113" s="5" t="s">
        <v>265</v>
      </c>
      <c r="C10113" s="15" t="s">
        <v>261</v>
      </c>
    </row>
    <row r="10114">
      <c r="A10114" s="5" t="s">
        <v>241</v>
      </c>
      <c r="B10114" s="5" t="s">
        <v>265</v>
      </c>
      <c r="C10114" s="15" t="s">
        <v>261</v>
      </c>
    </row>
    <row r="10115">
      <c r="A10115" s="5" t="s">
        <v>118</v>
      </c>
      <c r="B10115" s="5" t="s">
        <v>265</v>
      </c>
      <c r="C10115" s="15" t="s">
        <v>261</v>
      </c>
    </row>
    <row r="10116">
      <c r="A10116" s="5" t="s">
        <v>205</v>
      </c>
      <c r="B10116" s="5" t="s">
        <v>265</v>
      </c>
      <c r="C10116" s="15" t="s">
        <v>261</v>
      </c>
    </row>
    <row r="10117">
      <c r="A10117" s="5" t="s">
        <v>209</v>
      </c>
      <c r="B10117" s="5" t="s">
        <v>265</v>
      </c>
      <c r="C10117" s="15" t="s">
        <v>261</v>
      </c>
    </row>
    <row r="10118">
      <c r="A10118" s="5" t="s">
        <v>203</v>
      </c>
      <c r="B10118" s="5" t="s">
        <v>265</v>
      </c>
      <c r="C10118" s="15" t="s">
        <v>261</v>
      </c>
    </row>
    <row r="10119">
      <c r="A10119" s="5" t="s">
        <v>174</v>
      </c>
      <c r="B10119" s="5" t="s">
        <v>265</v>
      </c>
      <c r="C10119" s="15" t="s">
        <v>261</v>
      </c>
    </row>
    <row r="10120">
      <c r="A10120" s="5" t="s">
        <v>158</v>
      </c>
      <c r="B10120" s="5" t="s">
        <v>265</v>
      </c>
      <c r="C10120" s="15" t="s">
        <v>261</v>
      </c>
    </row>
    <row r="10121">
      <c r="A10121" s="5" t="s">
        <v>149</v>
      </c>
      <c r="B10121" s="5" t="s">
        <v>265</v>
      </c>
      <c r="C10121" s="15" t="s">
        <v>261</v>
      </c>
    </row>
    <row r="10122">
      <c r="A10122" s="5" t="s">
        <v>140</v>
      </c>
      <c r="B10122" s="5" t="s">
        <v>265</v>
      </c>
      <c r="C10122" s="15" t="s">
        <v>261</v>
      </c>
    </row>
    <row r="10123">
      <c r="A10123" s="5" t="s">
        <v>214</v>
      </c>
      <c r="B10123" s="5" t="s">
        <v>265</v>
      </c>
      <c r="C10123" s="15" t="s">
        <v>261</v>
      </c>
    </row>
    <row r="10124">
      <c r="A10124" s="5" t="s">
        <v>241</v>
      </c>
      <c r="B10124" s="5" t="s">
        <v>265</v>
      </c>
      <c r="C10124" s="15" t="s">
        <v>261</v>
      </c>
    </row>
    <row r="10125">
      <c r="A10125" s="5" t="s">
        <v>189</v>
      </c>
      <c r="B10125" s="5" t="s">
        <v>265</v>
      </c>
      <c r="C10125" s="15" t="s">
        <v>261</v>
      </c>
    </row>
    <row r="10126">
      <c r="A10126" s="5" t="s">
        <v>194</v>
      </c>
      <c r="B10126" s="5" t="s">
        <v>265</v>
      </c>
      <c r="C10126" s="15" t="s">
        <v>261</v>
      </c>
    </row>
    <row r="10127">
      <c r="A10127" s="5" t="s">
        <v>117</v>
      </c>
      <c r="B10127" s="5" t="s">
        <v>265</v>
      </c>
      <c r="C10127" s="15" t="s">
        <v>261</v>
      </c>
    </row>
    <row r="10128">
      <c r="A10128" s="5" t="s">
        <v>100</v>
      </c>
      <c r="B10128" s="5" t="s">
        <v>265</v>
      </c>
      <c r="C10128" s="15" t="s">
        <v>261</v>
      </c>
    </row>
    <row r="10129">
      <c r="A10129" s="5" t="s">
        <v>47</v>
      </c>
      <c r="B10129" s="5" t="s">
        <v>265</v>
      </c>
      <c r="C10129" s="15" t="s">
        <v>261</v>
      </c>
    </row>
    <row r="10130">
      <c r="A10130" s="5" t="s">
        <v>243</v>
      </c>
      <c r="B10130" s="5" t="s">
        <v>265</v>
      </c>
      <c r="C10130" s="15" t="s">
        <v>261</v>
      </c>
    </row>
    <row r="10131">
      <c r="A10131" s="5" t="s">
        <v>201</v>
      </c>
      <c r="B10131" s="5" t="s">
        <v>265</v>
      </c>
      <c r="C10131" s="15" t="s">
        <v>261</v>
      </c>
    </row>
    <row r="10132">
      <c r="A10132" s="5" t="s">
        <v>208</v>
      </c>
      <c r="B10132" s="5" t="s">
        <v>265</v>
      </c>
      <c r="C10132" s="15" t="s">
        <v>261</v>
      </c>
    </row>
    <row r="10133">
      <c r="A10133" s="5" t="s">
        <v>171</v>
      </c>
      <c r="B10133" s="5" t="s">
        <v>265</v>
      </c>
      <c r="C10133" s="15" t="s">
        <v>261</v>
      </c>
    </row>
    <row r="10134">
      <c r="A10134" s="5" t="s">
        <v>77</v>
      </c>
      <c r="B10134" s="5" t="s">
        <v>265</v>
      </c>
      <c r="C10134" s="15" t="s">
        <v>261</v>
      </c>
    </row>
    <row r="10135">
      <c r="A10135" s="5" t="s">
        <v>220</v>
      </c>
      <c r="B10135" s="5" t="s">
        <v>265</v>
      </c>
      <c r="C10135" s="15" t="s">
        <v>261</v>
      </c>
    </row>
    <row r="10136">
      <c r="A10136" s="5" t="s">
        <v>208</v>
      </c>
      <c r="B10136" s="5" t="s">
        <v>265</v>
      </c>
      <c r="C10136" s="15" t="s">
        <v>261</v>
      </c>
    </row>
    <row r="10137">
      <c r="A10137" s="5" t="s">
        <v>194</v>
      </c>
      <c r="B10137" s="5" t="s">
        <v>265</v>
      </c>
      <c r="C10137" s="15" t="s">
        <v>261</v>
      </c>
    </row>
    <row r="10138">
      <c r="A10138" s="5" t="s">
        <v>90</v>
      </c>
      <c r="B10138" s="5" t="s">
        <v>265</v>
      </c>
      <c r="C10138" s="15" t="s">
        <v>261</v>
      </c>
    </row>
    <row r="10139">
      <c r="A10139" s="5" t="s">
        <v>86</v>
      </c>
      <c r="B10139" s="5" t="s">
        <v>265</v>
      </c>
      <c r="C10139" s="15" t="s">
        <v>261</v>
      </c>
    </row>
    <row r="10140">
      <c r="A10140" s="5" t="s">
        <v>238</v>
      </c>
      <c r="B10140" s="5" t="s">
        <v>265</v>
      </c>
      <c r="C10140" s="15" t="s">
        <v>261</v>
      </c>
    </row>
    <row r="10141">
      <c r="A10141" s="5" t="s">
        <v>213</v>
      </c>
      <c r="B10141" s="5" t="s">
        <v>265</v>
      </c>
      <c r="C10141" s="15" t="s">
        <v>261</v>
      </c>
    </row>
    <row r="10142">
      <c r="A10142" s="5" t="s">
        <v>102</v>
      </c>
      <c r="B10142" s="5" t="s">
        <v>265</v>
      </c>
      <c r="C10142" s="15" t="s">
        <v>261</v>
      </c>
    </row>
    <row r="10143">
      <c r="A10143" s="5" t="s">
        <v>223</v>
      </c>
      <c r="B10143" s="5" t="s">
        <v>265</v>
      </c>
      <c r="C10143" s="15" t="s">
        <v>261</v>
      </c>
    </row>
    <row r="10144">
      <c r="A10144" s="5" t="s">
        <v>169</v>
      </c>
      <c r="B10144" s="5" t="s">
        <v>265</v>
      </c>
      <c r="C10144" s="15" t="s">
        <v>261</v>
      </c>
    </row>
    <row r="10145">
      <c r="A10145" s="5" t="s">
        <v>199</v>
      </c>
      <c r="B10145" s="5" t="s">
        <v>265</v>
      </c>
      <c r="C10145" s="15" t="s">
        <v>261</v>
      </c>
    </row>
    <row r="10146">
      <c r="A10146" s="5" t="s">
        <v>140</v>
      </c>
      <c r="B10146" s="5" t="s">
        <v>265</v>
      </c>
      <c r="C10146" s="15" t="s">
        <v>261</v>
      </c>
    </row>
    <row r="10147">
      <c r="A10147" s="5" t="s">
        <v>72</v>
      </c>
      <c r="B10147" s="5" t="s">
        <v>265</v>
      </c>
      <c r="C10147" s="15" t="s">
        <v>261</v>
      </c>
    </row>
    <row r="10148">
      <c r="A10148" s="5" t="s">
        <v>107</v>
      </c>
      <c r="B10148" s="5" t="s">
        <v>265</v>
      </c>
      <c r="C10148" s="15" t="s">
        <v>261</v>
      </c>
    </row>
    <row r="10149">
      <c r="A10149" s="5" t="s">
        <v>66</v>
      </c>
      <c r="B10149" s="5" t="s">
        <v>265</v>
      </c>
      <c r="C10149" s="15" t="s">
        <v>261</v>
      </c>
    </row>
    <row r="10150">
      <c r="A10150" s="5" t="s">
        <v>124</v>
      </c>
      <c r="B10150" s="5" t="s">
        <v>265</v>
      </c>
      <c r="C10150" s="15" t="s">
        <v>261</v>
      </c>
    </row>
    <row r="10151">
      <c r="A10151" s="5" t="s">
        <v>151</v>
      </c>
      <c r="B10151" s="5" t="s">
        <v>265</v>
      </c>
      <c r="C10151" s="15" t="s">
        <v>261</v>
      </c>
    </row>
    <row r="10152">
      <c r="A10152" s="5" t="s">
        <v>147</v>
      </c>
      <c r="B10152" s="5" t="s">
        <v>265</v>
      </c>
      <c r="C10152" s="15" t="s">
        <v>261</v>
      </c>
    </row>
    <row r="10153">
      <c r="A10153" s="5" t="s">
        <v>198</v>
      </c>
      <c r="B10153" s="5" t="s">
        <v>265</v>
      </c>
      <c r="C10153" s="15" t="s">
        <v>261</v>
      </c>
    </row>
    <row r="10154">
      <c r="A10154" s="5" t="s">
        <v>107</v>
      </c>
      <c r="B10154" s="5" t="s">
        <v>265</v>
      </c>
      <c r="C10154" s="15" t="s">
        <v>261</v>
      </c>
    </row>
    <row r="10155">
      <c r="A10155" s="5" t="s">
        <v>210</v>
      </c>
      <c r="B10155" s="5" t="s">
        <v>265</v>
      </c>
      <c r="C10155" s="15" t="s">
        <v>261</v>
      </c>
    </row>
    <row r="10156">
      <c r="A10156" s="5" t="s">
        <v>251</v>
      </c>
      <c r="B10156" s="5" t="s">
        <v>265</v>
      </c>
      <c r="C10156" s="15" t="s">
        <v>261</v>
      </c>
    </row>
    <row r="10157">
      <c r="A10157" s="5" t="s">
        <v>74</v>
      </c>
      <c r="B10157" s="5" t="s">
        <v>265</v>
      </c>
      <c r="C10157" s="15" t="s">
        <v>261</v>
      </c>
    </row>
    <row r="10158">
      <c r="A10158" s="5" t="s">
        <v>130</v>
      </c>
      <c r="B10158" s="5" t="s">
        <v>265</v>
      </c>
      <c r="C10158" s="15" t="s">
        <v>261</v>
      </c>
    </row>
    <row r="10159">
      <c r="A10159" s="5" t="s">
        <v>188</v>
      </c>
      <c r="B10159" s="5" t="s">
        <v>265</v>
      </c>
      <c r="C10159" s="15" t="s">
        <v>261</v>
      </c>
    </row>
    <row r="10160">
      <c r="A10160" s="5" t="s">
        <v>115</v>
      </c>
      <c r="B10160" s="5" t="s">
        <v>265</v>
      </c>
      <c r="C10160" s="15" t="s">
        <v>261</v>
      </c>
    </row>
    <row r="10161">
      <c r="A10161" s="5" t="s">
        <v>124</v>
      </c>
      <c r="B10161" s="5" t="s">
        <v>265</v>
      </c>
      <c r="C10161" s="15" t="s">
        <v>261</v>
      </c>
    </row>
    <row r="10162">
      <c r="A10162" s="5" t="s">
        <v>194</v>
      </c>
      <c r="B10162" s="5" t="s">
        <v>265</v>
      </c>
      <c r="C10162" s="15" t="s">
        <v>261</v>
      </c>
    </row>
    <row r="10163">
      <c r="A10163" s="5" t="s">
        <v>191</v>
      </c>
      <c r="B10163" s="5" t="s">
        <v>265</v>
      </c>
      <c r="C10163" s="15" t="s">
        <v>261</v>
      </c>
    </row>
    <row r="10164">
      <c r="A10164" s="5" t="s">
        <v>173</v>
      </c>
      <c r="B10164" s="5" t="s">
        <v>265</v>
      </c>
      <c r="C10164" s="15" t="s">
        <v>261</v>
      </c>
    </row>
    <row r="10165">
      <c r="A10165" s="5" t="s">
        <v>121</v>
      </c>
      <c r="B10165" s="5" t="s">
        <v>265</v>
      </c>
      <c r="C10165" s="15" t="s">
        <v>261</v>
      </c>
    </row>
    <row r="10166">
      <c r="A10166" s="5" t="s">
        <v>210</v>
      </c>
      <c r="B10166" s="5" t="s">
        <v>265</v>
      </c>
      <c r="C10166" s="15" t="s">
        <v>261</v>
      </c>
    </row>
    <row r="10167">
      <c r="A10167" s="5" t="s">
        <v>50</v>
      </c>
      <c r="B10167" s="5" t="s">
        <v>265</v>
      </c>
      <c r="C10167" s="15" t="s">
        <v>261</v>
      </c>
    </row>
    <row r="10168">
      <c r="A10168" s="5" t="s">
        <v>165</v>
      </c>
      <c r="B10168" s="5" t="s">
        <v>265</v>
      </c>
      <c r="C10168" s="15" t="s">
        <v>261</v>
      </c>
    </row>
    <row r="10169">
      <c r="A10169" s="5" t="s">
        <v>95</v>
      </c>
      <c r="B10169" s="5" t="s">
        <v>265</v>
      </c>
      <c r="C10169" s="15" t="s">
        <v>261</v>
      </c>
    </row>
    <row r="10170">
      <c r="A10170" s="5" t="s">
        <v>125</v>
      </c>
      <c r="B10170" s="5" t="s">
        <v>265</v>
      </c>
      <c r="C10170" s="15" t="s">
        <v>261</v>
      </c>
    </row>
    <row r="10171">
      <c r="A10171" s="5" t="s">
        <v>185</v>
      </c>
      <c r="B10171" s="5" t="s">
        <v>265</v>
      </c>
      <c r="C10171" s="15" t="s">
        <v>261</v>
      </c>
    </row>
    <row r="10172">
      <c r="A10172" s="5" t="s">
        <v>140</v>
      </c>
      <c r="B10172" s="5" t="s">
        <v>265</v>
      </c>
      <c r="C10172" s="15" t="s">
        <v>261</v>
      </c>
    </row>
    <row r="10173">
      <c r="A10173" s="5" t="s">
        <v>185</v>
      </c>
      <c r="B10173" s="5" t="s">
        <v>265</v>
      </c>
      <c r="C10173" s="15" t="s">
        <v>261</v>
      </c>
    </row>
    <row r="10174">
      <c r="A10174" s="5" t="s">
        <v>188</v>
      </c>
      <c r="B10174" s="5" t="s">
        <v>265</v>
      </c>
      <c r="C10174" s="15" t="s">
        <v>261</v>
      </c>
    </row>
    <row r="10175">
      <c r="A10175" s="5" t="s">
        <v>148</v>
      </c>
      <c r="B10175" s="5" t="s">
        <v>265</v>
      </c>
      <c r="C10175" s="15" t="s">
        <v>261</v>
      </c>
    </row>
    <row r="10176">
      <c r="A10176" s="5" t="s">
        <v>173</v>
      </c>
      <c r="B10176" s="5" t="s">
        <v>265</v>
      </c>
      <c r="C10176" s="15" t="s">
        <v>261</v>
      </c>
    </row>
    <row r="10177">
      <c r="A10177" s="5" t="s">
        <v>139</v>
      </c>
      <c r="B10177" s="5" t="s">
        <v>265</v>
      </c>
      <c r="C10177" s="15" t="s">
        <v>261</v>
      </c>
    </row>
    <row r="10178">
      <c r="A10178" s="5" t="s">
        <v>129</v>
      </c>
      <c r="B10178" s="5" t="s">
        <v>265</v>
      </c>
      <c r="C10178" s="15" t="s">
        <v>261</v>
      </c>
    </row>
    <row r="10179">
      <c r="A10179" s="5" t="s">
        <v>190</v>
      </c>
      <c r="B10179" s="5" t="s">
        <v>265</v>
      </c>
      <c r="C10179" s="15" t="s">
        <v>261</v>
      </c>
    </row>
    <row r="10180">
      <c r="A10180" s="5" t="s">
        <v>47</v>
      </c>
      <c r="B10180" s="5" t="s">
        <v>265</v>
      </c>
      <c r="C10180" s="15" t="s">
        <v>261</v>
      </c>
    </row>
    <row r="10181">
      <c r="A10181" s="5" t="s">
        <v>162</v>
      </c>
      <c r="B10181" s="5" t="s">
        <v>265</v>
      </c>
      <c r="C10181" s="15" t="s">
        <v>261</v>
      </c>
    </row>
    <row r="10182">
      <c r="A10182" s="5" t="s">
        <v>132</v>
      </c>
      <c r="B10182" s="5" t="s">
        <v>265</v>
      </c>
      <c r="C10182" s="15" t="s">
        <v>261</v>
      </c>
    </row>
    <row r="10183">
      <c r="A10183" s="5" t="s">
        <v>123</v>
      </c>
      <c r="B10183" s="5" t="s">
        <v>265</v>
      </c>
      <c r="C10183" s="15" t="s">
        <v>261</v>
      </c>
    </row>
    <row r="10184">
      <c r="A10184" s="5" t="s">
        <v>171</v>
      </c>
      <c r="B10184" s="5" t="s">
        <v>265</v>
      </c>
      <c r="C10184" s="15" t="s">
        <v>261</v>
      </c>
    </row>
    <row r="10185">
      <c r="A10185" s="5" t="s">
        <v>66</v>
      </c>
      <c r="B10185" s="5" t="s">
        <v>265</v>
      </c>
      <c r="C10185" s="15" t="s">
        <v>261</v>
      </c>
    </row>
    <row r="10186">
      <c r="A10186" s="5" t="s">
        <v>246</v>
      </c>
      <c r="B10186" s="5" t="s">
        <v>265</v>
      </c>
      <c r="C10186" s="15" t="s">
        <v>261</v>
      </c>
    </row>
    <row r="10187">
      <c r="A10187" s="5" t="s">
        <v>144</v>
      </c>
      <c r="B10187" s="5" t="s">
        <v>265</v>
      </c>
      <c r="C10187" s="15" t="s">
        <v>261</v>
      </c>
    </row>
    <row r="10188">
      <c r="A10188" s="5" t="s">
        <v>196</v>
      </c>
      <c r="B10188" s="5" t="s">
        <v>265</v>
      </c>
      <c r="C10188" s="15" t="s">
        <v>261</v>
      </c>
    </row>
    <row r="10189">
      <c r="A10189" s="5" t="s">
        <v>192</v>
      </c>
      <c r="B10189" s="5" t="s">
        <v>265</v>
      </c>
      <c r="C10189" s="15" t="s">
        <v>261</v>
      </c>
    </row>
    <row r="10190">
      <c r="A10190" s="5" t="s">
        <v>121</v>
      </c>
      <c r="B10190" s="5" t="s">
        <v>265</v>
      </c>
      <c r="C10190" s="15" t="s">
        <v>261</v>
      </c>
    </row>
    <row r="10191">
      <c r="A10191" s="5" t="s">
        <v>185</v>
      </c>
      <c r="B10191" s="5" t="s">
        <v>265</v>
      </c>
      <c r="C10191" s="15" t="s">
        <v>261</v>
      </c>
    </row>
    <row r="10192">
      <c r="A10192" s="5" t="s">
        <v>161</v>
      </c>
      <c r="B10192" s="5" t="s">
        <v>265</v>
      </c>
      <c r="C10192" s="15" t="s">
        <v>261</v>
      </c>
    </row>
    <row r="10193">
      <c r="A10193" s="5" t="s">
        <v>81</v>
      </c>
      <c r="B10193" s="5" t="s">
        <v>265</v>
      </c>
      <c r="C10193" s="15" t="s">
        <v>261</v>
      </c>
    </row>
    <row r="10194">
      <c r="A10194" s="5" t="s">
        <v>113</v>
      </c>
      <c r="B10194" s="5" t="s">
        <v>265</v>
      </c>
      <c r="C10194" s="15" t="s">
        <v>261</v>
      </c>
    </row>
    <row r="10195">
      <c r="A10195" s="5" t="s">
        <v>88</v>
      </c>
      <c r="B10195" s="5" t="s">
        <v>265</v>
      </c>
      <c r="C10195" s="15" t="s">
        <v>261</v>
      </c>
    </row>
    <row r="10196">
      <c r="A10196" s="5" t="s">
        <v>99</v>
      </c>
      <c r="B10196" s="5" t="s">
        <v>265</v>
      </c>
      <c r="C10196" s="15" t="s">
        <v>261</v>
      </c>
    </row>
    <row r="10197">
      <c r="A10197" s="5" t="s">
        <v>172</v>
      </c>
      <c r="B10197" s="5" t="s">
        <v>265</v>
      </c>
      <c r="C10197" s="15" t="s">
        <v>261</v>
      </c>
    </row>
    <row r="10198">
      <c r="A10198" s="5" t="s">
        <v>125</v>
      </c>
      <c r="B10198" s="5" t="s">
        <v>265</v>
      </c>
      <c r="C10198" s="15" t="s">
        <v>261</v>
      </c>
    </row>
    <row r="10199">
      <c r="A10199" s="5" t="s">
        <v>100</v>
      </c>
      <c r="B10199" s="5" t="s">
        <v>265</v>
      </c>
      <c r="C10199" s="15" t="s">
        <v>261</v>
      </c>
    </row>
    <row r="10200">
      <c r="A10200" s="5" t="s">
        <v>119</v>
      </c>
      <c r="B10200" s="5" t="s">
        <v>265</v>
      </c>
      <c r="C10200" s="15" t="s">
        <v>261</v>
      </c>
    </row>
    <row r="10201">
      <c r="A10201" s="5" t="s">
        <v>158</v>
      </c>
      <c r="B10201" s="5" t="s">
        <v>265</v>
      </c>
      <c r="C10201" s="15" t="s">
        <v>261</v>
      </c>
    </row>
    <row r="10202">
      <c r="A10202" s="5" t="s">
        <v>47</v>
      </c>
      <c r="B10202" s="5" t="s">
        <v>265</v>
      </c>
      <c r="C10202" s="15" t="s">
        <v>261</v>
      </c>
    </row>
    <row r="10203">
      <c r="A10203" s="5" t="s">
        <v>211</v>
      </c>
      <c r="B10203" s="5" t="s">
        <v>265</v>
      </c>
      <c r="C10203" s="15" t="s">
        <v>261</v>
      </c>
    </row>
    <row r="10204">
      <c r="A10204" s="5" t="s">
        <v>126</v>
      </c>
      <c r="B10204" s="5" t="s">
        <v>265</v>
      </c>
      <c r="C10204" s="15" t="s">
        <v>261</v>
      </c>
    </row>
    <row r="10205">
      <c r="A10205" s="5" t="s">
        <v>222</v>
      </c>
      <c r="B10205" s="5" t="s">
        <v>265</v>
      </c>
      <c r="C10205" s="15" t="s">
        <v>261</v>
      </c>
    </row>
    <row r="10206">
      <c r="A10206" s="5" t="s">
        <v>204</v>
      </c>
      <c r="B10206" s="5" t="s">
        <v>265</v>
      </c>
      <c r="C10206" s="15" t="s">
        <v>261</v>
      </c>
    </row>
    <row r="10207">
      <c r="A10207" s="5" t="s">
        <v>98</v>
      </c>
      <c r="B10207" s="5" t="s">
        <v>265</v>
      </c>
      <c r="C10207" s="15" t="s">
        <v>261</v>
      </c>
    </row>
    <row r="10208">
      <c r="A10208" s="5" t="s">
        <v>146</v>
      </c>
      <c r="B10208" s="5" t="s">
        <v>265</v>
      </c>
      <c r="C10208" s="15" t="s">
        <v>261</v>
      </c>
    </row>
    <row r="10209">
      <c r="A10209" s="5" t="s">
        <v>196</v>
      </c>
      <c r="B10209" s="5" t="s">
        <v>265</v>
      </c>
      <c r="C10209" s="15" t="s">
        <v>261</v>
      </c>
    </row>
    <row r="10210">
      <c r="A10210" s="5" t="s">
        <v>178</v>
      </c>
      <c r="B10210" s="5" t="s">
        <v>265</v>
      </c>
      <c r="C10210" s="15" t="s">
        <v>261</v>
      </c>
    </row>
    <row r="10211">
      <c r="A10211" s="5" t="s">
        <v>156</v>
      </c>
      <c r="B10211" s="5" t="s">
        <v>265</v>
      </c>
      <c r="C10211" s="15" t="s">
        <v>261</v>
      </c>
    </row>
    <row r="10212">
      <c r="A10212" s="5" t="s">
        <v>220</v>
      </c>
      <c r="B10212" s="5" t="s">
        <v>265</v>
      </c>
      <c r="C10212" s="15" t="s">
        <v>261</v>
      </c>
    </row>
    <row r="10213">
      <c r="A10213" s="5" t="s">
        <v>141</v>
      </c>
      <c r="B10213" s="5" t="s">
        <v>265</v>
      </c>
      <c r="C10213" s="15" t="s">
        <v>261</v>
      </c>
    </row>
    <row r="10214">
      <c r="A10214" s="5" t="s">
        <v>116</v>
      </c>
      <c r="B10214" s="5" t="s">
        <v>265</v>
      </c>
      <c r="C10214" s="15" t="s">
        <v>261</v>
      </c>
    </row>
    <row r="10215">
      <c r="A10215" s="5" t="s">
        <v>86</v>
      </c>
      <c r="B10215" s="5" t="s">
        <v>265</v>
      </c>
      <c r="C10215" s="15" t="s">
        <v>261</v>
      </c>
    </row>
    <row r="10216">
      <c r="A10216" s="5" t="s">
        <v>119</v>
      </c>
      <c r="B10216" s="5" t="s">
        <v>265</v>
      </c>
      <c r="C10216" s="15" t="s">
        <v>261</v>
      </c>
    </row>
    <row r="10217">
      <c r="A10217" s="5" t="s">
        <v>84</v>
      </c>
      <c r="B10217" s="5" t="s">
        <v>265</v>
      </c>
      <c r="C10217" s="15" t="s">
        <v>261</v>
      </c>
    </row>
    <row r="10218">
      <c r="A10218" s="5" t="s">
        <v>136</v>
      </c>
      <c r="B10218" s="5" t="s">
        <v>265</v>
      </c>
      <c r="C10218" s="15" t="s">
        <v>261</v>
      </c>
    </row>
    <row r="10219">
      <c r="A10219" s="5" t="s">
        <v>147</v>
      </c>
      <c r="B10219" s="5" t="s">
        <v>265</v>
      </c>
      <c r="C10219" s="15" t="s">
        <v>261</v>
      </c>
    </row>
    <row r="10220">
      <c r="A10220" s="5" t="s">
        <v>179</v>
      </c>
      <c r="B10220" s="5" t="s">
        <v>265</v>
      </c>
      <c r="C10220" s="15" t="s">
        <v>261</v>
      </c>
    </row>
    <row r="10221">
      <c r="A10221" s="5" t="s">
        <v>122</v>
      </c>
      <c r="B10221" s="5" t="s">
        <v>265</v>
      </c>
      <c r="C10221" s="15" t="s">
        <v>261</v>
      </c>
    </row>
    <row r="10222">
      <c r="A10222" s="5" t="s">
        <v>74</v>
      </c>
      <c r="B10222" s="5" t="s">
        <v>265</v>
      </c>
      <c r="C10222" s="15" t="s">
        <v>261</v>
      </c>
    </row>
    <row r="10223">
      <c r="A10223" s="5" t="s">
        <v>212</v>
      </c>
      <c r="B10223" s="5" t="s">
        <v>265</v>
      </c>
      <c r="C10223" s="15" t="s">
        <v>261</v>
      </c>
    </row>
    <row r="10224">
      <c r="A10224" s="5" t="s">
        <v>190</v>
      </c>
      <c r="B10224" s="5" t="s">
        <v>265</v>
      </c>
      <c r="C10224" s="15" t="s">
        <v>261</v>
      </c>
    </row>
    <row r="10225">
      <c r="A10225" s="5" t="s">
        <v>73</v>
      </c>
      <c r="B10225" s="5" t="s">
        <v>265</v>
      </c>
      <c r="C10225" s="15" t="s">
        <v>261</v>
      </c>
    </row>
    <row r="10226">
      <c r="A10226" s="5" t="s">
        <v>240</v>
      </c>
      <c r="B10226" s="5" t="s">
        <v>265</v>
      </c>
      <c r="C10226" s="15" t="s">
        <v>261</v>
      </c>
    </row>
    <row r="10227">
      <c r="A10227" s="5" t="s">
        <v>217</v>
      </c>
      <c r="B10227" s="5" t="s">
        <v>265</v>
      </c>
      <c r="C10227" s="15" t="s">
        <v>261</v>
      </c>
    </row>
    <row r="10228">
      <c r="A10228" s="5" t="s">
        <v>147</v>
      </c>
      <c r="B10228" s="5" t="s">
        <v>265</v>
      </c>
      <c r="C10228" s="15" t="s">
        <v>261</v>
      </c>
    </row>
    <row r="10229">
      <c r="A10229" s="5" t="s">
        <v>226</v>
      </c>
      <c r="B10229" s="5" t="s">
        <v>265</v>
      </c>
      <c r="C10229" s="15" t="s">
        <v>261</v>
      </c>
    </row>
    <row r="10230">
      <c r="A10230" s="5" t="s">
        <v>249</v>
      </c>
      <c r="B10230" s="5" t="s">
        <v>265</v>
      </c>
      <c r="C10230" s="15" t="s">
        <v>261</v>
      </c>
    </row>
    <row r="10231">
      <c r="A10231" s="5" t="s">
        <v>96</v>
      </c>
      <c r="B10231" s="5" t="s">
        <v>265</v>
      </c>
      <c r="C10231" s="15" t="s">
        <v>261</v>
      </c>
    </row>
    <row r="10232">
      <c r="A10232" s="5" t="s">
        <v>123</v>
      </c>
      <c r="B10232" s="5" t="s">
        <v>265</v>
      </c>
      <c r="C10232" s="15" t="s">
        <v>261</v>
      </c>
    </row>
    <row r="10233">
      <c r="A10233" s="5" t="s">
        <v>54</v>
      </c>
      <c r="B10233" s="5" t="s">
        <v>265</v>
      </c>
      <c r="C10233" s="15" t="s">
        <v>261</v>
      </c>
    </row>
    <row r="10234">
      <c r="A10234" s="5" t="s">
        <v>150</v>
      </c>
      <c r="B10234" s="5" t="s">
        <v>265</v>
      </c>
      <c r="C10234" s="15" t="s">
        <v>261</v>
      </c>
    </row>
    <row r="10235">
      <c r="A10235" s="5" t="s">
        <v>237</v>
      </c>
      <c r="B10235" s="5" t="s">
        <v>265</v>
      </c>
      <c r="C10235" s="15" t="s">
        <v>261</v>
      </c>
    </row>
    <row r="10236">
      <c r="A10236" s="5" t="s">
        <v>175</v>
      </c>
      <c r="B10236" s="5" t="s">
        <v>265</v>
      </c>
      <c r="C10236" s="15" t="s">
        <v>261</v>
      </c>
    </row>
    <row r="10237">
      <c r="A10237" s="5" t="s">
        <v>113</v>
      </c>
      <c r="B10237" s="5" t="s">
        <v>265</v>
      </c>
      <c r="C10237" s="15" t="s">
        <v>261</v>
      </c>
    </row>
    <row r="10238">
      <c r="A10238" s="5" t="s">
        <v>150</v>
      </c>
      <c r="B10238" s="5" t="s">
        <v>265</v>
      </c>
      <c r="C10238" s="15" t="s">
        <v>261</v>
      </c>
    </row>
    <row r="10239">
      <c r="A10239" s="5" t="s">
        <v>209</v>
      </c>
      <c r="B10239" s="5" t="s">
        <v>265</v>
      </c>
      <c r="C10239" s="15" t="s">
        <v>261</v>
      </c>
    </row>
    <row r="10240">
      <c r="A10240" s="5" t="s">
        <v>111</v>
      </c>
      <c r="B10240" s="5" t="s">
        <v>265</v>
      </c>
      <c r="C10240" s="15" t="s">
        <v>261</v>
      </c>
    </row>
    <row r="10241">
      <c r="A10241" s="5" t="s">
        <v>166</v>
      </c>
      <c r="B10241" s="5" t="s">
        <v>265</v>
      </c>
      <c r="C10241" s="15" t="s">
        <v>261</v>
      </c>
    </row>
    <row r="10242">
      <c r="A10242" s="5" t="s">
        <v>243</v>
      </c>
      <c r="B10242" s="5" t="s">
        <v>265</v>
      </c>
      <c r="C10242" s="15" t="s">
        <v>261</v>
      </c>
    </row>
    <row r="10243">
      <c r="A10243" s="5" t="s">
        <v>176</v>
      </c>
      <c r="B10243" s="5" t="s">
        <v>265</v>
      </c>
      <c r="C10243" s="15" t="s">
        <v>261</v>
      </c>
    </row>
    <row r="10244">
      <c r="A10244" s="5" t="s">
        <v>134</v>
      </c>
      <c r="B10244" s="5" t="s">
        <v>265</v>
      </c>
      <c r="C10244" s="15" t="s">
        <v>261</v>
      </c>
    </row>
    <row r="10245">
      <c r="A10245" s="5" t="s">
        <v>116</v>
      </c>
      <c r="B10245" s="5" t="s">
        <v>265</v>
      </c>
      <c r="C10245" s="15" t="s">
        <v>261</v>
      </c>
    </row>
    <row r="10246">
      <c r="A10246" s="5" t="s">
        <v>146</v>
      </c>
      <c r="B10246" s="5" t="s">
        <v>265</v>
      </c>
      <c r="C10246" s="15" t="s">
        <v>261</v>
      </c>
    </row>
    <row r="10247">
      <c r="A10247" s="5" t="s">
        <v>211</v>
      </c>
      <c r="B10247" s="5" t="s">
        <v>265</v>
      </c>
      <c r="C10247" s="15" t="s">
        <v>261</v>
      </c>
    </row>
    <row r="10248">
      <c r="A10248" s="5" t="s">
        <v>107</v>
      </c>
      <c r="B10248" s="5" t="s">
        <v>265</v>
      </c>
      <c r="C10248" s="15" t="s">
        <v>261</v>
      </c>
    </row>
    <row r="10249">
      <c r="A10249" s="5" t="s">
        <v>112</v>
      </c>
      <c r="B10249" s="5" t="s">
        <v>265</v>
      </c>
      <c r="C10249" s="15" t="s">
        <v>261</v>
      </c>
    </row>
    <row r="10250">
      <c r="A10250" s="5" t="s">
        <v>208</v>
      </c>
      <c r="B10250" s="5" t="s">
        <v>265</v>
      </c>
      <c r="C10250" s="15" t="s">
        <v>261</v>
      </c>
    </row>
    <row r="10251">
      <c r="A10251" s="5" t="s">
        <v>72</v>
      </c>
      <c r="B10251" s="5" t="s">
        <v>265</v>
      </c>
      <c r="C10251" s="15" t="s">
        <v>261</v>
      </c>
    </row>
    <row r="10252">
      <c r="A10252" s="5" t="s">
        <v>201</v>
      </c>
      <c r="B10252" s="5" t="s">
        <v>265</v>
      </c>
      <c r="C10252" s="15" t="s">
        <v>261</v>
      </c>
    </row>
    <row r="10253">
      <c r="A10253" s="5" t="s">
        <v>135</v>
      </c>
      <c r="B10253" s="5" t="s">
        <v>265</v>
      </c>
      <c r="C10253" s="15" t="s">
        <v>261</v>
      </c>
    </row>
    <row r="10254">
      <c r="A10254" s="5" t="s">
        <v>245</v>
      </c>
      <c r="B10254" s="5" t="s">
        <v>265</v>
      </c>
      <c r="C10254" s="15" t="s">
        <v>261</v>
      </c>
    </row>
    <row r="10255">
      <c r="A10255" s="5" t="s">
        <v>106</v>
      </c>
      <c r="B10255" s="5" t="s">
        <v>265</v>
      </c>
      <c r="C10255" s="15" t="s">
        <v>261</v>
      </c>
    </row>
    <row r="10256">
      <c r="A10256" s="5" t="s">
        <v>130</v>
      </c>
      <c r="B10256" s="5" t="s">
        <v>265</v>
      </c>
      <c r="C10256" s="15" t="s">
        <v>261</v>
      </c>
    </row>
    <row r="10257">
      <c r="A10257" s="5" t="s">
        <v>106</v>
      </c>
      <c r="B10257" s="5" t="s">
        <v>265</v>
      </c>
      <c r="C10257" s="15" t="s">
        <v>261</v>
      </c>
    </row>
    <row r="10258">
      <c r="A10258" s="5" t="s">
        <v>112</v>
      </c>
      <c r="B10258" s="5" t="s">
        <v>265</v>
      </c>
      <c r="C10258" s="15" t="s">
        <v>261</v>
      </c>
    </row>
    <row r="10259">
      <c r="A10259" s="5" t="s">
        <v>141</v>
      </c>
      <c r="B10259" s="5" t="s">
        <v>265</v>
      </c>
      <c r="C10259" s="15" t="s">
        <v>261</v>
      </c>
    </row>
    <row r="10260">
      <c r="A10260" s="5" t="s">
        <v>211</v>
      </c>
      <c r="B10260" s="5" t="s">
        <v>265</v>
      </c>
      <c r="C10260" s="15" t="s">
        <v>261</v>
      </c>
    </row>
    <row r="10261">
      <c r="A10261" s="5" t="s">
        <v>166</v>
      </c>
      <c r="B10261" s="5" t="s">
        <v>265</v>
      </c>
      <c r="C10261" s="15" t="s">
        <v>261</v>
      </c>
    </row>
    <row r="10262">
      <c r="A10262" s="5" t="s">
        <v>119</v>
      </c>
      <c r="B10262" s="5" t="s">
        <v>265</v>
      </c>
      <c r="C10262" s="15" t="s">
        <v>261</v>
      </c>
    </row>
    <row r="10263">
      <c r="A10263" s="5" t="s">
        <v>165</v>
      </c>
      <c r="B10263" s="5" t="s">
        <v>265</v>
      </c>
      <c r="C10263" s="15" t="s">
        <v>261</v>
      </c>
    </row>
    <row r="10264">
      <c r="A10264" s="5" t="s">
        <v>94</v>
      </c>
      <c r="B10264" s="5" t="s">
        <v>265</v>
      </c>
      <c r="C10264" s="15" t="s">
        <v>261</v>
      </c>
    </row>
    <row r="10265">
      <c r="A10265" s="5" t="s">
        <v>205</v>
      </c>
      <c r="B10265" s="5" t="s">
        <v>265</v>
      </c>
      <c r="C10265" s="15" t="s">
        <v>261</v>
      </c>
    </row>
    <row r="10266">
      <c r="A10266" s="5" t="s">
        <v>212</v>
      </c>
      <c r="B10266" s="5" t="s">
        <v>265</v>
      </c>
      <c r="C10266" s="15" t="s">
        <v>261</v>
      </c>
    </row>
    <row r="10267">
      <c r="A10267" s="5" t="s">
        <v>200</v>
      </c>
      <c r="B10267" s="5" t="s">
        <v>265</v>
      </c>
      <c r="C10267" s="15" t="s">
        <v>261</v>
      </c>
    </row>
    <row r="10268">
      <c r="A10268" s="5" t="s">
        <v>126</v>
      </c>
      <c r="B10268" s="5" t="s">
        <v>265</v>
      </c>
      <c r="C10268" s="15" t="s">
        <v>261</v>
      </c>
    </row>
    <row r="10269">
      <c r="A10269" s="5" t="s">
        <v>216</v>
      </c>
      <c r="B10269" s="5" t="s">
        <v>265</v>
      </c>
      <c r="C10269" s="15" t="s">
        <v>261</v>
      </c>
    </row>
    <row r="10270">
      <c r="A10270" s="5" t="s">
        <v>157</v>
      </c>
      <c r="B10270" s="5" t="s">
        <v>265</v>
      </c>
      <c r="C10270" s="15" t="s">
        <v>261</v>
      </c>
    </row>
    <row r="10271">
      <c r="A10271" s="5" t="s">
        <v>88</v>
      </c>
      <c r="B10271" s="5" t="s">
        <v>265</v>
      </c>
      <c r="C10271" s="15" t="s">
        <v>261</v>
      </c>
    </row>
    <row r="10272">
      <c r="A10272" s="5" t="s">
        <v>192</v>
      </c>
      <c r="B10272" s="5" t="s">
        <v>265</v>
      </c>
      <c r="C10272" s="15" t="s">
        <v>261</v>
      </c>
    </row>
    <row r="10273">
      <c r="A10273" s="5" t="s">
        <v>243</v>
      </c>
      <c r="B10273" s="5" t="s">
        <v>265</v>
      </c>
      <c r="C10273" s="15" t="s">
        <v>261</v>
      </c>
    </row>
    <row r="10274">
      <c r="A10274" s="5" t="s">
        <v>63</v>
      </c>
      <c r="B10274" s="5" t="s">
        <v>265</v>
      </c>
      <c r="C10274" s="15" t="s">
        <v>261</v>
      </c>
    </row>
    <row r="10275">
      <c r="A10275" s="5" t="s">
        <v>137</v>
      </c>
      <c r="B10275" s="5" t="s">
        <v>265</v>
      </c>
      <c r="C10275" s="15" t="s">
        <v>261</v>
      </c>
    </row>
    <row r="10276">
      <c r="A10276" s="5" t="s">
        <v>170</v>
      </c>
      <c r="B10276" s="5" t="s">
        <v>265</v>
      </c>
      <c r="C10276" s="15" t="s">
        <v>261</v>
      </c>
    </row>
    <row r="10277">
      <c r="A10277" s="5" t="s">
        <v>235</v>
      </c>
      <c r="B10277" s="5" t="s">
        <v>265</v>
      </c>
      <c r="C10277" s="15" t="s">
        <v>261</v>
      </c>
    </row>
    <row r="10278">
      <c r="A10278" s="5" t="s">
        <v>47</v>
      </c>
      <c r="B10278" s="5" t="s">
        <v>265</v>
      </c>
      <c r="C10278" s="15" t="s">
        <v>261</v>
      </c>
    </row>
    <row r="10279">
      <c r="A10279" s="5" t="s">
        <v>248</v>
      </c>
      <c r="B10279" s="5" t="s">
        <v>265</v>
      </c>
      <c r="C10279" s="15" t="s">
        <v>261</v>
      </c>
    </row>
    <row r="10280">
      <c r="A10280" s="5" t="s">
        <v>245</v>
      </c>
      <c r="B10280" s="5" t="s">
        <v>265</v>
      </c>
      <c r="C10280" s="15" t="s">
        <v>261</v>
      </c>
    </row>
    <row r="10281">
      <c r="A10281" s="5" t="s">
        <v>227</v>
      </c>
      <c r="B10281" s="5" t="s">
        <v>265</v>
      </c>
      <c r="C10281" s="15" t="s">
        <v>261</v>
      </c>
    </row>
    <row r="10282">
      <c r="A10282" s="5" t="s">
        <v>138</v>
      </c>
      <c r="B10282" s="5" t="s">
        <v>265</v>
      </c>
      <c r="C10282" s="15" t="s">
        <v>261</v>
      </c>
    </row>
    <row r="10283">
      <c r="A10283" s="5" t="s">
        <v>224</v>
      </c>
      <c r="B10283" s="5" t="s">
        <v>265</v>
      </c>
      <c r="C10283" s="15" t="s">
        <v>261</v>
      </c>
    </row>
    <row r="10284">
      <c r="A10284" s="5" t="s">
        <v>114</v>
      </c>
      <c r="B10284" s="5" t="s">
        <v>265</v>
      </c>
      <c r="C10284" s="15" t="s">
        <v>261</v>
      </c>
    </row>
    <row r="10285">
      <c r="A10285" s="5" t="s">
        <v>135</v>
      </c>
      <c r="B10285" s="5" t="s">
        <v>265</v>
      </c>
      <c r="C10285" s="15" t="s">
        <v>261</v>
      </c>
    </row>
    <row r="10286">
      <c r="A10286" s="5" t="s">
        <v>50</v>
      </c>
      <c r="B10286" s="5" t="s">
        <v>265</v>
      </c>
      <c r="C10286" s="15" t="s">
        <v>261</v>
      </c>
    </row>
    <row r="10287">
      <c r="A10287" s="5" t="s">
        <v>241</v>
      </c>
      <c r="B10287" s="5" t="s">
        <v>265</v>
      </c>
      <c r="C10287" s="15" t="s">
        <v>261</v>
      </c>
    </row>
    <row r="10288">
      <c r="A10288" s="5" t="s">
        <v>54</v>
      </c>
      <c r="B10288" s="5" t="s">
        <v>265</v>
      </c>
      <c r="C10288" s="15" t="s">
        <v>261</v>
      </c>
    </row>
    <row r="10289">
      <c r="A10289" s="5" t="s">
        <v>251</v>
      </c>
      <c r="B10289" s="5" t="s">
        <v>265</v>
      </c>
      <c r="C10289" s="15" t="s">
        <v>261</v>
      </c>
    </row>
    <row r="10290">
      <c r="A10290" s="5" t="s">
        <v>114</v>
      </c>
      <c r="B10290" s="5" t="s">
        <v>265</v>
      </c>
      <c r="C10290" s="15" t="s">
        <v>261</v>
      </c>
    </row>
    <row r="10291">
      <c r="A10291" s="5" t="s">
        <v>231</v>
      </c>
      <c r="B10291" s="5" t="s">
        <v>265</v>
      </c>
      <c r="C10291" s="15" t="s">
        <v>261</v>
      </c>
    </row>
    <row r="10292">
      <c r="A10292" s="5" t="s">
        <v>182</v>
      </c>
      <c r="B10292" s="5" t="s">
        <v>265</v>
      </c>
      <c r="C10292" s="15" t="s">
        <v>261</v>
      </c>
    </row>
    <row r="10293">
      <c r="A10293" s="5" t="s">
        <v>151</v>
      </c>
      <c r="B10293" s="5" t="s">
        <v>265</v>
      </c>
      <c r="C10293" s="15" t="s">
        <v>261</v>
      </c>
    </row>
    <row r="10294">
      <c r="A10294" s="5" t="s">
        <v>74</v>
      </c>
      <c r="B10294" s="5" t="s">
        <v>265</v>
      </c>
      <c r="C10294" s="15" t="s">
        <v>261</v>
      </c>
    </row>
    <row r="10295">
      <c r="A10295" s="5" t="s">
        <v>116</v>
      </c>
      <c r="B10295" s="5" t="s">
        <v>265</v>
      </c>
      <c r="C10295" s="15" t="s">
        <v>261</v>
      </c>
    </row>
    <row r="10296">
      <c r="A10296" s="5" t="s">
        <v>150</v>
      </c>
      <c r="B10296" s="5" t="s">
        <v>265</v>
      </c>
      <c r="C10296" s="15" t="s">
        <v>261</v>
      </c>
    </row>
    <row r="10297">
      <c r="A10297" s="5" t="s">
        <v>96</v>
      </c>
      <c r="B10297" s="5" t="s">
        <v>265</v>
      </c>
      <c r="C10297" s="15" t="s">
        <v>261</v>
      </c>
    </row>
    <row r="10298">
      <c r="A10298" s="5" t="s">
        <v>245</v>
      </c>
      <c r="B10298" s="5" t="s">
        <v>265</v>
      </c>
      <c r="C10298" s="15" t="s">
        <v>261</v>
      </c>
    </row>
    <row r="10299">
      <c r="A10299" s="5" t="s">
        <v>96</v>
      </c>
      <c r="B10299" s="5" t="s">
        <v>265</v>
      </c>
      <c r="C10299" s="15" t="s">
        <v>261</v>
      </c>
    </row>
    <row r="10300">
      <c r="A10300" s="5" t="s">
        <v>50</v>
      </c>
      <c r="B10300" s="5" t="s">
        <v>265</v>
      </c>
      <c r="C10300" s="15" t="s">
        <v>261</v>
      </c>
    </row>
    <row r="10301">
      <c r="A10301" s="5" t="s">
        <v>186</v>
      </c>
      <c r="B10301" s="5" t="s">
        <v>265</v>
      </c>
      <c r="C10301" s="15" t="s">
        <v>261</v>
      </c>
    </row>
    <row r="10302">
      <c r="A10302" s="5" t="s">
        <v>106</v>
      </c>
      <c r="B10302" s="5" t="s">
        <v>265</v>
      </c>
      <c r="C10302" s="15" t="s">
        <v>261</v>
      </c>
    </row>
    <row r="10303">
      <c r="A10303" s="5" t="s">
        <v>111</v>
      </c>
      <c r="B10303" s="5" t="s">
        <v>265</v>
      </c>
      <c r="C10303" s="15" t="s">
        <v>261</v>
      </c>
    </row>
    <row r="10304">
      <c r="A10304" s="5" t="s">
        <v>168</v>
      </c>
      <c r="B10304" s="5" t="s">
        <v>265</v>
      </c>
      <c r="C10304" s="15" t="s">
        <v>261</v>
      </c>
    </row>
    <row r="10305">
      <c r="A10305" s="5" t="s">
        <v>109</v>
      </c>
      <c r="B10305" s="5" t="s">
        <v>265</v>
      </c>
      <c r="C10305" s="15" t="s">
        <v>261</v>
      </c>
    </row>
    <row r="10306">
      <c r="A10306" s="5" t="s">
        <v>110</v>
      </c>
      <c r="B10306" s="5" t="s">
        <v>265</v>
      </c>
      <c r="C10306" s="15" t="s">
        <v>261</v>
      </c>
    </row>
    <row r="10307">
      <c r="A10307" s="5" t="s">
        <v>140</v>
      </c>
      <c r="B10307" s="5" t="s">
        <v>265</v>
      </c>
      <c r="C10307" s="15" t="s">
        <v>261</v>
      </c>
    </row>
    <row r="10308">
      <c r="A10308" s="5" t="s">
        <v>152</v>
      </c>
      <c r="B10308" s="5" t="s">
        <v>265</v>
      </c>
      <c r="C10308" s="15" t="s">
        <v>261</v>
      </c>
    </row>
    <row r="10309">
      <c r="A10309" s="5" t="s">
        <v>121</v>
      </c>
      <c r="B10309" s="5" t="s">
        <v>265</v>
      </c>
      <c r="C10309" s="15" t="s">
        <v>261</v>
      </c>
    </row>
    <row r="10310">
      <c r="A10310" s="5" t="s">
        <v>226</v>
      </c>
      <c r="B10310" s="5" t="s">
        <v>265</v>
      </c>
      <c r="C10310" s="15" t="s">
        <v>261</v>
      </c>
    </row>
    <row r="10311">
      <c r="A10311" s="5" t="s">
        <v>63</v>
      </c>
      <c r="B10311" s="5" t="s">
        <v>265</v>
      </c>
      <c r="C10311" s="15" t="s">
        <v>261</v>
      </c>
    </row>
    <row r="10312">
      <c r="A10312" s="5" t="s">
        <v>95</v>
      </c>
      <c r="B10312" s="5" t="s">
        <v>265</v>
      </c>
      <c r="C10312" s="15" t="s">
        <v>261</v>
      </c>
    </row>
    <row r="10313">
      <c r="A10313" s="5" t="s">
        <v>123</v>
      </c>
      <c r="B10313" s="5" t="s">
        <v>265</v>
      </c>
      <c r="C10313" s="15" t="s">
        <v>261</v>
      </c>
    </row>
    <row r="10314">
      <c r="A10314" s="5" t="s">
        <v>50</v>
      </c>
      <c r="B10314" s="5" t="s">
        <v>265</v>
      </c>
      <c r="C10314" s="15" t="s">
        <v>261</v>
      </c>
    </row>
    <row r="10315">
      <c r="A10315" s="5" t="s">
        <v>143</v>
      </c>
      <c r="B10315" s="5" t="s">
        <v>265</v>
      </c>
      <c r="C10315" s="15" t="s">
        <v>261</v>
      </c>
    </row>
    <row r="10316">
      <c r="A10316" s="5" t="s">
        <v>197</v>
      </c>
      <c r="B10316" s="5" t="s">
        <v>265</v>
      </c>
      <c r="C10316" s="15" t="s">
        <v>261</v>
      </c>
    </row>
    <row r="10317">
      <c r="A10317" s="5" t="s">
        <v>175</v>
      </c>
      <c r="B10317" s="5" t="s">
        <v>265</v>
      </c>
      <c r="C10317" s="15" t="s">
        <v>261</v>
      </c>
    </row>
    <row r="10318">
      <c r="A10318" s="5" t="s">
        <v>205</v>
      </c>
      <c r="B10318" s="5" t="s">
        <v>265</v>
      </c>
      <c r="C10318" s="15" t="s">
        <v>261</v>
      </c>
    </row>
    <row r="10319">
      <c r="A10319" s="5" t="s">
        <v>113</v>
      </c>
      <c r="B10319" s="5" t="s">
        <v>265</v>
      </c>
      <c r="C10319" s="15" t="s">
        <v>261</v>
      </c>
    </row>
    <row r="10320">
      <c r="A10320" s="5" t="s">
        <v>74</v>
      </c>
      <c r="B10320" s="5" t="s">
        <v>265</v>
      </c>
      <c r="C10320" s="15" t="s">
        <v>261</v>
      </c>
    </row>
    <row r="10321">
      <c r="A10321" s="5" t="s">
        <v>84</v>
      </c>
      <c r="B10321" s="5" t="s">
        <v>265</v>
      </c>
      <c r="C10321" s="15" t="s">
        <v>261</v>
      </c>
    </row>
    <row r="10322">
      <c r="A10322" s="5" t="s">
        <v>176</v>
      </c>
      <c r="B10322" s="5" t="s">
        <v>265</v>
      </c>
      <c r="C10322" s="15" t="s">
        <v>261</v>
      </c>
    </row>
    <row r="10323">
      <c r="A10323" s="5" t="s">
        <v>142</v>
      </c>
      <c r="B10323" s="5" t="s">
        <v>265</v>
      </c>
      <c r="C10323" s="15" t="s">
        <v>261</v>
      </c>
    </row>
    <row r="10324">
      <c r="A10324" s="5" t="s">
        <v>210</v>
      </c>
      <c r="B10324" s="5" t="s">
        <v>265</v>
      </c>
      <c r="C10324" s="15" t="s">
        <v>261</v>
      </c>
    </row>
    <row r="10325">
      <c r="A10325" s="5" t="s">
        <v>153</v>
      </c>
      <c r="B10325" s="5" t="s">
        <v>265</v>
      </c>
      <c r="C10325" s="15" t="s">
        <v>261</v>
      </c>
    </row>
    <row r="10326">
      <c r="A10326" s="5" t="s">
        <v>101</v>
      </c>
      <c r="B10326" s="5" t="s">
        <v>265</v>
      </c>
      <c r="C10326" s="15" t="s">
        <v>261</v>
      </c>
    </row>
    <row r="10327">
      <c r="A10327" s="5" t="s">
        <v>250</v>
      </c>
      <c r="B10327" s="5" t="s">
        <v>265</v>
      </c>
      <c r="C10327" s="15" t="s">
        <v>261</v>
      </c>
    </row>
    <row r="10328">
      <c r="A10328" s="5" t="s">
        <v>131</v>
      </c>
      <c r="B10328" s="5" t="s">
        <v>265</v>
      </c>
      <c r="C10328" s="15" t="s">
        <v>261</v>
      </c>
    </row>
    <row r="10329">
      <c r="A10329" s="5" t="s">
        <v>173</v>
      </c>
      <c r="B10329" s="5" t="s">
        <v>265</v>
      </c>
      <c r="C10329" s="15" t="s">
        <v>261</v>
      </c>
    </row>
    <row r="10330">
      <c r="A10330" s="5" t="s">
        <v>254</v>
      </c>
      <c r="B10330" s="5" t="s">
        <v>265</v>
      </c>
      <c r="C10330" s="15" t="s">
        <v>261</v>
      </c>
    </row>
    <row r="10331">
      <c r="A10331" s="5" t="s">
        <v>141</v>
      </c>
      <c r="B10331" s="5" t="s">
        <v>265</v>
      </c>
      <c r="C10331" s="15" t="s">
        <v>261</v>
      </c>
    </row>
    <row r="10332">
      <c r="A10332" s="5" t="s">
        <v>182</v>
      </c>
      <c r="B10332" s="5" t="s">
        <v>265</v>
      </c>
      <c r="C10332" s="15" t="s">
        <v>261</v>
      </c>
    </row>
    <row r="10333">
      <c r="A10333" s="5" t="s">
        <v>179</v>
      </c>
      <c r="B10333" s="5" t="s">
        <v>265</v>
      </c>
      <c r="C10333" s="15" t="s">
        <v>261</v>
      </c>
    </row>
    <row r="10334">
      <c r="A10334" s="5" t="s">
        <v>124</v>
      </c>
      <c r="B10334" s="5" t="s">
        <v>265</v>
      </c>
      <c r="C10334" s="15" t="s">
        <v>261</v>
      </c>
    </row>
    <row r="10335">
      <c r="A10335" s="5" t="s">
        <v>194</v>
      </c>
      <c r="B10335" s="5" t="s">
        <v>265</v>
      </c>
      <c r="C10335" s="15" t="s">
        <v>261</v>
      </c>
    </row>
    <row r="10336">
      <c r="A10336" s="5" t="s">
        <v>90</v>
      </c>
      <c r="B10336" s="5" t="s">
        <v>265</v>
      </c>
      <c r="C10336" s="15" t="s">
        <v>261</v>
      </c>
    </row>
    <row r="10337">
      <c r="A10337" s="5" t="s">
        <v>208</v>
      </c>
      <c r="B10337" s="5" t="s">
        <v>265</v>
      </c>
      <c r="C10337" s="15" t="s">
        <v>261</v>
      </c>
    </row>
    <row r="10338">
      <c r="A10338" s="5" t="s">
        <v>254</v>
      </c>
      <c r="B10338" s="5" t="s">
        <v>265</v>
      </c>
      <c r="C10338" s="15" t="s">
        <v>261</v>
      </c>
    </row>
    <row r="10339">
      <c r="A10339" s="5" t="s">
        <v>178</v>
      </c>
      <c r="B10339" s="5" t="s">
        <v>265</v>
      </c>
      <c r="C10339" s="15" t="s">
        <v>261</v>
      </c>
    </row>
    <row r="10340">
      <c r="A10340" s="5" t="s">
        <v>156</v>
      </c>
      <c r="B10340" s="5" t="s">
        <v>265</v>
      </c>
      <c r="C10340" s="15" t="s">
        <v>261</v>
      </c>
    </row>
    <row r="10341">
      <c r="A10341" s="5" t="s">
        <v>129</v>
      </c>
      <c r="B10341" s="5" t="s">
        <v>265</v>
      </c>
      <c r="C10341" s="15" t="s">
        <v>261</v>
      </c>
    </row>
    <row r="10342">
      <c r="A10342" s="5" t="s">
        <v>241</v>
      </c>
      <c r="B10342" s="5" t="s">
        <v>265</v>
      </c>
      <c r="C10342" s="15" t="s">
        <v>261</v>
      </c>
    </row>
    <row r="10343">
      <c r="A10343" s="5" t="s">
        <v>82</v>
      </c>
      <c r="B10343" s="5" t="s">
        <v>265</v>
      </c>
      <c r="C10343" s="15" t="s">
        <v>261</v>
      </c>
    </row>
    <row r="10344">
      <c r="A10344" s="5" t="s">
        <v>153</v>
      </c>
      <c r="B10344" s="5" t="s">
        <v>265</v>
      </c>
      <c r="C10344" s="15" t="s">
        <v>261</v>
      </c>
    </row>
    <row r="10345">
      <c r="A10345" s="5" t="s">
        <v>165</v>
      </c>
      <c r="B10345" s="5" t="s">
        <v>265</v>
      </c>
      <c r="C10345" s="15" t="s">
        <v>261</v>
      </c>
    </row>
    <row r="10346">
      <c r="A10346" s="5" t="s">
        <v>127</v>
      </c>
      <c r="B10346" s="5" t="s">
        <v>265</v>
      </c>
      <c r="C10346" s="15" t="s">
        <v>261</v>
      </c>
    </row>
    <row r="10347">
      <c r="A10347" s="5" t="s">
        <v>105</v>
      </c>
      <c r="B10347" s="5" t="s">
        <v>265</v>
      </c>
      <c r="C10347" s="15" t="s">
        <v>261</v>
      </c>
    </row>
    <row r="10348">
      <c r="A10348" s="5" t="s">
        <v>208</v>
      </c>
      <c r="B10348" s="5" t="s">
        <v>265</v>
      </c>
      <c r="C10348" s="15" t="s">
        <v>261</v>
      </c>
    </row>
    <row r="10349">
      <c r="A10349" s="5" t="s">
        <v>63</v>
      </c>
      <c r="B10349" s="5" t="s">
        <v>265</v>
      </c>
      <c r="C10349" s="15" t="s">
        <v>261</v>
      </c>
    </row>
    <row r="10350">
      <c r="A10350" s="5" t="s">
        <v>194</v>
      </c>
      <c r="B10350" s="5" t="s">
        <v>265</v>
      </c>
      <c r="C10350" s="15" t="s">
        <v>261</v>
      </c>
    </row>
    <row r="10351">
      <c r="A10351" s="5" t="s">
        <v>248</v>
      </c>
      <c r="B10351" s="5" t="s">
        <v>265</v>
      </c>
      <c r="C10351" s="15" t="s">
        <v>261</v>
      </c>
    </row>
    <row r="10352">
      <c r="A10352" s="5" t="s">
        <v>210</v>
      </c>
      <c r="B10352" s="5" t="s">
        <v>265</v>
      </c>
      <c r="C10352" s="15" t="s">
        <v>261</v>
      </c>
    </row>
    <row r="10353">
      <c r="A10353" s="5" t="s">
        <v>123</v>
      </c>
      <c r="B10353" s="5" t="s">
        <v>265</v>
      </c>
      <c r="C10353" s="15" t="s">
        <v>261</v>
      </c>
    </row>
    <row r="10354">
      <c r="A10354" s="5" t="s">
        <v>74</v>
      </c>
      <c r="B10354" s="5" t="s">
        <v>265</v>
      </c>
      <c r="C10354" s="15" t="s">
        <v>261</v>
      </c>
    </row>
    <row r="10355">
      <c r="A10355" s="5" t="s">
        <v>213</v>
      </c>
      <c r="B10355" s="5" t="s">
        <v>265</v>
      </c>
      <c r="C10355" s="15" t="s">
        <v>261</v>
      </c>
    </row>
    <row r="10356">
      <c r="A10356" s="5" t="s">
        <v>120</v>
      </c>
      <c r="B10356" s="5" t="s">
        <v>265</v>
      </c>
      <c r="C10356" s="15" t="s">
        <v>261</v>
      </c>
    </row>
    <row r="10357">
      <c r="A10357" s="5" t="s">
        <v>183</v>
      </c>
      <c r="B10357" s="5" t="s">
        <v>265</v>
      </c>
      <c r="C10357" s="15" t="s">
        <v>261</v>
      </c>
    </row>
    <row r="10358">
      <c r="A10358" s="5" t="s">
        <v>170</v>
      </c>
      <c r="B10358" s="5" t="s">
        <v>265</v>
      </c>
      <c r="C10358" s="15" t="s">
        <v>261</v>
      </c>
    </row>
    <row r="10359">
      <c r="A10359" s="5" t="s">
        <v>140</v>
      </c>
      <c r="B10359" s="5" t="s">
        <v>265</v>
      </c>
      <c r="C10359" s="15" t="s">
        <v>261</v>
      </c>
    </row>
    <row r="10360">
      <c r="A10360" s="5" t="s">
        <v>214</v>
      </c>
      <c r="B10360" s="5" t="s">
        <v>265</v>
      </c>
      <c r="C10360" s="15" t="s">
        <v>261</v>
      </c>
    </row>
    <row r="10361">
      <c r="A10361" s="5" t="s">
        <v>101</v>
      </c>
      <c r="B10361" s="5" t="s">
        <v>265</v>
      </c>
      <c r="C10361" s="15" t="s">
        <v>261</v>
      </c>
    </row>
    <row r="10362">
      <c r="A10362" s="5" t="s">
        <v>47</v>
      </c>
      <c r="B10362" s="5" t="s">
        <v>265</v>
      </c>
      <c r="C10362" s="15" t="s">
        <v>261</v>
      </c>
    </row>
    <row r="10363">
      <c r="A10363" s="5" t="s">
        <v>106</v>
      </c>
      <c r="B10363" s="5" t="s">
        <v>265</v>
      </c>
      <c r="C10363" s="15" t="s">
        <v>261</v>
      </c>
    </row>
    <row r="10364">
      <c r="A10364" s="5" t="s">
        <v>237</v>
      </c>
      <c r="B10364" s="5" t="s">
        <v>265</v>
      </c>
      <c r="C10364" s="15" t="s">
        <v>261</v>
      </c>
    </row>
    <row r="10365">
      <c r="A10365" s="5" t="s">
        <v>164</v>
      </c>
      <c r="B10365" s="5" t="s">
        <v>265</v>
      </c>
      <c r="C10365" s="15" t="s">
        <v>261</v>
      </c>
    </row>
    <row r="10366">
      <c r="A10366" s="5" t="s">
        <v>235</v>
      </c>
      <c r="B10366" s="5" t="s">
        <v>265</v>
      </c>
      <c r="C10366" s="15" t="s">
        <v>261</v>
      </c>
    </row>
    <row r="10367">
      <c r="A10367" s="5" t="s">
        <v>148</v>
      </c>
      <c r="B10367" s="5" t="s">
        <v>265</v>
      </c>
      <c r="C10367" s="15" t="s">
        <v>261</v>
      </c>
    </row>
    <row r="10368">
      <c r="A10368" s="5" t="s">
        <v>120</v>
      </c>
      <c r="B10368" s="5" t="s">
        <v>265</v>
      </c>
      <c r="C10368" s="15" t="s">
        <v>261</v>
      </c>
    </row>
    <row r="10369">
      <c r="A10369" s="5" t="s">
        <v>106</v>
      </c>
      <c r="B10369" s="5" t="s">
        <v>265</v>
      </c>
      <c r="C10369" s="15" t="s">
        <v>261</v>
      </c>
    </row>
    <row r="10370">
      <c r="A10370" s="5" t="s">
        <v>233</v>
      </c>
      <c r="B10370" s="5" t="s">
        <v>265</v>
      </c>
      <c r="C10370" s="15" t="s">
        <v>261</v>
      </c>
    </row>
    <row r="10371">
      <c r="A10371" s="5" t="s">
        <v>239</v>
      </c>
      <c r="B10371" s="5" t="s">
        <v>265</v>
      </c>
      <c r="C10371" s="15" t="s">
        <v>261</v>
      </c>
    </row>
    <row r="10372">
      <c r="A10372" s="5" t="s">
        <v>74</v>
      </c>
      <c r="B10372" s="5" t="s">
        <v>265</v>
      </c>
      <c r="C10372" s="15" t="s">
        <v>261</v>
      </c>
    </row>
    <row r="10373">
      <c r="A10373" s="5" t="s">
        <v>123</v>
      </c>
      <c r="B10373" s="5" t="s">
        <v>265</v>
      </c>
      <c r="C10373" s="15" t="s">
        <v>261</v>
      </c>
    </row>
    <row r="10374">
      <c r="A10374" s="5" t="s">
        <v>84</v>
      </c>
      <c r="B10374" s="5" t="s">
        <v>265</v>
      </c>
      <c r="C10374" s="15" t="s">
        <v>261</v>
      </c>
    </row>
    <row r="10375">
      <c r="A10375" s="5" t="s">
        <v>252</v>
      </c>
      <c r="B10375" s="5" t="s">
        <v>265</v>
      </c>
      <c r="C10375" s="15" t="s">
        <v>261</v>
      </c>
    </row>
    <row r="10376">
      <c r="A10376" s="5" t="s">
        <v>230</v>
      </c>
      <c r="B10376" s="5" t="s">
        <v>265</v>
      </c>
      <c r="C10376" s="15" t="s">
        <v>261</v>
      </c>
    </row>
    <row r="10377">
      <c r="A10377" s="5" t="s">
        <v>133</v>
      </c>
      <c r="B10377" s="5" t="s">
        <v>265</v>
      </c>
      <c r="C10377" s="15" t="s">
        <v>261</v>
      </c>
    </row>
    <row r="10378">
      <c r="A10378" s="5" t="s">
        <v>119</v>
      </c>
      <c r="B10378" s="5" t="s">
        <v>265</v>
      </c>
      <c r="C10378" s="15" t="s">
        <v>261</v>
      </c>
    </row>
    <row r="10379">
      <c r="A10379" s="5" t="s">
        <v>86</v>
      </c>
      <c r="B10379" s="5" t="s">
        <v>265</v>
      </c>
      <c r="C10379" s="15" t="s">
        <v>261</v>
      </c>
    </row>
    <row r="10380">
      <c r="A10380" s="5" t="s">
        <v>164</v>
      </c>
      <c r="B10380" s="5" t="s">
        <v>265</v>
      </c>
      <c r="C10380" s="15" t="s">
        <v>261</v>
      </c>
    </row>
    <row r="10381">
      <c r="A10381" s="5" t="s">
        <v>102</v>
      </c>
      <c r="B10381" s="5" t="s">
        <v>265</v>
      </c>
      <c r="C10381" s="15" t="s">
        <v>261</v>
      </c>
    </row>
    <row r="10382">
      <c r="A10382" s="5" t="s">
        <v>73</v>
      </c>
      <c r="B10382" s="5" t="s">
        <v>265</v>
      </c>
      <c r="C10382" s="15" t="s">
        <v>261</v>
      </c>
    </row>
    <row r="10383">
      <c r="A10383" s="5" t="s">
        <v>72</v>
      </c>
      <c r="B10383" s="5" t="s">
        <v>265</v>
      </c>
      <c r="C10383" s="15" t="s">
        <v>261</v>
      </c>
    </row>
    <row r="10384">
      <c r="A10384" s="5" t="s">
        <v>133</v>
      </c>
      <c r="B10384" s="5" t="s">
        <v>265</v>
      </c>
      <c r="C10384" s="15" t="s">
        <v>261</v>
      </c>
    </row>
    <row r="10385">
      <c r="A10385" s="5" t="s">
        <v>99</v>
      </c>
      <c r="B10385" s="5" t="s">
        <v>265</v>
      </c>
      <c r="C10385" s="15" t="s">
        <v>261</v>
      </c>
    </row>
    <row r="10386">
      <c r="A10386" s="5" t="s">
        <v>210</v>
      </c>
      <c r="B10386" s="5" t="s">
        <v>265</v>
      </c>
      <c r="C10386" s="15" t="s">
        <v>261</v>
      </c>
    </row>
    <row r="10387">
      <c r="A10387" s="5" t="s">
        <v>160</v>
      </c>
      <c r="B10387" s="5" t="s">
        <v>265</v>
      </c>
      <c r="C10387" s="15" t="s">
        <v>261</v>
      </c>
    </row>
    <row r="10388">
      <c r="A10388" s="5" t="s">
        <v>150</v>
      </c>
      <c r="B10388" s="5" t="s">
        <v>265</v>
      </c>
      <c r="C10388" s="15" t="s">
        <v>261</v>
      </c>
    </row>
    <row r="10389">
      <c r="A10389" s="5" t="s">
        <v>184</v>
      </c>
      <c r="B10389" s="5" t="s">
        <v>265</v>
      </c>
      <c r="C10389" s="15" t="s">
        <v>261</v>
      </c>
    </row>
    <row r="10390">
      <c r="A10390" s="5" t="s">
        <v>253</v>
      </c>
      <c r="B10390" s="5" t="s">
        <v>265</v>
      </c>
      <c r="C10390" s="15" t="s">
        <v>261</v>
      </c>
    </row>
    <row r="10391">
      <c r="A10391" s="5" t="s">
        <v>135</v>
      </c>
      <c r="B10391" s="5" t="s">
        <v>265</v>
      </c>
      <c r="C10391" s="15" t="s">
        <v>261</v>
      </c>
    </row>
    <row r="10392">
      <c r="A10392" s="5" t="s">
        <v>131</v>
      </c>
      <c r="B10392" s="5" t="s">
        <v>265</v>
      </c>
      <c r="C10392" s="15" t="s">
        <v>261</v>
      </c>
    </row>
    <row r="10393">
      <c r="A10393" s="5" t="s">
        <v>193</v>
      </c>
      <c r="B10393" s="5" t="s">
        <v>265</v>
      </c>
      <c r="C10393" s="15" t="s">
        <v>261</v>
      </c>
    </row>
    <row r="10394">
      <c r="A10394" s="5" t="s">
        <v>99</v>
      </c>
      <c r="B10394" s="5" t="s">
        <v>265</v>
      </c>
      <c r="C10394" s="15" t="s">
        <v>261</v>
      </c>
    </row>
    <row r="10395">
      <c r="A10395" s="5" t="s">
        <v>238</v>
      </c>
      <c r="B10395" s="5" t="s">
        <v>265</v>
      </c>
      <c r="C10395" s="15" t="s">
        <v>261</v>
      </c>
    </row>
    <row r="10396">
      <c r="A10396" s="5" t="s">
        <v>177</v>
      </c>
      <c r="B10396" s="5" t="s">
        <v>265</v>
      </c>
      <c r="C10396" s="15" t="s">
        <v>261</v>
      </c>
    </row>
    <row r="10397">
      <c r="A10397" s="5" t="s">
        <v>237</v>
      </c>
      <c r="B10397" s="5" t="s">
        <v>265</v>
      </c>
      <c r="C10397" s="15" t="s">
        <v>261</v>
      </c>
    </row>
    <row r="10398">
      <c r="A10398" s="5" t="s">
        <v>47</v>
      </c>
      <c r="B10398" s="5" t="s">
        <v>265</v>
      </c>
      <c r="C10398" s="15" t="s">
        <v>261</v>
      </c>
    </row>
    <row r="10399">
      <c r="A10399" s="5" t="s">
        <v>186</v>
      </c>
      <c r="B10399" s="5" t="s">
        <v>265</v>
      </c>
      <c r="C10399" s="15" t="s">
        <v>261</v>
      </c>
    </row>
    <row r="10400">
      <c r="A10400" s="5" t="s">
        <v>86</v>
      </c>
      <c r="B10400" s="5" t="s">
        <v>265</v>
      </c>
      <c r="C10400" s="15" t="s">
        <v>261</v>
      </c>
    </row>
    <row r="10401">
      <c r="A10401" s="5" t="s">
        <v>90</v>
      </c>
      <c r="B10401" s="5" t="s">
        <v>265</v>
      </c>
      <c r="C10401" s="15" t="s">
        <v>261</v>
      </c>
    </row>
    <row r="10402">
      <c r="A10402" s="5" t="s">
        <v>127</v>
      </c>
      <c r="B10402" s="5" t="s">
        <v>265</v>
      </c>
      <c r="C10402" s="15" t="s">
        <v>261</v>
      </c>
    </row>
    <row r="10403">
      <c r="A10403" s="5" t="s">
        <v>190</v>
      </c>
      <c r="B10403" s="5" t="s">
        <v>265</v>
      </c>
      <c r="C10403" s="15" t="s">
        <v>261</v>
      </c>
    </row>
    <row r="10404">
      <c r="A10404" s="5" t="s">
        <v>175</v>
      </c>
      <c r="B10404" s="5" t="s">
        <v>265</v>
      </c>
      <c r="C10404" s="15" t="s">
        <v>261</v>
      </c>
    </row>
    <row r="10405">
      <c r="A10405" s="5" t="s">
        <v>212</v>
      </c>
      <c r="B10405" s="5" t="s">
        <v>265</v>
      </c>
      <c r="C10405" s="15" t="s">
        <v>261</v>
      </c>
    </row>
    <row r="10406">
      <c r="A10406" s="5" t="s">
        <v>123</v>
      </c>
      <c r="B10406" s="5" t="s">
        <v>265</v>
      </c>
      <c r="C10406" s="15" t="s">
        <v>261</v>
      </c>
    </row>
    <row r="10407">
      <c r="A10407" s="5" t="s">
        <v>123</v>
      </c>
      <c r="B10407" s="5" t="s">
        <v>265</v>
      </c>
      <c r="C10407" s="15" t="s">
        <v>261</v>
      </c>
    </row>
    <row r="10408">
      <c r="A10408" s="5" t="s">
        <v>167</v>
      </c>
      <c r="B10408" s="5" t="s">
        <v>265</v>
      </c>
      <c r="C10408" s="15" t="s">
        <v>261</v>
      </c>
    </row>
    <row r="10409">
      <c r="A10409" s="5" t="s">
        <v>154</v>
      </c>
      <c r="B10409" s="5" t="s">
        <v>265</v>
      </c>
      <c r="C10409" s="15" t="s">
        <v>261</v>
      </c>
    </row>
    <row r="10410">
      <c r="A10410" s="5" t="s">
        <v>82</v>
      </c>
      <c r="B10410" s="5" t="s">
        <v>265</v>
      </c>
      <c r="C10410" s="15" t="s">
        <v>261</v>
      </c>
    </row>
    <row r="10411">
      <c r="A10411" s="5" t="s">
        <v>168</v>
      </c>
      <c r="B10411" s="5" t="s">
        <v>265</v>
      </c>
      <c r="C10411" s="15" t="s">
        <v>261</v>
      </c>
    </row>
    <row r="10412">
      <c r="A10412" s="5" t="s">
        <v>92</v>
      </c>
      <c r="B10412" s="5" t="s">
        <v>265</v>
      </c>
      <c r="C10412" s="15" t="s">
        <v>261</v>
      </c>
    </row>
    <row r="10413">
      <c r="A10413" s="5" t="s">
        <v>82</v>
      </c>
      <c r="B10413" s="5" t="s">
        <v>265</v>
      </c>
      <c r="C10413" s="15" t="s">
        <v>261</v>
      </c>
    </row>
    <row r="10414">
      <c r="A10414" s="5" t="s">
        <v>117</v>
      </c>
      <c r="B10414" s="5" t="s">
        <v>265</v>
      </c>
      <c r="C10414" s="15" t="s">
        <v>261</v>
      </c>
    </row>
    <row r="10415">
      <c r="A10415" s="5" t="s">
        <v>97</v>
      </c>
      <c r="B10415" s="5" t="s">
        <v>265</v>
      </c>
      <c r="C10415" s="15" t="s">
        <v>261</v>
      </c>
    </row>
    <row r="10416">
      <c r="A10416" s="5" t="s">
        <v>229</v>
      </c>
      <c r="B10416" s="5" t="s">
        <v>265</v>
      </c>
      <c r="C10416" s="15" t="s">
        <v>261</v>
      </c>
    </row>
    <row r="10417">
      <c r="A10417" s="5" t="s">
        <v>74</v>
      </c>
      <c r="B10417" s="5" t="s">
        <v>265</v>
      </c>
      <c r="C10417" s="15" t="s">
        <v>261</v>
      </c>
    </row>
    <row r="10418">
      <c r="A10418" s="5" t="s">
        <v>160</v>
      </c>
      <c r="B10418" s="5" t="s">
        <v>265</v>
      </c>
      <c r="C10418" s="15" t="s">
        <v>261</v>
      </c>
    </row>
    <row r="10419">
      <c r="A10419" s="5" t="s">
        <v>232</v>
      </c>
      <c r="B10419" s="5" t="s">
        <v>265</v>
      </c>
      <c r="C10419" s="15" t="s">
        <v>261</v>
      </c>
    </row>
    <row r="10420">
      <c r="A10420" s="5" t="s">
        <v>211</v>
      </c>
      <c r="B10420" s="5" t="s">
        <v>265</v>
      </c>
      <c r="C10420" s="15" t="s">
        <v>261</v>
      </c>
    </row>
    <row r="10421">
      <c r="A10421" s="5" t="s">
        <v>153</v>
      </c>
      <c r="B10421" s="5" t="s">
        <v>265</v>
      </c>
      <c r="C10421" s="15" t="s">
        <v>261</v>
      </c>
    </row>
    <row r="10422">
      <c r="A10422" s="5" t="s">
        <v>155</v>
      </c>
      <c r="B10422" s="5" t="s">
        <v>265</v>
      </c>
      <c r="C10422" s="15" t="s">
        <v>261</v>
      </c>
    </row>
    <row r="10423">
      <c r="A10423" s="5" t="s">
        <v>54</v>
      </c>
      <c r="B10423" s="5" t="s">
        <v>265</v>
      </c>
      <c r="C10423" s="15" t="s">
        <v>261</v>
      </c>
    </row>
    <row r="10424">
      <c r="A10424" s="5" t="s">
        <v>70</v>
      </c>
      <c r="B10424" s="5" t="s">
        <v>265</v>
      </c>
      <c r="C10424" s="15" t="s">
        <v>261</v>
      </c>
    </row>
    <row r="10425">
      <c r="A10425" s="5" t="s">
        <v>253</v>
      </c>
      <c r="B10425" s="5" t="s">
        <v>265</v>
      </c>
      <c r="C10425" s="15" t="s">
        <v>261</v>
      </c>
    </row>
    <row r="10426">
      <c r="A10426" s="5" t="s">
        <v>135</v>
      </c>
      <c r="B10426" s="5" t="s">
        <v>265</v>
      </c>
      <c r="C10426" s="15" t="s">
        <v>261</v>
      </c>
    </row>
    <row r="10427">
      <c r="A10427" s="5" t="s">
        <v>90</v>
      </c>
      <c r="B10427" s="5" t="s">
        <v>265</v>
      </c>
      <c r="C10427" s="15" t="s">
        <v>261</v>
      </c>
    </row>
    <row r="10428">
      <c r="A10428" s="5" t="s">
        <v>86</v>
      </c>
      <c r="B10428" s="5" t="s">
        <v>265</v>
      </c>
      <c r="C10428" s="15" t="s">
        <v>261</v>
      </c>
    </row>
    <row r="10429">
      <c r="A10429" s="5" t="s">
        <v>50</v>
      </c>
      <c r="B10429" s="5" t="s">
        <v>265</v>
      </c>
      <c r="C10429" s="15" t="s">
        <v>261</v>
      </c>
    </row>
    <row r="10430">
      <c r="A10430" s="5" t="s">
        <v>175</v>
      </c>
      <c r="B10430" s="5" t="s">
        <v>265</v>
      </c>
      <c r="C10430" s="15" t="s">
        <v>261</v>
      </c>
    </row>
    <row r="10431">
      <c r="A10431" s="5" t="s">
        <v>118</v>
      </c>
      <c r="B10431" s="5" t="s">
        <v>265</v>
      </c>
      <c r="C10431" s="15" t="s">
        <v>261</v>
      </c>
    </row>
    <row r="10432">
      <c r="A10432" s="5" t="s">
        <v>229</v>
      </c>
      <c r="B10432" s="5" t="s">
        <v>265</v>
      </c>
      <c r="C10432" s="15" t="s">
        <v>261</v>
      </c>
    </row>
    <row r="10433">
      <c r="A10433" s="5" t="s">
        <v>185</v>
      </c>
      <c r="B10433" s="5" t="s">
        <v>265</v>
      </c>
      <c r="C10433" s="15" t="s">
        <v>261</v>
      </c>
    </row>
    <row r="10434">
      <c r="A10434" s="5" t="s">
        <v>210</v>
      </c>
      <c r="B10434" s="5" t="s">
        <v>265</v>
      </c>
      <c r="C10434" s="15" t="s">
        <v>261</v>
      </c>
    </row>
    <row r="10435">
      <c r="A10435" s="5" t="s">
        <v>63</v>
      </c>
      <c r="B10435" s="5" t="s">
        <v>265</v>
      </c>
      <c r="C10435" s="15" t="s">
        <v>261</v>
      </c>
    </row>
    <row r="10436">
      <c r="A10436" s="5" t="s">
        <v>90</v>
      </c>
      <c r="B10436" s="5" t="s">
        <v>265</v>
      </c>
      <c r="C10436" s="15" t="s">
        <v>261</v>
      </c>
    </row>
    <row r="10437">
      <c r="A10437" s="5" t="s">
        <v>158</v>
      </c>
      <c r="B10437" s="5" t="s">
        <v>265</v>
      </c>
      <c r="C10437" s="15" t="s">
        <v>261</v>
      </c>
    </row>
    <row r="10438">
      <c r="A10438" s="5" t="s">
        <v>229</v>
      </c>
      <c r="B10438" s="5" t="s">
        <v>265</v>
      </c>
      <c r="C10438" s="15" t="s">
        <v>261</v>
      </c>
    </row>
    <row r="10439">
      <c r="A10439" s="5" t="s">
        <v>235</v>
      </c>
      <c r="B10439" s="5" t="s">
        <v>265</v>
      </c>
      <c r="C10439" s="15" t="s">
        <v>261</v>
      </c>
    </row>
    <row r="10440">
      <c r="A10440" s="5" t="s">
        <v>129</v>
      </c>
      <c r="B10440" s="5" t="s">
        <v>265</v>
      </c>
      <c r="C10440" s="15" t="s">
        <v>261</v>
      </c>
    </row>
    <row r="10441">
      <c r="A10441" s="5" t="s">
        <v>171</v>
      </c>
      <c r="B10441" s="5" t="s">
        <v>265</v>
      </c>
      <c r="C10441" s="15" t="s">
        <v>261</v>
      </c>
    </row>
    <row r="10442">
      <c r="A10442" s="5" t="s">
        <v>86</v>
      </c>
      <c r="B10442" s="5" t="s">
        <v>265</v>
      </c>
      <c r="C10442" s="15" t="s">
        <v>261</v>
      </c>
    </row>
    <row r="10443">
      <c r="A10443" s="5" t="s">
        <v>196</v>
      </c>
      <c r="B10443" s="5" t="s">
        <v>265</v>
      </c>
      <c r="C10443" s="15" t="s">
        <v>261</v>
      </c>
    </row>
    <row r="10444">
      <c r="A10444" s="5" t="s">
        <v>222</v>
      </c>
      <c r="B10444" s="5" t="s">
        <v>265</v>
      </c>
      <c r="C10444" s="15" t="s">
        <v>261</v>
      </c>
    </row>
    <row r="10445">
      <c r="A10445" s="5" t="s">
        <v>241</v>
      </c>
      <c r="B10445" s="5" t="s">
        <v>265</v>
      </c>
      <c r="C10445" s="15" t="s">
        <v>261</v>
      </c>
    </row>
    <row r="10446">
      <c r="A10446" s="5" t="s">
        <v>124</v>
      </c>
      <c r="B10446" s="5" t="s">
        <v>265</v>
      </c>
      <c r="C10446" s="15" t="s">
        <v>261</v>
      </c>
    </row>
    <row r="10447">
      <c r="A10447" s="5" t="s">
        <v>253</v>
      </c>
      <c r="B10447" s="5" t="s">
        <v>265</v>
      </c>
      <c r="C10447" s="15" t="s">
        <v>261</v>
      </c>
    </row>
    <row r="10448">
      <c r="A10448" s="5" t="s">
        <v>191</v>
      </c>
      <c r="B10448" s="5" t="s">
        <v>265</v>
      </c>
      <c r="C10448" s="15" t="s">
        <v>261</v>
      </c>
    </row>
    <row r="10449">
      <c r="A10449" s="5" t="s">
        <v>171</v>
      </c>
      <c r="B10449" s="5" t="s">
        <v>265</v>
      </c>
      <c r="C10449" s="15" t="s">
        <v>261</v>
      </c>
    </row>
    <row r="10450">
      <c r="A10450" s="5" t="s">
        <v>159</v>
      </c>
      <c r="B10450" s="5" t="s">
        <v>265</v>
      </c>
      <c r="C10450" s="15" t="s">
        <v>261</v>
      </c>
    </row>
    <row r="10451">
      <c r="A10451" s="5" t="s">
        <v>132</v>
      </c>
      <c r="B10451" s="5" t="s">
        <v>265</v>
      </c>
      <c r="C10451" s="15" t="s">
        <v>261</v>
      </c>
    </row>
    <row r="10452">
      <c r="A10452" s="5" t="s">
        <v>72</v>
      </c>
      <c r="B10452" s="5" t="s">
        <v>265</v>
      </c>
      <c r="C10452" s="15" t="s">
        <v>261</v>
      </c>
    </row>
    <row r="10453">
      <c r="A10453" s="5" t="s">
        <v>151</v>
      </c>
      <c r="B10453" s="5" t="s">
        <v>265</v>
      </c>
      <c r="C10453" s="15" t="s">
        <v>261</v>
      </c>
    </row>
    <row r="10454">
      <c r="A10454" s="5" t="s">
        <v>170</v>
      </c>
      <c r="B10454" s="5" t="s">
        <v>265</v>
      </c>
      <c r="C10454" s="15" t="s">
        <v>261</v>
      </c>
    </row>
    <row r="10455">
      <c r="A10455" s="5" t="s">
        <v>147</v>
      </c>
      <c r="B10455" s="5" t="s">
        <v>265</v>
      </c>
      <c r="C10455" s="15" t="s">
        <v>261</v>
      </c>
    </row>
    <row r="10456">
      <c r="A10456" s="5" t="s">
        <v>47</v>
      </c>
      <c r="B10456" s="5" t="s">
        <v>265</v>
      </c>
      <c r="C10456" s="15" t="s">
        <v>261</v>
      </c>
    </row>
    <row r="10457">
      <c r="A10457" s="5" t="s">
        <v>54</v>
      </c>
      <c r="B10457" s="5" t="s">
        <v>265</v>
      </c>
      <c r="C10457" s="15" t="s">
        <v>261</v>
      </c>
    </row>
    <row r="10458">
      <c r="A10458" s="5" t="s">
        <v>142</v>
      </c>
      <c r="B10458" s="5" t="s">
        <v>265</v>
      </c>
      <c r="C10458" s="15" t="s">
        <v>261</v>
      </c>
    </row>
    <row r="10459">
      <c r="A10459" s="5" t="s">
        <v>96</v>
      </c>
      <c r="B10459" s="5" t="s">
        <v>265</v>
      </c>
      <c r="C10459" s="15" t="s">
        <v>261</v>
      </c>
    </row>
    <row r="10460">
      <c r="A10460" s="5" t="s">
        <v>214</v>
      </c>
      <c r="B10460" s="5" t="s">
        <v>265</v>
      </c>
      <c r="C10460" s="15" t="s">
        <v>261</v>
      </c>
    </row>
    <row r="10461">
      <c r="A10461" s="5" t="s">
        <v>249</v>
      </c>
      <c r="B10461" s="5" t="s">
        <v>265</v>
      </c>
      <c r="C10461" s="15" t="s">
        <v>261</v>
      </c>
    </row>
    <row r="10462">
      <c r="A10462" s="5" t="s">
        <v>234</v>
      </c>
      <c r="B10462" s="5" t="s">
        <v>265</v>
      </c>
      <c r="C10462" s="15" t="s">
        <v>261</v>
      </c>
    </row>
    <row r="10463">
      <c r="A10463" s="5" t="s">
        <v>245</v>
      </c>
      <c r="B10463" s="5" t="s">
        <v>265</v>
      </c>
      <c r="C10463" s="15" t="s">
        <v>261</v>
      </c>
    </row>
    <row r="10464">
      <c r="A10464" s="5" t="s">
        <v>185</v>
      </c>
      <c r="B10464" s="5" t="s">
        <v>265</v>
      </c>
      <c r="C10464" s="15" t="s">
        <v>261</v>
      </c>
    </row>
    <row r="10465">
      <c r="A10465" s="5" t="s">
        <v>177</v>
      </c>
      <c r="B10465" s="5" t="s">
        <v>265</v>
      </c>
      <c r="C10465" s="15" t="s">
        <v>261</v>
      </c>
    </row>
    <row r="10466">
      <c r="A10466" s="5" t="s">
        <v>252</v>
      </c>
      <c r="B10466" s="5" t="s">
        <v>265</v>
      </c>
      <c r="C10466" s="15" t="s">
        <v>261</v>
      </c>
    </row>
    <row r="10467">
      <c r="A10467" s="5" t="s">
        <v>238</v>
      </c>
      <c r="B10467" s="5" t="s">
        <v>265</v>
      </c>
      <c r="C10467" s="15" t="s">
        <v>261</v>
      </c>
    </row>
    <row r="10468">
      <c r="A10468" s="5" t="s">
        <v>89</v>
      </c>
      <c r="B10468" s="5" t="s">
        <v>265</v>
      </c>
      <c r="C10468" s="15" t="s">
        <v>261</v>
      </c>
    </row>
    <row r="10469">
      <c r="A10469" s="5" t="s">
        <v>232</v>
      </c>
      <c r="B10469" s="5" t="s">
        <v>265</v>
      </c>
      <c r="C10469" s="15" t="s">
        <v>261</v>
      </c>
    </row>
    <row r="10470">
      <c r="A10470" s="5" t="s">
        <v>195</v>
      </c>
      <c r="B10470" s="5" t="s">
        <v>265</v>
      </c>
      <c r="C10470" s="15" t="s">
        <v>261</v>
      </c>
    </row>
    <row r="10471">
      <c r="A10471" s="5" t="s">
        <v>175</v>
      </c>
      <c r="B10471" s="5" t="s">
        <v>265</v>
      </c>
      <c r="C10471" s="15" t="s">
        <v>261</v>
      </c>
    </row>
    <row r="10472">
      <c r="A10472" s="5" t="s">
        <v>146</v>
      </c>
      <c r="B10472" s="5" t="s">
        <v>265</v>
      </c>
      <c r="C10472" s="15" t="s">
        <v>261</v>
      </c>
    </row>
    <row r="10473">
      <c r="A10473" s="5" t="s">
        <v>213</v>
      </c>
      <c r="B10473" s="5" t="s">
        <v>265</v>
      </c>
      <c r="C10473" s="15" t="s">
        <v>261</v>
      </c>
    </row>
    <row r="10474">
      <c r="A10474" s="5" t="s">
        <v>174</v>
      </c>
      <c r="B10474" s="5" t="s">
        <v>265</v>
      </c>
      <c r="C10474" s="15" t="s">
        <v>261</v>
      </c>
    </row>
    <row r="10475">
      <c r="A10475" s="5" t="s">
        <v>60</v>
      </c>
      <c r="B10475" s="5" t="s">
        <v>265</v>
      </c>
      <c r="C10475" s="15" t="s">
        <v>261</v>
      </c>
    </row>
    <row r="10476">
      <c r="A10476" s="5" t="s">
        <v>136</v>
      </c>
      <c r="B10476" s="5" t="s">
        <v>265</v>
      </c>
      <c r="C10476" s="15" t="s">
        <v>261</v>
      </c>
    </row>
    <row r="10477">
      <c r="A10477" s="5" t="s">
        <v>147</v>
      </c>
      <c r="B10477" s="5" t="s">
        <v>265</v>
      </c>
      <c r="C10477" s="15" t="s">
        <v>261</v>
      </c>
    </row>
    <row r="10478">
      <c r="A10478" s="5" t="s">
        <v>175</v>
      </c>
      <c r="B10478" s="5" t="s">
        <v>265</v>
      </c>
      <c r="C10478" s="15" t="s">
        <v>261</v>
      </c>
    </row>
    <row r="10479">
      <c r="A10479" s="5" t="s">
        <v>86</v>
      </c>
      <c r="B10479" s="5" t="s">
        <v>265</v>
      </c>
      <c r="C10479" s="15" t="s">
        <v>261</v>
      </c>
    </row>
    <row r="10480">
      <c r="A10480" s="5" t="s">
        <v>216</v>
      </c>
      <c r="B10480" s="5" t="s">
        <v>265</v>
      </c>
      <c r="C10480" s="15" t="s">
        <v>261</v>
      </c>
    </row>
    <row r="10481">
      <c r="A10481" s="5" t="s">
        <v>242</v>
      </c>
      <c r="B10481" s="5" t="s">
        <v>265</v>
      </c>
      <c r="C10481" s="15" t="s">
        <v>261</v>
      </c>
    </row>
    <row r="10482">
      <c r="A10482" s="5" t="s">
        <v>184</v>
      </c>
      <c r="B10482" s="5" t="s">
        <v>265</v>
      </c>
      <c r="C10482" s="15" t="s">
        <v>261</v>
      </c>
    </row>
    <row r="10483">
      <c r="A10483" s="5" t="s">
        <v>227</v>
      </c>
      <c r="B10483" s="5" t="s">
        <v>265</v>
      </c>
      <c r="C10483" s="15" t="s">
        <v>261</v>
      </c>
    </row>
    <row r="10484">
      <c r="A10484" s="5" t="s">
        <v>118</v>
      </c>
      <c r="B10484" s="5" t="s">
        <v>265</v>
      </c>
      <c r="C10484" s="15" t="s">
        <v>261</v>
      </c>
    </row>
    <row r="10485">
      <c r="A10485" s="5" t="s">
        <v>54</v>
      </c>
      <c r="B10485" s="5" t="s">
        <v>265</v>
      </c>
      <c r="C10485" s="15" t="s">
        <v>261</v>
      </c>
    </row>
    <row r="10486">
      <c r="A10486" s="5" t="s">
        <v>201</v>
      </c>
      <c r="B10486" s="5" t="s">
        <v>265</v>
      </c>
      <c r="C10486" s="15" t="s">
        <v>261</v>
      </c>
    </row>
    <row r="10487">
      <c r="A10487" s="5" t="s">
        <v>191</v>
      </c>
      <c r="B10487" s="5" t="s">
        <v>265</v>
      </c>
      <c r="C10487" s="15" t="s">
        <v>261</v>
      </c>
    </row>
    <row r="10488">
      <c r="A10488" s="5" t="s">
        <v>126</v>
      </c>
      <c r="B10488" s="5" t="s">
        <v>265</v>
      </c>
      <c r="C10488" s="15" t="s">
        <v>261</v>
      </c>
    </row>
    <row r="10489">
      <c r="A10489" s="5" t="s">
        <v>201</v>
      </c>
      <c r="B10489" s="5" t="s">
        <v>265</v>
      </c>
      <c r="C10489" s="15" t="s">
        <v>261</v>
      </c>
    </row>
    <row r="10490">
      <c r="A10490" s="5" t="s">
        <v>184</v>
      </c>
      <c r="B10490" s="5" t="s">
        <v>265</v>
      </c>
      <c r="C10490" s="15" t="s">
        <v>261</v>
      </c>
    </row>
    <row r="10491">
      <c r="A10491" s="5" t="s">
        <v>245</v>
      </c>
      <c r="B10491" s="5" t="s">
        <v>265</v>
      </c>
      <c r="C10491" s="15" t="s">
        <v>261</v>
      </c>
    </row>
    <row r="10492">
      <c r="A10492" s="5" t="s">
        <v>181</v>
      </c>
      <c r="B10492" s="5" t="s">
        <v>265</v>
      </c>
      <c r="C10492" s="15" t="s">
        <v>261</v>
      </c>
    </row>
    <row r="10493">
      <c r="A10493" s="5" t="s">
        <v>139</v>
      </c>
      <c r="B10493" s="5" t="s">
        <v>265</v>
      </c>
      <c r="C10493" s="15" t="s">
        <v>261</v>
      </c>
    </row>
    <row r="10494">
      <c r="A10494" s="5" t="s">
        <v>233</v>
      </c>
      <c r="B10494" s="5" t="s">
        <v>265</v>
      </c>
      <c r="C10494" s="15" t="s">
        <v>261</v>
      </c>
    </row>
    <row r="10495">
      <c r="A10495" s="5" t="s">
        <v>97</v>
      </c>
      <c r="B10495" s="5" t="s">
        <v>265</v>
      </c>
      <c r="C10495" s="15" t="s">
        <v>261</v>
      </c>
    </row>
    <row r="10496">
      <c r="A10496" s="5" t="s">
        <v>214</v>
      </c>
      <c r="B10496" s="5" t="s">
        <v>265</v>
      </c>
      <c r="C10496" s="15" t="s">
        <v>261</v>
      </c>
    </row>
    <row r="10497">
      <c r="A10497" s="5" t="s">
        <v>221</v>
      </c>
      <c r="B10497" s="5" t="s">
        <v>265</v>
      </c>
      <c r="C10497" s="15" t="s">
        <v>261</v>
      </c>
    </row>
    <row r="10498">
      <c r="A10498" s="5" t="s">
        <v>139</v>
      </c>
      <c r="B10498" s="5" t="s">
        <v>265</v>
      </c>
      <c r="C10498" s="15" t="s">
        <v>261</v>
      </c>
    </row>
    <row r="10499">
      <c r="A10499" s="5" t="s">
        <v>221</v>
      </c>
      <c r="B10499" s="5" t="s">
        <v>265</v>
      </c>
      <c r="C10499" s="15" t="s">
        <v>261</v>
      </c>
    </row>
    <row r="10500">
      <c r="A10500" s="5" t="s">
        <v>127</v>
      </c>
      <c r="B10500" s="5" t="s">
        <v>265</v>
      </c>
      <c r="C10500" s="15" t="s">
        <v>261</v>
      </c>
    </row>
    <row r="10501">
      <c r="A10501" s="5" t="s">
        <v>100</v>
      </c>
      <c r="B10501" s="5" t="s">
        <v>265</v>
      </c>
      <c r="C10501" s="15" t="s">
        <v>261</v>
      </c>
    </row>
    <row r="10502">
      <c r="A10502" s="5" t="s">
        <v>249</v>
      </c>
      <c r="B10502" s="5" t="s">
        <v>265</v>
      </c>
      <c r="C10502" s="15" t="s">
        <v>261</v>
      </c>
    </row>
    <row r="10503">
      <c r="A10503" s="5" t="s">
        <v>190</v>
      </c>
      <c r="B10503" s="5" t="s">
        <v>265</v>
      </c>
      <c r="C10503" s="15" t="s">
        <v>261</v>
      </c>
    </row>
    <row r="10504">
      <c r="A10504" s="5" t="s">
        <v>84</v>
      </c>
      <c r="B10504" s="5" t="s">
        <v>265</v>
      </c>
      <c r="C10504" s="15" t="s">
        <v>261</v>
      </c>
    </row>
    <row r="10505">
      <c r="A10505" s="5" t="s">
        <v>166</v>
      </c>
      <c r="B10505" s="5" t="s">
        <v>265</v>
      </c>
      <c r="C10505" s="15" t="s">
        <v>261</v>
      </c>
    </row>
    <row r="10506">
      <c r="A10506" s="5" t="s">
        <v>130</v>
      </c>
      <c r="B10506" s="5" t="s">
        <v>265</v>
      </c>
      <c r="C10506" s="15" t="s">
        <v>261</v>
      </c>
    </row>
    <row r="10507">
      <c r="A10507" s="5" t="s">
        <v>125</v>
      </c>
      <c r="B10507" s="5" t="s">
        <v>265</v>
      </c>
      <c r="C10507" s="15" t="s">
        <v>261</v>
      </c>
    </row>
    <row r="10508">
      <c r="A10508" s="5" t="s">
        <v>218</v>
      </c>
      <c r="B10508" s="5" t="s">
        <v>265</v>
      </c>
      <c r="C10508" s="15" t="s">
        <v>261</v>
      </c>
    </row>
    <row r="10509">
      <c r="A10509" s="5" t="s">
        <v>157</v>
      </c>
      <c r="B10509" s="5" t="s">
        <v>265</v>
      </c>
      <c r="C10509" s="15" t="s">
        <v>261</v>
      </c>
    </row>
    <row r="10510">
      <c r="A10510" s="5" t="s">
        <v>172</v>
      </c>
      <c r="B10510" s="5" t="s">
        <v>265</v>
      </c>
      <c r="C10510" s="15" t="s">
        <v>261</v>
      </c>
    </row>
    <row r="10511">
      <c r="A10511" s="5" t="s">
        <v>60</v>
      </c>
      <c r="B10511" s="5" t="s">
        <v>265</v>
      </c>
      <c r="C10511" s="15" t="s">
        <v>261</v>
      </c>
    </row>
    <row r="10512">
      <c r="A10512" s="5" t="s">
        <v>54</v>
      </c>
      <c r="B10512" s="5" t="s">
        <v>265</v>
      </c>
      <c r="C10512" s="15" t="s">
        <v>261</v>
      </c>
    </row>
    <row r="10513">
      <c r="A10513" s="5" t="s">
        <v>150</v>
      </c>
      <c r="B10513" s="5" t="s">
        <v>265</v>
      </c>
      <c r="C10513" s="15" t="s">
        <v>261</v>
      </c>
    </row>
    <row r="10514">
      <c r="A10514" s="5" t="s">
        <v>82</v>
      </c>
      <c r="B10514" s="5" t="s">
        <v>265</v>
      </c>
      <c r="C10514" s="15" t="s">
        <v>261</v>
      </c>
    </row>
    <row r="10515">
      <c r="A10515" s="5" t="s">
        <v>160</v>
      </c>
      <c r="B10515" s="5" t="s">
        <v>265</v>
      </c>
      <c r="C10515" s="15" t="s">
        <v>261</v>
      </c>
    </row>
    <row r="10516">
      <c r="A10516" s="5" t="s">
        <v>144</v>
      </c>
      <c r="B10516" s="5" t="s">
        <v>265</v>
      </c>
      <c r="C10516" s="15" t="s">
        <v>261</v>
      </c>
    </row>
    <row r="10517">
      <c r="A10517" s="5" t="s">
        <v>167</v>
      </c>
      <c r="B10517" s="5" t="s">
        <v>265</v>
      </c>
      <c r="C10517" s="15" t="s">
        <v>261</v>
      </c>
    </row>
    <row r="10518">
      <c r="A10518" s="5" t="s">
        <v>116</v>
      </c>
      <c r="B10518" s="5" t="s">
        <v>265</v>
      </c>
      <c r="C10518" s="15" t="s">
        <v>261</v>
      </c>
    </row>
    <row r="10519">
      <c r="A10519" s="5" t="s">
        <v>197</v>
      </c>
      <c r="B10519" s="5" t="s">
        <v>265</v>
      </c>
      <c r="C10519" s="15" t="s">
        <v>261</v>
      </c>
    </row>
    <row r="10520">
      <c r="A10520" s="5" t="s">
        <v>72</v>
      </c>
      <c r="B10520" s="5" t="s">
        <v>265</v>
      </c>
      <c r="C10520" s="15" t="s">
        <v>261</v>
      </c>
    </row>
    <row r="10521">
      <c r="A10521" s="5" t="s">
        <v>254</v>
      </c>
      <c r="B10521" s="5" t="s">
        <v>265</v>
      </c>
      <c r="C10521" s="15" t="s">
        <v>261</v>
      </c>
    </row>
    <row r="10522">
      <c r="A10522" s="5" t="s">
        <v>60</v>
      </c>
      <c r="B10522" s="5" t="s">
        <v>265</v>
      </c>
      <c r="C10522" s="15" t="s">
        <v>261</v>
      </c>
    </row>
    <row r="10523">
      <c r="A10523" s="5" t="s">
        <v>243</v>
      </c>
      <c r="B10523" s="5" t="s">
        <v>265</v>
      </c>
      <c r="C10523" s="15" t="s">
        <v>261</v>
      </c>
    </row>
    <row r="10524">
      <c r="A10524" s="5" t="s">
        <v>99</v>
      </c>
      <c r="B10524" s="5" t="s">
        <v>265</v>
      </c>
      <c r="C10524" s="15" t="s">
        <v>261</v>
      </c>
    </row>
    <row r="10525">
      <c r="A10525" s="5" t="s">
        <v>182</v>
      </c>
      <c r="B10525" s="5" t="s">
        <v>265</v>
      </c>
      <c r="C10525" s="15" t="s">
        <v>261</v>
      </c>
    </row>
    <row r="10526">
      <c r="A10526" s="5" t="s">
        <v>245</v>
      </c>
      <c r="B10526" s="5" t="s">
        <v>265</v>
      </c>
      <c r="C10526" s="15" t="s">
        <v>261</v>
      </c>
    </row>
    <row r="10527">
      <c r="A10527" s="5" t="s">
        <v>138</v>
      </c>
      <c r="B10527" s="5" t="s">
        <v>265</v>
      </c>
      <c r="C10527" s="15" t="s">
        <v>261</v>
      </c>
    </row>
    <row r="10528">
      <c r="A10528" s="5" t="s">
        <v>187</v>
      </c>
      <c r="B10528" s="5" t="s">
        <v>265</v>
      </c>
      <c r="C10528" s="15" t="s">
        <v>261</v>
      </c>
    </row>
    <row r="10529">
      <c r="A10529" s="5" t="s">
        <v>175</v>
      </c>
      <c r="B10529" s="5" t="s">
        <v>265</v>
      </c>
      <c r="C10529" s="15" t="s">
        <v>261</v>
      </c>
    </row>
    <row r="10530">
      <c r="A10530" s="5" t="s">
        <v>198</v>
      </c>
      <c r="B10530" s="5" t="s">
        <v>265</v>
      </c>
      <c r="C10530" s="15" t="s">
        <v>261</v>
      </c>
    </row>
    <row r="10531">
      <c r="A10531" s="5" t="s">
        <v>190</v>
      </c>
      <c r="B10531" s="5" t="s">
        <v>265</v>
      </c>
      <c r="C10531" s="15" t="s">
        <v>261</v>
      </c>
    </row>
    <row r="10532">
      <c r="A10532" s="5" t="s">
        <v>125</v>
      </c>
      <c r="B10532" s="5" t="s">
        <v>265</v>
      </c>
      <c r="C10532" s="15" t="s">
        <v>261</v>
      </c>
    </row>
    <row r="10533">
      <c r="A10533" s="5" t="s">
        <v>86</v>
      </c>
      <c r="B10533" s="5" t="s">
        <v>265</v>
      </c>
      <c r="C10533" s="15" t="s">
        <v>261</v>
      </c>
    </row>
    <row r="10534">
      <c r="A10534" s="5" t="s">
        <v>113</v>
      </c>
      <c r="B10534" s="5" t="s">
        <v>265</v>
      </c>
      <c r="C10534" s="15" t="s">
        <v>261</v>
      </c>
    </row>
    <row r="10535">
      <c r="A10535" s="5" t="s">
        <v>178</v>
      </c>
      <c r="B10535" s="5" t="s">
        <v>265</v>
      </c>
      <c r="C10535" s="15" t="s">
        <v>261</v>
      </c>
    </row>
    <row r="10536">
      <c r="A10536" s="5" t="s">
        <v>100</v>
      </c>
      <c r="B10536" s="5" t="s">
        <v>265</v>
      </c>
      <c r="C10536" s="15" t="s">
        <v>261</v>
      </c>
    </row>
    <row r="10537">
      <c r="A10537" s="5" t="s">
        <v>122</v>
      </c>
      <c r="B10537" s="5" t="s">
        <v>265</v>
      </c>
      <c r="C10537" s="15" t="s">
        <v>261</v>
      </c>
    </row>
    <row r="10538">
      <c r="A10538" s="5" t="s">
        <v>141</v>
      </c>
      <c r="B10538" s="5" t="s">
        <v>265</v>
      </c>
      <c r="C10538" s="15" t="s">
        <v>261</v>
      </c>
    </row>
    <row r="10539">
      <c r="A10539" s="5" t="s">
        <v>209</v>
      </c>
      <c r="B10539" s="5" t="s">
        <v>265</v>
      </c>
      <c r="C10539" s="15" t="s">
        <v>261</v>
      </c>
    </row>
    <row r="10540">
      <c r="A10540" s="5" t="s">
        <v>120</v>
      </c>
      <c r="B10540" s="5" t="s">
        <v>265</v>
      </c>
      <c r="C10540" s="15" t="s">
        <v>261</v>
      </c>
    </row>
    <row r="10541">
      <c r="A10541" s="5" t="s">
        <v>133</v>
      </c>
      <c r="B10541" s="5" t="s">
        <v>265</v>
      </c>
      <c r="C10541" s="15" t="s">
        <v>261</v>
      </c>
    </row>
    <row r="10542">
      <c r="A10542" s="5" t="s">
        <v>175</v>
      </c>
      <c r="B10542" s="5" t="s">
        <v>265</v>
      </c>
      <c r="C10542" s="15" t="s">
        <v>261</v>
      </c>
    </row>
    <row r="10543">
      <c r="A10543" s="5" t="s">
        <v>244</v>
      </c>
      <c r="B10543" s="5" t="s">
        <v>265</v>
      </c>
      <c r="C10543" s="15" t="s">
        <v>261</v>
      </c>
    </row>
    <row r="10544">
      <c r="A10544" s="5" t="s">
        <v>123</v>
      </c>
      <c r="B10544" s="5" t="s">
        <v>265</v>
      </c>
      <c r="C10544" s="15" t="s">
        <v>261</v>
      </c>
    </row>
    <row r="10545">
      <c r="A10545" s="5" t="s">
        <v>106</v>
      </c>
      <c r="B10545" s="5" t="s">
        <v>265</v>
      </c>
      <c r="C10545" s="15" t="s">
        <v>261</v>
      </c>
    </row>
    <row r="10546">
      <c r="A10546" s="5" t="s">
        <v>241</v>
      </c>
      <c r="B10546" s="5" t="s">
        <v>265</v>
      </c>
      <c r="C10546" s="15" t="s">
        <v>261</v>
      </c>
    </row>
    <row r="10547">
      <c r="A10547" s="5" t="s">
        <v>205</v>
      </c>
      <c r="B10547" s="5" t="s">
        <v>265</v>
      </c>
      <c r="C10547" s="15" t="s">
        <v>261</v>
      </c>
    </row>
    <row r="10548">
      <c r="A10548" s="5" t="s">
        <v>152</v>
      </c>
      <c r="B10548" s="5" t="s">
        <v>265</v>
      </c>
      <c r="C10548" s="15" t="s">
        <v>261</v>
      </c>
    </row>
    <row r="10549">
      <c r="A10549" s="5" t="s">
        <v>200</v>
      </c>
      <c r="B10549" s="5" t="s">
        <v>265</v>
      </c>
      <c r="C10549" s="15" t="s">
        <v>261</v>
      </c>
    </row>
    <row r="10550">
      <c r="A10550" s="5" t="s">
        <v>100</v>
      </c>
      <c r="B10550" s="5" t="s">
        <v>265</v>
      </c>
      <c r="C10550" s="15" t="s">
        <v>261</v>
      </c>
    </row>
    <row r="10551">
      <c r="A10551" s="5" t="s">
        <v>236</v>
      </c>
      <c r="B10551" s="5" t="s">
        <v>265</v>
      </c>
      <c r="C10551" s="15" t="s">
        <v>261</v>
      </c>
    </row>
    <row r="10552">
      <c r="A10552" s="5" t="s">
        <v>213</v>
      </c>
      <c r="B10552" s="5" t="s">
        <v>265</v>
      </c>
      <c r="C10552" s="15" t="s">
        <v>261</v>
      </c>
    </row>
    <row r="10553">
      <c r="A10553" s="5" t="s">
        <v>193</v>
      </c>
      <c r="B10553" s="5" t="s">
        <v>265</v>
      </c>
      <c r="C10553" s="15" t="s">
        <v>261</v>
      </c>
    </row>
    <row r="10554">
      <c r="A10554" s="5" t="s">
        <v>221</v>
      </c>
      <c r="B10554" s="5" t="s">
        <v>265</v>
      </c>
      <c r="C10554" s="15" t="s">
        <v>261</v>
      </c>
    </row>
    <row r="10555">
      <c r="A10555" s="5" t="s">
        <v>90</v>
      </c>
      <c r="B10555" s="5" t="s">
        <v>265</v>
      </c>
      <c r="C10555" s="15" t="s">
        <v>261</v>
      </c>
    </row>
    <row r="10556">
      <c r="A10556" s="5" t="s">
        <v>154</v>
      </c>
      <c r="B10556" s="5" t="s">
        <v>265</v>
      </c>
      <c r="C10556" s="15" t="s">
        <v>261</v>
      </c>
    </row>
    <row r="10557">
      <c r="A10557" s="5" t="s">
        <v>244</v>
      </c>
      <c r="B10557" s="5" t="s">
        <v>265</v>
      </c>
      <c r="C10557" s="15" t="s">
        <v>261</v>
      </c>
    </row>
    <row r="10558">
      <c r="A10558" s="5" t="s">
        <v>86</v>
      </c>
      <c r="B10558" s="5" t="s">
        <v>265</v>
      </c>
      <c r="C10558" s="15" t="s">
        <v>261</v>
      </c>
    </row>
    <row r="10559">
      <c r="A10559" s="5" t="s">
        <v>159</v>
      </c>
      <c r="B10559" s="5" t="s">
        <v>265</v>
      </c>
      <c r="C10559" s="15" t="s">
        <v>261</v>
      </c>
    </row>
    <row r="10560">
      <c r="A10560" s="5" t="s">
        <v>227</v>
      </c>
      <c r="B10560" s="5" t="s">
        <v>265</v>
      </c>
      <c r="C10560" s="15" t="s">
        <v>261</v>
      </c>
    </row>
    <row r="10561">
      <c r="A10561" s="5" t="s">
        <v>180</v>
      </c>
      <c r="B10561" s="5" t="s">
        <v>265</v>
      </c>
      <c r="C10561" s="15" t="s">
        <v>261</v>
      </c>
    </row>
    <row r="10562">
      <c r="A10562" s="5" t="s">
        <v>161</v>
      </c>
      <c r="B10562" s="5" t="s">
        <v>265</v>
      </c>
      <c r="C10562" s="15" t="s">
        <v>261</v>
      </c>
    </row>
    <row r="10563">
      <c r="A10563" s="5" t="s">
        <v>211</v>
      </c>
      <c r="B10563" s="5" t="s">
        <v>265</v>
      </c>
      <c r="C10563" s="15" t="s">
        <v>261</v>
      </c>
    </row>
    <row r="10564">
      <c r="A10564" s="5" t="s">
        <v>185</v>
      </c>
      <c r="B10564" s="5" t="s">
        <v>265</v>
      </c>
      <c r="C10564" s="15" t="s">
        <v>261</v>
      </c>
    </row>
    <row r="10565">
      <c r="A10565" s="5" t="s">
        <v>211</v>
      </c>
      <c r="B10565" s="5" t="s">
        <v>265</v>
      </c>
      <c r="C10565" s="15" t="s">
        <v>261</v>
      </c>
    </row>
    <row r="10566">
      <c r="A10566" s="5" t="s">
        <v>176</v>
      </c>
      <c r="B10566" s="5" t="s">
        <v>265</v>
      </c>
      <c r="C10566" s="15" t="s">
        <v>261</v>
      </c>
    </row>
    <row r="10567">
      <c r="A10567" s="5" t="s">
        <v>152</v>
      </c>
      <c r="B10567" s="5" t="s">
        <v>265</v>
      </c>
      <c r="C10567" s="15" t="s">
        <v>261</v>
      </c>
    </row>
    <row r="10568">
      <c r="A10568" s="5" t="s">
        <v>127</v>
      </c>
      <c r="B10568" s="5" t="s">
        <v>265</v>
      </c>
      <c r="C10568" s="15" t="s">
        <v>261</v>
      </c>
    </row>
    <row r="10569">
      <c r="A10569" s="5" t="s">
        <v>90</v>
      </c>
      <c r="B10569" s="5" t="s">
        <v>265</v>
      </c>
      <c r="C10569" s="15" t="s">
        <v>261</v>
      </c>
    </row>
    <row r="10570">
      <c r="A10570" s="5" t="s">
        <v>120</v>
      </c>
      <c r="B10570" s="5" t="s">
        <v>265</v>
      </c>
      <c r="C10570" s="15" t="s">
        <v>261</v>
      </c>
    </row>
    <row r="10571">
      <c r="A10571" s="5" t="s">
        <v>95</v>
      </c>
      <c r="B10571" s="5" t="s">
        <v>265</v>
      </c>
      <c r="C10571" s="15" t="s">
        <v>261</v>
      </c>
    </row>
    <row r="10572">
      <c r="A10572" s="5" t="s">
        <v>204</v>
      </c>
      <c r="B10572" s="5" t="s">
        <v>265</v>
      </c>
      <c r="C10572" s="15" t="s">
        <v>261</v>
      </c>
    </row>
    <row r="10573">
      <c r="A10573" s="5" t="s">
        <v>74</v>
      </c>
      <c r="B10573" s="5" t="s">
        <v>265</v>
      </c>
      <c r="C10573" s="15" t="s">
        <v>261</v>
      </c>
    </row>
    <row r="10574">
      <c r="A10574" s="5" t="s">
        <v>50</v>
      </c>
      <c r="B10574" s="5" t="s">
        <v>265</v>
      </c>
      <c r="C10574" s="15" t="s">
        <v>261</v>
      </c>
    </row>
    <row r="10575">
      <c r="A10575" s="5" t="s">
        <v>180</v>
      </c>
      <c r="B10575" s="5" t="s">
        <v>265</v>
      </c>
      <c r="C10575" s="15" t="s">
        <v>261</v>
      </c>
    </row>
    <row r="10576">
      <c r="A10576" s="5" t="s">
        <v>90</v>
      </c>
      <c r="B10576" s="5" t="s">
        <v>265</v>
      </c>
      <c r="C10576" s="15" t="s">
        <v>261</v>
      </c>
    </row>
    <row r="10577">
      <c r="A10577" s="5" t="s">
        <v>125</v>
      </c>
      <c r="B10577" s="5" t="s">
        <v>265</v>
      </c>
      <c r="C10577" s="15" t="s">
        <v>261</v>
      </c>
    </row>
    <row r="10578">
      <c r="A10578" s="5" t="s">
        <v>125</v>
      </c>
      <c r="B10578" s="5" t="s">
        <v>265</v>
      </c>
      <c r="C10578" s="15" t="s">
        <v>261</v>
      </c>
    </row>
    <row r="10579">
      <c r="A10579" s="5" t="s">
        <v>197</v>
      </c>
      <c r="B10579" s="5" t="s">
        <v>265</v>
      </c>
      <c r="C10579" s="15" t="s">
        <v>261</v>
      </c>
    </row>
    <row r="10580">
      <c r="A10580" s="5" t="s">
        <v>143</v>
      </c>
      <c r="B10580" s="5" t="s">
        <v>265</v>
      </c>
      <c r="C10580" s="15" t="s">
        <v>261</v>
      </c>
    </row>
    <row r="10581">
      <c r="A10581" s="5" t="s">
        <v>94</v>
      </c>
      <c r="B10581" s="5" t="s">
        <v>265</v>
      </c>
      <c r="C10581" s="15" t="s">
        <v>261</v>
      </c>
    </row>
    <row r="10582">
      <c r="A10582" s="5" t="s">
        <v>130</v>
      </c>
      <c r="B10582" s="5" t="s">
        <v>265</v>
      </c>
      <c r="C10582" s="15" t="s">
        <v>261</v>
      </c>
    </row>
    <row r="10583">
      <c r="A10583" s="5" t="s">
        <v>111</v>
      </c>
      <c r="B10583" s="5" t="s">
        <v>265</v>
      </c>
      <c r="C10583" s="15" t="s">
        <v>261</v>
      </c>
    </row>
    <row r="10584">
      <c r="A10584" s="5" t="s">
        <v>230</v>
      </c>
      <c r="B10584" s="5" t="s">
        <v>265</v>
      </c>
      <c r="C10584" s="15" t="s">
        <v>261</v>
      </c>
    </row>
    <row r="10585">
      <c r="A10585" s="5" t="s">
        <v>164</v>
      </c>
      <c r="B10585" s="5" t="s">
        <v>265</v>
      </c>
      <c r="C10585" s="15" t="s">
        <v>261</v>
      </c>
    </row>
    <row r="10586">
      <c r="A10586" s="5" t="s">
        <v>192</v>
      </c>
      <c r="B10586" s="5" t="s">
        <v>265</v>
      </c>
      <c r="C10586" s="15" t="s">
        <v>261</v>
      </c>
    </row>
    <row r="10587">
      <c r="A10587" s="5" t="s">
        <v>185</v>
      </c>
      <c r="B10587" s="5" t="s">
        <v>265</v>
      </c>
      <c r="C10587" s="15" t="s">
        <v>261</v>
      </c>
    </row>
    <row r="10588">
      <c r="A10588" s="5" t="s">
        <v>98</v>
      </c>
      <c r="B10588" s="5" t="s">
        <v>265</v>
      </c>
      <c r="C10588" s="15" t="s">
        <v>261</v>
      </c>
    </row>
    <row r="10589">
      <c r="A10589" s="5" t="s">
        <v>86</v>
      </c>
      <c r="B10589" s="5" t="s">
        <v>265</v>
      </c>
      <c r="C10589" s="15" t="s">
        <v>261</v>
      </c>
    </row>
    <row r="10590">
      <c r="A10590" s="5" t="s">
        <v>47</v>
      </c>
      <c r="B10590" s="5" t="s">
        <v>265</v>
      </c>
      <c r="C10590" s="15" t="s">
        <v>261</v>
      </c>
    </row>
    <row r="10591">
      <c r="A10591" s="5" t="s">
        <v>73</v>
      </c>
      <c r="B10591" s="5" t="s">
        <v>265</v>
      </c>
      <c r="C10591" s="15" t="s">
        <v>261</v>
      </c>
    </row>
    <row r="10592">
      <c r="A10592" s="5" t="s">
        <v>189</v>
      </c>
      <c r="B10592" s="5" t="s">
        <v>265</v>
      </c>
      <c r="C10592" s="15" t="s">
        <v>261</v>
      </c>
    </row>
    <row r="10593">
      <c r="A10593" s="5" t="s">
        <v>185</v>
      </c>
      <c r="B10593" s="5" t="s">
        <v>265</v>
      </c>
      <c r="C10593" s="15" t="s">
        <v>261</v>
      </c>
    </row>
    <row r="10594">
      <c r="A10594" s="5" t="s">
        <v>185</v>
      </c>
      <c r="B10594" s="5" t="s">
        <v>265</v>
      </c>
      <c r="C10594" s="15" t="s">
        <v>261</v>
      </c>
    </row>
    <row r="10595">
      <c r="A10595" s="5" t="s">
        <v>144</v>
      </c>
      <c r="B10595" s="5" t="s">
        <v>265</v>
      </c>
      <c r="C10595" s="15" t="s">
        <v>261</v>
      </c>
    </row>
    <row r="10596">
      <c r="A10596" s="5" t="s">
        <v>155</v>
      </c>
      <c r="B10596" s="5" t="s">
        <v>265</v>
      </c>
      <c r="C10596" s="15" t="s">
        <v>261</v>
      </c>
    </row>
    <row r="10597">
      <c r="A10597" s="5" t="s">
        <v>106</v>
      </c>
      <c r="B10597" s="5" t="s">
        <v>265</v>
      </c>
      <c r="C10597" s="15" t="s">
        <v>261</v>
      </c>
    </row>
    <row r="10598">
      <c r="A10598" s="5" t="s">
        <v>168</v>
      </c>
      <c r="B10598" s="5" t="s">
        <v>265</v>
      </c>
      <c r="C10598" s="15" t="s">
        <v>261</v>
      </c>
    </row>
    <row r="10599">
      <c r="A10599" s="5" t="s">
        <v>147</v>
      </c>
      <c r="B10599" s="5" t="s">
        <v>265</v>
      </c>
      <c r="C10599" s="15" t="s">
        <v>261</v>
      </c>
    </row>
    <row r="10600">
      <c r="A10600" s="5" t="s">
        <v>169</v>
      </c>
      <c r="B10600" s="5" t="s">
        <v>265</v>
      </c>
      <c r="C10600" s="15" t="s">
        <v>261</v>
      </c>
    </row>
    <row r="10601">
      <c r="A10601" s="5" t="s">
        <v>116</v>
      </c>
      <c r="B10601" s="5" t="s">
        <v>265</v>
      </c>
      <c r="C10601" s="15" t="s">
        <v>261</v>
      </c>
    </row>
    <row r="10602">
      <c r="A10602" s="5" t="s">
        <v>90</v>
      </c>
      <c r="B10602" s="5" t="s">
        <v>265</v>
      </c>
      <c r="C10602" s="15" t="s">
        <v>261</v>
      </c>
    </row>
    <row r="10603">
      <c r="A10603" s="5" t="s">
        <v>208</v>
      </c>
      <c r="B10603" s="5" t="s">
        <v>265</v>
      </c>
      <c r="C10603" s="15" t="s">
        <v>261</v>
      </c>
    </row>
    <row r="10604">
      <c r="A10604" s="5" t="s">
        <v>199</v>
      </c>
      <c r="B10604" s="5" t="s">
        <v>265</v>
      </c>
      <c r="C10604" s="15" t="s">
        <v>261</v>
      </c>
    </row>
    <row r="10605">
      <c r="A10605" s="5" t="s">
        <v>162</v>
      </c>
      <c r="B10605" s="5" t="s">
        <v>265</v>
      </c>
      <c r="C10605" s="15" t="s">
        <v>261</v>
      </c>
    </row>
    <row r="10606">
      <c r="A10606" s="5" t="s">
        <v>94</v>
      </c>
      <c r="B10606" s="5" t="s">
        <v>265</v>
      </c>
      <c r="C10606" s="15" t="s">
        <v>261</v>
      </c>
    </row>
    <row r="10607">
      <c r="A10607" s="5" t="s">
        <v>153</v>
      </c>
      <c r="B10607" s="5" t="s">
        <v>265</v>
      </c>
      <c r="C10607" s="15" t="s">
        <v>261</v>
      </c>
    </row>
    <row r="10608">
      <c r="A10608" s="5" t="s">
        <v>217</v>
      </c>
      <c r="B10608" s="5" t="s">
        <v>265</v>
      </c>
      <c r="C10608" s="15" t="s">
        <v>261</v>
      </c>
    </row>
    <row r="10609">
      <c r="A10609" s="5" t="s">
        <v>167</v>
      </c>
      <c r="B10609" s="5" t="s">
        <v>265</v>
      </c>
      <c r="C10609" s="15" t="s">
        <v>261</v>
      </c>
    </row>
    <row r="10610">
      <c r="A10610" s="5" t="s">
        <v>176</v>
      </c>
      <c r="B10610" s="5" t="s">
        <v>265</v>
      </c>
      <c r="C10610" s="15" t="s">
        <v>261</v>
      </c>
    </row>
    <row r="10611">
      <c r="A10611" s="5" t="s">
        <v>121</v>
      </c>
      <c r="B10611" s="5" t="s">
        <v>265</v>
      </c>
      <c r="C10611" s="15" t="s">
        <v>261</v>
      </c>
    </row>
    <row r="10612">
      <c r="A10612" s="5" t="s">
        <v>125</v>
      </c>
      <c r="B10612" s="5" t="s">
        <v>265</v>
      </c>
      <c r="C10612" s="15" t="s">
        <v>261</v>
      </c>
    </row>
    <row r="10613">
      <c r="A10613" s="5" t="s">
        <v>84</v>
      </c>
      <c r="B10613" s="5" t="s">
        <v>265</v>
      </c>
      <c r="C10613" s="15" t="s">
        <v>261</v>
      </c>
    </row>
    <row r="10614">
      <c r="A10614" s="5" t="s">
        <v>66</v>
      </c>
      <c r="B10614" s="5" t="s">
        <v>265</v>
      </c>
      <c r="C10614" s="15" t="s">
        <v>261</v>
      </c>
    </row>
    <row r="10615">
      <c r="A10615" s="5" t="s">
        <v>249</v>
      </c>
      <c r="B10615" s="5" t="s">
        <v>265</v>
      </c>
      <c r="C10615" s="15" t="s">
        <v>261</v>
      </c>
    </row>
    <row r="10616">
      <c r="A10616" s="5" t="s">
        <v>219</v>
      </c>
      <c r="B10616" s="5" t="s">
        <v>265</v>
      </c>
      <c r="C10616" s="15" t="s">
        <v>261</v>
      </c>
    </row>
    <row r="10617">
      <c r="A10617" s="5" t="s">
        <v>201</v>
      </c>
      <c r="B10617" s="5" t="s">
        <v>265</v>
      </c>
      <c r="C10617" s="15" t="s">
        <v>261</v>
      </c>
    </row>
    <row r="10618">
      <c r="A10618" s="5" t="s">
        <v>186</v>
      </c>
      <c r="B10618" s="5" t="s">
        <v>265</v>
      </c>
      <c r="C10618" s="15" t="s">
        <v>261</v>
      </c>
    </row>
    <row r="10619">
      <c r="A10619" s="5" t="s">
        <v>100</v>
      </c>
      <c r="B10619" s="5" t="s">
        <v>265</v>
      </c>
      <c r="C10619" s="15" t="s">
        <v>261</v>
      </c>
    </row>
    <row r="10620">
      <c r="A10620" s="5" t="s">
        <v>150</v>
      </c>
      <c r="B10620" s="5" t="s">
        <v>265</v>
      </c>
      <c r="C10620" s="15" t="s">
        <v>261</v>
      </c>
    </row>
    <row r="10621">
      <c r="A10621" s="5" t="s">
        <v>129</v>
      </c>
      <c r="B10621" s="5" t="s">
        <v>265</v>
      </c>
      <c r="C10621" s="15" t="s">
        <v>261</v>
      </c>
    </row>
    <row r="10622">
      <c r="A10622" s="5" t="s">
        <v>111</v>
      </c>
      <c r="B10622" s="5" t="s">
        <v>265</v>
      </c>
      <c r="C10622" s="15" t="s">
        <v>261</v>
      </c>
    </row>
    <row r="10623">
      <c r="A10623" s="5" t="s">
        <v>152</v>
      </c>
      <c r="B10623" s="5" t="s">
        <v>265</v>
      </c>
      <c r="C10623" s="15" t="s">
        <v>261</v>
      </c>
    </row>
    <row r="10624">
      <c r="A10624" s="5" t="s">
        <v>121</v>
      </c>
      <c r="B10624" s="5" t="s">
        <v>265</v>
      </c>
      <c r="C10624" s="15" t="s">
        <v>261</v>
      </c>
    </row>
    <row r="10625">
      <c r="A10625" s="5" t="s">
        <v>133</v>
      </c>
      <c r="B10625" s="5" t="s">
        <v>265</v>
      </c>
      <c r="C10625" s="15" t="s">
        <v>261</v>
      </c>
    </row>
    <row r="10626">
      <c r="A10626" s="5" t="s">
        <v>153</v>
      </c>
      <c r="B10626" s="5" t="s">
        <v>265</v>
      </c>
      <c r="C10626" s="15" t="s">
        <v>261</v>
      </c>
    </row>
    <row r="10627">
      <c r="A10627" s="5" t="s">
        <v>77</v>
      </c>
      <c r="B10627" s="5" t="s">
        <v>265</v>
      </c>
      <c r="C10627" s="15" t="s">
        <v>261</v>
      </c>
    </row>
    <row r="10628">
      <c r="A10628" s="5" t="s">
        <v>209</v>
      </c>
      <c r="B10628" s="5" t="s">
        <v>265</v>
      </c>
      <c r="C10628" s="15" t="s">
        <v>261</v>
      </c>
    </row>
    <row r="10629">
      <c r="A10629" s="5" t="s">
        <v>148</v>
      </c>
      <c r="B10629" s="5" t="s">
        <v>265</v>
      </c>
      <c r="C10629" s="15" t="s">
        <v>261</v>
      </c>
    </row>
    <row r="10630">
      <c r="A10630" s="5" t="s">
        <v>141</v>
      </c>
      <c r="B10630" s="5" t="s">
        <v>265</v>
      </c>
      <c r="C10630" s="15" t="s">
        <v>261</v>
      </c>
    </row>
    <row r="10631">
      <c r="A10631" s="5" t="s">
        <v>77</v>
      </c>
      <c r="B10631" s="5" t="s">
        <v>265</v>
      </c>
      <c r="C10631" s="15" t="s">
        <v>261</v>
      </c>
    </row>
    <row r="10632">
      <c r="A10632" s="5" t="s">
        <v>155</v>
      </c>
      <c r="B10632" s="5" t="s">
        <v>265</v>
      </c>
      <c r="C10632" s="15" t="s">
        <v>261</v>
      </c>
    </row>
    <row r="10633">
      <c r="A10633" s="5" t="s">
        <v>114</v>
      </c>
      <c r="B10633" s="5" t="s">
        <v>265</v>
      </c>
      <c r="C10633" s="15" t="s">
        <v>261</v>
      </c>
    </row>
    <row r="10634">
      <c r="A10634" s="5" t="s">
        <v>103</v>
      </c>
      <c r="B10634" s="5" t="s">
        <v>265</v>
      </c>
      <c r="C10634" s="15" t="s">
        <v>261</v>
      </c>
    </row>
    <row r="10635">
      <c r="A10635" s="5" t="s">
        <v>197</v>
      </c>
      <c r="B10635" s="5" t="s">
        <v>265</v>
      </c>
      <c r="C10635" s="15" t="s">
        <v>261</v>
      </c>
    </row>
    <row r="10636">
      <c r="A10636" s="5" t="s">
        <v>106</v>
      </c>
      <c r="B10636" s="5" t="s">
        <v>265</v>
      </c>
      <c r="C10636" s="15" t="s">
        <v>261</v>
      </c>
    </row>
    <row r="10637">
      <c r="A10637" s="5" t="s">
        <v>159</v>
      </c>
      <c r="B10637" s="5" t="s">
        <v>265</v>
      </c>
      <c r="C10637" s="15" t="s">
        <v>261</v>
      </c>
    </row>
    <row r="10638">
      <c r="A10638" s="5" t="s">
        <v>90</v>
      </c>
      <c r="B10638" s="5" t="s">
        <v>265</v>
      </c>
      <c r="C10638" s="15" t="s">
        <v>261</v>
      </c>
    </row>
    <row r="10639">
      <c r="A10639" s="5" t="s">
        <v>148</v>
      </c>
      <c r="B10639" s="5" t="s">
        <v>265</v>
      </c>
      <c r="C10639" s="15" t="s">
        <v>261</v>
      </c>
    </row>
    <row r="10640">
      <c r="A10640" s="5" t="s">
        <v>114</v>
      </c>
      <c r="B10640" s="5" t="s">
        <v>265</v>
      </c>
      <c r="C10640" s="15" t="s">
        <v>261</v>
      </c>
    </row>
    <row r="10641">
      <c r="A10641" s="5" t="s">
        <v>112</v>
      </c>
      <c r="B10641" s="5" t="s">
        <v>265</v>
      </c>
      <c r="C10641" s="15" t="s">
        <v>261</v>
      </c>
    </row>
    <row r="10642">
      <c r="A10642" s="5" t="s">
        <v>202</v>
      </c>
      <c r="B10642" s="5" t="s">
        <v>265</v>
      </c>
      <c r="C10642" s="15" t="s">
        <v>261</v>
      </c>
    </row>
    <row r="10643">
      <c r="A10643" s="5" t="s">
        <v>96</v>
      </c>
      <c r="B10643" s="5" t="s">
        <v>265</v>
      </c>
      <c r="C10643" s="15" t="s">
        <v>261</v>
      </c>
    </row>
    <row r="10644">
      <c r="A10644" s="5" t="s">
        <v>102</v>
      </c>
      <c r="B10644" s="5" t="s">
        <v>265</v>
      </c>
      <c r="C10644" s="15" t="s">
        <v>261</v>
      </c>
    </row>
    <row r="10645">
      <c r="A10645" s="5" t="s">
        <v>177</v>
      </c>
      <c r="B10645" s="5" t="s">
        <v>265</v>
      </c>
      <c r="C10645" s="15" t="s">
        <v>261</v>
      </c>
    </row>
    <row r="10646">
      <c r="A10646" s="5" t="s">
        <v>167</v>
      </c>
      <c r="B10646" s="5" t="s">
        <v>265</v>
      </c>
      <c r="C10646" s="15" t="s">
        <v>261</v>
      </c>
    </row>
    <row r="10647">
      <c r="A10647" s="5" t="s">
        <v>192</v>
      </c>
      <c r="B10647" s="5" t="s">
        <v>265</v>
      </c>
      <c r="C10647" s="15" t="s">
        <v>261</v>
      </c>
    </row>
    <row r="10648">
      <c r="A10648" s="5" t="s">
        <v>214</v>
      </c>
      <c r="B10648" s="5" t="s">
        <v>265</v>
      </c>
      <c r="C10648" s="15" t="s">
        <v>261</v>
      </c>
    </row>
    <row r="10649">
      <c r="A10649" s="5" t="s">
        <v>77</v>
      </c>
      <c r="B10649" s="5" t="s">
        <v>265</v>
      </c>
      <c r="C10649" s="15" t="s">
        <v>261</v>
      </c>
    </row>
    <row r="10650">
      <c r="A10650" s="5" t="s">
        <v>126</v>
      </c>
      <c r="B10650" s="5" t="s">
        <v>265</v>
      </c>
      <c r="C10650" s="15" t="s">
        <v>261</v>
      </c>
    </row>
    <row r="10651">
      <c r="A10651" s="5" t="s">
        <v>96</v>
      </c>
      <c r="B10651" s="5" t="s">
        <v>265</v>
      </c>
      <c r="C10651" s="15" t="s">
        <v>261</v>
      </c>
    </row>
    <row r="10652">
      <c r="A10652" s="5" t="s">
        <v>207</v>
      </c>
      <c r="B10652" s="5" t="s">
        <v>265</v>
      </c>
      <c r="C10652" s="15" t="s">
        <v>261</v>
      </c>
    </row>
    <row r="10653">
      <c r="A10653" s="5" t="s">
        <v>123</v>
      </c>
      <c r="B10653" s="5" t="s">
        <v>265</v>
      </c>
      <c r="C10653" s="15" t="s">
        <v>261</v>
      </c>
    </row>
    <row r="10654">
      <c r="A10654" s="5" t="s">
        <v>174</v>
      </c>
      <c r="B10654" s="5" t="s">
        <v>265</v>
      </c>
      <c r="C10654" s="15" t="s">
        <v>261</v>
      </c>
    </row>
    <row r="10655">
      <c r="A10655" s="5" t="s">
        <v>209</v>
      </c>
      <c r="B10655" s="5" t="s">
        <v>265</v>
      </c>
      <c r="C10655" s="15" t="s">
        <v>261</v>
      </c>
    </row>
    <row r="10656">
      <c r="A10656" s="5" t="s">
        <v>216</v>
      </c>
      <c r="B10656" s="5" t="s">
        <v>265</v>
      </c>
      <c r="C10656" s="15" t="s">
        <v>261</v>
      </c>
    </row>
    <row r="10657">
      <c r="A10657" s="5" t="s">
        <v>220</v>
      </c>
      <c r="B10657" s="5" t="s">
        <v>265</v>
      </c>
      <c r="C10657" s="15" t="s">
        <v>261</v>
      </c>
    </row>
    <row r="10658">
      <c r="A10658" s="5" t="s">
        <v>175</v>
      </c>
      <c r="B10658" s="5" t="s">
        <v>265</v>
      </c>
      <c r="C10658" s="15" t="s">
        <v>261</v>
      </c>
    </row>
    <row r="10659">
      <c r="A10659" s="5" t="s">
        <v>145</v>
      </c>
      <c r="B10659" s="5" t="s">
        <v>265</v>
      </c>
      <c r="C10659" s="15" t="s">
        <v>261</v>
      </c>
    </row>
    <row r="10660">
      <c r="A10660" s="5" t="s">
        <v>92</v>
      </c>
      <c r="B10660" s="5" t="s">
        <v>265</v>
      </c>
      <c r="C10660" s="15" t="s">
        <v>261</v>
      </c>
    </row>
    <row r="10661">
      <c r="A10661" s="5" t="s">
        <v>169</v>
      </c>
      <c r="B10661" s="5" t="s">
        <v>265</v>
      </c>
      <c r="C10661" s="15" t="s">
        <v>261</v>
      </c>
    </row>
    <row r="10662">
      <c r="A10662" s="5" t="s">
        <v>168</v>
      </c>
      <c r="B10662" s="5" t="s">
        <v>265</v>
      </c>
      <c r="C10662" s="15" t="s">
        <v>261</v>
      </c>
    </row>
    <row r="10663">
      <c r="A10663" s="5" t="s">
        <v>104</v>
      </c>
      <c r="B10663" s="5" t="s">
        <v>265</v>
      </c>
      <c r="C10663" s="15" t="s">
        <v>261</v>
      </c>
    </row>
    <row r="10664">
      <c r="A10664" s="5" t="s">
        <v>248</v>
      </c>
      <c r="B10664" s="5" t="s">
        <v>265</v>
      </c>
      <c r="C10664" s="15" t="s">
        <v>261</v>
      </c>
    </row>
    <row r="10665">
      <c r="A10665" s="5" t="s">
        <v>239</v>
      </c>
      <c r="B10665" s="5" t="s">
        <v>265</v>
      </c>
      <c r="C10665" s="15" t="s">
        <v>261</v>
      </c>
    </row>
    <row r="10666">
      <c r="A10666" s="5" t="s">
        <v>185</v>
      </c>
      <c r="B10666" s="5" t="s">
        <v>265</v>
      </c>
      <c r="C10666" s="15" t="s">
        <v>261</v>
      </c>
    </row>
    <row r="10667">
      <c r="A10667" s="5" t="s">
        <v>239</v>
      </c>
      <c r="B10667" s="5" t="s">
        <v>265</v>
      </c>
      <c r="C10667" s="15" t="s">
        <v>261</v>
      </c>
    </row>
    <row r="10668">
      <c r="A10668" s="5" t="s">
        <v>99</v>
      </c>
      <c r="B10668" s="5" t="s">
        <v>265</v>
      </c>
      <c r="C10668" s="15" t="s">
        <v>261</v>
      </c>
    </row>
    <row r="10669">
      <c r="A10669" s="5" t="s">
        <v>148</v>
      </c>
      <c r="B10669" s="5" t="s">
        <v>265</v>
      </c>
      <c r="C10669" s="15" t="s">
        <v>261</v>
      </c>
    </row>
    <row r="10670">
      <c r="A10670" s="5" t="s">
        <v>233</v>
      </c>
      <c r="B10670" s="5" t="s">
        <v>265</v>
      </c>
      <c r="C10670" s="15" t="s">
        <v>261</v>
      </c>
    </row>
    <row r="10671">
      <c r="A10671" s="5" t="s">
        <v>198</v>
      </c>
      <c r="B10671" s="5" t="s">
        <v>265</v>
      </c>
      <c r="C10671" s="15" t="s">
        <v>261</v>
      </c>
    </row>
    <row r="10672">
      <c r="A10672" s="5" t="s">
        <v>249</v>
      </c>
      <c r="B10672" s="5" t="s">
        <v>265</v>
      </c>
      <c r="C10672" s="15" t="s">
        <v>261</v>
      </c>
    </row>
    <row r="10673">
      <c r="A10673" s="5" t="s">
        <v>205</v>
      </c>
      <c r="B10673" s="5" t="s">
        <v>265</v>
      </c>
      <c r="C10673" s="15" t="s">
        <v>261</v>
      </c>
    </row>
    <row r="10674">
      <c r="A10674" s="5" t="s">
        <v>146</v>
      </c>
      <c r="B10674" s="5" t="s">
        <v>265</v>
      </c>
      <c r="C10674" s="15" t="s">
        <v>261</v>
      </c>
    </row>
    <row r="10675">
      <c r="A10675" s="5" t="s">
        <v>50</v>
      </c>
      <c r="B10675" s="5" t="s">
        <v>265</v>
      </c>
      <c r="C10675" s="15" t="s">
        <v>261</v>
      </c>
    </row>
    <row r="10676">
      <c r="A10676" s="5" t="s">
        <v>101</v>
      </c>
      <c r="B10676" s="5" t="s">
        <v>265</v>
      </c>
      <c r="C10676" s="15" t="s">
        <v>261</v>
      </c>
    </row>
    <row r="10677">
      <c r="A10677" s="5" t="s">
        <v>138</v>
      </c>
      <c r="B10677" s="5" t="s">
        <v>265</v>
      </c>
      <c r="C10677" s="15" t="s">
        <v>261</v>
      </c>
    </row>
    <row r="10678">
      <c r="A10678" s="5" t="s">
        <v>230</v>
      </c>
      <c r="B10678" s="5" t="s">
        <v>265</v>
      </c>
      <c r="C10678" s="15" t="s">
        <v>261</v>
      </c>
    </row>
    <row r="10679">
      <c r="A10679" s="5" t="s">
        <v>166</v>
      </c>
      <c r="B10679" s="5" t="s">
        <v>265</v>
      </c>
      <c r="C10679" s="15" t="s">
        <v>261</v>
      </c>
    </row>
    <row r="10680">
      <c r="A10680" s="5" t="s">
        <v>215</v>
      </c>
      <c r="B10680" s="5" t="s">
        <v>265</v>
      </c>
      <c r="C10680" s="15" t="s">
        <v>261</v>
      </c>
    </row>
    <row r="10681">
      <c r="A10681" s="5" t="s">
        <v>97</v>
      </c>
      <c r="B10681" s="5" t="s">
        <v>265</v>
      </c>
      <c r="C10681" s="15" t="s">
        <v>261</v>
      </c>
    </row>
    <row r="10682">
      <c r="A10682" s="5" t="s">
        <v>200</v>
      </c>
      <c r="B10682" s="5" t="s">
        <v>265</v>
      </c>
      <c r="C10682" s="15" t="s">
        <v>261</v>
      </c>
    </row>
    <row r="10683">
      <c r="A10683" s="5" t="s">
        <v>181</v>
      </c>
      <c r="B10683" s="5" t="s">
        <v>265</v>
      </c>
      <c r="C10683" s="15" t="s">
        <v>261</v>
      </c>
    </row>
    <row r="10684">
      <c r="A10684" s="5" t="s">
        <v>155</v>
      </c>
      <c r="B10684" s="5" t="s">
        <v>265</v>
      </c>
      <c r="C10684" s="15" t="s">
        <v>261</v>
      </c>
    </row>
    <row r="10685">
      <c r="A10685" s="5" t="s">
        <v>159</v>
      </c>
      <c r="B10685" s="5" t="s">
        <v>265</v>
      </c>
      <c r="C10685" s="15" t="s">
        <v>261</v>
      </c>
    </row>
    <row r="10686">
      <c r="A10686" s="5" t="s">
        <v>47</v>
      </c>
      <c r="B10686" s="5" t="s">
        <v>265</v>
      </c>
      <c r="C10686" s="15" t="s">
        <v>261</v>
      </c>
    </row>
    <row r="10687">
      <c r="A10687" s="5" t="s">
        <v>253</v>
      </c>
      <c r="B10687" s="5" t="s">
        <v>265</v>
      </c>
      <c r="C10687" s="15" t="s">
        <v>261</v>
      </c>
    </row>
    <row r="10688">
      <c r="A10688" s="5" t="s">
        <v>199</v>
      </c>
      <c r="B10688" s="5" t="s">
        <v>265</v>
      </c>
      <c r="C10688" s="15" t="s">
        <v>261</v>
      </c>
    </row>
    <row r="10689">
      <c r="A10689" s="5" t="s">
        <v>226</v>
      </c>
      <c r="B10689" s="5" t="s">
        <v>265</v>
      </c>
      <c r="C10689" s="15" t="s">
        <v>261</v>
      </c>
    </row>
    <row r="10690">
      <c r="A10690" s="5" t="s">
        <v>100</v>
      </c>
      <c r="B10690" s="5" t="s">
        <v>265</v>
      </c>
      <c r="C10690" s="15" t="s">
        <v>261</v>
      </c>
    </row>
    <row r="10691">
      <c r="A10691" s="5" t="s">
        <v>98</v>
      </c>
      <c r="B10691" s="5" t="s">
        <v>265</v>
      </c>
      <c r="C10691" s="15" t="s">
        <v>261</v>
      </c>
    </row>
    <row r="10692">
      <c r="A10692" s="5" t="s">
        <v>146</v>
      </c>
      <c r="B10692" s="5" t="s">
        <v>265</v>
      </c>
      <c r="C10692" s="15" t="s">
        <v>261</v>
      </c>
    </row>
    <row r="10693">
      <c r="A10693" s="5" t="s">
        <v>253</v>
      </c>
      <c r="B10693" s="5" t="s">
        <v>265</v>
      </c>
      <c r="C10693" s="15" t="s">
        <v>261</v>
      </c>
    </row>
    <row r="10694">
      <c r="A10694" s="5" t="s">
        <v>202</v>
      </c>
      <c r="B10694" s="5" t="s">
        <v>265</v>
      </c>
      <c r="C10694" s="15" t="s">
        <v>261</v>
      </c>
    </row>
    <row r="10695">
      <c r="A10695" s="5" t="s">
        <v>145</v>
      </c>
      <c r="B10695" s="5" t="s">
        <v>265</v>
      </c>
      <c r="C10695" s="15" t="s">
        <v>261</v>
      </c>
    </row>
    <row r="10696">
      <c r="A10696" s="5" t="s">
        <v>197</v>
      </c>
      <c r="B10696" s="5" t="s">
        <v>265</v>
      </c>
      <c r="C10696" s="15" t="s">
        <v>261</v>
      </c>
    </row>
    <row r="10697">
      <c r="A10697" s="5" t="s">
        <v>145</v>
      </c>
      <c r="B10697" s="5" t="s">
        <v>265</v>
      </c>
      <c r="C10697" s="15" t="s">
        <v>261</v>
      </c>
    </row>
    <row r="10698">
      <c r="A10698" s="5" t="s">
        <v>211</v>
      </c>
      <c r="B10698" s="5" t="s">
        <v>265</v>
      </c>
      <c r="C10698" s="15" t="s">
        <v>261</v>
      </c>
    </row>
    <row r="10699">
      <c r="A10699" s="5" t="s">
        <v>180</v>
      </c>
      <c r="B10699" s="5" t="s">
        <v>265</v>
      </c>
      <c r="C10699" s="15" t="s">
        <v>261</v>
      </c>
    </row>
    <row r="10700">
      <c r="A10700" s="5" t="s">
        <v>116</v>
      </c>
      <c r="B10700" s="5" t="s">
        <v>265</v>
      </c>
      <c r="C10700" s="15" t="s">
        <v>261</v>
      </c>
    </row>
    <row r="10701">
      <c r="A10701" s="5" t="s">
        <v>153</v>
      </c>
      <c r="B10701" s="5" t="s">
        <v>265</v>
      </c>
      <c r="C10701" s="15" t="s">
        <v>261</v>
      </c>
    </row>
    <row r="10702">
      <c r="A10702" s="5" t="s">
        <v>133</v>
      </c>
      <c r="B10702" s="5" t="s">
        <v>265</v>
      </c>
      <c r="C10702" s="15" t="s">
        <v>261</v>
      </c>
    </row>
    <row r="10703">
      <c r="A10703" s="5" t="s">
        <v>170</v>
      </c>
      <c r="B10703" s="5" t="s">
        <v>265</v>
      </c>
      <c r="C10703" s="15" t="s">
        <v>261</v>
      </c>
    </row>
    <row r="10704">
      <c r="A10704" s="5" t="s">
        <v>199</v>
      </c>
      <c r="B10704" s="5" t="s">
        <v>265</v>
      </c>
      <c r="C10704" s="15" t="s">
        <v>261</v>
      </c>
    </row>
    <row r="10705">
      <c r="A10705" s="5" t="s">
        <v>123</v>
      </c>
      <c r="B10705" s="5" t="s">
        <v>265</v>
      </c>
      <c r="C10705" s="15" t="s">
        <v>261</v>
      </c>
    </row>
    <row r="10706">
      <c r="A10706" s="5" t="s">
        <v>184</v>
      </c>
      <c r="B10706" s="5" t="s">
        <v>265</v>
      </c>
      <c r="C10706" s="15" t="s">
        <v>261</v>
      </c>
    </row>
    <row r="10707">
      <c r="A10707" s="5" t="s">
        <v>131</v>
      </c>
      <c r="B10707" s="5" t="s">
        <v>265</v>
      </c>
      <c r="C10707" s="15" t="s">
        <v>261</v>
      </c>
    </row>
    <row r="10708">
      <c r="A10708" s="5" t="s">
        <v>239</v>
      </c>
      <c r="B10708" s="5" t="s">
        <v>265</v>
      </c>
      <c r="C10708" s="15" t="s">
        <v>261</v>
      </c>
    </row>
    <row r="10709">
      <c r="A10709" s="5" t="s">
        <v>123</v>
      </c>
      <c r="B10709" s="5" t="s">
        <v>265</v>
      </c>
      <c r="C10709" s="15" t="s">
        <v>261</v>
      </c>
    </row>
    <row r="10710">
      <c r="A10710" s="5" t="s">
        <v>90</v>
      </c>
      <c r="B10710" s="5" t="s">
        <v>265</v>
      </c>
      <c r="C10710" s="15" t="s">
        <v>261</v>
      </c>
    </row>
    <row r="10711">
      <c r="A10711" s="5" t="s">
        <v>164</v>
      </c>
      <c r="B10711" s="5" t="s">
        <v>265</v>
      </c>
      <c r="C10711" s="15" t="s">
        <v>261</v>
      </c>
    </row>
    <row r="10712">
      <c r="A10712" s="5" t="s">
        <v>190</v>
      </c>
      <c r="B10712" s="5" t="s">
        <v>265</v>
      </c>
      <c r="C10712" s="15" t="s">
        <v>261</v>
      </c>
    </row>
    <row r="10713">
      <c r="A10713" s="5" t="s">
        <v>141</v>
      </c>
      <c r="B10713" s="5" t="s">
        <v>265</v>
      </c>
      <c r="C10713" s="15" t="s">
        <v>261</v>
      </c>
    </row>
    <row r="10714">
      <c r="A10714" s="5" t="s">
        <v>90</v>
      </c>
      <c r="B10714" s="5" t="s">
        <v>265</v>
      </c>
      <c r="C10714" s="15" t="s">
        <v>261</v>
      </c>
    </row>
    <row r="10715">
      <c r="A10715" s="5" t="s">
        <v>209</v>
      </c>
      <c r="B10715" s="5" t="s">
        <v>265</v>
      </c>
      <c r="C10715" s="15" t="s">
        <v>261</v>
      </c>
    </row>
    <row r="10716">
      <c r="A10716" s="5" t="s">
        <v>119</v>
      </c>
      <c r="B10716" s="5" t="s">
        <v>265</v>
      </c>
      <c r="C10716" s="15" t="s">
        <v>261</v>
      </c>
    </row>
    <row r="10717">
      <c r="A10717" s="5" t="s">
        <v>243</v>
      </c>
      <c r="B10717" s="5" t="s">
        <v>265</v>
      </c>
      <c r="C10717" s="15" t="s">
        <v>261</v>
      </c>
    </row>
    <row r="10718">
      <c r="A10718" s="5" t="s">
        <v>127</v>
      </c>
      <c r="B10718" s="5" t="s">
        <v>265</v>
      </c>
      <c r="C10718" s="15" t="s">
        <v>261</v>
      </c>
    </row>
    <row r="10719">
      <c r="A10719" s="5" t="s">
        <v>133</v>
      </c>
      <c r="B10719" s="5" t="s">
        <v>265</v>
      </c>
      <c r="C10719" s="15" t="s">
        <v>261</v>
      </c>
    </row>
    <row r="10720">
      <c r="A10720" s="5" t="s">
        <v>200</v>
      </c>
      <c r="B10720" s="5" t="s">
        <v>265</v>
      </c>
      <c r="C10720" s="15" t="s">
        <v>261</v>
      </c>
    </row>
    <row r="10721">
      <c r="A10721" s="5" t="s">
        <v>230</v>
      </c>
      <c r="B10721" s="5" t="s">
        <v>265</v>
      </c>
      <c r="C10721" s="15" t="s">
        <v>261</v>
      </c>
    </row>
    <row r="10722">
      <c r="A10722" s="5" t="s">
        <v>164</v>
      </c>
      <c r="B10722" s="5" t="s">
        <v>265</v>
      </c>
      <c r="C10722" s="15" t="s">
        <v>261</v>
      </c>
    </row>
    <row r="10723">
      <c r="A10723" s="5" t="s">
        <v>116</v>
      </c>
      <c r="B10723" s="5" t="s">
        <v>265</v>
      </c>
      <c r="C10723" s="15" t="s">
        <v>261</v>
      </c>
    </row>
    <row r="10724">
      <c r="A10724" s="5" t="s">
        <v>174</v>
      </c>
      <c r="B10724" s="5" t="s">
        <v>265</v>
      </c>
      <c r="C10724" s="15" t="s">
        <v>261</v>
      </c>
    </row>
    <row r="10725">
      <c r="A10725" s="5" t="s">
        <v>63</v>
      </c>
      <c r="B10725" s="5" t="s">
        <v>265</v>
      </c>
      <c r="C10725" s="15" t="s">
        <v>261</v>
      </c>
    </row>
    <row r="10726">
      <c r="A10726" s="5" t="s">
        <v>137</v>
      </c>
      <c r="B10726" s="5" t="s">
        <v>265</v>
      </c>
      <c r="C10726" s="15" t="s">
        <v>261</v>
      </c>
    </row>
    <row r="10727">
      <c r="A10727" s="5" t="s">
        <v>146</v>
      </c>
      <c r="B10727" s="5" t="s">
        <v>265</v>
      </c>
      <c r="C10727" s="15" t="s">
        <v>261</v>
      </c>
    </row>
    <row r="10728">
      <c r="A10728" s="5" t="s">
        <v>89</v>
      </c>
      <c r="B10728" s="5" t="s">
        <v>265</v>
      </c>
      <c r="C10728" s="15" t="s">
        <v>261</v>
      </c>
    </row>
    <row r="10729">
      <c r="A10729" s="5" t="s">
        <v>218</v>
      </c>
      <c r="B10729" s="5" t="s">
        <v>265</v>
      </c>
      <c r="C10729" s="15" t="s">
        <v>261</v>
      </c>
    </row>
    <row r="10730">
      <c r="A10730" s="5" t="s">
        <v>122</v>
      </c>
      <c r="B10730" s="5" t="s">
        <v>265</v>
      </c>
      <c r="C10730" s="15" t="s">
        <v>261</v>
      </c>
    </row>
    <row r="10731">
      <c r="A10731" s="5" t="s">
        <v>140</v>
      </c>
      <c r="B10731" s="5" t="s">
        <v>265</v>
      </c>
      <c r="C10731" s="15" t="s">
        <v>261</v>
      </c>
    </row>
    <row r="10732">
      <c r="A10732" s="5" t="s">
        <v>196</v>
      </c>
      <c r="B10732" s="5" t="s">
        <v>265</v>
      </c>
      <c r="C10732" s="15" t="s">
        <v>261</v>
      </c>
    </row>
    <row r="10733">
      <c r="A10733" s="5" t="s">
        <v>138</v>
      </c>
      <c r="B10733" s="5" t="s">
        <v>265</v>
      </c>
      <c r="C10733" s="15" t="s">
        <v>261</v>
      </c>
    </row>
    <row r="10734">
      <c r="A10734" s="5" t="s">
        <v>165</v>
      </c>
      <c r="B10734" s="5" t="s">
        <v>265</v>
      </c>
      <c r="C10734" s="15" t="s">
        <v>261</v>
      </c>
    </row>
    <row r="10735">
      <c r="A10735" s="5" t="s">
        <v>99</v>
      </c>
      <c r="B10735" s="5" t="s">
        <v>265</v>
      </c>
      <c r="C10735" s="15" t="s">
        <v>261</v>
      </c>
    </row>
    <row r="10736">
      <c r="A10736" s="5" t="s">
        <v>148</v>
      </c>
      <c r="B10736" s="5" t="s">
        <v>265</v>
      </c>
      <c r="C10736" s="15" t="s">
        <v>261</v>
      </c>
    </row>
    <row r="10737">
      <c r="A10737" s="5" t="s">
        <v>218</v>
      </c>
      <c r="B10737" s="5" t="s">
        <v>265</v>
      </c>
      <c r="C10737" s="15" t="s">
        <v>261</v>
      </c>
    </row>
    <row r="10738">
      <c r="A10738" s="5" t="s">
        <v>84</v>
      </c>
      <c r="B10738" s="5" t="s">
        <v>265</v>
      </c>
      <c r="C10738" s="15" t="s">
        <v>261</v>
      </c>
    </row>
    <row r="10739">
      <c r="A10739" s="5" t="s">
        <v>100</v>
      </c>
      <c r="B10739" s="5" t="s">
        <v>265</v>
      </c>
      <c r="C10739" s="15" t="s">
        <v>261</v>
      </c>
    </row>
    <row r="10740">
      <c r="A10740" s="5" t="s">
        <v>203</v>
      </c>
      <c r="B10740" s="5" t="s">
        <v>265</v>
      </c>
      <c r="C10740" s="15" t="s">
        <v>261</v>
      </c>
    </row>
    <row r="10741">
      <c r="A10741" s="5" t="s">
        <v>247</v>
      </c>
      <c r="B10741" s="5" t="s">
        <v>265</v>
      </c>
      <c r="C10741" s="15" t="s">
        <v>261</v>
      </c>
    </row>
    <row r="10742">
      <c r="A10742" s="5" t="s">
        <v>178</v>
      </c>
      <c r="B10742" s="5" t="s">
        <v>265</v>
      </c>
      <c r="C10742" s="15" t="s">
        <v>261</v>
      </c>
    </row>
    <row r="10743">
      <c r="A10743" s="5" t="s">
        <v>63</v>
      </c>
      <c r="B10743" s="5" t="s">
        <v>265</v>
      </c>
      <c r="C10743" s="15" t="s">
        <v>261</v>
      </c>
    </row>
    <row r="10744">
      <c r="A10744" s="5" t="s">
        <v>117</v>
      </c>
      <c r="B10744" s="5" t="s">
        <v>265</v>
      </c>
      <c r="C10744" s="15" t="s">
        <v>261</v>
      </c>
    </row>
    <row r="10745">
      <c r="A10745" s="5" t="s">
        <v>164</v>
      </c>
      <c r="B10745" s="5" t="s">
        <v>265</v>
      </c>
      <c r="C10745" s="15" t="s">
        <v>261</v>
      </c>
    </row>
    <row r="10746">
      <c r="A10746" s="5" t="s">
        <v>90</v>
      </c>
      <c r="B10746" s="5" t="s">
        <v>265</v>
      </c>
      <c r="C10746" s="15" t="s">
        <v>261</v>
      </c>
    </row>
    <row r="10747">
      <c r="A10747" s="5" t="s">
        <v>60</v>
      </c>
      <c r="B10747" s="5" t="s">
        <v>265</v>
      </c>
      <c r="C10747" s="15" t="s">
        <v>261</v>
      </c>
    </row>
    <row r="10748">
      <c r="A10748" s="5" t="s">
        <v>123</v>
      </c>
      <c r="B10748" s="5" t="s">
        <v>265</v>
      </c>
      <c r="C10748" s="15" t="s">
        <v>261</v>
      </c>
    </row>
    <row r="10749">
      <c r="A10749" s="5" t="s">
        <v>240</v>
      </c>
      <c r="B10749" s="5" t="s">
        <v>265</v>
      </c>
      <c r="C10749" s="15" t="s">
        <v>261</v>
      </c>
    </row>
    <row r="10750">
      <c r="A10750" s="5" t="s">
        <v>192</v>
      </c>
      <c r="B10750" s="5" t="s">
        <v>265</v>
      </c>
      <c r="C10750" s="15" t="s">
        <v>261</v>
      </c>
    </row>
    <row r="10751">
      <c r="A10751" s="5" t="s">
        <v>81</v>
      </c>
      <c r="B10751" s="5" t="s">
        <v>265</v>
      </c>
      <c r="C10751" s="15" t="s">
        <v>261</v>
      </c>
    </row>
    <row r="10752">
      <c r="A10752" s="5" t="s">
        <v>188</v>
      </c>
      <c r="B10752" s="5" t="s">
        <v>265</v>
      </c>
      <c r="C10752" s="15" t="s">
        <v>261</v>
      </c>
    </row>
    <row r="10753">
      <c r="A10753" s="5" t="s">
        <v>226</v>
      </c>
      <c r="B10753" s="5" t="s">
        <v>265</v>
      </c>
      <c r="C10753" s="15" t="s">
        <v>261</v>
      </c>
    </row>
    <row r="10754">
      <c r="A10754" s="5" t="s">
        <v>186</v>
      </c>
      <c r="B10754" s="5" t="s">
        <v>265</v>
      </c>
      <c r="C10754" s="15" t="s">
        <v>261</v>
      </c>
    </row>
    <row r="10755">
      <c r="A10755" s="5" t="s">
        <v>230</v>
      </c>
      <c r="B10755" s="5" t="s">
        <v>265</v>
      </c>
      <c r="C10755" s="15" t="s">
        <v>261</v>
      </c>
    </row>
    <row r="10756">
      <c r="A10756" s="5" t="s">
        <v>223</v>
      </c>
      <c r="B10756" s="5" t="s">
        <v>265</v>
      </c>
      <c r="C10756" s="15" t="s">
        <v>261</v>
      </c>
    </row>
    <row r="10757">
      <c r="A10757" s="5" t="s">
        <v>97</v>
      </c>
      <c r="B10757" s="5" t="s">
        <v>265</v>
      </c>
      <c r="C10757" s="15" t="s">
        <v>261</v>
      </c>
    </row>
    <row r="10758">
      <c r="A10758" s="5" t="s">
        <v>102</v>
      </c>
      <c r="B10758" s="5" t="s">
        <v>265</v>
      </c>
      <c r="C10758" s="15" t="s">
        <v>261</v>
      </c>
    </row>
    <row r="10759">
      <c r="A10759" s="5" t="s">
        <v>166</v>
      </c>
      <c r="B10759" s="5" t="s">
        <v>265</v>
      </c>
      <c r="C10759" s="15" t="s">
        <v>261</v>
      </c>
    </row>
    <row r="10760">
      <c r="A10760" s="5" t="s">
        <v>82</v>
      </c>
      <c r="B10760" s="5" t="s">
        <v>265</v>
      </c>
      <c r="C10760" s="15" t="s">
        <v>261</v>
      </c>
    </row>
    <row r="10761">
      <c r="A10761" s="5" t="s">
        <v>235</v>
      </c>
      <c r="B10761" s="5" t="s">
        <v>265</v>
      </c>
      <c r="C10761" s="15" t="s">
        <v>261</v>
      </c>
    </row>
    <row r="10762">
      <c r="A10762" s="5" t="s">
        <v>160</v>
      </c>
      <c r="B10762" s="5" t="s">
        <v>265</v>
      </c>
      <c r="C10762" s="15" t="s">
        <v>261</v>
      </c>
    </row>
    <row r="10763">
      <c r="A10763" s="5" t="s">
        <v>106</v>
      </c>
      <c r="B10763" s="5" t="s">
        <v>265</v>
      </c>
      <c r="C10763" s="15" t="s">
        <v>261</v>
      </c>
    </row>
    <row r="10764">
      <c r="A10764" s="5" t="s">
        <v>74</v>
      </c>
      <c r="B10764" s="5" t="s">
        <v>265</v>
      </c>
      <c r="C10764" s="15" t="s">
        <v>261</v>
      </c>
    </row>
    <row r="10765">
      <c r="A10765" s="5" t="s">
        <v>201</v>
      </c>
      <c r="B10765" s="5" t="s">
        <v>265</v>
      </c>
      <c r="C10765" s="15" t="s">
        <v>261</v>
      </c>
    </row>
    <row r="10766">
      <c r="A10766" s="5" t="s">
        <v>86</v>
      </c>
      <c r="B10766" s="5" t="s">
        <v>265</v>
      </c>
      <c r="C10766" s="15" t="s">
        <v>261</v>
      </c>
    </row>
    <row r="10767">
      <c r="A10767" s="5" t="s">
        <v>244</v>
      </c>
      <c r="B10767" s="5" t="s">
        <v>265</v>
      </c>
      <c r="C10767" s="15" t="s">
        <v>261</v>
      </c>
    </row>
    <row r="10768">
      <c r="A10768" s="5" t="s">
        <v>130</v>
      </c>
      <c r="B10768" s="5" t="s">
        <v>265</v>
      </c>
      <c r="C10768" s="15" t="s">
        <v>261</v>
      </c>
    </row>
    <row r="10769">
      <c r="A10769" s="5" t="s">
        <v>244</v>
      </c>
      <c r="B10769" s="5" t="s">
        <v>265</v>
      </c>
      <c r="C10769" s="15" t="s">
        <v>261</v>
      </c>
    </row>
    <row r="10770">
      <c r="A10770" s="5" t="s">
        <v>126</v>
      </c>
      <c r="B10770" s="5" t="s">
        <v>265</v>
      </c>
      <c r="C10770" s="15" t="s">
        <v>261</v>
      </c>
    </row>
    <row r="10771">
      <c r="A10771" s="5" t="s">
        <v>198</v>
      </c>
      <c r="B10771" s="5" t="s">
        <v>265</v>
      </c>
      <c r="C10771" s="15" t="s">
        <v>261</v>
      </c>
    </row>
    <row r="10772">
      <c r="A10772" s="5" t="s">
        <v>253</v>
      </c>
      <c r="B10772" s="5" t="s">
        <v>265</v>
      </c>
      <c r="C10772" s="15" t="s">
        <v>261</v>
      </c>
    </row>
    <row r="10773">
      <c r="A10773" s="5" t="s">
        <v>176</v>
      </c>
      <c r="B10773" s="5" t="s">
        <v>265</v>
      </c>
      <c r="C10773" s="15" t="s">
        <v>261</v>
      </c>
    </row>
    <row r="10774">
      <c r="A10774" s="5" t="s">
        <v>249</v>
      </c>
      <c r="B10774" s="5" t="s">
        <v>265</v>
      </c>
      <c r="C10774" s="15" t="s">
        <v>261</v>
      </c>
    </row>
    <row r="10775">
      <c r="A10775" s="5" t="s">
        <v>114</v>
      </c>
      <c r="B10775" s="5" t="s">
        <v>265</v>
      </c>
      <c r="C10775" s="15" t="s">
        <v>261</v>
      </c>
    </row>
    <row r="10776">
      <c r="A10776" s="5" t="s">
        <v>193</v>
      </c>
      <c r="B10776" s="5" t="s">
        <v>265</v>
      </c>
      <c r="C10776" s="15" t="s">
        <v>261</v>
      </c>
    </row>
    <row r="10777">
      <c r="A10777" s="5" t="s">
        <v>94</v>
      </c>
      <c r="B10777" s="5" t="s">
        <v>265</v>
      </c>
      <c r="C10777" s="15" t="s">
        <v>261</v>
      </c>
    </row>
    <row r="10778">
      <c r="A10778" s="5" t="s">
        <v>150</v>
      </c>
      <c r="B10778" s="5" t="s">
        <v>265</v>
      </c>
      <c r="C10778" s="15" t="s">
        <v>261</v>
      </c>
    </row>
    <row r="10779">
      <c r="A10779" s="5" t="s">
        <v>189</v>
      </c>
      <c r="B10779" s="5" t="s">
        <v>265</v>
      </c>
      <c r="C10779" s="15" t="s">
        <v>261</v>
      </c>
    </row>
    <row r="10780">
      <c r="A10780" s="5" t="s">
        <v>211</v>
      </c>
      <c r="B10780" s="5" t="s">
        <v>265</v>
      </c>
      <c r="C10780" s="15" t="s">
        <v>261</v>
      </c>
    </row>
    <row r="10781">
      <c r="A10781" s="5" t="s">
        <v>118</v>
      </c>
      <c r="B10781" s="5" t="s">
        <v>265</v>
      </c>
      <c r="C10781" s="15" t="s">
        <v>261</v>
      </c>
    </row>
    <row r="10782">
      <c r="A10782" s="5" t="s">
        <v>131</v>
      </c>
      <c r="B10782" s="5" t="s">
        <v>265</v>
      </c>
      <c r="C10782" s="15" t="s">
        <v>261</v>
      </c>
    </row>
    <row r="10783">
      <c r="A10783" s="5" t="s">
        <v>151</v>
      </c>
      <c r="B10783" s="5" t="s">
        <v>265</v>
      </c>
      <c r="C10783" s="15" t="s">
        <v>261</v>
      </c>
    </row>
    <row r="10784">
      <c r="A10784" s="5" t="s">
        <v>165</v>
      </c>
      <c r="B10784" s="5" t="s">
        <v>265</v>
      </c>
      <c r="C10784" s="15" t="s">
        <v>261</v>
      </c>
    </row>
    <row r="10785">
      <c r="A10785" s="5" t="s">
        <v>113</v>
      </c>
      <c r="B10785" s="5" t="s">
        <v>265</v>
      </c>
      <c r="C10785" s="15" t="s">
        <v>261</v>
      </c>
    </row>
    <row r="10786">
      <c r="A10786" s="5" t="s">
        <v>230</v>
      </c>
      <c r="B10786" s="5" t="s">
        <v>265</v>
      </c>
      <c r="C10786" s="15" t="s">
        <v>261</v>
      </c>
    </row>
    <row r="10787">
      <c r="A10787" s="5" t="s">
        <v>88</v>
      </c>
      <c r="B10787" s="5" t="s">
        <v>265</v>
      </c>
      <c r="C10787" s="15" t="s">
        <v>261</v>
      </c>
    </row>
    <row r="10788">
      <c r="A10788" s="5" t="s">
        <v>132</v>
      </c>
      <c r="B10788" s="5" t="s">
        <v>265</v>
      </c>
      <c r="C10788" s="15" t="s">
        <v>261</v>
      </c>
    </row>
    <row r="10789">
      <c r="A10789" s="5" t="s">
        <v>238</v>
      </c>
      <c r="B10789" s="5" t="s">
        <v>265</v>
      </c>
      <c r="C10789" s="15" t="s">
        <v>261</v>
      </c>
    </row>
    <row r="10790">
      <c r="A10790" s="5" t="s">
        <v>246</v>
      </c>
      <c r="B10790" s="5" t="s">
        <v>265</v>
      </c>
      <c r="C10790" s="15" t="s">
        <v>261</v>
      </c>
    </row>
    <row r="10791">
      <c r="A10791" s="5" t="s">
        <v>168</v>
      </c>
      <c r="B10791" s="5" t="s">
        <v>265</v>
      </c>
      <c r="C10791" s="15" t="s">
        <v>261</v>
      </c>
    </row>
    <row r="10792">
      <c r="A10792" s="5" t="s">
        <v>215</v>
      </c>
      <c r="B10792" s="5" t="s">
        <v>265</v>
      </c>
      <c r="C10792" s="15" t="s">
        <v>261</v>
      </c>
    </row>
    <row r="10793">
      <c r="A10793" s="5" t="s">
        <v>242</v>
      </c>
      <c r="B10793" s="5" t="s">
        <v>265</v>
      </c>
      <c r="C10793" s="15" t="s">
        <v>261</v>
      </c>
    </row>
    <row r="10794">
      <c r="A10794" s="5" t="s">
        <v>251</v>
      </c>
      <c r="B10794" s="5" t="s">
        <v>265</v>
      </c>
      <c r="C10794" s="15" t="s">
        <v>261</v>
      </c>
    </row>
    <row r="10795">
      <c r="A10795" s="5" t="s">
        <v>97</v>
      </c>
      <c r="B10795" s="5" t="s">
        <v>265</v>
      </c>
      <c r="C10795" s="15" t="s">
        <v>261</v>
      </c>
    </row>
    <row r="10796">
      <c r="A10796" s="5" t="s">
        <v>90</v>
      </c>
      <c r="B10796" s="5" t="s">
        <v>265</v>
      </c>
      <c r="C10796" s="15" t="s">
        <v>261</v>
      </c>
    </row>
    <row r="10797">
      <c r="A10797" s="5" t="s">
        <v>175</v>
      </c>
      <c r="B10797" s="5" t="s">
        <v>265</v>
      </c>
      <c r="C10797" s="15" t="s">
        <v>261</v>
      </c>
    </row>
    <row r="10798">
      <c r="A10798" s="5" t="s">
        <v>241</v>
      </c>
      <c r="B10798" s="5" t="s">
        <v>265</v>
      </c>
      <c r="C10798" s="15" t="s">
        <v>261</v>
      </c>
    </row>
    <row r="10799">
      <c r="A10799" s="5" t="s">
        <v>109</v>
      </c>
      <c r="B10799" s="5" t="s">
        <v>265</v>
      </c>
      <c r="C10799" s="15" t="s">
        <v>261</v>
      </c>
    </row>
    <row r="10800">
      <c r="A10800" s="5" t="s">
        <v>224</v>
      </c>
      <c r="B10800" s="5" t="s">
        <v>265</v>
      </c>
      <c r="C10800" s="15" t="s">
        <v>261</v>
      </c>
    </row>
    <row r="10801">
      <c r="A10801" s="5" t="s">
        <v>164</v>
      </c>
      <c r="B10801" s="5" t="s">
        <v>265</v>
      </c>
      <c r="C10801" s="15" t="s">
        <v>261</v>
      </c>
    </row>
    <row r="10802">
      <c r="A10802" s="5" t="s">
        <v>54</v>
      </c>
      <c r="B10802" s="5" t="s">
        <v>265</v>
      </c>
      <c r="C10802" s="15" t="s">
        <v>261</v>
      </c>
    </row>
    <row r="10803">
      <c r="A10803" s="5" t="s">
        <v>132</v>
      </c>
      <c r="B10803" s="5" t="s">
        <v>265</v>
      </c>
      <c r="C10803" s="15" t="s">
        <v>261</v>
      </c>
    </row>
    <row r="10804">
      <c r="A10804" s="5" t="s">
        <v>131</v>
      </c>
      <c r="B10804" s="5" t="s">
        <v>265</v>
      </c>
      <c r="C10804" s="15" t="s">
        <v>261</v>
      </c>
    </row>
    <row r="10805">
      <c r="A10805" s="5" t="s">
        <v>151</v>
      </c>
      <c r="B10805" s="5" t="s">
        <v>265</v>
      </c>
      <c r="C10805" s="15" t="s">
        <v>261</v>
      </c>
    </row>
    <row r="10806">
      <c r="A10806" s="5" t="s">
        <v>166</v>
      </c>
      <c r="B10806" s="5" t="s">
        <v>265</v>
      </c>
      <c r="C10806" s="15" t="s">
        <v>261</v>
      </c>
    </row>
    <row r="10807">
      <c r="A10807" s="5" t="s">
        <v>42</v>
      </c>
      <c r="B10807" s="5" t="s">
        <v>265</v>
      </c>
      <c r="C10807" s="15" t="s">
        <v>261</v>
      </c>
    </row>
    <row r="10808">
      <c r="A10808" s="5" t="s">
        <v>207</v>
      </c>
      <c r="B10808" s="5" t="s">
        <v>265</v>
      </c>
      <c r="C10808" s="15" t="s">
        <v>261</v>
      </c>
    </row>
    <row r="10809">
      <c r="A10809" s="5" t="s">
        <v>135</v>
      </c>
      <c r="B10809" s="5" t="s">
        <v>265</v>
      </c>
      <c r="C10809" s="15" t="s">
        <v>261</v>
      </c>
    </row>
    <row r="10810">
      <c r="A10810" s="5" t="s">
        <v>141</v>
      </c>
      <c r="B10810" s="5" t="s">
        <v>265</v>
      </c>
      <c r="C10810" s="15" t="s">
        <v>261</v>
      </c>
    </row>
    <row r="10811">
      <c r="A10811" s="5" t="s">
        <v>63</v>
      </c>
      <c r="B10811" s="5" t="s">
        <v>265</v>
      </c>
      <c r="C10811" s="15" t="s">
        <v>261</v>
      </c>
    </row>
    <row r="10812">
      <c r="A10812" s="5" t="s">
        <v>138</v>
      </c>
      <c r="B10812" s="5" t="s">
        <v>265</v>
      </c>
      <c r="C10812" s="15" t="s">
        <v>261</v>
      </c>
    </row>
    <row r="10813">
      <c r="A10813" s="5" t="s">
        <v>200</v>
      </c>
      <c r="B10813" s="5" t="s">
        <v>265</v>
      </c>
      <c r="C10813" s="15" t="s">
        <v>261</v>
      </c>
    </row>
    <row r="10814">
      <c r="A10814" s="5" t="s">
        <v>142</v>
      </c>
      <c r="B10814" s="5" t="s">
        <v>265</v>
      </c>
      <c r="C10814" s="15" t="s">
        <v>261</v>
      </c>
    </row>
    <row r="10815">
      <c r="A10815" s="5" t="s">
        <v>175</v>
      </c>
      <c r="B10815" s="5" t="s">
        <v>265</v>
      </c>
      <c r="C10815" s="15" t="s">
        <v>261</v>
      </c>
    </row>
    <row r="10816">
      <c r="A10816" s="5" t="s">
        <v>110</v>
      </c>
      <c r="B10816" s="5" t="s">
        <v>265</v>
      </c>
      <c r="C10816" s="15" t="s">
        <v>261</v>
      </c>
    </row>
    <row r="10817">
      <c r="A10817" s="5" t="s">
        <v>234</v>
      </c>
      <c r="B10817" s="5" t="s">
        <v>265</v>
      </c>
      <c r="C10817" s="15" t="s">
        <v>261</v>
      </c>
    </row>
    <row r="10818">
      <c r="A10818" s="5" t="s">
        <v>140</v>
      </c>
      <c r="B10818" s="5" t="s">
        <v>265</v>
      </c>
      <c r="C10818" s="15" t="s">
        <v>261</v>
      </c>
    </row>
    <row r="10819">
      <c r="A10819" s="5" t="s">
        <v>199</v>
      </c>
      <c r="B10819" s="5" t="s">
        <v>265</v>
      </c>
      <c r="C10819" s="15" t="s">
        <v>261</v>
      </c>
    </row>
    <row r="10820">
      <c r="A10820" s="5" t="s">
        <v>98</v>
      </c>
      <c r="B10820" s="5" t="s">
        <v>265</v>
      </c>
      <c r="C10820" s="15" t="s">
        <v>261</v>
      </c>
    </row>
    <row r="10821">
      <c r="A10821" s="5" t="s">
        <v>109</v>
      </c>
      <c r="B10821" s="5" t="s">
        <v>265</v>
      </c>
      <c r="C10821" s="15" t="s">
        <v>261</v>
      </c>
    </row>
    <row r="10822">
      <c r="A10822" s="5" t="s">
        <v>212</v>
      </c>
      <c r="B10822" s="5" t="s">
        <v>265</v>
      </c>
      <c r="C10822" s="15" t="s">
        <v>261</v>
      </c>
    </row>
    <row r="10823">
      <c r="A10823" s="5" t="s">
        <v>138</v>
      </c>
      <c r="B10823" s="5" t="s">
        <v>265</v>
      </c>
      <c r="C10823" s="15" t="s">
        <v>261</v>
      </c>
    </row>
    <row r="10824">
      <c r="A10824" s="5" t="s">
        <v>105</v>
      </c>
      <c r="B10824" s="5" t="s">
        <v>265</v>
      </c>
      <c r="C10824" s="15" t="s">
        <v>261</v>
      </c>
    </row>
    <row r="10825">
      <c r="A10825" s="5" t="s">
        <v>86</v>
      </c>
      <c r="B10825" s="5" t="s">
        <v>265</v>
      </c>
      <c r="C10825" s="15" t="s">
        <v>261</v>
      </c>
    </row>
    <row r="10826">
      <c r="A10826" s="5" t="s">
        <v>243</v>
      </c>
      <c r="B10826" s="5" t="s">
        <v>265</v>
      </c>
      <c r="C10826" s="15" t="s">
        <v>261</v>
      </c>
    </row>
    <row r="10827">
      <c r="A10827" s="5" t="s">
        <v>141</v>
      </c>
      <c r="B10827" s="5" t="s">
        <v>265</v>
      </c>
      <c r="C10827" s="15" t="s">
        <v>261</v>
      </c>
    </row>
    <row r="10828">
      <c r="A10828" s="5" t="s">
        <v>81</v>
      </c>
      <c r="B10828" s="5" t="s">
        <v>265</v>
      </c>
      <c r="C10828" s="15" t="s">
        <v>261</v>
      </c>
    </row>
    <row r="10829">
      <c r="A10829" s="5" t="s">
        <v>143</v>
      </c>
      <c r="B10829" s="5" t="s">
        <v>265</v>
      </c>
      <c r="C10829" s="15" t="s">
        <v>261</v>
      </c>
    </row>
    <row r="10830">
      <c r="A10830" s="5" t="s">
        <v>118</v>
      </c>
      <c r="B10830" s="5" t="s">
        <v>265</v>
      </c>
      <c r="C10830" s="15" t="s">
        <v>261</v>
      </c>
    </row>
    <row r="10831">
      <c r="A10831" s="5" t="s">
        <v>192</v>
      </c>
      <c r="B10831" s="5" t="s">
        <v>265</v>
      </c>
      <c r="C10831" s="15" t="s">
        <v>261</v>
      </c>
    </row>
    <row r="10832">
      <c r="A10832" s="5" t="s">
        <v>84</v>
      </c>
      <c r="B10832" s="5" t="s">
        <v>265</v>
      </c>
      <c r="C10832" s="15" t="s">
        <v>261</v>
      </c>
    </row>
    <row r="10833">
      <c r="A10833" s="5" t="s">
        <v>123</v>
      </c>
      <c r="B10833" s="5" t="s">
        <v>265</v>
      </c>
      <c r="C10833" s="15" t="s">
        <v>261</v>
      </c>
    </row>
    <row r="10834">
      <c r="A10834" s="5" t="s">
        <v>100</v>
      </c>
      <c r="B10834" s="5" t="s">
        <v>265</v>
      </c>
      <c r="C10834" s="15" t="s">
        <v>261</v>
      </c>
    </row>
    <row r="10835">
      <c r="A10835" s="5" t="s">
        <v>149</v>
      </c>
      <c r="B10835" s="5" t="s">
        <v>265</v>
      </c>
      <c r="C10835" s="15" t="s">
        <v>261</v>
      </c>
    </row>
    <row r="10836">
      <c r="A10836" s="5" t="s">
        <v>141</v>
      </c>
      <c r="B10836" s="5" t="s">
        <v>265</v>
      </c>
      <c r="C10836" s="15" t="s">
        <v>261</v>
      </c>
    </row>
    <row r="10837">
      <c r="A10837" s="5" t="s">
        <v>160</v>
      </c>
      <c r="B10837" s="5" t="s">
        <v>265</v>
      </c>
      <c r="C10837" s="15" t="s">
        <v>261</v>
      </c>
    </row>
    <row r="10838">
      <c r="A10838" s="5" t="s">
        <v>146</v>
      </c>
      <c r="B10838" s="5" t="s">
        <v>265</v>
      </c>
      <c r="C10838" s="15" t="s">
        <v>261</v>
      </c>
    </row>
    <row r="10839">
      <c r="A10839" s="5" t="s">
        <v>113</v>
      </c>
      <c r="B10839" s="5" t="s">
        <v>265</v>
      </c>
      <c r="C10839" s="15" t="s">
        <v>261</v>
      </c>
    </row>
    <row r="10840">
      <c r="A10840" s="5" t="s">
        <v>185</v>
      </c>
      <c r="B10840" s="5" t="s">
        <v>265</v>
      </c>
      <c r="C10840" s="15" t="s">
        <v>261</v>
      </c>
    </row>
    <row r="10841">
      <c r="A10841" s="5" t="s">
        <v>210</v>
      </c>
      <c r="B10841" s="5" t="s">
        <v>265</v>
      </c>
      <c r="C10841" s="15" t="s">
        <v>261</v>
      </c>
    </row>
    <row r="10842">
      <c r="A10842" s="5" t="s">
        <v>146</v>
      </c>
      <c r="B10842" s="5" t="s">
        <v>265</v>
      </c>
      <c r="C10842" s="15" t="s">
        <v>261</v>
      </c>
    </row>
    <row r="10843">
      <c r="A10843" s="5" t="s">
        <v>226</v>
      </c>
      <c r="B10843" s="5" t="s">
        <v>265</v>
      </c>
      <c r="C10843" s="15" t="s">
        <v>261</v>
      </c>
    </row>
    <row r="10844">
      <c r="A10844" s="5" t="s">
        <v>168</v>
      </c>
      <c r="B10844" s="5" t="s">
        <v>265</v>
      </c>
      <c r="C10844" s="15" t="s">
        <v>261</v>
      </c>
    </row>
    <row r="10845">
      <c r="A10845" s="5" t="s">
        <v>117</v>
      </c>
      <c r="B10845" s="5" t="s">
        <v>265</v>
      </c>
      <c r="C10845" s="15" t="s">
        <v>261</v>
      </c>
    </row>
    <row r="10846">
      <c r="A10846" s="5" t="s">
        <v>212</v>
      </c>
      <c r="B10846" s="5" t="s">
        <v>265</v>
      </c>
      <c r="C10846" s="15" t="s">
        <v>261</v>
      </c>
    </row>
    <row r="10847">
      <c r="A10847" s="5" t="s">
        <v>82</v>
      </c>
      <c r="B10847" s="5" t="s">
        <v>265</v>
      </c>
      <c r="C10847" s="15" t="s">
        <v>261</v>
      </c>
    </row>
    <row r="10848">
      <c r="A10848" s="5" t="s">
        <v>159</v>
      </c>
      <c r="B10848" s="5" t="s">
        <v>265</v>
      </c>
      <c r="C10848" s="15" t="s">
        <v>261</v>
      </c>
    </row>
    <row r="10849">
      <c r="A10849" s="5" t="s">
        <v>224</v>
      </c>
      <c r="B10849" s="5" t="s">
        <v>265</v>
      </c>
      <c r="C10849" s="15" t="s">
        <v>261</v>
      </c>
    </row>
    <row r="10850">
      <c r="A10850" s="5" t="s">
        <v>169</v>
      </c>
      <c r="B10850" s="5" t="s">
        <v>265</v>
      </c>
      <c r="C10850" s="15" t="s">
        <v>261</v>
      </c>
    </row>
    <row r="10851">
      <c r="A10851" s="5" t="s">
        <v>106</v>
      </c>
      <c r="B10851" s="5" t="s">
        <v>265</v>
      </c>
      <c r="C10851" s="15" t="s">
        <v>261</v>
      </c>
    </row>
    <row r="10852">
      <c r="A10852" s="5" t="s">
        <v>113</v>
      </c>
      <c r="B10852" s="5" t="s">
        <v>265</v>
      </c>
      <c r="C10852" s="15" t="s">
        <v>261</v>
      </c>
    </row>
    <row r="10853">
      <c r="A10853" s="5" t="s">
        <v>195</v>
      </c>
      <c r="B10853" s="5" t="s">
        <v>265</v>
      </c>
      <c r="C10853" s="15" t="s">
        <v>261</v>
      </c>
    </row>
    <row r="10854">
      <c r="A10854" s="5" t="s">
        <v>224</v>
      </c>
      <c r="B10854" s="5" t="s">
        <v>265</v>
      </c>
      <c r="C10854" s="15" t="s">
        <v>261</v>
      </c>
    </row>
    <row r="10855">
      <c r="A10855" s="5" t="s">
        <v>160</v>
      </c>
      <c r="B10855" s="5" t="s">
        <v>265</v>
      </c>
      <c r="C10855" s="15" t="s">
        <v>261</v>
      </c>
    </row>
    <row r="10856">
      <c r="A10856" s="5" t="s">
        <v>110</v>
      </c>
      <c r="B10856" s="5" t="s">
        <v>265</v>
      </c>
      <c r="C10856" s="15" t="s">
        <v>261</v>
      </c>
    </row>
    <row r="10857">
      <c r="A10857" s="5" t="s">
        <v>221</v>
      </c>
      <c r="B10857" s="5" t="s">
        <v>265</v>
      </c>
      <c r="C10857" s="15" t="s">
        <v>261</v>
      </c>
    </row>
    <row r="10858">
      <c r="A10858" s="5" t="s">
        <v>229</v>
      </c>
      <c r="B10858" s="5" t="s">
        <v>265</v>
      </c>
      <c r="C10858" s="15" t="s">
        <v>261</v>
      </c>
    </row>
    <row r="10859">
      <c r="A10859" s="5" t="s">
        <v>70</v>
      </c>
      <c r="B10859" s="5" t="s">
        <v>265</v>
      </c>
      <c r="C10859" s="15" t="s">
        <v>261</v>
      </c>
    </row>
    <row r="10860">
      <c r="A10860" s="5" t="s">
        <v>164</v>
      </c>
      <c r="B10860" s="5" t="s">
        <v>265</v>
      </c>
      <c r="C10860" s="15" t="s">
        <v>261</v>
      </c>
    </row>
    <row r="10861">
      <c r="A10861" s="5" t="s">
        <v>177</v>
      </c>
      <c r="B10861" s="5" t="s">
        <v>265</v>
      </c>
      <c r="C10861" s="15" t="s">
        <v>261</v>
      </c>
    </row>
    <row r="10862">
      <c r="A10862" s="5" t="s">
        <v>213</v>
      </c>
      <c r="B10862" s="5" t="s">
        <v>265</v>
      </c>
      <c r="C10862" s="15" t="s">
        <v>261</v>
      </c>
    </row>
    <row r="10863">
      <c r="A10863" s="5" t="s">
        <v>112</v>
      </c>
      <c r="B10863" s="5" t="s">
        <v>265</v>
      </c>
      <c r="C10863" s="15" t="s">
        <v>261</v>
      </c>
    </row>
    <row r="10864">
      <c r="A10864" s="5" t="s">
        <v>236</v>
      </c>
      <c r="B10864" s="5" t="s">
        <v>265</v>
      </c>
      <c r="C10864" s="15" t="s">
        <v>261</v>
      </c>
    </row>
    <row r="10865">
      <c r="A10865" s="5" t="s">
        <v>141</v>
      </c>
      <c r="B10865" s="5" t="s">
        <v>265</v>
      </c>
      <c r="C10865" s="15" t="s">
        <v>261</v>
      </c>
    </row>
    <row r="10866">
      <c r="A10866" s="5" t="s">
        <v>88</v>
      </c>
      <c r="B10866" s="5" t="s">
        <v>265</v>
      </c>
      <c r="C10866" s="15" t="s">
        <v>261</v>
      </c>
    </row>
    <row r="10867">
      <c r="A10867" s="5" t="s">
        <v>207</v>
      </c>
      <c r="B10867" s="5" t="s">
        <v>265</v>
      </c>
      <c r="C10867" s="15" t="s">
        <v>261</v>
      </c>
    </row>
    <row r="10868">
      <c r="A10868" s="5" t="s">
        <v>129</v>
      </c>
      <c r="B10868" s="5" t="s">
        <v>265</v>
      </c>
      <c r="C10868" s="15" t="s">
        <v>261</v>
      </c>
    </row>
    <row r="10869">
      <c r="A10869" s="5" t="s">
        <v>111</v>
      </c>
      <c r="B10869" s="5" t="s">
        <v>265</v>
      </c>
      <c r="C10869" s="15" t="s">
        <v>261</v>
      </c>
    </row>
    <row r="10870">
      <c r="A10870" s="5" t="s">
        <v>177</v>
      </c>
      <c r="B10870" s="5" t="s">
        <v>265</v>
      </c>
      <c r="C10870" s="15" t="s">
        <v>261</v>
      </c>
    </row>
    <row r="10871">
      <c r="A10871" s="5" t="s">
        <v>217</v>
      </c>
      <c r="B10871" s="5" t="s">
        <v>265</v>
      </c>
      <c r="C10871" s="15" t="s">
        <v>261</v>
      </c>
    </row>
    <row r="10872">
      <c r="A10872" s="5" t="s">
        <v>230</v>
      </c>
      <c r="B10872" s="5" t="s">
        <v>265</v>
      </c>
      <c r="C10872" s="15" t="s">
        <v>261</v>
      </c>
    </row>
    <row r="10873">
      <c r="A10873" s="5" t="s">
        <v>200</v>
      </c>
      <c r="B10873" s="5" t="s">
        <v>265</v>
      </c>
      <c r="C10873" s="15" t="s">
        <v>261</v>
      </c>
    </row>
    <row r="10874">
      <c r="A10874" s="5" t="s">
        <v>179</v>
      </c>
      <c r="B10874" s="5" t="s">
        <v>265</v>
      </c>
      <c r="C10874" s="15" t="s">
        <v>261</v>
      </c>
    </row>
    <row r="10875">
      <c r="A10875" s="5" t="s">
        <v>60</v>
      </c>
      <c r="B10875" s="5" t="s">
        <v>265</v>
      </c>
      <c r="C10875" s="15" t="s">
        <v>261</v>
      </c>
    </row>
    <row r="10876">
      <c r="A10876" s="5" t="s">
        <v>154</v>
      </c>
      <c r="B10876" s="5" t="s">
        <v>265</v>
      </c>
      <c r="C10876" s="15" t="s">
        <v>261</v>
      </c>
    </row>
    <row r="10877">
      <c r="A10877" s="5" t="s">
        <v>217</v>
      </c>
      <c r="B10877" s="5" t="s">
        <v>265</v>
      </c>
      <c r="C10877" s="15" t="s">
        <v>261</v>
      </c>
    </row>
    <row r="10878">
      <c r="A10878" s="5" t="s">
        <v>97</v>
      </c>
      <c r="B10878" s="5" t="s">
        <v>265</v>
      </c>
      <c r="C10878" s="15" t="s">
        <v>261</v>
      </c>
    </row>
    <row r="10879">
      <c r="A10879" s="5" t="s">
        <v>204</v>
      </c>
      <c r="B10879" s="5" t="s">
        <v>265</v>
      </c>
      <c r="C10879" s="15" t="s">
        <v>261</v>
      </c>
    </row>
    <row r="10880">
      <c r="A10880" s="5" t="s">
        <v>119</v>
      </c>
      <c r="B10880" s="5" t="s">
        <v>265</v>
      </c>
      <c r="C10880" s="15" t="s">
        <v>261</v>
      </c>
    </row>
    <row r="10881">
      <c r="A10881" s="5" t="s">
        <v>50</v>
      </c>
      <c r="B10881" s="5" t="s">
        <v>265</v>
      </c>
      <c r="C10881" s="15" t="s">
        <v>261</v>
      </c>
    </row>
    <row r="10882">
      <c r="A10882" s="5" t="s">
        <v>136</v>
      </c>
      <c r="B10882" s="5" t="s">
        <v>265</v>
      </c>
      <c r="C10882" s="15" t="s">
        <v>261</v>
      </c>
    </row>
    <row r="10883">
      <c r="A10883" s="5" t="s">
        <v>228</v>
      </c>
      <c r="B10883" s="5" t="s">
        <v>265</v>
      </c>
      <c r="C10883" s="15" t="s">
        <v>261</v>
      </c>
    </row>
    <row r="10884">
      <c r="A10884" s="5" t="s">
        <v>105</v>
      </c>
      <c r="B10884" s="5" t="s">
        <v>265</v>
      </c>
      <c r="C10884" s="15" t="s">
        <v>261</v>
      </c>
    </row>
    <row r="10885">
      <c r="A10885" s="5" t="s">
        <v>118</v>
      </c>
      <c r="B10885" s="5" t="s">
        <v>265</v>
      </c>
      <c r="C10885" s="15" t="s">
        <v>261</v>
      </c>
    </row>
    <row r="10886">
      <c r="A10886" s="5" t="s">
        <v>240</v>
      </c>
      <c r="B10886" s="5" t="s">
        <v>265</v>
      </c>
      <c r="C10886" s="15" t="s">
        <v>261</v>
      </c>
    </row>
    <row r="10887">
      <c r="A10887" s="5" t="s">
        <v>231</v>
      </c>
      <c r="B10887" s="5" t="s">
        <v>265</v>
      </c>
      <c r="C10887" s="15" t="s">
        <v>261</v>
      </c>
    </row>
    <row r="10888">
      <c r="A10888" s="5" t="s">
        <v>137</v>
      </c>
      <c r="B10888" s="5" t="s">
        <v>265</v>
      </c>
      <c r="C10888" s="15" t="s">
        <v>261</v>
      </c>
    </row>
    <row r="10889">
      <c r="A10889" s="5" t="s">
        <v>211</v>
      </c>
      <c r="B10889" s="5" t="s">
        <v>265</v>
      </c>
      <c r="C10889" s="15" t="s">
        <v>261</v>
      </c>
    </row>
    <row r="10890">
      <c r="A10890" s="5" t="s">
        <v>179</v>
      </c>
      <c r="B10890" s="5" t="s">
        <v>265</v>
      </c>
      <c r="C10890" s="15" t="s">
        <v>261</v>
      </c>
    </row>
    <row r="10891">
      <c r="A10891" s="5" t="s">
        <v>70</v>
      </c>
      <c r="B10891" s="5" t="s">
        <v>265</v>
      </c>
      <c r="C10891" s="15" t="s">
        <v>261</v>
      </c>
    </row>
    <row r="10892">
      <c r="A10892" s="5" t="s">
        <v>184</v>
      </c>
      <c r="B10892" s="5" t="s">
        <v>265</v>
      </c>
      <c r="C10892" s="15" t="s">
        <v>261</v>
      </c>
    </row>
    <row r="10893">
      <c r="A10893" s="5" t="s">
        <v>122</v>
      </c>
      <c r="B10893" s="5" t="s">
        <v>265</v>
      </c>
      <c r="C10893" s="15" t="s">
        <v>261</v>
      </c>
    </row>
    <row r="10894">
      <c r="A10894" s="5" t="s">
        <v>238</v>
      </c>
      <c r="B10894" s="5" t="s">
        <v>265</v>
      </c>
      <c r="C10894" s="15" t="s">
        <v>261</v>
      </c>
    </row>
    <row r="10895">
      <c r="A10895" s="5" t="s">
        <v>153</v>
      </c>
      <c r="B10895" s="5" t="s">
        <v>265</v>
      </c>
      <c r="C10895" s="15" t="s">
        <v>261</v>
      </c>
    </row>
    <row r="10896">
      <c r="A10896" s="5" t="s">
        <v>63</v>
      </c>
      <c r="B10896" s="5" t="s">
        <v>265</v>
      </c>
      <c r="C10896" s="15" t="s">
        <v>261</v>
      </c>
    </row>
    <row r="10897">
      <c r="A10897" s="5" t="s">
        <v>214</v>
      </c>
      <c r="B10897" s="5" t="s">
        <v>265</v>
      </c>
      <c r="C10897" s="15" t="s">
        <v>261</v>
      </c>
    </row>
    <row r="10898">
      <c r="A10898" s="5" t="s">
        <v>199</v>
      </c>
      <c r="B10898" s="5" t="s">
        <v>265</v>
      </c>
      <c r="C10898" s="15" t="s">
        <v>261</v>
      </c>
    </row>
    <row r="10899">
      <c r="A10899" s="5" t="s">
        <v>248</v>
      </c>
      <c r="B10899" s="5" t="s">
        <v>265</v>
      </c>
      <c r="C10899" s="15" t="s">
        <v>261</v>
      </c>
    </row>
    <row r="10900">
      <c r="A10900" s="5" t="s">
        <v>143</v>
      </c>
      <c r="B10900" s="5" t="s">
        <v>265</v>
      </c>
      <c r="C10900" s="15" t="s">
        <v>261</v>
      </c>
    </row>
    <row r="10901">
      <c r="A10901" s="5" t="s">
        <v>112</v>
      </c>
      <c r="B10901" s="5" t="s">
        <v>265</v>
      </c>
      <c r="C10901" s="15" t="s">
        <v>261</v>
      </c>
    </row>
    <row r="10902">
      <c r="A10902" s="5" t="s">
        <v>253</v>
      </c>
      <c r="B10902" s="5" t="s">
        <v>265</v>
      </c>
      <c r="C10902" s="15" t="s">
        <v>261</v>
      </c>
    </row>
    <row r="10903">
      <c r="A10903" s="5" t="s">
        <v>105</v>
      </c>
      <c r="B10903" s="5" t="s">
        <v>265</v>
      </c>
      <c r="C10903" s="15" t="s">
        <v>261</v>
      </c>
    </row>
    <row r="10904">
      <c r="A10904" s="5" t="s">
        <v>241</v>
      </c>
      <c r="B10904" s="5" t="s">
        <v>265</v>
      </c>
      <c r="C10904" s="15" t="s">
        <v>261</v>
      </c>
    </row>
    <row r="10905">
      <c r="A10905" s="5" t="s">
        <v>72</v>
      </c>
      <c r="B10905" s="5" t="s">
        <v>265</v>
      </c>
      <c r="C10905" s="15" t="s">
        <v>261</v>
      </c>
    </row>
    <row r="10906">
      <c r="A10906" s="5" t="s">
        <v>123</v>
      </c>
      <c r="B10906" s="5" t="s">
        <v>265</v>
      </c>
      <c r="C10906" s="15" t="s">
        <v>261</v>
      </c>
    </row>
    <row r="10907">
      <c r="A10907" s="5" t="s">
        <v>219</v>
      </c>
      <c r="B10907" s="5" t="s">
        <v>265</v>
      </c>
      <c r="C10907" s="15" t="s">
        <v>261</v>
      </c>
    </row>
    <row r="10908">
      <c r="A10908" s="5" t="s">
        <v>216</v>
      </c>
      <c r="B10908" s="5" t="s">
        <v>265</v>
      </c>
      <c r="C10908" s="15" t="s">
        <v>261</v>
      </c>
    </row>
    <row r="10909">
      <c r="A10909" s="5" t="s">
        <v>171</v>
      </c>
      <c r="B10909" s="5" t="s">
        <v>265</v>
      </c>
      <c r="C10909" s="15" t="s">
        <v>261</v>
      </c>
    </row>
    <row r="10910">
      <c r="A10910" s="5" t="s">
        <v>205</v>
      </c>
      <c r="B10910" s="5" t="s">
        <v>265</v>
      </c>
      <c r="C10910" s="15" t="s">
        <v>261</v>
      </c>
    </row>
    <row r="10911">
      <c r="A10911" s="5" t="s">
        <v>84</v>
      </c>
      <c r="B10911" s="5" t="s">
        <v>265</v>
      </c>
      <c r="C10911" s="15" t="s">
        <v>261</v>
      </c>
    </row>
    <row r="10912">
      <c r="A10912" s="5" t="s">
        <v>133</v>
      </c>
      <c r="B10912" s="5" t="s">
        <v>265</v>
      </c>
      <c r="C10912" s="15" t="s">
        <v>261</v>
      </c>
    </row>
    <row r="10913">
      <c r="A10913" s="5" t="s">
        <v>89</v>
      </c>
      <c r="B10913" s="5" t="s">
        <v>265</v>
      </c>
      <c r="C10913" s="15" t="s">
        <v>261</v>
      </c>
    </row>
    <row r="10914">
      <c r="A10914" s="5" t="s">
        <v>191</v>
      </c>
      <c r="B10914" s="5" t="s">
        <v>265</v>
      </c>
      <c r="C10914" s="15" t="s">
        <v>261</v>
      </c>
    </row>
    <row r="10915">
      <c r="A10915" s="5" t="s">
        <v>210</v>
      </c>
      <c r="B10915" s="5" t="s">
        <v>265</v>
      </c>
      <c r="C10915" s="15" t="s">
        <v>261</v>
      </c>
    </row>
    <row r="10916">
      <c r="A10916" s="5" t="s">
        <v>89</v>
      </c>
      <c r="B10916" s="5" t="s">
        <v>265</v>
      </c>
      <c r="C10916" s="15" t="s">
        <v>261</v>
      </c>
    </row>
    <row r="10917">
      <c r="A10917" s="5" t="s">
        <v>171</v>
      </c>
      <c r="B10917" s="5" t="s">
        <v>265</v>
      </c>
      <c r="C10917" s="15" t="s">
        <v>261</v>
      </c>
    </row>
    <row r="10918">
      <c r="A10918" s="5" t="s">
        <v>125</v>
      </c>
      <c r="B10918" s="5" t="s">
        <v>265</v>
      </c>
      <c r="C10918" s="15" t="s">
        <v>261</v>
      </c>
    </row>
    <row r="10919">
      <c r="A10919" s="5" t="s">
        <v>218</v>
      </c>
      <c r="B10919" s="5" t="s">
        <v>265</v>
      </c>
      <c r="C10919" s="15" t="s">
        <v>261</v>
      </c>
    </row>
    <row r="10920">
      <c r="A10920" s="5" t="s">
        <v>208</v>
      </c>
      <c r="B10920" s="5" t="s">
        <v>265</v>
      </c>
      <c r="C10920" s="15" t="s">
        <v>261</v>
      </c>
    </row>
    <row r="10921">
      <c r="A10921" s="5" t="s">
        <v>104</v>
      </c>
      <c r="B10921" s="5" t="s">
        <v>265</v>
      </c>
      <c r="C10921" s="15" t="s">
        <v>261</v>
      </c>
    </row>
    <row r="10922">
      <c r="A10922" s="5" t="s">
        <v>88</v>
      </c>
      <c r="B10922" s="5" t="s">
        <v>265</v>
      </c>
      <c r="C10922" s="15" t="s">
        <v>261</v>
      </c>
    </row>
    <row r="10923">
      <c r="A10923" s="5" t="s">
        <v>231</v>
      </c>
      <c r="B10923" s="5" t="s">
        <v>265</v>
      </c>
      <c r="C10923" s="15" t="s">
        <v>261</v>
      </c>
    </row>
    <row r="10924">
      <c r="A10924" s="5" t="s">
        <v>253</v>
      </c>
      <c r="B10924" s="5" t="s">
        <v>265</v>
      </c>
      <c r="C10924" s="15" t="s">
        <v>261</v>
      </c>
    </row>
    <row r="10925">
      <c r="A10925" s="5" t="s">
        <v>115</v>
      </c>
      <c r="B10925" s="5" t="s">
        <v>265</v>
      </c>
      <c r="C10925" s="15" t="s">
        <v>261</v>
      </c>
    </row>
    <row r="10926">
      <c r="A10926" s="5" t="s">
        <v>185</v>
      </c>
      <c r="B10926" s="5" t="s">
        <v>265</v>
      </c>
      <c r="C10926" s="15" t="s">
        <v>261</v>
      </c>
    </row>
    <row r="10927">
      <c r="A10927" s="5" t="s">
        <v>176</v>
      </c>
      <c r="B10927" s="5" t="s">
        <v>265</v>
      </c>
      <c r="C10927" s="15" t="s">
        <v>261</v>
      </c>
    </row>
    <row r="10928">
      <c r="A10928" s="5" t="s">
        <v>178</v>
      </c>
      <c r="B10928" s="5" t="s">
        <v>265</v>
      </c>
      <c r="C10928" s="15" t="s">
        <v>261</v>
      </c>
    </row>
    <row r="10929">
      <c r="A10929" s="5" t="s">
        <v>115</v>
      </c>
      <c r="B10929" s="5" t="s">
        <v>265</v>
      </c>
      <c r="C10929" s="15" t="s">
        <v>261</v>
      </c>
    </row>
    <row r="10930">
      <c r="A10930" s="5" t="s">
        <v>107</v>
      </c>
      <c r="B10930" s="5" t="s">
        <v>265</v>
      </c>
      <c r="C10930" s="15" t="s">
        <v>261</v>
      </c>
    </row>
    <row r="10931">
      <c r="A10931" s="5" t="s">
        <v>119</v>
      </c>
      <c r="B10931" s="5" t="s">
        <v>265</v>
      </c>
      <c r="C10931" s="15" t="s">
        <v>261</v>
      </c>
    </row>
    <row r="10932">
      <c r="A10932" s="5" t="s">
        <v>221</v>
      </c>
      <c r="B10932" s="5" t="s">
        <v>265</v>
      </c>
      <c r="C10932" s="15" t="s">
        <v>261</v>
      </c>
    </row>
    <row r="10933">
      <c r="A10933" s="5" t="s">
        <v>174</v>
      </c>
      <c r="B10933" s="5" t="s">
        <v>265</v>
      </c>
      <c r="C10933" s="15" t="s">
        <v>261</v>
      </c>
    </row>
    <row r="10934">
      <c r="A10934" s="5" t="s">
        <v>221</v>
      </c>
      <c r="B10934" s="5" t="s">
        <v>265</v>
      </c>
      <c r="C10934" s="15" t="s">
        <v>261</v>
      </c>
    </row>
    <row r="10935">
      <c r="A10935" s="5" t="s">
        <v>120</v>
      </c>
      <c r="B10935" s="5" t="s">
        <v>265</v>
      </c>
      <c r="C10935" s="15" t="s">
        <v>261</v>
      </c>
    </row>
    <row r="10936">
      <c r="A10936" s="5" t="s">
        <v>111</v>
      </c>
      <c r="B10936" s="5" t="s">
        <v>265</v>
      </c>
      <c r="C10936" s="15" t="s">
        <v>261</v>
      </c>
    </row>
    <row r="10937">
      <c r="A10937" s="5" t="s">
        <v>252</v>
      </c>
      <c r="B10937" s="5" t="s">
        <v>265</v>
      </c>
      <c r="C10937" s="15" t="s">
        <v>261</v>
      </c>
    </row>
    <row r="10938">
      <c r="A10938" s="5" t="s">
        <v>200</v>
      </c>
      <c r="B10938" s="5" t="s">
        <v>265</v>
      </c>
      <c r="C10938" s="15" t="s">
        <v>261</v>
      </c>
    </row>
    <row r="10939">
      <c r="A10939" s="5" t="s">
        <v>132</v>
      </c>
      <c r="B10939" s="5" t="s">
        <v>265</v>
      </c>
      <c r="C10939" s="15" t="s">
        <v>261</v>
      </c>
    </row>
    <row r="10940">
      <c r="A10940" s="5" t="s">
        <v>183</v>
      </c>
      <c r="B10940" s="5" t="s">
        <v>265</v>
      </c>
      <c r="C10940" s="15" t="s">
        <v>261</v>
      </c>
    </row>
    <row r="10941">
      <c r="A10941" s="5" t="s">
        <v>73</v>
      </c>
      <c r="B10941" s="5" t="s">
        <v>265</v>
      </c>
      <c r="C10941" s="15" t="s">
        <v>261</v>
      </c>
    </row>
    <row r="10942">
      <c r="A10942" s="5" t="s">
        <v>139</v>
      </c>
      <c r="B10942" s="5" t="s">
        <v>265</v>
      </c>
      <c r="C10942" s="15" t="s">
        <v>261</v>
      </c>
    </row>
    <row r="10943">
      <c r="A10943" s="5" t="s">
        <v>142</v>
      </c>
      <c r="B10943" s="5" t="s">
        <v>265</v>
      </c>
      <c r="C10943" s="15" t="s">
        <v>261</v>
      </c>
    </row>
    <row r="10944">
      <c r="A10944" s="5" t="s">
        <v>197</v>
      </c>
      <c r="B10944" s="5" t="s">
        <v>265</v>
      </c>
      <c r="C10944" s="15" t="s">
        <v>261</v>
      </c>
    </row>
    <row r="10945">
      <c r="A10945" s="5" t="s">
        <v>180</v>
      </c>
      <c r="B10945" s="5" t="s">
        <v>265</v>
      </c>
      <c r="C10945" s="15" t="s">
        <v>261</v>
      </c>
    </row>
    <row r="10946">
      <c r="A10946" s="5" t="s">
        <v>238</v>
      </c>
      <c r="B10946" s="5" t="s">
        <v>265</v>
      </c>
      <c r="C10946" s="15" t="s">
        <v>261</v>
      </c>
    </row>
    <row r="10947">
      <c r="A10947" s="5" t="s">
        <v>102</v>
      </c>
      <c r="B10947" s="5" t="s">
        <v>265</v>
      </c>
      <c r="C10947" s="15" t="s">
        <v>261</v>
      </c>
    </row>
    <row r="10948">
      <c r="A10948" s="5" t="s">
        <v>211</v>
      </c>
      <c r="B10948" s="5" t="s">
        <v>265</v>
      </c>
      <c r="C10948" s="15" t="s">
        <v>261</v>
      </c>
    </row>
    <row r="10949">
      <c r="A10949" s="5" t="s">
        <v>150</v>
      </c>
      <c r="B10949" s="5" t="s">
        <v>265</v>
      </c>
      <c r="C10949" s="15" t="s">
        <v>261</v>
      </c>
    </row>
    <row r="10950">
      <c r="A10950" s="5" t="s">
        <v>74</v>
      </c>
      <c r="B10950" s="5" t="s">
        <v>265</v>
      </c>
      <c r="C10950" s="15" t="s">
        <v>261</v>
      </c>
    </row>
    <row r="10951">
      <c r="A10951" s="5" t="s">
        <v>228</v>
      </c>
      <c r="B10951" s="5" t="s">
        <v>265</v>
      </c>
      <c r="C10951" s="15" t="s">
        <v>261</v>
      </c>
    </row>
    <row r="10952">
      <c r="A10952" s="5" t="s">
        <v>236</v>
      </c>
      <c r="B10952" s="5" t="s">
        <v>265</v>
      </c>
      <c r="C10952" s="15" t="s">
        <v>261</v>
      </c>
    </row>
    <row r="10953">
      <c r="A10953" s="5" t="s">
        <v>104</v>
      </c>
      <c r="B10953" s="5" t="s">
        <v>265</v>
      </c>
      <c r="C10953" s="15" t="s">
        <v>261</v>
      </c>
    </row>
    <row r="10954">
      <c r="A10954" s="5" t="s">
        <v>159</v>
      </c>
      <c r="B10954" s="5" t="s">
        <v>265</v>
      </c>
      <c r="C10954" s="15" t="s">
        <v>261</v>
      </c>
    </row>
    <row r="10955">
      <c r="A10955" s="5" t="s">
        <v>201</v>
      </c>
      <c r="B10955" s="5" t="s">
        <v>265</v>
      </c>
      <c r="C10955" s="15" t="s">
        <v>261</v>
      </c>
    </row>
    <row r="10956">
      <c r="A10956" s="5" t="s">
        <v>126</v>
      </c>
      <c r="B10956" s="5" t="s">
        <v>265</v>
      </c>
      <c r="C10956" s="15" t="s">
        <v>261</v>
      </c>
    </row>
    <row r="10957">
      <c r="A10957" s="5" t="s">
        <v>162</v>
      </c>
      <c r="B10957" s="5" t="s">
        <v>265</v>
      </c>
      <c r="C10957" s="15" t="s">
        <v>261</v>
      </c>
    </row>
    <row r="10958">
      <c r="A10958" s="5" t="s">
        <v>223</v>
      </c>
      <c r="B10958" s="5" t="s">
        <v>265</v>
      </c>
      <c r="C10958" s="15" t="s">
        <v>261</v>
      </c>
    </row>
    <row r="10959">
      <c r="A10959" s="5" t="s">
        <v>170</v>
      </c>
      <c r="B10959" s="5" t="s">
        <v>265</v>
      </c>
      <c r="C10959" s="15" t="s">
        <v>261</v>
      </c>
    </row>
    <row r="10960">
      <c r="A10960" s="5" t="s">
        <v>207</v>
      </c>
      <c r="B10960" s="5" t="s">
        <v>265</v>
      </c>
      <c r="C10960" s="15" t="s">
        <v>261</v>
      </c>
    </row>
    <row r="10961">
      <c r="A10961" s="5" t="s">
        <v>200</v>
      </c>
      <c r="B10961" s="5" t="s">
        <v>265</v>
      </c>
      <c r="C10961" s="15" t="s">
        <v>261</v>
      </c>
    </row>
    <row r="10962">
      <c r="A10962" s="5" t="s">
        <v>107</v>
      </c>
      <c r="B10962" s="5" t="s">
        <v>265</v>
      </c>
      <c r="C10962" s="15" t="s">
        <v>261</v>
      </c>
    </row>
    <row r="10963">
      <c r="A10963" s="5" t="s">
        <v>183</v>
      </c>
      <c r="B10963" s="5" t="s">
        <v>265</v>
      </c>
      <c r="C10963" s="15" t="s">
        <v>261</v>
      </c>
    </row>
    <row r="10964">
      <c r="A10964" s="5" t="s">
        <v>135</v>
      </c>
      <c r="B10964" s="5" t="s">
        <v>265</v>
      </c>
      <c r="C10964" s="15" t="s">
        <v>261</v>
      </c>
    </row>
    <row r="10965">
      <c r="A10965" s="5" t="s">
        <v>246</v>
      </c>
      <c r="B10965" s="5" t="s">
        <v>265</v>
      </c>
      <c r="C10965" s="15" t="s">
        <v>261</v>
      </c>
    </row>
    <row r="10966">
      <c r="A10966" s="5" t="s">
        <v>82</v>
      </c>
      <c r="B10966" s="5" t="s">
        <v>265</v>
      </c>
      <c r="C10966" s="15" t="s">
        <v>261</v>
      </c>
    </row>
    <row r="10967">
      <c r="A10967" s="5" t="s">
        <v>111</v>
      </c>
      <c r="B10967" s="5" t="s">
        <v>265</v>
      </c>
      <c r="C10967" s="15" t="s">
        <v>261</v>
      </c>
    </row>
    <row r="10968">
      <c r="A10968" s="5" t="s">
        <v>166</v>
      </c>
      <c r="B10968" s="5" t="s">
        <v>265</v>
      </c>
      <c r="C10968" s="15" t="s">
        <v>261</v>
      </c>
    </row>
    <row r="10969">
      <c r="A10969" s="5" t="s">
        <v>239</v>
      </c>
      <c r="B10969" s="5" t="s">
        <v>265</v>
      </c>
      <c r="C10969" s="15" t="s">
        <v>261</v>
      </c>
    </row>
    <row r="10970">
      <c r="A10970" s="5" t="s">
        <v>222</v>
      </c>
      <c r="B10970" s="5" t="s">
        <v>265</v>
      </c>
      <c r="C10970" s="15" t="s">
        <v>261</v>
      </c>
    </row>
    <row r="10971">
      <c r="A10971" s="5" t="s">
        <v>210</v>
      </c>
      <c r="B10971" s="5" t="s">
        <v>265</v>
      </c>
      <c r="C10971" s="15" t="s">
        <v>261</v>
      </c>
    </row>
    <row r="10972">
      <c r="A10972" s="5" t="s">
        <v>206</v>
      </c>
      <c r="B10972" s="5" t="s">
        <v>265</v>
      </c>
      <c r="C10972" s="15" t="s">
        <v>261</v>
      </c>
    </row>
    <row r="10973">
      <c r="A10973" s="5" t="s">
        <v>241</v>
      </c>
      <c r="B10973" s="5" t="s">
        <v>265</v>
      </c>
      <c r="C10973" s="15" t="s">
        <v>261</v>
      </c>
    </row>
    <row r="10974">
      <c r="A10974" s="5" t="s">
        <v>237</v>
      </c>
      <c r="B10974" s="5" t="s">
        <v>265</v>
      </c>
      <c r="C10974" s="15" t="s">
        <v>261</v>
      </c>
    </row>
    <row r="10975">
      <c r="A10975" s="5" t="s">
        <v>193</v>
      </c>
      <c r="B10975" s="5" t="s">
        <v>265</v>
      </c>
      <c r="C10975" s="15" t="s">
        <v>261</v>
      </c>
    </row>
    <row r="10976">
      <c r="A10976" s="5" t="s">
        <v>90</v>
      </c>
      <c r="B10976" s="5" t="s">
        <v>265</v>
      </c>
      <c r="C10976" s="15" t="s">
        <v>261</v>
      </c>
    </row>
    <row r="10977">
      <c r="A10977" s="5" t="s">
        <v>161</v>
      </c>
      <c r="B10977" s="5" t="s">
        <v>265</v>
      </c>
      <c r="C10977" s="15" t="s">
        <v>261</v>
      </c>
    </row>
    <row r="10978">
      <c r="A10978" s="5" t="s">
        <v>188</v>
      </c>
      <c r="B10978" s="5" t="s">
        <v>265</v>
      </c>
      <c r="C10978" s="15" t="s">
        <v>261</v>
      </c>
    </row>
    <row r="10979">
      <c r="A10979" s="5" t="s">
        <v>175</v>
      </c>
      <c r="B10979" s="5" t="s">
        <v>265</v>
      </c>
      <c r="C10979" s="15" t="s">
        <v>261</v>
      </c>
    </row>
    <row r="10980">
      <c r="A10980" s="5" t="s">
        <v>190</v>
      </c>
      <c r="B10980" s="5" t="s">
        <v>265</v>
      </c>
      <c r="C10980" s="15" t="s">
        <v>261</v>
      </c>
    </row>
    <row r="10981">
      <c r="A10981" s="5" t="s">
        <v>112</v>
      </c>
      <c r="B10981" s="5" t="s">
        <v>265</v>
      </c>
      <c r="C10981" s="15" t="s">
        <v>261</v>
      </c>
    </row>
    <row r="10982">
      <c r="A10982" s="5" t="s">
        <v>210</v>
      </c>
      <c r="B10982" s="5" t="s">
        <v>265</v>
      </c>
      <c r="C10982" s="15" t="s">
        <v>261</v>
      </c>
    </row>
    <row r="10983">
      <c r="A10983" s="5" t="s">
        <v>120</v>
      </c>
      <c r="B10983" s="5" t="s">
        <v>265</v>
      </c>
      <c r="C10983" s="15" t="s">
        <v>261</v>
      </c>
    </row>
    <row r="10984">
      <c r="A10984" s="5" t="s">
        <v>202</v>
      </c>
      <c r="B10984" s="5" t="s">
        <v>265</v>
      </c>
      <c r="C10984" s="15" t="s">
        <v>261</v>
      </c>
    </row>
    <row r="10985">
      <c r="A10985" s="5" t="s">
        <v>133</v>
      </c>
      <c r="B10985" s="5" t="s">
        <v>265</v>
      </c>
      <c r="C10985" s="15" t="s">
        <v>261</v>
      </c>
    </row>
    <row r="10986">
      <c r="A10986" s="5" t="s">
        <v>223</v>
      </c>
      <c r="B10986" s="5" t="s">
        <v>265</v>
      </c>
      <c r="C10986" s="15" t="s">
        <v>261</v>
      </c>
    </row>
    <row r="10987">
      <c r="A10987" s="5" t="s">
        <v>119</v>
      </c>
      <c r="B10987" s="5" t="s">
        <v>265</v>
      </c>
      <c r="C10987" s="15" t="s">
        <v>261</v>
      </c>
    </row>
    <row r="10988">
      <c r="A10988" s="5" t="s">
        <v>116</v>
      </c>
      <c r="B10988" s="5" t="s">
        <v>265</v>
      </c>
      <c r="C10988" s="15" t="s">
        <v>261</v>
      </c>
    </row>
    <row r="10989">
      <c r="A10989" s="5" t="s">
        <v>106</v>
      </c>
      <c r="B10989" s="5" t="s">
        <v>265</v>
      </c>
      <c r="C10989" s="15" t="s">
        <v>261</v>
      </c>
    </row>
    <row r="10990">
      <c r="A10990" s="5" t="s">
        <v>111</v>
      </c>
      <c r="B10990" s="5" t="s">
        <v>265</v>
      </c>
      <c r="C10990" s="15" t="s">
        <v>261</v>
      </c>
    </row>
    <row r="10991">
      <c r="A10991" s="5" t="s">
        <v>90</v>
      </c>
      <c r="B10991" s="5" t="s">
        <v>265</v>
      </c>
      <c r="C10991" s="15" t="s">
        <v>261</v>
      </c>
    </row>
    <row r="10992">
      <c r="A10992" s="5" t="s">
        <v>251</v>
      </c>
      <c r="B10992" s="5" t="s">
        <v>265</v>
      </c>
      <c r="C10992" s="15" t="s">
        <v>261</v>
      </c>
    </row>
    <row r="10993">
      <c r="A10993" s="5" t="s">
        <v>99</v>
      </c>
      <c r="B10993" s="5" t="s">
        <v>265</v>
      </c>
      <c r="C10993" s="15" t="s">
        <v>261</v>
      </c>
    </row>
    <row r="10994">
      <c r="A10994" s="5" t="s">
        <v>99</v>
      </c>
      <c r="B10994" s="5" t="s">
        <v>265</v>
      </c>
      <c r="C10994" s="15" t="s">
        <v>261</v>
      </c>
    </row>
    <row r="10995">
      <c r="A10995" s="5" t="s">
        <v>146</v>
      </c>
      <c r="B10995" s="5" t="s">
        <v>265</v>
      </c>
      <c r="C10995" s="15" t="s">
        <v>261</v>
      </c>
    </row>
    <row r="10996">
      <c r="A10996" s="5" t="s">
        <v>178</v>
      </c>
      <c r="B10996" s="5" t="s">
        <v>265</v>
      </c>
      <c r="C10996" s="15" t="s">
        <v>261</v>
      </c>
    </row>
    <row r="10997">
      <c r="A10997" s="5" t="s">
        <v>176</v>
      </c>
      <c r="B10997" s="5" t="s">
        <v>265</v>
      </c>
      <c r="C10997" s="15" t="s">
        <v>261</v>
      </c>
    </row>
    <row r="10998">
      <c r="A10998" s="5" t="s">
        <v>112</v>
      </c>
      <c r="B10998" s="5" t="s">
        <v>265</v>
      </c>
      <c r="C10998" s="15" t="s">
        <v>261</v>
      </c>
    </row>
    <row r="10999">
      <c r="A10999" s="5" t="s">
        <v>120</v>
      </c>
      <c r="B10999" s="5" t="s">
        <v>265</v>
      </c>
      <c r="C10999" s="15" t="s">
        <v>261</v>
      </c>
    </row>
    <row r="11000">
      <c r="A11000" s="5" t="s">
        <v>122</v>
      </c>
      <c r="B11000" s="5" t="s">
        <v>265</v>
      </c>
      <c r="C11000" s="15" t="s">
        <v>261</v>
      </c>
    </row>
    <row r="11001">
      <c r="A11001" s="5" t="s">
        <v>251</v>
      </c>
      <c r="B11001" s="5" t="s">
        <v>265</v>
      </c>
      <c r="C11001" s="15" t="s">
        <v>261</v>
      </c>
    </row>
    <row r="11002">
      <c r="A11002" s="5" t="s">
        <v>185</v>
      </c>
      <c r="B11002" s="5" t="s">
        <v>265</v>
      </c>
      <c r="C11002" s="15" t="s">
        <v>261</v>
      </c>
    </row>
    <row r="11003">
      <c r="A11003" s="5" t="s">
        <v>230</v>
      </c>
      <c r="B11003" s="5" t="s">
        <v>265</v>
      </c>
      <c r="C11003" s="15" t="s">
        <v>261</v>
      </c>
    </row>
    <row r="11004">
      <c r="A11004" s="5" t="s">
        <v>198</v>
      </c>
      <c r="B11004" s="5" t="s">
        <v>265</v>
      </c>
      <c r="C11004" s="15" t="s">
        <v>261</v>
      </c>
    </row>
    <row r="11005">
      <c r="A11005" s="5" t="s">
        <v>229</v>
      </c>
      <c r="B11005" s="5" t="s">
        <v>265</v>
      </c>
      <c r="C11005" s="15" t="s">
        <v>261</v>
      </c>
    </row>
    <row r="11006">
      <c r="A11006" s="5" t="s">
        <v>77</v>
      </c>
      <c r="B11006" s="5" t="s">
        <v>265</v>
      </c>
      <c r="C11006" s="15" t="s">
        <v>261</v>
      </c>
    </row>
    <row r="11007">
      <c r="A11007" s="5" t="s">
        <v>211</v>
      </c>
      <c r="B11007" s="5" t="s">
        <v>265</v>
      </c>
      <c r="C11007" s="15" t="s">
        <v>261</v>
      </c>
    </row>
    <row r="11008">
      <c r="A11008" s="5" t="s">
        <v>218</v>
      </c>
      <c r="B11008" s="5" t="s">
        <v>265</v>
      </c>
      <c r="C11008" s="15" t="s">
        <v>261</v>
      </c>
    </row>
    <row r="11009">
      <c r="A11009" s="5" t="s">
        <v>169</v>
      </c>
      <c r="B11009" s="5" t="s">
        <v>265</v>
      </c>
      <c r="C11009" s="15" t="s">
        <v>261</v>
      </c>
    </row>
    <row r="11010">
      <c r="A11010" s="5" t="s">
        <v>183</v>
      </c>
      <c r="B11010" s="5" t="s">
        <v>265</v>
      </c>
      <c r="C11010" s="15" t="s">
        <v>261</v>
      </c>
    </row>
    <row r="11011">
      <c r="A11011" s="5" t="s">
        <v>98</v>
      </c>
      <c r="B11011" s="5" t="s">
        <v>265</v>
      </c>
      <c r="C11011" s="15" t="s">
        <v>261</v>
      </c>
    </row>
    <row r="11012">
      <c r="A11012" s="5" t="s">
        <v>241</v>
      </c>
      <c r="B11012" s="5" t="s">
        <v>265</v>
      </c>
      <c r="C11012" s="15" t="s">
        <v>261</v>
      </c>
    </row>
    <row r="11013">
      <c r="A11013" s="5" t="s">
        <v>198</v>
      </c>
      <c r="B11013" s="5" t="s">
        <v>265</v>
      </c>
      <c r="C11013" s="15" t="s">
        <v>261</v>
      </c>
    </row>
    <row r="11014">
      <c r="A11014" s="5" t="s">
        <v>199</v>
      </c>
      <c r="B11014" s="5" t="s">
        <v>265</v>
      </c>
      <c r="C11014" s="15" t="s">
        <v>261</v>
      </c>
    </row>
    <row r="11015">
      <c r="A11015" s="5" t="s">
        <v>168</v>
      </c>
      <c r="B11015" s="5" t="s">
        <v>265</v>
      </c>
      <c r="C11015" s="15" t="s">
        <v>261</v>
      </c>
    </row>
    <row r="11016">
      <c r="A11016" s="5" t="s">
        <v>161</v>
      </c>
      <c r="B11016" s="5" t="s">
        <v>265</v>
      </c>
      <c r="C11016" s="15" t="s">
        <v>261</v>
      </c>
    </row>
    <row r="11017">
      <c r="A11017" s="5" t="s">
        <v>137</v>
      </c>
      <c r="B11017" s="5" t="s">
        <v>265</v>
      </c>
      <c r="C11017" s="15" t="s">
        <v>261</v>
      </c>
    </row>
    <row r="11018">
      <c r="A11018" s="5" t="s">
        <v>224</v>
      </c>
      <c r="B11018" s="5" t="s">
        <v>265</v>
      </c>
      <c r="C11018" s="15" t="s">
        <v>261</v>
      </c>
    </row>
    <row r="11019">
      <c r="A11019" s="5" t="s">
        <v>241</v>
      </c>
      <c r="B11019" s="5" t="s">
        <v>265</v>
      </c>
      <c r="C11019" s="15" t="s">
        <v>261</v>
      </c>
    </row>
    <row r="11020">
      <c r="A11020" s="5" t="s">
        <v>133</v>
      </c>
      <c r="B11020" s="5" t="s">
        <v>265</v>
      </c>
      <c r="C11020" s="15" t="s">
        <v>261</v>
      </c>
    </row>
    <row r="11021">
      <c r="A11021" s="5" t="s">
        <v>126</v>
      </c>
      <c r="B11021" s="5" t="s">
        <v>265</v>
      </c>
      <c r="C11021" s="15" t="s">
        <v>261</v>
      </c>
    </row>
    <row r="11022">
      <c r="A11022" s="5" t="s">
        <v>180</v>
      </c>
      <c r="B11022" s="5" t="s">
        <v>265</v>
      </c>
      <c r="C11022" s="15" t="s">
        <v>261</v>
      </c>
    </row>
    <row r="11023">
      <c r="A11023" s="5" t="s">
        <v>202</v>
      </c>
      <c r="B11023" s="5" t="s">
        <v>265</v>
      </c>
      <c r="C11023" s="15" t="s">
        <v>261</v>
      </c>
    </row>
    <row r="11024">
      <c r="A11024" s="5" t="s">
        <v>185</v>
      </c>
      <c r="B11024" s="5" t="s">
        <v>265</v>
      </c>
      <c r="C11024" s="15" t="s">
        <v>261</v>
      </c>
    </row>
    <row r="11025">
      <c r="A11025" s="5" t="s">
        <v>144</v>
      </c>
      <c r="B11025" s="5" t="s">
        <v>265</v>
      </c>
      <c r="C11025" s="15" t="s">
        <v>261</v>
      </c>
    </row>
    <row r="11026">
      <c r="A11026" s="5" t="s">
        <v>111</v>
      </c>
      <c r="B11026" s="5" t="s">
        <v>265</v>
      </c>
      <c r="C11026" s="15" t="s">
        <v>261</v>
      </c>
    </row>
    <row r="11027">
      <c r="A11027" s="5" t="s">
        <v>225</v>
      </c>
      <c r="B11027" s="5" t="s">
        <v>265</v>
      </c>
      <c r="C11027" s="15" t="s">
        <v>261</v>
      </c>
    </row>
    <row r="11028">
      <c r="A11028" s="5" t="s">
        <v>239</v>
      </c>
      <c r="B11028" s="5" t="s">
        <v>265</v>
      </c>
      <c r="C11028" s="15" t="s">
        <v>261</v>
      </c>
    </row>
    <row r="11029">
      <c r="A11029" s="5" t="s">
        <v>134</v>
      </c>
      <c r="B11029" s="5" t="s">
        <v>265</v>
      </c>
      <c r="C11029" s="15" t="s">
        <v>261</v>
      </c>
    </row>
    <row r="11030">
      <c r="A11030" s="5" t="s">
        <v>133</v>
      </c>
      <c r="B11030" s="5" t="s">
        <v>265</v>
      </c>
      <c r="C11030" s="15" t="s">
        <v>261</v>
      </c>
    </row>
    <row r="11031">
      <c r="A11031" s="5" t="s">
        <v>180</v>
      </c>
      <c r="B11031" s="5" t="s">
        <v>265</v>
      </c>
      <c r="C11031" s="15" t="s">
        <v>261</v>
      </c>
    </row>
    <row r="11032">
      <c r="A11032" s="5" t="s">
        <v>212</v>
      </c>
      <c r="B11032" s="5" t="s">
        <v>265</v>
      </c>
      <c r="C11032" s="15" t="s">
        <v>261</v>
      </c>
    </row>
    <row r="11033">
      <c r="A11033" s="5" t="s">
        <v>168</v>
      </c>
      <c r="B11033" s="5" t="s">
        <v>265</v>
      </c>
      <c r="C11033" s="15" t="s">
        <v>261</v>
      </c>
    </row>
    <row r="11034">
      <c r="A11034" s="5" t="s">
        <v>233</v>
      </c>
      <c r="B11034" s="5" t="s">
        <v>265</v>
      </c>
      <c r="C11034" s="15" t="s">
        <v>261</v>
      </c>
    </row>
    <row r="11035">
      <c r="A11035" s="5" t="s">
        <v>241</v>
      </c>
      <c r="B11035" s="5" t="s">
        <v>265</v>
      </c>
      <c r="C11035" s="15" t="s">
        <v>261</v>
      </c>
    </row>
    <row r="11036">
      <c r="A11036" s="5" t="s">
        <v>82</v>
      </c>
      <c r="B11036" s="5" t="s">
        <v>265</v>
      </c>
      <c r="C11036" s="15" t="s">
        <v>261</v>
      </c>
    </row>
    <row r="11037">
      <c r="A11037" s="5" t="s">
        <v>170</v>
      </c>
      <c r="B11037" s="5" t="s">
        <v>265</v>
      </c>
      <c r="C11037" s="15" t="s">
        <v>261</v>
      </c>
    </row>
    <row r="11038">
      <c r="A11038" s="5" t="s">
        <v>212</v>
      </c>
      <c r="B11038" s="5" t="s">
        <v>265</v>
      </c>
      <c r="C11038" s="15" t="s">
        <v>261</v>
      </c>
    </row>
    <row r="11039">
      <c r="A11039" s="5" t="s">
        <v>123</v>
      </c>
      <c r="B11039" s="5" t="s">
        <v>265</v>
      </c>
      <c r="C11039" s="15" t="s">
        <v>261</v>
      </c>
    </row>
    <row r="11040">
      <c r="A11040" s="5" t="s">
        <v>136</v>
      </c>
      <c r="B11040" s="5" t="s">
        <v>265</v>
      </c>
      <c r="C11040" s="15" t="s">
        <v>261</v>
      </c>
    </row>
    <row r="11041">
      <c r="A11041" s="5" t="s">
        <v>103</v>
      </c>
      <c r="B11041" s="5" t="s">
        <v>265</v>
      </c>
      <c r="C11041" s="15" t="s">
        <v>261</v>
      </c>
    </row>
    <row r="11042">
      <c r="A11042" s="5" t="s">
        <v>112</v>
      </c>
      <c r="B11042" s="5" t="s">
        <v>265</v>
      </c>
      <c r="C11042" s="15" t="s">
        <v>261</v>
      </c>
    </row>
    <row r="11043">
      <c r="A11043" s="5" t="s">
        <v>119</v>
      </c>
      <c r="B11043" s="5" t="s">
        <v>265</v>
      </c>
      <c r="C11043" s="15" t="s">
        <v>261</v>
      </c>
    </row>
    <row r="11044">
      <c r="A11044" s="5" t="s">
        <v>213</v>
      </c>
      <c r="B11044" s="5" t="s">
        <v>265</v>
      </c>
      <c r="C11044" s="15" t="s">
        <v>261</v>
      </c>
    </row>
    <row r="11045">
      <c r="A11045" s="5" t="s">
        <v>122</v>
      </c>
      <c r="B11045" s="5" t="s">
        <v>265</v>
      </c>
      <c r="C11045" s="15" t="s">
        <v>261</v>
      </c>
    </row>
    <row r="11046">
      <c r="A11046" s="5" t="s">
        <v>112</v>
      </c>
      <c r="B11046" s="5" t="s">
        <v>265</v>
      </c>
      <c r="C11046" s="15" t="s">
        <v>261</v>
      </c>
    </row>
    <row r="11047">
      <c r="A11047" s="5" t="s">
        <v>241</v>
      </c>
      <c r="B11047" s="5" t="s">
        <v>265</v>
      </c>
      <c r="C11047" s="15" t="s">
        <v>261</v>
      </c>
    </row>
    <row r="11048">
      <c r="A11048" s="5" t="s">
        <v>117</v>
      </c>
      <c r="B11048" s="5" t="s">
        <v>265</v>
      </c>
      <c r="C11048" s="15" t="s">
        <v>261</v>
      </c>
    </row>
    <row r="11049">
      <c r="A11049" s="5" t="s">
        <v>245</v>
      </c>
      <c r="B11049" s="5" t="s">
        <v>265</v>
      </c>
      <c r="C11049" s="15" t="s">
        <v>261</v>
      </c>
    </row>
    <row r="11050">
      <c r="A11050" s="5" t="s">
        <v>180</v>
      </c>
      <c r="B11050" s="5" t="s">
        <v>265</v>
      </c>
      <c r="C11050" s="15" t="s">
        <v>261</v>
      </c>
    </row>
    <row r="11051">
      <c r="A11051" s="5" t="s">
        <v>54</v>
      </c>
      <c r="B11051" s="5" t="s">
        <v>265</v>
      </c>
      <c r="C11051" s="15" t="s">
        <v>261</v>
      </c>
    </row>
    <row r="11052">
      <c r="A11052" s="5" t="s">
        <v>142</v>
      </c>
      <c r="B11052" s="5" t="s">
        <v>265</v>
      </c>
      <c r="C11052" s="15" t="s">
        <v>261</v>
      </c>
    </row>
    <row r="11053">
      <c r="A11053" s="5" t="s">
        <v>120</v>
      </c>
      <c r="B11053" s="5" t="s">
        <v>265</v>
      </c>
      <c r="C11053" s="15" t="s">
        <v>261</v>
      </c>
    </row>
    <row r="11054">
      <c r="A11054" s="5" t="s">
        <v>109</v>
      </c>
      <c r="B11054" s="5" t="s">
        <v>265</v>
      </c>
      <c r="C11054" s="15" t="s">
        <v>261</v>
      </c>
    </row>
    <row r="11055">
      <c r="A11055" s="5" t="s">
        <v>193</v>
      </c>
      <c r="B11055" s="5" t="s">
        <v>265</v>
      </c>
      <c r="C11055" s="15" t="s">
        <v>261</v>
      </c>
    </row>
    <row r="11056">
      <c r="A11056" s="5" t="s">
        <v>117</v>
      </c>
      <c r="B11056" s="5" t="s">
        <v>265</v>
      </c>
      <c r="C11056" s="15" t="s">
        <v>261</v>
      </c>
    </row>
    <row r="11057">
      <c r="A11057" s="5" t="s">
        <v>188</v>
      </c>
      <c r="B11057" s="5" t="s">
        <v>265</v>
      </c>
      <c r="C11057" s="15" t="s">
        <v>261</v>
      </c>
    </row>
    <row r="11058">
      <c r="A11058" s="5" t="s">
        <v>162</v>
      </c>
      <c r="B11058" s="5" t="s">
        <v>265</v>
      </c>
      <c r="C11058" s="15" t="s">
        <v>261</v>
      </c>
    </row>
    <row r="11059">
      <c r="A11059" s="5" t="s">
        <v>137</v>
      </c>
      <c r="B11059" s="5" t="s">
        <v>265</v>
      </c>
      <c r="C11059" s="15" t="s">
        <v>261</v>
      </c>
    </row>
    <row r="11060">
      <c r="A11060" s="5" t="s">
        <v>110</v>
      </c>
      <c r="B11060" s="5" t="s">
        <v>265</v>
      </c>
      <c r="C11060" s="15" t="s">
        <v>261</v>
      </c>
    </row>
    <row r="11061">
      <c r="A11061" s="5" t="s">
        <v>183</v>
      </c>
      <c r="B11061" s="5" t="s">
        <v>265</v>
      </c>
      <c r="C11061" s="15" t="s">
        <v>261</v>
      </c>
    </row>
    <row r="11062">
      <c r="A11062" s="5" t="s">
        <v>194</v>
      </c>
      <c r="B11062" s="5" t="s">
        <v>265</v>
      </c>
      <c r="C11062" s="15" t="s">
        <v>261</v>
      </c>
    </row>
    <row r="11063">
      <c r="A11063" s="5" t="s">
        <v>228</v>
      </c>
      <c r="B11063" s="5" t="s">
        <v>265</v>
      </c>
      <c r="C11063" s="15" t="s">
        <v>261</v>
      </c>
    </row>
    <row r="11064">
      <c r="A11064" s="5" t="s">
        <v>150</v>
      </c>
      <c r="B11064" s="5" t="s">
        <v>265</v>
      </c>
      <c r="C11064" s="15" t="s">
        <v>261</v>
      </c>
    </row>
    <row r="11065">
      <c r="A11065" s="5" t="s">
        <v>206</v>
      </c>
      <c r="B11065" s="5" t="s">
        <v>265</v>
      </c>
      <c r="C11065" s="15" t="s">
        <v>261</v>
      </c>
    </row>
    <row r="11066">
      <c r="A11066" s="5" t="s">
        <v>102</v>
      </c>
      <c r="B11066" s="5" t="s">
        <v>265</v>
      </c>
      <c r="C11066" s="15" t="s">
        <v>261</v>
      </c>
    </row>
    <row r="11067">
      <c r="A11067" s="5" t="s">
        <v>96</v>
      </c>
      <c r="B11067" s="5" t="s">
        <v>265</v>
      </c>
      <c r="C11067" s="15" t="s">
        <v>261</v>
      </c>
    </row>
    <row r="11068">
      <c r="A11068" s="5" t="s">
        <v>247</v>
      </c>
      <c r="B11068" s="5" t="s">
        <v>265</v>
      </c>
      <c r="C11068" s="15" t="s">
        <v>261</v>
      </c>
    </row>
    <row r="11069">
      <c r="A11069" s="5" t="s">
        <v>146</v>
      </c>
      <c r="B11069" s="5" t="s">
        <v>265</v>
      </c>
      <c r="C11069" s="15" t="s">
        <v>261</v>
      </c>
    </row>
    <row r="11070">
      <c r="A11070" s="5" t="s">
        <v>72</v>
      </c>
      <c r="B11070" s="5" t="s">
        <v>265</v>
      </c>
      <c r="C11070" s="15" t="s">
        <v>261</v>
      </c>
    </row>
    <row r="11071">
      <c r="A11071" s="5" t="s">
        <v>120</v>
      </c>
      <c r="B11071" s="5" t="s">
        <v>265</v>
      </c>
      <c r="C11071" s="15" t="s">
        <v>261</v>
      </c>
    </row>
    <row r="11072">
      <c r="A11072" s="5" t="s">
        <v>217</v>
      </c>
      <c r="B11072" s="5" t="s">
        <v>265</v>
      </c>
      <c r="C11072" s="15" t="s">
        <v>261</v>
      </c>
    </row>
    <row r="11073">
      <c r="A11073" s="5" t="s">
        <v>190</v>
      </c>
      <c r="B11073" s="5" t="s">
        <v>265</v>
      </c>
      <c r="C11073" s="15" t="s">
        <v>261</v>
      </c>
    </row>
    <row r="11074">
      <c r="A11074" s="5" t="s">
        <v>206</v>
      </c>
      <c r="B11074" s="5" t="s">
        <v>265</v>
      </c>
      <c r="C11074" s="15" t="s">
        <v>261</v>
      </c>
    </row>
    <row r="11075">
      <c r="A11075" s="5" t="s">
        <v>131</v>
      </c>
      <c r="B11075" s="5" t="s">
        <v>265</v>
      </c>
      <c r="C11075" s="15" t="s">
        <v>261</v>
      </c>
    </row>
    <row r="11076">
      <c r="A11076" s="5" t="s">
        <v>171</v>
      </c>
      <c r="B11076" s="5" t="s">
        <v>265</v>
      </c>
      <c r="C11076" s="15" t="s">
        <v>261</v>
      </c>
    </row>
    <row r="11077">
      <c r="A11077" s="5" t="s">
        <v>81</v>
      </c>
      <c r="B11077" s="5" t="s">
        <v>265</v>
      </c>
      <c r="C11077" s="15" t="s">
        <v>261</v>
      </c>
    </row>
    <row r="11078">
      <c r="A11078" s="5" t="s">
        <v>209</v>
      </c>
      <c r="B11078" s="5" t="s">
        <v>265</v>
      </c>
      <c r="C11078" s="15" t="s">
        <v>261</v>
      </c>
    </row>
    <row r="11079">
      <c r="A11079" s="5" t="s">
        <v>183</v>
      </c>
      <c r="B11079" s="5" t="s">
        <v>265</v>
      </c>
      <c r="C11079" s="15" t="s">
        <v>261</v>
      </c>
    </row>
    <row r="11080">
      <c r="A11080" s="5" t="s">
        <v>145</v>
      </c>
      <c r="B11080" s="5" t="s">
        <v>265</v>
      </c>
      <c r="C11080" s="15" t="s">
        <v>261</v>
      </c>
    </row>
    <row r="11081">
      <c r="A11081" s="5" t="s">
        <v>130</v>
      </c>
      <c r="B11081" s="5" t="s">
        <v>265</v>
      </c>
      <c r="C11081" s="15" t="s">
        <v>261</v>
      </c>
    </row>
    <row r="11082">
      <c r="A11082" s="5" t="s">
        <v>252</v>
      </c>
      <c r="B11082" s="5" t="s">
        <v>265</v>
      </c>
      <c r="C11082" s="15" t="s">
        <v>261</v>
      </c>
    </row>
    <row r="11083">
      <c r="A11083" s="5" t="s">
        <v>203</v>
      </c>
      <c r="B11083" s="5" t="s">
        <v>265</v>
      </c>
      <c r="C11083" s="15" t="s">
        <v>261</v>
      </c>
    </row>
    <row r="11084">
      <c r="A11084" s="5" t="s">
        <v>135</v>
      </c>
      <c r="B11084" s="5" t="s">
        <v>265</v>
      </c>
      <c r="C11084" s="15" t="s">
        <v>261</v>
      </c>
    </row>
    <row r="11085">
      <c r="A11085" s="5" t="s">
        <v>139</v>
      </c>
      <c r="B11085" s="5" t="s">
        <v>265</v>
      </c>
      <c r="C11085" s="15" t="s">
        <v>261</v>
      </c>
    </row>
    <row r="11086">
      <c r="A11086" s="5" t="s">
        <v>249</v>
      </c>
      <c r="B11086" s="5" t="s">
        <v>265</v>
      </c>
      <c r="C11086" s="15" t="s">
        <v>261</v>
      </c>
    </row>
    <row r="11087">
      <c r="A11087" s="5" t="s">
        <v>230</v>
      </c>
      <c r="B11087" s="5" t="s">
        <v>265</v>
      </c>
      <c r="C11087" s="15" t="s">
        <v>261</v>
      </c>
    </row>
    <row r="11088">
      <c r="A11088" s="5" t="s">
        <v>77</v>
      </c>
      <c r="B11088" s="5" t="s">
        <v>265</v>
      </c>
      <c r="C11088" s="15" t="s">
        <v>261</v>
      </c>
    </row>
    <row r="11089">
      <c r="A11089" s="5" t="s">
        <v>106</v>
      </c>
      <c r="B11089" s="5" t="s">
        <v>265</v>
      </c>
      <c r="C11089" s="15" t="s">
        <v>261</v>
      </c>
    </row>
    <row r="11090">
      <c r="A11090" s="5" t="s">
        <v>116</v>
      </c>
      <c r="B11090" s="5" t="s">
        <v>265</v>
      </c>
      <c r="C11090" s="15" t="s">
        <v>261</v>
      </c>
    </row>
    <row r="11091">
      <c r="A11091" s="5" t="s">
        <v>171</v>
      </c>
      <c r="B11091" s="5" t="s">
        <v>265</v>
      </c>
      <c r="C11091" s="15" t="s">
        <v>261</v>
      </c>
    </row>
    <row r="11092">
      <c r="A11092" s="5" t="s">
        <v>208</v>
      </c>
      <c r="B11092" s="5" t="s">
        <v>265</v>
      </c>
      <c r="C11092" s="15" t="s">
        <v>261</v>
      </c>
    </row>
    <row r="11093">
      <c r="A11093" s="5" t="s">
        <v>238</v>
      </c>
      <c r="B11093" s="5" t="s">
        <v>265</v>
      </c>
      <c r="C11093" s="15" t="s">
        <v>261</v>
      </c>
    </row>
    <row r="11094">
      <c r="A11094" s="5" t="s">
        <v>248</v>
      </c>
      <c r="B11094" s="5" t="s">
        <v>265</v>
      </c>
      <c r="C11094" s="15" t="s">
        <v>261</v>
      </c>
    </row>
    <row r="11095">
      <c r="A11095" s="5" t="s">
        <v>244</v>
      </c>
      <c r="B11095" s="5" t="s">
        <v>265</v>
      </c>
      <c r="C11095" s="15" t="s">
        <v>261</v>
      </c>
    </row>
    <row r="11096">
      <c r="A11096" s="5" t="s">
        <v>116</v>
      </c>
      <c r="B11096" s="5" t="s">
        <v>265</v>
      </c>
      <c r="C11096" s="15" t="s">
        <v>261</v>
      </c>
    </row>
    <row r="11097">
      <c r="A11097" s="5" t="s">
        <v>105</v>
      </c>
      <c r="B11097" s="5" t="s">
        <v>265</v>
      </c>
      <c r="C11097" s="15" t="s">
        <v>261</v>
      </c>
    </row>
    <row r="11098">
      <c r="A11098" s="5" t="s">
        <v>99</v>
      </c>
      <c r="B11098" s="5" t="s">
        <v>265</v>
      </c>
      <c r="C11098" s="15" t="s">
        <v>261</v>
      </c>
    </row>
    <row r="11099">
      <c r="A11099" s="5" t="s">
        <v>92</v>
      </c>
      <c r="B11099" s="5" t="s">
        <v>265</v>
      </c>
      <c r="C11099" s="15" t="s">
        <v>261</v>
      </c>
    </row>
    <row r="11100">
      <c r="A11100" s="5" t="s">
        <v>236</v>
      </c>
      <c r="B11100" s="5" t="s">
        <v>265</v>
      </c>
      <c r="C11100" s="15" t="s">
        <v>261</v>
      </c>
    </row>
    <row r="11101">
      <c r="A11101" s="5" t="s">
        <v>212</v>
      </c>
      <c r="B11101" s="5" t="s">
        <v>265</v>
      </c>
      <c r="C11101" s="15" t="s">
        <v>261</v>
      </c>
    </row>
    <row r="11102">
      <c r="A11102" s="5" t="s">
        <v>247</v>
      </c>
      <c r="B11102" s="5" t="s">
        <v>265</v>
      </c>
      <c r="C11102" s="15" t="s">
        <v>261</v>
      </c>
    </row>
    <row r="11103">
      <c r="A11103" s="5" t="s">
        <v>243</v>
      </c>
      <c r="B11103" s="5" t="s">
        <v>265</v>
      </c>
      <c r="C11103" s="15" t="s">
        <v>261</v>
      </c>
    </row>
    <row r="11104">
      <c r="A11104" s="5" t="s">
        <v>235</v>
      </c>
      <c r="B11104" s="5" t="s">
        <v>265</v>
      </c>
      <c r="C11104" s="15" t="s">
        <v>261</v>
      </c>
    </row>
    <row r="11105">
      <c r="A11105" s="5" t="s">
        <v>109</v>
      </c>
      <c r="B11105" s="5" t="s">
        <v>265</v>
      </c>
      <c r="C11105" s="15" t="s">
        <v>261</v>
      </c>
    </row>
    <row r="11106">
      <c r="A11106" s="5" t="s">
        <v>82</v>
      </c>
      <c r="B11106" s="5" t="s">
        <v>265</v>
      </c>
      <c r="C11106" s="15" t="s">
        <v>261</v>
      </c>
    </row>
    <row r="11107">
      <c r="A11107" s="5" t="s">
        <v>110</v>
      </c>
      <c r="B11107" s="5" t="s">
        <v>265</v>
      </c>
      <c r="C11107" s="15" t="s">
        <v>261</v>
      </c>
    </row>
    <row r="11108">
      <c r="A11108" s="5" t="s">
        <v>246</v>
      </c>
      <c r="B11108" s="5" t="s">
        <v>265</v>
      </c>
      <c r="C11108" s="15" t="s">
        <v>261</v>
      </c>
    </row>
    <row r="11109">
      <c r="A11109" s="5" t="s">
        <v>94</v>
      </c>
      <c r="B11109" s="5" t="s">
        <v>265</v>
      </c>
      <c r="C11109" s="15" t="s">
        <v>261</v>
      </c>
    </row>
    <row r="11110">
      <c r="A11110" s="5" t="s">
        <v>152</v>
      </c>
      <c r="B11110" s="5" t="s">
        <v>265</v>
      </c>
      <c r="C11110" s="15" t="s">
        <v>261</v>
      </c>
    </row>
    <row r="11111">
      <c r="A11111" s="5" t="s">
        <v>131</v>
      </c>
      <c r="B11111" s="5" t="s">
        <v>265</v>
      </c>
      <c r="C11111" s="15" t="s">
        <v>261</v>
      </c>
    </row>
    <row r="11112">
      <c r="A11112" s="5" t="s">
        <v>137</v>
      </c>
      <c r="B11112" s="5" t="s">
        <v>265</v>
      </c>
      <c r="C11112" s="15" t="s">
        <v>261</v>
      </c>
    </row>
    <row r="11113">
      <c r="A11113" s="5" t="s">
        <v>252</v>
      </c>
      <c r="B11113" s="5" t="s">
        <v>265</v>
      </c>
      <c r="C11113" s="15" t="s">
        <v>261</v>
      </c>
    </row>
    <row r="11114">
      <c r="A11114" s="5" t="s">
        <v>86</v>
      </c>
      <c r="B11114" s="5" t="s">
        <v>265</v>
      </c>
      <c r="C11114" s="15" t="s">
        <v>261</v>
      </c>
    </row>
    <row r="11115">
      <c r="A11115" s="5" t="s">
        <v>189</v>
      </c>
      <c r="B11115" s="5" t="s">
        <v>265</v>
      </c>
      <c r="C11115" s="15" t="s">
        <v>261</v>
      </c>
    </row>
    <row r="11116">
      <c r="A11116" s="5" t="s">
        <v>58</v>
      </c>
      <c r="B11116" s="5" t="s">
        <v>265</v>
      </c>
      <c r="C11116" s="15" t="s">
        <v>261</v>
      </c>
    </row>
    <row r="11117">
      <c r="A11117" s="5" t="s">
        <v>174</v>
      </c>
      <c r="B11117" s="5" t="s">
        <v>265</v>
      </c>
      <c r="C11117" s="15" t="s">
        <v>261</v>
      </c>
    </row>
    <row r="11118">
      <c r="A11118" s="5" t="s">
        <v>147</v>
      </c>
      <c r="B11118" s="5" t="s">
        <v>265</v>
      </c>
      <c r="C11118" s="15" t="s">
        <v>261</v>
      </c>
    </row>
    <row r="11119">
      <c r="A11119" s="5" t="s">
        <v>141</v>
      </c>
      <c r="B11119" s="5" t="s">
        <v>265</v>
      </c>
      <c r="C11119" s="15" t="s">
        <v>261</v>
      </c>
    </row>
    <row r="11120">
      <c r="A11120" s="5" t="s">
        <v>156</v>
      </c>
      <c r="B11120" s="5" t="s">
        <v>265</v>
      </c>
      <c r="C11120" s="15" t="s">
        <v>261</v>
      </c>
    </row>
    <row r="11121">
      <c r="A11121" s="5" t="s">
        <v>213</v>
      </c>
      <c r="B11121" s="5" t="s">
        <v>265</v>
      </c>
      <c r="C11121" s="15" t="s">
        <v>261</v>
      </c>
    </row>
    <row r="11122">
      <c r="A11122" s="5" t="s">
        <v>170</v>
      </c>
      <c r="B11122" s="5" t="s">
        <v>265</v>
      </c>
      <c r="C11122" s="15" t="s">
        <v>261</v>
      </c>
    </row>
    <row r="11123">
      <c r="A11123" s="5" t="s">
        <v>127</v>
      </c>
      <c r="B11123" s="5" t="s">
        <v>265</v>
      </c>
      <c r="C11123" s="15" t="s">
        <v>261</v>
      </c>
    </row>
    <row r="11124">
      <c r="A11124" s="5" t="s">
        <v>136</v>
      </c>
      <c r="B11124" s="5" t="s">
        <v>265</v>
      </c>
      <c r="C11124" s="15" t="s">
        <v>261</v>
      </c>
    </row>
    <row r="11125">
      <c r="A11125" s="5" t="s">
        <v>224</v>
      </c>
      <c r="B11125" s="5" t="s">
        <v>265</v>
      </c>
      <c r="C11125" s="15" t="s">
        <v>261</v>
      </c>
    </row>
    <row r="11126">
      <c r="A11126" s="5" t="s">
        <v>119</v>
      </c>
      <c r="B11126" s="5" t="s">
        <v>265</v>
      </c>
      <c r="C11126" s="15" t="s">
        <v>261</v>
      </c>
    </row>
    <row r="11127">
      <c r="A11127" s="5" t="s">
        <v>109</v>
      </c>
      <c r="B11127" s="5" t="s">
        <v>265</v>
      </c>
      <c r="C11127" s="15" t="s">
        <v>261</v>
      </c>
    </row>
    <row r="11128">
      <c r="A11128" s="5" t="s">
        <v>170</v>
      </c>
      <c r="B11128" s="5" t="s">
        <v>265</v>
      </c>
      <c r="C11128" s="15" t="s">
        <v>261</v>
      </c>
    </row>
    <row r="11129">
      <c r="A11129" s="5" t="s">
        <v>238</v>
      </c>
      <c r="B11129" s="5" t="s">
        <v>265</v>
      </c>
      <c r="C11129" s="15" t="s">
        <v>261</v>
      </c>
    </row>
    <row r="11130">
      <c r="A11130" s="5" t="s">
        <v>121</v>
      </c>
      <c r="B11130" s="5" t="s">
        <v>265</v>
      </c>
      <c r="C11130" s="15" t="s">
        <v>261</v>
      </c>
    </row>
    <row r="11131">
      <c r="A11131" s="5" t="s">
        <v>178</v>
      </c>
      <c r="B11131" s="5" t="s">
        <v>265</v>
      </c>
      <c r="C11131" s="15" t="s">
        <v>261</v>
      </c>
    </row>
    <row r="11132">
      <c r="A11132" s="5" t="s">
        <v>42</v>
      </c>
      <c r="B11132" s="5" t="s">
        <v>265</v>
      </c>
      <c r="C11132" s="15" t="s">
        <v>261</v>
      </c>
    </row>
    <row r="11133">
      <c r="A11133" s="5" t="s">
        <v>173</v>
      </c>
      <c r="B11133" s="5" t="s">
        <v>265</v>
      </c>
      <c r="C11133" s="15" t="s">
        <v>261</v>
      </c>
    </row>
    <row r="11134">
      <c r="A11134" s="5" t="s">
        <v>243</v>
      </c>
      <c r="B11134" s="5" t="s">
        <v>265</v>
      </c>
      <c r="C11134" s="15" t="s">
        <v>261</v>
      </c>
    </row>
    <row r="11135">
      <c r="A11135" s="5" t="s">
        <v>73</v>
      </c>
      <c r="B11135" s="5" t="s">
        <v>265</v>
      </c>
      <c r="C11135" s="15" t="s">
        <v>261</v>
      </c>
    </row>
    <row r="11136">
      <c r="A11136" s="5" t="s">
        <v>180</v>
      </c>
      <c r="B11136" s="5" t="s">
        <v>265</v>
      </c>
      <c r="C11136" s="15" t="s">
        <v>261</v>
      </c>
    </row>
    <row r="11137">
      <c r="A11137" s="5" t="s">
        <v>248</v>
      </c>
      <c r="B11137" s="5" t="s">
        <v>265</v>
      </c>
      <c r="C11137" s="15" t="s">
        <v>261</v>
      </c>
    </row>
    <row r="11138">
      <c r="A11138" s="5" t="s">
        <v>250</v>
      </c>
      <c r="B11138" s="5" t="s">
        <v>265</v>
      </c>
      <c r="C11138" s="15" t="s">
        <v>261</v>
      </c>
    </row>
    <row r="11139">
      <c r="A11139" s="5" t="s">
        <v>123</v>
      </c>
      <c r="B11139" s="5" t="s">
        <v>265</v>
      </c>
      <c r="C11139" s="15" t="s">
        <v>261</v>
      </c>
    </row>
    <row r="11140">
      <c r="A11140" s="5" t="s">
        <v>148</v>
      </c>
      <c r="B11140" s="5" t="s">
        <v>265</v>
      </c>
      <c r="C11140" s="15" t="s">
        <v>261</v>
      </c>
    </row>
    <row r="11141">
      <c r="A11141" s="5" t="s">
        <v>150</v>
      </c>
      <c r="B11141" s="5" t="s">
        <v>265</v>
      </c>
      <c r="C11141" s="15" t="s">
        <v>261</v>
      </c>
    </row>
    <row r="11142">
      <c r="A11142" s="5" t="s">
        <v>247</v>
      </c>
      <c r="B11142" s="5" t="s">
        <v>265</v>
      </c>
      <c r="C11142" s="15" t="s">
        <v>261</v>
      </c>
    </row>
    <row r="11143">
      <c r="A11143" s="5" t="s">
        <v>184</v>
      </c>
      <c r="B11143" s="5" t="s">
        <v>265</v>
      </c>
      <c r="C11143" s="15" t="s">
        <v>261</v>
      </c>
    </row>
    <row r="11144">
      <c r="A11144" s="5" t="s">
        <v>146</v>
      </c>
      <c r="B11144" s="5" t="s">
        <v>265</v>
      </c>
      <c r="C11144" s="15" t="s">
        <v>261</v>
      </c>
    </row>
    <row r="11145">
      <c r="A11145" s="5" t="s">
        <v>73</v>
      </c>
      <c r="B11145" s="5" t="s">
        <v>265</v>
      </c>
      <c r="C11145" s="15" t="s">
        <v>261</v>
      </c>
    </row>
    <row r="11146">
      <c r="A11146" s="5" t="s">
        <v>222</v>
      </c>
      <c r="B11146" s="5" t="s">
        <v>265</v>
      </c>
      <c r="C11146" s="15" t="s">
        <v>261</v>
      </c>
    </row>
    <row r="11147">
      <c r="A11147" s="5" t="s">
        <v>241</v>
      </c>
      <c r="B11147" s="5" t="s">
        <v>265</v>
      </c>
      <c r="C11147" s="15" t="s">
        <v>261</v>
      </c>
    </row>
    <row r="11148">
      <c r="A11148" s="5" t="s">
        <v>167</v>
      </c>
      <c r="B11148" s="5" t="s">
        <v>265</v>
      </c>
      <c r="C11148" s="15" t="s">
        <v>261</v>
      </c>
    </row>
    <row r="11149">
      <c r="A11149" s="5" t="s">
        <v>190</v>
      </c>
      <c r="B11149" s="5" t="s">
        <v>265</v>
      </c>
      <c r="C11149" s="15" t="s">
        <v>261</v>
      </c>
    </row>
    <row r="11150">
      <c r="A11150" s="5" t="s">
        <v>100</v>
      </c>
      <c r="B11150" s="5" t="s">
        <v>265</v>
      </c>
      <c r="C11150" s="15" t="s">
        <v>261</v>
      </c>
    </row>
    <row r="11151">
      <c r="A11151" s="5" t="s">
        <v>238</v>
      </c>
      <c r="B11151" s="5" t="s">
        <v>265</v>
      </c>
      <c r="C11151" s="15" t="s">
        <v>261</v>
      </c>
    </row>
    <row r="11152">
      <c r="A11152" s="5" t="s">
        <v>133</v>
      </c>
      <c r="B11152" s="5" t="s">
        <v>265</v>
      </c>
      <c r="C11152" s="15" t="s">
        <v>261</v>
      </c>
    </row>
    <row r="11153">
      <c r="A11153" s="5" t="s">
        <v>182</v>
      </c>
      <c r="B11153" s="5" t="s">
        <v>265</v>
      </c>
      <c r="C11153" s="15" t="s">
        <v>261</v>
      </c>
    </row>
    <row r="11154">
      <c r="A11154" s="5" t="s">
        <v>144</v>
      </c>
      <c r="B11154" s="5" t="s">
        <v>265</v>
      </c>
      <c r="C11154" s="15" t="s">
        <v>261</v>
      </c>
    </row>
    <row r="11155">
      <c r="A11155" s="5" t="s">
        <v>81</v>
      </c>
      <c r="B11155" s="5" t="s">
        <v>265</v>
      </c>
      <c r="C11155" s="15" t="s">
        <v>261</v>
      </c>
    </row>
    <row r="11156">
      <c r="A11156" s="5" t="s">
        <v>82</v>
      </c>
      <c r="B11156" s="5" t="s">
        <v>265</v>
      </c>
      <c r="C11156" s="15" t="s">
        <v>261</v>
      </c>
    </row>
    <row r="11157">
      <c r="A11157" s="5" t="s">
        <v>88</v>
      </c>
      <c r="B11157" s="5" t="s">
        <v>265</v>
      </c>
      <c r="C11157" s="15" t="s">
        <v>261</v>
      </c>
    </row>
    <row r="11158">
      <c r="A11158" s="5" t="s">
        <v>146</v>
      </c>
      <c r="B11158" s="5" t="s">
        <v>265</v>
      </c>
      <c r="C11158" s="15" t="s">
        <v>261</v>
      </c>
    </row>
    <row r="11159">
      <c r="A11159" s="5" t="s">
        <v>66</v>
      </c>
      <c r="B11159" s="5" t="s">
        <v>265</v>
      </c>
      <c r="C11159" s="15" t="s">
        <v>261</v>
      </c>
    </row>
    <row r="11160">
      <c r="A11160" s="5" t="s">
        <v>192</v>
      </c>
      <c r="B11160" s="5" t="s">
        <v>265</v>
      </c>
      <c r="C11160" s="15" t="s">
        <v>261</v>
      </c>
    </row>
    <row r="11161">
      <c r="A11161" s="5" t="s">
        <v>138</v>
      </c>
      <c r="B11161" s="5" t="s">
        <v>265</v>
      </c>
      <c r="C11161" s="15" t="s">
        <v>261</v>
      </c>
    </row>
    <row r="11162">
      <c r="A11162" s="5" t="s">
        <v>74</v>
      </c>
      <c r="B11162" s="5" t="s">
        <v>265</v>
      </c>
      <c r="C11162" s="15" t="s">
        <v>261</v>
      </c>
    </row>
    <row r="11163">
      <c r="A11163" s="5" t="s">
        <v>226</v>
      </c>
      <c r="B11163" s="5" t="s">
        <v>265</v>
      </c>
      <c r="C11163" s="15" t="s">
        <v>261</v>
      </c>
    </row>
    <row r="11164">
      <c r="A11164" s="5" t="s">
        <v>183</v>
      </c>
      <c r="B11164" s="5" t="s">
        <v>265</v>
      </c>
      <c r="C11164" s="15" t="s">
        <v>261</v>
      </c>
    </row>
    <row r="11165">
      <c r="A11165" s="5" t="s">
        <v>119</v>
      </c>
      <c r="B11165" s="5" t="s">
        <v>265</v>
      </c>
      <c r="C11165" s="15" t="s">
        <v>261</v>
      </c>
    </row>
    <row r="11166">
      <c r="A11166" s="5" t="s">
        <v>185</v>
      </c>
      <c r="B11166" s="5" t="s">
        <v>265</v>
      </c>
      <c r="C11166" s="15" t="s">
        <v>261</v>
      </c>
    </row>
    <row r="11167">
      <c r="A11167" s="5" t="s">
        <v>196</v>
      </c>
      <c r="B11167" s="5" t="s">
        <v>265</v>
      </c>
      <c r="C11167" s="15" t="s">
        <v>261</v>
      </c>
    </row>
    <row r="11168">
      <c r="A11168" s="5" t="s">
        <v>100</v>
      </c>
      <c r="B11168" s="5" t="s">
        <v>265</v>
      </c>
      <c r="C11168" s="15" t="s">
        <v>261</v>
      </c>
    </row>
    <row r="11169">
      <c r="A11169" s="5" t="s">
        <v>148</v>
      </c>
      <c r="B11169" s="5" t="s">
        <v>265</v>
      </c>
      <c r="C11169" s="15" t="s">
        <v>261</v>
      </c>
    </row>
    <row r="11170">
      <c r="A11170" s="5" t="s">
        <v>50</v>
      </c>
      <c r="B11170" s="5" t="s">
        <v>265</v>
      </c>
      <c r="C11170" s="15" t="s">
        <v>261</v>
      </c>
    </row>
    <row r="11171">
      <c r="A11171" s="5" t="s">
        <v>147</v>
      </c>
      <c r="B11171" s="5" t="s">
        <v>265</v>
      </c>
      <c r="C11171" s="15" t="s">
        <v>261</v>
      </c>
    </row>
    <row r="11172">
      <c r="A11172" s="5" t="s">
        <v>162</v>
      </c>
      <c r="B11172" s="5" t="s">
        <v>265</v>
      </c>
      <c r="C11172" s="15" t="s">
        <v>261</v>
      </c>
    </row>
    <row r="11173">
      <c r="A11173" s="5" t="s">
        <v>158</v>
      </c>
      <c r="B11173" s="5" t="s">
        <v>265</v>
      </c>
      <c r="C11173" s="15" t="s">
        <v>261</v>
      </c>
    </row>
    <row r="11174">
      <c r="A11174" s="5" t="s">
        <v>240</v>
      </c>
      <c r="B11174" s="5" t="s">
        <v>265</v>
      </c>
      <c r="C11174" s="15" t="s">
        <v>261</v>
      </c>
    </row>
    <row r="11175">
      <c r="A11175" s="5" t="s">
        <v>113</v>
      </c>
      <c r="B11175" s="5" t="s">
        <v>265</v>
      </c>
      <c r="C11175" s="15" t="s">
        <v>261</v>
      </c>
    </row>
    <row r="11176">
      <c r="A11176" s="5" t="s">
        <v>202</v>
      </c>
      <c r="B11176" s="5" t="s">
        <v>265</v>
      </c>
      <c r="C11176" s="15" t="s">
        <v>261</v>
      </c>
    </row>
    <row r="11177">
      <c r="A11177" s="5" t="s">
        <v>100</v>
      </c>
      <c r="B11177" s="5" t="s">
        <v>265</v>
      </c>
      <c r="C11177" s="15" t="s">
        <v>261</v>
      </c>
    </row>
    <row r="11178">
      <c r="A11178" s="5" t="s">
        <v>152</v>
      </c>
      <c r="B11178" s="5" t="s">
        <v>265</v>
      </c>
      <c r="C11178" s="15" t="s">
        <v>261</v>
      </c>
    </row>
    <row r="11179">
      <c r="A11179" s="5" t="s">
        <v>118</v>
      </c>
      <c r="B11179" s="5" t="s">
        <v>265</v>
      </c>
      <c r="C11179" s="15" t="s">
        <v>261</v>
      </c>
    </row>
    <row r="11180">
      <c r="A11180" s="5" t="s">
        <v>73</v>
      </c>
      <c r="B11180" s="5" t="s">
        <v>265</v>
      </c>
      <c r="C11180" s="15" t="s">
        <v>261</v>
      </c>
    </row>
    <row r="11181">
      <c r="A11181" s="5" t="s">
        <v>153</v>
      </c>
      <c r="B11181" s="5" t="s">
        <v>265</v>
      </c>
      <c r="C11181" s="15" t="s">
        <v>261</v>
      </c>
    </row>
    <row r="11182">
      <c r="A11182" s="5" t="s">
        <v>120</v>
      </c>
      <c r="B11182" s="5" t="s">
        <v>265</v>
      </c>
      <c r="C11182" s="15" t="s">
        <v>261</v>
      </c>
    </row>
    <row r="11183">
      <c r="A11183" s="5" t="s">
        <v>123</v>
      </c>
      <c r="B11183" s="5" t="s">
        <v>265</v>
      </c>
      <c r="C11183" s="15" t="s">
        <v>261</v>
      </c>
    </row>
    <row r="11184">
      <c r="A11184" s="5" t="s">
        <v>162</v>
      </c>
      <c r="B11184" s="5" t="s">
        <v>265</v>
      </c>
      <c r="C11184" s="15" t="s">
        <v>261</v>
      </c>
    </row>
    <row r="11185">
      <c r="A11185" s="5" t="s">
        <v>88</v>
      </c>
      <c r="B11185" s="5" t="s">
        <v>265</v>
      </c>
      <c r="C11185" s="15" t="s">
        <v>261</v>
      </c>
    </row>
    <row r="11186">
      <c r="A11186" s="5" t="s">
        <v>185</v>
      </c>
      <c r="B11186" s="5" t="s">
        <v>265</v>
      </c>
      <c r="C11186" s="15" t="s">
        <v>261</v>
      </c>
    </row>
    <row r="11187">
      <c r="A11187" s="5" t="s">
        <v>159</v>
      </c>
      <c r="B11187" s="5" t="s">
        <v>265</v>
      </c>
      <c r="C11187" s="15" t="s">
        <v>261</v>
      </c>
    </row>
    <row r="11188">
      <c r="A11188" s="5" t="s">
        <v>246</v>
      </c>
      <c r="B11188" s="5" t="s">
        <v>265</v>
      </c>
      <c r="C11188" s="15" t="s">
        <v>261</v>
      </c>
    </row>
    <row r="11189">
      <c r="A11189" s="5" t="s">
        <v>229</v>
      </c>
      <c r="B11189" s="5" t="s">
        <v>265</v>
      </c>
      <c r="C11189" s="15" t="s">
        <v>261</v>
      </c>
    </row>
    <row r="11190">
      <c r="A11190" s="5" t="s">
        <v>50</v>
      </c>
      <c r="B11190" s="5" t="s">
        <v>265</v>
      </c>
      <c r="C11190" s="15" t="s">
        <v>261</v>
      </c>
    </row>
    <row r="11191">
      <c r="A11191" s="5" t="s">
        <v>72</v>
      </c>
      <c r="B11191" s="5" t="s">
        <v>265</v>
      </c>
      <c r="C11191" s="15" t="s">
        <v>261</v>
      </c>
    </row>
    <row r="11192">
      <c r="A11192" s="5" t="s">
        <v>90</v>
      </c>
      <c r="B11192" s="5" t="s">
        <v>265</v>
      </c>
      <c r="C11192" s="15" t="s">
        <v>261</v>
      </c>
    </row>
    <row r="11193">
      <c r="A11193" s="5" t="s">
        <v>220</v>
      </c>
      <c r="B11193" s="5" t="s">
        <v>265</v>
      </c>
      <c r="C11193" s="15" t="s">
        <v>261</v>
      </c>
    </row>
    <row r="11194">
      <c r="A11194" s="5" t="s">
        <v>240</v>
      </c>
      <c r="B11194" s="5" t="s">
        <v>265</v>
      </c>
      <c r="C11194" s="15" t="s">
        <v>261</v>
      </c>
    </row>
    <row r="11195">
      <c r="A11195" s="5" t="s">
        <v>90</v>
      </c>
      <c r="B11195" s="5" t="s">
        <v>265</v>
      </c>
      <c r="C11195" s="15" t="s">
        <v>261</v>
      </c>
    </row>
    <row r="11196">
      <c r="A11196" s="5" t="s">
        <v>150</v>
      </c>
      <c r="B11196" s="5" t="s">
        <v>265</v>
      </c>
      <c r="C11196" s="15" t="s">
        <v>261</v>
      </c>
    </row>
    <row r="11197">
      <c r="A11197" s="5" t="s">
        <v>227</v>
      </c>
      <c r="B11197" s="5" t="s">
        <v>265</v>
      </c>
      <c r="C11197" s="15" t="s">
        <v>261</v>
      </c>
    </row>
    <row r="11198">
      <c r="A11198" s="5" t="s">
        <v>234</v>
      </c>
      <c r="B11198" s="5" t="s">
        <v>265</v>
      </c>
      <c r="C11198" s="15" t="s">
        <v>261</v>
      </c>
    </row>
    <row r="11199">
      <c r="A11199" s="5" t="s">
        <v>239</v>
      </c>
      <c r="B11199" s="5" t="s">
        <v>265</v>
      </c>
      <c r="C11199" s="15" t="s">
        <v>261</v>
      </c>
    </row>
    <row r="11200">
      <c r="A11200" s="5" t="s">
        <v>236</v>
      </c>
      <c r="B11200" s="5" t="s">
        <v>265</v>
      </c>
      <c r="C11200" s="15" t="s">
        <v>261</v>
      </c>
    </row>
    <row r="11201">
      <c r="A11201" s="5" t="s">
        <v>175</v>
      </c>
      <c r="B11201" s="5" t="s">
        <v>265</v>
      </c>
      <c r="C11201" s="15" t="s">
        <v>261</v>
      </c>
    </row>
    <row r="11202">
      <c r="A11202" s="5" t="s">
        <v>207</v>
      </c>
      <c r="B11202" s="5" t="s">
        <v>265</v>
      </c>
      <c r="C11202" s="15" t="s">
        <v>261</v>
      </c>
    </row>
    <row r="11203">
      <c r="A11203" s="5" t="s">
        <v>132</v>
      </c>
      <c r="B11203" s="5" t="s">
        <v>265</v>
      </c>
      <c r="C11203" s="15" t="s">
        <v>261</v>
      </c>
    </row>
    <row r="11204">
      <c r="A11204" s="5" t="s">
        <v>182</v>
      </c>
      <c r="B11204" s="5" t="s">
        <v>265</v>
      </c>
      <c r="C11204" s="15" t="s">
        <v>261</v>
      </c>
    </row>
    <row r="11205">
      <c r="A11205" s="5" t="s">
        <v>238</v>
      </c>
      <c r="B11205" s="5" t="s">
        <v>265</v>
      </c>
      <c r="C11205" s="15" t="s">
        <v>261</v>
      </c>
    </row>
    <row r="11206">
      <c r="A11206" s="5" t="s">
        <v>73</v>
      </c>
      <c r="B11206" s="5" t="s">
        <v>265</v>
      </c>
      <c r="C11206" s="15" t="s">
        <v>261</v>
      </c>
    </row>
    <row r="11207">
      <c r="A11207" s="5" t="s">
        <v>180</v>
      </c>
      <c r="B11207" s="5" t="s">
        <v>265</v>
      </c>
      <c r="C11207" s="15" t="s">
        <v>261</v>
      </c>
    </row>
    <row r="11208">
      <c r="A11208" s="5" t="s">
        <v>227</v>
      </c>
      <c r="B11208" s="5" t="s">
        <v>265</v>
      </c>
      <c r="C11208" s="15" t="s">
        <v>261</v>
      </c>
    </row>
    <row r="11209">
      <c r="A11209" s="5" t="s">
        <v>193</v>
      </c>
      <c r="B11209" s="5" t="s">
        <v>265</v>
      </c>
      <c r="C11209" s="15" t="s">
        <v>261</v>
      </c>
    </row>
    <row r="11210">
      <c r="A11210" s="5" t="s">
        <v>186</v>
      </c>
      <c r="B11210" s="5" t="s">
        <v>265</v>
      </c>
      <c r="C11210" s="15" t="s">
        <v>261</v>
      </c>
    </row>
    <row r="11211">
      <c r="A11211" s="5" t="s">
        <v>194</v>
      </c>
      <c r="B11211" s="5" t="s">
        <v>265</v>
      </c>
      <c r="C11211" s="15" t="s">
        <v>261</v>
      </c>
    </row>
    <row r="11212">
      <c r="A11212" s="5" t="s">
        <v>123</v>
      </c>
      <c r="B11212" s="5" t="s">
        <v>265</v>
      </c>
      <c r="C11212" s="15" t="s">
        <v>261</v>
      </c>
    </row>
    <row r="11213">
      <c r="A11213" s="5" t="s">
        <v>216</v>
      </c>
      <c r="B11213" s="5" t="s">
        <v>265</v>
      </c>
      <c r="C11213" s="15" t="s">
        <v>261</v>
      </c>
    </row>
    <row r="11214">
      <c r="A11214" s="5" t="s">
        <v>204</v>
      </c>
      <c r="B11214" s="5" t="s">
        <v>265</v>
      </c>
      <c r="C11214" s="15" t="s">
        <v>261</v>
      </c>
    </row>
    <row r="11215">
      <c r="A11215" s="5" t="s">
        <v>111</v>
      </c>
      <c r="B11215" s="5" t="s">
        <v>265</v>
      </c>
      <c r="C11215" s="15" t="s">
        <v>261</v>
      </c>
    </row>
    <row r="11216">
      <c r="A11216" s="5" t="s">
        <v>178</v>
      </c>
      <c r="B11216" s="5" t="s">
        <v>265</v>
      </c>
      <c r="C11216" s="15" t="s">
        <v>261</v>
      </c>
    </row>
    <row r="11217">
      <c r="A11217" s="5" t="s">
        <v>133</v>
      </c>
      <c r="B11217" s="5" t="s">
        <v>265</v>
      </c>
      <c r="C11217" s="15" t="s">
        <v>261</v>
      </c>
    </row>
    <row r="11218">
      <c r="A11218" s="5" t="s">
        <v>234</v>
      </c>
      <c r="B11218" s="5" t="s">
        <v>265</v>
      </c>
      <c r="C11218" s="15" t="s">
        <v>261</v>
      </c>
    </row>
    <row r="11219">
      <c r="A11219" s="5" t="s">
        <v>202</v>
      </c>
      <c r="B11219" s="5" t="s">
        <v>265</v>
      </c>
      <c r="C11219" s="15" t="s">
        <v>261</v>
      </c>
    </row>
    <row r="11220">
      <c r="A11220" s="5" t="s">
        <v>106</v>
      </c>
      <c r="B11220" s="5" t="s">
        <v>265</v>
      </c>
      <c r="C11220" s="15" t="s">
        <v>261</v>
      </c>
    </row>
    <row r="11221">
      <c r="A11221" s="5" t="s">
        <v>202</v>
      </c>
      <c r="B11221" s="5" t="s">
        <v>265</v>
      </c>
      <c r="C11221" s="15" t="s">
        <v>261</v>
      </c>
    </row>
    <row r="11222">
      <c r="A11222" s="5" t="s">
        <v>243</v>
      </c>
      <c r="B11222" s="5" t="s">
        <v>265</v>
      </c>
      <c r="C11222" s="15" t="s">
        <v>261</v>
      </c>
    </row>
    <row r="11223">
      <c r="A11223" s="5" t="s">
        <v>196</v>
      </c>
      <c r="B11223" s="5" t="s">
        <v>265</v>
      </c>
      <c r="C11223" s="15" t="s">
        <v>261</v>
      </c>
    </row>
    <row r="11224">
      <c r="A11224" s="5" t="s">
        <v>60</v>
      </c>
      <c r="B11224" s="5" t="s">
        <v>265</v>
      </c>
      <c r="C11224" s="15" t="s">
        <v>261</v>
      </c>
    </row>
    <row r="11225">
      <c r="A11225" s="5" t="s">
        <v>193</v>
      </c>
      <c r="B11225" s="5" t="s">
        <v>265</v>
      </c>
      <c r="C11225" s="15" t="s">
        <v>261</v>
      </c>
    </row>
    <row r="11226">
      <c r="A11226" s="5" t="s">
        <v>131</v>
      </c>
      <c r="B11226" s="5" t="s">
        <v>265</v>
      </c>
      <c r="C11226" s="15" t="s">
        <v>261</v>
      </c>
    </row>
    <row r="11227">
      <c r="A11227" s="5" t="s">
        <v>133</v>
      </c>
      <c r="B11227" s="5" t="s">
        <v>265</v>
      </c>
      <c r="C11227" s="15" t="s">
        <v>261</v>
      </c>
    </row>
    <row r="11228">
      <c r="A11228" s="5" t="s">
        <v>191</v>
      </c>
      <c r="B11228" s="5" t="s">
        <v>265</v>
      </c>
      <c r="C11228" s="15" t="s">
        <v>261</v>
      </c>
    </row>
    <row r="11229">
      <c r="A11229" s="5" t="s">
        <v>208</v>
      </c>
      <c r="B11229" s="5" t="s">
        <v>265</v>
      </c>
      <c r="C11229" s="15" t="s">
        <v>261</v>
      </c>
    </row>
    <row r="11230">
      <c r="A11230" s="5" t="s">
        <v>122</v>
      </c>
      <c r="B11230" s="5" t="s">
        <v>265</v>
      </c>
      <c r="C11230" s="15" t="s">
        <v>261</v>
      </c>
    </row>
    <row r="11231">
      <c r="A11231" s="5" t="s">
        <v>133</v>
      </c>
      <c r="B11231" s="5" t="s">
        <v>265</v>
      </c>
      <c r="C11231" s="15" t="s">
        <v>261</v>
      </c>
    </row>
    <row r="11232">
      <c r="A11232" s="5" t="s">
        <v>112</v>
      </c>
      <c r="B11232" s="5" t="s">
        <v>265</v>
      </c>
      <c r="C11232" s="15" t="s">
        <v>261</v>
      </c>
    </row>
    <row r="11233">
      <c r="A11233" s="5" t="s">
        <v>218</v>
      </c>
      <c r="B11233" s="5" t="s">
        <v>265</v>
      </c>
      <c r="C11233" s="15" t="s">
        <v>261</v>
      </c>
    </row>
    <row r="11234">
      <c r="A11234" s="5" t="s">
        <v>117</v>
      </c>
      <c r="B11234" s="5" t="s">
        <v>265</v>
      </c>
      <c r="C11234" s="15" t="s">
        <v>261</v>
      </c>
    </row>
    <row r="11235">
      <c r="A11235" s="5" t="s">
        <v>201</v>
      </c>
      <c r="B11235" s="5" t="s">
        <v>265</v>
      </c>
      <c r="C11235" s="15" t="s">
        <v>261</v>
      </c>
    </row>
    <row r="11236">
      <c r="A11236" s="5" t="s">
        <v>160</v>
      </c>
      <c r="B11236" s="5" t="s">
        <v>265</v>
      </c>
      <c r="C11236" s="15" t="s">
        <v>261</v>
      </c>
    </row>
    <row r="11237">
      <c r="A11237" s="5" t="s">
        <v>106</v>
      </c>
      <c r="B11237" s="5" t="s">
        <v>265</v>
      </c>
      <c r="C11237" s="15" t="s">
        <v>261</v>
      </c>
    </row>
    <row r="11238">
      <c r="A11238" s="5" t="s">
        <v>161</v>
      </c>
      <c r="B11238" s="5" t="s">
        <v>265</v>
      </c>
      <c r="C11238" s="15" t="s">
        <v>261</v>
      </c>
    </row>
    <row r="11239">
      <c r="A11239" s="5" t="s">
        <v>58</v>
      </c>
      <c r="B11239" s="5" t="s">
        <v>265</v>
      </c>
      <c r="C11239" s="15" t="s">
        <v>261</v>
      </c>
    </row>
    <row r="11240">
      <c r="A11240" s="5" t="s">
        <v>242</v>
      </c>
      <c r="B11240" s="5" t="s">
        <v>265</v>
      </c>
      <c r="C11240" s="15" t="s">
        <v>261</v>
      </c>
    </row>
    <row r="11241">
      <c r="A11241" s="5" t="s">
        <v>191</v>
      </c>
      <c r="B11241" s="5" t="s">
        <v>265</v>
      </c>
      <c r="C11241" s="15" t="s">
        <v>261</v>
      </c>
    </row>
    <row r="11242">
      <c r="A11242" s="5" t="s">
        <v>135</v>
      </c>
      <c r="B11242" s="5" t="s">
        <v>265</v>
      </c>
      <c r="C11242" s="15" t="s">
        <v>261</v>
      </c>
    </row>
    <row r="11243">
      <c r="A11243" s="5" t="s">
        <v>86</v>
      </c>
      <c r="B11243" s="5" t="s">
        <v>265</v>
      </c>
      <c r="C11243" s="15" t="s">
        <v>261</v>
      </c>
    </row>
    <row r="11244">
      <c r="A11244" s="5" t="s">
        <v>179</v>
      </c>
      <c r="B11244" s="5" t="s">
        <v>265</v>
      </c>
      <c r="C11244" s="15" t="s">
        <v>261</v>
      </c>
    </row>
    <row r="11245">
      <c r="A11245" s="5" t="s">
        <v>210</v>
      </c>
      <c r="B11245" s="5" t="s">
        <v>265</v>
      </c>
      <c r="C11245" s="15" t="s">
        <v>261</v>
      </c>
    </row>
    <row r="11246">
      <c r="A11246" s="5" t="s">
        <v>190</v>
      </c>
      <c r="B11246" s="5" t="s">
        <v>265</v>
      </c>
      <c r="C11246" s="15" t="s">
        <v>261</v>
      </c>
    </row>
    <row r="11247">
      <c r="A11247" s="5" t="s">
        <v>217</v>
      </c>
      <c r="B11247" s="5" t="s">
        <v>265</v>
      </c>
      <c r="C11247" s="15" t="s">
        <v>261</v>
      </c>
    </row>
    <row r="11248">
      <c r="A11248" s="5" t="s">
        <v>156</v>
      </c>
      <c r="B11248" s="5" t="s">
        <v>265</v>
      </c>
      <c r="C11248" s="15" t="s">
        <v>261</v>
      </c>
    </row>
    <row r="11249">
      <c r="A11249" s="5" t="s">
        <v>247</v>
      </c>
      <c r="B11249" s="5" t="s">
        <v>265</v>
      </c>
      <c r="C11249" s="15" t="s">
        <v>261</v>
      </c>
    </row>
    <row r="11250">
      <c r="A11250" s="5" t="s">
        <v>179</v>
      </c>
      <c r="B11250" s="5" t="s">
        <v>265</v>
      </c>
      <c r="C11250" s="15" t="s">
        <v>261</v>
      </c>
    </row>
    <row r="11251">
      <c r="A11251" s="5" t="s">
        <v>225</v>
      </c>
      <c r="B11251" s="5" t="s">
        <v>265</v>
      </c>
      <c r="C11251" s="15" t="s">
        <v>261</v>
      </c>
    </row>
    <row r="11252">
      <c r="A11252" s="5" t="s">
        <v>155</v>
      </c>
      <c r="B11252" s="5" t="s">
        <v>265</v>
      </c>
      <c r="C11252" s="15" t="s">
        <v>261</v>
      </c>
    </row>
    <row r="11253">
      <c r="A11253" s="5" t="s">
        <v>124</v>
      </c>
      <c r="B11253" s="5" t="s">
        <v>265</v>
      </c>
      <c r="C11253" s="15" t="s">
        <v>261</v>
      </c>
    </row>
    <row r="11254">
      <c r="A11254" s="5" t="s">
        <v>90</v>
      </c>
      <c r="B11254" s="5" t="s">
        <v>265</v>
      </c>
      <c r="C11254" s="15" t="s">
        <v>261</v>
      </c>
    </row>
    <row r="11255">
      <c r="A11255" s="5" t="s">
        <v>103</v>
      </c>
      <c r="B11255" s="5" t="s">
        <v>265</v>
      </c>
      <c r="C11255" s="15" t="s">
        <v>261</v>
      </c>
    </row>
    <row r="11256">
      <c r="A11256" s="5" t="s">
        <v>174</v>
      </c>
      <c r="B11256" s="5" t="s">
        <v>265</v>
      </c>
      <c r="C11256" s="15" t="s">
        <v>261</v>
      </c>
    </row>
    <row r="11257">
      <c r="A11257" s="5" t="s">
        <v>190</v>
      </c>
      <c r="B11257" s="5" t="s">
        <v>265</v>
      </c>
      <c r="C11257" s="15" t="s">
        <v>261</v>
      </c>
    </row>
    <row r="11258">
      <c r="A11258" s="5" t="s">
        <v>111</v>
      </c>
      <c r="B11258" s="5" t="s">
        <v>265</v>
      </c>
      <c r="C11258" s="15" t="s">
        <v>261</v>
      </c>
    </row>
    <row r="11259">
      <c r="A11259" s="5" t="s">
        <v>92</v>
      </c>
      <c r="B11259" s="5" t="s">
        <v>265</v>
      </c>
      <c r="C11259" s="15" t="s">
        <v>261</v>
      </c>
    </row>
    <row r="11260">
      <c r="A11260" s="5" t="s">
        <v>109</v>
      </c>
      <c r="B11260" s="5" t="s">
        <v>265</v>
      </c>
      <c r="C11260" s="15" t="s">
        <v>261</v>
      </c>
    </row>
    <row r="11261">
      <c r="A11261" s="5" t="s">
        <v>224</v>
      </c>
      <c r="B11261" s="5" t="s">
        <v>265</v>
      </c>
      <c r="C11261" s="15" t="s">
        <v>261</v>
      </c>
    </row>
    <row r="11262">
      <c r="A11262" s="5" t="s">
        <v>145</v>
      </c>
      <c r="B11262" s="5" t="s">
        <v>265</v>
      </c>
      <c r="C11262" s="15" t="s">
        <v>261</v>
      </c>
    </row>
    <row r="11263">
      <c r="A11263" s="5" t="s">
        <v>118</v>
      </c>
      <c r="B11263" s="5" t="s">
        <v>265</v>
      </c>
      <c r="C11263" s="15" t="s">
        <v>261</v>
      </c>
    </row>
    <row r="11264">
      <c r="A11264" s="5" t="s">
        <v>145</v>
      </c>
      <c r="B11264" s="5" t="s">
        <v>265</v>
      </c>
      <c r="C11264" s="15" t="s">
        <v>261</v>
      </c>
    </row>
    <row r="11265">
      <c r="A11265" s="5" t="s">
        <v>58</v>
      </c>
      <c r="B11265" s="5" t="s">
        <v>265</v>
      </c>
      <c r="C11265" s="15" t="s">
        <v>261</v>
      </c>
    </row>
    <row r="11266">
      <c r="A11266" s="5" t="s">
        <v>50</v>
      </c>
      <c r="B11266" s="5" t="s">
        <v>265</v>
      </c>
      <c r="C11266" s="15" t="s">
        <v>261</v>
      </c>
    </row>
    <row r="11267">
      <c r="A11267" s="5" t="s">
        <v>222</v>
      </c>
      <c r="B11267" s="5" t="s">
        <v>265</v>
      </c>
      <c r="C11267" s="15" t="s">
        <v>261</v>
      </c>
    </row>
    <row r="11268">
      <c r="A11268" s="5" t="s">
        <v>141</v>
      </c>
      <c r="B11268" s="5" t="s">
        <v>265</v>
      </c>
      <c r="C11268" s="15" t="s">
        <v>261</v>
      </c>
    </row>
    <row r="11269">
      <c r="A11269" s="5" t="s">
        <v>139</v>
      </c>
      <c r="B11269" s="5" t="s">
        <v>265</v>
      </c>
      <c r="C11269" s="15" t="s">
        <v>261</v>
      </c>
    </row>
    <row r="11270">
      <c r="A11270" s="5" t="s">
        <v>180</v>
      </c>
      <c r="B11270" s="5" t="s">
        <v>265</v>
      </c>
      <c r="C11270" s="15" t="s">
        <v>261</v>
      </c>
    </row>
    <row r="11271">
      <c r="A11271" s="5" t="s">
        <v>223</v>
      </c>
      <c r="B11271" s="5" t="s">
        <v>265</v>
      </c>
      <c r="C11271" s="15" t="s">
        <v>261</v>
      </c>
    </row>
    <row r="11272">
      <c r="A11272" s="5" t="s">
        <v>213</v>
      </c>
      <c r="B11272" s="5" t="s">
        <v>265</v>
      </c>
      <c r="C11272" s="15" t="s">
        <v>261</v>
      </c>
    </row>
    <row r="11273">
      <c r="A11273" s="5" t="s">
        <v>77</v>
      </c>
      <c r="B11273" s="5" t="s">
        <v>265</v>
      </c>
      <c r="C11273" s="15" t="s">
        <v>261</v>
      </c>
    </row>
    <row r="11274">
      <c r="A11274" s="5" t="s">
        <v>246</v>
      </c>
      <c r="B11274" s="5" t="s">
        <v>265</v>
      </c>
      <c r="C11274" s="15" t="s">
        <v>261</v>
      </c>
    </row>
    <row r="11275">
      <c r="A11275" s="5" t="s">
        <v>66</v>
      </c>
      <c r="B11275" s="5" t="s">
        <v>265</v>
      </c>
      <c r="C11275" s="15" t="s">
        <v>261</v>
      </c>
    </row>
    <row r="11276">
      <c r="A11276" s="5" t="s">
        <v>185</v>
      </c>
      <c r="B11276" s="5" t="s">
        <v>265</v>
      </c>
      <c r="C11276" s="15" t="s">
        <v>261</v>
      </c>
    </row>
    <row r="11277">
      <c r="A11277" s="5" t="s">
        <v>173</v>
      </c>
      <c r="B11277" s="5" t="s">
        <v>265</v>
      </c>
      <c r="C11277" s="15" t="s">
        <v>261</v>
      </c>
    </row>
    <row r="11278">
      <c r="A11278" s="5" t="s">
        <v>223</v>
      </c>
      <c r="B11278" s="5" t="s">
        <v>265</v>
      </c>
      <c r="C11278" s="15" t="s">
        <v>261</v>
      </c>
    </row>
    <row r="11279">
      <c r="A11279" s="5" t="s">
        <v>140</v>
      </c>
      <c r="B11279" s="5" t="s">
        <v>265</v>
      </c>
      <c r="C11279" s="15" t="s">
        <v>261</v>
      </c>
    </row>
    <row r="11280">
      <c r="A11280" s="5" t="s">
        <v>96</v>
      </c>
      <c r="B11280" s="5" t="s">
        <v>265</v>
      </c>
      <c r="C11280" s="15" t="s">
        <v>261</v>
      </c>
    </row>
    <row r="11281">
      <c r="A11281" s="5" t="s">
        <v>222</v>
      </c>
      <c r="B11281" s="5" t="s">
        <v>265</v>
      </c>
      <c r="C11281" s="15" t="s">
        <v>261</v>
      </c>
    </row>
    <row r="11282">
      <c r="A11282" s="5" t="s">
        <v>72</v>
      </c>
      <c r="B11282" s="5" t="s">
        <v>265</v>
      </c>
      <c r="C11282" s="15" t="s">
        <v>261</v>
      </c>
    </row>
    <row r="11283">
      <c r="A11283" s="5" t="s">
        <v>207</v>
      </c>
      <c r="B11283" s="5" t="s">
        <v>265</v>
      </c>
      <c r="C11283" s="15" t="s">
        <v>261</v>
      </c>
    </row>
    <row r="11284">
      <c r="A11284" s="5" t="s">
        <v>175</v>
      </c>
      <c r="B11284" s="5" t="s">
        <v>265</v>
      </c>
      <c r="C11284" s="15" t="s">
        <v>261</v>
      </c>
    </row>
    <row r="11285">
      <c r="A11285" s="5" t="s">
        <v>211</v>
      </c>
      <c r="B11285" s="5" t="s">
        <v>265</v>
      </c>
      <c r="C11285" s="15" t="s">
        <v>261</v>
      </c>
    </row>
    <row r="11286">
      <c r="A11286" s="5" t="s">
        <v>243</v>
      </c>
      <c r="B11286" s="5" t="s">
        <v>265</v>
      </c>
      <c r="C11286" s="15" t="s">
        <v>261</v>
      </c>
    </row>
    <row r="11287">
      <c r="A11287" s="5" t="s">
        <v>118</v>
      </c>
      <c r="B11287" s="5" t="s">
        <v>265</v>
      </c>
      <c r="C11287" s="15" t="s">
        <v>261</v>
      </c>
    </row>
    <row r="11288">
      <c r="A11288" s="5" t="s">
        <v>230</v>
      </c>
      <c r="B11288" s="5" t="s">
        <v>265</v>
      </c>
      <c r="C11288" s="15" t="s">
        <v>261</v>
      </c>
    </row>
    <row r="11289">
      <c r="A11289" s="5" t="s">
        <v>123</v>
      </c>
      <c r="B11289" s="5" t="s">
        <v>265</v>
      </c>
      <c r="C11289" s="15" t="s">
        <v>261</v>
      </c>
    </row>
    <row r="11290">
      <c r="A11290" s="5" t="s">
        <v>165</v>
      </c>
      <c r="B11290" s="5" t="s">
        <v>265</v>
      </c>
      <c r="C11290" s="15" t="s">
        <v>261</v>
      </c>
    </row>
    <row r="11291">
      <c r="A11291" s="5" t="s">
        <v>159</v>
      </c>
      <c r="B11291" s="5" t="s">
        <v>265</v>
      </c>
      <c r="C11291" s="15" t="s">
        <v>261</v>
      </c>
    </row>
    <row r="11292">
      <c r="A11292" s="5" t="s">
        <v>152</v>
      </c>
      <c r="B11292" s="5" t="s">
        <v>265</v>
      </c>
      <c r="C11292" s="15" t="s">
        <v>261</v>
      </c>
    </row>
    <row r="11293">
      <c r="A11293" s="5" t="s">
        <v>179</v>
      </c>
      <c r="B11293" s="5" t="s">
        <v>265</v>
      </c>
      <c r="C11293" s="15" t="s">
        <v>261</v>
      </c>
    </row>
    <row r="11294">
      <c r="A11294" s="5" t="s">
        <v>192</v>
      </c>
      <c r="B11294" s="5" t="s">
        <v>265</v>
      </c>
      <c r="C11294" s="15" t="s">
        <v>261</v>
      </c>
    </row>
    <row r="11295">
      <c r="A11295" s="5" t="s">
        <v>230</v>
      </c>
      <c r="B11295" s="5" t="s">
        <v>265</v>
      </c>
      <c r="C11295" s="15" t="s">
        <v>261</v>
      </c>
    </row>
    <row r="11296">
      <c r="A11296" s="5" t="s">
        <v>218</v>
      </c>
      <c r="B11296" s="5" t="s">
        <v>265</v>
      </c>
      <c r="C11296" s="15" t="s">
        <v>261</v>
      </c>
    </row>
    <row r="11297">
      <c r="A11297" s="5" t="s">
        <v>105</v>
      </c>
      <c r="B11297" s="5" t="s">
        <v>265</v>
      </c>
      <c r="C11297" s="15" t="s">
        <v>261</v>
      </c>
    </row>
    <row r="11298">
      <c r="A11298" s="5" t="s">
        <v>192</v>
      </c>
      <c r="B11298" s="5" t="s">
        <v>265</v>
      </c>
      <c r="C11298" s="15" t="s">
        <v>261</v>
      </c>
    </row>
    <row r="11299">
      <c r="A11299" s="5" t="s">
        <v>189</v>
      </c>
      <c r="B11299" s="5" t="s">
        <v>265</v>
      </c>
      <c r="C11299" s="15" t="s">
        <v>261</v>
      </c>
    </row>
    <row r="11300">
      <c r="A11300" s="5" t="s">
        <v>144</v>
      </c>
      <c r="B11300" s="5" t="s">
        <v>265</v>
      </c>
      <c r="C11300" s="15" t="s">
        <v>261</v>
      </c>
    </row>
    <row r="11301">
      <c r="A11301" s="5" t="s">
        <v>161</v>
      </c>
      <c r="B11301" s="5" t="s">
        <v>265</v>
      </c>
      <c r="C11301" s="15" t="s">
        <v>261</v>
      </c>
    </row>
    <row r="11302">
      <c r="A11302" s="5" t="s">
        <v>178</v>
      </c>
      <c r="B11302" s="5" t="s">
        <v>265</v>
      </c>
      <c r="C11302" s="15" t="s">
        <v>261</v>
      </c>
    </row>
    <row r="11303">
      <c r="A11303" s="5" t="s">
        <v>74</v>
      </c>
      <c r="B11303" s="5" t="s">
        <v>265</v>
      </c>
      <c r="C11303" s="15" t="s">
        <v>261</v>
      </c>
    </row>
    <row r="11304">
      <c r="A11304" s="5" t="s">
        <v>97</v>
      </c>
      <c r="B11304" s="5" t="s">
        <v>265</v>
      </c>
      <c r="C11304" s="15" t="s">
        <v>261</v>
      </c>
    </row>
    <row r="11305">
      <c r="A11305" s="5" t="s">
        <v>252</v>
      </c>
      <c r="B11305" s="5" t="s">
        <v>265</v>
      </c>
      <c r="C11305" s="15" t="s">
        <v>261</v>
      </c>
    </row>
    <row r="11306">
      <c r="A11306" s="5" t="s">
        <v>206</v>
      </c>
      <c r="B11306" s="5" t="s">
        <v>265</v>
      </c>
      <c r="C11306" s="15" t="s">
        <v>261</v>
      </c>
    </row>
    <row r="11307">
      <c r="A11307" s="5" t="s">
        <v>217</v>
      </c>
      <c r="B11307" s="5" t="s">
        <v>265</v>
      </c>
      <c r="C11307" s="15" t="s">
        <v>261</v>
      </c>
    </row>
    <row r="11308">
      <c r="A11308" s="5" t="s">
        <v>112</v>
      </c>
      <c r="B11308" s="5" t="s">
        <v>265</v>
      </c>
      <c r="C11308" s="15" t="s">
        <v>261</v>
      </c>
    </row>
    <row r="11309">
      <c r="A11309" s="5" t="s">
        <v>152</v>
      </c>
      <c r="B11309" s="5" t="s">
        <v>265</v>
      </c>
      <c r="C11309" s="15" t="s">
        <v>261</v>
      </c>
    </row>
    <row r="11310">
      <c r="A11310" s="5" t="s">
        <v>240</v>
      </c>
      <c r="B11310" s="5" t="s">
        <v>265</v>
      </c>
      <c r="C11310" s="15" t="s">
        <v>261</v>
      </c>
    </row>
    <row r="11311">
      <c r="A11311" s="5" t="s">
        <v>236</v>
      </c>
      <c r="B11311" s="5" t="s">
        <v>265</v>
      </c>
      <c r="C11311" s="15" t="s">
        <v>261</v>
      </c>
    </row>
    <row r="11312">
      <c r="A11312" s="5" t="s">
        <v>130</v>
      </c>
      <c r="B11312" s="5" t="s">
        <v>265</v>
      </c>
      <c r="C11312" s="15" t="s">
        <v>261</v>
      </c>
    </row>
    <row r="11313">
      <c r="A11313" s="5" t="s">
        <v>150</v>
      </c>
      <c r="B11313" s="5" t="s">
        <v>265</v>
      </c>
      <c r="C11313" s="15" t="s">
        <v>261</v>
      </c>
    </row>
    <row r="11314">
      <c r="A11314" s="5" t="s">
        <v>232</v>
      </c>
      <c r="B11314" s="5" t="s">
        <v>265</v>
      </c>
      <c r="C11314" s="15" t="s">
        <v>261</v>
      </c>
    </row>
    <row r="11315">
      <c r="A11315" s="5" t="s">
        <v>202</v>
      </c>
      <c r="B11315" s="5" t="s">
        <v>265</v>
      </c>
      <c r="C11315" s="15" t="s">
        <v>261</v>
      </c>
    </row>
    <row r="11316">
      <c r="A11316" s="5" t="s">
        <v>166</v>
      </c>
      <c r="B11316" s="5" t="s">
        <v>265</v>
      </c>
      <c r="C11316" s="15" t="s">
        <v>261</v>
      </c>
    </row>
    <row r="11317">
      <c r="A11317" s="5" t="s">
        <v>156</v>
      </c>
      <c r="B11317" s="5" t="s">
        <v>265</v>
      </c>
      <c r="C11317" s="15" t="s">
        <v>261</v>
      </c>
    </row>
    <row r="11318">
      <c r="A11318" s="5" t="s">
        <v>153</v>
      </c>
      <c r="B11318" s="5" t="s">
        <v>265</v>
      </c>
      <c r="C11318" s="15" t="s">
        <v>261</v>
      </c>
    </row>
    <row r="11319">
      <c r="A11319" s="5" t="s">
        <v>187</v>
      </c>
      <c r="B11319" s="5" t="s">
        <v>265</v>
      </c>
      <c r="C11319" s="15" t="s">
        <v>261</v>
      </c>
    </row>
    <row r="11320">
      <c r="A11320" s="5" t="s">
        <v>137</v>
      </c>
      <c r="B11320" s="5" t="s">
        <v>265</v>
      </c>
      <c r="C11320" s="15" t="s">
        <v>261</v>
      </c>
    </row>
    <row r="11321">
      <c r="A11321" s="5" t="s">
        <v>186</v>
      </c>
      <c r="B11321" s="5" t="s">
        <v>265</v>
      </c>
      <c r="C11321" s="15" t="s">
        <v>261</v>
      </c>
    </row>
    <row r="11322">
      <c r="A11322" s="5" t="s">
        <v>150</v>
      </c>
      <c r="B11322" s="5" t="s">
        <v>265</v>
      </c>
      <c r="C11322" s="15" t="s">
        <v>261</v>
      </c>
    </row>
    <row r="11323">
      <c r="A11323" s="5" t="s">
        <v>245</v>
      </c>
      <c r="B11323" s="5" t="s">
        <v>265</v>
      </c>
      <c r="C11323" s="15" t="s">
        <v>261</v>
      </c>
    </row>
    <row r="11324">
      <c r="A11324" s="5" t="s">
        <v>124</v>
      </c>
      <c r="B11324" s="5" t="s">
        <v>265</v>
      </c>
      <c r="C11324" s="15" t="s">
        <v>261</v>
      </c>
    </row>
    <row r="11325">
      <c r="A11325" s="5" t="s">
        <v>66</v>
      </c>
      <c r="B11325" s="5" t="s">
        <v>265</v>
      </c>
      <c r="C11325" s="15" t="s">
        <v>261</v>
      </c>
    </row>
    <row r="11326">
      <c r="A11326" s="5" t="s">
        <v>199</v>
      </c>
      <c r="B11326" s="5" t="s">
        <v>265</v>
      </c>
      <c r="C11326" s="15" t="s">
        <v>261</v>
      </c>
    </row>
    <row r="11327">
      <c r="A11327" s="5" t="s">
        <v>160</v>
      </c>
      <c r="B11327" s="5" t="s">
        <v>265</v>
      </c>
      <c r="C11327" s="15" t="s">
        <v>261</v>
      </c>
    </row>
    <row r="11328">
      <c r="A11328" s="5" t="s">
        <v>139</v>
      </c>
      <c r="B11328" s="5" t="s">
        <v>265</v>
      </c>
      <c r="C11328" s="15" t="s">
        <v>261</v>
      </c>
    </row>
    <row r="11329">
      <c r="A11329" s="5" t="s">
        <v>92</v>
      </c>
      <c r="B11329" s="5" t="s">
        <v>265</v>
      </c>
      <c r="C11329" s="15" t="s">
        <v>261</v>
      </c>
    </row>
    <row r="11330">
      <c r="A11330" s="5" t="s">
        <v>88</v>
      </c>
      <c r="B11330" s="5" t="s">
        <v>265</v>
      </c>
      <c r="C11330" s="15" t="s">
        <v>261</v>
      </c>
    </row>
    <row r="11331">
      <c r="A11331" s="5" t="s">
        <v>119</v>
      </c>
      <c r="B11331" s="5" t="s">
        <v>265</v>
      </c>
      <c r="C11331" s="15" t="s">
        <v>261</v>
      </c>
    </row>
    <row r="11332">
      <c r="A11332" s="5" t="s">
        <v>119</v>
      </c>
      <c r="B11332" s="5" t="s">
        <v>265</v>
      </c>
      <c r="C11332" s="15" t="s">
        <v>261</v>
      </c>
    </row>
    <row r="11333">
      <c r="A11333" s="5" t="s">
        <v>186</v>
      </c>
      <c r="B11333" s="5" t="s">
        <v>265</v>
      </c>
      <c r="C11333" s="15" t="s">
        <v>261</v>
      </c>
    </row>
    <row r="11334">
      <c r="A11334" s="5" t="s">
        <v>175</v>
      </c>
      <c r="B11334" s="5" t="s">
        <v>265</v>
      </c>
      <c r="C11334" s="15" t="s">
        <v>261</v>
      </c>
    </row>
    <row r="11335">
      <c r="A11335" s="5" t="s">
        <v>107</v>
      </c>
      <c r="B11335" s="5" t="s">
        <v>265</v>
      </c>
      <c r="C11335" s="15" t="s">
        <v>261</v>
      </c>
    </row>
    <row r="11336">
      <c r="A11336" s="5" t="s">
        <v>150</v>
      </c>
      <c r="B11336" s="5" t="s">
        <v>265</v>
      </c>
      <c r="C11336" s="15" t="s">
        <v>261</v>
      </c>
    </row>
    <row r="11337">
      <c r="A11337" s="5" t="s">
        <v>253</v>
      </c>
      <c r="B11337" s="5" t="s">
        <v>265</v>
      </c>
      <c r="C11337" s="15" t="s">
        <v>261</v>
      </c>
    </row>
    <row r="11338">
      <c r="A11338" s="5" t="s">
        <v>238</v>
      </c>
      <c r="B11338" s="5" t="s">
        <v>265</v>
      </c>
      <c r="C11338" s="15" t="s">
        <v>261</v>
      </c>
    </row>
    <row r="11339">
      <c r="A11339" s="5" t="s">
        <v>208</v>
      </c>
      <c r="B11339" s="5" t="s">
        <v>265</v>
      </c>
      <c r="C11339" s="15" t="s">
        <v>261</v>
      </c>
    </row>
    <row r="11340">
      <c r="A11340" s="5" t="s">
        <v>223</v>
      </c>
      <c r="B11340" s="5" t="s">
        <v>265</v>
      </c>
      <c r="C11340" s="15" t="s">
        <v>261</v>
      </c>
    </row>
    <row r="11341">
      <c r="A11341" s="5" t="s">
        <v>218</v>
      </c>
      <c r="B11341" s="5" t="s">
        <v>265</v>
      </c>
      <c r="C11341" s="15" t="s">
        <v>261</v>
      </c>
    </row>
    <row r="11342">
      <c r="A11342" s="5" t="s">
        <v>175</v>
      </c>
      <c r="B11342" s="5" t="s">
        <v>265</v>
      </c>
      <c r="C11342" s="15" t="s">
        <v>261</v>
      </c>
    </row>
    <row r="11343">
      <c r="A11343" s="5" t="s">
        <v>217</v>
      </c>
      <c r="B11343" s="5" t="s">
        <v>265</v>
      </c>
      <c r="C11343" s="15" t="s">
        <v>261</v>
      </c>
    </row>
    <row r="11344">
      <c r="A11344" s="5" t="s">
        <v>170</v>
      </c>
      <c r="B11344" s="5" t="s">
        <v>265</v>
      </c>
      <c r="C11344" s="15" t="s">
        <v>261</v>
      </c>
    </row>
    <row r="11345">
      <c r="A11345" s="5" t="s">
        <v>206</v>
      </c>
      <c r="B11345" s="5" t="s">
        <v>265</v>
      </c>
      <c r="C11345" s="15" t="s">
        <v>261</v>
      </c>
    </row>
    <row r="11346">
      <c r="A11346" s="5" t="s">
        <v>244</v>
      </c>
      <c r="B11346" s="5" t="s">
        <v>265</v>
      </c>
      <c r="C11346" s="15" t="s">
        <v>261</v>
      </c>
    </row>
    <row r="11347">
      <c r="A11347" s="5" t="s">
        <v>119</v>
      </c>
      <c r="B11347" s="5" t="s">
        <v>265</v>
      </c>
      <c r="C11347" s="15" t="s">
        <v>261</v>
      </c>
    </row>
    <row r="11348">
      <c r="A11348" s="5" t="s">
        <v>203</v>
      </c>
      <c r="B11348" s="5" t="s">
        <v>265</v>
      </c>
      <c r="C11348" s="15" t="s">
        <v>261</v>
      </c>
    </row>
    <row r="11349">
      <c r="A11349" s="5" t="s">
        <v>72</v>
      </c>
      <c r="B11349" s="5" t="s">
        <v>265</v>
      </c>
      <c r="C11349" s="15" t="s">
        <v>261</v>
      </c>
    </row>
    <row r="11350">
      <c r="A11350" s="5" t="s">
        <v>209</v>
      </c>
      <c r="B11350" s="5" t="s">
        <v>265</v>
      </c>
      <c r="C11350" s="15" t="s">
        <v>261</v>
      </c>
    </row>
    <row r="11351">
      <c r="A11351" s="5" t="s">
        <v>217</v>
      </c>
      <c r="B11351" s="5" t="s">
        <v>265</v>
      </c>
      <c r="C11351" s="15" t="s">
        <v>261</v>
      </c>
    </row>
    <row r="11352">
      <c r="A11352" s="5" t="s">
        <v>211</v>
      </c>
      <c r="B11352" s="5" t="s">
        <v>265</v>
      </c>
      <c r="C11352" s="15" t="s">
        <v>261</v>
      </c>
    </row>
    <row r="11353">
      <c r="A11353" s="5" t="s">
        <v>54</v>
      </c>
      <c r="B11353" s="5" t="s">
        <v>265</v>
      </c>
      <c r="C11353" s="15" t="s">
        <v>261</v>
      </c>
    </row>
    <row r="11354">
      <c r="A11354" s="5" t="s">
        <v>247</v>
      </c>
      <c r="B11354" s="5" t="s">
        <v>265</v>
      </c>
      <c r="C11354" s="15" t="s">
        <v>261</v>
      </c>
    </row>
    <row r="11355">
      <c r="A11355" s="5" t="s">
        <v>221</v>
      </c>
      <c r="B11355" s="5" t="s">
        <v>265</v>
      </c>
      <c r="C11355" s="15" t="s">
        <v>261</v>
      </c>
    </row>
    <row r="11356">
      <c r="A11356" s="5" t="s">
        <v>194</v>
      </c>
      <c r="B11356" s="5" t="s">
        <v>265</v>
      </c>
      <c r="C11356" s="15" t="s">
        <v>261</v>
      </c>
    </row>
    <row r="11357">
      <c r="A11357" s="5" t="s">
        <v>122</v>
      </c>
      <c r="B11357" s="5" t="s">
        <v>265</v>
      </c>
      <c r="C11357" s="15" t="s">
        <v>261</v>
      </c>
    </row>
    <row r="11358">
      <c r="A11358" s="5" t="s">
        <v>192</v>
      </c>
      <c r="B11358" s="5" t="s">
        <v>265</v>
      </c>
      <c r="C11358" s="15" t="s">
        <v>261</v>
      </c>
    </row>
    <row r="11359">
      <c r="A11359" s="5" t="s">
        <v>186</v>
      </c>
      <c r="B11359" s="5" t="s">
        <v>265</v>
      </c>
      <c r="C11359" s="15" t="s">
        <v>261</v>
      </c>
    </row>
    <row r="11360">
      <c r="A11360" s="5" t="s">
        <v>156</v>
      </c>
      <c r="B11360" s="5" t="s">
        <v>265</v>
      </c>
      <c r="C11360" s="15" t="s">
        <v>261</v>
      </c>
    </row>
    <row r="11361">
      <c r="A11361" s="5" t="s">
        <v>155</v>
      </c>
      <c r="B11361" s="5" t="s">
        <v>265</v>
      </c>
      <c r="C11361" s="15" t="s">
        <v>261</v>
      </c>
    </row>
    <row r="11362">
      <c r="A11362" s="5" t="s">
        <v>165</v>
      </c>
      <c r="B11362" s="5" t="s">
        <v>265</v>
      </c>
      <c r="C11362" s="15" t="s">
        <v>261</v>
      </c>
    </row>
    <row r="11363">
      <c r="A11363" s="5" t="s">
        <v>194</v>
      </c>
      <c r="B11363" s="5" t="s">
        <v>265</v>
      </c>
      <c r="C11363" s="15" t="s">
        <v>261</v>
      </c>
    </row>
    <row r="11364">
      <c r="A11364" s="5" t="s">
        <v>221</v>
      </c>
      <c r="B11364" s="5" t="s">
        <v>265</v>
      </c>
      <c r="C11364" s="15" t="s">
        <v>261</v>
      </c>
    </row>
    <row r="11365">
      <c r="A11365" s="5" t="s">
        <v>152</v>
      </c>
      <c r="B11365" s="5" t="s">
        <v>265</v>
      </c>
      <c r="C11365" s="15" t="s">
        <v>261</v>
      </c>
    </row>
    <row r="11366">
      <c r="A11366" s="5" t="s">
        <v>193</v>
      </c>
      <c r="B11366" s="5" t="s">
        <v>265</v>
      </c>
      <c r="C11366" s="15" t="s">
        <v>261</v>
      </c>
    </row>
    <row r="11367">
      <c r="A11367" s="5" t="s">
        <v>206</v>
      </c>
      <c r="B11367" s="5" t="s">
        <v>265</v>
      </c>
      <c r="C11367" s="15" t="s">
        <v>261</v>
      </c>
    </row>
    <row r="11368">
      <c r="A11368" s="5" t="s">
        <v>134</v>
      </c>
      <c r="B11368" s="5" t="s">
        <v>265</v>
      </c>
      <c r="C11368" s="15" t="s">
        <v>261</v>
      </c>
    </row>
    <row r="11369">
      <c r="A11369" s="5" t="s">
        <v>70</v>
      </c>
      <c r="B11369" s="5" t="s">
        <v>265</v>
      </c>
      <c r="C11369" s="15" t="s">
        <v>261</v>
      </c>
    </row>
    <row r="11370">
      <c r="A11370" s="5" t="s">
        <v>86</v>
      </c>
      <c r="B11370" s="5" t="s">
        <v>265</v>
      </c>
      <c r="C11370" s="15" t="s">
        <v>261</v>
      </c>
    </row>
    <row r="11371">
      <c r="A11371" s="5" t="s">
        <v>163</v>
      </c>
      <c r="B11371" s="5" t="s">
        <v>265</v>
      </c>
      <c r="C11371" s="15" t="s">
        <v>261</v>
      </c>
    </row>
    <row r="11372">
      <c r="A11372" s="5" t="s">
        <v>175</v>
      </c>
      <c r="B11372" s="5" t="s">
        <v>265</v>
      </c>
      <c r="C11372" s="15" t="s">
        <v>261</v>
      </c>
    </row>
    <row r="11373">
      <c r="A11373" s="5" t="s">
        <v>175</v>
      </c>
      <c r="B11373" s="5" t="s">
        <v>265</v>
      </c>
      <c r="C11373" s="15" t="s">
        <v>261</v>
      </c>
    </row>
    <row r="11374">
      <c r="A11374" s="5" t="s">
        <v>232</v>
      </c>
      <c r="B11374" s="5" t="s">
        <v>265</v>
      </c>
      <c r="C11374" s="15" t="s">
        <v>261</v>
      </c>
    </row>
    <row r="11375">
      <c r="A11375" s="5" t="s">
        <v>77</v>
      </c>
      <c r="B11375" s="5" t="s">
        <v>265</v>
      </c>
      <c r="C11375" s="15" t="s">
        <v>261</v>
      </c>
    </row>
    <row r="11376">
      <c r="A11376" s="5" t="s">
        <v>138</v>
      </c>
      <c r="B11376" s="5" t="s">
        <v>265</v>
      </c>
      <c r="C11376" s="15" t="s">
        <v>261</v>
      </c>
    </row>
    <row r="11377">
      <c r="A11377" s="5" t="s">
        <v>81</v>
      </c>
      <c r="B11377" s="5" t="s">
        <v>265</v>
      </c>
      <c r="C11377" s="15" t="s">
        <v>261</v>
      </c>
    </row>
    <row r="11378">
      <c r="A11378" s="5" t="s">
        <v>239</v>
      </c>
      <c r="B11378" s="5" t="s">
        <v>265</v>
      </c>
      <c r="C11378" s="15" t="s">
        <v>261</v>
      </c>
    </row>
    <row r="11379">
      <c r="A11379" s="5" t="s">
        <v>222</v>
      </c>
      <c r="B11379" s="5" t="s">
        <v>265</v>
      </c>
      <c r="C11379" s="15" t="s">
        <v>261</v>
      </c>
    </row>
    <row r="11380">
      <c r="A11380" s="5" t="s">
        <v>163</v>
      </c>
      <c r="B11380" s="5" t="s">
        <v>265</v>
      </c>
      <c r="C11380" s="15" t="s">
        <v>261</v>
      </c>
    </row>
    <row r="11381">
      <c r="A11381" s="5" t="s">
        <v>239</v>
      </c>
      <c r="B11381" s="5" t="s">
        <v>265</v>
      </c>
      <c r="C11381" s="15" t="s">
        <v>261</v>
      </c>
    </row>
    <row r="11382">
      <c r="A11382" s="5" t="s">
        <v>125</v>
      </c>
      <c r="B11382" s="5" t="s">
        <v>265</v>
      </c>
      <c r="C11382" s="15" t="s">
        <v>261</v>
      </c>
    </row>
    <row r="11383">
      <c r="A11383" s="5" t="s">
        <v>124</v>
      </c>
      <c r="B11383" s="5" t="s">
        <v>265</v>
      </c>
      <c r="C11383" s="15" t="s">
        <v>261</v>
      </c>
    </row>
    <row r="11384">
      <c r="A11384" s="5" t="s">
        <v>54</v>
      </c>
      <c r="B11384" s="5" t="s">
        <v>265</v>
      </c>
      <c r="C11384" s="15" t="s">
        <v>261</v>
      </c>
    </row>
    <row r="11385">
      <c r="A11385" s="5" t="s">
        <v>213</v>
      </c>
      <c r="B11385" s="5" t="s">
        <v>265</v>
      </c>
      <c r="C11385" s="15" t="s">
        <v>261</v>
      </c>
    </row>
    <row r="11386">
      <c r="A11386" s="5" t="s">
        <v>132</v>
      </c>
      <c r="B11386" s="5" t="s">
        <v>265</v>
      </c>
      <c r="C11386" s="15" t="s">
        <v>261</v>
      </c>
    </row>
    <row r="11387">
      <c r="A11387" s="5" t="s">
        <v>125</v>
      </c>
      <c r="B11387" s="5" t="s">
        <v>265</v>
      </c>
      <c r="C11387" s="15" t="s">
        <v>261</v>
      </c>
    </row>
    <row r="11388">
      <c r="A11388" s="5" t="s">
        <v>245</v>
      </c>
      <c r="B11388" s="5" t="s">
        <v>265</v>
      </c>
      <c r="C11388" s="15" t="s">
        <v>261</v>
      </c>
    </row>
    <row r="11389">
      <c r="A11389" s="5" t="s">
        <v>171</v>
      </c>
      <c r="B11389" s="5" t="s">
        <v>265</v>
      </c>
      <c r="C11389" s="15" t="s">
        <v>261</v>
      </c>
    </row>
    <row r="11390">
      <c r="A11390" s="5" t="s">
        <v>239</v>
      </c>
      <c r="B11390" s="5" t="s">
        <v>265</v>
      </c>
      <c r="C11390" s="15" t="s">
        <v>261</v>
      </c>
    </row>
    <row r="11391">
      <c r="A11391" s="5" t="s">
        <v>104</v>
      </c>
      <c r="B11391" s="5" t="s">
        <v>265</v>
      </c>
      <c r="C11391" s="15" t="s">
        <v>261</v>
      </c>
    </row>
    <row r="11392">
      <c r="A11392" s="5" t="s">
        <v>133</v>
      </c>
      <c r="B11392" s="5" t="s">
        <v>265</v>
      </c>
      <c r="C11392" s="15" t="s">
        <v>261</v>
      </c>
    </row>
    <row r="11393">
      <c r="A11393" s="5" t="s">
        <v>172</v>
      </c>
      <c r="B11393" s="5" t="s">
        <v>265</v>
      </c>
      <c r="C11393" s="15" t="s">
        <v>261</v>
      </c>
    </row>
    <row r="11394">
      <c r="A11394" s="5" t="s">
        <v>183</v>
      </c>
      <c r="B11394" s="5" t="s">
        <v>265</v>
      </c>
      <c r="C11394" s="15" t="s">
        <v>261</v>
      </c>
    </row>
    <row r="11395">
      <c r="A11395" s="5" t="s">
        <v>117</v>
      </c>
      <c r="B11395" s="5" t="s">
        <v>265</v>
      </c>
      <c r="C11395" s="15" t="s">
        <v>261</v>
      </c>
    </row>
    <row r="11396">
      <c r="A11396" s="5" t="s">
        <v>120</v>
      </c>
      <c r="B11396" s="5" t="s">
        <v>265</v>
      </c>
      <c r="C11396" s="15" t="s">
        <v>261</v>
      </c>
    </row>
    <row r="11397">
      <c r="A11397" s="5" t="s">
        <v>136</v>
      </c>
      <c r="B11397" s="5" t="s">
        <v>265</v>
      </c>
      <c r="C11397" s="15" t="s">
        <v>261</v>
      </c>
    </row>
    <row r="11398">
      <c r="A11398" s="5" t="s">
        <v>217</v>
      </c>
      <c r="B11398" s="5" t="s">
        <v>265</v>
      </c>
      <c r="C11398" s="15" t="s">
        <v>261</v>
      </c>
    </row>
    <row r="11399">
      <c r="A11399" s="5" t="s">
        <v>165</v>
      </c>
      <c r="B11399" s="5" t="s">
        <v>265</v>
      </c>
      <c r="C11399" s="15" t="s">
        <v>261</v>
      </c>
    </row>
    <row r="11400">
      <c r="A11400" s="5" t="s">
        <v>115</v>
      </c>
      <c r="B11400" s="5" t="s">
        <v>265</v>
      </c>
      <c r="C11400" s="15" t="s">
        <v>261</v>
      </c>
    </row>
    <row r="11401">
      <c r="A11401" s="5" t="s">
        <v>60</v>
      </c>
      <c r="B11401" s="5" t="s">
        <v>265</v>
      </c>
      <c r="C11401" s="15" t="s">
        <v>261</v>
      </c>
    </row>
    <row r="11402">
      <c r="A11402" s="5" t="s">
        <v>209</v>
      </c>
      <c r="B11402" s="5" t="s">
        <v>265</v>
      </c>
      <c r="C11402" s="15" t="s">
        <v>261</v>
      </c>
    </row>
    <row r="11403">
      <c r="A11403" s="5" t="s">
        <v>135</v>
      </c>
      <c r="B11403" s="5" t="s">
        <v>265</v>
      </c>
      <c r="C11403" s="15" t="s">
        <v>261</v>
      </c>
    </row>
    <row r="11404">
      <c r="A11404" s="5" t="s">
        <v>221</v>
      </c>
      <c r="B11404" s="5" t="s">
        <v>265</v>
      </c>
      <c r="C11404" s="15" t="s">
        <v>261</v>
      </c>
    </row>
    <row r="11405">
      <c r="A11405" s="5" t="s">
        <v>99</v>
      </c>
      <c r="B11405" s="5" t="s">
        <v>265</v>
      </c>
      <c r="C11405" s="15" t="s">
        <v>261</v>
      </c>
    </row>
    <row r="11406">
      <c r="A11406" s="5" t="s">
        <v>125</v>
      </c>
      <c r="B11406" s="5" t="s">
        <v>265</v>
      </c>
      <c r="C11406" s="15" t="s">
        <v>261</v>
      </c>
    </row>
    <row r="11407">
      <c r="A11407" s="5" t="s">
        <v>164</v>
      </c>
      <c r="B11407" s="5" t="s">
        <v>265</v>
      </c>
      <c r="C11407" s="15" t="s">
        <v>261</v>
      </c>
    </row>
    <row r="11408">
      <c r="A11408" s="5" t="s">
        <v>118</v>
      </c>
      <c r="B11408" s="5" t="s">
        <v>265</v>
      </c>
      <c r="C11408" s="15" t="s">
        <v>261</v>
      </c>
    </row>
    <row r="11409">
      <c r="A11409" s="5" t="s">
        <v>241</v>
      </c>
      <c r="B11409" s="5" t="s">
        <v>265</v>
      </c>
      <c r="C11409" s="15" t="s">
        <v>261</v>
      </c>
    </row>
    <row r="11410">
      <c r="A11410" s="5" t="s">
        <v>227</v>
      </c>
      <c r="B11410" s="5" t="s">
        <v>265</v>
      </c>
      <c r="C11410" s="15" t="s">
        <v>261</v>
      </c>
    </row>
    <row r="11411">
      <c r="A11411" s="5" t="s">
        <v>217</v>
      </c>
      <c r="B11411" s="5" t="s">
        <v>265</v>
      </c>
      <c r="C11411" s="15" t="s">
        <v>261</v>
      </c>
    </row>
    <row r="11412">
      <c r="A11412" s="5" t="s">
        <v>152</v>
      </c>
      <c r="B11412" s="5" t="s">
        <v>265</v>
      </c>
      <c r="C11412" s="15" t="s">
        <v>261</v>
      </c>
    </row>
    <row r="11413">
      <c r="A11413" s="5" t="s">
        <v>176</v>
      </c>
      <c r="B11413" s="5" t="s">
        <v>265</v>
      </c>
      <c r="C11413" s="15" t="s">
        <v>261</v>
      </c>
    </row>
    <row r="11414">
      <c r="A11414" s="5" t="s">
        <v>139</v>
      </c>
      <c r="B11414" s="5" t="s">
        <v>265</v>
      </c>
      <c r="C11414" s="15" t="s">
        <v>261</v>
      </c>
    </row>
    <row r="11415">
      <c r="A11415" s="5" t="s">
        <v>210</v>
      </c>
      <c r="B11415" s="5" t="s">
        <v>265</v>
      </c>
      <c r="C11415" s="15" t="s">
        <v>261</v>
      </c>
    </row>
    <row r="11416">
      <c r="A11416" s="5" t="s">
        <v>114</v>
      </c>
      <c r="B11416" s="5" t="s">
        <v>265</v>
      </c>
      <c r="C11416" s="15" t="s">
        <v>261</v>
      </c>
    </row>
    <row r="11417">
      <c r="A11417" s="5" t="s">
        <v>183</v>
      </c>
      <c r="B11417" s="5" t="s">
        <v>265</v>
      </c>
      <c r="C11417" s="15" t="s">
        <v>261</v>
      </c>
    </row>
    <row r="11418">
      <c r="A11418" s="5" t="s">
        <v>175</v>
      </c>
      <c r="B11418" s="5" t="s">
        <v>265</v>
      </c>
      <c r="C11418" s="15" t="s">
        <v>261</v>
      </c>
    </row>
    <row r="11419">
      <c r="A11419" s="5" t="s">
        <v>239</v>
      </c>
      <c r="B11419" s="5" t="s">
        <v>265</v>
      </c>
      <c r="C11419" s="15" t="s">
        <v>261</v>
      </c>
    </row>
    <row r="11420">
      <c r="A11420" s="5" t="s">
        <v>197</v>
      </c>
      <c r="B11420" s="5" t="s">
        <v>265</v>
      </c>
      <c r="C11420" s="15" t="s">
        <v>261</v>
      </c>
    </row>
    <row r="11421">
      <c r="A11421" s="5" t="s">
        <v>88</v>
      </c>
      <c r="B11421" s="5" t="s">
        <v>265</v>
      </c>
      <c r="C11421" s="15" t="s">
        <v>261</v>
      </c>
    </row>
    <row r="11422">
      <c r="A11422" s="5" t="s">
        <v>197</v>
      </c>
      <c r="B11422" s="5" t="s">
        <v>265</v>
      </c>
      <c r="C11422" s="15" t="s">
        <v>261</v>
      </c>
    </row>
    <row r="11423">
      <c r="A11423" s="5" t="s">
        <v>221</v>
      </c>
      <c r="B11423" s="5" t="s">
        <v>265</v>
      </c>
      <c r="C11423" s="15" t="s">
        <v>261</v>
      </c>
    </row>
    <row r="11424">
      <c r="A11424" s="5" t="s">
        <v>97</v>
      </c>
      <c r="B11424" s="5" t="s">
        <v>265</v>
      </c>
      <c r="C11424" s="15" t="s">
        <v>261</v>
      </c>
    </row>
    <row r="11425">
      <c r="A11425" s="5" t="s">
        <v>234</v>
      </c>
      <c r="B11425" s="5" t="s">
        <v>265</v>
      </c>
      <c r="C11425" s="15" t="s">
        <v>261</v>
      </c>
    </row>
    <row r="11426">
      <c r="A11426" s="5" t="s">
        <v>159</v>
      </c>
      <c r="B11426" s="5" t="s">
        <v>265</v>
      </c>
      <c r="C11426" s="15" t="s">
        <v>261</v>
      </c>
    </row>
    <row r="11427">
      <c r="A11427" s="5" t="s">
        <v>120</v>
      </c>
      <c r="B11427" s="5" t="s">
        <v>265</v>
      </c>
      <c r="C11427" s="15" t="s">
        <v>261</v>
      </c>
    </row>
    <row r="11428">
      <c r="A11428" s="5" t="s">
        <v>86</v>
      </c>
      <c r="B11428" s="5" t="s">
        <v>265</v>
      </c>
      <c r="C11428" s="15" t="s">
        <v>261</v>
      </c>
    </row>
    <row r="11429">
      <c r="A11429" s="5" t="s">
        <v>106</v>
      </c>
      <c r="B11429" s="5" t="s">
        <v>265</v>
      </c>
      <c r="C11429" s="15" t="s">
        <v>261</v>
      </c>
    </row>
    <row r="11430">
      <c r="A11430" s="5" t="s">
        <v>249</v>
      </c>
      <c r="B11430" s="5" t="s">
        <v>265</v>
      </c>
      <c r="C11430" s="15" t="s">
        <v>261</v>
      </c>
    </row>
    <row r="11431">
      <c r="A11431" s="5" t="s">
        <v>137</v>
      </c>
      <c r="B11431" s="5" t="s">
        <v>265</v>
      </c>
      <c r="C11431" s="15" t="s">
        <v>261</v>
      </c>
    </row>
    <row r="11432">
      <c r="A11432" s="5" t="s">
        <v>72</v>
      </c>
      <c r="B11432" s="5" t="s">
        <v>265</v>
      </c>
      <c r="C11432" s="15" t="s">
        <v>261</v>
      </c>
    </row>
    <row r="11433">
      <c r="A11433" s="5" t="s">
        <v>137</v>
      </c>
      <c r="B11433" s="5" t="s">
        <v>265</v>
      </c>
      <c r="C11433" s="15" t="s">
        <v>261</v>
      </c>
    </row>
    <row r="11434">
      <c r="A11434" s="5" t="s">
        <v>168</v>
      </c>
      <c r="B11434" s="5" t="s">
        <v>265</v>
      </c>
      <c r="C11434" s="15" t="s">
        <v>261</v>
      </c>
    </row>
    <row r="11435">
      <c r="A11435" s="5" t="s">
        <v>148</v>
      </c>
      <c r="B11435" s="5" t="s">
        <v>265</v>
      </c>
      <c r="C11435" s="15" t="s">
        <v>261</v>
      </c>
    </row>
    <row r="11436">
      <c r="A11436" s="5" t="s">
        <v>232</v>
      </c>
      <c r="B11436" s="5" t="s">
        <v>265</v>
      </c>
      <c r="C11436" s="15" t="s">
        <v>261</v>
      </c>
    </row>
    <row r="11437">
      <c r="A11437" s="5" t="s">
        <v>194</v>
      </c>
      <c r="B11437" s="5" t="s">
        <v>265</v>
      </c>
      <c r="C11437" s="15" t="s">
        <v>261</v>
      </c>
    </row>
    <row r="11438">
      <c r="A11438" s="5" t="s">
        <v>119</v>
      </c>
      <c r="B11438" s="5" t="s">
        <v>265</v>
      </c>
      <c r="C11438" s="15" t="s">
        <v>261</v>
      </c>
    </row>
    <row r="11439">
      <c r="A11439" s="5" t="s">
        <v>207</v>
      </c>
      <c r="B11439" s="5" t="s">
        <v>265</v>
      </c>
      <c r="C11439" s="15" t="s">
        <v>261</v>
      </c>
    </row>
    <row r="11440">
      <c r="A11440" s="5" t="s">
        <v>180</v>
      </c>
      <c r="B11440" s="5" t="s">
        <v>265</v>
      </c>
      <c r="C11440" s="15" t="s">
        <v>261</v>
      </c>
    </row>
    <row r="11441">
      <c r="A11441" s="5" t="s">
        <v>102</v>
      </c>
      <c r="B11441" s="5" t="s">
        <v>265</v>
      </c>
      <c r="C11441" s="15" t="s">
        <v>261</v>
      </c>
    </row>
    <row r="11442">
      <c r="A11442" s="5" t="s">
        <v>213</v>
      </c>
      <c r="B11442" s="5" t="s">
        <v>265</v>
      </c>
      <c r="C11442" s="15" t="s">
        <v>261</v>
      </c>
    </row>
    <row r="11443">
      <c r="A11443" s="5" t="s">
        <v>88</v>
      </c>
      <c r="B11443" s="5" t="s">
        <v>265</v>
      </c>
      <c r="C11443" s="15" t="s">
        <v>261</v>
      </c>
    </row>
    <row r="11444">
      <c r="A11444" s="5" t="s">
        <v>149</v>
      </c>
      <c r="B11444" s="5" t="s">
        <v>265</v>
      </c>
      <c r="C11444" s="15" t="s">
        <v>261</v>
      </c>
    </row>
    <row r="11445">
      <c r="A11445" s="5" t="s">
        <v>226</v>
      </c>
      <c r="B11445" s="5" t="s">
        <v>265</v>
      </c>
      <c r="C11445" s="15" t="s">
        <v>261</v>
      </c>
    </row>
    <row r="11446">
      <c r="A11446" s="5" t="s">
        <v>130</v>
      </c>
      <c r="B11446" s="5" t="s">
        <v>265</v>
      </c>
      <c r="C11446" s="15" t="s">
        <v>261</v>
      </c>
    </row>
    <row r="11447">
      <c r="A11447" s="5" t="s">
        <v>229</v>
      </c>
      <c r="B11447" s="5" t="s">
        <v>265</v>
      </c>
      <c r="C11447" s="15" t="s">
        <v>261</v>
      </c>
    </row>
    <row r="11448">
      <c r="A11448" s="5" t="s">
        <v>90</v>
      </c>
      <c r="B11448" s="5" t="s">
        <v>265</v>
      </c>
      <c r="C11448" s="15" t="s">
        <v>261</v>
      </c>
    </row>
    <row r="11449">
      <c r="A11449" s="5" t="s">
        <v>101</v>
      </c>
      <c r="B11449" s="5" t="s">
        <v>265</v>
      </c>
      <c r="C11449" s="15" t="s">
        <v>261</v>
      </c>
    </row>
    <row r="11450">
      <c r="A11450" s="5" t="s">
        <v>63</v>
      </c>
      <c r="B11450" s="5" t="s">
        <v>265</v>
      </c>
      <c r="C11450" s="15" t="s">
        <v>261</v>
      </c>
    </row>
    <row r="11451">
      <c r="A11451" s="5" t="s">
        <v>175</v>
      </c>
      <c r="B11451" s="5" t="s">
        <v>265</v>
      </c>
      <c r="C11451" s="15" t="s">
        <v>261</v>
      </c>
    </row>
    <row r="11452">
      <c r="A11452" s="5" t="s">
        <v>97</v>
      </c>
      <c r="B11452" s="5" t="s">
        <v>265</v>
      </c>
      <c r="C11452" s="15" t="s">
        <v>261</v>
      </c>
    </row>
    <row r="11453">
      <c r="A11453" s="5" t="s">
        <v>166</v>
      </c>
      <c r="B11453" s="5" t="s">
        <v>265</v>
      </c>
      <c r="C11453" s="15" t="s">
        <v>261</v>
      </c>
    </row>
    <row r="11454">
      <c r="A11454" s="5" t="s">
        <v>175</v>
      </c>
      <c r="B11454" s="5" t="s">
        <v>265</v>
      </c>
      <c r="C11454" s="15" t="s">
        <v>261</v>
      </c>
    </row>
    <row r="11455">
      <c r="A11455" s="5" t="s">
        <v>84</v>
      </c>
      <c r="B11455" s="5" t="s">
        <v>265</v>
      </c>
      <c r="C11455" s="15" t="s">
        <v>261</v>
      </c>
    </row>
    <row r="11456">
      <c r="A11456" s="5" t="s">
        <v>154</v>
      </c>
      <c r="B11456" s="5" t="s">
        <v>265</v>
      </c>
      <c r="C11456" s="15" t="s">
        <v>261</v>
      </c>
    </row>
    <row r="11457">
      <c r="A11457" s="5" t="s">
        <v>202</v>
      </c>
      <c r="B11457" s="5" t="s">
        <v>265</v>
      </c>
      <c r="C11457" s="15" t="s">
        <v>261</v>
      </c>
    </row>
    <row r="11458">
      <c r="A11458" s="5" t="s">
        <v>168</v>
      </c>
      <c r="B11458" s="5" t="s">
        <v>265</v>
      </c>
      <c r="C11458" s="15" t="s">
        <v>261</v>
      </c>
    </row>
    <row r="11459">
      <c r="A11459" s="5" t="s">
        <v>156</v>
      </c>
      <c r="B11459" s="5" t="s">
        <v>265</v>
      </c>
      <c r="C11459" s="15" t="s">
        <v>261</v>
      </c>
    </row>
    <row r="11460">
      <c r="A11460" s="5" t="s">
        <v>94</v>
      </c>
      <c r="B11460" s="5" t="s">
        <v>265</v>
      </c>
      <c r="C11460" s="15" t="s">
        <v>261</v>
      </c>
    </row>
    <row r="11461">
      <c r="A11461" s="5" t="s">
        <v>179</v>
      </c>
      <c r="B11461" s="5" t="s">
        <v>265</v>
      </c>
      <c r="C11461" s="15" t="s">
        <v>261</v>
      </c>
    </row>
    <row r="11462">
      <c r="A11462" s="5" t="s">
        <v>247</v>
      </c>
      <c r="B11462" s="5" t="s">
        <v>265</v>
      </c>
      <c r="C11462" s="15" t="s">
        <v>261</v>
      </c>
    </row>
    <row r="11463">
      <c r="A11463" s="5" t="s">
        <v>182</v>
      </c>
      <c r="B11463" s="5" t="s">
        <v>265</v>
      </c>
      <c r="C11463" s="15" t="s">
        <v>261</v>
      </c>
    </row>
    <row r="11464">
      <c r="A11464" s="5" t="s">
        <v>184</v>
      </c>
      <c r="B11464" s="5" t="s">
        <v>265</v>
      </c>
      <c r="C11464" s="15" t="s">
        <v>261</v>
      </c>
    </row>
    <row r="11465">
      <c r="A11465" s="5" t="s">
        <v>185</v>
      </c>
      <c r="B11465" s="5" t="s">
        <v>265</v>
      </c>
      <c r="C11465" s="15" t="s">
        <v>261</v>
      </c>
    </row>
    <row r="11466">
      <c r="A11466" s="5" t="s">
        <v>202</v>
      </c>
      <c r="B11466" s="5" t="s">
        <v>265</v>
      </c>
      <c r="C11466" s="15" t="s">
        <v>261</v>
      </c>
    </row>
    <row r="11467">
      <c r="A11467" s="5" t="s">
        <v>194</v>
      </c>
      <c r="B11467" s="5" t="s">
        <v>265</v>
      </c>
      <c r="C11467" s="15" t="s">
        <v>261</v>
      </c>
    </row>
    <row r="11468">
      <c r="A11468" s="5" t="s">
        <v>103</v>
      </c>
      <c r="B11468" s="5" t="s">
        <v>265</v>
      </c>
      <c r="C11468" s="15" t="s">
        <v>261</v>
      </c>
    </row>
    <row r="11469">
      <c r="A11469" s="5" t="s">
        <v>74</v>
      </c>
      <c r="B11469" s="5" t="s">
        <v>265</v>
      </c>
      <c r="C11469" s="15" t="s">
        <v>261</v>
      </c>
    </row>
    <row r="11470">
      <c r="A11470" s="5" t="s">
        <v>231</v>
      </c>
      <c r="B11470" s="5" t="s">
        <v>265</v>
      </c>
      <c r="C11470" s="15" t="s">
        <v>261</v>
      </c>
    </row>
    <row r="11471">
      <c r="A11471" s="5" t="s">
        <v>207</v>
      </c>
      <c r="B11471" s="5" t="s">
        <v>265</v>
      </c>
      <c r="C11471" s="15" t="s">
        <v>261</v>
      </c>
    </row>
    <row r="11472">
      <c r="A11472" s="5" t="s">
        <v>137</v>
      </c>
      <c r="B11472" s="5" t="s">
        <v>265</v>
      </c>
      <c r="C11472" s="15" t="s">
        <v>261</v>
      </c>
    </row>
    <row r="11473">
      <c r="A11473" s="5" t="s">
        <v>221</v>
      </c>
      <c r="B11473" s="5" t="s">
        <v>265</v>
      </c>
      <c r="C11473" s="15" t="s">
        <v>261</v>
      </c>
    </row>
    <row r="11474">
      <c r="A11474" s="5" t="s">
        <v>139</v>
      </c>
      <c r="B11474" s="5" t="s">
        <v>265</v>
      </c>
      <c r="C11474" s="15" t="s">
        <v>261</v>
      </c>
    </row>
    <row r="11475">
      <c r="A11475" s="5" t="s">
        <v>119</v>
      </c>
      <c r="B11475" s="5" t="s">
        <v>265</v>
      </c>
      <c r="C11475" s="15" t="s">
        <v>261</v>
      </c>
    </row>
    <row r="11476">
      <c r="A11476" s="5" t="s">
        <v>222</v>
      </c>
      <c r="B11476" s="5" t="s">
        <v>265</v>
      </c>
      <c r="C11476" s="15" t="s">
        <v>261</v>
      </c>
    </row>
    <row r="11477">
      <c r="A11477" s="5" t="s">
        <v>206</v>
      </c>
      <c r="B11477" s="5" t="s">
        <v>265</v>
      </c>
      <c r="C11477" s="15" t="s">
        <v>261</v>
      </c>
    </row>
    <row r="11478">
      <c r="A11478" s="5" t="s">
        <v>86</v>
      </c>
      <c r="B11478" s="5" t="s">
        <v>265</v>
      </c>
      <c r="C11478" s="15" t="s">
        <v>261</v>
      </c>
    </row>
    <row r="11479">
      <c r="A11479" s="5" t="s">
        <v>139</v>
      </c>
      <c r="B11479" s="5" t="s">
        <v>265</v>
      </c>
      <c r="C11479" s="15" t="s">
        <v>261</v>
      </c>
    </row>
    <row r="11480">
      <c r="A11480" s="5" t="s">
        <v>158</v>
      </c>
      <c r="B11480" s="5" t="s">
        <v>265</v>
      </c>
      <c r="C11480" s="15" t="s">
        <v>261</v>
      </c>
    </row>
    <row r="11481">
      <c r="A11481" s="5" t="s">
        <v>168</v>
      </c>
      <c r="B11481" s="5" t="s">
        <v>265</v>
      </c>
      <c r="C11481" s="15" t="s">
        <v>261</v>
      </c>
    </row>
    <row r="11482">
      <c r="A11482" s="5" t="s">
        <v>123</v>
      </c>
      <c r="B11482" s="5" t="s">
        <v>265</v>
      </c>
      <c r="C11482" s="15" t="s">
        <v>261</v>
      </c>
    </row>
    <row r="11483">
      <c r="A11483" s="5" t="s">
        <v>215</v>
      </c>
      <c r="B11483" s="5" t="s">
        <v>265</v>
      </c>
      <c r="C11483" s="15" t="s">
        <v>261</v>
      </c>
    </row>
    <row r="11484">
      <c r="A11484" s="5" t="s">
        <v>225</v>
      </c>
      <c r="B11484" s="5" t="s">
        <v>265</v>
      </c>
      <c r="C11484" s="15" t="s">
        <v>261</v>
      </c>
    </row>
    <row r="11485">
      <c r="A11485" s="5" t="s">
        <v>176</v>
      </c>
      <c r="B11485" s="5" t="s">
        <v>265</v>
      </c>
      <c r="C11485" s="15" t="s">
        <v>261</v>
      </c>
    </row>
    <row r="11486">
      <c r="A11486" s="5" t="s">
        <v>182</v>
      </c>
      <c r="B11486" s="5" t="s">
        <v>265</v>
      </c>
      <c r="C11486" s="15" t="s">
        <v>261</v>
      </c>
    </row>
    <row r="11487">
      <c r="A11487" s="5" t="s">
        <v>248</v>
      </c>
      <c r="B11487" s="5" t="s">
        <v>265</v>
      </c>
      <c r="C11487" s="15" t="s">
        <v>261</v>
      </c>
    </row>
    <row r="11488">
      <c r="A11488" s="5" t="s">
        <v>211</v>
      </c>
      <c r="B11488" s="5" t="s">
        <v>265</v>
      </c>
      <c r="C11488" s="15" t="s">
        <v>261</v>
      </c>
    </row>
    <row r="11489">
      <c r="A11489" s="5" t="s">
        <v>210</v>
      </c>
      <c r="B11489" s="5" t="s">
        <v>265</v>
      </c>
      <c r="C11489" s="15" t="s">
        <v>261</v>
      </c>
    </row>
    <row r="11490">
      <c r="A11490" s="5" t="s">
        <v>214</v>
      </c>
      <c r="B11490" s="5" t="s">
        <v>265</v>
      </c>
      <c r="C11490" s="15" t="s">
        <v>261</v>
      </c>
    </row>
    <row r="11491">
      <c r="A11491" s="5" t="s">
        <v>147</v>
      </c>
      <c r="B11491" s="5" t="s">
        <v>265</v>
      </c>
      <c r="C11491" s="15" t="s">
        <v>261</v>
      </c>
    </row>
    <row r="11492">
      <c r="A11492" s="5" t="s">
        <v>70</v>
      </c>
      <c r="B11492" s="5" t="s">
        <v>265</v>
      </c>
      <c r="C11492" s="15" t="s">
        <v>261</v>
      </c>
    </row>
    <row r="11493">
      <c r="A11493" s="5" t="s">
        <v>214</v>
      </c>
      <c r="B11493" s="5" t="s">
        <v>265</v>
      </c>
      <c r="C11493" s="15" t="s">
        <v>261</v>
      </c>
    </row>
    <row r="11494">
      <c r="A11494" s="5" t="s">
        <v>141</v>
      </c>
      <c r="B11494" s="5" t="s">
        <v>265</v>
      </c>
      <c r="C11494" s="15" t="s">
        <v>261</v>
      </c>
    </row>
    <row r="11495">
      <c r="A11495" s="5" t="s">
        <v>238</v>
      </c>
      <c r="B11495" s="5" t="s">
        <v>265</v>
      </c>
      <c r="C11495" s="15" t="s">
        <v>261</v>
      </c>
    </row>
    <row r="11496">
      <c r="A11496" s="5" t="s">
        <v>167</v>
      </c>
      <c r="B11496" s="5" t="s">
        <v>265</v>
      </c>
      <c r="C11496" s="15" t="s">
        <v>261</v>
      </c>
    </row>
    <row r="11497">
      <c r="A11497" s="5" t="s">
        <v>163</v>
      </c>
      <c r="B11497" s="5" t="s">
        <v>265</v>
      </c>
      <c r="C11497" s="15" t="s">
        <v>261</v>
      </c>
    </row>
    <row r="11498">
      <c r="A11498" s="5" t="s">
        <v>141</v>
      </c>
      <c r="B11498" s="5" t="s">
        <v>265</v>
      </c>
      <c r="C11498" s="15" t="s">
        <v>261</v>
      </c>
    </row>
    <row r="11499">
      <c r="A11499" s="5" t="s">
        <v>173</v>
      </c>
      <c r="B11499" s="5" t="s">
        <v>265</v>
      </c>
      <c r="C11499" s="15" t="s">
        <v>261</v>
      </c>
    </row>
    <row r="11500">
      <c r="A11500" s="5" t="s">
        <v>119</v>
      </c>
      <c r="B11500" s="5" t="s">
        <v>265</v>
      </c>
      <c r="C11500" s="15" t="s">
        <v>261</v>
      </c>
    </row>
    <row r="11501">
      <c r="A11501" s="5" t="s">
        <v>115</v>
      </c>
      <c r="B11501" s="5" t="s">
        <v>265</v>
      </c>
      <c r="C11501" s="15" t="s">
        <v>261</v>
      </c>
    </row>
    <row r="11502">
      <c r="A11502" s="5" t="s">
        <v>154</v>
      </c>
      <c r="B11502" s="5" t="s">
        <v>265</v>
      </c>
      <c r="C11502" s="15" t="s">
        <v>261</v>
      </c>
    </row>
    <row r="11503">
      <c r="A11503" s="5" t="s">
        <v>103</v>
      </c>
      <c r="B11503" s="5" t="s">
        <v>265</v>
      </c>
      <c r="C11503" s="15" t="s">
        <v>261</v>
      </c>
    </row>
    <row r="11504">
      <c r="A11504" s="5" t="s">
        <v>223</v>
      </c>
      <c r="B11504" s="5" t="s">
        <v>265</v>
      </c>
      <c r="C11504" s="15" t="s">
        <v>261</v>
      </c>
    </row>
    <row r="11505">
      <c r="A11505" s="5" t="s">
        <v>241</v>
      </c>
      <c r="B11505" s="5" t="s">
        <v>265</v>
      </c>
      <c r="C11505" s="15" t="s">
        <v>261</v>
      </c>
    </row>
    <row r="11506">
      <c r="A11506" s="5" t="s">
        <v>142</v>
      </c>
      <c r="B11506" s="5" t="s">
        <v>265</v>
      </c>
      <c r="C11506" s="15" t="s">
        <v>261</v>
      </c>
    </row>
    <row r="11507">
      <c r="A11507" s="5" t="s">
        <v>215</v>
      </c>
      <c r="B11507" s="5" t="s">
        <v>265</v>
      </c>
      <c r="C11507" s="15" t="s">
        <v>261</v>
      </c>
    </row>
    <row r="11508">
      <c r="A11508" s="5" t="s">
        <v>42</v>
      </c>
      <c r="B11508" s="5" t="s">
        <v>265</v>
      </c>
      <c r="C11508" s="15" t="s">
        <v>261</v>
      </c>
    </row>
    <row r="11509">
      <c r="A11509" s="5" t="s">
        <v>130</v>
      </c>
      <c r="B11509" s="5" t="s">
        <v>265</v>
      </c>
      <c r="C11509" s="15" t="s">
        <v>261</v>
      </c>
    </row>
    <row r="11510">
      <c r="A11510" s="5" t="s">
        <v>152</v>
      </c>
      <c r="B11510" s="5" t="s">
        <v>265</v>
      </c>
      <c r="C11510" s="15" t="s">
        <v>261</v>
      </c>
    </row>
    <row r="11511">
      <c r="A11511" s="5" t="s">
        <v>187</v>
      </c>
      <c r="B11511" s="5" t="s">
        <v>265</v>
      </c>
      <c r="C11511" s="15" t="s">
        <v>261</v>
      </c>
    </row>
    <row r="11512">
      <c r="A11512" s="5" t="s">
        <v>150</v>
      </c>
      <c r="B11512" s="5" t="s">
        <v>265</v>
      </c>
      <c r="C11512" s="15" t="s">
        <v>261</v>
      </c>
    </row>
    <row r="11513">
      <c r="A11513" s="5" t="s">
        <v>54</v>
      </c>
      <c r="B11513" s="5" t="s">
        <v>265</v>
      </c>
      <c r="C11513" s="15" t="s">
        <v>261</v>
      </c>
    </row>
    <row r="11514">
      <c r="A11514" s="5" t="s">
        <v>174</v>
      </c>
      <c r="B11514" s="5" t="s">
        <v>265</v>
      </c>
      <c r="C11514" s="15" t="s">
        <v>261</v>
      </c>
    </row>
    <row r="11515">
      <c r="A11515" s="5" t="s">
        <v>114</v>
      </c>
      <c r="B11515" s="5" t="s">
        <v>265</v>
      </c>
      <c r="C11515" s="15" t="s">
        <v>261</v>
      </c>
    </row>
    <row r="11516">
      <c r="A11516" s="5" t="s">
        <v>221</v>
      </c>
      <c r="B11516" s="5" t="s">
        <v>265</v>
      </c>
      <c r="C11516" s="15" t="s">
        <v>261</v>
      </c>
    </row>
    <row r="11517">
      <c r="A11517" s="5" t="s">
        <v>106</v>
      </c>
      <c r="B11517" s="5" t="s">
        <v>265</v>
      </c>
      <c r="C11517" s="15" t="s">
        <v>261</v>
      </c>
    </row>
    <row r="11518">
      <c r="A11518" s="5" t="s">
        <v>132</v>
      </c>
      <c r="B11518" s="5" t="s">
        <v>265</v>
      </c>
      <c r="C11518" s="15" t="s">
        <v>261</v>
      </c>
    </row>
    <row r="11519">
      <c r="A11519" s="5" t="s">
        <v>204</v>
      </c>
      <c r="B11519" s="5" t="s">
        <v>265</v>
      </c>
      <c r="C11519" s="15" t="s">
        <v>261</v>
      </c>
    </row>
    <row r="11520">
      <c r="A11520" s="5" t="s">
        <v>133</v>
      </c>
      <c r="B11520" s="5" t="s">
        <v>265</v>
      </c>
      <c r="C11520" s="15" t="s">
        <v>261</v>
      </c>
    </row>
    <row r="11521">
      <c r="A11521" s="5" t="s">
        <v>117</v>
      </c>
      <c r="B11521" s="5" t="s">
        <v>265</v>
      </c>
      <c r="C11521" s="15" t="s">
        <v>261</v>
      </c>
    </row>
    <row r="11522">
      <c r="A11522" s="5" t="s">
        <v>95</v>
      </c>
      <c r="B11522" s="5" t="s">
        <v>265</v>
      </c>
      <c r="C11522" s="15" t="s">
        <v>261</v>
      </c>
    </row>
    <row r="11523">
      <c r="A11523" s="5" t="s">
        <v>213</v>
      </c>
      <c r="B11523" s="5" t="s">
        <v>265</v>
      </c>
      <c r="C11523" s="15" t="s">
        <v>261</v>
      </c>
    </row>
    <row r="11524">
      <c r="A11524" s="5" t="s">
        <v>126</v>
      </c>
      <c r="B11524" s="5" t="s">
        <v>265</v>
      </c>
      <c r="C11524" s="15" t="s">
        <v>261</v>
      </c>
    </row>
    <row r="11525">
      <c r="A11525" s="5" t="s">
        <v>214</v>
      </c>
      <c r="B11525" s="5" t="s">
        <v>265</v>
      </c>
      <c r="C11525" s="15" t="s">
        <v>261</v>
      </c>
    </row>
    <row r="11526">
      <c r="A11526" s="5" t="s">
        <v>207</v>
      </c>
      <c r="B11526" s="5" t="s">
        <v>265</v>
      </c>
      <c r="C11526" s="15" t="s">
        <v>261</v>
      </c>
    </row>
    <row r="11527">
      <c r="A11527" s="5" t="s">
        <v>106</v>
      </c>
      <c r="B11527" s="5" t="s">
        <v>265</v>
      </c>
      <c r="C11527" s="15" t="s">
        <v>261</v>
      </c>
    </row>
    <row r="11528">
      <c r="A11528" s="5" t="s">
        <v>220</v>
      </c>
      <c r="B11528" s="5" t="s">
        <v>265</v>
      </c>
      <c r="C11528" s="15" t="s">
        <v>261</v>
      </c>
    </row>
    <row r="11529">
      <c r="A11529" s="5" t="s">
        <v>185</v>
      </c>
      <c r="B11529" s="5" t="s">
        <v>265</v>
      </c>
      <c r="C11529" s="15" t="s">
        <v>261</v>
      </c>
    </row>
    <row r="11530">
      <c r="A11530" s="5" t="s">
        <v>248</v>
      </c>
      <c r="B11530" s="5" t="s">
        <v>265</v>
      </c>
      <c r="C11530" s="15" t="s">
        <v>261</v>
      </c>
    </row>
    <row r="11531">
      <c r="A11531" s="5" t="s">
        <v>134</v>
      </c>
      <c r="B11531" s="5" t="s">
        <v>265</v>
      </c>
      <c r="C11531" s="15" t="s">
        <v>261</v>
      </c>
    </row>
    <row r="11532">
      <c r="A11532" s="5" t="s">
        <v>47</v>
      </c>
      <c r="B11532" s="5" t="s">
        <v>265</v>
      </c>
      <c r="C11532" s="15" t="s">
        <v>261</v>
      </c>
    </row>
    <row r="11533">
      <c r="A11533" s="5" t="s">
        <v>113</v>
      </c>
      <c r="B11533" s="5" t="s">
        <v>265</v>
      </c>
      <c r="C11533" s="15" t="s">
        <v>261</v>
      </c>
    </row>
    <row r="11534">
      <c r="A11534" s="5" t="s">
        <v>178</v>
      </c>
      <c r="B11534" s="5" t="s">
        <v>265</v>
      </c>
      <c r="C11534" s="15" t="s">
        <v>261</v>
      </c>
    </row>
    <row r="11535">
      <c r="A11535" s="5" t="s">
        <v>90</v>
      </c>
      <c r="B11535" s="5" t="s">
        <v>265</v>
      </c>
      <c r="C11535" s="15" t="s">
        <v>261</v>
      </c>
    </row>
    <row r="11536">
      <c r="A11536" s="5" t="s">
        <v>178</v>
      </c>
      <c r="B11536" s="5" t="s">
        <v>265</v>
      </c>
      <c r="C11536" s="15" t="s">
        <v>261</v>
      </c>
    </row>
    <row r="11537">
      <c r="A11537" s="5" t="s">
        <v>73</v>
      </c>
      <c r="B11537" s="5" t="s">
        <v>265</v>
      </c>
      <c r="C11537" s="15" t="s">
        <v>261</v>
      </c>
    </row>
    <row r="11538">
      <c r="A11538" s="5" t="s">
        <v>185</v>
      </c>
      <c r="B11538" s="5" t="s">
        <v>265</v>
      </c>
      <c r="C11538" s="15" t="s">
        <v>261</v>
      </c>
    </row>
    <row r="11539">
      <c r="A11539" s="5" t="s">
        <v>73</v>
      </c>
      <c r="B11539" s="5" t="s">
        <v>265</v>
      </c>
      <c r="C11539" s="15" t="s">
        <v>261</v>
      </c>
    </row>
    <row r="11540">
      <c r="A11540" s="5" t="s">
        <v>241</v>
      </c>
      <c r="B11540" s="5" t="s">
        <v>265</v>
      </c>
      <c r="C11540" s="15" t="s">
        <v>261</v>
      </c>
    </row>
    <row r="11541">
      <c r="A11541" s="5" t="s">
        <v>141</v>
      </c>
      <c r="B11541" s="5" t="s">
        <v>265</v>
      </c>
      <c r="C11541" s="15" t="s">
        <v>261</v>
      </c>
    </row>
    <row r="11542">
      <c r="A11542" s="5" t="s">
        <v>240</v>
      </c>
      <c r="B11542" s="5" t="s">
        <v>265</v>
      </c>
      <c r="C11542" s="15" t="s">
        <v>261</v>
      </c>
    </row>
    <row r="11543">
      <c r="A11543" s="5" t="s">
        <v>203</v>
      </c>
      <c r="B11543" s="5" t="s">
        <v>265</v>
      </c>
      <c r="C11543" s="15" t="s">
        <v>261</v>
      </c>
    </row>
    <row r="11544">
      <c r="A11544" s="5" t="s">
        <v>180</v>
      </c>
      <c r="B11544" s="5" t="s">
        <v>265</v>
      </c>
      <c r="C11544" s="15" t="s">
        <v>261</v>
      </c>
    </row>
    <row r="11545">
      <c r="A11545" s="5" t="s">
        <v>86</v>
      </c>
      <c r="B11545" s="5" t="s">
        <v>265</v>
      </c>
      <c r="C11545" s="15" t="s">
        <v>261</v>
      </c>
    </row>
    <row r="11546">
      <c r="A11546" s="5" t="s">
        <v>184</v>
      </c>
      <c r="B11546" s="5" t="s">
        <v>265</v>
      </c>
      <c r="C11546" s="15" t="s">
        <v>261</v>
      </c>
    </row>
    <row r="11547">
      <c r="A11547" s="5" t="s">
        <v>146</v>
      </c>
      <c r="B11547" s="5" t="s">
        <v>265</v>
      </c>
      <c r="C11547" s="15" t="s">
        <v>261</v>
      </c>
    </row>
    <row r="11548">
      <c r="A11548" s="5" t="s">
        <v>81</v>
      </c>
      <c r="B11548" s="5" t="s">
        <v>265</v>
      </c>
      <c r="C11548" s="15" t="s">
        <v>261</v>
      </c>
    </row>
    <row r="11549">
      <c r="A11549" s="5" t="s">
        <v>70</v>
      </c>
      <c r="B11549" s="5" t="s">
        <v>265</v>
      </c>
      <c r="C11549" s="15" t="s">
        <v>261</v>
      </c>
    </row>
    <row r="11550">
      <c r="A11550" s="5" t="s">
        <v>221</v>
      </c>
      <c r="B11550" s="5" t="s">
        <v>265</v>
      </c>
      <c r="C11550" s="15" t="s">
        <v>261</v>
      </c>
    </row>
    <row r="11551">
      <c r="A11551" s="5" t="s">
        <v>163</v>
      </c>
      <c r="B11551" s="5" t="s">
        <v>265</v>
      </c>
      <c r="C11551" s="15" t="s">
        <v>261</v>
      </c>
    </row>
    <row r="11552">
      <c r="A11552" s="5" t="s">
        <v>207</v>
      </c>
      <c r="B11552" s="5" t="s">
        <v>265</v>
      </c>
      <c r="C11552" s="15" t="s">
        <v>261</v>
      </c>
    </row>
    <row r="11553">
      <c r="A11553" s="5" t="s">
        <v>106</v>
      </c>
      <c r="B11553" s="5" t="s">
        <v>265</v>
      </c>
      <c r="C11553" s="15" t="s">
        <v>261</v>
      </c>
    </row>
    <row r="11554">
      <c r="A11554" s="5" t="s">
        <v>125</v>
      </c>
      <c r="B11554" s="5" t="s">
        <v>265</v>
      </c>
      <c r="C11554" s="15" t="s">
        <v>261</v>
      </c>
    </row>
    <row r="11555">
      <c r="A11555" s="5" t="s">
        <v>247</v>
      </c>
      <c r="B11555" s="5" t="s">
        <v>265</v>
      </c>
      <c r="C11555" s="15" t="s">
        <v>261</v>
      </c>
    </row>
    <row r="11556">
      <c r="A11556" s="5" t="s">
        <v>168</v>
      </c>
      <c r="B11556" s="5" t="s">
        <v>265</v>
      </c>
      <c r="C11556" s="15" t="s">
        <v>261</v>
      </c>
    </row>
    <row r="11557">
      <c r="A11557" s="5" t="s">
        <v>86</v>
      </c>
      <c r="B11557" s="5" t="s">
        <v>265</v>
      </c>
      <c r="C11557" s="15" t="s">
        <v>261</v>
      </c>
    </row>
    <row r="11558">
      <c r="A11558" s="5" t="s">
        <v>242</v>
      </c>
      <c r="B11558" s="5" t="s">
        <v>265</v>
      </c>
      <c r="C11558" s="15" t="s">
        <v>261</v>
      </c>
    </row>
    <row r="11559">
      <c r="A11559" s="5" t="s">
        <v>161</v>
      </c>
      <c r="B11559" s="5" t="s">
        <v>265</v>
      </c>
      <c r="C11559" s="15" t="s">
        <v>261</v>
      </c>
    </row>
    <row r="11560">
      <c r="A11560" s="5" t="s">
        <v>151</v>
      </c>
      <c r="B11560" s="5" t="s">
        <v>265</v>
      </c>
      <c r="C11560" s="15" t="s">
        <v>261</v>
      </c>
    </row>
    <row r="11561">
      <c r="A11561" s="5" t="s">
        <v>155</v>
      </c>
      <c r="B11561" s="5" t="s">
        <v>265</v>
      </c>
      <c r="C11561" s="15" t="s">
        <v>261</v>
      </c>
    </row>
    <row r="11562">
      <c r="A11562" s="5" t="s">
        <v>118</v>
      </c>
      <c r="B11562" s="5" t="s">
        <v>265</v>
      </c>
      <c r="C11562" s="15" t="s">
        <v>261</v>
      </c>
    </row>
    <row r="11563">
      <c r="A11563" s="5" t="s">
        <v>217</v>
      </c>
      <c r="B11563" s="5" t="s">
        <v>265</v>
      </c>
      <c r="C11563" s="15" t="s">
        <v>261</v>
      </c>
    </row>
    <row r="11564">
      <c r="A11564" s="5" t="s">
        <v>90</v>
      </c>
      <c r="B11564" s="5" t="s">
        <v>265</v>
      </c>
      <c r="C11564" s="15" t="s">
        <v>261</v>
      </c>
    </row>
    <row r="11565">
      <c r="A11565" s="5" t="s">
        <v>133</v>
      </c>
      <c r="B11565" s="5" t="s">
        <v>265</v>
      </c>
      <c r="C11565" s="15" t="s">
        <v>261</v>
      </c>
    </row>
    <row r="11566">
      <c r="A11566" s="5" t="s">
        <v>147</v>
      </c>
      <c r="B11566" s="5" t="s">
        <v>265</v>
      </c>
      <c r="C11566" s="15" t="s">
        <v>261</v>
      </c>
    </row>
    <row r="11567">
      <c r="A11567" s="5" t="s">
        <v>132</v>
      </c>
      <c r="B11567" s="5" t="s">
        <v>265</v>
      </c>
      <c r="C11567" s="15" t="s">
        <v>261</v>
      </c>
    </row>
    <row r="11568">
      <c r="A11568" s="5" t="s">
        <v>54</v>
      </c>
      <c r="B11568" s="5" t="s">
        <v>265</v>
      </c>
      <c r="C11568" s="15" t="s">
        <v>261</v>
      </c>
    </row>
    <row r="11569">
      <c r="A11569" s="5" t="s">
        <v>70</v>
      </c>
      <c r="B11569" s="5" t="s">
        <v>265</v>
      </c>
      <c r="C11569" s="15" t="s">
        <v>261</v>
      </c>
    </row>
    <row r="11570">
      <c r="A11570" s="5" t="s">
        <v>195</v>
      </c>
      <c r="B11570" s="5" t="s">
        <v>265</v>
      </c>
      <c r="C11570" s="15" t="s">
        <v>261</v>
      </c>
    </row>
    <row r="11571">
      <c r="A11571" s="5" t="s">
        <v>181</v>
      </c>
      <c r="B11571" s="5" t="s">
        <v>265</v>
      </c>
      <c r="C11571" s="15" t="s">
        <v>261</v>
      </c>
    </row>
    <row r="11572">
      <c r="A11572" s="5" t="s">
        <v>77</v>
      </c>
      <c r="B11572" s="5" t="s">
        <v>265</v>
      </c>
      <c r="C11572" s="15" t="s">
        <v>261</v>
      </c>
    </row>
    <row r="11573">
      <c r="A11573" s="5" t="s">
        <v>123</v>
      </c>
      <c r="B11573" s="5" t="s">
        <v>265</v>
      </c>
      <c r="C11573" s="15" t="s">
        <v>261</v>
      </c>
    </row>
    <row r="11574">
      <c r="A11574" s="5" t="s">
        <v>109</v>
      </c>
      <c r="B11574" s="5" t="s">
        <v>265</v>
      </c>
      <c r="C11574" s="15" t="s">
        <v>261</v>
      </c>
    </row>
    <row r="11575">
      <c r="A11575" s="5" t="s">
        <v>92</v>
      </c>
      <c r="B11575" s="5" t="s">
        <v>265</v>
      </c>
      <c r="C11575" s="15" t="s">
        <v>261</v>
      </c>
    </row>
    <row r="11576">
      <c r="A11576" s="5" t="s">
        <v>118</v>
      </c>
      <c r="B11576" s="5" t="s">
        <v>265</v>
      </c>
      <c r="C11576" s="15" t="s">
        <v>261</v>
      </c>
    </row>
    <row r="11577">
      <c r="A11577" s="5" t="s">
        <v>123</v>
      </c>
      <c r="B11577" s="5" t="s">
        <v>265</v>
      </c>
      <c r="C11577" s="15" t="s">
        <v>261</v>
      </c>
    </row>
    <row r="11578">
      <c r="A11578" s="5" t="s">
        <v>74</v>
      </c>
      <c r="B11578" s="5" t="s">
        <v>265</v>
      </c>
      <c r="C11578" s="15" t="s">
        <v>261</v>
      </c>
    </row>
    <row r="11579">
      <c r="A11579" s="5" t="s">
        <v>236</v>
      </c>
      <c r="B11579" s="5" t="s">
        <v>265</v>
      </c>
      <c r="C11579" s="15" t="s">
        <v>261</v>
      </c>
    </row>
    <row r="11580">
      <c r="A11580" s="5" t="s">
        <v>251</v>
      </c>
      <c r="B11580" s="5" t="s">
        <v>265</v>
      </c>
      <c r="C11580" s="15" t="s">
        <v>261</v>
      </c>
    </row>
    <row r="11581">
      <c r="A11581" s="5" t="s">
        <v>242</v>
      </c>
      <c r="B11581" s="5" t="s">
        <v>265</v>
      </c>
      <c r="C11581" s="15" t="s">
        <v>261</v>
      </c>
    </row>
    <row r="11582">
      <c r="A11582" s="5" t="s">
        <v>100</v>
      </c>
      <c r="B11582" s="5" t="s">
        <v>265</v>
      </c>
      <c r="C11582" s="15" t="s">
        <v>261</v>
      </c>
    </row>
    <row r="11583">
      <c r="A11583" s="5" t="s">
        <v>237</v>
      </c>
      <c r="B11583" s="5" t="s">
        <v>265</v>
      </c>
      <c r="C11583" s="15" t="s">
        <v>261</v>
      </c>
    </row>
    <row r="11584">
      <c r="A11584" s="5" t="s">
        <v>125</v>
      </c>
      <c r="B11584" s="5" t="s">
        <v>265</v>
      </c>
      <c r="C11584" s="15" t="s">
        <v>261</v>
      </c>
    </row>
    <row r="11585">
      <c r="A11585" s="5" t="s">
        <v>168</v>
      </c>
      <c r="B11585" s="5" t="s">
        <v>265</v>
      </c>
      <c r="C11585" s="15" t="s">
        <v>261</v>
      </c>
    </row>
    <row r="11586">
      <c r="A11586" s="5" t="s">
        <v>98</v>
      </c>
      <c r="B11586" s="5" t="s">
        <v>265</v>
      </c>
      <c r="C11586" s="15" t="s">
        <v>261</v>
      </c>
    </row>
    <row r="11587">
      <c r="A11587" s="5" t="s">
        <v>215</v>
      </c>
      <c r="B11587" s="5" t="s">
        <v>265</v>
      </c>
      <c r="C11587" s="15" t="s">
        <v>261</v>
      </c>
    </row>
    <row r="11588">
      <c r="A11588" s="5" t="s">
        <v>187</v>
      </c>
      <c r="B11588" s="5" t="s">
        <v>265</v>
      </c>
      <c r="C11588" s="15" t="s">
        <v>261</v>
      </c>
    </row>
    <row r="11589">
      <c r="A11589" s="5" t="s">
        <v>86</v>
      </c>
      <c r="B11589" s="5" t="s">
        <v>265</v>
      </c>
      <c r="C11589" s="15" t="s">
        <v>261</v>
      </c>
    </row>
    <row r="11590">
      <c r="A11590" s="5" t="s">
        <v>213</v>
      </c>
      <c r="B11590" s="5" t="s">
        <v>265</v>
      </c>
      <c r="C11590" s="15" t="s">
        <v>261</v>
      </c>
    </row>
    <row r="11591">
      <c r="A11591" s="5" t="s">
        <v>201</v>
      </c>
      <c r="B11591" s="5" t="s">
        <v>265</v>
      </c>
      <c r="C11591" s="15" t="s">
        <v>261</v>
      </c>
    </row>
    <row r="11592">
      <c r="A11592" s="5" t="s">
        <v>174</v>
      </c>
      <c r="B11592" s="5" t="s">
        <v>265</v>
      </c>
      <c r="C11592" s="15" t="s">
        <v>261</v>
      </c>
    </row>
    <row r="11593">
      <c r="A11593" s="5" t="s">
        <v>201</v>
      </c>
      <c r="B11593" s="5" t="s">
        <v>265</v>
      </c>
      <c r="C11593" s="15" t="s">
        <v>261</v>
      </c>
    </row>
    <row r="11594">
      <c r="A11594" s="5" t="s">
        <v>118</v>
      </c>
      <c r="B11594" s="5" t="s">
        <v>265</v>
      </c>
      <c r="C11594" s="15" t="s">
        <v>261</v>
      </c>
    </row>
    <row r="11595">
      <c r="A11595" s="5" t="s">
        <v>94</v>
      </c>
      <c r="B11595" s="5" t="s">
        <v>265</v>
      </c>
      <c r="C11595" s="15" t="s">
        <v>261</v>
      </c>
    </row>
    <row r="11596">
      <c r="A11596" s="5" t="s">
        <v>209</v>
      </c>
      <c r="B11596" s="5" t="s">
        <v>265</v>
      </c>
      <c r="C11596" s="15" t="s">
        <v>261</v>
      </c>
    </row>
    <row r="11597">
      <c r="A11597" s="5" t="s">
        <v>231</v>
      </c>
      <c r="B11597" s="5" t="s">
        <v>265</v>
      </c>
      <c r="C11597" s="15" t="s">
        <v>261</v>
      </c>
    </row>
    <row r="11598">
      <c r="A11598" s="5" t="s">
        <v>77</v>
      </c>
      <c r="B11598" s="5" t="s">
        <v>265</v>
      </c>
      <c r="C11598" s="15" t="s">
        <v>261</v>
      </c>
    </row>
    <row r="11599">
      <c r="A11599" s="5" t="s">
        <v>233</v>
      </c>
      <c r="B11599" s="5" t="s">
        <v>265</v>
      </c>
      <c r="C11599" s="15" t="s">
        <v>261</v>
      </c>
    </row>
    <row r="11600">
      <c r="A11600" s="5" t="s">
        <v>136</v>
      </c>
      <c r="B11600" s="5" t="s">
        <v>265</v>
      </c>
      <c r="C11600" s="15" t="s">
        <v>261</v>
      </c>
    </row>
    <row r="11601">
      <c r="A11601" s="5" t="s">
        <v>212</v>
      </c>
      <c r="B11601" s="5" t="s">
        <v>265</v>
      </c>
      <c r="C11601" s="15" t="s">
        <v>261</v>
      </c>
    </row>
    <row r="11602">
      <c r="A11602" s="5" t="s">
        <v>140</v>
      </c>
      <c r="B11602" s="5" t="s">
        <v>265</v>
      </c>
      <c r="C11602" s="15" t="s">
        <v>261</v>
      </c>
    </row>
    <row r="11603">
      <c r="A11603" s="5" t="s">
        <v>205</v>
      </c>
      <c r="B11603" s="5" t="s">
        <v>265</v>
      </c>
      <c r="C11603" s="15" t="s">
        <v>261</v>
      </c>
    </row>
    <row r="11604">
      <c r="A11604" s="5" t="s">
        <v>192</v>
      </c>
      <c r="B11604" s="5" t="s">
        <v>265</v>
      </c>
      <c r="C11604" s="15" t="s">
        <v>261</v>
      </c>
    </row>
    <row r="11605">
      <c r="A11605" s="5" t="s">
        <v>166</v>
      </c>
      <c r="B11605" s="5" t="s">
        <v>265</v>
      </c>
      <c r="C11605" s="15" t="s">
        <v>261</v>
      </c>
    </row>
    <row r="11606">
      <c r="A11606" s="5" t="s">
        <v>155</v>
      </c>
      <c r="B11606" s="5" t="s">
        <v>265</v>
      </c>
      <c r="C11606" s="15" t="s">
        <v>261</v>
      </c>
    </row>
    <row r="11607">
      <c r="A11607" s="5" t="s">
        <v>253</v>
      </c>
      <c r="B11607" s="5" t="s">
        <v>265</v>
      </c>
      <c r="C11607" s="15" t="s">
        <v>261</v>
      </c>
    </row>
    <row r="11608">
      <c r="A11608" s="5" t="s">
        <v>112</v>
      </c>
      <c r="B11608" s="5" t="s">
        <v>265</v>
      </c>
      <c r="C11608" s="15" t="s">
        <v>261</v>
      </c>
    </row>
    <row r="11609">
      <c r="A11609" s="5" t="s">
        <v>149</v>
      </c>
      <c r="B11609" s="5" t="s">
        <v>265</v>
      </c>
      <c r="C11609" s="15" t="s">
        <v>261</v>
      </c>
    </row>
    <row r="11610">
      <c r="A11610" s="5" t="s">
        <v>216</v>
      </c>
      <c r="B11610" s="5" t="s">
        <v>265</v>
      </c>
      <c r="C11610" s="15" t="s">
        <v>261</v>
      </c>
    </row>
    <row r="11611">
      <c r="A11611" s="5" t="s">
        <v>216</v>
      </c>
      <c r="B11611" s="5" t="s">
        <v>265</v>
      </c>
      <c r="C11611" s="15" t="s">
        <v>261</v>
      </c>
    </row>
    <row r="11612">
      <c r="A11612" s="5" t="s">
        <v>176</v>
      </c>
      <c r="B11612" s="5" t="s">
        <v>265</v>
      </c>
      <c r="C11612" s="15" t="s">
        <v>261</v>
      </c>
    </row>
    <row r="11613">
      <c r="A11613" s="5" t="s">
        <v>116</v>
      </c>
      <c r="B11613" s="5" t="s">
        <v>265</v>
      </c>
      <c r="C11613" s="15" t="s">
        <v>261</v>
      </c>
    </row>
    <row r="11614">
      <c r="A11614" s="5" t="s">
        <v>100</v>
      </c>
      <c r="B11614" s="5" t="s">
        <v>265</v>
      </c>
      <c r="C11614" s="15" t="s">
        <v>261</v>
      </c>
    </row>
    <row r="11615">
      <c r="A11615" s="5" t="s">
        <v>239</v>
      </c>
      <c r="B11615" s="5" t="s">
        <v>265</v>
      </c>
      <c r="C11615" s="15" t="s">
        <v>261</v>
      </c>
    </row>
    <row r="11616">
      <c r="A11616" s="5" t="s">
        <v>212</v>
      </c>
      <c r="B11616" s="5" t="s">
        <v>265</v>
      </c>
      <c r="C11616" s="15" t="s">
        <v>261</v>
      </c>
    </row>
    <row r="11617">
      <c r="A11617" s="5" t="s">
        <v>154</v>
      </c>
      <c r="B11617" s="5" t="s">
        <v>265</v>
      </c>
      <c r="C11617" s="15" t="s">
        <v>261</v>
      </c>
    </row>
    <row r="11618">
      <c r="A11618" s="5" t="s">
        <v>243</v>
      </c>
      <c r="B11618" s="5" t="s">
        <v>265</v>
      </c>
      <c r="C11618" s="15" t="s">
        <v>261</v>
      </c>
    </row>
    <row r="11619">
      <c r="A11619" s="5" t="s">
        <v>164</v>
      </c>
      <c r="B11619" s="5" t="s">
        <v>265</v>
      </c>
      <c r="C11619" s="15" t="s">
        <v>261</v>
      </c>
    </row>
    <row r="11620">
      <c r="A11620" s="5" t="s">
        <v>205</v>
      </c>
      <c r="B11620" s="5" t="s">
        <v>265</v>
      </c>
      <c r="C11620" s="15" t="s">
        <v>261</v>
      </c>
    </row>
    <row r="11621">
      <c r="A11621" s="5" t="s">
        <v>225</v>
      </c>
      <c r="B11621" s="5" t="s">
        <v>265</v>
      </c>
      <c r="C11621" s="15" t="s">
        <v>261</v>
      </c>
    </row>
    <row r="11622">
      <c r="A11622" s="5" t="s">
        <v>141</v>
      </c>
      <c r="B11622" s="5" t="s">
        <v>265</v>
      </c>
      <c r="C11622" s="15" t="s">
        <v>261</v>
      </c>
    </row>
    <row r="11623">
      <c r="A11623" s="5" t="s">
        <v>129</v>
      </c>
      <c r="B11623" s="5" t="s">
        <v>265</v>
      </c>
      <c r="C11623" s="15" t="s">
        <v>261</v>
      </c>
    </row>
    <row r="11624">
      <c r="A11624" s="5" t="s">
        <v>72</v>
      </c>
      <c r="B11624" s="5" t="s">
        <v>265</v>
      </c>
      <c r="C11624" s="15" t="s">
        <v>261</v>
      </c>
    </row>
    <row r="11625">
      <c r="A11625" s="5" t="s">
        <v>120</v>
      </c>
      <c r="B11625" s="5" t="s">
        <v>265</v>
      </c>
      <c r="C11625" s="15" t="s">
        <v>261</v>
      </c>
    </row>
    <row r="11626">
      <c r="A11626" s="5" t="s">
        <v>184</v>
      </c>
      <c r="B11626" s="5" t="s">
        <v>265</v>
      </c>
      <c r="C11626" s="15" t="s">
        <v>261</v>
      </c>
    </row>
    <row r="11627">
      <c r="A11627" s="5" t="s">
        <v>185</v>
      </c>
      <c r="B11627" s="5" t="s">
        <v>265</v>
      </c>
      <c r="C11627" s="15" t="s">
        <v>261</v>
      </c>
    </row>
    <row r="11628">
      <c r="A11628" s="5" t="s">
        <v>66</v>
      </c>
      <c r="B11628" s="5" t="s">
        <v>265</v>
      </c>
      <c r="C11628" s="15" t="s">
        <v>261</v>
      </c>
    </row>
    <row r="11629">
      <c r="A11629" s="5" t="s">
        <v>94</v>
      </c>
      <c r="B11629" s="5" t="s">
        <v>265</v>
      </c>
      <c r="C11629" s="15" t="s">
        <v>261</v>
      </c>
    </row>
    <row r="11630">
      <c r="A11630" s="5" t="s">
        <v>138</v>
      </c>
      <c r="B11630" s="5" t="s">
        <v>265</v>
      </c>
      <c r="C11630" s="15" t="s">
        <v>261</v>
      </c>
    </row>
    <row r="11631">
      <c r="A11631" s="5" t="s">
        <v>72</v>
      </c>
      <c r="B11631" s="5" t="s">
        <v>265</v>
      </c>
      <c r="C11631" s="15" t="s">
        <v>261</v>
      </c>
    </row>
    <row r="11632">
      <c r="A11632" s="5" t="s">
        <v>92</v>
      </c>
      <c r="B11632" s="5" t="s">
        <v>265</v>
      </c>
      <c r="C11632" s="15" t="s">
        <v>261</v>
      </c>
    </row>
    <row r="11633">
      <c r="A11633" s="5" t="s">
        <v>227</v>
      </c>
      <c r="B11633" s="5" t="s">
        <v>265</v>
      </c>
      <c r="C11633" s="15" t="s">
        <v>261</v>
      </c>
    </row>
    <row r="11634">
      <c r="A11634" s="5" t="s">
        <v>206</v>
      </c>
      <c r="B11634" s="5" t="s">
        <v>265</v>
      </c>
      <c r="C11634" s="15" t="s">
        <v>261</v>
      </c>
    </row>
    <row r="11635">
      <c r="A11635" s="5" t="s">
        <v>213</v>
      </c>
      <c r="B11635" s="5" t="s">
        <v>265</v>
      </c>
      <c r="C11635" s="15" t="s">
        <v>261</v>
      </c>
    </row>
    <row r="11636">
      <c r="A11636" s="5" t="s">
        <v>70</v>
      </c>
      <c r="B11636" s="5" t="s">
        <v>265</v>
      </c>
      <c r="C11636" s="15" t="s">
        <v>261</v>
      </c>
    </row>
    <row r="11637">
      <c r="A11637" s="5" t="s">
        <v>97</v>
      </c>
      <c r="B11637" s="5" t="s">
        <v>265</v>
      </c>
      <c r="C11637" s="15" t="s">
        <v>261</v>
      </c>
    </row>
    <row r="11638">
      <c r="A11638" s="5" t="s">
        <v>197</v>
      </c>
      <c r="B11638" s="5" t="s">
        <v>265</v>
      </c>
      <c r="C11638" s="15" t="s">
        <v>261</v>
      </c>
    </row>
    <row r="11639">
      <c r="A11639" s="5" t="s">
        <v>120</v>
      </c>
      <c r="B11639" s="5" t="s">
        <v>265</v>
      </c>
      <c r="C11639" s="15" t="s">
        <v>261</v>
      </c>
    </row>
    <row r="11640">
      <c r="A11640" s="5" t="s">
        <v>210</v>
      </c>
      <c r="B11640" s="5" t="s">
        <v>265</v>
      </c>
      <c r="C11640" s="15" t="s">
        <v>261</v>
      </c>
    </row>
    <row r="11641">
      <c r="A11641" s="5" t="s">
        <v>66</v>
      </c>
      <c r="B11641" s="5" t="s">
        <v>265</v>
      </c>
      <c r="C11641" s="15" t="s">
        <v>261</v>
      </c>
    </row>
    <row r="11642">
      <c r="A11642" s="5" t="s">
        <v>225</v>
      </c>
      <c r="B11642" s="5" t="s">
        <v>265</v>
      </c>
      <c r="C11642" s="15" t="s">
        <v>261</v>
      </c>
    </row>
    <row r="11643">
      <c r="A11643" s="5" t="s">
        <v>243</v>
      </c>
      <c r="B11643" s="5" t="s">
        <v>265</v>
      </c>
      <c r="C11643" s="15" t="s">
        <v>261</v>
      </c>
    </row>
    <row r="11644">
      <c r="A11644" s="5" t="s">
        <v>179</v>
      </c>
      <c r="B11644" s="5" t="s">
        <v>265</v>
      </c>
      <c r="C11644" s="15" t="s">
        <v>261</v>
      </c>
    </row>
    <row r="11645">
      <c r="A11645" s="5" t="s">
        <v>98</v>
      </c>
      <c r="B11645" s="5" t="s">
        <v>265</v>
      </c>
      <c r="C11645" s="15" t="s">
        <v>261</v>
      </c>
    </row>
    <row r="11646">
      <c r="A11646" s="5" t="s">
        <v>50</v>
      </c>
      <c r="B11646" s="5" t="s">
        <v>265</v>
      </c>
      <c r="C11646" s="15" t="s">
        <v>261</v>
      </c>
    </row>
    <row r="11647">
      <c r="A11647" s="5" t="s">
        <v>144</v>
      </c>
      <c r="B11647" s="5" t="s">
        <v>265</v>
      </c>
      <c r="C11647" s="15" t="s">
        <v>261</v>
      </c>
    </row>
    <row r="11648">
      <c r="A11648" s="5" t="s">
        <v>132</v>
      </c>
      <c r="B11648" s="5" t="s">
        <v>265</v>
      </c>
      <c r="C11648" s="15" t="s">
        <v>261</v>
      </c>
    </row>
    <row r="11649">
      <c r="A11649" s="5" t="s">
        <v>184</v>
      </c>
      <c r="B11649" s="5" t="s">
        <v>265</v>
      </c>
      <c r="C11649" s="15" t="s">
        <v>261</v>
      </c>
    </row>
    <row r="11650">
      <c r="A11650" s="5" t="s">
        <v>158</v>
      </c>
      <c r="B11650" s="5" t="s">
        <v>265</v>
      </c>
      <c r="C11650" s="15" t="s">
        <v>261</v>
      </c>
    </row>
    <row r="11651">
      <c r="A11651" s="5" t="s">
        <v>251</v>
      </c>
      <c r="B11651" s="5" t="s">
        <v>265</v>
      </c>
      <c r="C11651" s="15" t="s">
        <v>261</v>
      </c>
    </row>
    <row r="11652">
      <c r="A11652" s="5" t="s">
        <v>117</v>
      </c>
      <c r="B11652" s="5" t="s">
        <v>265</v>
      </c>
      <c r="C11652" s="15" t="s">
        <v>261</v>
      </c>
    </row>
    <row r="11653">
      <c r="A11653" s="5" t="s">
        <v>126</v>
      </c>
      <c r="B11653" s="5" t="s">
        <v>265</v>
      </c>
      <c r="C11653" s="15" t="s">
        <v>261</v>
      </c>
    </row>
    <row r="11654">
      <c r="A11654" s="5" t="s">
        <v>170</v>
      </c>
      <c r="B11654" s="5" t="s">
        <v>265</v>
      </c>
      <c r="C11654" s="15" t="s">
        <v>261</v>
      </c>
    </row>
    <row r="11655">
      <c r="A11655" s="5" t="s">
        <v>106</v>
      </c>
      <c r="B11655" s="5" t="s">
        <v>265</v>
      </c>
      <c r="C11655" s="15" t="s">
        <v>261</v>
      </c>
    </row>
    <row r="11656">
      <c r="A11656" s="5" t="s">
        <v>90</v>
      </c>
      <c r="B11656" s="5" t="s">
        <v>265</v>
      </c>
      <c r="C11656" s="15" t="s">
        <v>261</v>
      </c>
    </row>
    <row r="11657">
      <c r="A11657" s="5" t="s">
        <v>134</v>
      </c>
      <c r="B11657" s="5" t="s">
        <v>265</v>
      </c>
      <c r="C11657" s="15" t="s">
        <v>261</v>
      </c>
    </row>
    <row r="11658">
      <c r="A11658" s="5" t="s">
        <v>123</v>
      </c>
      <c r="B11658" s="5" t="s">
        <v>265</v>
      </c>
      <c r="C11658" s="15" t="s">
        <v>261</v>
      </c>
    </row>
    <row r="11659">
      <c r="A11659" s="5" t="s">
        <v>221</v>
      </c>
      <c r="B11659" s="5" t="s">
        <v>265</v>
      </c>
      <c r="C11659" s="15" t="s">
        <v>261</v>
      </c>
    </row>
    <row r="11660">
      <c r="A11660" s="5" t="s">
        <v>215</v>
      </c>
      <c r="B11660" s="5" t="s">
        <v>265</v>
      </c>
      <c r="C11660" s="15" t="s">
        <v>261</v>
      </c>
    </row>
    <row r="11661">
      <c r="A11661" s="5" t="s">
        <v>77</v>
      </c>
      <c r="B11661" s="5" t="s">
        <v>265</v>
      </c>
      <c r="C11661" s="15" t="s">
        <v>261</v>
      </c>
    </row>
    <row r="11662">
      <c r="A11662" s="5" t="s">
        <v>110</v>
      </c>
      <c r="B11662" s="5" t="s">
        <v>265</v>
      </c>
      <c r="C11662" s="15" t="s">
        <v>261</v>
      </c>
    </row>
    <row r="11663">
      <c r="A11663" s="5" t="s">
        <v>94</v>
      </c>
      <c r="B11663" s="5" t="s">
        <v>265</v>
      </c>
      <c r="C11663" s="15" t="s">
        <v>261</v>
      </c>
    </row>
    <row r="11664">
      <c r="A11664" s="5" t="s">
        <v>185</v>
      </c>
      <c r="B11664" s="5" t="s">
        <v>265</v>
      </c>
      <c r="C11664" s="15" t="s">
        <v>261</v>
      </c>
    </row>
    <row r="11665">
      <c r="A11665" s="5" t="s">
        <v>158</v>
      </c>
      <c r="B11665" s="5" t="s">
        <v>265</v>
      </c>
      <c r="C11665" s="15" t="s">
        <v>261</v>
      </c>
    </row>
    <row r="11666">
      <c r="A11666" s="5" t="s">
        <v>194</v>
      </c>
      <c r="B11666" s="5" t="s">
        <v>265</v>
      </c>
      <c r="C11666" s="15" t="s">
        <v>261</v>
      </c>
    </row>
    <row r="11667">
      <c r="A11667" s="5" t="s">
        <v>54</v>
      </c>
      <c r="B11667" s="5" t="s">
        <v>265</v>
      </c>
      <c r="C11667" s="15" t="s">
        <v>261</v>
      </c>
    </row>
    <row r="11668">
      <c r="A11668" s="5" t="s">
        <v>239</v>
      </c>
      <c r="B11668" s="5" t="s">
        <v>265</v>
      </c>
      <c r="C11668" s="15" t="s">
        <v>261</v>
      </c>
    </row>
    <row r="11669">
      <c r="A11669" s="5" t="s">
        <v>179</v>
      </c>
      <c r="B11669" s="5" t="s">
        <v>265</v>
      </c>
      <c r="C11669" s="15" t="s">
        <v>261</v>
      </c>
    </row>
    <row r="11670">
      <c r="A11670" s="5" t="s">
        <v>172</v>
      </c>
      <c r="B11670" s="5" t="s">
        <v>265</v>
      </c>
      <c r="C11670" s="15" t="s">
        <v>261</v>
      </c>
    </row>
    <row r="11671">
      <c r="A11671" s="5" t="s">
        <v>96</v>
      </c>
      <c r="B11671" s="5" t="s">
        <v>265</v>
      </c>
      <c r="C11671" s="15" t="s">
        <v>261</v>
      </c>
    </row>
    <row r="11672">
      <c r="A11672" s="5" t="s">
        <v>58</v>
      </c>
      <c r="B11672" s="5" t="s">
        <v>265</v>
      </c>
      <c r="C11672" s="15" t="s">
        <v>261</v>
      </c>
    </row>
    <row r="11673">
      <c r="A11673" s="5" t="s">
        <v>221</v>
      </c>
      <c r="B11673" s="5" t="s">
        <v>265</v>
      </c>
      <c r="C11673" s="15" t="s">
        <v>261</v>
      </c>
    </row>
    <row r="11674">
      <c r="A11674" s="5" t="s">
        <v>136</v>
      </c>
      <c r="B11674" s="5" t="s">
        <v>265</v>
      </c>
      <c r="C11674" s="15" t="s">
        <v>261</v>
      </c>
    </row>
    <row r="11675">
      <c r="A11675" s="5" t="s">
        <v>142</v>
      </c>
      <c r="B11675" s="5" t="s">
        <v>265</v>
      </c>
      <c r="C11675" s="15" t="s">
        <v>261</v>
      </c>
    </row>
    <row r="11676">
      <c r="A11676" s="5" t="s">
        <v>90</v>
      </c>
      <c r="B11676" s="5" t="s">
        <v>265</v>
      </c>
      <c r="C11676" s="15" t="s">
        <v>261</v>
      </c>
    </row>
    <row r="11677">
      <c r="A11677" s="5" t="s">
        <v>141</v>
      </c>
      <c r="B11677" s="5" t="s">
        <v>265</v>
      </c>
      <c r="C11677" s="15" t="s">
        <v>261</v>
      </c>
    </row>
    <row r="11678">
      <c r="A11678" s="5" t="s">
        <v>146</v>
      </c>
      <c r="B11678" s="5" t="s">
        <v>265</v>
      </c>
      <c r="C11678" s="15" t="s">
        <v>261</v>
      </c>
    </row>
    <row r="11679">
      <c r="A11679" s="5" t="s">
        <v>180</v>
      </c>
      <c r="B11679" s="5" t="s">
        <v>265</v>
      </c>
      <c r="C11679" s="15" t="s">
        <v>261</v>
      </c>
    </row>
    <row r="11680">
      <c r="A11680" s="5" t="s">
        <v>188</v>
      </c>
      <c r="B11680" s="5" t="s">
        <v>265</v>
      </c>
      <c r="C11680" s="15" t="s">
        <v>261</v>
      </c>
    </row>
    <row r="11681">
      <c r="A11681" s="5" t="s">
        <v>148</v>
      </c>
      <c r="B11681" s="5" t="s">
        <v>265</v>
      </c>
      <c r="C11681" s="15" t="s">
        <v>261</v>
      </c>
    </row>
    <row r="11682">
      <c r="A11682" s="5" t="s">
        <v>199</v>
      </c>
      <c r="B11682" s="5" t="s">
        <v>265</v>
      </c>
      <c r="C11682" s="15" t="s">
        <v>261</v>
      </c>
    </row>
    <row r="11683">
      <c r="A11683" s="5" t="s">
        <v>105</v>
      </c>
      <c r="B11683" s="5" t="s">
        <v>265</v>
      </c>
      <c r="C11683" s="15" t="s">
        <v>261</v>
      </c>
    </row>
    <row r="11684">
      <c r="A11684" s="5" t="s">
        <v>149</v>
      </c>
      <c r="B11684" s="5" t="s">
        <v>265</v>
      </c>
      <c r="C11684" s="15" t="s">
        <v>261</v>
      </c>
    </row>
    <row r="11685">
      <c r="A11685" s="5" t="s">
        <v>244</v>
      </c>
      <c r="B11685" s="5" t="s">
        <v>265</v>
      </c>
      <c r="C11685" s="15" t="s">
        <v>261</v>
      </c>
    </row>
    <row r="11686">
      <c r="A11686" s="5" t="s">
        <v>157</v>
      </c>
      <c r="B11686" s="5" t="s">
        <v>265</v>
      </c>
      <c r="C11686" s="15" t="s">
        <v>261</v>
      </c>
    </row>
    <row r="11687">
      <c r="A11687" s="5" t="s">
        <v>166</v>
      </c>
      <c r="B11687" s="5" t="s">
        <v>265</v>
      </c>
      <c r="C11687" s="15" t="s">
        <v>261</v>
      </c>
    </row>
    <row r="11688">
      <c r="A11688" s="5" t="s">
        <v>205</v>
      </c>
      <c r="B11688" s="5" t="s">
        <v>265</v>
      </c>
      <c r="C11688" s="15" t="s">
        <v>261</v>
      </c>
    </row>
    <row r="11689">
      <c r="A11689" s="5" t="s">
        <v>97</v>
      </c>
      <c r="B11689" s="5" t="s">
        <v>265</v>
      </c>
      <c r="C11689" s="15" t="s">
        <v>261</v>
      </c>
    </row>
    <row r="11690">
      <c r="A11690" s="5" t="s">
        <v>214</v>
      </c>
      <c r="B11690" s="5" t="s">
        <v>265</v>
      </c>
      <c r="C11690" s="15" t="s">
        <v>261</v>
      </c>
    </row>
    <row r="11691">
      <c r="A11691" s="5" t="s">
        <v>242</v>
      </c>
      <c r="B11691" s="5" t="s">
        <v>265</v>
      </c>
      <c r="C11691" s="15" t="s">
        <v>261</v>
      </c>
    </row>
    <row r="11692">
      <c r="A11692" s="5" t="s">
        <v>202</v>
      </c>
      <c r="B11692" s="5" t="s">
        <v>265</v>
      </c>
      <c r="C11692" s="15" t="s">
        <v>261</v>
      </c>
    </row>
    <row r="11693">
      <c r="A11693" s="5" t="s">
        <v>82</v>
      </c>
      <c r="B11693" s="5" t="s">
        <v>265</v>
      </c>
      <c r="C11693" s="15" t="s">
        <v>261</v>
      </c>
    </row>
    <row r="11694">
      <c r="A11694" s="5" t="s">
        <v>232</v>
      </c>
      <c r="B11694" s="5" t="s">
        <v>265</v>
      </c>
      <c r="C11694" s="15" t="s">
        <v>261</v>
      </c>
    </row>
    <row r="11695">
      <c r="A11695" s="5" t="s">
        <v>254</v>
      </c>
      <c r="B11695" s="5" t="s">
        <v>265</v>
      </c>
      <c r="C11695" s="15" t="s">
        <v>261</v>
      </c>
    </row>
    <row r="11696">
      <c r="A11696" s="5" t="s">
        <v>216</v>
      </c>
      <c r="B11696" s="5" t="s">
        <v>265</v>
      </c>
      <c r="C11696" s="15" t="s">
        <v>261</v>
      </c>
    </row>
    <row r="11697">
      <c r="A11697" s="5" t="s">
        <v>96</v>
      </c>
      <c r="B11697" s="5" t="s">
        <v>265</v>
      </c>
      <c r="C11697" s="15" t="s">
        <v>261</v>
      </c>
    </row>
    <row r="11698">
      <c r="A11698" s="5" t="s">
        <v>125</v>
      </c>
      <c r="B11698" s="5" t="s">
        <v>265</v>
      </c>
      <c r="C11698" s="15" t="s">
        <v>261</v>
      </c>
    </row>
    <row r="11699">
      <c r="A11699" s="5" t="s">
        <v>214</v>
      </c>
      <c r="B11699" s="5" t="s">
        <v>265</v>
      </c>
      <c r="C11699" s="15" t="s">
        <v>261</v>
      </c>
    </row>
    <row r="11700">
      <c r="A11700" s="5" t="s">
        <v>188</v>
      </c>
      <c r="B11700" s="5" t="s">
        <v>265</v>
      </c>
      <c r="C11700" s="15" t="s">
        <v>261</v>
      </c>
    </row>
    <row r="11701">
      <c r="A11701" s="5" t="s">
        <v>212</v>
      </c>
      <c r="B11701" s="5" t="s">
        <v>265</v>
      </c>
      <c r="C11701" s="15" t="s">
        <v>261</v>
      </c>
    </row>
    <row r="11702">
      <c r="A11702" s="5" t="s">
        <v>231</v>
      </c>
      <c r="B11702" s="5" t="s">
        <v>265</v>
      </c>
      <c r="C11702" s="15" t="s">
        <v>261</v>
      </c>
    </row>
    <row r="11703">
      <c r="A11703" s="5" t="s">
        <v>106</v>
      </c>
      <c r="B11703" s="5" t="s">
        <v>265</v>
      </c>
      <c r="C11703" s="15" t="s">
        <v>261</v>
      </c>
    </row>
    <row r="11704">
      <c r="A11704" s="5" t="s">
        <v>185</v>
      </c>
      <c r="B11704" s="5" t="s">
        <v>265</v>
      </c>
      <c r="C11704" s="15" t="s">
        <v>261</v>
      </c>
    </row>
    <row r="11705">
      <c r="A11705" s="5" t="s">
        <v>164</v>
      </c>
      <c r="B11705" s="5" t="s">
        <v>265</v>
      </c>
      <c r="C11705" s="15" t="s">
        <v>261</v>
      </c>
    </row>
    <row r="11706">
      <c r="A11706" s="5" t="s">
        <v>122</v>
      </c>
      <c r="B11706" s="5" t="s">
        <v>265</v>
      </c>
      <c r="C11706" s="15" t="s">
        <v>261</v>
      </c>
    </row>
    <row r="11707">
      <c r="A11707" s="5" t="s">
        <v>82</v>
      </c>
      <c r="B11707" s="5" t="s">
        <v>265</v>
      </c>
      <c r="C11707" s="15" t="s">
        <v>261</v>
      </c>
    </row>
    <row r="11708">
      <c r="A11708" s="5" t="s">
        <v>154</v>
      </c>
      <c r="B11708" s="5" t="s">
        <v>265</v>
      </c>
      <c r="C11708" s="15" t="s">
        <v>261</v>
      </c>
    </row>
    <row r="11709">
      <c r="A11709" s="5" t="s">
        <v>90</v>
      </c>
      <c r="B11709" s="5" t="s">
        <v>265</v>
      </c>
      <c r="C11709" s="15" t="s">
        <v>261</v>
      </c>
    </row>
    <row r="11710">
      <c r="A11710" s="5" t="s">
        <v>166</v>
      </c>
      <c r="B11710" s="5" t="s">
        <v>265</v>
      </c>
      <c r="C11710" s="15" t="s">
        <v>261</v>
      </c>
    </row>
    <row r="11711">
      <c r="A11711" s="5" t="s">
        <v>218</v>
      </c>
      <c r="B11711" s="5" t="s">
        <v>265</v>
      </c>
      <c r="C11711" s="15" t="s">
        <v>261</v>
      </c>
    </row>
    <row r="11712">
      <c r="A11712" s="5" t="s">
        <v>125</v>
      </c>
      <c r="B11712" s="5" t="s">
        <v>265</v>
      </c>
      <c r="C11712" s="15" t="s">
        <v>261</v>
      </c>
    </row>
    <row r="11713">
      <c r="A11713" s="5" t="s">
        <v>145</v>
      </c>
      <c r="B11713" s="5" t="s">
        <v>265</v>
      </c>
      <c r="C11713" s="15" t="s">
        <v>261</v>
      </c>
    </row>
    <row r="11714">
      <c r="A11714" s="5" t="s">
        <v>135</v>
      </c>
      <c r="B11714" s="5" t="s">
        <v>265</v>
      </c>
      <c r="C11714" s="15" t="s">
        <v>261</v>
      </c>
    </row>
    <row r="11715">
      <c r="A11715" s="5" t="s">
        <v>155</v>
      </c>
      <c r="B11715" s="5" t="s">
        <v>265</v>
      </c>
      <c r="C11715" s="15" t="s">
        <v>261</v>
      </c>
    </row>
    <row r="11716">
      <c r="A11716" s="5" t="s">
        <v>163</v>
      </c>
      <c r="B11716" s="5" t="s">
        <v>265</v>
      </c>
      <c r="C11716" s="15" t="s">
        <v>261</v>
      </c>
    </row>
    <row r="11717">
      <c r="A11717" s="5" t="s">
        <v>86</v>
      </c>
      <c r="B11717" s="5" t="s">
        <v>265</v>
      </c>
      <c r="C11717" s="15" t="s">
        <v>261</v>
      </c>
    </row>
    <row r="11718">
      <c r="A11718" s="5" t="s">
        <v>58</v>
      </c>
      <c r="B11718" s="5" t="s">
        <v>265</v>
      </c>
      <c r="C11718" s="15" t="s">
        <v>261</v>
      </c>
    </row>
    <row r="11719">
      <c r="A11719" s="5" t="s">
        <v>73</v>
      </c>
      <c r="B11719" s="5" t="s">
        <v>265</v>
      </c>
      <c r="C11719" s="15" t="s">
        <v>261</v>
      </c>
    </row>
    <row r="11720">
      <c r="A11720" s="5" t="s">
        <v>100</v>
      </c>
      <c r="B11720" s="5" t="s">
        <v>265</v>
      </c>
      <c r="C11720" s="15" t="s">
        <v>261</v>
      </c>
    </row>
    <row r="11721">
      <c r="A11721" s="5" t="s">
        <v>164</v>
      </c>
      <c r="B11721" s="5" t="s">
        <v>265</v>
      </c>
      <c r="C11721" s="15" t="s">
        <v>261</v>
      </c>
    </row>
    <row r="11722">
      <c r="A11722" s="5" t="s">
        <v>102</v>
      </c>
      <c r="B11722" s="5" t="s">
        <v>265</v>
      </c>
      <c r="C11722" s="15" t="s">
        <v>261</v>
      </c>
    </row>
    <row r="11723">
      <c r="A11723" s="5" t="s">
        <v>178</v>
      </c>
      <c r="B11723" s="5" t="s">
        <v>265</v>
      </c>
      <c r="C11723" s="15" t="s">
        <v>261</v>
      </c>
    </row>
    <row r="11724">
      <c r="A11724" s="5" t="s">
        <v>104</v>
      </c>
      <c r="B11724" s="5" t="s">
        <v>265</v>
      </c>
      <c r="C11724" s="15" t="s">
        <v>261</v>
      </c>
    </row>
    <row r="11725">
      <c r="A11725" s="5" t="s">
        <v>106</v>
      </c>
      <c r="B11725" s="5" t="s">
        <v>265</v>
      </c>
      <c r="C11725" s="15" t="s">
        <v>261</v>
      </c>
    </row>
    <row r="11726">
      <c r="A11726" s="5" t="s">
        <v>155</v>
      </c>
      <c r="B11726" s="5" t="s">
        <v>265</v>
      </c>
      <c r="C11726" s="15" t="s">
        <v>261</v>
      </c>
    </row>
    <row r="11727">
      <c r="A11727" s="5" t="s">
        <v>194</v>
      </c>
      <c r="B11727" s="5" t="s">
        <v>265</v>
      </c>
      <c r="C11727" s="15" t="s">
        <v>261</v>
      </c>
    </row>
    <row r="11728">
      <c r="A11728" s="5" t="s">
        <v>139</v>
      </c>
      <c r="B11728" s="5" t="s">
        <v>265</v>
      </c>
      <c r="C11728" s="15" t="s">
        <v>261</v>
      </c>
    </row>
    <row r="11729">
      <c r="A11729" s="5" t="s">
        <v>150</v>
      </c>
      <c r="B11729" s="5" t="s">
        <v>265</v>
      </c>
      <c r="C11729" s="15" t="s">
        <v>261</v>
      </c>
    </row>
    <row r="11730">
      <c r="A11730" s="5" t="s">
        <v>70</v>
      </c>
      <c r="B11730" s="5" t="s">
        <v>265</v>
      </c>
      <c r="C11730" s="15" t="s">
        <v>261</v>
      </c>
    </row>
    <row r="11731">
      <c r="A11731" s="5" t="s">
        <v>242</v>
      </c>
      <c r="B11731" s="5" t="s">
        <v>265</v>
      </c>
      <c r="C11731" s="15" t="s">
        <v>261</v>
      </c>
    </row>
    <row r="11732">
      <c r="A11732" s="5" t="s">
        <v>185</v>
      </c>
      <c r="B11732" s="5" t="s">
        <v>265</v>
      </c>
      <c r="C11732" s="15" t="s">
        <v>261</v>
      </c>
    </row>
    <row r="11733">
      <c r="A11733" s="5" t="s">
        <v>213</v>
      </c>
      <c r="B11733" s="5" t="s">
        <v>265</v>
      </c>
      <c r="C11733" s="15" t="s">
        <v>261</v>
      </c>
    </row>
    <row r="11734">
      <c r="A11734" s="5" t="s">
        <v>42</v>
      </c>
      <c r="B11734" s="5" t="s">
        <v>265</v>
      </c>
      <c r="C11734" s="15" t="s">
        <v>261</v>
      </c>
    </row>
    <row r="11735">
      <c r="A11735" s="5" t="s">
        <v>100</v>
      </c>
      <c r="B11735" s="5" t="s">
        <v>265</v>
      </c>
      <c r="C11735" s="15" t="s">
        <v>261</v>
      </c>
    </row>
    <row r="11736">
      <c r="A11736" s="5" t="s">
        <v>123</v>
      </c>
      <c r="B11736" s="5" t="s">
        <v>265</v>
      </c>
      <c r="C11736" s="15" t="s">
        <v>261</v>
      </c>
    </row>
    <row r="11737">
      <c r="A11737" s="5" t="s">
        <v>176</v>
      </c>
      <c r="B11737" s="5" t="s">
        <v>265</v>
      </c>
      <c r="C11737" s="15" t="s">
        <v>261</v>
      </c>
    </row>
    <row r="11738">
      <c r="A11738" s="5" t="s">
        <v>217</v>
      </c>
      <c r="B11738" s="5" t="s">
        <v>265</v>
      </c>
      <c r="C11738" s="15" t="s">
        <v>261</v>
      </c>
    </row>
    <row r="11739">
      <c r="A11739" s="5" t="s">
        <v>169</v>
      </c>
      <c r="B11739" s="5" t="s">
        <v>265</v>
      </c>
      <c r="C11739" s="15" t="s">
        <v>261</v>
      </c>
    </row>
    <row r="11740">
      <c r="A11740" s="5" t="s">
        <v>125</v>
      </c>
      <c r="B11740" s="5" t="s">
        <v>265</v>
      </c>
      <c r="C11740" s="15" t="s">
        <v>261</v>
      </c>
    </row>
    <row r="11741">
      <c r="A11741" s="5" t="s">
        <v>109</v>
      </c>
      <c r="B11741" s="5" t="s">
        <v>265</v>
      </c>
      <c r="C11741" s="15" t="s">
        <v>261</v>
      </c>
    </row>
    <row r="11742">
      <c r="A11742" s="5" t="s">
        <v>206</v>
      </c>
      <c r="B11742" s="5" t="s">
        <v>265</v>
      </c>
      <c r="C11742" s="15" t="s">
        <v>261</v>
      </c>
    </row>
    <row r="11743">
      <c r="A11743" s="5" t="s">
        <v>142</v>
      </c>
      <c r="B11743" s="5" t="s">
        <v>265</v>
      </c>
      <c r="C11743" s="15" t="s">
        <v>261</v>
      </c>
    </row>
    <row r="11744">
      <c r="A11744" s="5" t="s">
        <v>169</v>
      </c>
      <c r="B11744" s="5" t="s">
        <v>265</v>
      </c>
      <c r="C11744" s="15" t="s">
        <v>261</v>
      </c>
    </row>
    <row r="11745">
      <c r="A11745" s="5" t="s">
        <v>215</v>
      </c>
      <c r="B11745" s="5" t="s">
        <v>265</v>
      </c>
      <c r="C11745" s="15" t="s">
        <v>261</v>
      </c>
    </row>
    <row r="11746">
      <c r="A11746" s="5" t="s">
        <v>210</v>
      </c>
      <c r="B11746" s="5" t="s">
        <v>265</v>
      </c>
      <c r="C11746" s="15" t="s">
        <v>261</v>
      </c>
    </row>
    <row r="11747">
      <c r="A11747" s="5" t="s">
        <v>167</v>
      </c>
      <c r="B11747" s="5" t="s">
        <v>265</v>
      </c>
      <c r="C11747" s="15" t="s">
        <v>261</v>
      </c>
    </row>
    <row r="11748">
      <c r="A11748" s="5" t="s">
        <v>137</v>
      </c>
      <c r="B11748" s="5" t="s">
        <v>265</v>
      </c>
      <c r="C11748" s="15" t="s">
        <v>261</v>
      </c>
    </row>
    <row r="11749">
      <c r="A11749" s="5" t="s">
        <v>90</v>
      </c>
      <c r="B11749" s="5" t="s">
        <v>265</v>
      </c>
      <c r="C11749" s="15" t="s">
        <v>261</v>
      </c>
    </row>
    <row r="11750">
      <c r="A11750" s="5" t="s">
        <v>146</v>
      </c>
      <c r="B11750" s="5" t="s">
        <v>265</v>
      </c>
      <c r="C11750" s="15" t="s">
        <v>261</v>
      </c>
    </row>
    <row r="11751">
      <c r="A11751" s="5" t="s">
        <v>73</v>
      </c>
      <c r="B11751" s="5" t="s">
        <v>265</v>
      </c>
      <c r="C11751" s="15" t="s">
        <v>261</v>
      </c>
    </row>
    <row r="11752">
      <c r="A11752" s="5" t="s">
        <v>88</v>
      </c>
      <c r="B11752" s="5" t="s">
        <v>265</v>
      </c>
      <c r="C11752" s="15" t="s">
        <v>261</v>
      </c>
    </row>
    <row r="11753">
      <c r="A11753" s="5" t="s">
        <v>181</v>
      </c>
      <c r="B11753" s="5" t="s">
        <v>265</v>
      </c>
      <c r="C11753" s="15" t="s">
        <v>261</v>
      </c>
    </row>
    <row r="11754">
      <c r="A11754" s="5" t="s">
        <v>133</v>
      </c>
      <c r="B11754" s="5" t="s">
        <v>265</v>
      </c>
      <c r="C11754" s="15" t="s">
        <v>261</v>
      </c>
    </row>
    <row r="11755">
      <c r="A11755" s="5" t="s">
        <v>95</v>
      </c>
      <c r="B11755" s="5" t="s">
        <v>265</v>
      </c>
      <c r="C11755" s="15" t="s">
        <v>261</v>
      </c>
    </row>
    <row r="11756">
      <c r="A11756" s="5" t="s">
        <v>162</v>
      </c>
      <c r="B11756" s="5" t="s">
        <v>265</v>
      </c>
      <c r="C11756" s="15" t="s">
        <v>261</v>
      </c>
    </row>
    <row r="11757">
      <c r="A11757" s="5" t="s">
        <v>153</v>
      </c>
      <c r="B11757" s="5" t="s">
        <v>265</v>
      </c>
      <c r="C11757" s="15" t="s">
        <v>261</v>
      </c>
    </row>
    <row r="11758">
      <c r="A11758" s="5" t="s">
        <v>188</v>
      </c>
      <c r="B11758" s="5" t="s">
        <v>265</v>
      </c>
      <c r="C11758" s="15" t="s">
        <v>261</v>
      </c>
    </row>
    <row r="11759">
      <c r="A11759" s="5" t="s">
        <v>158</v>
      </c>
      <c r="B11759" s="5" t="s">
        <v>265</v>
      </c>
      <c r="C11759" s="15" t="s">
        <v>261</v>
      </c>
    </row>
    <row r="11760">
      <c r="A11760" s="5" t="s">
        <v>252</v>
      </c>
      <c r="B11760" s="5" t="s">
        <v>265</v>
      </c>
      <c r="C11760" s="15" t="s">
        <v>261</v>
      </c>
    </row>
    <row r="11761">
      <c r="A11761" s="5" t="s">
        <v>124</v>
      </c>
      <c r="B11761" s="5" t="s">
        <v>265</v>
      </c>
      <c r="C11761" s="15" t="s">
        <v>261</v>
      </c>
    </row>
    <row r="11762">
      <c r="A11762" s="5" t="s">
        <v>119</v>
      </c>
      <c r="B11762" s="5" t="s">
        <v>265</v>
      </c>
      <c r="C11762" s="15" t="s">
        <v>261</v>
      </c>
    </row>
    <row r="11763">
      <c r="A11763" s="5" t="s">
        <v>145</v>
      </c>
      <c r="B11763" s="5" t="s">
        <v>265</v>
      </c>
      <c r="C11763" s="15" t="s">
        <v>261</v>
      </c>
    </row>
    <row r="11764">
      <c r="A11764" s="5" t="s">
        <v>86</v>
      </c>
      <c r="B11764" s="5" t="s">
        <v>265</v>
      </c>
      <c r="C11764" s="15" t="s">
        <v>261</v>
      </c>
    </row>
    <row r="11765">
      <c r="A11765" s="5" t="s">
        <v>58</v>
      </c>
      <c r="B11765" s="5" t="s">
        <v>265</v>
      </c>
      <c r="C11765" s="15" t="s">
        <v>261</v>
      </c>
    </row>
    <row r="11766">
      <c r="A11766" s="5" t="s">
        <v>42</v>
      </c>
      <c r="B11766" s="5" t="s">
        <v>266</v>
      </c>
      <c r="C11766" s="16" t="s">
        <v>259</v>
      </c>
    </row>
    <row r="11767">
      <c r="A11767" s="5" t="s">
        <v>47</v>
      </c>
      <c r="B11767" s="5" t="s">
        <v>266</v>
      </c>
      <c r="C11767" s="16" t="s">
        <v>260</v>
      </c>
    </row>
    <row r="11768">
      <c r="A11768" s="5" t="s">
        <v>50</v>
      </c>
      <c r="B11768" s="5" t="s">
        <v>266</v>
      </c>
      <c r="C11768" s="16" t="s">
        <v>260</v>
      </c>
    </row>
    <row r="11769">
      <c r="A11769" s="5" t="s">
        <v>54</v>
      </c>
      <c r="B11769" s="5" t="s">
        <v>266</v>
      </c>
      <c r="C11769" s="16" t="s">
        <v>259</v>
      </c>
    </row>
    <row r="11770">
      <c r="A11770" s="5" t="s">
        <v>58</v>
      </c>
      <c r="B11770" s="5" t="s">
        <v>266</v>
      </c>
      <c r="C11770" s="16" t="s">
        <v>259</v>
      </c>
    </row>
    <row r="11771">
      <c r="A11771" s="5" t="s">
        <v>60</v>
      </c>
      <c r="B11771" s="5" t="s">
        <v>266</v>
      </c>
      <c r="C11771" s="16" t="s">
        <v>259</v>
      </c>
    </row>
    <row r="11772">
      <c r="A11772" s="5" t="s">
        <v>63</v>
      </c>
      <c r="B11772" s="5" t="s">
        <v>266</v>
      </c>
      <c r="C11772" s="16" t="s">
        <v>260</v>
      </c>
    </row>
    <row r="11773">
      <c r="A11773" s="5" t="s">
        <v>66</v>
      </c>
      <c r="B11773" s="5" t="s">
        <v>266</v>
      </c>
      <c r="C11773" s="16" t="s">
        <v>259</v>
      </c>
    </row>
    <row r="11774">
      <c r="A11774" s="5" t="s">
        <v>70</v>
      </c>
      <c r="B11774" s="5" t="s">
        <v>266</v>
      </c>
      <c r="C11774" s="16" t="s">
        <v>260</v>
      </c>
    </row>
    <row r="11775">
      <c r="A11775" s="5" t="s">
        <v>72</v>
      </c>
      <c r="B11775" s="5" t="s">
        <v>266</v>
      </c>
      <c r="C11775" s="16" t="s">
        <v>259</v>
      </c>
    </row>
    <row r="11776">
      <c r="A11776" s="5" t="s">
        <v>73</v>
      </c>
      <c r="B11776" s="5" t="s">
        <v>266</v>
      </c>
      <c r="C11776" s="16" t="s">
        <v>260</v>
      </c>
    </row>
    <row r="11777">
      <c r="A11777" s="5" t="s">
        <v>74</v>
      </c>
      <c r="B11777" s="5" t="s">
        <v>266</v>
      </c>
      <c r="C11777" s="16" t="s">
        <v>259</v>
      </c>
    </row>
    <row r="11778">
      <c r="A11778" s="5" t="s">
        <v>77</v>
      </c>
      <c r="B11778" s="5" t="s">
        <v>266</v>
      </c>
      <c r="C11778" s="16" t="s">
        <v>259</v>
      </c>
    </row>
    <row r="11779">
      <c r="A11779" s="5" t="s">
        <v>81</v>
      </c>
      <c r="B11779" s="5" t="s">
        <v>266</v>
      </c>
      <c r="C11779" s="16" t="s">
        <v>259</v>
      </c>
    </row>
    <row r="11780">
      <c r="A11780" s="5" t="s">
        <v>82</v>
      </c>
      <c r="B11780" s="5" t="s">
        <v>266</v>
      </c>
      <c r="C11780" s="16" t="s">
        <v>260</v>
      </c>
    </row>
    <row r="11781">
      <c r="A11781" s="5" t="s">
        <v>84</v>
      </c>
      <c r="B11781" s="5" t="s">
        <v>266</v>
      </c>
      <c r="C11781" s="16" t="s">
        <v>259</v>
      </c>
    </row>
    <row r="11782">
      <c r="A11782" s="5" t="s">
        <v>86</v>
      </c>
      <c r="B11782" s="5" t="s">
        <v>266</v>
      </c>
      <c r="C11782" s="16" t="s">
        <v>260</v>
      </c>
    </row>
    <row r="11783">
      <c r="A11783" s="5" t="s">
        <v>88</v>
      </c>
      <c r="B11783" s="5" t="s">
        <v>266</v>
      </c>
      <c r="C11783" s="16" t="s">
        <v>259</v>
      </c>
    </row>
    <row r="11784">
      <c r="A11784" s="5" t="s">
        <v>89</v>
      </c>
      <c r="B11784" s="5" t="s">
        <v>266</v>
      </c>
      <c r="C11784" s="16" t="s">
        <v>259</v>
      </c>
    </row>
    <row r="11785">
      <c r="A11785" s="5" t="s">
        <v>90</v>
      </c>
      <c r="B11785" s="5" t="s">
        <v>266</v>
      </c>
      <c r="C11785" s="16" t="s">
        <v>259</v>
      </c>
    </row>
    <row r="11786">
      <c r="A11786" s="5" t="s">
        <v>92</v>
      </c>
      <c r="B11786" s="5" t="s">
        <v>266</v>
      </c>
      <c r="C11786" s="16" t="s">
        <v>260</v>
      </c>
    </row>
    <row r="11787">
      <c r="A11787" s="5" t="s">
        <v>94</v>
      </c>
      <c r="B11787" s="5" t="s">
        <v>266</v>
      </c>
      <c r="C11787" s="16" t="s">
        <v>259</v>
      </c>
    </row>
    <row r="11788">
      <c r="A11788" s="5" t="s">
        <v>95</v>
      </c>
      <c r="B11788" s="5" t="s">
        <v>266</v>
      </c>
      <c r="C11788" s="16" t="s">
        <v>259</v>
      </c>
    </row>
    <row r="11789">
      <c r="A11789" s="5" t="s">
        <v>96</v>
      </c>
      <c r="B11789" s="5" t="s">
        <v>266</v>
      </c>
      <c r="C11789" s="16" t="s">
        <v>259</v>
      </c>
    </row>
    <row r="11790">
      <c r="A11790" s="5" t="s">
        <v>97</v>
      </c>
      <c r="B11790" s="5" t="s">
        <v>266</v>
      </c>
      <c r="C11790" s="16" t="s">
        <v>259</v>
      </c>
    </row>
    <row r="11791">
      <c r="A11791" s="5" t="s">
        <v>98</v>
      </c>
      <c r="B11791" s="5" t="s">
        <v>266</v>
      </c>
      <c r="C11791" s="16" t="s">
        <v>260</v>
      </c>
    </row>
    <row r="11792">
      <c r="A11792" s="5" t="s">
        <v>99</v>
      </c>
      <c r="B11792" s="5" t="s">
        <v>266</v>
      </c>
      <c r="C11792" s="16" t="s">
        <v>259</v>
      </c>
    </row>
    <row r="11793">
      <c r="A11793" s="5" t="s">
        <v>100</v>
      </c>
      <c r="B11793" s="5" t="s">
        <v>266</v>
      </c>
      <c r="C11793" s="16" t="s">
        <v>259</v>
      </c>
    </row>
    <row r="11794">
      <c r="A11794" s="5" t="s">
        <v>101</v>
      </c>
      <c r="B11794" s="5" t="s">
        <v>266</v>
      </c>
      <c r="C11794" s="16" t="s">
        <v>260</v>
      </c>
    </row>
    <row r="11795">
      <c r="A11795" s="5" t="s">
        <v>102</v>
      </c>
      <c r="B11795" s="5" t="s">
        <v>266</v>
      </c>
      <c r="C11795" s="16" t="s">
        <v>259</v>
      </c>
    </row>
    <row r="11796">
      <c r="A11796" s="5" t="s">
        <v>103</v>
      </c>
      <c r="B11796" s="5" t="s">
        <v>266</v>
      </c>
      <c r="C11796" s="16" t="s">
        <v>259</v>
      </c>
    </row>
    <row r="11797">
      <c r="A11797" s="5" t="s">
        <v>104</v>
      </c>
      <c r="B11797" s="5" t="s">
        <v>266</v>
      </c>
      <c r="C11797" s="16" t="s">
        <v>259</v>
      </c>
    </row>
    <row r="11798">
      <c r="A11798" s="5" t="s">
        <v>105</v>
      </c>
      <c r="B11798" s="5" t="s">
        <v>266</v>
      </c>
      <c r="C11798" s="16" t="s">
        <v>259</v>
      </c>
    </row>
    <row r="11799">
      <c r="A11799" s="5" t="s">
        <v>106</v>
      </c>
      <c r="B11799" s="5" t="s">
        <v>266</v>
      </c>
      <c r="C11799" s="16" t="s">
        <v>259</v>
      </c>
    </row>
    <row r="11800">
      <c r="A11800" s="5" t="s">
        <v>107</v>
      </c>
      <c r="B11800" s="5" t="s">
        <v>266</v>
      </c>
      <c r="C11800" s="16" t="s">
        <v>260</v>
      </c>
    </row>
    <row r="11801">
      <c r="A11801" s="5" t="s">
        <v>109</v>
      </c>
      <c r="B11801" s="5" t="s">
        <v>266</v>
      </c>
      <c r="C11801" s="16" t="s">
        <v>261</v>
      </c>
    </row>
    <row r="11802">
      <c r="A11802" s="5" t="s">
        <v>110</v>
      </c>
      <c r="B11802" s="5" t="s">
        <v>266</v>
      </c>
      <c r="C11802" s="16" t="s">
        <v>259</v>
      </c>
    </row>
    <row r="11803">
      <c r="A11803" s="5" t="s">
        <v>111</v>
      </c>
      <c r="B11803" s="5" t="s">
        <v>266</v>
      </c>
      <c r="C11803" s="16" t="s">
        <v>260</v>
      </c>
    </row>
    <row r="11804">
      <c r="A11804" s="5" t="s">
        <v>86</v>
      </c>
      <c r="B11804" s="5" t="s">
        <v>266</v>
      </c>
      <c r="C11804" s="16" t="s">
        <v>260</v>
      </c>
    </row>
    <row r="11805">
      <c r="A11805" s="5" t="s">
        <v>112</v>
      </c>
      <c r="B11805" s="5" t="s">
        <v>266</v>
      </c>
      <c r="C11805" s="16" t="s">
        <v>260</v>
      </c>
    </row>
    <row r="11806">
      <c r="A11806" s="5" t="s">
        <v>113</v>
      </c>
      <c r="B11806" s="5" t="s">
        <v>266</v>
      </c>
      <c r="C11806" s="16" t="s">
        <v>260</v>
      </c>
    </row>
    <row r="11807">
      <c r="A11807" s="5" t="s">
        <v>114</v>
      </c>
      <c r="B11807" s="5" t="s">
        <v>266</v>
      </c>
      <c r="C11807" s="16" t="s">
        <v>259</v>
      </c>
    </row>
    <row r="11808">
      <c r="A11808" s="5" t="s">
        <v>115</v>
      </c>
      <c r="B11808" s="5" t="s">
        <v>266</v>
      </c>
      <c r="C11808" s="16" t="s">
        <v>260</v>
      </c>
    </row>
    <row r="11809">
      <c r="A11809" s="5" t="s">
        <v>116</v>
      </c>
      <c r="B11809" s="5" t="s">
        <v>266</v>
      </c>
      <c r="C11809" s="16" t="s">
        <v>259</v>
      </c>
    </row>
    <row r="11810">
      <c r="A11810" s="5" t="s">
        <v>117</v>
      </c>
      <c r="B11810" s="5" t="s">
        <v>266</v>
      </c>
      <c r="C11810" s="16" t="s">
        <v>260</v>
      </c>
    </row>
    <row r="11811">
      <c r="A11811" s="5" t="s">
        <v>118</v>
      </c>
      <c r="B11811" s="5" t="s">
        <v>266</v>
      </c>
      <c r="C11811" s="16" t="s">
        <v>259</v>
      </c>
    </row>
    <row r="11812">
      <c r="A11812" s="5" t="s">
        <v>119</v>
      </c>
      <c r="B11812" s="5" t="s">
        <v>266</v>
      </c>
      <c r="C11812" s="16" t="s">
        <v>260</v>
      </c>
    </row>
    <row r="11813">
      <c r="A11813" s="5" t="s">
        <v>104</v>
      </c>
      <c r="B11813" s="5" t="s">
        <v>266</v>
      </c>
      <c r="C11813" s="16" t="s">
        <v>260</v>
      </c>
    </row>
    <row r="11814">
      <c r="A11814" s="5" t="s">
        <v>119</v>
      </c>
      <c r="B11814" s="5" t="s">
        <v>266</v>
      </c>
      <c r="C11814" s="16" t="s">
        <v>259</v>
      </c>
    </row>
    <row r="11815">
      <c r="A11815" s="5" t="s">
        <v>120</v>
      </c>
      <c r="B11815" s="5" t="s">
        <v>266</v>
      </c>
      <c r="C11815" s="16" t="s">
        <v>259</v>
      </c>
    </row>
    <row r="11816">
      <c r="A11816" s="5" t="s">
        <v>121</v>
      </c>
      <c r="B11816" s="5" t="s">
        <v>266</v>
      </c>
      <c r="C11816" s="16" t="s">
        <v>259</v>
      </c>
    </row>
    <row r="11817">
      <c r="A11817" s="5" t="s">
        <v>115</v>
      </c>
      <c r="B11817" s="5" t="s">
        <v>266</v>
      </c>
      <c r="C11817" s="16" t="s">
        <v>260</v>
      </c>
    </row>
    <row r="11818">
      <c r="A11818" s="5" t="s">
        <v>122</v>
      </c>
      <c r="B11818" s="5" t="s">
        <v>266</v>
      </c>
      <c r="C11818" s="16" t="s">
        <v>260</v>
      </c>
    </row>
    <row r="11819">
      <c r="A11819" s="5" t="s">
        <v>123</v>
      </c>
      <c r="B11819" s="5" t="s">
        <v>266</v>
      </c>
      <c r="C11819" s="16" t="s">
        <v>259</v>
      </c>
    </row>
    <row r="11820">
      <c r="A11820" s="5" t="s">
        <v>124</v>
      </c>
      <c r="B11820" s="5" t="s">
        <v>266</v>
      </c>
      <c r="C11820" s="16" t="s">
        <v>259</v>
      </c>
    </row>
    <row r="11821">
      <c r="A11821" s="5" t="s">
        <v>125</v>
      </c>
      <c r="B11821" s="5" t="s">
        <v>266</v>
      </c>
      <c r="C11821" s="16" t="s">
        <v>259</v>
      </c>
    </row>
    <row r="11822">
      <c r="A11822" s="5" t="s">
        <v>126</v>
      </c>
      <c r="B11822" s="5" t="s">
        <v>266</v>
      </c>
      <c r="C11822" s="16" t="s">
        <v>259</v>
      </c>
    </row>
    <row r="11823">
      <c r="A11823" s="5" t="s">
        <v>120</v>
      </c>
      <c r="B11823" s="5" t="s">
        <v>266</v>
      </c>
      <c r="C11823" s="16" t="s">
        <v>259</v>
      </c>
    </row>
    <row r="11824">
      <c r="A11824" s="5" t="s">
        <v>127</v>
      </c>
      <c r="B11824" s="5" t="s">
        <v>266</v>
      </c>
      <c r="C11824" s="16" t="s">
        <v>259</v>
      </c>
    </row>
    <row r="11825">
      <c r="A11825" s="5" t="s">
        <v>129</v>
      </c>
      <c r="B11825" s="5" t="s">
        <v>266</v>
      </c>
      <c r="C11825" s="16" t="s">
        <v>260</v>
      </c>
    </row>
    <row r="11826">
      <c r="A11826" s="5" t="s">
        <v>130</v>
      </c>
      <c r="B11826" s="5" t="s">
        <v>266</v>
      </c>
      <c r="C11826" s="16" t="s">
        <v>259</v>
      </c>
    </row>
    <row r="11827">
      <c r="A11827" s="5" t="s">
        <v>131</v>
      </c>
      <c r="B11827" s="5" t="s">
        <v>266</v>
      </c>
      <c r="C11827" s="16" t="s">
        <v>260</v>
      </c>
    </row>
    <row r="11828">
      <c r="A11828" s="5" t="s">
        <v>132</v>
      </c>
      <c r="B11828" s="5" t="s">
        <v>266</v>
      </c>
      <c r="C11828" s="16" t="s">
        <v>260</v>
      </c>
    </row>
    <row r="11829">
      <c r="A11829" s="5" t="s">
        <v>133</v>
      </c>
      <c r="B11829" s="5" t="s">
        <v>266</v>
      </c>
      <c r="C11829" s="16" t="s">
        <v>260</v>
      </c>
    </row>
    <row r="11830">
      <c r="A11830" s="5" t="s">
        <v>82</v>
      </c>
      <c r="B11830" s="5" t="s">
        <v>266</v>
      </c>
      <c r="C11830" s="16" t="s">
        <v>259</v>
      </c>
    </row>
    <row r="11831">
      <c r="A11831" s="5" t="s">
        <v>134</v>
      </c>
      <c r="B11831" s="5" t="s">
        <v>266</v>
      </c>
      <c r="C11831" s="16" t="s">
        <v>259</v>
      </c>
    </row>
    <row r="11832">
      <c r="A11832" s="5" t="s">
        <v>135</v>
      </c>
      <c r="B11832" s="5" t="s">
        <v>266</v>
      </c>
      <c r="C11832" s="16" t="s">
        <v>260</v>
      </c>
    </row>
    <row r="11833">
      <c r="A11833" s="5" t="s">
        <v>105</v>
      </c>
      <c r="B11833" s="5" t="s">
        <v>266</v>
      </c>
      <c r="C11833" s="16" t="s">
        <v>260</v>
      </c>
    </row>
    <row r="11834">
      <c r="A11834" s="5" t="s">
        <v>136</v>
      </c>
      <c r="B11834" s="5" t="s">
        <v>266</v>
      </c>
      <c r="C11834" s="16" t="s">
        <v>259</v>
      </c>
    </row>
    <row r="11835">
      <c r="A11835" s="5" t="s">
        <v>54</v>
      </c>
      <c r="B11835" s="5" t="s">
        <v>266</v>
      </c>
      <c r="C11835" s="16" t="s">
        <v>259</v>
      </c>
    </row>
    <row r="11836">
      <c r="A11836" s="5" t="s">
        <v>124</v>
      </c>
      <c r="B11836" s="5" t="s">
        <v>266</v>
      </c>
      <c r="C11836" s="16" t="s">
        <v>260</v>
      </c>
    </row>
    <row r="11837">
      <c r="A11837" s="5" t="s">
        <v>137</v>
      </c>
      <c r="B11837" s="5" t="s">
        <v>266</v>
      </c>
      <c r="C11837" s="16" t="s">
        <v>260</v>
      </c>
    </row>
    <row r="11838">
      <c r="A11838" s="5" t="s">
        <v>138</v>
      </c>
      <c r="B11838" s="5" t="s">
        <v>266</v>
      </c>
      <c r="C11838" s="16" t="s">
        <v>260</v>
      </c>
    </row>
    <row r="11839">
      <c r="A11839" s="5" t="s">
        <v>139</v>
      </c>
      <c r="B11839" s="5" t="s">
        <v>266</v>
      </c>
      <c r="C11839" s="16" t="s">
        <v>259</v>
      </c>
    </row>
    <row r="11840">
      <c r="A11840" s="5" t="s">
        <v>140</v>
      </c>
      <c r="B11840" s="5" t="s">
        <v>266</v>
      </c>
      <c r="C11840" s="16" t="s">
        <v>259</v>
      </c>
    </row>
    <row r="11841">
      <c r="A11841" s="5" t="s">
        <v>141</v>
      </c>
      <c r="B11841" s="5" t="s">
        <v>266</v>
      </c>
      <c r="C11841" s="16" t="s">
        <v>259</v>
      </c>
    </row>
    <row r="11842">
      <c r="A11842" s="5" t="s">
        <v>142</v>
      </c>
      <c r="B11842" s="5" t="s">
        <v>266</v>
      </c>
      <c r="C11842" s="16" t="s">
        <v>260</v>
      </c>
    </row>
    <row r="11843">
      <c r="A11843" s="5" t="s">
        <v>121</v>
      </c>
      <c r="B11843" s="5" t="s">
        <v>266</v>
      </c>
      <c r="C11843" s="16" t="s">
        <v>260</v>
      </c>
    </row>
    <row r="11844">
      <c r="A11844" s="5" t="s">
        <v>143</v>
      </c>
      <c r="B11844" s="5" t="s">
        <v>266</v>
      </c>
      <c r="C11844" s="16" t="s">
        <v>259</v>
      </c>
    </row>
    <row r="11845">
      <c r="A11845" s="5" t="s">
        <v>144</v>
      </c>
      <c r="B11845" s="5" t="s">
        <v>266</v>
      </c>
      <c r="C11845" s="16" t="s">
        <v>259</v>
      </c>
    </row>
    <row r="11846">
      <c r="A11846" s="5" t="s">
        <v>145</v>
      </c>
      <c r="B11846" s="5" t="s">
        <v>266</v>
      </c>
      <c r="C11846" s="16" t="s">
        <v>259</v>
      </c>
    </row>
    <row r="11847">
      <c r="A11847" s="5" t="s">
        <v>146</v>
      </c>
      <c r="B11847" s="5" t="s">
        <v>266</v>
      </c>
      <c r="C11847" s="16" t="s">
        <v>259</v>
      </c>
    </row>
    <row r="11848">
      <c r="A11848" s="5" t="s">
        <v>147</v>
      </c>
      <c r="B11848" s="5" t="s">
        <v>266</v>
      </c>
      <c r="C11848" s="16" t="s">
        <v>259</v>
      </c>
    </row>
    <row r="11849">
      <c r="A11849" s="5" t="s">
        <v>148</v>
      </c>
      <c r="B11849" s="5" t="s">
        <v>266</v>
      </c>
      <c r="C11849" s="16" t="s">
        <v>260</v>
      </c>
    </row>
    <row r="11850">
      <c r="A11850" s="5" t="s">
        <v>149</v>
      </c>
      <c r="B11850" s="5" t="s">
        <v>266</v>
      </c>
      <c r="C11850" s="16" t="s">
        <v>259</v>
      </c>
    </row>
    <row r="11851">
      <c r="A11851" s="5" t="s">
        <v>150</v>
      </c>
      <c r="B11851" s="5" t="s">
        <v>266</v>
      </c>
      <c r="C11851" s="16" t="s">
        <v>260</v>
      </c>
    </row>
    <row r="11852">
      <c r="A11852" s="5" t="s">
        <v>151</v>
      </c>
      <c r="B11852" s="5" t="s">
        <v>266</v>
      </c>
      <c r="C11852" s="16" t="s">
        <v>260</v>
      </c>
    </row>
    <row r="11853">
      <c r="A11853" s="5" t="s">
        <v>73</v>
      </c>
      <c r="B11853" s="5" t="s">
        <v>266</v>
      </c>
      <c r="C11853" s="16" t="s">
        <v>260</v>
      </c>
    </row>
    <row r="11854">
      <c r="A11854" s="5" t="s">
        <v>152</v>
      </c>
      <c r="B11854" s="5" t="s">
        <v>266</v>
      </c>
      <c r="C11854" s="16" t="s">
        <v>259</v>
      </c>
    </row>
    <row r="11855">
      <c r="A11855" s="5" t="s">
        <v>153</v>
      </c>
      <c r="B11855" s="5" t="s">
        <v>266</v>
      </c>
      <c r="C11855" s="16" t="s">
        <v>259</v>
      </c>
    </row>
    <row r="11856">
      <c r="A11856" s="5" t="s">
        <v>154</v>
      </c>
      <c r="B11856" s="5" t="s">
        <v>266</v>
      </c>
      <c r="C11856" s="16" t="s">
        <v>259</v>
      </c>
    </row>
    <row r="11857">
      <c r="A11857" s="5" t="s">
        <v>155</v>
      </c>
      <c r="B11857" s="5" t="s">
        <v>266</v>
      </c>
      <c r="C11857" s="16" t="s">
        <v>259</v>
      </c>
    </row>
    <row r="11858">
      <c r="A11858" s="5" t="s">
        <v>156</v>
      </c>
      <c r="B11858" s="5" t="s">
        <v>266</v>
      </c>
      <c r="C11858" s="16" t="s">
        <v>259</v>
      </c>
    </row>
    <row r="11859">
      <c r="A11859" s="5" t="s">
        <v>157</v>
      </c>
      <c r="B11859" s="5" t="s">
        <v>266</v>
      </c>
      <c r="C11859" s="16" t="s">
        <v>260</v>
      </c>
    </row>
    <row r="11860">
      <c r="A11860" s="5" t="s">
        <v>158</v>
      </c>
      <c r="B11860" s="5" t="s">
        <v>266</v>
      </c>
      <c r="C11860" s="16" t="s">
        <v>259</v>
      </c>
    </row>
    <row r="11861">
      <c r="A11861" s="5" t="s">
        <v>77</v>
      </c>
      <c r="B11861" s="5" t="s">
        <v>266</v>
      </c>
      <c r="C11861" s="16" t="s">
        <v>260</v>
      </c>
    </row>
    <row r="11862">
      <c r="A11862" s="5" t="s">
        <v>159</v>
      </c>
      <c r="B11862" s="5" t="s">
        <v>266</v>
      </c>
      <c r="C11862" s="16" t="s">
        <v>259</v>
      </c>
    </row>
    <row r="11863">
      <c r="A11863" s="5" t="s">
        <v>116</v>
      </c>
      <c r="B11863" s="5" t="s">
        <v>266</v>
      </c>
      <c r="C11863" s="16" t="s">
        <v>260</v>
      </c>
    </row>
    <row r="11864">
      <c r="A11864" s="5" t="s">
        <v>160</v>
      </c>
      <c r="B11864" s="5" t="s">
        <v>266</v>
      </c>
      <c r="C11864" s="16" t="s">
        <v>259</v>
      </c>
    </row>
    <row r="11865">
      <c r="A11865" s="5" t="s">
        <v>47</v>
      </c>
      <c r="B11865" s="5" t="s">
        <v>266</v>
      </c>
      <c r="C11865" s="16" t="s">
        <v>259</v>
      </c>
    </row>
    <row r="11866">
      <c r="A11866" s="5" t="s">
        <v>72</v>
      </c>
      <c r="B11866" s="5" t="s">
        <v>266</v>
      </c>
      <c r="C11866" s="16" t="s">
        <v>260</v>
      </c>
    </row>
    <row r="11867">
      <c r="A11867" s="5" t="s">
        <v>161</v>
      </c>
      <c r="B11867" s="5" t="s">
        <v>266</v>
      </c>
      <c r="C11867" s="16" t="s">
        <v>259</v>
      </c>
    </row>
    <row r="11868">
      <c r="A11868" s="5" t="s">
        <v>162</v>
      </c>
      <c r="B11868" s="5" t="s">
        <v>266</v>
      </c>
      <c r="C11868" s="16" t="s">
        <v>260</v>
      </c>
    </row>
    <row r="11869">
      <c r="A11869" s="5" t="s">
        <v>163</v>
      </c>
      <c r="B11869" s="5" t="s">
        <v>266</v>
      </c>
      <c r="C11869" s="16" t="s">
        <v>260</v>
      </c>
    </row>
    <row r="11870">
      <c r="A11870" s="5" t="s">
        <v>106</v>
      </c>
      <c r="B11870" s="5" t="s">
        <v>266</v>
      </c>
      <c r="C11870" s="16" t="s">
        <v>260</v>
      </c>
    </row>
    <row r="11871">
      <c r="A11871" s="5" t="s">
        <v>152</v>
      </c>
      <c r="B11871" s="5" t="s">
        <v>266</v>
      </c>
      <c r="C11871" s="16" t="s">
        <v>259</v>
      </c>
    </row>
    <row r="11872">
      <c r="A11872" s="5" t="s">
        <v>164</v>
      </c>
      <c r="B11872" s="5" t="s">
        <v>266</v>
      </c>
      <c r="C11872" s="16" t="s">
        <v>260</v>
      </c>
    </row>
    <row r="11873">
      <c r="A11873" s="5" t="s">
        <v>165</v>
      </c>
      <c r="B11873" s="5" t="s">
        <v>266</v>
      </c>
      <c r="C11873" s="16" t="s">
        <v>259</v>
      </c>
    </row>
    <row r="11874">
      <c r="A11874" s="5" t="s">
        <v>105</v>
      </c>
      <c r="B11874" s="5" t="s">
        <v>266</v>
      </c>
      <c r="C11874" s="16" t="s">
        <v>260</v>
      </c>
    </row>
    <row r="11875">
      <c r="A11875" s="5" t="s">
        <v>154</v>
      </c>
      <c r="B11875" s="5" t="s">
        <v>266</v>
      </c>
      <c r="C11875" s="16" t="s">
        <v>260</v>
      </c>
    </row>
    <row r="11876">
      <c r="A11876" s="5" t="s">
        <v>166</v>
      </c>
      <c r="B11876" s="5" t="s">
        <v>266</v>
      </c>
      <c r="C11876" s="16" t="s">
        <v>260</v>
      </c>
    </row>
    <row r="11877">
      <c r="A11877" s="5" t="s">
        <v>156</v>
      </c>
      <c r="B11877" s="5" t="s">
        <v>266</v>
      </c>
      <c r="C11877" s="16" t="s">
        <v>260</v>
      </c>
    </row>
    <row r="11878">
      <c r="A11878" s="5" t="s">
        <v>167</v>
      </c>
      <c r="B11878" s="5" t="s">
        <v>266</v>
      </c>
      <c r="C11878" s="16" t="s">
        <v>259</v>
      </c>
    </row>
    <row r="11879">
      <c r="A11879" s="5" t="s">
        <v>72</v>
      </c>
      <c r="B11879" s="5" t="s">
        <v>266</v>
      </c>
      <c r="C11879" s="16" t="s">
        <v>259</v>
      </c>
    </row>
    <row r="11880">
      <c r="A11880" s="5" t="s">
        <v>168</v>
      </c>
      <c r="B11880" s="5" t="s">
        <v>266</v>
      </c>
      <c r="C11880" s="16" t="s">
        <v>259</v>
      </c>
    </row>
    <row r="11881">
      <c r="A11881" s="5" t="s">
        <v>169</v>
      </c>
      <c r="B11881" s="5" t="s">
        <v>266</v>
      </c>
      <c r="C11881" s="16" t="s">
        <v>259</v>
      </c>
    </row>
    <row r="11882">
      <c r="A11882" s="5" t="s">
        <v>170</v>
      </c>
      <c r="B11882" s="5" t="s">
        <v>266</v>
      </c>
      <c r="C11882" s="16" t="s">
        <v>260</v>
      </c>
    </row>
    <row r="11883">
      <c r="A11883" s="5" t="s">
        <v>82</v>
      </c>
      <c r="B11883" s="5" t="s">
        <v>266</v>
      </c>
      <c r="C11883" s="16" t="s">
        <v>259</v>
      </c>
    </row>
    <row r="11884">
      <c r="A11884" s="5" t="s">
        <v>84</v>
      </c>
      <c r="B11884" s="5" t="s">
        <v>266</v>
      </c>
      <c r="C11884" s="16" t="s">
        <v>260</v>
      </c>
    </row>
    <row r="11885">
      <c r="A11885" s="5" t="s">
        <v>171</v>
      </c>
      <c r="B11885" s="5" t="s">
        <v>266</v>
      </c>
      <c r="C11885" s="16" t="s">
        <v>259</v>
      </c>
    </row>
    <row r="11886">
      <c r="A11886" s="5" t="s">
        <v>101</v>
      </c>
      <c r="B11886" s="5" t="s">
        <v>266</v>
      </c>
      <c r="C11886" s="16" t="s">
        <v>259</v>
      </c>
    </row>
    <row r="11887">
      <c r="A11887" s="5" t="s">
        <v>172</v>
      </c>
      <c r="B11887" s="5" t="s">
        <v>266</v>
      </c>
      <c r="C11887" s="16" t="s">
        <v>260</v>
      </c>
    </row>
    <row r="11888">
      <c r="A11888" s="5" t="s">
        <v>173</v>
      </c>
      <c r="B11888" s="5" t="s">
        <v>266</v>
      </c>
      <c r="C11888" s="16" t="s">
        <v>260</v>
      </c>
    </row>
    <row r="11889">
      <c r="A11889" s="5" t="s">
        <v>174</v>
      </c>
      <c r="B11889" s="5" t="s">
        <v>266</v>
      </c>
      <c r="C11889" s="16" t="s">
        <v>260</v>
      </c>
    </row>
    <row r="11890">
      <c r="A11890" s="5" t="s">
        <v>175</v>
      </c>
      <c r="B11890" s="5" t="s">
        <v>266</v>
      </c>
      <c r="C11890" s="16" t="s">
        <v>260</v>
      </c>
    </row>
    <row r="11891">
      <c r="A11891" s="5" t="s">
        <v>176</v>
      </c>
      <c r="B11891" s="5" t="s">
        <v>266</v>
      </c>
      <c r="C11891" s="16" t="s">
        <v>260</v>
      </c>
    </row>
    <row r="11892">
      <c r="A11892" s="5" t="s">
        <v>42</v>
      </c>
      <c r="B11892" s="5" t="s">
        <v>266</v>
      </c>
      <c r="C11892" s="16" t="s">
        <v>259</v>
      </c>
    </row>
    <row r="11893">
      <c r="A11893" s="5" t="s">
        <v>177</v>
      </c>
      <c r="B11893" s="5" t="s">
        <v>266</v>
      </c>
      <c r="C11893" s="16" t="s">
        <v>259</v>
      </c>
    </row>
    <row r="11894">
      <c r="A11894" s="5" t="s">
        <v>178</v>
      </c>
      <c r="B11894" s="5" t="s">
        <v>266</v>
      </c>
      <c r="C11894" s="16" t="s">
        <v>259</v>
      </c>
    </row>
    <row r="11895">
      <c r="A11895" s="5" t="s">
        <v>86</v>
      </c>
      <c r="B11895" s="5" t="s">
        <v>266</v>
      </c>
      <c r="C11895" s="16" t="s">
        <v>259</v>
      </c>
    </row>
    <row r="11896">
      <c r="A11896" s="5" t="s">
        <v>178</v>
      </c>
      <c r="B11896" s="5" t="s">
        <v>266</v>
      </c>
      <c r="C11896" s="16" t="s">
        <v>259</v>
      </c>
    </row>
    <row r="11897">
      <c r="A11897" s="5" t="s">
        <v>179</v>
      </c>
      <c r="B11897" s="5" t="s">
        <v>266</v>
      </c>
      <c r="C11897" s="16" t="s">
        <v>260</v>
      </c>
    </row>
    <row r="11898">
      <c r="A11898" s="5" t="s">
        <v>131</v>
      </c>
      <c r="B11898" s="5" t="s">
        <v>266</v>
      </c>
      <c r="C11898" s="16" t="s">
        <v>259</v>
      </c>
    </row>
    <row r="11899">
      <c r="A11899" s="5" t="s">
        <v>180</v>
      </c>
      <c r="B11899" s="5" t="s">
        <v>266</v>
      </c>
      <c r="C11899" s="16" t="s">
        <v>260</v>
      </c>
    </row>
    <row r="11900">
      <c r="A11900" s="5" t="s">
        <v>141</v>
      </c>
      <c r="B11900" s="5" t="s">
        <v>266</v>
      </c>
      <c r="C11900" s="16" t="s">
        <v>259</v>
      </c>
    </row>
    <row r="11901">
      <c r="A11901" s="5" t="s">
        <v>181</v>
      </c>
      <c r="B11901" s="5" t="s">
        <v>266</v>
      </c>
      <c r="C11901" s="16" t="s">
        <v>260</v>
      </c>
    </row>
    <row r="11902">
      <c r="A11902" s="5" t="s">
        <v>182</v>
      </c>
      <c r="B11902" s="5" t="s">
        <v>266</v>
      </c>
      <c r="C11902" s="16" t="s">
        <v>259</v>
      </c>
    </row>
    <row r="11903">
      <c r="A11903" s="5" t="s">
        <v>94</v>
      </c>
      <c r="B11903" s="5" t="s">
        <v>266</v>
      </c>
      <c r="C11903" s="16" t="s">
        <v>259</v>
      </c>
    </row>
    <row r="11904">
      <c r="A11904" s="5" t="s">
        <v>132</v>
      </c>
      <c r="B11904" s="5" t="s">
        <v>266</v>
      </c>
      <c r="C11904" s="16" t="s">
        <v>259</v>
      </c>
    </row>
    <row r="11905">
      <c r="A11905" s="5" t="s">
        <v>119</v>
      </c>
      <c r="B11905" s="5" t="s">
        <v>266</v>
      </c>
      <c r="C11905" s="16" t="s">
        <v>259</v>
      </c>
    </row>
    <row r="11906">
      <c r="A11906" s="5" t="s">
        <v>166</v>
      </c>
      <c r="B11906" s="5" t="s">
        <v>266</v>
      </c>
      <c r="C11906" s="16" t="s">
        <v>259</v>
      </c>
    </row>
    <row r="11907">
      <c r="A11907" s="5" t="s">
        <v>150</v>
      </c>
      <c r="B11907" s="5" t="s">
        <v>266</v>
      </c>
      <c r="C11907" s="16" t="s">
        <v>260</v>
      </c>
    </row>
    <row r="11908">
      <c r="A11908" s="5" t="s">
        <v>152</v>
      </c>
      <c r="B11908" s="5" t="s">
        <v>266</v>
      </c>
      <c r="C11908" s="16" t="s">
        <v>259</v>
      </c>
    </row>
    <row r="11909">
      <c r="A11909" s="5" t="s">
        <v>66</v>
      </c>
      <c r="B11909" s="5" t="s">
        <v>266</v>
      </c>
      <c r="C11909" s="16" t="s">
        <v>259</v>
      </c>
    </row>
    <row r="11910">
      <c r="A11910" s="5" t="s">
        <v>118</v>
      </c>
      <c r="B11910" s="5" t="s">
        <v>266</v>
      </c>
      <c r="C11910" s="16" t="s">
        <v>259</v>
      </c>
    </row>
    <row r="11911">
      <c r="A11911" s="5" t="s">
        <v>183</v>
      </c>
      <c r="B11911" s="5" t="s">
        <v>266</v>
      </c>
      <c r="C11911" s="16" t="s">
        <v>260</v>
      </c>
    </row>
    <row r="11912">
      <c r="A11912" s="5" t="s">
        <v>104</v>
      </c>
      <c r="B11912" s="5" t="s">
        <v>266</v>
      </c>
      <c r="C11912" s="16" t="s">
        <v>260</v>
      </c>
    </row>
    <row r="11913">
      <c r="A11913" s="5" t="s">
        <v>124</v>
      </c>
      <c r="B11913" s="5" t="s">
        <v>266</v>
      </c>
      <c r="C11913" s="16" t="s">
        <v>260</v>
      </c>
    </row>
    <row r="11914">
      <c r="A11914" s="5" t="s">
        <v>184</v>
      </c>
      <c r="B11914" s="5" t="s">
        <v>266</v>
      </c>
      <c r="C11914" s="16" t="s">
        <v>260</v>
      </c>
    </row>
    <row r="11915">
      <c r="A11915" s="5" t="s">
        <v>47</v>
      </c>
      <c r="B11915" s="5" t="s">
        <v>266</v>
      </c>
      <c r="C11915" s="16" t="s">
        <v>260</v>
      </c>
    </row>
    <row r="11916">
      <c r="A11916" s="5" t="s">
        <v>99</v>
      </c>
      <c r="B11916" s="5" t="s">
        <v>266</v>
      </c>
      <c r="C11916" s="16" t="s">
        <v>260</v>
      </c>
    </row>
    <row r="11917">
      <c r="A11917" s="5" t="s">
        <v>185</v>
      </c>
      <c r="B11917" s="5" t="s">
        <v>266</v>
      </c>
      <c r="C11917" s="16" t="s">
        <v>259</v>
      </c>
    </row>
    <row r="11918">
      <c r="A11918" s="5" t="s">
        <v>126</v>
      </c>
      <c r="B11918" s="5" t="s">
        <v>266</v>
      </c>
      <c r="C11918" s="16" t="s">
        <v>260</v>
      </c>
    </row>
    <row r="11919">
      <c r="A11919" s="5" t="s">
        <v>166</v>
      </c>
      <c r="B11919" s="5" t="s">
        <v>266</v>
      </c>
      <c r="C11919" s="16" t="s">
        <v>259</v>
      </c>
    </row>
    <row r="11920">
      <c r="A11920" s="5" t="s">
        <v>186</v>
      </c>
      <c r="B11920" s="5" t="s">
        <v>266</v>
      </c>
      <c r="C11920" s="16" t="s">
        <v>259</v>
      </c>
    </row>
    <row r="11921">
      <c r="A11921" s="5" t="s">
        <v>106</v>
      </c>
      <c r="B11921" s="5" t="s">
        <v>266</v>
      </c>
      <c r="C11921" s="16" t="s">
        <v>259</v>
      </c>
    </row>
    <row r="11922">
      <c r="A11922" s="5" t="s">
        <v>187</v>
      </c>
      <c r="B11922" s="5" t="s">
        <v>266</v>
      </c>
      <c r="C11922" s="16" t="s">
        <v>259</v>
      </c>
    </row>
    <row r="11923">
      <c r="A11923" s="5" t="s">
        <v>168</v>
      </c>
      <c r="B11923" s="5" t="s">
        <v>266</v>
      </c>
      <c r="C11923" s="16" t="s">
        <v>260</v>
      </c>
    </row>
    <row r="11924">
      <c r="A11924" s="5" t="s">
        <v>58</v>
      </c>
      <c r="B11924" s="5" t="s">
        <v>266</v>
      </c>
      <c r="C11924" s="16" t="s">
        <v>259</v>
      </c>
    </row>
    <row r="11925">
      <c r="A11925" s="5" t="s">
        <v>188</v>
      </c>
      <c r="B11925" s="5" t="s">
        <v>266</v>
      </c>
      <c r="C11925" s="16" t="s">
        <v>260</v>
      </c>
    </row>
    <row r="11926">
      <c r="A11926" s="5" t="s">
        <v>95</v>
      </c>
      <c r="B11926" s="5" t="s">
        <v>266</v>
      </c>
      <c r="C11926" s="16" t="s">
        <v>259</v>
      </c>
    </row>
    <row r="11927">
      <c r="A11927" s="5" t="s">
        <v>157</v>
      </c>
      <c r="B11927" s="5" t="s">
        <v>266</v>
      </c>
      <c r="C11927" s="16" t="s">
        <v>259</v>
      </c>
    </row>
    <row r="11928">
      <c r="A11928" s="5" t="s">
        <v>120</v>
      </c>
      <c r="B11928" s="5" t="s">
        <v>266</v>
      </c>
      <c r="C11928" s="16" t="s">
        <v>260</v>
      </c>
    </row>
    <row r="11929">
      <c r="A11929" s="5" t="s">
        <v>171</v>
      </c>
      <c r="B11929" s="5" t="s">
        <v>266</v>
      </c>
      <c r="C11929" s="16" t="s">
        <v>260</v>
      </c>
    </row>
    <row r="11930">
      <c r="A11930" s="5" t="s">
        <v>126</v>
      </c>
      <c r="B11930" s="5" t="s">
        <v>266</v>
      </c>
      <c r="C11930" s="16" t="s">
        <v>260</v>
      </c>
    </row>
    <row r="11931">
      <c r="A11931" s="5" t="s">
        <v>189</v>
      </c>
      <c r="B11931" s="5" t="s">
        <v>266</v>
      </c>
      <c r="C11931" s="16" t="s">
        <v>260</v>
      </c>
    </row>
    <row r="11932">
      <c r="A11932" s="5" t="s">
        <v>190</v>
      </c>
      <c r="B11932" s="5" t="s">
        <v>266</v>
      </c>
      <c r="C11932" s="16" t="s">
        <v>260</v>
      </c>
    </row>
    <row r="11933">
      <c r="A11933" s="5" t="s">
        <v>191</v>
      </c>
      <c r="B11933" s="5" t="s">
        <v>266</v>
      </c>
      <c r="C11933" s="16" t="s">
        <v>259</v>
      </c>
    </row>
    <row r="11934">
      <c r="A11934" s="5" t="s">
        <v>82</v>
      </c>
      <c r="B11934" s="5" t="s">
        <v>266</v>
      </c>
      <c r="C11934" s="16" t="s">
        <v>260</v>
      </c>
    </row>
    <row r="11935">
      <c r="A11935" s="5" t="s">
        <v>183</v>
      </c>
      <c r="B11935" s="5" t="s">
        <v>266</v>
      </c>
      <c r="C11935" s="16" t="s">
        <v>260</v>
      </c>
    </row>
    <row r="11936">
      <c r="A11936" s="5" t="s">
        <v>192</v>
      </c>
      <c r="B11936" s="5" t="s">
        <v>266</v>
      </c>
      <c r="C11936" s="16" t="s">
        <v>260</v>
      </c>
    </row>
    <row r="11937">
      <c r="A11937" s="5" t="s">
        <v>120</v>
      </c>
      <c r="B11937" s="5" t="s">
        <v>266</v>
      </c>
      <c r="C11937" s="16" t="s">
        <v>259</v>
      </c>
    </row>
    <row r="11938">
      <c r="A11938" s="5" t="s">
        <v>193</v>
      </c>
      <c r="B11938" s="5" t="s">
        <v>266</v>
      </c>
      <c r="C11938" s="16" t="s">
        <v>259</v>
      </c>
    </row>
    <row r="11939">
      <c r="A11939" s="5" t="s">
        <v>194</v>
      </c>
      <c r="B11939" s="5" t="s">
        <v>266</v>
      </c>
      <c r="C11939" s="16" t="s">
        <v>260</v>
      </c>
    </row>
    <row r="11940">
      <c r="A11940" s="5" t="s">
        <v>135</v>
      </c>
      <c r="B11940" s="5" t="s">
        <v>266</v>
      </c>
      <c r="C11940" s="16" t="s">
        <v>259</v>
      </c>
    </row>
    <row r="11941">
      <c r="A11941" s="5" t="s">
        <v>50</v>
      </c>
      <c r="B11941" s="5" t="s">
        <v>266</v>
      </c>
      <c r="C11941" s="16" t="s">
        <v>259</v>
      </c>
    </row>
    <row r="11942">
      <c r="A11942" s="5" t="s">
        <v>81</v>
      </c>
      <c r="B11942" s="5" t="s">
        <v>266</v>
      </c>
      <c r="C11942" s="16" t="s">
        <v>259</v>
      </c>
    </row>
    <row r="11943">
      <c r="A11943" s="5" t="s">
        <v>115</v>
      </c>
      <c r="B11943" s="5" t="s">
        <v>266</v>
      </c>
      <c r="C11943" s="16" t="s">
        <v>259</v>
      </c>
    </row>
    <row r="11944">
      <c r="A11944" s="5" t="s">
        <v>96</v>
      </c>
      <c r="B11944" s="5" t="s">
        <v>266</v>
      </c>
      <c r="C11944" s="16" t="s">
        <v>259</v>
      </c>
    </row>
    <row r="11945">
      <c r="A11945" s="5" t="s">
        <v>123</v>
      </c>
      <c r="B11945" s="5" t="s">
        <v>266</v>
      </c>
      <c r="C11945" s="16" t="s">
        <v>259</v>
      </c>
    </row>
    <row r="11946">
      <c r="A11946" s="5" t="s">
        <v>195</v>
      </c>
      <c r="B11946" s="5" t="s">
        <v>266</v>
      </c>
      <c r="C11946" s="16" t="s">
        <v>260</v>
      </c>
    </row>
    <row r="11947">
      <c r="A11947" s="5" t="s">
        <v>189</v>
      </c>
      <c r="B11947" s="5" t="s">
        <v>266</v>
      </c>
      <c r="C11947" s="16" t="s">
        <v>260</v>
      </c>
    </row>
    <row r="11948">
      <c r="A11948" s="5" t="s">
        <v>196</v>
      </c>
      <c r="B11948" s="5" t="s">
        <v>266</v>
      </c>
      <c r="C11948" s="16" t="s">
        <v>260</v>
      </c>
    </row>
    <row r="11949">
      <c r="A11949" s="5" t="s">
        <v>197</v>
      </c>
      <c r="B11949" s="5" t="s">
        <v>266</v>
      </c>
      <c r="C11949" s="16" t="s">
        <v>260</v>
      </c>
    </row>
    <row r="11950">
      <c r="A11950" s="5" t="s">
        <v>130</v>
      </c>
      <c r="B11950" s="5" t="s">
        <v>266</v>
      </c>
      <c r="C11950" s="16" t="s">
        <v>260</v>
      </c>
    </row>
    <row r="11951">
      <c r="A11951" s="5" t="s">
        <v>123</v>
      </c>
      <c r="B11951" s="5" t="s">
        <v>266</v>
      </c>
      <c r="C11951" s="16" t="s">
        <v>260</v>
      </c>
    </row>
    <row r="11952">
      <c r="A11952" s="5" t="s">
        <v>198</v>
      </c>
      <c r="B11952" s="5" t="s">
        <v>266</v>
      </c>
      <c r="C11952" s="16" t="s">
        <v>260</v>
      </c>
    </row>
    <row r="11953">
      <c r="A11953" s="5" t="s">
        <v>54</v>
      </c>
      <c r="B11953" s="5" t="s">
        <v>266</v>
      </c>
      <c r="C11953" s="16" t="s">
        <v>261</v>
      </c>
    </row>
    <row r="11954">
      <c r="A11954" s="5" t="s">
        <v>131</v>
      </c>
      <c r="B11954" s="5" t="s">
        <v>266</v>
      </c>
      <c r="C11954" s="16" t="s">
        <v>260</v>
      </c>
    </row>
    <row r="11955">
      <c r="A11955" s="5" t="s">
        <v>90</v>
      </c>
      <c r="B11955" s="5" t="s">
        <v>266</v>
      </c>
      <c r="C11955" s="16" t="s">
        <v>260</v>
      </c>
    </row>
    <row r="11956">
      <c r="A11956" s="5" t="s">
        <v>199</v>
      </c>
      <c r="B11956" s="5" t="s">
        <v>266</v>
      </c>
      <c r="C11956" s="16" t="s">
        <v>259</v>
      </c>
    </row>
    <row r="11957">
      <c r="A11957" s="5" t="s">
        <v>157</v>
      </c>
      <c r="B11957" s="5" t="s">
        <v>266</v>
      </c>
      <c r="C11957" s="16" t="s">
        <v>260</v>
      </c>
    </row>
    <row r="11958">
      <c r="A11958" s="5" t="s">
        <v>136</v>
      </c>
      <c r="B11958" s="5" t="s">
        <v>266</v>
      </c>
      <c r="C11958" s="16" t="s">
        <v>260</v>
      </c>
    </row>
    <row r="11959">
      <c r="A11959" s="5" t="s">
        <v>183</v>
      </c>
      <c r="B11959" s="5" t="s">
        <v>266</v>
      </c>
      <c r="C11959" s="16" t="s">
        <v>259</v>
      </c>
    </row>
    <row r="11960">
      <c r="A11960" s="5" t="s">
        <v>200</v>
      </c>
      <c r="B11960" s="5" t="s">
        <v>266</v>
      </c>
      <c r="C11960" s="16" t="s">
        <v>259</v>
      </c>
    </row>
    <row r="11961">
      <c r="A11961" s="5" t="s">
        <v>177</v>
      </c>
      <c r="B11961" s="5" t="s">
        <v>266</v>
      </c>
      <c r="C11961" s="16" t="s">
        <v>259</v>
      </c>
    </row>
    <row r="11962">
      <c r="A11962" s="5" t="s">
        <v>197</v>
      </c>
      <c r="B11962" s="5" t="s">
        <v>266</v>
      </c>
      <c r="C11962" s="16" t="s">
        <v>260</v>
      </c>
    </row>
    <row r="11963">
      <c r="A11963" s="5" t="s">
        <v>179</v>
      </c>
      <c r="B11963" s="5" t="s">
        <v>266</v>
      </c>
      <c r="C11963" s="16" t="s">
        <v>259</v>
      </c>
    </row>
    <row r="11964">
      <c r="A11964" s="5" t="s">
        <v>137</v>
      </c>
      <c r="B11964" s="5" t="s">
        <v>266</v>
      </c>
      <c r="C11964" s="16" t="s">
        <v>259</v>
      </c>
    </row>
    <row r="11965">
      <c r="A11965" s="5" t="s">
        <v>134</v>
      </c>
      <c r="B11965" s="5" t="s">
        <v>266</v>
      </c>
      <c r="C11965" s="16" t="s">
        <v>259</v>
      </c>
    </row>
    <row r="11966">
      <c r="A11966" s="5" t="s">
        <v>179</v>
      </c>
      <c r="B11966" s="5" t="s">
        <v>266</v>
      </c>
      <c r="C11966" s="16" t="s">
        <v>260</v>
      </c>
    </row>
    <row r="11967">
      <c r="A11967" s="5" t="s">
        <v>106</v>
      </c>
      <c r="B11967" s="5" t="s">
        <v>266</v>
      </c>
      <c r="C11967" s="16" t="s">
        <v>260</v>
      </c>
    </row>
    <row r="11968">
      <c r="A11968" s="5" t="s">
        <v>194</v>
      </c>
      <c r="B11968" s="5" t="s">
        <v>266</v>
      </c>
      <c r="C11968" s="16" t="s">
        <v>260</v>
      </c>
    </row>
    <row r="11969">
      <c r="A11969" s="5" t="s">
        <v>47</v>
      </c>
      <c r="B11969" s="5" t="s">
        <v>266</v>
      </c>
      <c r="C11969" s="16" t="s">
        <v>259</v>
      </c>
    </row>
    <row r="11970">
      <c r="A11970" s="5" t="s">
        <v>141</v>
      </c>
      <c r="B11970" s="5" t="s">
        <v>266</v>
      </c>
      <c r="C11970" s="16" t="s">
        <v>259</v>
      </c>
    </row>
    <row r="11971">
      <c r="A11971" s="5" t="s">
        <v>124</v>
      </c>
      <c r="B11971" s="5" t="s">
        <v>266</v>
      </c>
      <c r="C11971" s="16" t="s">
        <v>260</v>
      </c>
    </row>
    <row r="11972">
      <c r="A11972" s="5" t="s">
        <v>201</v>
      </c>
      <c r="B11972" s="5" t="s">
        <v>266</v>
      </c>
      <c r="C11972" s="16" t="s">
        <v>259</v>
      </c>
    </row>
    <row r="11973">
      <c r="A11973" s="5" t="s">
        <v>113</v>
      </c>
      <c r="B11973" s="5" t="s">
        <v>266</v>
      </c>
      <c r="C11973" s="16" t="s">
        <v>261</v>
      </c>
    </row>
    <row r="11974">
      <c r="A11974" s="5" t="s">
        <v>74</v>
      </c>
      <c r="B11974" s="5" t="s">
        <v>266</v>
      </c>
      <c r="C11974" s="16" t="s">
        <v>259</v>
      </c>
    </row>
    <row r="11975">
      <c r="A11975" s="5" t="s">
        <v>175</v>
      </c>
      <c r="B11975" s="5" t="s">
        <v>266</v>
      </c>
      <c r="C11975" s="16" t="s">
        <v>259</v>
      </c>
    </row>
    <row r="11976">
      <c r="A11976" s="5" t="s">
        <v>176</v>
      </c>
      <c r="B11976" s="5" t="s">
        <v>266</v>
      </c>
      <c r="C11976" s="16" t="s">
        <v>260</v>
      </c>
    </row>
    <row r="11977">
      <c r="A11977" s="5" t="s">
        <v>137</v>
      </c>
      <c r="B11977" s="5" t="s">
        <v>266</v>
      </c>
      <c r="C11977" s="16" t="s">
        <v>260</v>
      </c>
    </row>
    <row r="11978">
      <c r="A11978" s="5" t="s">
        <v>152</v>
      </c>
      <c r="B11978" s="5" t="s">
        <v>266</v>
      </c>
      <c r="C11978" s="16" t="s">
        <v>260</v>
      </c>
    </row>
    <row r="11979">
      <c r="A11979" s="5" t="s">
        <v>202</v>
      </c>
      <c r="B11979" s="5" t="s">
        <v>266</v>
      </c>
      <c r="C11979" s="16" t="s">
        <v>259</v>
      </c>
    </row>
    <row r="11980">
      <c r="A11980" s="5" t="s">
        <v>110</v>
      </c>
      <c r="B11980" s="5" t="s">
        <v>266</v>
      </c>
      <c r="C11980" s="16" t="s">
        <v>259</v>
      </c>
    </row>
    <row r="11981">
      <c r="A11981" s="5" t="s">
        <v>203</v>
      </c>
      <c r="B11981" s="5" t="s">
        <v>266</v>
      </c>
      <c r="C11981" s="16" t="s">
        <v>260</v>
      </c>
    </row>
    <row r="11982">
      <c r="A11982" s="5" t="s">
        <v>204</v>
      </c>
      <c r="B11982" s="5" t="s">
        <v>266</v>
      </c>
      <c r="C11982" s="16" t="s">
        <v>260</v>
      </c>
    </row>
    <row r="11983">
      <c r="A11983" s="5" t="s">
        <v>138</v>
      </c>
      <c r="B11983" s="5" t="s">
        <v>266</v>
      </c>
      <c r="C11983" s="16" t="s">
        <v>259</v>
      </c>
    </row>
    <row r="11984">
      <c r="A11984" s="5" t="s">
        <v>205</v>
      </c>
      <c r="B11984" s="5" t="s">
        <v>266</v>
      </c>
      <c r="C11984" s="16" t="s">
        <v>260</v>
      </c>
    </row>
    <row r="11985">
      <c r="A11985" s="5" t="s">
        <v>206</v>
      </c>
      <c r="B11985" s="5" t="s">
        <v>266</v>
      </c>
      <c r="C11985" s="16" t="s">
        <v>260</v>
      </c>
    </row>
    <row r="11986">
      <c r="A11986" s="5" t="s">
        <v>171</v>
      </c>
      <c r="B11986" s="5" t="s">
        <v>266</v>
      </c>
      <c r="C11986" s="16" t="s">
        <v>259</v>
      </c>
    </row>
    <row r="11987">
      <c r="A11987" s="5" t="s">
        <v>207</v>
      </c>
      <c r="B11987" s="5" t="s">
        <v>266</v>
      </c>
      <c r="C11987" s="16" t="s">
        <v>260</v>
      </c>
    </row>
    <row r="11988">
      <c r="A11988" s="5" t="s">
        <v>187</v>
      </c>
      <c r="B11988" s="5" t="s">
        <v>266</v>
      </c>
      <c r="C11988" s="16" t="s">
        <v>260</v>
      </c>
    </row>
    <row r="11989">
      <c r="A11989" s="5" t="s">
        <v>117</v>
      </c>
      <c r="B11989" s="5" t="s">
        <v>266</v>
      </c>
      <c r="C11989" s="16" t="s">
        <v>259</v>
      </c>
    </row>
    <row r="11990">
      <c r="A11990" s="5" t="s">
        <v>89</v>
      </c>
      <c r="B11990" s="5" t="s">
        <v>266</v>
      </c>
      <c r="C11990" s="16" t="s">
        <v>260</v>
      </c>
    </row>
    <row r="11991">
      <c r="A11991" s="5" t="s">
        <v>47</v>
      </c>
      <c r="B11991" s="5" t="s">
        <v>266</v>
      </c>
      <c r="C11991" s="16" t="s">
        <v>259</v>
      </c>
    </row>
    <row r="11992">
      <c r="A11992" s="5" t="s">
        <v>155</v>
      </c>
      <c r="B11992" s="5" t="s">
        <v>266</v>
      </c>
      <c r="C11992" s="16" t="s">
        <v>259</v>
      </c>
    </row>
    <row r="11993">
      <c r="A11993" s="5" t="s">
        <v>208</v>
      </c>
      <c r="B11993" s="5" t="s">
        <v>266</v>
      </c>
      <c r="C11993" s="16" t="s">
        <v>259</v>
      </c>
    </row>
    <row r="11994">
      <c r="A11994" s="5" t="s">
        <v>96</v>
      </c>
      <c r="B11994" s="5" t="s">
        <v>266</v>
      </c>
      <c r="C11994" s="16" t="s">
        <v>259</v>
      </c>
    </row>
    <row r="11995">
      <c r="A11995" s="5" t="s">
        <v>196</v>
      </c>
      <c r="B11995" s="5" t="s">
        <v>266</v>
      </c>
      <c r="C11995" s="16" t="s">
        <v>259</v>
      </c>
    </row>
    <row r="11996">
      <c r="A11996" s="5" t="s">
        <v>165</v>
      </c>
      <c r="B11996" s="5" t="s">
        <v>266</v>
      </c>
      <c r="C11996" s="16" t="s">
        <v>259</v>
      </c>
    </row>
    <row r="11997">
      <c r="A11997" s="5" t="s">
        <v>209</v>
      </c>
      <c r="B11997" s="5" t="s">
        <v>266</v>
      </c>
      <c r="C11997" s="16" t="s">
        <v>259</v>
      </c>
    </row>
    <row r="11998">
      <c r="A11998" s="5" t="s">
        <v>110</v>
      </c>
      <c r="B11998" s="5" t="s">
        <v>266</v>
      </c>
      <c r="C11998" s="16" t="s">
        <v>259</v>
      </c>
    </row>
    <row r="11999">
      <c r="A11999" s="5" t="s">
        <v>186</v>
      </c>
      <c r="B11999" s="5" t="s">
        <v>266</v>
      </c>
      <c r="C11999" s="16" t="s">
        <v>259</v>
      </c>
    </row>
    <row r="12000">
      <c r="A12000" s="5" t="s">
        <v>141</v>
      </c>
      <c r="B12000" s="5" t="s">
        <v>266</v>
      </c>
      <c r="C12000" s="16" t="s">
        <v>260</v>
      </c>
    </row>
    <row r="12001">
      <c r="A12001" s="5" t="s">
        <v>210</v>
      </c>
      <c r="B12001" s="5" t="s">
        <v>266</v>
      </c>
      <c r="C12001" s="16" t="s">
        <v>259</v>
      </c>
    </row>
    <row r="12002">
      <c r="A12002" s="5" t="s">
        <v>201</v>
      </c>
      <c r="B12002" s="5" t="s">
        <v>266</v>
      </c>
      <c r="C12002" s="16" t="s">
        <v>260</v>
      </c>
    </row>
    <row r="12003">
      <c r="A12003" s="5" t="s">
        <v>111</v>
      </c>
      <c r="B12003" s="5" t="s">
        <v>266</v>
      </c>
      <c r="C12003" s="16" t="s">
        <v>259</v>
      </c>
    </row>
    <row r="12004">
      <c r="A12004" s="5" t="s">
        <v>160</v>
      </c>
      <c r="B12004" s="5" t="s">
        <v>266</v>
      </c>
      <c r="C12004" s="16" t="s">
        <v>260</v>
      </c>
    </row>
    <row r="12005">
      <c r="A12005" s="5" t="s">
        <v>211</v>
      </c>
      <c r="B12005" s="5" t="s">
        <v>266</v>
      </c>
      <c r="C12005" s="16" t="s">
        <v>260</v>
      </c>
    </row>
    <row r="12006">
      <c r="A12006" s="5" t="s">
        <v>209</v>
      </c>
      <c r="B12006" s="5" t="s">
        <v>266</v>
      </c>
      <c r="C12006" s="16" t="s">
        <v>259</v>
      </c>
    </row>
    <row r="12007">
      <c r="A12007" s="5" t="s">
        <v>82</v>
      </c>
      <c r="B12007" s="5" t="s">
        <v>266</v>
      </c>
      <c r="C12007" s="16" t="s">
        <v>259</v>
      </c>
    </row>
    <row r="12008">
      <c r="A12008" s="5" t="s">
        <v>172</v>
      </c>
      <c r="B12008" s="5" t="s">
        <v>266</v>
      </c>
      <c r="C12008" s="16" t="s">
        <v>259</v>
      </c>
    </row>
    <row r="12009">
      <c r="A12009" s="5" t="s">
        <v>123</v>
      </c>
      <c r="B12009" s="5" t="s">
        <v>266</v>
      </c>
      <c r="C12009" s="16" t="s">
        <v>260</v>
      </c>
    </row>
    <row r="12010">
      <c r="A12010" s="5" t="s">
        <v>198</v>
      </c>
      <c r="B12010" s="5" t="s">
        <v>266</v>
      </c>
      <c r="C12010" s="16" t="s">
        <v>260</v>
      </c>
    </row>
    <row r="12011">
      <c r="A12011" s="5" t="s">
        <v>150</v>
      </c>
      <c r="B12011" s="5" t="s">
        <v>266</v>
      </c>
      <c r="C12011" s="16" t="s">
        <v>259</v>
      </c>
    </row>
    <row r="12012">
      <c r="A12012" s="5" t="s">
        <v>144</v>
      </c>
      <c r="B12012" s="5" t="s">
        <v>266</v>
      </c>
      <c r="C12012" s="16" t="s">
        <v>260</v>
      </c>
    </row>
    <row r="12013">
      <c r="A12013" s="5" t="s">
        <v>119</v>
      </c>
      <c r="B12013" s="5" t="s">
        <v>266</v>
      </c>
      <c r="C12013" s="16" t="s">
        <v>259</v>
      </c>
    </row>
    <row r="12014">
      <c r="A12014" s="5" t="s">
        <v>209</v>
      </c>
      <c r="B12014" s="5" t="s">
        <v>266</v>
      </c>
      <c r="C12014" s="16" t="s">
        <v>259</v>
      </c>
    </row>
    <row r="12015">
      <c r="A12015" s="5" t="s">
        <v>124</v>
      </c>
      <c r="B12015" s="5" t="s">
        <v>266</v>
      </c>
      <c r="C12015" s="16" t="s">
        <v>259</v>
      </c>
    </row>
    <row r="12016">
      <c r="A12016" s="5" t="s">
        <v>182</v>
      </c>
      <c r="B12016" s="5" t="s">
        <v>266</v>
      </c>
      <c r="C12016" s="16" t="s">
        <v>260</v>
      </c>
    </row>
    <row r="12017">
      <c r="A12017" s="5" t="s">
        <v>195</v>
      </c>
      <c r="B12017" s="5" t="s">
        <v>266</v>
      </c>
      <c r="C12017" s="16" t="s">
        <v>260</v>
      </c>
    </row>
    <row r="12018">
      <c r="A12018" s="5" t="s">
        <v>212</v>
      </c>
      <c r="B12018" s="5" t="s">
        <v>266</v>
      </c>
      <c r="C12018" s="16" t="s">
        <v>260</v>
      </c>
    </row>
    <row r="12019">
      <c r="A12019" s="5" t="s">
        <v>115</v>
      </c>
      <c r="B12019" s="5" t="s">
        <v>266</v>
      </c>
      <c r="C12019" s="16" t="s">
        <v>259</v>
      </c>
    </row>
    <row r="12020">
      <c r="A12020" s="5" t="s">
        <v>199</v>
      </c>
      <c r="B12020" s="5" t="s">
        <v>266</v>
      </c>
      <c r="C12020" s="16" t="s">
        <v>259</v>
      </c>
    </row>
    <row r="12021">
      <c r="A12021" s="5" t="s">
        <v>81</v>
      </c>
      <c r="B12021" s="5" t="s">
        <v>266</v>
      </c>
      <c r="C12021" s="16" t="s">
        <v>259</v>
      </c>
    </row>
    <row r="12022">
      <c r="A12022" s="5" t="s">
        <v>152</v>
      </c>
      <c r="B12022" s="5" t="s">
        <v>266</v>
      </c>
      <c r="C12022" s="16" t="s">
        <v>260</v>
      </c>
    </row>
    <row r="12023">
      <c r="A12023" s="5" t="s">
        <v>173</v>
      </c>
      <c r="B12023" s="5" t="s">
        <v>266</v>
      </c>
      <c r="C12023" s="16" t="s">
        <v>259</v>
      </c>
    </row>
    <row r="12024">
      <c r="A12024" s="5" t="s">
        <v>213</v>
      </c>
      <c r="B12024" s="5" t="s">
        <v>266</v>
      </c>
      <c r="C12024" s="16" t="s">
        <v>259</v>
      </c>
    </row>
    <row r="12025">
      <c r="A12025" s="5" t="s">
        <v>140</v>
      </c>
      <c r="B12025" s="5" t="s">
        <v>266</v>
      </c>
      <c r="C12025" s="16" t="s">
        <v>261</v>
      </c>
    </row>
    <row r="12026">
      <c r="A12026" s="5" t="s">
        <v>100</v>
      </c>
      <c r="B12026" s="5" t="s">
        <v>266</v>
      </c>
      <c r="C12026" s="16" t="s">
        <v>260</v>
      </c>
    </row>
    <row r="12027">
      <c r="A12027" s="5" t="s">
        <v>66</v>
      </c>
      <c r="B12027" s="5" t="s">
        <v>266</v>
      </c>
      <c r="C12027" s="16" t="s">
        <v>259</v>
      </c>
    </row>
    <row r="12028">
      <c r="A12028" s="5" t="s">
        <v>113</v>
      </c>
      <c r="B12028" s="5" t="s">
        <v>266</v>
      </c>
      <c r="C12028" s="16" t="s">
        <v>260</v>
      </c>
    </row>
    <row r="12029">
      <c r="A12029" s="5" t="s">
        <v>119</v>
      </c>
      <c r="B12029" s="5" t="s">
        <v>266</v>
      </c>
      <c r="C12029" s="16" t="s">
        <v>259</v>
      </c>
    </row>
    <row r="12030">
      <c r="A12030" s="5" t="s">
        <v>214</v>
      </c>
      <c r="B12030" s="5" t="s">
        <v>266</v>
      </c>
      <c r="C12030" s="16" t="s">
        <v>260</v>
      </c>
    </row>
    <row r="12031">
      <c r="A12031" s="5" t="s">
        <v>117</v>
      </c>
      <c r="B12031" s="5" t="s">
        <v>266</v>
      </c>
      <c r="C12031" s="16" t="s">
        <v>259</v>
      </c>
    </row>
    <row r="12032">
      <c r="A12032" s="5" t="s">
        <v>124</v>
      </c>
      <c r="B12032" s="5" t="s">
        <v>266</v>
      </c>
      <c r="C12032" s="16" t="s">
        <v>260</v>
      </c>
    </row>
    <row r="12033">
      <c r="A12033" s="5" t="s">
        <v>117</v>
      </c>
      <c r="B12033" s="5" t="s">
        <v>266</v>
      </c>
      <c r="C12033" s="16" t="s">
        <v>259</v>
      </c>
    </row>
    <row r="12034">
      <c r="A12034" s="5" t="s">
        <v>215</v>
      </c>
      <c r="B12034" s="5" t="s">
        <v>266</v>
      </c>
      <c r="C12034" s="16" t="s">
        <v>259</v>
      </c>
    </row>
    <row r="12035">
      <c r="A12035" s="5" t="s">
        <v>216</v>
      </c>
      <c r="B12035" s="5" t="s">
        <v>266</v>
      </c>
      <c r="C12035" s="16" t="s">
        <v>260</v>
      </c>
    </row>
    <row r="12036">
      <c r="A12036" s="5" t="s">
        <v>192</v>
      </c>
      <c r="B12036" s="5" t="s">
        <v>266</v>
      </c>
      <c r="C12036" s="16" t="s">
        <v>267</v>
      </c>
    </row>
    <row r="12037">
      <c r="A12037" s="5" t="s">
        <v>167</v>
      </c>
      <c r="B12037" s="5" t="s">
        <v>266</v>
      </c>
      <c r="C12037" s="16" t="s">
        <v>260</v>
      </c>
    </row>
    <row r="12038">
      <c r="A12038" s="5" t="s">
        <v>94</v>
      </c>
      <c r="B12038" s="5" t="s">
        <v>266</v>
      </c>
      <c r="C12038" s="16" t="s">
        <v>260</v>
      </c>
    </row>
    <row r="12039">
      <c r="A12039" s="5" t="s">
        <v>98</v>
      </c>
      <c r="B12039" s="5" t="s">
        <v>266</v>
      </c>
      <c r="C12039" s="16" t="s">
        <v>259</v>
      </c>
    </row>
    <row r="12040">
      <c r="A12040" s="5" t="s">
        <v>217</v>
      </c>
      <c r="B12040" s="5" t="s">
        <v>266</v>
      </c>
      <c r="C12040" s="16" t="s">
        <v>259</v>
      </c>
    </row>
    <row r="12041">
      <c r="A12041" s="5" t="s">
        <v>184</v>
      </c>
      <c r="B12041" s="5" t="s">
        <v>266</v>
      </c>
      <c r="C12041" s="16" t="s">
        <v>259</v>
      </c>
    </row>
    <row r="12042">
      <c r="A12042" s="5" t="s">
        <v>218</v>
      </c>
      <c r="B12042" s="5" t="s">
        <v>266</v>
      </c>
      <c r="C12042" s="16" t="s">
        <v>260</v>
      </c>
    </row>
    <row r="12043">
      <c r="A12043" s="5" t="s">
        <v>219</v>
      </c>
      <c r="B12043" s="5" t="s">
        <v>266</v>
      </c>
      <c r="C12043" s="16" t="s">
        <v>259</v>
      </c>
    </row>
    <row r="12044">
      <c r="A12044" s="5" t="s">
        <v>86</v>
      </c>
      <c r="B12044" s="5" t="s">
        <v>266</v>
      </c>
      <c r="C12044" s="16" t="s">
        <v>259</v>
      </c>
    </row>
    <row r="12045">
      <c r="A12045" s="5" t="s">
        <v>137</v>
      </c>
      <c r="B12045" s="5" t="s">
        <v>266</v>
      </c>
      <c r="C12045" s="16" t="s">
        <v>260</v>
      </c>
    </row>
    <row r="12046">
      <c r="A12046" s="5" t="s">
        <v>138</v>
      </c>
      <c r="B12046" s="5" t="s">
        <v>266</v>
      </c>
      <c r="C12046" s="16" t="s">
        <v>259</v>
      </c>
    </row>
    <row r="12047">
      <c r="A12047" s="5" t="s">
        <v>90</v>
      </c>
      <c r="B12047" s="5" t="s">
        <v>266</v>
      </c>
      <c r="C12047" s="16" t="s">
        <v>260</v>
      </c>
    </row>
    <row r="12048">
      <c r="A12048" s="5" t="s">
        <v>152</v>
      </c>
      <c r="B12048" s="5" t="s">
        <v>266</v>
      </c>
      <c r="C12048" s="16" t="s">
        <v>259</v>
      </c>
    </row>
    <row r="12049">
      <c r="A12049" s="5" t="s">
        <v>138</v>
      </c>
      <c r="B12049" s="5" t="s">
        <v>266</v>
      </c>
      <c r="C12049" s="16" t="s">
        <v>259</v>
      </c>
    </row>
    <row r="12050">
      <c r="A12050" s="5" t="s">
        <v>90</v>
      </c>
      <c r="B12050" s="5" t="s">
        <v>266</v>
      </c>
      <c r="C12050" s="16" t="s">
        <v>260</v>
      </c>
    </row>
    <row r="12051">
      <c r="A12051" s="5" t="s">
        <v>204</v>
      </c>
      <c r="B12051" s="5" t="s">
        <v>266</v>
      </c>
      <c r="C12051" s="16" t="s">
        <v>260</v>
      </c>
    </row>
    <row r="12052">
      <c r="A12052" s="5" t="s">
        <v>81</v>
      </c>
      <c r="B12052" s="5" t="s">
        <v>266</v>
      </c>
      <c r="C12052" s="16" t="s">
        <v>259</v>
      </c>
    </row>
    <row r="12053">
      <c r="A12053" s="5" t="s">
        <v>220</v>
      </c>
      <c r="B12053" s="5" t="s">
        <v>266</v>
      </c>
      <c r="C12053" s="16" t="s">
        <v>260</v>
      </c>
    </row>
    <row r="12054">
      <c r="A12054" s="5" t="s">
        <v>129</v>
      </c>
      <c r="B12054" s="5" t="s">
        <v>266</v>
      </c>
      <c r="C12054" s="16" t="s">
        <v>259</v>
      </c>
    </row>
    <row r="12055">
      <c r="A12055" s="5" t="s">
        <v>191</v>
      </c>
      <c r="B12055" s="5" t="s">
        <v>266</v>
      </c>
      <c r="C12055" s="16" t="s">
        <v>260</v>
      </c>
    </row>
    <row r="12056">
      <c r="A12056" s="5" t="s">
        <v>163</v>
      </c>
      <c r="B12056" s="5" t="s">
        <v>266</v>
      </c>
      <c r="C12056" s="16" t="s">
        <v>259</v>
      </c>
    </row>
    <row r="12057">
      <c r="A12057" s="5" t="s">
        <v>164</v>
      </c>
      <c r="B12057" s="5" t="s">
        <v>266</v>
      </c>
      <c r="C12057" s="16" t="s">
        <v>259</v>
      </c>
    </row>
    <row r="12058">
      <c r="A12058" s="5" t="s">
        <v>201</v>
      </c>
      <c r="B12058" s="5" t="s">
        <v>266</v>
      </c>
      <c r="C12058" s="16" t="s">
        <v>260</v>
      </c>
    </row>
    <row r="12059">
      <c r="A12059" s="5" t="s">
        <v>175</v>
      </c>
      <c r="B12059" s="5" t="s">
        <v>266</v>
      </c>
      <c r="C12059" s="16" t="s">
        <v>259</v>
      </c>
    </row>
    <row r="12060">
      <c r="A12060" s="5" t="s">
        <v>176</v>
      </c>
      <c r="B12060" s="5" t="s">
        <v>266</v>
      </c>
      <c r="C12060" s="16" t="s">
        <v>260</v>
      </c>
    </row>
    <row r="12061">
      <c r="A12061" s="5" t="s">
        <v>221</v>
      </c>
      <c r="B12061" s="5" t="s">
        <v>266</v>
      </c>
      <c r="C12061" s="16" t="s">
        <v>259</v>
      </c>
    </row>
    <row r="12062">
      <c r="A12062" s="5" t="s">
        <v>209</v>
      </c>
      <c r="B12062" s="5" t="s">
        <v>266</v>
      </c>
      <c r="C12062" s="16" t="s">
        <v>259</v>
      </c>
    </row>
    <row r="12063">
      <c r="A12063" s="5" t="s">
        <v>175</v>
      </c>
      <c r="B12063" s="5" t="s">
        <v>266</v>
      </c>
      <c r="C12063" s="16" t="s">
        <v>259</v>
      </c>
    </row>
    <row r="12064">
      <c r="A12064" s="5" t="s">
        <v>70</v>
      </c>
      <c r="B12064" s="5" t="s">
        <v>266</v>
      </c>
      <c r="C12064" s="16" t="s">
        <v>259</v>
      </c>
    </row>
    <row r="12065">
      <c r="A12065" s="5" t="s">
        <v>220</v>
      </c>
      <c r="B12065" s="5" t="s">
        <v>266</v>
      </c>
      <c r="C12065" s="16" t="s">
        <v>260</v>
      </c>
    </row>
    <row r="12066">
      <c r="A12066" s="5" t="s">
        <v>125</v>
      </c>
      <c r="B12066" s="5" t="s">
        <v>266</v>
      </c>
      <c r="C12066" s="16" t="s">
        <v>259</v>
      </c>
    </row>
    <row r="12067">
      <c r="A12067" s="5" t="s">
        <v>222</v>
      </c>
      <c r="B12067" s="5" t="s">
        <v>266</v>
      </c>
      <c r="C12067" s="16" t="s">
        <v>259</v>
      </c>
    </row>
    <row r="12068">
      <c r="A12068" s="5" t="s">
        <v>179</v>
      </c>
      <c r="B12068" s="5" t="s">
        <v>266</v>
      </c>
      <c r="C12068" s="16" t="s">
        <v>260</v>
      </c>
    </row>
    <row r="12069">
      <c r="A12069" s="5" t="s">
        <v>115</v>
      </c>
      <c r="B12069" s="5" t="s">
        <v>266</v>
      </c>
      <c r="C12069" s="16" t="s">
        <v>259</v>
      </c>
    </row>
    <row r="12070">
      <c r="A12070" s="5" t="s">
        <v>175</v>
      </c>
      <c r="B12070" s="5" t="s">
        <v>266</v>
      </c>
      <c r="C12070" s="16" t="s">
        <v>259</v>
      </c>
    </row>
    <row r="12071">
      <c r="A12071" s="5" t="s">
        <v>133</v>
      </c>
      <c r="B12071" s="5" t="s">
        <v>266</v>
      </c>
      <c r="C12071" s="16" t="s">
        <v>260</v>
      </c>
    </row>
    <row r="12072">
      <c r="A12072" s="5" t="s">
        <v>223</v>
      </c>
      <c r="B12072" s="5" t="s">
        <v>266</v>
      </c>
      <c r="C12072" s="16" t="s">
        <v>260</v>
      </c>
    </row>
    <row r="12073">
      <c r="A12073" s="5" t="s">
        <v>42</v>
      </c>
      <c r="B12073" s="5" t="s">
        <v>266</v>
      </c>
      <c r="C12073" s="16" t="s">
        <v>260</v>
      </c>
    </row>
    <row r="12074">
      <c r="A12074" s="5" t="s">
        <v>178</v>
      </c>
      <c r="B12074" s="5" t="s">
        <v>266</v>
      </c>
      <c r="C12074" s="16" t="s">
        <v>259</v>
      </c>
    </row>
    <row r="12075">
      <c r="A12075" s="5" t="s">
        <v>215</v>
      </c>
      <c r="B12075" s="5" t="s">
        <v>266</v>
      </c>
      <c r="C12075" s="16" t="s">
        <v>260</v>
      </c>
    </row>
    <row r="12076">
      <c r="A12076" s="5" t="s">
        <v>180</v>
      </c>
      <c r="B12076" s="5" t="s">
        <v>266</v>
      </c>
      <c r="C12076" s="16" t="s">
        <v>260</v>
      </c>
    </row>
    <row r="12077">
      <c r="A12077" s="5" t="s">
        <v>224</v>
      </c>
      <c r="B12077" s="5" t="s">
        <v>266</v>
      </c>
      <c r="C12077" s="16" t="s">
        <v>259</v>
      </c>
    </row>
    <row r="12078">
      <c r="A12078" s="5" t="s">
        <v>188</v>
      </c>
      <c r="B12078" s="5" t="s">
        <v>266</v>
      </c>
      <c r="C12078" s="16" t="s">
        <v>259</v>
      </c>
    </row>
    <row r="12079">
      <c r="A12079" s="5" t="s">
        <v>151</v>
      </c>
      <c r="B12079" s="5" t="s">
        <v>266</v>
      </c>
      <c r="C12079" s="16" t="s">
        <v>259</v>
      </c>
    </row>
    <row r="12080">
      <c r="A12080" s="5" t="s">
        <v>205</v>
      </c>
      <c r="B12080" s="5" t="s">
        <v>266</v>
      </c>
      <c r="C12080" s="16" t="s">
        <v>259</v>
      </c>
    </row>
    <row r="12081">
      <c r="A12081" s="5" t="s">
        <v>212</v>
      </c>
      <c r="B12081" s="5" t="s">
        <v>266</v>
      </c>
      <c r="C12081" s="16" t="s">
        <v>259</v>
      </c>
    </row>
    <row r="12082">
      <c r="A12082" s="5" t="s">
        <v>140</v>
      </c>
      <c r="B12082" s="5" t="s">
        <v>266</v>
      </c>
      <c r="C12082" s="16" t="s">
        <v>260</v>
      </c>
    </row>
    <row r="12083">
      <c r="A12083" s="5" t="s">
        <v>74</v>
      </c>
      <c r="B12083" s="5" t="s">
        <v>266</v>
      </c>
      <c r="C12083" s="16" t="s">
        <v>260</v>
      </c>
    </row>
    <row r="12084">
      <c r="A12084" s="5" t="s">
        <v>173</v>
      </c>
      <c r="B12084" s="5" t="s">
        <v>266</v>
      </c>
      <c r="C12084" s="16" t="s">
        <v>259</v>
      </c>
    </row>
    <row r="12085">
      <c r="A12085" s="5" t="s">
        <v>225</v>
      </c>
      <c r="B12085" s="5" t="s">
        <v>266</v>
      </c>
      <c r="C12085" s="16" t="s">
        <v>259</v>
      </c>
    </row>
    <row r="12086">
      <c r="A12086" s="5" t="s">
        <v>101</v>
      </c>
      <c r="B12086" s="5" t="s">
        <v>266</v>
      </c>
      <c r="C12086" s="16" t="s">
        <v>261</v>
      </c>
    </row>
    <row r="12087">
      <c r="A12087" s="5" t="s">
        <v>226</v>
      </c>
      <c r="B12087" s="5" t="s">
        <v>266</v>
      </c>
      <c r="C12087" s="16" t="s">
        <v>260</v>
      </c>
    </row>
    <row r="12088">
      <c r="A12088" s="5" t="s">
        <v>182</v>
      </c>
      <c r="B12088" s="5" t="s">
        <v>266</v>
      </c>
      <c r="C12088" s="16" t="s">
        <v>260</v>
      </c>
    </row>
    <row r="12089">
      <c r="A12089" s="5" t="s">
        <v>129</v>
      </c>
      <c r="B12089" s="5" t="s">
        <v>266</v>
      </c>
      <c r="C12089" s="16" t="s">
        <v>259</v>
      </c>
    </row>
    <row r="12090">
      <c r="A12090" s="5" t="s">
        <v>194</v>
      </c>
      <c r="B12090" s="5" t="s">
        <v>266</v>
      </c>
      <c r="C12090" s="16" t="s">
        <v>260</v>
      </c>
    </row>
    <row r="12091">
      <c r="A12091" s="5" t="s">
        <v>149</v>
      </c>
      <c r="B12091" s="5" t="s">
        <v>266</v>
      </c>
      <c r="C12091" s="16" t="s">
        <v>260</v>
      </c>
    </row>
    <row r="12092">
      <c r="A12092" s="5" t="s">
        <v>185</v>
      </c>
      <c r="B12092" s="5" t="s">
        <v>266</v>
      </c>
      <c r="C12092" s="16" t="s">
        <v>261</v>
      </c>
    </row>
    <row r="12093">
      <c r="A12093" s="5" t="s">
        <v>70</v>
      </c>
      <c r="B12093" s="5" t="s">
        <v>266</v>
      </c>
      <c r="C12093" s="16" t="s">
        <v>259</v>
      </c>
    </row>
    <row r="12094">
      <c r="A12094" s="5" t="s">
        <v>131</v>
      </c>
      <c r="B12094" s="5" t="s">
        <v>266</v>
      </c>
      <c r="C12094" s="16" t="s">
        <v>260</v>
      </c>
    </row>
    <row r="12095">
      <c r="A12095" s="5" t="s">
        <v>153</v>
      </c>
      <c r="B12095" s="5" t="s">
        <v>266</v>
      </c>
      <c r="C12095" s="16" t="s">
        <v>259</v>
      </c>
    </row>
    <row r="12096">
      <c r="A12096" s="5" t="s">
        <v>194</v>
      </c>
      <c r="B12096" s="5" t="s">
        <v>266</v>
      </c>
      <c r="C12096" s="16" t="s">
        <v>259</v>
      </c>
    </row>
    <row r="12097">
      <c r="A12097" s="5" t="s">
        <v>227</v>
      </c>
      <c r="B12097" s="5" t="s">
        <v>266</v>
      </c>
      <c r="C12097" s="16" t="s">
        <v>259</v>
      </c>
    </row>
    <row r="12098">
      <c r="A12098" s="5" t="s">
        <v>82</v>
      </c>
      <c r="B12098" s="5" t="s">
        <v>266</v>
      </c>
      <c r="C12098" s="16" t="s">
        <v>261</v>
      </c>
    </row>
    <row r="12099">
      <c r="A12099" s="5" t="s">
        <v>220</v>
      </c>
      <c r="B12099" s="5" t="s">
        <v>266</v>
      </c>
      <c r="C12099" s="16" t="s">
        <v>259</v>
      </c>
    </row>
    <row r="12100">
      <c r="A12100" s="5" t="s">
        <v>174</v>
      </c>
      <c r="B12100" s="5" t="s">
        <v>266</v>
      </c>
      <c r="C12100" s="16" t="s">
        <v>259</v>
      </c>
    </row>
    <row r="12101">
      <c r="A12101" s="5" t="s">
        <v>228</v>
      </c>
      <c r="B12101" s="5" t="s">
        <v>266</v>
      </c>
      <c r="C12101" s="16" t="s">
        <v>259</v>
      </c>
    </row>
    <row r="12102">
      <c r="A12102" s="5" t="s">
        <v>73</v>
      </c>
      <c r="B12102" s="5" t="s">
        <v>266</v>
      </c>
      <c r="C12102" s="16" t="s">
        <v>260</v>
      </c>
    </row>
    <row r="12103">
      <c r="A12103" s="5" t="s">
        <v>197</v>
      </c>
      <c r="B12103" s="5" t="s">
        <v>266</v>
      </c>
      <c r="C12103" s="16" t="s">
        <v>259</v>
      </c>
    </row>
    <row r="12104">
      <c r="A12104" s="5" t="s">
        <v>123</v>
      </c>
      <c r="B12104" s="5" t="s">
        <v>266</v>
      </c>
      <c r="C12104" s="16" t="s">
        <v>259</v>
      </c>
    </row>
    <row r="12105">
      <c r="A12105" s="5" t="s">
        <v>203</v>
      </c>
      <c r="B12105" s="5" t="s">
        <v>266</v>
      </c>
      <c r="C12105" s="16" t="s">
        <v>260</v>
      </c>
    </row>
    <row r="12106">
      <c r="A12106" s="5" t="s">
        <v>162</v>
      </c>
      <c r="B12106" s="5" t="s">
        <v>266</v>
      </c>
      <c r="C12106" s="16" t="s">
        <v>259</v>
      </c>
    </row>
    <row r="12107">
      <c r="A12107" s="5" t="s">
        <v>148</v>
      </c>
      <c r="B12107" s="5" t="s">
        <v>266</v>
      </c>
      <c r="C12107" s="16" t="s">
        <v>260</v>
      </c>
    </row>
    <row r="12108">
      <c r="A12108" s="5" t="s">
        <v>173</v>
      </c>
      <c r="B12108" s="5" t="s">
        <v>266</v>
      </c>
      <c r="C12108" s="16" t="s">
        <v>260</v>
      </c>
    </row>
    <row r="12109">
      <c r="A12109" s="5" t="s">
        <v>229</v>
      </c>
      <c r="B12109" s="5" t="s">
        <v>266</v>
      </c>
      <c r="C12109" s="16" t="s">
        <v>259</v>
      </c>
    </row>
    <row r="12110">
      <c r="A12110" s="5" t="s">
        <v>199</v>
      </c>
      <c r="B12110" s="5" t="s">
        <v>266</v>
      </c>
      <c r="C12110" s="16" t="s">
        <v>260</v>
      </c>
    </row>
    <row r="12111">
      <c r="A12111" s="5" t="s">
        <v>166</v>
      </c>
      <c r="B12111" s="5" t="s">
        <v>266</v>
      </c>
      <c r="C12111" s="16" t="s">
        <v>259</v>
      </c>
    </row>
    <row r="12112">
      <c r="A12112" s="5" t="s">
        <v>204</v>
      </c>
      <c r="B12112" s="5" t="s">
        <v>266</v>
      </c>
      <c r="C12112" s="16" t="s">
        <v>260</v>
      </c>
    </row>
    <row r="12113">
      <c r="A12113" s="5" t="s">
        <v>199</v>
      </c>
      <c r="B12113" s="5" t="s">
        <v>266</v>
      </c>
      <c r="C12113" s="16" t="s">
        <v>259</v>
      </c>
    </row>
    <row r="12114">
      <c r="A12114" s="5" t="s">
        <v>230</v>
      </c>
      <c r="B12114" s="5" t="s">
        <v>266</v>
      </c>
      <c r="C12114" s="16" t="s">
        <v>260</v>
      </c>
    </row>
    <row r="12115">
      <c r="A12115" s="5" t="s">
        <v>63</v>
      </c>
      <c r="B12115" s="5" t="s">
        <v>266</v>
      </c>
      <c r="C12115" s="16" t="s">
        <v>259</v>
      </c>
    </row>
    <row r="12116">
      <c r="A12116" s="5" t="s">
        <v>217</v>
      </c>
      <c r="B12116" s="5" t="s">
        <v>266</v>
      </c>
      <c r="C12116" s="16" t="s">
        <v>260</v>
      </c>
    </row>
    <row r="12117">
      <c r="A12117" s="5" t="s">
        <v>104</v>
      </c>
      <c r="B12117" s="5" t="s">
        <v>266</v>
      </c>
      <c r="C12117" s="16" t="s">
        <v>259</v>
      </c>
    </row>
    <row r="12118">
      <c r="A12118" s="5" t="s">
        <v>140</v>
      </c>
      <c r="B12118" s="5" t="s">
        <v>266</v>
      </c>
      <c r="C12118" s="16" t="s">
        <v>260</v>
      </c>
    </row>
    <row r="12119">
      <c r="A12119" s="5" t="s">
        <v>145</v>
      </c>
      <c r="B12119" s="5" t="s">
        <v>266</v>
      </c>
      <c r="C12119" s="16" t="s">
        <v>259</v>
      </c>
    </row>
    <row r="12120">
      <c r="A12120" s="5" t="s">
        <v>225</v>
      </c>
      <c r="B12120" s="5" t="s">
        <v>266</v>
      </c>
      <c r="C12120" s="16" t="s">
        <v>259</v>
      </c>
    </row>
    <row r="12121">
      <c r="A12121" s="5" t="s">
        <v>109</v>
      </c>
      <c r="B12121" s="5" t="s">
        <v>266</v>
      </c>
      <c r="C12121" s="16" t="s">
        <v>260</v>
      </c>
    </row>
    <row r="12122">
      <c r="A12122" s="5" t="s">
        <v>180</v>
      </c>
      <c r="B12122" s="5" t="s">
        <v>266</v>
      </c>
      <c r="C12122" s="16" t="s">
        <v>260</v>
      </c>
    </row>
    <row r="12123">
      <c r="A12123" s="5" t="s">
        <v>95</v>
      </c>
      <c r="B12123" s="5" t="s">
        <v>266</v>
      </c>
      <c r="C12123" s="16" t="s">
        <v>260</v>
      </c>
    </row>
    <row r="12124">
      <c r="A12124" s="5" t="s">
        <v>192</v>
      </c>
      <c r="B12124" s="5" t="s">
        <v>266</v>
      </c>
      <c r="C12124" s="16" t="s">
        <v>260</v>
      </c>
    </row>
    <row r="12125">
      <c r="A12125" s="5" t="s">
        <v>231</v>
      </c>
      <c r="B12125" s="5" t="s">
        <v>266</v>
      </c>
      <c r="C12125" s="16" t="s">
        <v>259</v>
      </c>
    </row>
    <row r="12126">
      <c r="A12126" s="5" t="s">
        <v>165</v>
      </c>
      <c r="B12126" s="5" t="s">
        <v>266</v>
      </c>
      <c r="C12126" s="16" t="s">
        <v>259</v>
      </c>
    </row>
    <row r="12127">
      <c r="A12127" s="5" t="s">
        <v>224</v>
      </c>
      <c r="B12127" s="5" t="s">
        <v>266</v>
      </c>
      <c r="C12127" s="16" t="s">
        <v>259</v>
      </c>
    </row>
    <row r="12128">
      <c r="A12128" s="5" t="s">
        <v>104</v>
      </c>
      <c r="B12128" s="5" t="s">
        <v>266</v>
      </c>
      <c r="C12128" s="16" t="s">
        <v>259</v>
      </c>
    </row>
    <row r="12129">
      <c r="A12129" s="5" t="s">
        <v>118</v>
      </c>
      <c r="B12129" s="5" t="s">
        <v>266</v>
      </c>
      <c r="C12129" s="16" t="s">
        <v>260</v>
      </c>
    </row>
    <row r="12130">
      <c r="A12130" s="5" t="s">
        <v>141</v>
      </c>
      <c r="B12130" s="5" t="s">
        <v>266</v>
      </c>
      <c r="C12130" s="16" t="s">
        <v>259</v>
      </c>
    </row>
    <row r="12131">
      <c r="A12131" s="5" t="s">
        <v>139</v>
      </c>
      <c r="B12131" s="5" t="s">
        <v>266</v>
      </c>
      <c r="C12131" s="16" t="s">
        <v>259</v>
      </c>
    </row>
    <row r="12132">
      <c r="A12132" s="5" t="s">
        <v>131</v>
      </c>
      <c r="B12132" s="5" t="s">
        <v>266</v>
      </c>
      <c r="C12132" s="16" t="s">
        <v>260</v>
      </c>
    </row>
    <row r="12133">
      <c r="A12133" s="5" t="s">
        <v>99</v>
      </c>
      <c r="B12133" s="5" t="s">
        <v>266</v>
      </c>
      <c r="C12133" s="16" t="s">
        <v>259</v>
      </c>
    </row>
    <row r="12134">
      <c r="A12134" s="5" t="s">
        <v>228</v>
      </c>
      <c r="B12134" s="5" t="s">
        <v>266</v>
      </c>
      <c r="C12134" s="16" t="s">
        <v>259</v>
      </c>
    </row>
    <row r="12135">
      <c r="A12135" s="5" t="s">
        <v>103</v>
      </c>
      <c r="B12135" s="5" t="s">
        <v>266</v>
      </c>
      <c r="C12135" s="16" t="s">
        <v>260</v>
      </c>
    </row>
    <row r="12136">
      <c r="A12136" s="5" t="s">
        <v>84</v>
      </c>
      <c r="B12136" s="5" t="s">
        <v>266</v>
      </c>
      <c r="C12136" s="16" t="s">
        <v>259</v>
      </c>
    </row>
    <row r="12137">
      <c r="A12137" s="5" t="s">
        <v>199</v>
      </c>
      <c r="B12137" s="5" t="s">
        <v>266</v>
      </c>
      <c r="C12137" s="16" t="s">
        <v>260</v>
      </c>
    </row>
    <row r="12138">
      <c r="A12138" s="5" t="s">
        <v>119</v>
      </c>
      <c r="B12138" s="5" t="s">
        <v>266</v>
      </c>
      <c r="C12138" s="16" t="s">
        <v>260</v>
      </c>
    </row>
    <row r="12139">
      <c r="A12139" s="5" t="s">
        <v>204</v>
      </c>
      <c r="B12139" s="5" t="s">
        <v>266</v>
      </c>
      <c r="C12139" s="16" t="s">
        <v>259</v>
      </c>
    </row>
    <row r="12140">
      <c r="A12140" s="5" t="s">
        <v>175</v>
      </c>
      <c r="B12140" s="5" t="s">
        <v>266</v>
      </c>
      <c r="C12140" s="16" t="s">
        <v>259</v>
      </c>
    </row>
    <row r="12141">
      <c r="A12141" s="5" t="s">
        <v>116</v>
      </c>
      <c r="B12141" s="5" t="s">
        <v>266</v>
      </c>
      <c r="C12141" s="16" t="s">
        <v>259</v>
      </c>
    </row>
    <row r="12142">
      <c r="A12142" s="5" t="s">
        <v>176</v>
      </c>
      <c r="B12142" s="5" t="s">
        <v>266</v>
      </c>
      <c r="C12142" s="16" t="s">
        <v>259</v>
      </c>
    </row>
    <row r="12143">
      <c r="A12143" s="5" t="s">
        <v>218</v>
      </c>
      <c r="B12143" s="5" t="s">
        <v>266</v>
      </c>
      <c r="C12143" s="16" t="s">
        <v>259</v>
      </c>
    </row>
    <row r="12144">
      <c r="A12144" s="5" t="s">
        <v>223</v>
      </c>
      <c r="B12144" s="5" t="s">
        <v>266</v>
      </c>
      <c r="C12144" s="16" t="s">
        <v>260</v>
      </c>
    </row>
    <row r="12145">
      <c r="A12145" s="5" t="s">
        <v>146</v>
      </c>
      <c r="B12145" s="5" t="s">
        <v>266</v>
      </c>
      <c r="C12145" s="16" t="s">
        <v>267</v>
      </c>
    </row>
    <row r="12146">
      <c r="A12146" s="5" t="s">
        <v>167</v>
      </c>
      <c r="B12146" s="5" t="s">
        <v>266</v>
      </c>
      <c r="C12146" s="16" t="s">
        <v>259</v>
      </c>
    </row>
    <row r="12147">
      <c r="A12147" s="5" t="s">
        <v>81</v>
      </c>
      <c r="B12147" s="5" t="s">
        <v>266</v>
      </c>
      <c r="C12147" s="16" t="s">
        <v>259</v>
      </c>
    </row>
    <row r="12148">
      <c r="A12148" s="5" t="s">
        <v>183</v>
      </c>
      <c r="B12148" s="5" t="s">
        <v>266</v>
      </c>
      <c r="C12148" s="16" t="s">
        <v>260</v>
      </c>
    </row>
    <row r="12149">
      <c r="A12149" s="5" t="s">
        <v>232</v>
      </c>
      <c r="B12149" s="5" t="s">
        <v>266</v>
      </c>
      <c r="C12149" s="16" t="s">
        <v>259</v>
      </c>
    </row>
    <row r="12150">
      <c r="A12150" s="5" t="s">
        <v>191</v>
      </c>
      <c r="B12150" s="5" t="s">
        <v>266</v>
      </c>
      <c r="C12150" s="16" t="s">
        <v>260</v>
      </c>
    </row>
    <row r="12151">
      <c r="A12151" s="5" t="s">
        <v>185</v>
      </c>
      <c r="B12151" s="5" t="s">
        <v>266</v>
      </c>
      <c r="C12151" s="16" t="s">
        <v>259</v>
      </c>
    </row>
    <row r="12152">
      <c r="A12152" s="5" t="s">
        <v>199</v>
      </c>
      <c r="B12152" s="5" t="s">
        <v>266</v>
      </c>
      <c r="C12152" s="16" t="s">
        <v>260</v>
      </c>
    </row>
    <row r="12153">
      <c r="A12153" s="5" t="s">
        <v>199</v>
      </c>
      <c r="B12153" s="5" t="s">
        <v>266</v>
      </c>
      <c r="C12153" s="16" t="s">
        <v>260</v>
      </c>
    </row>
    <row r="12154">
      <c r="A12154" s="5" t="s">
        <v>219</v>
      </c>
      <c r="B12154" s="5" t="s">
        <v>266</v>
      </c>
      <c r="C12154" s="16" t="s">
        <v>259</v>
      </c>
    </row>
    <row r="12155">
      <c r="A12155" s="5" t="s">
        <v>82</v>
      </c>
      <c r="B12155" s="5" t="s">
        <v>266</v>
      </c>
      <c r="C12155" s="16" t="s">
        <v>260</v>
      </c>
    </row>
    <row r="12156">
      <c r="A12156" s="5" t="s">
        <v>151</v>
      </c>
      <c r="B12156" s="5" t="s">
        <v>266</v>
      </c>
      <c r="C12156" s="16" t="s">
        <v>260</v>
      </c>
    </row>
    <row r="12157">
      <c r="A12157" s="5" t="s">
        <v>135</v>
      </c>
      <c r="B12157" s="5" t="s">
        <v>266</v>
      </c>
      <c r="C12157" s="16" t="s">
        <v>259</v>
      </c>
    </row>
    <row r="12158">
      <c r="A12158" s="5" t="s">
        <v>229</v>
      </c>
      <c r="B12158" s="5" t="s">
        <v>266</v>
      </c>
      <c r="C12158" s="16" t="s">
        <v>260</v>
      </c>
    </row>
    <row r="12159">
      <c r="A12159" s="5" t="s">
        <v>150</v>
      </c>
      <c r="B12159" s="5" t="s">
        <v>266</v>
      </c>
      <c r="C12159" s="16" t="s">
        <v>260</v>
      </c>
    </row>
    <row r="12160">
      <c r="A12160" s="5" t="s">
        <v>161</v>
      </c>
      <c r="B12160" s="5" t="s">
        <v>266</v>
      </c>
      <c r="C12160" s="16" t="s">
        <v>259</v>
      </c>
    </row>
    <row r="12161">
      <c r="A12161" s="5" t="s">
        <v>175</v>
      </c>
      <c r="B12161" s="5" t="s">
        <v>266</v>
      </c>
      <c r="C12161" s="16" t="s">
        <v>260</v>
      </c>
    </row>
    <row r="12162">
      <c r="A12162" s="5" t="s">
        <v>233</v>
      </c>
      <c r="B12162" s="5" t="s">
        <v>266</v>
      </c>
      <c r="C12162" s="16" t="s">
        <v>260</v>
      </c>
    </row>
    <row r="12163">
      <c r="A12163" s="5" t="s">
        <v>230</v>
      </c>
      <c r="B12163" s="5" t="s">
        <v>266</v>
      </c>
      <c r="C12163" s="16" t="s">
        <v>260</v>
      </c>
    </row>
    <row r="12164">
      <c r="A12164" s="5" t="s">
        <v>125</v>
      </c>
      <c r="B12164" s="5" t="s">
        <v>266</v>
      </c>
      <c r="C12164" s="16" t="s">
        <v>259</v>
      </c>
    </row>
    <row r="12165">
      <c r="A12165" s="5" t="s">
        <v>163</v>
      </c>
      <c r="B12165" s="5" t="s">
        <v>266</v>
      </c>
      <c r="C12165" s="16" t="s">
        <v>260</v>
      </c>
    </row>
    <row r="12166">
      <c r="A12166" s="5" t="s">
        <v>175</v>
      </c>
      <c r="B12166" s="5" t="s">
        <v>266</v>
      </c>
      <c r="C12166" s="16" t="s">
        <v>259</v>
      </c>
    </row>
    <row r="12167">
      <c r="A12167" s="5" t="s">
        <v>144</v>
      </c>
      <c r="B12167" s="5" t="s">
        <v>266</v>
      </c>
      <c r="C12167" s="16" t="s">
        <v>260</v>
      </c>
    </row>
    <row r="12168">
      <c r="A12168" s="5" t="s">
        <v>138</v>
      </c>
      <c r="B12168" s="5" t="s">
        <v>266</v>
      </c>
      <c r="C12168" s="16" t="s">
        <v>259</v>
      </c>
    </row>
    <row r="12169">
      <c r="A12169" s="5" t="s">
        <v>185</v>
      </c>
      <c r="B12169" s="5" t="s">
        <v>266</v>
      </c>
      <c r="C12169" s="16" t="s">
        <v>259</v>
      </c>
    </row>
    <row r="12170">
      <c r="A12170" s="5" t="s">
        <v>203</v>
      </c>
      <c r="B12170" s="5" t="s">
        <v>266</v>
      </c>
      <c r="C12170" s="16" t="s">
        <v>259</v>
      </c>
    </row>
    <row r="12171">
      <c r="A12171" s="5" t="s">
        <v>149</v>
      </c>
      <c r="B12171" s="5" t="s">
        <v>266</v>
      </c>
      <c r="C12171" s="16" t="s">
        <v>259</v>
      </c>
    </row>
    <row r="12172">
      <c r="A12172" s="5" t="s">
        <v>150</v>
      </c>
      <c r="B12172" s="5" t="s">
        <v>266</v>
      </c>
      <c r="C12172" s="16" t="s">
        <v>260</v>
      </c>
    </row>
    <row r="12173">
      <c r="A12173" s="5" t="s">
        <v>151</v>
      </c>
      <c r="B12173" s="5" t="s">
        <v>266</v>
      </c>
      <c r="C12173" s="16" t="s">
        <v>259</v>
      </c>
    </row>
    <row r="12174">
      <c r="A12174" s="5" t="s">
        <v>191</v>
      </c>
      <c r="B12174" s="5" t="s">
        <v>266</v>
      </c>
      <c r="C12174" s="16" t="s">
        <v>260</v>
      </c>
    </row>
    <row r="12175">
      <c r="A12175" s="5" t="s">
        <v>205</v>
      </c>
      <c r="B12175" s="5" t="s">
        <v>266</v>
      </c>
      <c r="C12175" s="16" t="s">
        <v>260</v>
      </c>
    </row>
    <row r="12176">
      <c r="A12176" s="5" t="s">
        <v>180</v>
      </c>
      <c r="B12176" s="5" t="s">
        <v>266</v>
      </c>
      <c r="C12176" s="16" t="s">
        <v>259</v>
      </c>
    </row>
    <row r="12177">
      <c r="A12177" s="5" t="s">
        <v>199</v>
      </c>
      <c r="B12177" s="5" t="s">
        <v>266</v>
      </c>
      <c r="C12177" s="16" t="s">
        <v>261</v>
      </c>
    </row>
    <row r="12178">
      <c r="A12178" s="5" t="s">
        <v>109</v>
      </c>
      <c r="B12178" s="5" t="s">
        <v>266</v>
      </c>
      <c r="C12178" s="16" t="s">
        <v>259</v>
      </c>
    </row>
    <row r="12179">
      <c r="A12179" s="5" t="s">
        <v>137</v>
      </c>
      <c r="B12179" s="5" t="s">
        <v>266</v>
      </c>
      <c r="C12179" s="16" t="s">
        <v>260</v>
      </c>
    </row>
    <row r="12180">
      <c r="A12180" s="5" t="s">
        <v>181</v>
      </c>
      <c r="B12180" s="5" t="s">
        <v>266</v>
      </c>
      <c r="C12180" s="16" t="s">
        <v>259</v>
      </c>
    </row>
    <row r="12181">
      <c r="A12181" s="5" t="s">
        <v>133</v>
      </c>
      <c r="B12181" s="5" t="s">
        <v>266</v>
      </c>
      <c r="C12181" s="16" t="s">
        <v>259</v>
      </c>
    </row>
    <row r="12182">
      <c r="A12182" s="5" t="s">
        <v>120</v>
      </c>
      <c r="B12182" s="5" t="s">
        <v>266</v>
      </c>
      <c r="C12182" s="16" t="s">
        <v>260</v>
      </c>
    </row>
    <row r="12183">
      <c r="A12183" s="5" t="s">
        <v>112</v>
      </c>
      <c r="B12183" s="5" t="s">
        <v>266</v>
      </c>
      <c r="C12183" s="16" t="s">
        <v>259</v>
      </c>
    </row>
    <row r="12184">
      <c r="A12184" s="5" t="s">
        <v>144</v>
      </c>
      <c r="B12184" s="5" t="s">
        <v>266</v>
      </c>
      <c r="C12184" s="16" t="s">
        <v>259</v>
      </c>
    </row>
    <row r="12185">
      <c r="A12185" s="5" t="s">
        <v>82</v>
      </c>
      <c r="B12185" s="5" t="s">
        <v>266</v>
      </c>
      <c r="C12185" s="16" t="s">
        <v>260</v>
      </c>
    </row>
    <row r="12186">
      <c r="A12186" s="5" t="s">
        <v>132</v>
      </c>
      <c r="B12186" s="5" t="s">
        <v>266</v>
      </c>
      <c r="C12186" s="16" t="s">
        <v>260</v>
      </c>
    </row>
    <row r="12187">
      <c r="A12187" s="5" t="s">
        <v>121</v>
      </c>
      <c r="B12187" s="5" t="s">
        <v>266</v>
      </c>
      <c r="C12187" s="16" t="s">
        <v>259</v>
      </c>
    </row>
    <row r="12188">
      <c r="A12188" s="5" t="s">
        <v>225</v>
      </c>
      <c r="B12188" s="5" t="s">
        <v>266</v>
      </c>
      <c r="C12188" s="16" t="s">
        <v>259</v>
      </c>
    </row>
    <row r="12189">
      <c r="A12189" s="5" t="s">
        <v>211</v>
      </c>
      <c r="B12189" s="5" t="s">
        <v>266</v>
      </c>
      <c r="C12189" s="16" t="s">
        <v>260</v>
      </c>
    </row>
    <row r="12190">
      <c r="A12190" s="5" t="s">
        <v>206</v>
      </c>
      <c r="B12190" s="5" t="s">
        <v>266</v>
      </c>
      <c r="C12190" s="16" t="s">
        <v>259</v>
      </c>
    </row>
    <row r="12191">
      <c r="A12191" s="5" t="s">
        <v>60</v>
      </c>
      <c r="B12191" s="5" t="s">
        <v>266</v>
      </c>
      <c r="C12191" s="16" t="s">
        <v>259</v>
      </c>
    </row>
    <row r="12192">
      <c r="A12192" s="5" t="s">
        <v>162</v>
      </c>
      <c r="B12192" s="5" t="s">
        <v>266</v>
      </c>
      <c r="C12192" s="16" t="s">
        <v>260</v>
      </c>
    </row>
    <row r="12193">
      <c r="A12193" s="5" t="s">
        <v>86</v>
      </c>
      <c r="B12193" s="5" t="s">
        <v>266</v>
      </c>
      <c r="C12193" s="16" t="s">
        <v>259</v>
      </c>
    </row>
    <row r="12194">
      <c r="A12194" s="5" t="s">
        <v>234</v>
      </c>
      <c r="B12194" s="5" t="s">
        <v>266</v>
      </c>
      <c r="C12194" s="16" t="s">
        <v>260</v>
      </c>
    </row>
    <row r="12195">
      <c r="A12195" s="5" t="s">
        <v>216</v>
      </c>
      <c r="B12195" s="5" t="s">
        <v>266</v>
      </c>
      <c r="C12195" s="16" t="s">
        <v>259</v>
      </c>
    </row>
    <row r="12196">
      <c r="A12196" s="5" t="s">
        <v>119</v>
      </c>
      <c r="B12196" s="5" t="s">
        <v>266</v>
      </c>
      <c r="C12196" s="16" t="s">
        <v>259</v>
      </c>
    </row>
    <row r="12197">
      <c r="A12197" s="5" t="s">
        <v>204</v>
      </c>
      <c r="B12197" s="5" t="s">
        <v>266</v>
      </c>
      <c r="C12197" s="16" t="s">
        <v>259</v>
      </c>
    </row>
    <row r="12198">
      <c r="A12198" s="5" t="s">
        <v>130</v>
      </c>
      <c r="B12198" s="5" t="s">
        <v>266</v>
      </c>
      <c r="C12198" s="16" t="s">
        <v>259</v>
      </c>
    </row>
    <row r="12199">
      <c r="A12199" s="5" t="s">
        <v>151</v>
      </c>
      <c r="B12199" s="5" t="s">
        <v>266</v>
      </c>
      <c r="C12199" s="16" t="s">
        <v>259</v>
      </c>
    </row>
    <row r="12200">
      <c r="A12200" s="5" t="s">
        <v>153</v>
      </c>
      <c r="B12200" s="5" t="s">
        <v>266</v>
      </c>
      <c r="C12200" s="16" t="s">
        <v>260</v>
      </c>
    </row>
    <row r="12201">
      <c r="A12201" s="5" t="s">
        <v>160</v>
      </c>
      <c r="B12201" s="5" t="s">
        <v>266</v>
      </c>
      <c r="C12201" s="16" t="s">
        <v>260</v>
      </c>
    </row>
    <row r="12202">
      <c r="A12202" s="5" t="s">
        <v>126</v>
      </c>
      <c r="B12202" s="5" t="s">
        <v>266</v>
      </c>
      <c r="C12202" s="16" t="s">
        <v>259</v>
      </c>
    </row>
    <row r="12203">
      <c r="A12203" s="5" t="s">
        <v>211</v>
      </c>
      <c r="B12203" s="5" t="s">
        <v>266</v>
      </c>
      <c r="C12203" s="16" t="s">
        <v>260</v>
      </c>
    </row>
    <row r="12204">
      <c r="A12204" s="5" t="s">
        <v>42</v>
      </c>
      <c r="B12204" s="5" t="s">
        <v>266</v>
      </c>
      <c r="C12204" s="16" t="s">
        <v>259</v>
      </c>
    </row>
    <row r="12205">
      <c r="A12205" s="5" t="s">
        <v>235</v>
      </c>
      <c r="B12205" s="5" t="s">
        <v>266</v>
      </c>
      <c r="C12205" s="16" t="s">
        <v>260</v>
      </c>
    </row>
    <row r="12206">
      <c r="A12206" s="5" t="s">
        <v>210</v>
      </c>
      <c r="B12206" s="5" t="s">
        <v>266</v>
      </c>
      <c r="C12206" s="16" t="s">
        <v>259</v>
      </c>
    </row>
    <row r="12207">
      <c r="A12207" s="5" t="s">
        <v>183</v>
      </c>
      <c r="B12207" s="5" t="s">
        <v>266</v>
      </c>
      <c r="C12207" s="16" t="s">
        <v>260</v>
      </c>
    </row>
    <row r="12208">
      <c r="A12208" s="5" t="s">
        <v>117</v>
      </c>
      <c r="B12208" s="5" t="s">
        <v>266</v>
      </c>
      <c r="C12208" s="16" t="s">
        <v>260</v>
      </c>
    </row>
    <row r="12209">
      <c r="A12209" s="5" t="s">
        <v>223</v>
      </c>
      <c r="B12209" s="5" t="s">
        <v>266</v>
      </c>
      <c r="C12209" s="16" t="s">
        <v>259</v>
      </c>
    </row>
    <row r="12210">
      <c r="A12210" s="5" t="s">
        <v>215</v>
      </c>
      <c r="B12210" s="5" t="s">
        <v>266</v>
      </c>
      <c r="C12210" s="16" t="s">
        <v>260</v>
      </c>
    </row>
    <row r="12211">
      <c r="A12211" s="5" t="s">
        <v>191</v>
      </c>
      <c r="B12211" s="5" t="s">
        <v>266</v>
      </c>
      <c r="C12211" s="16" t="s">
        <v>259</v>
      </c>
    </row>
    <row r="12212">
      <c r="A12212" s="5" t="s">
        <v>225</v>
      </c>
      <c r="B12212" s="5" t="s">
        <v>266</v>
      </c>
      <c r="C12212" s="16" t="s">
        <v>260</v>
      </c>
    </row>
    <row r="12213">
      <c r="A12213" s="5" t="s">
        <v>182</v>
      </c>
      <c r="B12213" s="5" t="s">
        <v>266</v>
      </c>
      <c r="C12213" s="16" t="s">
        <v>260</v>
      </c>
    </row>
    <row r="12214">
      <c r="A12214" s="5" t="s">
        <v>192</v>
      </c>
      <c r="B12214" s="5" t="s">
        <v>266</v>
      </c>
      <c r="C12214" s="16" t="s">
        <v>260</v>
      </c>
    </row>
    <row r="12215">
      <c r="A12215" s="5" t="s">
        <v>141</v>
      </c>
      <c r="B12215" s="5" t="s">
        <v>266</v>
      </c>
      <c r="C12215" s="16" t="s">
        <v>260</v>
      </c>
    </row>
    <row r="12216">
      <c r="A12216" s="5" t="s">
        <v>100</v>
      </c>
      <c r="B12216" s="5" t="s">
        <v>266</v>
      </c>
      <c r="C12216" s="16" t="s">
        <v>260</v>
      </c>
    </row>
    <row r="12217">
      <c r="A12217" s="5" t="s">
        <v>229</v>
      </c>
      <c r="B12217" s="5" t="s">
        <v>266</v>
      </c>
      <c r="C12217" s="16" t="s">
        <v>260</v>
      </c>
    </row>
    <row r="12218">
      <c r="A12218" s="5" t="s">
        <v>222</v>
      </c>
      <c r="B12218" s="5" t="s">
        <v>266</v>
      </c>
      <c r="C12218" s="16" t="s">
        <v>259</v>
      </c>
    </row>
    <row r="12219">
      <c r="A12219" s="5" t="s">
        <v>181</v>
      </c>
      <c r="B12219" s="5" t="s">
        <v>266</v>
      </c>
      <c r="C12219" s="16" t="s">
        <v>259</v>
      </c>
    </row>
    <row r="12220">
      <c r="A12220" s="5" t="s">
        <v>106</v>
      </c>
      <c r="B12220" s="5" t="s">
        <v>266</v>
      </c>
      <c r="C12220" s="16" t="s">
        <v>260</v>
      </c>
    </row>
    <row r="12221">
      <c r="A12221" s="5" t="s">
        <v>132</v>
      </c>
      <c r="B12221" s="5" t="s">
        <v>266</v>
      </c>
      <c r="C12221" s="16" t="s">
        <v>260</v>
      </c>
    </row>
    <row r="12222">
      <c r="A12222" s="5" t="s">
        <v>70</v>
      </c>
      <c r="B12222" s="5" t="s">
        <v>266</v>
      </c>
      <c r="C12222" s="16" t="s">
        <v>259</v>
      </c>
    </row>
    <row r="12223">
      <c r="A12223" s="5" t="s">
        <v>114</v>
      </c>
      <c r="B12223" s="5" t="s">
        <v>266</v>
      </c>
      <c r="C12223" s="16" t="s">
        <v>259</v>
      </c>
    </row>
    <row r="12224">
      <c r="A12224" s="5" t="s">
        <v>111</v>
      </c>
      <c r="B12224" s="5" t="s">
        <v>266</v>
      </c>
      <c r="C12224" s="16" t="s">
        <v>260</v>
      </c>
    </row>
    <row r="12225">
      <c r="A12225" s="5" t="s">
        <v>142</v>
      </c>
      <c r="B12225" s="5" t="s">
        <v>266</v>
      </c>
      <c r="C12225" s="16" t="s">
        <v>260</v>
      </c>
    </row>
    <row r="12226">
      <c r="A12226" s="5" t="s">
        <v>116</v>
      </c>
      <c r="B12226" s="5" t="s">
        <v>266</v>
      </c>
      <c r="C12226" s="16" t="s">
        <v>260</v>
      </c>
    </row>
    <row r="12227">
      <c r="A12227" s="5" t="s">
        <v>139</v>
      </c>
      <c r="B12227" s="5" t="s">
        <v>266</v>
      </c>
      <c r="C12227" s="16" t="s">
        <v>260</v>
      </c>
    </row>
    <row r="12228">
      <c r="A12228" s="5" t="s">
        <v>77</v>
      </c>
      <c r="B12228" s="5" t="s">
        <v>266</v>
      </c>
      <c r="C12228" s="16" t="s">
        <v>259</v>
      </c>
    </row>
    <row r="12229">
      <c r="A12229" s="5" t="s">
        <v>101</v>
      </c>
      <c r="B12229" s="5" t="s">
        <v>266</v>
      </c>
      <c r="C12229" s="16" t="s">
        <v>260</v>
      </c>
    </row>
    <row r="12230">
      <c r="A12230" s="5" t="s">
        <v>92</v>
      </c>
      <c r="B12230" s="5" t="s">
        <v>266</v>
      </c>
      <c r="C12230" s="16" t="s">
        <v>260</v>
      </c>
    </row>
    <row r="12231">
      <c r="A12231" s="5" t="s">
        <v>140</v>
      </c>
      <c r="B12231" s="5" t="s">
        <v>266</v>
      </c>
      <c r="C12231" s="16" t="s">
        <v>260</v>
      </c>
    </row>
    <row r="12232">
      <c r="A12232" s="5" t="s">
        <v>208</v>
      </c>
      <c r="B12232" s="5" t="s">
        <v>266</v>
      </c>
      <c r="C12232" s="16" t="s">
        <v>259</v>
      </c>
    </row>
    <row r="12233">
      <c r="A12233" s="5" t="s">
        <v>142</v>
      </c>
      <c r="B12233" s="5" t="s">
        <v>266</v>
      </c>
      <c r="C12233" s="16" t="s">
        <v>260</v>
      </c>
    </row>
    <row r="12234">
      <c r="A12234" s="5" t="s">
        <v>120</v>
      </c>
      <c r="B12234" s="5" t="s">
        <v>266</v>
      </c>
      <c r="C12234" s="16" t="s">
        <v>260</v>
      </c>
    </row>
    <row r="12235">
      <c r="A12235" s="5" t="s">
        <v>90</v>
      </c>
      <c r="B12235" s="5" t="s">
        <v>266</v>
      </c>
      <c r="C12235" s="16" t="s">
        <v>260</v>
      </c>
    </row>
    <row r="12236">
      <c r="A12236" s="5" t="s">
        <v>236</v>
      </c>
      <c r="B12236" s="5" t="s">
        <v>266</v>
      </c>
      <c r="C12236" s="16" t="s">
        <v>260</v>
      </c>
    </row>
    <row r="12237">
      <c r="A12237" s="5" t="s">
        <v>160</v>
      </c>
      <c r="B12237" s="5" t="s">
        <v>266</v>
      </c>
      <c r="C12237" s="16" t="s">
        <v>260</v>
      </c>
    </row>
    <row r="12238">
      <c r="A12238" s="5" t="s">
        <v>124</v>
      </c>
      <c r="B12238" s="5" t="s">
        <v>266</v>
      </c>
      <c r="C12238" s="16" t="s">
        <v>260</v>
      </c>
    </row>
    <row r="12239">
      <c r="A12239" s="5" t="s">
        <v>111</v>
      </c>
      <c r="B12239" s="5" t="s">
        <v>266</v>
      </c>
      <c r="C12239" s="16" t="s">
        <v>259</v>
      </c>
    </row>
    <row r="12240">
      <c r="A12240" s="5" t="s">
        <v>119</v>
      </c>
      <c r="B12240" s="5" t="s">
        <v>266</v>
      </c>
      <c r="C12240" s="16" t="s">
        <v>259</v>
      </c>
    </row>
    <row r="12241">
      <c r="A12241" s="5" t="s">
        <v>113</v>
      </c>
      <c r="B12241" s="5" t="s">
        <v>266</v>
      </c>
      <c r="C12241" s="16" t="s">
        <v>260</v>
      </c>
    </row>
    <row r="12242">
      <c r="A12242" s="5" t="s">
        <v>47</v>
      </c>
      <c r="B12242" s="5" t="s">
        <v>266</v>
      </c>
      <c r="C12242" s="16" t="s">
        <v>260</v>
      </c>
    </row>
    <row r="12243">
      <c r="A12243" s="5" t="s">
        <v>210</v>
      </c>
      <c r="B12243" s="5" t="s">
        <v>266</v>
      </c>
      <c r="C12243" s="16" t="s">
        <v>260</v>
      </c>
    </row>
    <row r="12244">
      <c r="A12244" s="5" t="s">
        <v>70</v>
      </c>
      <c r="B12244" s="5" t="s">
        <v>266</v>
      </c>
      <c r="C12244" s="16" t="s">
        <v>260</v>
      </c>
    </row>
    <row r="12245">
      <c r="A12245" s="5" t="s">
        <v>237</v>
      </c>
      <c r="B12245" s="5" t="s">
        <v>266</v>
      </c>
      <c r="C12245" s="16" t="s">
        <v>260</v>
      </c>
    </row>
    <row r="12246">
      <c r="A12246" s="5" t="s">
        <v>125</v>
      </c>
      <c r="B12246" s="5" t="s">
        <v>266</v>
      </c>
      <c r="C12246" s="16" t="s">
        <v>259</v>
      </c>
    </row>
    <row r="12247">
      <c r="A12247" s="5" t="s">
        <v>63</v>
      </c>
      <c r="B12247" s="5" t="s">
        <v>266</v>
      </c>
      <c r="C12247" s="16" t="s">
        <v>260</v>
      </c>
    </row>
    <row r="12248">
      <c r="A12248" s="5" t="s">
        <v>178</v>
      </c>
      <c r="B12248" s="5" t="s">
        <v>266</v>
      </c>
      <c r="C12248" s="16" t="s">
        <v>260</v>
      </c>
    </row>
    <row r="12249">
      <c r="A12249" s="5" t="s">
        <v>236</v>
      </c>
      <c r="B12249" s="5" t="s">
        <v>266</v>
      </c>
      <c r="C12249" s="16" t="s">
        <v>259</v>
      </c>
    </row>
    <row r="12250">
      <c r="A12250" s="5" t="s">
        <v>81</v>
      </c>
      <c r="B12250" s="5" t="s">
        <v>266</v>
      </c>
      <c r="C12250" s="16" t="s">
        <v>259</v>
      </c>
    </row>
    <row r="12251">
      <c r="A12251" s="5" t="s">
        <v>212</v>
      </c>
      <c r="B12251" s="5" t="s">
        <v>266</v>
      </c>
      <c r="C12251" s="16" t="s">
        <v>260</v>
      </c>
    </row>
    <row r="12252">
      <c r="A12252" s="5" t="s">
        <v>100</v>
      </c>
      <c r="B12252" s="5" t="s">
        <v>266</v>
      </c>
      <c r="C12252" s="16" t="s">
        <v>260</v>
      </c>
    </row>
    <row r="12253">
      <c r="A12253" s="5" t="s">
        <v>148</v>
      </c>
      <c r="B12253" s="5" t="s">
        <v>266</v>
      </c>
      <c r="C12253" s="16" t="s">
        <v>259</v>
      </c>
    </row>
    <row r="12254">
      <c r="A12254" s="5" t="s">
        <v>199</v>
      </c>
      <c r="B12254" s="5" t="s">
        <v>266</v>
      </c>
      <c r="C12254" s="16" t="s">
        <v>260</v>
      </c>
    </row>
    <row r="12255">
      <c r="A12255" s="5" t="s">
        <v>184</v>
      </c>
      <c r="B12255" s="5" t="s">
        <v>266</v>
      </c>
      <c r="C12255" s="16" t="s">
        <v>260</v>
      </c>
    </row>
    <row r="12256">
      <c r="A12256" s="5" t="s">
        <v>238</v>
      </c>
      <c r="B12256" s="5" t="s">
        <v>266</v>
      </c>
      <c r="C12256" s="16" t="s">
        <v>259</v>
      </c>
    </row>
    <row r="12257">
      <c r="A12257" s="5" t="s">
        <v>233</v>
      </c>
      <c r="B12257" s="5" t="s">
        <v>266</v>
      </c>
      <c r="C12257" s="16" t="s">
        <v>259</v>
      </c>
    </row>
    <row r="12258">
      <c r="A12258" s="5" t="s">
        <v>221</v>
      </c>
      <c r="B12258" s="5" t="s">
        <v>266</v>
      </c>
      <c r="C12258" s="16" t="s">
        <v>260</v>
      </c>
    </row>
    <row r="12259">
      <c r="A12259" s="5" t="s">
        <v>99</v>
      </c>
      <c r="B12259" s="5" t="s">
        <v>266</v>
      </c>
      <c r="C12259" s="16" t="s">
        <v>260</v>
      </c>
    </row>
    <row r="12260">
      <c r="A12260" s="5" t="s">
        <v>95</v>
      </c>
      <c r="B12260" s="5" t="s">
        <v>266</v>
      </c>
      <c r="C12260" s="16" t="s">
        <v>259</v>
      </c>
    </row>
    <row r="12261">
      <c r="A12261" s="5" t="s">
        <v>211</v>
      </c>
      <c r="B12261" s="5" t="s">
        <v>266</v>
      </c>
      <c r="C12261" s="16" t="s">
        <v>260</v>
      </c>
    </row>
    <row r="12262">
      <c r="A12262" s="5" t="s">
        <v>200</v>
      </c>
      <c r="B12262" s="5" t="s">
        <v>266</v>
      </c>
      <c r="C12262" s="16" t="s">
        <v>259</v>
      </c>
    </row>
    <row r="12263">
      <c r="A12263" s="5" t="s">
        <v>233</v>
      </c>
      <c r="B12263" s="5" t="s">
        <v>266</v>
      </c>
      <c r="C12263" s="16" t="s">
        <v>260</v>
      </c>
    </row>
    <row r="12264">
      <c r="A12264" s="5" t="s">
        <v>126</v>
      </c>
      <c r="B12264" s="5" t="s">
        <v>266</v>
      </c>
      <c r="C12264" s="16" t="s">
        <v>260</v>
      </c>
    </row>
    <row r="12265">
      <c r="A12265" s="5" t="s">
        <v>239</v>
      </c>
      <c r="B12265" s="5" t="s">
        <v>266</v>
      </c>
      <c r="C12265" s="16" t="s">
        <v>259</v>
      </c>
    </row>
    <row r="12266">
      <c r="A12266" s="5" t="s">
        <v>206</v>
      </c>
      <c r="B12266" s="5" t="s">
        <v>266</v>
      </c>
      <c r="C12266" s="16" t="s">
        <v>260</v>
      </c>
    </row>
    <row r="12267">
      <c r="A12267" s="5" t="s">
        <v>88</v>
      </c>
      <c r="B12267" s="5" t="s">
        <v>266</v>
      </c>
      <c r="C12267" s="16" t="s">
        <v>260</v>
      </c>
    </row>
    <row r="12268">
      <c r="A12268" s="5" t="s">
        <v>112</v>
      </c>
      <c r="B12268" s="5" t="s">
        <v>266</v>
      </c>
      <c r="C12268" s="16" t="s">
        <v>259</v>
      </c>
    </row>
    <row r="12269">
      <c r="A12269" s="5" t="s">
        <v>155</v>
      </c>
      <c r="B12269" s="5" t="s">
        <v>266</v>
      </c>
      <c r="C12269" s="16" t="s">
        <v>259</v>
      </c>
    </row>
    <row r="12270">
      <c r="A12270" s="5" t="s">
        <v>240</v>
      </c>
      <c r="B12270" s="5" t="s">
        <v>266</v>
      </c>
      <c r="C12270" s="16" t="s">
        <v>259</v>
      </c>
    </row>
    <row r="12271">
      <c r="A12271" s="5" t="s">
        <v>186</v>
      </c>
      <c r="B12271" s="5" t="s">
        <v>266</v>
      </c>
      <c r="C12271" s="16" t="s">
        <v>259</v>
      </c>
    </row>
    <row r="12272">
      <c r="A12272" s="5" t="s">
        <v>241</v>
      </c>
      <c r="B12272" s="5" t="s">
        <v>266</v>
      </c>
      <c r="C12272" s="16" t="s">
        <v>260</v>
      </c>
    </row>
    <row r="12273">
      <c r="A12273" s="5" t="s">
        <v>82</v>
      </c>
      <c r="B12273" s="5" t="s">
        <v>266</v>
      </c>
      <c r="C12273" s="16" t="s">
        <v>260</v>
      </c>
    </row>
    <row r="12274">
      <c r="A12274" s="5" t="s">
        <v>170</v>
      </c>
      <c r="B12274" s="5" t="s">
        <v>266</v>
      </c>
      <c r="C12274" s="16" t="s">
        <v>260</v>
      </c>
    </row>
    <row r="12275">
      <c r="A12275" s="5" t="s">
        <v>203</v>
      </c>
      <c r="B12275" s="5" t="s">
        <v>266</v>
      </c>
      <c r="C12275" s="16" t="s">
        <v>259</v>
      </c>
    </row>
    <row r="12276">
      <c r="A12276" s="5" t="s">
        <v>204</v>
      </c>
      <c r="B12276" s="5" t="s">
        <v>266</v>
      </c>
      <c r="C12276" s="16" t="s">
        <v>260</v>
      </c>
    </row>
    <row r="12277">
      <c r="A12277" s="5" t="s">
        <v>84</v>
      </c>
      <c r="B12277" s="5" t="s">
        <v>266</v>
      </c>
      <c r="C12277" s="16" t="s">
        <v>259</v>
      </c>
    </row>
    <row r="12278">
      <c r="A12278" s="5" t="s">
        <v>241</v>
      </c>
      <c r="B12278" s="5" t="s">
        <v>266</v>
      </c>
      <c r="C12278" s="16" t="s">
        <v>260</v>
      </c>
    </row>
    <row r="12279">
      <c r="A12279" s="5" t="s">
        <v>134</v>
      </c>
      <c r="B12279" s="5" t="s">
        <v>266</v>
      </c>
      <c r="C12279" s="16" t="s">
        <v>259</v>
      </c>
    </row>
    <row r="12280">
      <c r="A12280" s="5" t="s">
        <v>177</v>
      </c>
      <c r="B12280" s="5" t="s">
        <v>266</v>
      </c>
      <c r="C12280" s="16" t="s">
        <v>260</v>
      </c>
    </row>
    <row r="12281">
      <c r="A12281" s="5" t="s">
        <v>97</v>
      </c>
      <c r="B12281" s="5" t="s">
        <v>266</v>
      </c>
      <c r="C12281" s="16" t="s">
        <v>260</v>
      </c>
    </row>
    <row r="12282">
      <c r="A12282" s="5" t="s">
        <v>118</v>
      </c>
      <c r="B12282" s="5" t="s">
        <v>266</v>
      </c>
      <c r="C12282" s="16" t="s">
        <v>259</v>
      </c>
    </row>
    <row r="12283">
      <c r="A12283" s="5" t="s">
        <v>212</v>
      </c>
      <c r="B12283" s="5" t="s">
        <v>266</v>
      </c>
      <c r="C12283" s="16" t="s">
        <v>260</v>
      </c>
    </row>
    <row r="12284">
      <c r="A12284" s="5" t="s">
        <v>227</v>
      </c>
      <c r="B12284" s="5" t="s">
        <v>266</v>
      </c>
      <c r="C12284" s="16" t="s">
        <v>259</v>
      </c>
    </row>
    <row r="12285">
      <c r="A12285" s="5" t="s">
        <v>119</v>
      </c>
      <c r="B12285" s="5" t="s">
        <v>266</v>
      </c>
      <c r="C12285" s="16" t="s">
        <v>260</v>
      </c>
    </row>
    <row r="12286">
      <c r="A12286" s="5" t="s">
        <v>180</v>
      </c>
      <c r="B12286" s="5" t="s">
        <v>266</v>
      </c>
      <c r="C12286" s="16" t="s">
        <v>259</v>
      </c>
    </row>
    <row r="12287">
      <c r="A12287" s="5" t="s">
        <v>242</v>
      </c>
      <c r="B12287" s="5" t="s">
        <v>266</v>
      </c>
      <c r="C12287" s="16" t="s">
        <v>260</v>
      </c>
    </row>
    <row r="12288">
      <c r="A12288" s="5" t="s">
        <v>77</v>
      </c>
      <c r="B12288" s="5" t="s">
        <v>266</v>
      </c>
      <c r="C12288" s="16" t="s">
        <v>259</v>
      </c>
    </row>
    <row r="12289">
      <c r="A12289" s="5" t="s">
        <v>237</v>
      </c>
      <c r="B12289" s="5" t="s">
        <v>266</v>
      </c>
      <c r="C12289" s="16" t="s">
        <v>259</v>
      </c>
    </row>
    <row r="12290">
      <c r="A12290" s="5" t="s">
        <v>201</v>
      </c>
      <c r="B12290" s="5" t="s">
        <v>266</v>
      </c>
      <c r="C12290" s="16" t="s">
        <v>260</v>
      </c>
    </row>
    <row r="12291">
      <c r="A12291" s="5" t="s">
        <v>206</v>
      </c>
      <c r="B12291" s="5" t="s">
        <v>266</v>
      </c>
      <c r="C12291" s="16" t="s">
        <v>259</v>
      </c>
    </row>
    <row r="12292">
      <c r="A12292" s="5" t="s">
        <v>63</v>
      </c>
      <c r="B12292" s="5" t="s">
        <v>266</v>
      </c>
      <c r="C12292" s="16" t="s">
        <v>260</v>
      </c>
    </row>
    <row r="12293">
      <c r="A12293" s="5" t="s">
        <v>116</v>
      </c>
      <c r="B12293" s="5" t="s">
        <v>266</v>
      </c>
      <c r="C12293" s="16" t="s">
        <v>259</v>
      </c>
    </row>
    <row r="12294">
      <c r="A12294" s="5" t="s">
        <v>229</v>
      </c>
      <c r="B12294" s="5" t="s">
        <v>266</v>
      </c>
      <c r="C12294" s="16" t="s">
        <v>260</v>
      </c>
    </row>
    <row r="12295">
      <c r="A12295" s="5" t="s">
        <v>136</v>
      </c>
      <c r="B12295" s="5" t="s">
        <v>266</v>
      </c>
      <c r="C12295" s="16" t="s">
        <v>260</v>
      </c>
    </row>
    <row r="12296">
      <c r="A12296" s="5" t="s">
        <v>214</v>
      </c>
      <c r="B12296" s="5" t="s">
        <v>266</v>
      </c>
      <c r="C12296" s="16" t="s">
        <v>259</v>
      </c>
    </row>
    <row r="12297">
      <c r="A12297" s="5" t="s">
        <v>84</v>
      </c>
      <c r="B12297" s="5" t="s">
        <v>266</v>
      </c>
      <c r="C12297" s="16" t="s">
        <v>259</v>
      </c>
    </row>
    <row r="12298">
      <c r="A12298" s="5" t="s">
        <v>81</v>
      </c>
      <c r="B12298" s="5" t="s">
        <v>266</v>
      </c>
      <c r="C12298" s="16" t="s">
        <v>259</v>
      </c>
    </row>
    <row r="12299">
      <c r="A12299" s="5" t="s">
        <v>192</v>
      </c>
      <c r="B12299" s="5" t="s">
        <v>266</v>
      </c>
      <c r="C12299" s="16" t="s">
        <v>260</v>
      </c>
    </row>
    <row r="12300">
      <c r="A12300" s="5" t="s">
        <v>243</v>
      </c>
      <c r="B12300" s="5" t="s">
        <v>266</v>
      </c>
      <c r="C12300" s="16" t="s">
        <v>259</v>
      </c>
    </row>
    <row r="12301">
      <c r="A12301" s="5" t="s">
        <v>193</v>
      </c>
      <c r="B12301" s="5" t="s">
        <v>266</v>
      </c>
      <c r="C12301" s="16" t="s">
        <v>260</v>
      </c>
    </row>
    <row r="12302">
      <c r="A12302" s="5" t="s">
        <v>73</v>
      </c>
      <c r="B12302" s="5" t="s">
        <v>266</v>
      </c>
      <c r="C12302" s="16" t="s">
        <v>260</v>
      </c>
    </row>
    <row r="12303">
      <c r="A12303" s="5" t="s">
        <v>205</v>
      </c>
      <c r="B12303" s="5" t="s">
        <v>266</v>
      </c>
      <c r="C12303" s="16" t="s">
        <v>259</v>
      </c>
    </row>
    <row r="12304">
      <c r="A12304" s="5" t="s">
        <v>106</v>
      </c>
      <c r="B12304" s="5" t="s">
        <v>266</v>
      </c>
      <c r="C12304" s="16" t="s">
        <v>259</v>
      </c>
    </row>
    <row r="12305">
      <c r="A12305" s="5" t="s">
        <v>151</v>
      </c>
      <c r="B12305" s="5" t="s">
        <v>266</v>
      </c>
      <c r="C12305" s="16" t="s">
        <v>259</v>
      </c>
    </row>
    <row r="12306">
      <c r="A12306" s="5" t="s">
        <v>224</v>
      </c>
      <c r="B12306" s="5" t="s">
        <v>266</v>
      </c>
      <c r="C12306" s="16" t="s">
        <v>260</v>
      </c>
    </row>
    <row r="12307">
      <c r="A12307" s="5" t="s">
        <v>221</v>
      </c>
      <c r="B12307" s="5" t="s">
        <v>266</v>
      </c>
      <c r="C12307" s="16" t="s">
        <v>259</v>
      </c>
    </row>
    <row r="12308">
      <c r="A12308" s="5" t="s">
        <v>116</v>
      </c>
      <c r="B12308" s="5" t="s">
        <v>266</v>
      </c>
      <c r="C12308" s="16" t="s">
        <v>259</v>
      </c>
    </row>
    <row r="12309">
      <c r="A12309" s="5" t="s">
        <v>244</v>
      </c>
      <c r="B12309" s="5" t="s">
        <v>266</v>
      </c>
      <c r="C12309" s="16" t="s">
        <v>259</v>
      </c>
    </row>
    <row r="12310">
      <c r="A12310" s="5" t="s">
        <v>173</v>
      </c>
      <c r="B12310" s="5" t="s">
        <v>266</v>
      </c>
      <c r="C12310" s="16" t="s">
        <v>259</v>
      </c>
    </row>
    <row r="12311">
      <c r="A12311" s="5" t="s">
        <v>188</v>
      </c>
      <c r="B12311" s="5" t="s">
        <v>266</v>
      </c>
      <c r="C12311" s="16" t="s">
        <v>259</v>
      </c>
    </row>
    <row r="12312">
      <c r="A12312" s="5" t="s">
        <v>175</v>
      </c>
      <c r="B12312" s="5" t="s">
        <v>266</v>
      </c>
      <c r="C12312" s="16" t="s">
        <v>259</v>
      </c>
    </row>
    <row r="12313">
      <c r="A12313" s="5" t="s">
        <v>90</v>
      </c>
      <c r="B12313" s="5" t="s">
        <v>266</v>
      </c>
      <c r="C12313" s="16" t="s">
        <v>259</v>
      </c>
    </row>
    <row r="12314">
      <c r="A12314" s="5" t="s">
        <v>241</v>
      </c>
      <c r="B12314" s="5" t="s">
        <v>266</v>
      </c>
      <c r="C12314" s="16" t="s">
        <v>260</v>
      </c>
    </row>
    <row r="12315">
      <c r="A12315" s="5" t="s">
        <v>118</v>
      </c>
      <c r="B12315" s="5" t="s">
        <v>266</v>
      </c>
      <c r="C12315" s="16" t="s">
        <v>260</v>
      </c>
    </row>
    <row r="12316">
      <c r="A12316" s="5" t="s">
        <v>204</v>
      </c>
      <c r="B12316" s="5" t="s">
        <v>266</v>
      </c>
      <c r="C12316" s="16" t="s">
        <v>259</v>
      </c>
    </row>
    <row r="12317">
      <c r="A12317" s="5" t="s">
        <v>240</v>
      </c>
      <c r="B12317" s="5" t="s">
        <v>266</v>
      </c>
      <c r="C12317" s="16" t="s">
        <v>260</v>
      </c>
    </row>
    <row r="12318">
      <c r="A12318" s="5" t="s">
        <v>70</v>
      </c>
      <c r="B12318" s="5" t="s">
        <v>266</v>
      </c>
      <c r="C12318" s="16" t="s">
        <v>260</v>
      </c>
    </row>
    <row r="12319">
      <c r="A12319" s="5" t="s">
        <v>125</v>
      </c>
      <c r="B12319" s="5" t="s">
        <v>266</v>
      </c>
      <c r="C12319" s="16" t="s">
        <v>259</v>
      </c>
    </row>
    <row r="12320">
      <c r="A12320" s="5" t="s">
        <v>168</v>
      </c>
      <c r="B12320" s="5" t="s">
        <v>266</v>
      </c>
      <c r="C12320" s="16" t="s">
        <v>259</v>
      </c>
    </row>
    <row r="12321">
      <c r="A12321" s="5" t="s">
        <v>129</v>
      </c>
      <c r="B12321" s="5" t="s">
        <v>266</v>
      </c>
      <c r="C12321" s="16" t="s">
        <v>259</v>
      </c>
    </row>
    <row r="12322">
      <c r="A12322" s="5" t="s">
        <v>245</v>
      </c>
      <c r="B12322" s="5" t="s">
        <v>266</v>
      </c>
      <c r="C12322" s="16" t="s">
        <v>260</v>
      </c>
    </row>
    <row r="12323">
      <c r="A12323" s="5" t="s">
        <v>244</v>
      </c>
      <c r="B12323" s="5" t="s">
        <v>266</v>
      </c>
      <c r="C12323" s="16" t="s">
        <v>260</v>
      </c>
    </row>
    <row r="12324">
      <c r="A12324" s="5" t="s">
        <v>146</v>
      </c>
      <c r="B12324" s="5" t="s">
        <v>266</v>
      </c>
      <c r="C12324" s="16" t="s">
        <v>259</v>
      </c>
    </row>
    <row r="12325">
      <c r="A12325" s="5" t="s">
        <v>236</v>
      </c>
      <c r="B12325" s="5" t="s">
        <v>266</v>
      </c>
      <c r="C12325" s="16" t="s">
        <v>259</v>
      </c>
    </row>
    <row r="12326">
      <c r="A12326" s="5" t="s">
        <v>211</v>
      </c>
      <c r="B12326" s="5" t="s">
        <v>266</v>
      </c>
      <c r="C12326" s="16" t="s">
        <v>259</v>
      </c>
    </row>
    <row r="12327">
      <c r="A12327" s="5" t="s">
        <v>66</v>
      </c>
      <c r="B12327" s="5" t="s">
        <v>266</v>
      </c>
      <c r="C12327" s="16" t="s">
        <v>260</v>
      </c>
    </row>
    <row r="12328">
      <c r="A12328" s="5" t="s">
        <v>217</v>
      </c>
      <c r="B12328" s="5" t="s">
        <v>266</v>
      </c>
      <c r="C12328" s="16" t="s">
        <v>259</v>
      </c>
    </row>
    <row r="12329">
      <c r="A12329" s="5" t="s">
        <v>202</v>
      </c>
      <c r="B12329" s="5" t="s">
        <v>266</v>
      </c>
      <c r="C12329" s="16" t="s">
        <v>259</v>
      </c>
    </row>
    <row r="12330">
      <c r="A12330" s="5" t="s">
        <v>158</v>
      </c>
      <c r="B12330" s="5" t="s">
        <v>266</v>
      </c>
      <c r="C12330" s="16" t="s">
        <v>260</v>
      </c>
    </row>
    <row r="12331">
      <c r="A12331" s="5" t="s">
        <v>162</v>
      </c>
      <c r="B12331" s="5" t="s">
        <v>266</v>
      </c>
      <c r="C12331" s="16" t="s">
        <v>259</v>
      </c>
    </row>
    <row r="12332">
      <c r="A12332" s="5" t="s">
        <v>230</v>
      </c>
      <c r="B12332" s="5" t="s">
        <v>266</v>
      </c>
      <c r="C12332" s="16" t="s">
        <v>260</v>
      </c>
    </row>
    <row r="12333">
      <c r="A12333" s="5" t="s">
        <v>238</v>
      </c>
      <c r="B12333" s="5" t="s">
        <v>266</v>
      </c>
      <c r="C12333" s="16" t="s">
        <v>260</v>
      </c>
    </row>
    <row r="12334">
      <c r="A12334" s="5" t="s">
        <v>231</v>
      </c>
      <c r="B12334" s="5" t="s">
        <v>266</v>
      </c>
      <c r="C12334" s="16" t="s">
        <v>260</v>
      </c>
    </row>
    <row r="12335">
      <c r="A12335" s="5" t="s">
        <v>174</v>
      </c>
      <c r="B12335" s="5" t="s">
        <v>266</v>
      </c>
      <c r="C12335" s="16" t="s">
        <v>260</v>
      </c>
    </row>
    <row r="12336">
      <c r="A12336" s="5" t="s">
        <v>141</v>
      </c>
      <c r="B12336" s="5" t="s">
        <v>266</v>
      </c>
      <c r="C12336" s="16" t="s">
        <v>259</v>
      </c>
    </row>
    <row r="12337">
      <c r="A12337" s="5" t="s">
        <v>116</v>
      </c>
      <c r="B12337" s="5" t="s">
        <v>266</v>
      </c>
      <c r="C12337" s="16" t="s">
        <v>259</v>
      </c>
    </row>
    <row r="12338">
      <c r="A12338" s="5" t="s">
        <v>206</v>
      </c>
      <c r="B12338" s="5" t="s">
        <v>266</v>
      </c>
      <c r="C12338" s="16" t="s">
        <v>259</v>
      </c>
    </row>
    <row r="12339">
      <c r="A12339" s="5" t="s">
        <v>66</v>
      </c>
      <c r="B12339" s="5" t="s">
        <v>266</v>
      </c>
      <c r="C12339" s="16" t="s">
        <v>259</v>
      </c>
    </row>
    <row r="12340">
      <c r="A12340" s="5" t="s">
        <v>117</v>
      </c>
      <c r="B12340" s="5" t="s">
        <v>266</v>
      </c>
      <c r="C12340" s="16" t="s">
        <v>260</v>
      </c>
    </row>
    <row r="12341">
      <c r="A12341" s="5" t="s">
        <v>144</v>
      </c>
      <c r="B12341" s="5" t="s">
        <v>266</v>
      </c>
      <c r="C12341" s="16" t="s">
        <v>259</v>
      </c>
    </row>
    <row r="12342">
      <c r="A12342" s="5" t="s">
        <v>157</v>
      </c>
      <c r="B12342" s="5" t="s">
        <v>266</v>
      </c>
      <c r="C12342" s="16" t="s">
        <v>259</v>
      </c>
    </row>
    <row r="12343">
      <c r="A12343" s="5" t="s">
        <v>100</v>
      </c>
      <c r="B12343" s="5" t="s">
        <v>266</v>
      </c>
      <c r="C12343" s="16" t="s">
        <v>259</v>
      </c>
    </row>
    <row r="12344">
      <c r="A12344" s="5" t="s">
        <v>185</v>
      </c>
      <c r="B12344" s="5" t="s">
        <v>266</v>
      </c>
      <c r="C12344" s="16" t="s">
        <v>259</v>
      </c>
    </row>
    <row r="12345">
      <c r="A12345" s="5" t="s">
        <v>246</v>
      </c>
      <c r="B12345" s="5" t="s">
        <v>266</v>
      </c>
      <c r="C12345" s="16" t="s">
        <v>260</v>
      </c>
    </row>
    <row r="12346">
      <c r="A12346" s="5" t="s">
        <v>197</v>
      </c>
      <c r="B12346" s="5" t="s">
        <v>266</v>
      </c>
      <c r="C12346" s="16" t="s">
        <v>260</v>
      </c>
    </row>
    <row r="12347">
      <c r="A12347" s="5" t="s">
        <v>209</v>
      </c>
      <c r="B12347" s="5" t="s">
        <v>266</v>
      </c>
      <c r="C12347" s="16" t="s">
        <v>259</v>
      </c>
    </row>
    <row r="12348">
      <c r="A12348" s="5" t="s">
        <v>119</v>
      </c>
      <c r="B12348" s="5" t="s">
        <v>266</v>
      </c>
      <c r="C12348" s="16" t="s">
        <v>260</v>
      </c>
    </row>
    <row r="12349">
      <c r="A12349" s="5" t="s">
        <v>99</v>
      </c>
      <c r="B12349" s="5" t="s">
        <v>266</v>
      </c>
      <c r="C12349" s="16" t="s">
        <v>259</v>
      </c>
    </row>
    <row r="12350">
      <c r="A12350" s="5" t="s">
        <v>97</v>
      </c>
      <c r="B12350" s="5" t="s">
        <v>266</v>
      </c>
      <c r="C12350" s="16" t="s">
        <v>259</v>
      </c>
    </row>
    <row r="12351">
      <c r="A12351" s="5" t="s">
        <v>117</v>
      </c>
      <c r="B12351" s="5" t="s">
        <v>266</v>
      </c>
      <c r="C12351" s="16" t="s">
        <v>259</v>
      </c>
    </row>
    <row r="12352">
      <c r="A12352" s="5" t="s">
        <v>168</v>
      </c>
      <c r="B12352" s="5" t="s">
        <v>266</v>
      </c>
      <c r="C12352" s="16" t="s">
        <v>259</v>
      </c>
    </row>
    <row r="12353">
      <c r="A12353" s="5" t="s">
        <v>202</v>
      </c>
      <c r="B12353" s="5" t="s">
        <v>266</v>
      </c>
      <c r="C12353" s="16" t="s">
        <v>259</v>
      </c>
    </row>
    <row r="12354">
      <c r="A12354" s="5" t="s">
        <v>235</v>
      </c>
      <c r="B12354" s="5" t="s">
        <v>266</v>
      </c>
      <c r="C12354" s="16" t="s">
        <v>260</v>
      </c>
    </row>
    <row r="12355">
      <c r="A12355" s="5" t="s">
        <v>213</v>
      </c>
      <c r="B12355" s="5" t="s">
        <v>266</v>
      </c>
      <c r="C12355" s="16" t="s">
        <v>259</v>
      </c>
    </row>
    <row r="12356">
      <c r="A12356" s="5" t="s">
        <v>158</v>
      </c>
      <c r="B12356" s="5" t="s">
        <v>266</v>
      </c>
      <c r="C12356" s="16" t="s">
        <v>259</v>
      </c>
    </row>
    <row r="12357">
      <c r="A12357" s="5" t="s">
        <v>86</v>
      </c>
      <c r="B12357" s="5" t="s">
        <v>266</v>
      </c>
      <c r="C12357" s="16" t="s">
        <v>260</v>
      </c>
    </row>
    <row r="12358">
      <c r="A12358" s="5" t="s">
        <v>221</v>
      </c>
      <c r="B12358" s="5" t="s">
        <v>266</v>
      </c>
      <c r="C12358" s="16" t="s">
        <v>260</v>
      </c>
    </row>
    <row r="12359">
      <c r="A12359" s="5" t="s">
        <v>136</v>
      </c>
      <c r="B12359" s="5" t="s">
        <v>266</v>
      </c>
      <c r="C12359" s="16" t="s">
        <v>260</v>
      </c>
    </row>
    <row r="12360">
      <c r="A12360" s="5" t="s">
        <v>81</v>
      </c>
      <c r="B12360" s="5" t="s">
        <v>266</v>
      </c>
      <c r="C12360" s="16" t="s">
        <v>259</v>
      </c>
    </row>
    <row r="12361">
      <c r="A12361" s="5" t="s">
        <v>95</v>
      </c>
      <c r="B12361" s="5" t="s">
        <v>266</v>
      </c>
      <c r="C12361" s="16" t="s">
        <v>259</v>
      </c>
    </row>
    <row r="12362">
      <c r="A12362" s="5" t="s">
        <v>102</v>
      </c>
      <c r="B12362" s="5" t="s">
        <v>266</v>
      </c>
      <c r="C12362" s="16" t="s">
        <v>259</v>
      </c>
    </row>
    <row r="12363">
      <c r="A12363" s="5" t="s">
        <v>160</v>
      </c>
      <c r="B12363" s="5" t="s">
        <v>266</v>
      </c>
      <c r="C12363" s="16" t="s">
        <v>260</v>
      </c>
    </row>
    <row r="12364">
      <c r="A12364" s="5" t="s">
        <v>133</v>
      </c>
      <c r="B12364" s="5" t="s">
        <v>266</v>
      </c>
      <c r="C12364" s="16" t="s">
        <v>259</v>
      </c>
    </row>
    <row r="12365">
      <c r="A12365" s="5" t="s">
        <v>204</v>
      </c>
      <c r="B12365" s="5" t="s">
        <v>266</v>
      </c>
      <c r="C12365" s="16" t="s">
        <v>259</v>
      </c>
    </row>
    <row r="12366">
      <c r="A12366" s="5" t="s">
        <v>72</v>
      </c>
      <c r="B12366" s="5" t="s">
        <v>266</v>
      </c>
      <c r="C12366" s="16" t="s">
        <v>260</v>
      </c>
    </row>
    <row r="12367">
      <c r="A12367" s="5" t="s">
        <v>82</v>
      </c>
      <c r="B12367" s="5" t="s">
        <v>266</v>
      </c>
      <c r="C12367" s="16" t="s">
        <v>260</v>
      </c>
    </row>
    <row r="12368">
      <c r="A12368" s="5" t="s">
        <v>218</v>
      </c>
      <c r="B12368" s="5" t="s">
        <v>266</v>
      </c>
      <c r="C12368" s="16" t="s">
        <v>260</v>
      </c>
    </row>
    <row r="12369">
      <c r="A12369" s="5" t="s">
        <v>72</v>
      </c>
      <c r="B12369" s="5" t="s">
        <v>266</v>
      </c>
      <c r="C12369" s="16" t="s">
        <v>259</v>
      </c>
    </row>
    <row r="12370">
      <c r="A12370" s="5" t="s">
        <v>185</v>
      </c>
      <c r="B12370" s="5" t="s">
        <v>266</v>
      </c>
      <c r="C12370" s="16" t="s">
        <v>260</v>
      </c>
    </row>
    <row r="12371">
      <c r="A12371" s="5" t="s">
        <v>123</v>
      </c>
      <c r="B12371" s="5" t="s">
        <v>266</v>
      </c>
      <c r="C12371" s="16" t="s">
        <v>260</v>
      </c>
    </row>
    <row r="12372">
      <c r="A12372" s="5" t="s">
        <v>86</v>
      </c>
      <c r="B12372" s="5" t="s">
        <v>266</v>
      </c>
      <c r="C12372" s="16" t="s">
        <v>260</v>
      </c>
    </row>
    <row r="12373">
      <c r="A12373" s="5" t="s">
        <v>188</v>
      </c>
      <c r="B12373" s="5" t="s">
        <v>266</v>
      </c>
      <c r="C12373" s="16" t="s">
        <v>259</v>
      </c>
    </row>
    <row r="12374">
      <c r="A12374" s="5" t="s">
        <v>151</v>
      </c>
      <c r="B12374" s="5" t="s">
        <v>266</v>
      </c>
      <c r="C12374" s="16" t="s">
        <v>259</v>
      </c>
    </row>
    <row r="12375">
      <c r="A12375" s="5" t="s">
        <v>185</v>
      </c>
      <c r="B12375" s="5" t="s">
        <v>266</v>
      </c>
      <c r="C12375" s="16" t="s">
        <v>259</v>
      </c>
    </row>
    <row r="12376">
      <c r="A12376" s="5" t="s">
        <v>90</v>
      </c>
      <c r="B12376" s="5" t="s">
        <v>266</v>
      </c>
      <c r="C12376" s="16" t="s">
        <v>259</v>
      </c>
    </row>
    <row r="12377">
      <c r="A12377" s="5" t="s">
        <v>100</v>
      </c>
      <c r="B12377" s="5" t="s">
        <v>266</v>
      </c>
      <c r="C12377" s="16" t="s">
        <v>259</v>
      </c>
    </row>
    <row r="12378">
      <c r="A12378" s="5" t="s">
        <v>114</v>
      </c>
      <c r="B12378" s="5" t="s">
        <v>266</v>
      </c>
      <c r="C12378" s="16" t="s">
        <v>259</v>
      </c>
    </row>
    <row r="12379">
      <c r="A12379" s="5" t="s">
        <v>234</v>
      </c>
      <c r="B12379" s="5" t="s">
        <v>266</v>
      </c>
      <c r="C12379" s="16" t="s">
        <v>259</v>
      </c>
    </row>
    <row r="12380">
      <c r="A12380" s="5" t="s">
        <v>246</v>
      </c>
      <c r="B12380" s="5" t="s">
        <v>266</v>
      </c>
      <c r="C12380" s="16" t="s">
        <v>259</v>
      </c>
    </row>
    <row r="12381">
      <c r="A12381" s="5" t="s">
        <v>191</v>
      </c>
      <c r="B12381" s="5" t="s">
        <v>266</v>
      </c>
      <c r="C12381" s="16" t="s">
        <v>260</v>
      </c>
    </row>
    <row r="12382">
      <c r="A12382" s="5" t="s">
        <v>103</v>
      </c>
      <c r="B12382" s="5" t="s">
        <v>266</v>
      </c>
      <c r="C12382" s="16" t="s">
        <v>259</v>
      </c>
    </row>
    <row r="12383">
      <c r="A12383" s="5" t="s">
        <v>84</v>
      </c>
      <c r="B12383" s="5" t="s">
        <v>266</v>
      </c>
      <c r="C12383" s="16" t="s">
        <v>260</v>
      </c>
    </row>
    <row r="12384">
      <c r="A12384" s="5" t="s">
        <v>203</v>
      </c>
      <c r="B12384" s="5" t="s">
        <v>266</v>
      </c>
      <c r="C12384" s="16" t="s">
        <v>260</v>
      </c>
    </row>
    <row r="12385">
      <c r="A12385" s="5" t="s">
        <v>140</v>
      </c>
      <c r="B12385" s="5" t="s">
        <v>266</v>
      </c>
      <c r="C12385" s="16" t="s">
        <v>260</v>
      </c>
    </row>
    <row r="12386">
      <c r="A12386" s="5" t="s">
        <v>70</v>
      </c>
      <c r="B12386" s="5" t="s">
        <v>266</v>
      </c>
      <c r="C12386" s="16" t="s">
        <v>260</v>
      </c>
    </row>
    <row r="12387">
      <c r="A12387" s="5" t="s">
        <v>116</v>
      </c>
      <c r="B12387" s="5" t="s">
        <v>266</v>
      </c>
      <c r="C12387" s="16" t="s">
        <v>259</v>
      </c>
    </row>
    <row r="12388">
      <c r="A12388" s="5" t="s">
        <v>244</v>
      </c>
      <c r="B12388" s="5" t="s">
        <v>266</v>
      </c>
      <c r="C12388" s="16" t="s">
        <v>260</v>
      </c>
    </row>
    <row r="12389">
      <c r="A12389" s="5" t="s">
        <v>112</v>
      </c>
      <c r="B12389" s="5" t="s">
        <v>266</v>
      </c>
      <c r="C12389" s="16" t="s">
        <v>260</v>
      </c>
    </row>
    <row r="12390">
      <c r="A12390" s="5" t="s">
        <v>104</v>
      </c>
      <c r="B12390" s="5" t="s">
        <v>266</v>
      </c>
      <c r="C12390" s="16" t="s">
        <v>260</v>
      </c>
    </row>
    <row r="12391">
      <c r="A12391" s="5" t="s">
        <v>148</v>
      </c>
      <c r="B12391" s="5" t="s">
        <v>266</v>
      </c>
      <c r="C12391" s="16" t="s">
        <v>260</v>
      </c>
    </row>
    <row r="12392">
      <c r="A12392" s="5" t="s">
        <v>184</v>
      </c>
      <c r="B12392" s="5" t="s">
        <v>266</v>
      </c>
      <c r="C12392" s="16" t="s">
        <v>260</v>
      </c>
    </row>
    <row r="12393">
      <c r="A12393" s="5" t="s">
        <v>146</v>
      </c>
      <c r="B12393" s="5" t="s">
        <v>266</v>
      </c>
      <c r="C12393" s="16" t="s">
        <v>259</v>
      </c>
    </row>
    <row r="12394">
      <c r="A12394" s="5" t="s">
        <v>237</v>
      </c>
      <c r="B12394" s="5" t="s">
        <v>266</v>
      </c>
      <c r="C12394" s="16" t="s">
        <v>260</v>
      </c>
    </row>
    <row r="12395">
      <c r="A12395" s="5" t="s">
        <v>247</v>
      </c>
      <c r="B12395" s="5" t="s">
        <v>266</v>
      </c>
      <c r="C12395" s="16" t="s">
        <v>259</v>
      </c>
    </row>
    <row r="12396">
      <c r="A12396" s="5" t="s">
        <v>107</v>
      </c>
      <c r="B12396" s="5" t="s">
        <v>266</v>
      </c>
      <c r="C12396" s="16" t="s">
        <v>260</v>
      </c>
    </row>
    <row r="12397">
      <c r="A12397" s="5" t="s">
        <v>241</v>
      </c>
      <c r="B12397" s="5" t="s">
        <v>266</v>
      </c>
      <c r="C12397" s="16" t="s">
        <v>259</v>
      </c>
    </row>
    <row r="12398">
      <c r="A12398" s="5" t="s">
        <v>242</v>
      </c>
      <c r="B12398" s="5" t="s">
        <v>266</v>
      </c>
      <c r="C12398" s="16" t="s">
        <v>260</v>
      </c>
    </row>
    <row r="12399">
      <c r="A12399" s="5" t="s">
        <v>130</v>
      </c>
      <c r="B12399" s="5" t="s">
        <v>266</v>
      </c>
      <c r="C12399" s="16" t="s">
        <v>260</v>
      </c>
    </row>
    <row r="12400">
      <c r="A12400" s="5" t="s">
        <v>143</v>
      </c>
      <c r="B12400" s="5" t="s">
        <v>266</v>
      </c>
      <c r="C12400" s="16" t="s">
        <v>260</v>
      </c>
    </row>
    <row r="12401">
      <c r="A12401" s="5" t="s">
        <v>82</v>
      </c>
      <c r="B12401" s="5" t="s">
        <v>266</v>
      </c>
      <c r="C12401" s="16" t="s">
        <v>259</v>
      </c>
    </row>
    <row r="12402">
      <c r="A12402" s="5" t="s">
        <v>70</v>
      </c>
      <c r="B12402" s="5" t="s">
        <v>266</v>
      </c>
      <c r="C12402" s="16" t="s">
        <v>259</v>
      </c>
    </row>
    <row r="12403">
      <c r="A12403" s="5" t="s">
        <v>123</v>
      </c>
      <c r="B12403" s="5" t="s">
        <v>266</v>
      </c>
      <c r="C12403" s="16" t="s">
        <v>259</v>
      </c>
    </row>
    <row r="12404">
      <c r="A12404" s="5" t="s">
        <v>77</v>
      </c>
      <c r="B12404" s="5" t="s">
        <v>266</v>
      </c>
      <c r="C12404" s="16" t="s">
        <v>259</v>
      </c>
    </row>
    <row r="12405">
      <c r="A12405" s="5" t="s">
        <v>175</v>
      </c>
      <c r="B12405" s="5" t="s">
        <v>266</v>
      </c>
      <c r="C12405" s="16" t="s">
        <v>261</v>
      </c>
    </row>
    <row r="12406">
      <c r="A12406" s="5" t="s">
        <v>234</v>
      </c>
      <c r="B12406" s="5" t="s">
        <v>266</v>
      </c>
      <c r="C12406" s="16" t="s">
        <v>259</v>
      </c>
    </row>
    <row r="12407">
      <c r="A12407" s="5" t="s">
        <v>118</v>
      </c>
      <c r="B12407" s="5" t="s">
        <v>266</v>
      </c>
      <c r="C12407" s="16" t="s">
        <v>267</v>
      </c>
    </row>
    <row r="12408">
      <c r="A12408" s="5" t="s">
        <v>147</v>
      </c>
      <c r="B12408" s="5" t="s">
        <v>266</v>
      </c>
      <c r="C12408" s="16" t="s">
        <v>260</v>
      </c>
    </row>
    <row r="12409">
      <c r="A12409" s="5" t="s">
        <v>245</v>
      </c>
      <c r="B12409" s="5" t="s">
        <v>266</v>
      </c>
      <c r="C12409" s="16" t="s">
        <v>259</v>
      </c>
    </row>
    <row r="12410">
      <c r="A12410" s="5" t="s">
        <v>180</v>
      </c>
      <c r="B12410" s="5" t="s">
        <v>266</v>
      </c>
      <c r="C12410" s="16" t="s">
        <v>260</v>
      </c>
    </row>
    <row r="12411">
      <c r="A12411" s="5" t="s">
        <v>125</v>
      </c>
      <c r="B12411" s="5" t="s">
        <v>266</v>
      </c>
      <c r="C12411" s="16" t="s">
        <v>260</v>
      </c>
    </row>
    <row r="12412">
      <c r="A12412" s="5" t="s">
        <v>114</v>
      </c>
      <c r="B12412" s="5" t="s">
        <v>266</v>
      </c>
      <c r="C12412" s="16" t="s">
        <v>259</v>
      </c>
    </row>
    <row r="12413">
      <c r="A12413" s="5" t="s">
        <v>74</v>
      </c>
      <c r="B12413" s="5" t="s">
        <v>266</v>
      </c>
      <c r="C12413" s="16" t="s">
        <v>260</v>
      </c>
    </row>
    <row r="12414">
      <c r="A12414" s="5" t="s">
        <v>216</v>
      </c>
      <c r="B12414" s="5" t="s">
        <v>266</v>
      </c>
      <c r="C12414" s="16" t="s">
        <v>259</v>
      </c>
    </row>
    <row r="12415">
      <c r="A12415" s="5" t="s">
        <v>133</v>
      </c>
      <c r="B12415" s="5" t="s">
        <v>266</v>
      </c>
      <c r="C12415" s="16" t="s">
        <v>260</v>
      </c>
    </row>
    <row r="12416">
      <c r="A12416" s="5" t="s">
        <v>131</v>
      </c>
      <c r="B12416" s="5" t="s">
        <v>266</v>
      </c>
      <c r="C12416" s="16" t="s">
        <v>260</v>
      </c>
    </row>
    <row r="12417">
      <c r="A12417" s="5" t="s">
        <v>191</v>
      </c>
      <c r="B12417" s="5" t="s">
        <v>266</v>
      </c>
      <c r="C12417" s="16" t="s">
        <v>260</v>
      </c>
    </row>
    <row r="12418">
      <c r="A12418" s="5" t="s">
        <v>165</v>
      </c>
      <c r="B12418" s="5" t="s">
        <v>266</v>
      </c>
      <c r="C12418" s="16" t="s">
        <v>260</v>
      </c>
    </row>
    <row r="12419">
      <c r="A12419" s="5" t="s">
        <v>208</v>
      </c>
      <c r="B12419" s="5" t="s">
        <v>266</v>
      </c>
      <c r="C12419" s="16" t="s">
        <v>259</v>
      </c>
    </row>
    <row r="12420">
      <c r="A12420" s="5" t="s">
        <v>210</v>
      </c>
      <c r="B12420" s="5" t="s">
        <v>266</v>
      </c>
      <c r="C12420" s="16" t="s">
        <v>260</v>
      </c>
    </row>
    <row r="12421">
      <c r="A12421" s="5" t="s">
        <v>175</v>
      </c>
      <c r="B12421" s="5" t="s">
        <v>266</v>
      </c>
      <c r="C12421" s="16" t="s">
        <v>260</v>
      </c>
    </row>
    <row r="12422">
      <c r="A12422" s="5" t="s">
        <v>210</v>
      </c>
      <c r="B12422" s="5" t="s">
        <v>266</v>
      </c>
      <c r="C12422" s="16" t="s">
        <v>259</v>
      </c>
    </row>
    <row r="12423">
      <c r="A12423" s="5" t="s">
        <v>177</v>
      </c>
      <c r="B12423" s="5" t="s">
        <v>266</v>
      </c>
      <c r="C12423" s="16" t="s">
        <v>260</v>
      </c>
    </row>
    <row r="12424">
      <c r="A12424" s="5" t="s">
        <v>160</v>
      </c>
      <c r="B12424" s="5" t="s">
        <v>266</v>
      </c>
      <c r="C12424" s="16" t="s">
        <v>259</v>
      </c>
    </row>
    <row r="12425">
      <c r="A12425" s="5" t="s">
        <v>119</v>
      </c>
      <c r="B12425" s="5" t="s">
        <v>266</v>
      </c>
      <c r="C12425" s="16" t="s">
        <v>259</v>
      </c>
    </row>
    <row r="12426">
      <c r="A12426" s="5" t="s">
        <v>89</v>
      </c>
      <c r="B12426" s="5" t="s">
        <v>266</v>
      </c>
      <c r="C12426" s="16" t="s">
        <v>259</v>
      </c>
    </row>
    <row r="12427">
      <c r="A12427" s="5" t="s">
        <v>210</v>
      </c>
      <c r="B12427" s="5" t="s">
        <v>266</v>
      </c>
      <c r="C12427" s="16" t="s">
        <v>260</v>
      </c>
    </row>
    <row r="12428">
      <c r="A12428" s="5" t="s">
        <v>47</v>
      </c>
      <c r="B12428" s="5" t="s">
        <v>266</v>
      </c>
      <c r="C12428" s="16" t="s">
        <v>260</v>
      </c>
    </row>
    <row r="12429">
      <c r="A12429" s="5" t="s">
        <v>127</v>
      </c>
      <c r="B12429" s="5" t="s">
        <v>266</v>
      </c>
      <c r="C12429" s="16" t="s">
        <v>259</v>
      </c>
    </row>
    <row r="12430">
      <c r="A12430" s="5" t="s">
        <v>180</v>
      </c>
      <c r="B12430" s="5" t="s">
        <v>266</v>
      </c>
      <c r="C12430" s="16" t="s">
        <v>260</v>
      </c>
    </row>
    <row r="12431">
      <c r="A12431" s="5" t="s">
        <v>215</v>
      </c>
      <c r="B12431" s="5" t="s">
        <v>266</v>
      </c>
      <c r="C12431" s="16" t="s">
        <v>260</v>
      </c>
    </row>
    <row r="12432">
      <c r="A12432" s="5" t="s">
        <v>196</v>
      </c>
      <c r="B12432" s="5" t="s">
        <v>266</v>
      </c>
      <c r="C12432" s="16" t="s">
        <v>259</v>
      </c>
    </row>
    <row r="12433">
      <c r="A12433" s="5" t="s">
        <v>177</v>
      </c>
      <c r="B12433" s="5" t="s">
        <v>266</v>
      </c>
      <c r="C12433" s="16" t="s">
        <v>260</v>
      </c>
    </row>
    <row r="12434">
      <c r="A12434" s="5" t="s">
        <v>192</v>
      </c>
      <c r="B12434" s="5" t="s">
        <v>266</v>
      </c>
      <c r="C12434" s="16" t="s">
        <v>259</v>
      </c>
    </row>
    <row r="12435">
      <c r="A12435" s="5" t="s">
        <v>214</v>
      </c>
      <c r="B12435" s="5" t="s">
        <v>266</v>
      </c>
      <c r="C12435" s="16" t="s">
        <v>259</v>
      </c>
    </row>
    <row r="12436">
      <c r="A12436" s="5" t="s">
        <v>86</v>
      </c>
      <c r="B12436" s="5" t="s">
        <v>266</v>
      </c>
      <c r="C12436" s="16" t="s">
        <v>259</v>
      </c>
    </row>
    <row r="12437">
      <c r="A12437" s="5" t="s">
        <v>233</v>
      </c>
      <c r="B12437" s="5" t="s">
        <v>266</v>
      </c>
      <c r="C12437" s="16" t="s">
        <v>260</v>
      </c>
    </row>
    <row r="12438">
      <c r="A12438" s="5" t="s">
        <v>129</v>
      </c>
      <c r="B12438" s="5" t="s">
        <v>266</v>
      </c>
      <c r="C12438" s="16" t="s">
        <v>259</v>
      </c>
    </row>
    <row r="12439">
      <c r="A12439" s="5" t="s">
        <v>235</v>
      </c>
      <c r="B12439" s="5" t="s">
        <v>266</v>
      </c>
      <c r="C12439" s="16" t="s">
        <v>259</v>
      </c>
    </row>
    <row r="12440">
      <c r="A12440" s="5" t="s">
        <v>105</v>
      </c>
      <c r="B12440" s="5" t="s">
        <v>266</v>
      </c>
      <c r="C12440" s="16" t="s">
        <v>259</v>
      </c>
    </row>
    <row r="12441">
      <c r="A12441" s="5" t="s">
        <v>172</v>
      </c>
      <c r="B12441" s="5" t="s">
        <v>266</v>
      </c>
      <c r="C12441" s="16" t="s">
        <v>259</v>
      </c>
    </row>
    <row r="12442">
      <c r="A12442" s="5" t="s">
        <v>241</v>
      </c>
      <c r="B12442" s="5" t="s">
        <v>266</v>
      </c>
      <c r="C12442" s="16" t="s">
        <v>260</v>
      </c>
    </row>
    <row r="12443">
      <c r="A12443" s="5" t="s">
        <v>214</v>
      </c>
      <c r="B12443" s="5" t="s">
        <v>266</v>
      </c>
      <c r="C12443" s="16" t="s">
        <v>259</v>
      </c>
    </row>
    <row r="12444">
      <c r="A12444" s="5" t="s">
        <v>220</v>
      </c>
      <c r="B12444" s="5" t="s">
        <v>266</v>
      </c>
      <c r="C12444" s="16" t="s">
        <v>259</v>
      </c>
    </row>
    <row r="12445">
      <c r="A12445" s="5" t="s">
        <v>129</v>
      </c>
      <c r="B12445" s="5" t="s">
        <v>266</v>
      </c>
      <c r="C12445" s="16" t="s">
        <v>259</v>
      </c>
    </row>
    <row r="12446">
      <c r="A12446" s="5" t="s">
        <v>196</v>
      </c>
      <c r="B12446" s="5" t="s">
        <v>266</v>
      </c>
      <c r="C12446" s="16" t="s">
        <v>260</v>
      </c>
    </row>
    <row r="12447">
      <c r="A12447" s="5" t="s">
        <v>219</v>
      </c>
      <c r="B12447" s="5" t="s">
        <v>266</v>
      </c>
      <c r="C12447" s="16" t="s">
        <v>260</v>
      </c>
    </row>
    <row r="12448">
      <c r="A12448" s="5" t="s">
        <v>58</v>
      </c>
      <c r="B12448" s="5" t="s">
        <v>266</v>
      </c>
      <c r="C12448" s="16" t="s">
        <v>259</v>
      </c>
    </row>
    <row r="12449">
      <c r="A12449" s="5" t="s">
        <v>248</v>
      </c>
      <c r="B12449" s="5" t="s">
        <v>266</v>
      </c>
      <c r="C12449" s="16" t="s">
        <v>260</v>
      </c>
    </row>
    <row r="12450">
      <c r="A12450" s="5" t="s">
        <v>174</v>
      </c>
      <c r="B12450" s="5" t="s">
        <v>266</v>
      </c>
      <c r="C12450" s="16" t="s">
        <v>260</v>
      </c>
    </row>
    <row r="12451">
      <c r="A12451" s="5" t="s">
        <v>98</v>
      </c>
      <c r="B12451" s="5" t="s">
        <v>266</v>
      </c>
      <c r="C12451" s="16" t="s">
        <v>260</v>
      </c>
    </row>
    <row r="12452">
      <c r="A12452" s="5" t="s">
        <v>81</v>
      </c>
      <c r="B12452" s="5" t="s">
        <v>266</v>
      </c>
      <c r="C12452" s="16" t="s">
        <v>260</v>
      </c>
    </row>
    <row r="12453">
      <c r="A12453" s="5" t="s">
        <v>119</v>
      </c>
      <c r="B12453" s="5" t="s">
        <v>266</v>
      </c>
      <c r="C12453" s="16" t="s">
        <v>259</v>
      </c>
    </row>
    <row r="12454">
      <c r="A12454" s="5" t="s">
        <v>217</v>
      </c>
      <c r="B12454" s="5" t="s">
        <v>266</v>
      </c>
      <c r="C12454" s="16" t="s">
        <v>260</v>
      </c>
    </row>
    <row r="12455">
      <c r="A12455" s="5" t="s">
        <v>239</v>
      </c>
      <c r="B12455" s="5" t="s">
        <v>266</v>
      </c>
      <c r="C12455" s="16" t="s">
        <v>259</v>
      </c>
    </row>
    <row r="12456">
      <c r="A12456" s="5" t="s">
        <v>150</v>
      </c>
      <c r="B12456" s="5" t="s">
        <v>266</v>
      </c>
      <c r="C12456" s="16" t="s">
        <v>260</v>
      </c>
    </row>
    <row r="12457">
      <c r="A12457" s="5" t="s">
        <v>127</v>
      </c>
      <c r="B12457" s="5" t="s">
        <v>266</v>
      </c>
      <c r="C12457" s="16" t="s">
        <v>260</v>
      </c>
    </row>
    <row r="12458">
      <c r="A12458" s="5" t="s">
        <v>171</v>
      </c>
      <c r="B12458" s="5" t="s">
        <v>266</v>
      </c>
      <c r="C12458" s="16" t="s">
        <v>259</v>
      </c>
    </row>
    <row r="12459">
      <c r="A12459" s="5" t="s">
        <v>171</v>
      </c>
      <c r="B12459" s="5" t="s">
        <v>266</v>
      </c>
      <c r="C12459" s="16" t="s">
        <v>259</v>
      </c>
    </row>
    <row r="12460">
      <c r="A12460" s="5" t="s">
        <v>244</v>
      </c>
      <c r="B12460" s="5" t="s">
        <v>266</v>
      </c>
      <c r="C12460" s="16" t="s">
        <v>259</v>
      </c>
    </row>
    <row r="12461">
      <c r="A12461" s="5" t="s">
        <v>186</v>
      </c>
      <c r="B12461" s="5" t="s">
        <v>266</v>
      </c>
      <c r="C12461" s="16" t="s">
        <v>259</v>
      </c>
    </row>
    <row r="12462">
      <c r="A12462" s="5" t="s">
        <v>90</v>
      </c>
      <c r="B12462" s="5" t="s">
        <v>266</v>
      </c>
      <c r="C12462" s="16" t="s">
        <v>260</v>
      </c>
    </row>
    <row r="12463">
      <c r="A12463" s="5" t="s">
        <v>99</v>
      </c>
      <c r="B12463" s="5" t="s">
        <v>266</v>
      </c>
      <c r="C12463" s="16" t="s">
        <v>259</v>
      </c>
    </row>
    <row r="12464">
      <c r="A12464" s="5" t="s">
        <v>202</v>
      </c>
      <c r="B12464" s="5" t="s">
        <v>266</v>
      </c>
      <c r="C12464" s="16" t="s">
        <v>259</v>
      </c>
    </row>
    <row r="12465">
      <c r="A12465" s="5" t="s">
        <v>124</v>
      </c>
      <c r="B12465" s="5" t="s">
        <v>266</v>
      </c>
      <c r="C12465" s="16" t="s">
        <v>259</v>
      </c>
    </row>
    <row r="12466">
      <c r="A12466" s="5" t="s">
        <v>229</v>
      </c>
      <c r="B12466" s="5" t="s">
        <v>266</v>
      </c>
      <c r="C12466" s="16" t="s">
        <v>260</v>
      </c>
    </row>
    <row r="12467">
      <c r="A12467" s="5" t="s">
        <v>192</v>
      </c>
      <c r="B12467" s="5" t="s">
        <v>266</v>
      </c>
      <c r="C12467" s="16" t="s">
        <v>259</v>
      </c>
    </row>
    <row r="12468">
      <c r="A12468" s="5" t="s">
        <v>105</v>
      </c>
      <c r="B12468" s="5" t="s">
        <v>266</v>
      </c>
      <c r="C12468" s="16" t="s">
        <v>259</v>
      </c>
    </row>
    <row r="12469">
      <c r="A12469" s="5" t="s">
        <v>106</v>
      </c>
      <c r="B12469" s="5" t="s">
        <v>266</v>
      </c>
      <c r="C12469" s="16" t="s">
        <v>260</v>
      </c>
    </row>
    <row r="12470">
      <c r="A12470" s="5" t="s">
        <v>232</v>
      </c>
      <c r="B12470" s="5" t="s">
        <v>266</v>
      </c>
      <c r="C12470" s="16" t="s">
        <v>260</v>
      </c>
    </row>
    <row r="12471">
      <c r="A12471" s="5" t="s">
        <v>118</v>
      </c>
      <c r="B12471" s="5" t="s">
        <v>266</v>
      </c>
      <c r="C12471" s="16" t="s">
        <v>260</v>
      </c>
    </row>
    <row r="12472">
      <c r="A12472" s="5" t="s">
        <v>130</v>
      </c>
      <c r="B12472" s="5" t="s">
        <v>266</v>
      </c>
      <c r="C12472" s="16" t="s">
        <v>260</v>
      </c>
    </row>
    <row r="12473">
      <c r="A12473" s="5" t="s">
        <v>219</v>
      </c>
      <c r="B12473" s="5" t="s">
        <v>266</v>
      </c>
      <c r="C12473" s="16" t="s">
        <v>259</v>
      </c>
    </row>
    <row r="12474">
      <c r="A12474" s="5" t="s">
        <v>222</v>
      </c>
      <c r="B12474" s="5" t="s">
        <v>266</v>
      </c>
      <c r="C12474" s="16" t="s">
        <v>259</v>
      </c>
    </row>
    <row r="12475">
      <c r="A12475" s="5" t="s">
        <v>186</v>
      </c>
      <c r="B12475" s="5" t="s">
        <v>266</v>
      </c>
      <c r="C12475" s="16" t="s">
        <v>260</v>
      </c>
    </row>
    <row r="12476">
      <c r="A12476" s="5" t="s">
        <v>235</v>
      </c>
      <c r="B12476" s="5" t="s">
        <v>266</v>
      </c>
      <c r="C12476" s="16" t="s">
        <v>260</v>
      </c>
    </row>
    <row r="12477">
      <c r="A12477" s="5" t="s">
        <v>150</v>
      </c>
      <c r="B12477" s="5" t="s">
        <v>266</v>
      </c>
      <c r="C12477" s="16" t="s">
        <v>259</v>
      </c>
    </row>
    <row r="12478">
      <c r="A12478" s="5" t="s">
        <v>120</v>
      </c>
      <c r="B12478" s="5" t="s">
        <v>266</v>
      </c>
      <c r="C12478" s="16" t="s">
        <v>260</v>
      </c>
    </row>
    <row r="12479">
      <c r="A12479" s="5" t="s">
        <v>217</v>
      </c>
      <c r="B12479" s="5" t="s">
        <v>266</v>
      </c>
      <c r="C12479" s="16" t="s">
        <v>259</v>
      </c>
    </row>
    <row r="12480">
      <c r="A12480" s="5" t="s">
        <v>164</v>
      </c>
      <c r="B12480" s="5" t="s">
        <v>266</v>
      </c>
      <c r="C12480" s="16" t="s">
        <v>259</v>
      </c>
    </row>
    <row r="12481">
      <c r="A12481" s="5" t="s">
        <v>141</v>
      </c>
      <c r="B12481" s="5" t="s">
        <v>266</v>
      </c>
      <c r="C12481" s="16" t="s">
        <v>259</v>
      </c>
    </row>
    <row r="12482">
      <c r="A12482" s="5" t="s">
        <v>159</v>
      </c>
      <c r="B12482" s="5" t="s">
        <v>266</v>
      </c>
      <c r="C12482" s="16" t="s">
        <v>260</v>
      </c>
    </row>
    <row r="12483">
      <c r="A12483" s="5" t="s">
        <v>100</v>
      </c>
      <c r="B12483" s="5" t="s">
        <v>266</v>
      </c>
      <c r="C12483" s="16" t="s">
        <v>260</v>
      </c>
    </row>
    <row r="12484">
      <c r="A12484" s="5" t="s">
        <v>102</v>
      </c>
      <c r="B12484" s="5" t="s">
        <v>266</v>
      </c>
      <c r="C12484" s="16" t="s">
        <v>259</v>
      </c>
    </row>
    <row r="12485">
      <c r="A12485" s="5" t="s">
        <v>233</v>
      </c>
      <c r="B12485" s="5" t="s">
        <v>266</v>
      </c>
      <c r="C12485" s="16" t="s">
        <v>260</v>
      </c>
    </row>
    <row r="12486">
      <c r="A12486" s="5" t="s">
        <v>101</v>
      </c>
      <c r="B12486" s="5" t="s">
        <v>266</v>
      </c>
      <c r="C12486" s="16" t="s">
        <v>259</v>
      </c>
    </row>
    <row r="12487">
      <c r="A12487" s="5" t="s">
        <v>226</v>
      </c>
      <c r="B12487" s="5" t="s">
        <v>266</v>
      </c>
      <c r="C12487" s="16" t="s">
        <v>259</v>
      </c>
    </row>
    <row r="12488">
      <c r="A12488" s="5" t="s">
        <v>141</v>
      </c>
      <c r="B12488" s="5" t="s">
        <v>266</v>
      </c>
      <c r="C12488" s="16" t="s">
        <v>260</v>
      </c>
    </row>
    <row r="12489">
      <c r="A12489" s="5" t="s">
        <v>73</v>
      </c>
      <c r="B12489" s="5" t="s">
        <v>266</v>
      </c>
      <c r="C12489" s="16" t="s">
        <v>259</v>
      </c>
    </row>
    <row r="12490">
      <c r="A12490" s="5" t="s">
        <v>158</v>
      </c>
      <c r="B12490" s="5" t="s">
        <v>266</v>
      </c>
      <c r="C12490" s="16" t="s">
        <v>260</v>
      </c>
    </row>
    <row r="12491">
      <c r="A12491" s="5" t="s">
        <v>200</v>
      </c>
      <c r="B12491" s="5" t="s">
        <v>266</v>
      </c>
      <c r="C12491" s="16" t="s">
        <v>259</v>
      </c>
    </row>
    <row r="12492">
      <c r="A12492" s="5" t="s">
        <v>164</v>
      </c>
      <c r="B12492" s="5" t="s">
        <v>266</v>
      </c>
      <c r="C12492" s="16" t="s">
        <v>260</v>
      </c>
    </row>
    <row r="12493">
      <c r="A12493" s="5" t="s">
        <v>200</v>
      </c>
      <c r="B12493" s="5" t="s">
        <v>266</v>
      </c>
      <c r="C12493" s="16" t="s">
        <v>259</v>
      </c>
    </row>
    <row r="12494">
      <c r="A12494" s="5" t="s">
        <v>158</v>
      </c>
      <c r="B12494" s="5" t="s">
        <v>266</v>
      </c>
      <c r="C12494" s="16" t="s">
        <v>260</v>
      </c>
    </row>
    <row r="12495">
      <c r="A12495" s="5" t="s">
        <v>233</v>
      </c>
      <c r="B12495" s="5" t="s">
        <v>266</v>
      </c>
      <c r="C12495" s="16" t="s">
        <v>260</v>
      </c>
    </row>
    <row r="12496">
      <c r="A12496" s="5" t="s">
        <v>156</v>
      </c>
      <c r="B12496" s="5" t="s">
        <v>266</v>
      </c>
      <c r="C12496" s="16" t="s">
        <v>260</v>
      </c>
    </row>
    <row r="12497">
      <c r="A12497" s="5" t="s">
        <v>198</v>
      </c>
      <c r="B12497" s="5" t="s">
        <v>266</v>
      </c>
      <c r="C12497" s="16" t="s">
        <v>260</v>
      </c>
    </row>
    <row r="12498">
      <c r="A12498" s="5" t="s">
        <v>214</v>
      </c>
      <c r="B12498" s="5" t="s">
        <v>266</v>
      </c>
      <c r="C12498" s="16" t="s">
        <v>259</v>
      </c>
    </row>
    <row r="12499">
      <c r="A12499" s="5" t="s">
        <v>208</v>
      </c>
      <c r="B12499" s="5" t="s">
        <v>266</v>
      </c>
      <c r="C12499" s="16" t="s">
        <v>260</v>
      </c>
    </row>
    <row r="12500">
      <c r="A12500" s="5" t="s">
        <v>169</v>
      </c>
      <c r="B12500" s="5" t="s">
        <v>266</v>
      </c>
      <c r="C12500" s="16" t="s">
        <v>261</v>
      </c>
    </row>
    <row r="12501">
      <c r="A12501" s="5" t="s">
        <v>155</v>
      </c>
      <c r="B12501" s="5" t="s">
        <v>266</v>
      </c>
      <c r="C12501" s="16" t="s">
        <v>260</v>
      </c>
    </row>
    <row r="12502">
      <c r="A12502" s="5" t="s">
        <v>243</v>
      </c>
      <c r="B12502" s="5" t="s">
        <v>266</v>
      </c>
      <c r="C12502" s="16" t="s">
        <v>259</v>
      </c>
    </row>
    <row r="12503">
      <c r="A12503" s="5" t="s">
        <v>82</v>
      </c>
      <c r="B12503" s="5" t="s">
        <v>266</v>
      </c>
      <c r="C12503" s="16" t="s">
        <v>260</v>
      </c>
    </row>
    <row r="12504">
      <c r="A12504" s="5" t="s">
        <v>98</v>
      </c>
      <c r="B12504" s="5" t="s">
        <v>266</v>
      </c>
      <c r="C12504" s="16" t="s">
        <v>260</v>
      </c>
    </row>
    <row r="12505">
      <c r="A12505" s="5" t="s">
        <v>219</v>
      </c>
      <c r="B12505" s="5" t="s">
        <v>266</v>
      </c>
      <c r="C12505" s="16" t="s">
        <v>260</v>
      </c>
    </row>
    <row r="12506">
      <c r="A12506" s="5" t="s">
        <v>143</v>
      </c>
      <c r="B12506" s="5" t="s">
        <v>266</v>
      </c>
      <c r="C12506" s="16" t="s">
        <v>259</v>
      </c>
    </row>
    <row r="12507">
      <c r="A12507" s="5" t="s">
        <v>123</v>
      </c>
      <c r="B12507" s="5" t="s">
        <v>266</v>
      </c>
      <c r="C12507" s="16" t="s">
        <v>259</v>
      </c>
    </row>
    <row r="12508">
      <c r="A12508" s="5" t="s">
        <v>152</v>
      </c>
      <c r="B12508" s="5" t="s">
        <v>266</v>
      </c>
      <c r="C12508" s="16" t="s">
        <v>259</v>
      </c>
    </row>
    <row r="12509">
      <c r="A12509" s="5" t="s">
        <v>185</v>
      </c>
      <c r="B12509" s="5" t="s">
        <v>266</v>
      </c>
      <c r="C12509" s="16" t="s">
        <v>259</v>
      </c>
    </row>
    <row r="12510">
      <c r="A12510" s="5" t="s">
        <v>150</v>
      </c>
      <c r="B12510" s="5" t="s">
        <v>266</v>
      </c>
      <c r="C12510" s="16" t="s">
        <v>260</v>
      </c>
    </row>
    <row r="12511">
      <c r="A12511" s="5" t="s">
        <v>86</v>
      </c>
      <c r="B12511" s="5" t="s">
        <v>266</v>
      </c>
      <c r="C12511" s="16" t="s">
        <v>260</v>
      </c>
    </row>
    <row r="12512">
      <c r="A12512" s="5" t="s">
        <v>241</v>
      </c>
      <c r="B12512" s="5" t="s">
        <v>266</v>
      </c>
      <c r="C12512" s="16" t="s">
        <v>260</v>
      </c>
    </row>
    <row r="12513">
      <c r="A12513" s="5" t="s">
        <v>60</v>
      </c>
      <c r="B12513" s="5" t="s">
        <v>266</v>
      </c>
      <c r="C12513" s="16" t="s">
        <v>260</v>
      </c>
    </row>
    <row r="12514">
      <c r="A12514" s="5" t="s">
        <v>180</v>
      </c>
      <c r="B12514" s="5" t="s">
        <v>266</v>
      </c>
      <c r="C12514" s="16" t="s">
        <v>260</v>
      </c>
    </row>
    <row r="12515">
      <c r="A12515" s="5" t="s">
        <v>142</v>
      </c>
      <c r="B12515" s="5" t="s">
        <v>266</v>
      </c>
      <c r="C12515" s="16" t="s">
        <v>259</v>
      </c>
    </row>
    <row r="12516">
      <c r="A12516" s="5" t="s">
        <v>172</v>
      </c>
      <c r="B12516" s="5" t="s">
        <v>266</v>
      </c>
      <c r="C12516" s="16" t="s">
        <v>260</v>
      </c>
    </row>
    <row r="12517">
      <c r="A12517" s="5" t="s">
        <v>183</v>
      </c>
      <c r="B12517" s="5" t="s">
        <v>266</v>
      </c>
      <c r="C12517" s="16" t="s">
        <v>260</v>
      </c>
    </row>
    <row r="12518">
      <c r="A12518" s="5" t="s">
        <v>237</v>
      </c>
      <c r="B12518" s="5" t="s">
        <v>266</v>
      </c>
      <c r="C12518" s="16" t="s">
        <v>259</v>
      </c>
    </row>
    <row r="12519">
      <c r="A12519" s="5" t="s">
        <v>175</v>
      </c>
      <c r="B12519" s="5" t="s">
        <v>266</v>
      </c>
      <c r="C12519" s="16" t="s">
        <v>260</v>
      </c>
    </row>
    <row r="12520">
      <c r="A12520" s="5" t="s">
        <v>158</v>
      </c>
      <c r="B12520" s="5" t="s">
        <v>266</v>
      </c>
      <c r="C12520" s="16" t="s">
        <v>259</v>
      </c>
    </row>
    <row r="12521">
      <c r="A12521" s="5" t="s">
        <v>176</v>
      </c>
      <c r="B12521" s="5" t="s">
        <v>266</v>
      </c>
      <c r="C12521" s="16" t="s">
        <v>260</v>
      </c>
    </row>
    <row r="12522">
      <c r="A12522" s="5" t="s">
        <v>181</v>
      </c>
      <c r="B12522" s="5" t="s">
        <v>266</v>
      </c>
      <c r="C12522" s="16" t="s">
        <v>259</v>
      </c>
    </row>
    <row r="12523">
      <c r="A12523" s="5" t="s">
        <v>176</v>
      </c>
      <c r="B12523" s="5" t="s">
        <v>266</v>
      </c>
      <c r="C12523" s="16" t="s">
        <v>260</v>
      </c>
    </row>
    <row r="12524">
      <c r="A12524" s="5" t="s">
        <v>103</v>
      </c>
      <c r="B12524" s="5" t="s">
        <v>266</v>
      </c>
      <c r="C12524" s="16" t="s">
        <v>260</v>
      </c>
    </row>
    <row r="12525">
      <c r="A12525" s="5" t="s">
        <v>205</v>
      </c>
      <c r="B12525" s="5" t="s">
        <v>266</v>
      </c>
      <c r="C12525" s="16" t="s">
        <v>259</v>
      </c>
    </row>
    <row r="12526">
      <c r="A12526" s="5" t="s">
        <v>96</v>
      </c>
      <c r="B12526" s="5" t="s">
        <v>266</v>
      </c>
      <c r="C12526" s="16" t="s">
        <v>259</v>
      </c>
    </row>
    <row r="12527">
      <c r="A12527" s="5" t="s">
        <v>170</v>
      </c>
      <c r="B12527" s="5" t="s">
        <v>266</v>
      </c>
      <c r="C12527" s="16" t="s">
        <v>260</v>
      </c>
    </row>
    <row r="12528">
      <c r="A12528" s="5" t="s">
        <v>249</v>
      </c>
      <c r="B12528" s="5" t="s">
        <v>266</v>
      </c>
      <c r="C12528" s="16" t="s">
        <v>259</v>
      </c>
    </row>
    <row r="12529">
      <c r="A12529" s="5" t="s">
        <v>123</v>
      </c>
      <c r="B12529" s="5" t="s">
        <v>266</v>
      </c>
      <c r="C12529" s="16" t="s">
        <v>259</v>
      </c>
    </row>
    <row r="12530">
      <c r="A12530" s="5" t="s">
        <v>250</v>
      </c>
      <c r="B12530" s="5" t="s">
        <v>266</v>
      </c>
      <c r="C12530" s="16" t="s">
        <v>259</v>
      </c>
    </row>
    <row r="12531">
      <c r="A12531" s="5" t="s">
        <v>164</v>
      </c>
      <c r="B12531" s="5" t="s">
        <v>266</v>
      </c>
      <c r="C12531" s="16" t="s">
        <v>259</v>
      </c>
    </row>
    <row r="12532">
      <c r="A12532" s="5" t="s">
        <v>190</v>
      </c>
      <c r="B12532" s="5" t="s">
        <v>266</v>
      </c>
      <c r="C12532" s="16" t="s">
        <v>259</v>
      </c>
    </row>
    <row r="12533">
      <c r="A12533" s="5" t="s">
        <v>120</v>
      </c>
      <c r="B12533" s="5" t="s">
        <v>266</v>
      </c>
      <c r="C12533" s="16" t="s">
        <v>259</v>
      </c>
    </row>
    <row r="12534">
      <c r="A12534" s="5" t="s">
        <v>47</v>
      </c>
      <c r="B12534" s="5" t="s">
        <v>266</v>
      </c>
      <c r="C12534" s="16" t="s">
        <v>259</v>
      </c>
    </row>
    <row r="12535">
      <c r="A12535" s="5" t="s">
        <v>63</v>
      </c>
      <c r="B12535" s="5" t="s">
        <v>266</v>
      </c>
      <c r="C12535" s="16" t="s">
        <v>260</v>
      </c>
    </row>
    <row r="12536">
      <c r="A12536" s="5" t="s">
        <v>229</v>
      </c>
      <c r="B12536" s="5" t="s">
        <v>266</v>
      </c>
      <c r="C12536" s="16" t="s">
        <v>260</v>
      </c>
    </row>
    <row r="12537">
      <c r="A12537" s="5" t="s">
        <v>175</v>
      </c>
      <c r="B12537" s="5" t="s">
        <v>266</v>
      </c>
      <c r="C12537" s="16" t="s">
        <v>260</v>
      </c>
    </row>
    <row r="12538">
      <c r="A12538" s="5" t="s">
        <v>178</v>
      </c>
      <c r="B12538" s="5" t="s">
        <v>266</v>
      </c>
      <c r="C12538" s="16" t="s">
        <v>259</v>
      </c>
    </row>
    <row r="12539">
      <c r="A12539" s="5" t="s">
        <v>60</v>
      </c>
      <c r="B12539" s="5" t="s">
        <v>266</v>
      </c>
      <c r="C12539" s="16" t="s">
        <v>260</v>
      </c>
    </row>
    <row r="12540">
      <c r="A12540" s="5" t="s">
        <v>236</v>
      </c>
      <c r="B12540" s="5" t="s">
        <v>266</v>
      </c>
      <c r="C12540" s="16" t="s">
        <v>259</v>
      </c>
    </row>
    <row r="12541">
      <c r="A12541" s="5" t="s">
        <v>201</v>
      </c>
      <c r="B12541" s="5" t="s">
        <v>266</v>
      </c>
      <c r="C12541" s="16" t="s">
        <v>259</v>
      </c>
    </row>
    <row r="12542">
      <c r="A12542" s="5" t="s">
        <v>165</v>
      </c>
      <c r="B12542" s="5" t="s">
        <v>266</v>
      </c>
      <c r="C12542" s="16" t="s">
        <v>259</v>
      </c>
    </row>
    <row r="12543">
      <c r="A12543" s="5" t="s">
        <v>54</v>
      </c>
      <c r="B12543" s="5" t="s">
        <v>266</v>
      </c>
      <c r="C12543" s="16" t="s">
        <v>260</v>
      </c>
    </row>
    <row r="12544">
      <c r="A12544" s="5" t="s">
        <v>42</v>
      </c>
      <c r="B12544" s="5" t="s">
        <v>266</v>
      </c>
      <c r="C12544" s="16" t="s">
        <v>259</v>
      </c>
    </row>
    <row r="12545">
      <c r="A12545" s="5" t="s">
        <v>106</v>
      </c>
      <c r="B12545" s="5" t="s">
        <v>266</v>
      </c>
      <c r="C12545" s="16" t="s">
        <v>259</v>
      </c>
    </row>
    <row r="12546">
      <c r="A12546" s="5" t="s">
        <v>190</v>
      </c>
      <c r="B12546" s="5" t="s">
        <v>266</v>
      </c>
      <c r="C12546" s="16" t="s">
        <v>259</v>
      </c>
    </row>
    <row r="12547">
      <c r="A12547" s="5" t="s">
        <v>141</v>
      </c>
      <c r="B12547" s="5" t="s">
        <v>266</v>
      </c>
      <c r="C12547" s="16" t="s">
        <v>259</v>
      </c>
    </row>
    <row r="12548">
      <c r="A12548" s="5" t="s">
        <v>150</v>
      </c>
      <c r="B12548" s="5" t="s">
        <v>266</v>
      </c>
      <c r="C12548" s="16" t="s">
        <v>260</v>
      </c>
    </row>
    <row r="12549">
      <c r="A12549" s="5" t="s">
        <v>148</v>
      </c>
      <c r="B12549" s="5" t="s">
        <v>266</v>
      </c>
      <c r="C12549" s="16" t="s">
        <v>259</v>
      </c>
    </row>
    <row r="12550">
      <c r="A12550" s="5" t="s">
        <v>220</v>
      </c>
      <c r="B12550" s="5" t="s">
        <v>266</v>
      </c>
      <c r="C12550" s="16" t="s">
        <v>259</v>
      </c>
    </row>
    <row r="12551">
      <c r="A12551" s="5" t="s">
        <v>195</v>
      </c>
      <c r="B12551" s="5" t="s">
        <v>266</v>
      </c>
      <c r="C12551" s="16" t="s">
        <v>259</v>
      </c>
    </row>
    <row r="12552">
      <c r="A12552" s="5" t="s">
        <v>221</v>
      </c>
      <c r="B12552" s="5" t="s">
        <v>266</v>
      </c>
      <c r="C12552" s="16" t="s">
        <v>259</v>
      </c>
    </row>
    <row r="12553">
      <c r="A12553" s="5" t="s">
        <v>171</v>
      </c>
      <c r="B12553" s="5" t="s">
        <v>266</v>
      </c>
      <c r="C12553" s="16" t="s">
        <v>259</v>
      </c>
    </row>
    <row r="12554">
      <c r="A12554" s="5" t="s">
        <v>219</v>
      </c>
      <c r="B12554" s="5" t="s">
        <v>266</v>
      </c>
      <c r="C12554" s="16" t="s">
        <v>260</v>
      </c>
    </row>
    <row r="12555">
      <c r="A12555" s="5" t="s">
        <v>100</v>
      </c>
      <c r="B12555" s="5" t="s">
        <v>266</v>
      </c>
      <c r="C12555" s="16" t="s">
        <v>259</v>
      </c>
    </row>
    <row r="12556">
      <c r="A12556" s="5" t="s">
        <v>152</v>
      </c>
      <c r="B12556" s="5" t="s">
        <v>266</v>
      </c>
      <c r="C12556" s="16" t="s">
        <v>260</v>
      </c>
    </row>
    <row r="12557">
      <c r="A12557" s="5" t="s">
        <v>106</v>
      </c>
      <c r="B12557" s="5" t="s">
        <v>266</v>
      </c>
      <c r="C12557" s="16" t="s">
        <v>260</v>
      </c>
    </row>
    <row r="12558">
      <c r="A12558" s="5" t="s">
        <v>215</v>
      </c>
      <c r="B12558" s="5" t="s">
        <v>266</v>
      </c>
      <c r="C12558" s="16" t="s">
        <v>259</v>
      </c>
    </row>
    <row r="12559">
      <c r="A12559" s="5" t="s">
        <v>155</v>
      </c>
      <c r="B12559" s="5" t="s">
        <v>266</v>
      </c>
      <c r="C12559" s="16" t="s">
        <v>259</v>
      </c>
    </row>
    <row r="12560">
      <c r="A12560" s="5" t="s">
        <v>179</v>
      </c>
      <c r="B12560" s="5" t="s">
        <v>266</v>
      </c>
      <c r="C12560" s="16" t="s">
        <v>259</v>
      </c>
    </row>
    <row r="12561">
      <c r="A12561" s="5" t="s">
        <v>175</v>
      </c>
      <c r="B12561" s="5" t="s">
        <v>266</v>
      </c>
      <c r="C12561" s="16" t="s">
        <v>259</v>
      </c>
    </row>
    <row r="12562">
      <c r="A12562" s="5" t="s">
        <v>141</v>
      </c>
      <c r="B12562" s="5" t="s">
        <v>266</v>
      </c>
      <c r="C12562" s="16" t="s">
        <v>260</v>
      </c>
    </row>
    <row r="12563">
      <c r="A12563" s="5" t="s">
        <v>235</v>
      </c>
      <c r="B12563" s="5" t="s">
        <v>266</v>
      </c>
      <c r="C12563" s="16" t="s">
        <v>260</v>
      </c>
    </row>
    <row r="12564">
      <c r="A12564" s="5" t="s">
        <v>161</v>
      </c>
      <c r="B12564" s="5" t="s">
        <v>266</v>
      </c>
      <c r="C12564" s="16" t="s">
        <v>259</v>
      </c>
    </row>
    <row r="12565">
      <c r="A12565" s="5" t="s">
        <v>220</v>
      </c>
      <c r="B12565" s="5" t="s">
        <v>266</v>
      </c>
      <c r="C12565" s="16" t="s">
        <v>260</v>
      </c>
    </row>
    <row r="12566">
      <c r="A12566" s="5" t="s">
        <v>196</v>
      </c>
      <c r="B12566" s="5" t="s">
        <v>266</v>
      </c>
      <c r="C12566" s="16" t="s">
        <v>259</v>
      </c>
    </row>
    <row r="12567">
      <c r="A12567" s="5" t="s">
        <v>190</v>
      </c>
      <c r="B12567" s="5" t="s">
        <v>266</v>
      </c>
      <c r="C12567" s="16" t="s">
        <v>260</v>
      </c>
    </row>
    <row r="12568">
      <c r="A12568" s="5" t="s">
        <v>116</v>
      </c>
      <c r="B12568" s="5" t="s">
        <v>266</v>
      </c>
      <c r="C12568" s="16" t="s">
        <v>260</v>
      </c>
    </row>
    <row r="12569">
      <c r="A12569" s="5" t="s">
        <v>216</v>
      </c>
      <c r="B12569" s="5" t="s">
        <v>266</v>
      </c>
      <c r="C12569" s="16" t="s">
        <v>259</v>
      </c>
    </row>
    <row r="12570">
      <c r="A12570" s="5" t="s">
        <v>60</v>
      </c>
      <c r="B12570" s="5" t="s">
        <v>266</v>
      </c>
      <c r="C12570" s="16" t="s">
        <v>260</v>
      </c>
    </row>
    <row r="12571">
      <c r="A12571" s="5" t="s">
        <v>251</v>
      </c>
      <c r="B12571" s="5" t="s">
        <v>266</v>
      </c>
      <c r="C12571" s="16" t="s">
        <v>259</v>
      </c>
    </row>
    <row r="12572">
      <c r="A12572" s="5" t="s">
        <v>155</v>
      </c>
      <c r="B12572" s="5" t="s">
        <v>266</v>
      </c>
      <c r="C12572" s="16" t="s">
        <v>260</v>
      </c>
    </row>
    <row r="12573">
      <c r="A12573" s="5" t="s">
        <v>138</v>
      </c>
      <c r="B12573" s="5" t="s">
        <v>266</v>
      </c>
      <c r="C12573" s="16" t="s">
        <v>260</v>
      </c>
    </row>
    <row r="12574">
      <c r="A12574" s="5" t="s">
        <v>205</v>
      </c>
      <c r="B12574" s="5" t="s">
        <v>266</v>
      </c>
      <c r="C12574" s="16" t="s">
        <v>261</v>
      </c>
    </row>
    <row r="12575">
      <c r="A12575" s="5" t="s">
        <v>188</v>
      </c>
      <c r="B12575" s="5" t="s">
        <v>266</v>
      </c>
      <c r="C12575" s="16" t="s">
        <v>259</v>
      </c>
    </row>
    <row r="12576">
      <c r="A12576" s="5" t="s">
        <v>193</v>
      </c>
      <c r="B12576" s="5" t="s">
        <v>266</v>
      </c>
      <c r="C12576" s="16" t="s">
        <v>260</v>
      </c>
    </row>
    <row r="12577">
      <c r="A12577" s="5" t="s">
        <v>252</v>
      </c>
      <c r="B12577" s="5" t="s">
        <v>266</v>
      </c>
      <c r="C12577" s="16" t="s">
        <v>260</v>
      </c>
    </row>
    <row r="12578">
      <c r="A12578" s="5" t="s">
        <v>211</v>
      </c>
      <c r="B12578" s="5" t="s">
        <v>266</v>
      </c>
      <c r="C12578" s="16" t="s">
        <v>259</v>
      </c>
    </row>
    <row r="12579">
      <c r="A12579" s="5" t="s">
        <v>167</v>
      </c>
      <c r="B12579" s="5" t="s">
        <v>266</v>
      </c>
      <c r="C12579" s="16" t="s">
        <v>260</v>
      </c>
    </row>
    <row r="12580">
      <c r="A12580" s="5" t="s">
        <v>124</v>
      </c>
      <c r="B12580" s="5" t="s">
        <v>266</v>
      </c>
      <c r="C12580" s="16" t="s">
        <v>259</v>
      </c>
    </row>
    <row r="12581">
      <c r="A12581" s="5" t="s">
        <v>237</v>
      </c>
      <c r="B12581" s="5" t="s">
        <v>266</v>
      </c>
      <c r="C12581" s="16" t="s">
        <v>259</v>
      </c>
    </row>
    <row r="12582">
      <c r="A12582" s="5" t="s">
        <v>201</v>
      </c>
      <c r="B12582" s="5" t="s">
        <v>266</v>
      </c>
      <c r="C12582" s="16" t="s">
        <v>260</v>
      </c>
    </row>
    <row r="12583">
      <c r="A12583" s="5" t="s">
        <v>228</v>
      </c>
      <c r="B12583" s="5" t="s">
        <v>266</v>
      </c>
      <c r="C12583" s="16" t="s">
        <v>259</v>
      </c>
    </row>
    <row r="12584">
      <c r="A12584" s="5" t="s">
        <v>130</v>
      </c>
      <c r="B12584" s="5" t="s">
        <v>266</v>
      </c>
      <c r="C12584" s="16" t="s">
        <v>260</v>
      </c>
    </row>
    <row r="12585">
      <c r="A12585" s="5" t="s">
        <v>193</v>
      </c>
      <c r="B12585" s="5" t="s">
        <v>266</v>
      </c>
      <c r="C12585" s="16" t="s">
        <v>259</v>
      </c>
    </row>
    <row r="12586">
      <c r="A12586" s="5" t="s">
        <v>120</v>
      </c>
      <c r="B12586" s="5" t="s">
        <v>266</v>
      </c>
      <c r="C12586" s="16" t="s">
        <v>261</v>
      </c>
    </row>
    <row r="12587">
      <c r="A12587" s="5" t="s">
        <v>123</v>
      </c>
      <c r="B12587" s="5" t="s">
        <v>266</v>
      </c>
      <c r="C12587" s="16" t="s">
        <v>259</v>
      </c>
    </row>
    <row r="12588">
      <c r="A12588" s="5" t="s">
        <v>181</v>
      </c>
      <c r="B12588" s="5" t="s">
        <v>266</v>
      </c>
      <c r="C12588" s="16" t="s">
        <v>260</v>
      </c>
    </row>
    <row r="12589">
      <c r="A12589" s="5" t="s">
        <v>180</v>
      </c>
      <c r="B12589" s="5" t="s">
        <v>266</v>
      </c>
      <c r="C12589" s="16" t="s">
        <v>260</v>
      </c>
    </row>
    <row r="12590">
      <c r="A12590" s="5" t="s">
        <v>209</v>
      </c>
      <c r="B12590" s="5" t="s">
        <v>266</v>
      </c>
      <c r="C12590" s="16" t="s">
        <v>260</v>
      </c>
    </row>
    <row r="12591">
      <c r="A12591" s="5" t="s">
        <v>240</v>
      </c>
      <c r="B12591" s="5" t="s">
        <v>266</v>
      </c>
      <c r="C12591" s="16" t="s">
        <v>259</v>
      </c>
    </row>
    <row r="12592">
      <c r="A12592" s="5" t="s">
        <v>243</v>
      </c>
      <c r="B12592" s="5" t="s">
        <v>266</v>
      </c>
      <c r="C12592" s="16" t="s">
        <v>260</v>
      </c>
    </row>
    <row r="12593">
      <c r="A12593" s="5" t="s">
        <v>191</v>
      </c>
      <c r="B12593" s="5" t="s">
        <v>266</v>
      </c>
      <c r="C12593" s="16" t="s">
        <v>260</v>
      </c>
    </row>
    <row r="12594">
      <c r="A12594" s="5" t="s">
        <v>175</v>
      </c>
      <c r="B12594" s="5" t="s">
        <v>266</v>
      </c>
      <c r="C12594" s="16" t="s">
        <v>261</v>
      </c>
    </row>
    <row r="12595">
      <c r="A12595" s="5" t="s">
        <v>103</v>
      </c>
      <c r="B12595" s="5" t="s">
        <v>266</v>
      </c>
      <c r="C12595" s="16" t="s">
        <v>260</v>
      </c>
    </row>
    <row r="12596">
      <c r="A12596" s="5" t="s">
        <v>196</v>
      </c>
      <c r="B12596" s="5" t="s">
        <v>266</v>
      </c>
      <c r="C12596" s="16" t="s">
        <v>260</v>
      </c>
    </row>
    <row r="12597">
      <c r="A12597" s="5" t="s">
        <v>66</v>
      </c>
      <c r="B12597" s="5" t="s">
        <v>266</v>
      </c>
      <c r="C12597" s="16" t="s">
        <v>259</v>
      </c>
    </row>
    <row r="12598">
      <c r="A12598" s="5" t="s">
        <v>223</v>
      </c>
      <c r="B12598" s="5" t="s">
        <v>266</v>
      </c>
      <c r="C12598" s="16" t="s">
        <v>260</v>
      </c>
    </row>
    <row r="12599">
      <c r="A12599" s="5" t="s">
        <v>125</v>
      </c>
      <c r="B12599" s="5" t="s">
        <v>266</v>
      </c>
      <c r="C12599" s="16" t="s">
        <v>259</v>
      </c>
    </row>
    <row r="12600">
      <c r="A12600" s="5" t="s">
        <v>72</v>
      </c>
      <c r="B12600" s="5" t="s">
        <v>266</v>
      </c>
      <c r="C12600" s="16" t="s">
        <v>259</v>
      </c>
    </row>
    <row r="12601">
      <c r="A12601" s="5" t="s">
        <v>145</v>
      </c>
      <c r="B12601" s="5" t="s">
        <v>266</v>
      </c>
      <c r="C12601" s="16" t="s">
        <v>259</v>
      </c>
    </row>
    <row r="12602">
      <c r="A12602" s="5" t="s">
        <v>227</v>
      </c>
      <c r="B12602" s="5" t="s">
        <v>266</v>
      </c>
      <c r="C12602" s="16" t="s">
        <v>259</v>
      </c>
    </row>
    <row r="12603">
      <c r="A12603" s="5" t="s">
        <v>145</v>
      </c>
      <c r="B12603" s="5" t="s">
        <v>266</v>
      </c>
      <c r="C12603" s="16" t="s">
        <v>259</v>
      </c>
    </row>
    <row r="12604">
      <c r="A12604" s="5" t="s">
        <v>176</v>
      </c>
      <c r="B12604" s="5" t="s">
        <v>266</v>
      </c>
      <c r="C12604" s="16" t="s">
        <v>259</v>
      </c>
    </row>
    <row r="12605">
      <c r="A12605" s="5" t="s">
        <v>214</v>
      </c>
      <c r="B12605" s="5" t="s">
        <v>266</v>
      </c>
      <c r="C12605" s="16" t="s">
        <v>259</v>
      </c>
    </row>
    <row r="12606">
      <c r="A12606" s="5" t="s">
        <v>92</v>
      </c>
      <c r="B12606" s="5" t="s">
        <v>266</v>
      </c>
      <c r="C12606" s="16" t="s">
        <v>259</v>
      </c>
    </row>
    <row r="12607">
      <c r="A12607" s="5" t="s">
        <v>97</v>
      </c>
      <c r="B12607" s="5" t="s">
        <v>266</v>
      </c>
      <c r="C12607" s="16" t="s">
        <v>260</v>
      </c>
    </row>
    <row r="12608">
      <c r="A12608" s="5" t="s">
        <v>102</v>
      </c>
      <c r="B12608" s="5" t="s">
        <v>266</v>
      </c>
      <c r="C12608" s="16" t="s">
        <v>260</v>
      </c>
    </row>
    <row r="12609">
      <c r="A12609" s="5" t="s">
        <v>96</v>
      </c>
      <c r="B12609" s="5" t="s">
        <v>266</v>
      </c>
      <c r="C12609" s="16" t="s">
        <v>260</v>
      </c>
    </row>
    <row r="12610">
      <c r="A12610" s="5" t="s">
        <v>140</v>
      </c>
      <c r="B12610" s="5" t="s">
        <v>266</v>
      </c>
      <c r="C12610" s="16" t="s">
        <v>259</v>
      </c>
    </row>
    <row r="12611">
      <c r="A12611" s="5" t="s">
        <v>233</v>
      </c>
      <c r="B12611" s="5" t="s">
        <v>266</v>
      </c>
      <c r="C12611" s="16" t="s">
        <v>260</v>
      </c>
    </row>
    <row r="12612">
      <c r="A12612" s="5" t="s">
        <v>185</v>
      </c>
      <c r="B12612" s="5" t="s">
        <v>266</v>
      </c>
      <c r="C12612" s="16" t="s">
        <v>260</v>
      </c>
    </row>
    <row r="12613">
      <c r="A12613" s="5" t="s">
        <v>223</v>
      </c>
      <c r="B12613" s="5" t="s">
        <v>266</v>
      </c>
      <c r="C12613" s="16" t="s">
        <v>259</v>
      </c>
    </row>
    <row r="12614">
      <c r="A12614" s="5" t="s">
        <v>133</v>
      </c>
      <c r="B12614" s="5" t="s">
        <v>266</v>
      </c>
      <c r="C12614" s="16" t="s">
        <v>259</v>
      </c>
    </row>
    <row r="12615">
      <c r="A12615" s="5" t="s">
        <v>103</v>
      </c>
      <c r="B12615" s="5" t="s">
        <v>266</v>
      </c>
      <c r="C12615" s="16" t="s">
        <v>260</v>
      </c>
    </row>
    <row r="12616">
      <c r="A12616" s="5" t="s">
        <v>50</v>
      </c>
      <c r="B12616" s="5" t="s">
        <v>266</v>
      </c>
      <c r="C12616" s="16" t="s">
        <v>260</v>
      </c>
    </row>
    <row r="12617">
      <c r="A12617" s="5" t="s">
        <v>250</v>
      </c>
      <c r="B12617" s="5" t="s">
        <v>266</v>
      </c>
      <c r="C12617" s="16" t="s">
        <v>259</v>
      </c>
    </row>
    <row r="12618">
      <c r="A12618" s="5" t="s">
        <v>105</v>
      </c>
      <c r="B12618" s="5" t="s">
        <v>266</v>
      </c>
      <c r="C12618" s="16" t="s">
        <v>259</v>
      </c>
    </row>
    <row r="12619">
      <c r="A12619" s="5" t="s">
        <v>231</v>
      </c>
      <c r="B12619" s="5" t="s">
        <v>266</v>
      </c>
      <c r="C12619" s="16" t="s">
        <v>260</v>
      </c>
    </row>
    <row r="12620">
      <c r="A12620" s="5" t="s">
        <v>184</v>
      </c>
      <c r="B12620" s="5" t="s">
        <v>266</v>
      </c>
      <c r="C12620" s="16" t="s">
        <v>259</v>
      </c>
    </row>
    <row r="12621">
      <c r="A12621" s="5" t="s">
        <v>123</v>
      </c>
      <c r="B12621" s="5" t="s">
        <v>266</v>
      </c>
      <c r="C12621" s="16" t="s">
        <v>260</v>
      </c>
    </row>
    <row r="12622">
      <c r="A12622" s="5" t="s">
        <v>123</v>
      </c>
      <c r="B12622" s="5" t="s">
        <v>266</v>
      </c>
      <c r="C12622" s="16" t="s">
        <v>259</v>
      </c>
    </row>
    <row r="12623">
      <c r="A12623" s="5" t="s">
        <v>241</v>
      </c>
      <c r="B12623" s="5" t="s">
        <v>266</v>
      </c>
      <c r="C12623" s="16" t="s">
        <v>260</v>
      </c>
    </row>
    <row r="12624">
      <c r="A12624" s="5" t="s">
        <v>145</v>
      </c>
      <c r="B12624" s="5" t="s">
        <v>266</v>
      </c>
      <c r="C12624" s="16" t="s">
        <v>259</v>
      </c>
    </row>
    <row r="12625">
      <c r="A12625" s="5" t="s">
        <v>131</v>
      </c>
      <c r="B12625" s="5" t="s">
        <v>266</v>
      </c>
      <c r="C12625" s="16" t="s">
        <v>260</v>
      </c>
    </row>
    <row r="12626">
      <c r="A12626" s="5" t="s">
        <v>134</v>
      </c>
      <c r="B12626" s="5" t="s">
        <v>266</v>
      </c>
      <c r="C12626" s="16" t="s">
        <v>259</v>
      </c>
    </row>
    <row r="12627">
      <c r="A12627" s="5" t="s">
        <v>114</v>
      </c>
      <c r="B12627" s="5" t="s">
        <v>266</v>
      </c>
      <c r="C12627" s="16" t="s">
        <v>259</v>
      </c>
    </row>
    <row r="12628">
      <c r="A12628" s="5" t="s">
        <v>175</v>
      </c>
      <c r="B12628" s="5" t="s">
        <v>266</v>
      </c>
      <c r="C12628" s="16" t="s">
        <v>259</v>
      </c>
    </row>
    <row r="12629">
      <c r="A12629" s="5" t="s">
        <v>247</v>
      </c>
      <c r="B12629" s="5" t="s">
        <v>266</v>
      </c>
      <c r="C12629" s="16" t="s">
        <v>259</v>
      </c>
    </row>
    <row r="12630">
      <c r="A12630" s="5" t="s">
        <v>206</v>
      </c>
      <c r="B12630" s="5" t="s">
        <v>266</v>
      </c>
      <c r="C12630" s="16" t="s">
        <v>259</v>
      </c>
    </row>
    <row r="12631">
      <c r="A12631" s="5" t="s">
        <v>253</v>
      </c>
      <c r="B12631" s="5" t="s">
        <v>266</v>
      </c>
      <c r="C12631" s="16" t="s">
        <v>260</v>
      </c>
    </row>
    <row r="12632">
      <c r="A12632" s="5" t="s">
        <v>77</v>
      </c>
      <c r="B12632" s="5" t="s">
        <v>266</v>
      </c>
      <c r="C12632" s="16" t="s">
        <v>260</v>
      </c>
    </row>
    <row r="12633">
      <c r="A12633" s="5" t="s">
        <v>139</v>
      </c>
      <c r="B12633" s="5" t="s">
        <v>266</v>
      </c>
      <c r="C12633" s="16" t="s">
        <v>259</v>
      </c>
    </row>
    <row r="12634">
      <c r="A12634" s="5" t="s">
        <v>162</v>
      </c>
      <c r="B12634" s="5" t="s">
        <v>266</v>
      </c>
      <c r="C12634" s="16" t="s">
        <v>259</v>
      </c>
    </row>
    <row r="12635">
      <c r="A12635" s="5" t="s">
        <v>196</v>
      </c>
      <c r="B12635" s="5" t="s">
        <v>266</v>
      </c>
      <c r="C12635" s="16" t="s">
        <v>260</v>
      </c>
    </row>
    <row r="12636">
      <c r="A12636" s="5" t="s">
        <v>125</v>
      </c>
      <c r="B12636" s="5" t="s">
        <v>266</v>
      </c>
      <c r="C12636" s="16" t="s">
        <v>259</v>
      </c>
    </row>
    <row r="12637">
      <c r="A12637" s="5" t="s">
        <v>66</v>
      </c>
      <c r="B12637" s="5" t="s">
        <v>266</v>
      </c>
      <c r="C12637" s="16" t="s">
        <v>260</v>
      </c>
    </row>
    <row r="12638">
      <c r="A12638" s="5" t="s">
        <v>106</v>
      </c>
      <c r="B12638" s="5" t="s">
        <v>266</v>
      </c>
      <c r="C12638" s="16" t="s">
        <v>260</v>
      </c>
    </row>
    <row r="12639">
      <c r="A12639" s="5" t="s">
        <v>253</v>
      </c>
      <c r="B12639" s="5" t="s">
        <v>266</v>
      </c>
      <c r="C12639" s="16" t="s">
        <v>259</v>
      </c>
    </row>
    <row r="12640">
      <c r="A12640" s="5" t="s">
        <v>194</v>
      </c>
      <c r="B12640" s="5" t="s">
        <v>266</v>
      </c>
      <c r="C12640" s="16" t="s">
        <v>259</v>
      </c>
    </row>
    <row r="12641">
      <c r="A12641" s="5" t="s">
        <v>99</v>
      </c>
      <c r="B12641" s="5" t="s">
        <v>266</v>
      </c>
      <c r="C12641" s="16" t="s">
        <v>259</v>
      </c>
    </row>
    <row r="12642">
      <c r="A12642" s="5" t="s">
        <v>146</v>
      </c>
      <c r="B12642" s="5" t="s">
        <v>266</v>
      </c>
      <c r="C12642" s="16" t="s">
        <v>259</v>
      </c>
    </row>
    <row r="12643">
      <c r="A12643" s="5" t="s">
        <v>163</v>
      </c>
      <c r="B12643" s="5" t="s">
        <v>266</v>
      </c>
      <c r="C12643" s="16" t="s">
        <v>260</v>
      </c>
    </row>
    <row r="12644">
      <c r="A12644" s="5" t="s">
        <v>114</v>
      </c>
      <c r="B12644" s="5" t="s">
        <v>266</v>
      </c>
      <c r="C12644" s="16" t="s">
        <v>260</v>
      </c>
    </row>
    <row r="12645">
      <c r="A12645" s="5" t="s">
        <v>253</v>
      </c>
      <c r="B12645" s="5" t="s">
        <v>266</v>
      </c>
      <c r="C12645" s="16" t="s">
        <v>260</v>
      </c>
    </row>
    <row r="12646">
      <c r="A12646" s="5" t="s">
        <v>196</v>
      </c>
      <c r="B12646" s="5" t="s">
        <v>266</v>
      </c>
      <c r="C12646" s="16" t="s">
        <v>259</v>
      </c>
    </row>
    <row r="12647">
      <c r="A12647" s="5" t="s">
        <v>151</v>
      </c>
      <c r="B12647" s="5" t="s">
        <v>266</v>
      </c>
      <c r="C12647" s="16" t="s">
        <v>260</v>
      </c>
    </row>
    <row r="12648">
      <c r="A12648" s="5" t="s">
        <v>137</v>
      </c>
      <c r="B12648" s="5" t="s">
        <v>266</v>
      </c>
      <c r="C12648" s="16" t="s">
        <v>260</v>
      </c>
    </row>
    <row r="12649">
      <c r="A12649" s="5" t="s">
        <v>97</v>
      </c>
      <c r="B12649" s="5" t="s">
        <v>266</v>
      </c>
      <c r="C12649" s="16" t="s">
        <v>260</v>
      </c>
    </row>
    <row r="12650">
      <c r="A12650" s="5" t="s">
        <v>183</v>
      </c>
      <c r="B12650" s="5" t="s">
        <v>266</v>
      </c>
      <c r="C12650" s="16" t="s">
        <v>259</v>
      </c>
    </row>
    <row r="12651">
      <c r="A12651" s="5" t="s">
        <v>243</v>
      </c>
      <c r="B12651" s="5" t="s">
        <v>266</v>
      </c>
      <c r="C12651" s="16" t="s">
        <v>259</v>
      </c>
    </row>
    <row r="12652">
      <c r="A12652" s="5" t="s">
        <v>137</v>
      </c>
      <c r="B12652" s="5" t="s">
        <v>266</v>
      </c>
      <c r="C12652" s="16" t="s">
        <v>259</v>
      </c>
    </row>
    <row r="12653">
      <c r="A12653" s="5" t="s">
        <v>217</v>
      </c>
      <c r="B12653" s="5" t="s">
        <v>266</v>
      </c>
      <c r="C12653" s="16" t="s">
        <v>259</v>
      </c>
    </row>
    <row r="12654">
      <c r="A12654" s="5" t="s">
        <v>180</v>
      </c>
      <c r="B12654" s="5" t="s">
        <v>266</v>
      </c>
      <c r="C12654" s="16" t="s">
        <v>260</v>
      </c>
    </row>
    <row r="12655">
      <c r="A12655" s="5" t="s">
        <v>130</v>
      </c>
      <c r="B12655" s="5" t="s">
        <v>266</v>
      </c>
      <c r="C12655" s="16" t="s">
        <v>260</v>
      </c>
    </row>
    <row r="12656">
      <c r="A12656" s="5" t="s">
        <v>136</v>
      </c>
      <c r="B12656" s="5" t="s">
        <v>266</v>
      </c>
      <c r="C12656" s="16" t="s">
        <v>267</v>
      </c>
    </row>
    <row r="12657">
      <c r="A12657" s="5" t="s">
        <v>155</v>
      </c>
      <c r="B12657" s="5" t="s">
        <v>266</v>
      </c>
      <c r="C12657" s="16" t="s">
        <v>259</v>
      </c>
    </row>
    <row r="12658">
      <c r="A12658" s="5" t="s">
        <v>88</v>
      </c>
      <c r="B12658" s="5" t="s">
        <v>266</v>
      </c>
      <c r="C12658" s="16" t="s">
        <v>259</v>
      </c>
    </row>
    <row r="12659">
      <c r="A12659" s="5" t="s">
        <v>212</v>
      </c>
      <c r="B12659" s="5" t="s">
        <v>266</v>
      </c>
      <c r="C12659" s="16" t="s">
        <v>259</v>
      </c>
    </row>
    <row r="12660">
      <c r="A12660" s="5" t="s">
        <v>50</v>
      </c>
      <c r="B12660" s="5" t="s">
        <v>266</v>
      </c>
      <c r="C12660" s="16" t="s">
        <v>260</v>
      </c>
    </row>
    <row r="12661">
      <c r="A12661" s="5" t="s">
        <v>212</v>
      </c>
      <c r="B12661" s="5" t="s">
        <v>266</v>
      </c>
      <c r="C12661" s="16" t="s">
        <v>260</v>
      </c>
    </row>
    <row r="12662">
      <c r="A12662" s="5" t="s">
        <v>157</v>
      </c>
      <c r="B12662" s="5" t="s">
        <v>266</v>
      </c>
      <c r="C12662" s="16" t="s">
        <v>260</v>
      </c>
    </row>
    <row r="12663">
      <c r="A12663" s="5" t="s">
        <v>77</v>
      </c>
      <c r="B12663" s="5" t="s">
        <v>266</v>
      </c>
      <c r="C12663" s="16" t="s">
        <v>260</v>
      </c>
    </row>
    <row r="12664">
      <c r="A12664" s="5" t="s">
        <v>193</v>
      </c>
      <c r="B12664" s="5" t="s">
        <v>266</v>
      </c>
      <c r="C12664" s="16" t="s">
        <v>260</v>
      </c>
    </row>
    <row r="12665">
      <c r="A12665" s="5" t="s">
        <v>169</v>
      </c>
      <c r="B12665" s="5" t="s">
        <v>266</v>
      </c>
      <c r="C12665" s="16" t="s">
        <v>259</v>
      </c>
    </row>
    <row r="12666">
      <c r="A12666" s="5" t="s">
        <v>162</v>
      </c>
      <c r="B12666" s="5" t="s">
        <v>266</v>
      </c>
      <c r="C12666" s="16" t="s">
        <v>260</v>
      </c>
    </row>
    <row r="12667">
      <c r="A12667" s="5" t="s">
        <v>188</v>
      </c>
      <c r="B12667" s="5" t="s">
        <v>266</v>
      </c>
      <c r="C12667" s="16" t="s">
        <v>260</v>
      </c>
    </row>
    <row r="12668">
      <c r="A12668" s="5" t="s">
        <v>100</v>
      </c>
      <c r="B12668" s="5" t="s">
        <v>266</v>
      </c>
      <c r="C12668" s="16" t="s">
        <v>260</v>
      </c>
    </row>
    <row r="12669">
      <c r="A12669" s="5" t="s">
        <v>152</v>
      </c>
      <c r="B12669" s="5" t="s">
        <v>266</v>
      </c>
      <c r="C12669" s="16" t="s">
        <v>260</v>
      </c>
    </row>
    <row r="12670">
      <c r="A12670" s="5" t="s">
        <v>106</v>
      </c>
      <c r="B12670" s="5" t="s">
        <v>266</v>
      </c>
      <c r="C12670" s="16" t="s">
        <v>260</v>
      </c>
    </row>
    <row r="12671">
      <c r="A12671" s="5" t="s">
        <v>244</v>
      </c>
      <c r="B12671" s="5" t="s">
        <v>266</v>
      </c>
      <c r="C12671" s="16" t="s">
        <v>260</v>
      </c>
    </row>
    <row r="12672">
      <c r="A12672" s="5" t="s">
        <v>161</v>
      </c>
      <c r="B12672" s="5" t="s">
        <v>266</v>
      </c>
      <c r="C12672" s="16" t="s">
        <v>260</v>
      </c>
    </row>
    <row r="12673">
      <c r="A12673" s="5" t="s">
        <v>141</v>
      </c>
      <c r="B12673" s="5" t="s">
        <v>266</v>
      </c>
      <c r="C12673" s="16" t="s">
        <v>259</v>
      </c>
    </row>
    <row r="12674">
      <c r="A12674" s="5" t="s">
        <v>47</v>
      </c>
      <c r="B12674" s="5" t="s">
        <v>266</v>
      </c>
      <c r="C12674" s="16" t="s">
        <v>259</v>
      </c>
    </row>
    <row r="12675">
      <c r="A12675" s="5" t="s">
        <v>247</v>
      </c>
      <c r="B12675" s="5" t="s">
        <v>266</v>
      </c>
      <c r="C12675" s="16" t="s">
        <v>260</v>
      </c>
    </row>
    <row r="12676">
      <c r="A12676" s="5" t="s">
        <v>189</v>
      </c>
      <c r="B12676" s="5" t="s">
        <v>266</v>
      </c>
      <c r="C12676" s="16" t="s">
        <v>260</v>
      </c>
    </row>
    <row r="12677">
      <c r="A12677" s="5" t="s">
        <v>81</v>
      </c>
      <c r="B12677" s="5" t="s">
        <v>266</v>
      </c>
      <c r="C12677" s="16" t="s">
        <v>259</v>
      </c>
    </row>
    <row r="12678">
      <c r="A12678" s="5" t="s">
        <v>203</v>
      </c>
      <c r="B12678" s="5" t="s">
        <v>266</v>
      </c>
      <c r="C12678" s="16" t="s">
        <v>260</v>
      </c>
    </row>
    <row r="12679">
      <c r="A12679" s="5" t="s">
        <v>166</v>
      </c>
      <c r="B12679" s="5" t="s">
        <v>266</v>
      </c>
      <c r="C12679" s="16" t="s">
        <v>259</v>
      </c>
    </row>
    <row r="12680">
      <c r="A12680" s="5" t="s">
        <v>89</v>
      </c>
      <c r="B12680" s="5" t="s">
        <v>266</v>
      </c>
      <c r="C12680" s="16" t="s">
        <v>260</v>
      </c>
    </row>
    <row r="12681">
      <c r="A12681" s="5" t="s">
        <v>147</v>
      </c>
      <c r="B12681" s="5" t="s">
        <v>266</v>
      </c>
      <c r="C12681" s="16" t="s">
        <v>259</v>
      </c>
    </row>
    <row r="12682">
      <c r="A12682" s="5" t="s">
        <v>202</v>
      </c>
      <c r="B12682" s="5" t="s">
        <v>266</v>
      </c>
      <c r="C12682" s="16" t="s">
        <v>260</v>
      </c>
    </row>
    <row r="12683">
      <c r="A12683" s="5" t="s">
        <v>179</v>
      </c>
      <c r="B12683" s="5" t="s">
        <v>266</v>
      </c>
      <c r="C12683" s="16" t="s">
        <v>259</v>
      </c>
    </row>
    <row r="12684">
      <c r="A12684" s="5" t="s">
        <v>159</v>
      </c>
      <c r="B12684" s="5" t="s">
        <v>266</v>
      </c>
      <c r="C12684" s="16" t="s">
        <v>259</v>
      </c>
    </row>
    <row r="12685">
      <c r="A12685" s="5" t="s">
        <v>210</v>
      </c>
      <c r="B12685" s="5" t="s">
        <v>266</v>
      </c>
      <c r="C12685" s="16" t="s">
        <v>260</v>
      </c>
    </row>
    <row r="12686">
      <c r="A12686" s="5" t="s">
        <v>236</v>
      </c>
      <c r="B12686" s="5" t="s">
        <v>266</v>
      </c>
      <c r="C12686" s="16" t="s">
        <v>259</v>
      </c>
    </row>
    <row r="12687">
      <c r="A12687" s="5" t="s">
        <v>214</v>
      </c>
      <c r="B12687" s="5" t="s">
        <v>266</v>
      </c>
      <c r="C12687" s="16" t="s">
        <v>260</v>
      </c>
    </row>
    <row r="12688">
      <c r="A12688" s="5" t="s">
        <v>207</v>
      </c>
      <c r="B12688" s="5" t="s">
        <v>266</v>
      </c>
      <c r="C12688" s="16" t="s">
        <v>260</v>
      </c>
    </row>
    <row r="12689">
      <c r="A12689" s="5" t="s">
        <v>245</v>
      </c>
      <c r="B12689" s="5" t="s">
        <v>266</v>
      </c>
      <c r="C12689" s="16" t="s">
        <v>260</v>
      </c>
    </row>
    <row r="12690">
      <c r="A12690" s="5" t="s">
        <v>147</v>
      </c>
      <c r="B12690" s="5" t="s">
        <v>266</v>
      </c>
      <c r="C12690" s="16" t="s">
        <v>260</v>
      </c>
    </row>
    <row r="12691">
      <c r="A12691" s="5" t="s">
        <v>217</v>
      </c>
      <c r="B12691" s="5" t="s">
        <v>266</v>
      </c>
      <c r="C12691" s="16" t="s">
        <v>259</v>
      </c>
    </row>
    <row r="12692">
      <c r="A12692" s="5" t="s">
        <v>72</v>
      </c>
      <c r="B12692" s="5" t="s">
        <v>266</v>
      </c>
      <c r="C12692" s="16" t="s">
        <v>260</v>
      </c>
    </row>
    <row r="12693">
      <c r="A12693" s="5" t="s">
        <v>50</v>
      </c>
      <c r="B12693" s="5" t="s">
        <v>266</v>
      </c>
      <c r="C12693" s="16" t="s">
        <v>260</v>
      </c>
    </row>
    <row r="12694">
      <c r="A12694" s="5" t="s">
        <v>196</v>
      </c>
      <c r="B12694" s="5" t="s">
        <v>266</v>
      </c>
      <c r="C12694" s="16" t="s">
        <v>260</v>
      </c>
    </row>
    <row r="12695">
      <c r="A12695" s="5" t="s">
        <v>72</v>
      </c>
      <c r="B12695" s="5" t="s">
        <v>266</v>
      </c>
      <c r="C12695" s="16" t="s">
        <v>260</v>
      </c>
    </row>
    <row r="12696">
      <c r="A12696" s="5" t="s">
        <v>77</v>
      </c>
      <c r="B12696" s="5" t="s">
        <v>266</v>
      </c>
      <c r="C12696" s="16" t="s">
        <v>259</v>
      </c>
    </row>
    <row r="12697">
      <c r="A12697" s="5" t="s">
        <v>101</v>
      </c>
      <c r="B12697" s="5" t="s">
        <v>266</v>
      </c>
      <c r="C12697" s="16" t="s">
        <v>259</v>
      </c>
    </row>
    <row r="12698">
      <c r="A12698" s="5" t="s">
        <v>178</v>
      </c>
      <c r="B12698" s="5" t="s">
        <v>266</v>
      </c>
      <c r="C12698" s="16" t="s">
        <v>259</v>
      </c>
    </row>
    <row r="12699">
      <c r="A12699" s="5" t="s">
        <v>42</v>
      </c>
      <c r="B12699" s="5" t="s">
        <v>266</v>
      </c>
      <c r="C12699" s="16" t="s">
        <v>260</v>
      </c>
    </row>
    <row r="12700">
      <c r="A12700" s="5" t="s">
        <v>119</v>
      </c>
      <c r="B12700" s="5" t="s">
        <v>266</v>
      </c>
      <c r="C12700" s="16" t="s">
        <v>260</v>
      </c>
    </row>
    <row r="12701">
      <c r="A12701" s="5" t="s">
        <v>185</v>
      </c>
      <c r="B12701" s="5" t="s">
        <v>266</v>
      </c>
      <c r="C12701" s="16" t="s">
        <v>259</v>
      </c>
    </row>
    <row r="12702">
      <c r="A12702" s="5" t="s">
        <v>211</v>
      </c>
      <c r="B12702" s="5" t="s">
        <v>266</v>
      </c>
      <c r="C12702" s="16" t="s">
        <v>259</v>
      </c>
    </row>
    <row r="12703">
      <c r="A12703" s="5" t="s">
        <v>116</v>
      </c>
      <c r="B12703" s="5" t="s">
        <v>266</v>
      </c>
      <c r="C12703" s="16" t="s">
        <v>259</v>
      </c>
    </row>
    <row r="12704">
      <c r="A12704" s="5" t="s">
        <v>185</v>
      </c>
      <c r="B12704" s="5" t="s">
        <v>266</v>
      </c>
      <c r="C12704" s="16" t="s">
        <v>259</v>
      </c>
    </row>
    <row r="12705">
      <c r="A12705" s="5" t="s">
        <v>120</v>
      </c>
      <c r="B12705" s="5" t="s">
        <v>266</v>
      </c>
      <c r="C12705" s="16" t="s">
        <v>260</v>
      </c>
    </row>
    <row r="12706">
      <c r="A12706" s="5" t="s">
        <v>148</v>
      </c>
      <c r="B12706" s="5" t="s">
        <v>266</v>
      </c>
      <c r="C12706" s="16" t="s">
        <v>260</v>
      </c>
    </row>
    <row r="12707">
      <c r="A12707" s="5" t="s">
        <v>162</v>
      </c>
      <c r="B12707" s="5" t="s">
        <v>266</v>
      </c>
      <c r="C12707" s="16" t="s">
        <v>260</v>
      </c>
    </row>
    <row r="12708">
      <c r="A12708" s="5" t="s">
        <v>86</v>
      </c>
      <c r="B12708" s="5" t="s">
        <v>266</v>
      </c>
      <c r="C12708" s="16" t="s">
        <v>259</v>
      </c>
    </row>
    <row r="12709">
      <c r="A12709" s="5" t="s">
        <v>117</v>
      </c>
      <c r="B12709" s="5" t="s">
        <v>266</v>
      </c>
      <c r="C12709" s="16" t="s">
        <v>259</v>
      </c>
    </row>
    <row r="12710">
      <c r="A12710" s="5" t="s">
        <v>148</v>
      </c>
      <c r="B12710" s="5" t="s">
        <v>266</v>
      </c>
      <c r="C12710" s="16" t="s">
        <v>259</v>
      </c>
    </row>
    <row r="12711">
      <c r="A12711" s="5" t="s">
        <v>233</v>
      </c>
      <c r="B12711" s="5" t="s">
        <v>266</v>
      </c>
      <c r="C12711" s="16" t="s">
        <v>259</v>
      </c>
    </row>
    <row r="12712">
      <c r="A12712" s="5" t="s">
        <v>146</v>
      </c>
      <c r="B12712" s="5" t="s">
        <v>266</v>
      </c>
      <c r="C12712" s="16" t="s">
        <v>259</v>
      </c>
    </row>
    <row r="12713">
      <c r="A12713" s="5" t="s">
        <v>117</v>
      </c>
      <c r="B12713" s="5" t="s">
        <v>266</v>
      </c>
      <c r="C12713" s="16" t="s">
        <v>259</v>
      </c>
    </row>
    <row r="12714">
      <c r="A12714" s="5" t="s">
        <v>225</v>
      </c>
      <c r="B12714" s="5" t="s">
        <v>266</v>
      </c>
      <c r="C12714" s="16" t="s">
        <v>260</v>
      </c>
    </row>
    <row r="12715">
      <c r="A12715" s="5" t="s">
        <v>202</v>
      </c>
      <c r="B12715" s="5" t="s">
        <v>266</v>
      </c>
      <c r="C12715" s="16" t="s">
        <v>260</v>
      </c>
    </row>
    <row r="12716">
      <c r="A12716" s="5" t="s">
        <v>178</v>
      </c>
      <c r="B12716" s="5" t="s">
        <v>266</v>
      </c>
      <c r="C12716" s="16" t="s">
        <v>259</v>
      </c>
    </row>
    <row r="12717">
      <c r="A12717" s="5" t="s">
        <v>192</v>
      </c>
      <c r="B12717" s="5" t="s">
        <v>266</v>
      </c>
      <c r="C12717" s="16" t="s">
        <v>259</v>
      </c>
    </row>
    <row r="12718">
      <c r="A12718" s="5" t="s">
        <v>136</v>
      </c>
      <c r="B12718" s="5" t="s">
        <v>266</v>
      </c>
      <c r="C12718" s="16" t="s">
        <v>259</v>
      </c>
    </row>
    <row r="12719">
      <c r="A12719" s="5" t="s">
        <v>156</v>
      </c>
      <c r="B12719" s="5" t="s">
        <v>266</v>
      </c>
      <c r="C12719" s="16" t="s">
        <v>260</v>
      </c>
    </row>
    <row r="12720">
      <c r="A12720" s="5" t="s">
        <v>238</v>
      </c>
      <c r="B12720" s="5" t="s">
        <v>266</v>
      </c>
      <c r="C12720" s="16" t="s">
        <v>260</v>
      </c>
    </row>
    <row r="12721">
      <c r="A12721" s="5" t="s">
        <v>225</v>
      </c>
      <c r="B12721" s="5" t="s">
        <v>266</v>
      </c>
      <c r="C12721" s="16" t="s">
        <v>260</v>
      </c>
    </row>
    <row r="12722">
      <c r="A12722" s="5" t="s">
        <v>133</v>
      </c>
      <c r="B12722" s="5" t="s">
        <v>266</v>
      </c>
      <c r="C12722" s="16" t="s">
        <v>260</v>
      </c>
    </row>
    <row r="12723">
      <c r="A12723" s="5" t="s">
        <v>213</v>
      </c>
      <c r="B12723" s="5" t="s">
        <v>266</v>
      </c>
      <c r="C12723" s="16" t="s">
        <v>259</v>
      </c>
    </row>
    <row r="12724">
      <c r="A12724" s="5" t="s">
        <v>146</v>
      </c>
      <c r="B12724" s="5" t="s">
        <v>266</v>
      </c>
      <c r="C12724" s="16" t="s">
        <v>259</v>
      </c>
    </row>
    <row r="12725">
      <c r="A12725" s="5" t="s">
        <v>161</v>
      </c>
      <c r="B12725" s="5" t="s">
        <v>266</v>
      </c>
      <c r="C12725" s="16" t="s">
        <v>259</v>
      </c>
    </row>
    <row r="12726">
      <c r="A12726" s="5" t="s">
        <v>164</v>
      </c>
      <c r="B12726" s="5" t="s">
        <v>266</v>
      </c>
      <c r="C12726" s="16" t="s">
        <v>260</v>
      </c>
    </row>
    <row r="12727">
      <c r="A12727" s="5" t="s">
        <v>81</v>
      </c>
      <c r="B12727" s="5" t="s">
        <v>266</v>
      </c>
      <c r="C12727" s="16" t="s">
        <v>260</v>
      </c>
    </row>
    <row r="12728">
      <c r="A12728" s="5" t="s">
        <v>97</v>
      </c>
      <c r="B12728" s="5" t="s">
        <v>266</v>
      </c>
      <c r="C12728" s="16" t="s">
        <v>260</v>
      </c>
    </row>
    <row r="12729">
      <c r="A12729" s="5" t="s">
        <v>144</v>
      </c>
      <c r="B12729" s="5" t="s">
        <v>266</v>
      </c>
      <c r="C12729" s="16" t="s">
        <v>259</v>
      </c>
    </row>
    <row r="12730">
      <c r="A12730" s="5" t="s">
        <v>70</v>
      </c>
      <c r="B12730" s="5" t="s">
        <v>266</v>
      </c>
      <c r="C12730" s="16" t="s">
        <v>259</v>
      </c>
    </row>
    <row r="12731">
      <c r="A12731" s="5" t="s">
        <v>82</v>
      </c>
      <c r="B12731" s="5" t="s">
        <v>266</v>
      </c>
      <c r="C12731" s="16" t="s">
        <v>260</v>
      </c>
    </row>
    <row r="12732">
      <c r="A12732" s="5" t="s">
        <v>136</v>
      </c>
      <c r="B12732" s="5" t="s">
        <v>266</v>
      </c>
      <c r="C12732" s="16" t="s">
        <v>259</v>
      </c>
    </row>
    <row r="12733">
      <c r="A12733" s="5" t="s">
        <v>228</v>
      </c>
      <c r="B12733" s="5" t="s">
        <v>266</v>
      </c>
      <c r="C12733" s="16" t="s">
        <v>260</v>
      </c>
    </row>
    <row r="12734">
      <c r="A12734" s="5" t="s">
        <v>177</v>
      </c>
      <c r="B12734" s="5" t="s">
        <v>266</v>
      </c>
      <c r="C12734" s="16" t="s">
        <v>260</v>
      </c>
    </row>
    <row r="12735">
      <c r="A12735" s="5" t="s">
        <v>251</v>
      </c>
      <c r="B12735" s="5" t="s">
        <v>266</v>
      </c>
      <c r="C12735" s="16" t="s">
        <v>259</v>
      </c>
    </row>
    <row r="12736">
      <c r="A12736" s="5" t="s">
        <v>154</v>
      </c>
      <c r="B12736" s="5" t="s">
        <v>266</v>
      </c>
      <c r="C12736" s="16" t="s">
        <v>259</v>
      </c>
    </row>
    <row r="12737">
      <c r="A12737" s="5" t="s">
        <v>214</v>
      </c>
      <c r="B12737" s="5" t="s">
        <v>266</v>
      </c>
      <c r="C12737" s="16" t="s">
        <v>259</v>
      </c>
    </row>
    <row r="12738">
      <c r="A12738" s="5" t="s">
        <v>70</v>
      </c>
      <c r="B12738" s="5" t="s">
        <v>266</v>
      </c>
      <c r="C12738" s="16" t="s">
        <v>259</v>
      </c>
    </row>
    <row r="12739">
      <c r="A12739" s="5" t="s">
        <v>94</v>
      </c>
      <c r="B12739" s="5" t="s">
        <v>266</v>
      </c>
      <c r="C12739" s="16" t="s">
        <v>259</v>
      </c>
    </row>
    <row r="12740">
      <c r="A12740" s="5" t="s">
        <v>202</v>
      </c>
      <c r="B12740" s="5" t="s">
        <v>266</v>
      </c>
      <c r="C12740" s="16" t="s">
        <v>260</v>
      </c>
    </row>
    <row r="12741">
      <c r="A12741" s="5" t="s">
        <v>167</v>
      </c>
      <c r="B12741" s="5" t="s">
        <v>266</v>
      </c>
      <c r="C12741" s="16" t="s">
        <v>260</v>
      </c>
    </row>
    <row r="12742">
      <c r="A12742" s="5" t="s">
        <v>223</v>
      </c>
      <c r="B12742" s="5" t="s">
        <v>266</v>
      </c>
      <c r="C12742" s="16" t="s">
        <v>259</v>
      </c>
    </row>
    <row r="12743">
      <c r="A12743" s="5" t="s">
        <v>206</v>
      </c>
      <c r="B12743" s="5" t="s">
        <v>266</v>
      </c>
      <c r="C12743" s="16" t="s">
        <v>260</v>
      </c>
    </row>
    <row r="12744">
      <c r="A12744" s="5" t="s">
        <v>111</v>
      </c>
      <c r="B12744" s="5" t="s">
        <v>266</v>
      </c>
      <c r="C12744" s="16" t="s">
        <v>259</v>
      </c>
    </row>
    <row r="12745">
      <c r="A12745" s="5" t="s">
        <v>157</v>
      </c>
      <c r="B12745" s="5" t="s">
        <v>266</v>
      </c>
      <c r="C12745" s="16" t="s">
        <v>260</v>
      </c>
    </row>
    <row r="12746">
      <c r="A12746" s="5" t="s">
        <v>254</v>
      </c>
      <c r="B12746" s="5" t="s">
        <v>266</v>
      </c>
      <c r="C12746" s="16" t="s">
        <v>260</v>
      </c>
    </row>
    <row r="12747">
      <c r="A12747" s="5" t="s">
        <v>153</v>
      </c>
      <c r="B12747" s="5" t="s">
        <v>266</v>
      </c>
      <c r="C12747" s="16" t="s">
        <v>259</v>
      </c>
    </row>
    <row r="12748">
      <c r="A12748" s="5" t="s">
        <v>146</v>
      </c>
      <c r="B12748" s="5" t="s">
        <v>266</v>
      </c>
      <c r="C12748" s="16" t="s">
        <v>259</v>
      </c>
    </row>
    <row r="12749">
      <c r="A12749" s="5" t="s">
        <v>231</v>
      </c>
      <c r="B12749" s="5" t="s">
        <v>266</v>
      </c>
      <c r="C12749" s="16" t="s">
        <v>260</v>
      </c>
    </row>
    <row r="12750">
      <c r="A12750" s="5" t="s">
        <v>184</v>
      </c>
      <c r="B12750" s="5" t="s">
        <v>266</v>
      </c>
      <c r="C12750" s="16" t="s">
        <v>260</v>
      </c>
    </row>
    <row r="12751">
      <c r="A12751" s="5" t="s">
        <v>54</v>
      </c>
      <c r="B12751" s="5" t="s">
        <v>266</v>
      </c>
      <c r="C12751" s="16" t="s">
        <v>259</v>
      </c>
    </row>
    <row r="12752">
      <c r="A12752" s="5" t="s">
        <v>81</v>
      </c>
      <c r="B12752" s="5" t="s">
        <v>266</v>
      </c>
      <c r="C12752" s="16" t="s">
        <v>260</v>
      </c>
    </row>
    <row r="12753">
      <c r="A12753" s="5" t="s">
        <v>156</v>
      </c>
      <c r="B12753" s="5" t="s">
        <v>266</v>
      </c>
      <c r="C12753" s="16" t="s">
        <v>260</v>
      </c>
    </row>
    <row r="12754">
      <c r="A12754" s="5" t="s">
        <v>152</v>
      </c>
      <c r="B12754" s="5" t="s">
        <v>266</v>
      </c>
      <c r="C12754" s="16" t="s">
        <v>259</v>
      </c>
    </row>
    <row r="12755">
      <c r="A12755" s="5" t="s">
        <v>226</v>
      </c>
      <c r="B12755" s="5" t="s">
        <v>266</v>
      </c>
      <c r="C12755" s="16" t="s">
        <v>259</v>
      </c>
    </row>
    <row r="12756">
      <c r="A12756" s="5" t="s">
        <v>191</v>
      </c>
      <c r="B12756" s="5" t="s">
        <v>266</v>
      </c>
      <c r="C12756" s="16" t="s">
        <v>259</v>
      </c>
    </row>
    <row r="12757">
      <c r="A12757" s="5" t="s">
        <v>134</v>
      </c>
      <c r="B12757" s="5" t="s">
        <v>266</v>
      </c>
      <c r="C12757" s="16" t="s">
        <v>259</v>
      </c>
    </row>
    <row r="12758">
      <c r="A12758" s="5" t="s">
        <v>240</v>
      </c>
      <c r="B12758" s="5" t="s">
        <v>266</v>
      </c>
      <c r="C12758" s="16" t="s">
        <v>260</v>
      </c>
    </row>
    <row r="12759">
      <c r="A12759" s="5" t="s">
        <v>99</v>
      </c>
      <c r="B12759" s="5" t="s">
        <v>266</v>
      </c>
      <c r="C12759" s="16" t="s">
        <v>259</v>
      </c>
    </row>
    <row r="12760">
      <c r="A12760" s="5" t="s">
        <v>202</v>
      </c>
      <c r="B12760" s="5" t="s">
        <v>266</v>
      </c>
      <c r="C12760" s="16" t="s">
        <v>259</v>
      </c>
    </row>
    <row r="12761">
      <c r="A12761" s="5" t="s">
        <v>165</v>
      </c>
      <c r="B12761" s="5" t="s">
        <v>266</v>
      </c>
      <c r="C12761" s="16" t="s">
        <v>259</v>
      </c>
    </row>
    <row r="12762">
      <c r="A12762" s="5" t="s">
        <v>102</v>
      </c>
      <c r="B12762" s="5" t="s">
        <v>266</v>
      </c>
      <c r="C12762" s="16" t="s">
        <v>259</v>
      </c>
    </row>
    <row r="12763">
      <c r="A12763" s="5" t="s">
        <v>146</v>
      </c>
      <c r="B12763" s="5" t="s">
        <v>266</v>
      </c>
      <c r="C12763" s="16" t="s">
        <v>259</v>
      </c>
    </row>
    <row r="12764">
      <c r="A12764" s="5" t="s">
        <v>151</v>
      </c>
      <c r="B12764" s="5" t="s">
        <v>266</v>
      </c>
      <c r="C12764" s="16" t="s">
        <v>259</v>
      </c>
    </row>
    <row r="12765">
      <c r="A12765" s="5" t="s">
        <v>113</v>
      </c>
      <c r="B12765" s="5" t="s">
        <v>266</v>
      </c>
      <c r="C12765" s="16" t="s">
        <v>260</v>
      </c>
    </row>
    <row r="12766">
      <c r="A12766" s="5" t="s">
        <v>174</v>
      </c>
      <c r="B12766" s="5" t="s">
        <v>266</v>
      </c>
      <c r="C12766" s="16" t="s">
        <v>260</v>
      </c>
    </row>
    <row r="12767">
      <c r="A12767" s="5" t="s">
        <v>131</v>
      </c>
      <c r="B12767" s="5" t="s">
        <v>266</v>
      </c>
      <c r="C12767" s="16" t="s">
        <v>259</v>
      </c>
    </row>
    <row r="12768">
      <c r="A12768" s="5" t="s">
        <v>239</v>
      </c>
      <c r="B12768" s="5" t="s">
        <v>266</v>
      </c>
      <c r="C12768" s="16" t="s">
        <v>260</v>
      </c>
    </row>
    <row r="12769">
      <c r="A12769" s="5" t="s">
        <v>241</v>
      </c>
      <c r="B12769" s="5" t="s">
        <v>266</v>
      </c>
      <c r="C12769" s="16" t="s">
        <v>260</v>
      </c>
    </row>
    <row r="12770">
      <c r="A12770" s="5" t="s">
        <v>149</v>
      </c>
      <c r="B12770" s="5" t="s">
        <v>266</v>
      </c>
      <c r="C12770" s="16" t="s">
        <v>259</v>
      </c>
    </row>
    <row r="12771">
      <c r="A12771" s="5" t="s">
        <v>146</v>
      </c>
      <c r="B12771" s="5" t="s">
        <v>266</v>
      </c>
      <c r="C12771" s="16" t="s">
        <v>259</v>
      </c>
    </row>
    <row r="12772">
      <c r="A12772" s="5" t="s">
        <v>190</v>
      </c>
      <c r="B12772" s="5" t="s">
        <v>266</v>
      </c>
      <c r="C12772" s="16" t="s">
        <v>260</v>
      </c>
    </row>
    <row r="12773">
      <c r="A12773" s="5" t="s">
        <v>241</v>
      </c>
      <c r="B12773" s="5" t="s">
        <v>266</v>
      </c>
      <c r="C12773" s="16" t="s">
        <v>259</v>
      </c>
    </row>
    <row r="12774">
      <c r="A12774" s="5" t="s">
        <v>206</v>
      </c>
      <c r="B12774" s="5" t="s">
        <v>266</v>
      </c>
      <c r="C12774" s="16" t="s">
        <v>260</v>
      </c>
    </row>
    <row r="12775">
      <c r="A12775" s="5" t="s">
        <v>110</v>
      </c>
      <c r="B12775" s="5" t="s">
        <v>266</v>
      </c>
      <c r="C12775" s="16" t="s">
        <v>260</v>
      </c>
    </row>
    <row r="12776">
      <c r="A12776" s="5" t="s">
        <v>158</v>
      </c>
      <c r="B12776" s="5" t="s">
        <v>266</v>
      </c>
      <c r="C12776" s="16" t="s">
        <v>260</v>
      </c>
    </row>
    <row r="12777">
      <c r="A12777" s="5" t="s">
        <v>168</v>
      </c>
      <c r="B12777" s="5" t="s">
        <v>266</v>
      </c>
      <c r="C12777" s="16" t="s">
        <v>260</v>
      </c>
    </row>
    <row r="12778">
      <c r="A12778" s="5" t="s">
        <v>73</v>
      </c>
      <c r="B12778" s="5" t="s">
        <v>266</v>
      </c>
      <c r="C12778" s="16" t="s">
        <v>259</v>
      </c>
    </row>
    <row r="12779">
      <c r="A12779" s="5" t="s">
        <v>120</v>
      </c>
      <c r="B12779" s="5" t="s">
        <v>266</v>
      </c>
      <c r="C12779" s="16" t="s">
        <v>259</v>
      </c>
    </row>
    <row r="12780">
      <c r="A12780" s="5" t="s">
        <v>254</v>
      </c>
      <c r="B12780" s="5" t="s">
        <v>266</v>
      </c>
      <c r="C12780" s="16" t="s">
        <v>260</v>
      </c>
    </row>
    <row r="12781">
      <c r="A12781" s="5" t="s">
        <v>136</v>
      </c>
      <c r="B12781" s="5" t="s">
        <v>266</v>
      </c>
      <c r="C12781" s="16" t="s">
        <v>260</v>
      </c>
    </row>
    <row r="12782">
      <c r="A12782" s="5" t="s">
        <v>232</v>
      </c>
      <c r="B12782" s="5" t="s">
        <v>266</v>
      </c>
      <c r="C12782" s="16" t="s">
        <v>260</v>
      </c>
    </row>
    <row r="12783">
      <c r="A12783" s="5" t="s">
        <v>120</v>
      </c>
      <c r="B12783" s="5" t="s">
        <v>266</v>
      </c>
      <c r="C12783" s="16" t="s">
        <v>259</v>
      </c>
    </row>
    <row r="12784">
      <c r="A12784" s="5" t="s">
        <v>246</v>
      </c>
      <c r="B12784" s="5" t="s">
        <v>266</v>
      </c>
      <c r="C12784" s="16" t="s">
        <v>259</v>
      </c>
    </row>
    <row r="12785">
      <c r="A12785" s="5" t="s">
        <v>70</v>
      </c>
      <c r="B12785" s="5" t="s">
        <v>266</v>
      </c>
      <c r="C12785" s="16" t="s">
        <v>260</v>
      </c>
    </row>
    <row r="12786">
      <c r="A12786" s="5" t="s">
        <v>82</v>
      </c>
      <c r="B12786" s="5" t="s">
        <v>266</v>
      </c>
      <c r="C12786" s="16" t="s">
        <v>259</v>
      </c>
    </row>
    <row r="12787">
      <c r="A12787" s="5" t="s">
        <v>207</v>
      </c>
      <c r="B12787" s="5" t="s">
        <v>266</v>
      </c>
      <c r="C12787" s="16" t="s">
        <v>259</v>
      </c>
    </row>
    <row r="12788">
      <c r="A12788" s="5" t="s">
        <v>111</v>
      </c>
      <c r="B12788" s="5" t="s">
        <v>266</v>
      </c>
      <c r="C12788" s="16" t="s">
        <v>260</v>
      </c>
    </row>
    <row r="12789">
      <c r="A12789" s="5" t="s">
        <v>195</v>
      </c>
      <c r="B12789" s="5" t="s">
        <v>266</v>
      </c>
      <c r="C12789" s="16" t="s">
        <v>260</v>
      </c>
    </row>
    <row r="12790">
      <c r="A12790" s="5" t="s">
        <v>186</v>
      </c>
      <c r="B12790" s="5" t="s">
        <v>266</v>
      </c>
      <c r="C12790" s="16" t="s">
        <v>260</v>
      </c>
    </row>
    <row r="12791">
      <c r="A12791" s="5" t="s">
        <v>113</v>
      </c>
      <c r="B12791" s="5" t="s">
        <v>266</v>
      </c>
      <c r="C12791" s="16" t="s">
        <v>260</v>
      </c>
    </row>
    <row r="12792">
      <c r="A12792" s="5" t="s">
        <v>164</v>
      </c>
      <c r="B12792" s="5" t="s">
        <v>266</v>
      </c>
      <c r="C12792" s="16" t="s">
        <v>259</v>
      </c>
    </row>
    <row r="12793">
      <c r="A12793" s="5" t="s">
        <v>135</v>
      </c>
      <c r="B12793" s="5" t="s">
        <v>266</v>
      </c>
      <c r="C12793" s="16" t="s">
        <v>260</v>
      </c>
    </row>
    <row r="12794">
      <c r="A12794" s="5" t="s">
        <v>66</v>
      </c>
      <c r="B12794" s="5" t="s">
        <v>266</v>
      </c>
      <c r="C12794" s="16" t="s">
        <v>260</v>
      </c>
    </row>
    <row r="12795">
      <c r="A12795" s="5" t="s">
        <v>130</v>
      </c>
      <c r="B12795" s="5" t="s">
        <v>266</v>
      </c>
      <c r="C12795" s="16" t="s">
        <v>259</v>
      </c>
    </row>
    <row r="12796">
      <c r="A12796" s="5" t="s">
        <v>120</v>
      </c>
      <c r="B12796" s="5" t="s">
        <v>266</v>
      </c>
      <c r="C12796" s="16" t="s">
        <v>259</v>
      </c>
    </row>
    <row r="12797">
      <c r="A12797" s="5" t="s">
        <v>187</v>
      </c>
      <c r="B12797" s="5" t="s">
        <v>266</v>
      </c>
      <c r="C12797" s="16" t="s">
        <v>259</v>
      </c>
    </row>
    <row r="12798">
      <c r="A12798" s="5" t="s">
        <v>81</v>
      </c>
      <c r="B12798" s="5" t="s">
        <v>266</v>
      </c>
      <c r="C12798" s="16" t="s">
        <v>259</v>
      </c>
    </row>
    <row r="12799">
      <c r="A12799" s="5" t="s">
        <v>136</v>
      </c>
      <c r="B12799" s="5" t="s">
        <v>266</v>
      </c>
      <c r="C12799" s="16" t="s">
        <v>259</v>
      </c>
    </row>
    <row r="12800">
      <c r="A12800" s="5" t="s">
        <v>104</v>
      </c>
      <c r="B12800" s="5" t="s">
        <v>266</v>
      </c>
      <c r="C12800" s="16" t="s">
        <v>260</v>
      </c>
    </row>
    <row r="12801">
      <c r="A12801" s="5" t="s">
        <v>172</v>
      </c>
      <c r="B12801" s="5" t="s">
        <v>266</v>
      </c>
      <c r="C12801" s="16" t="s">
        <v>260</v>
      </c>
    </row>
    <row r="12802">
      <c r="A12802" s="5" t="s">
        <v>188</v>
      </c>
      <c r="B12802" s="5" t="s">
        <v>266</v>
      </c>
      <c r="C12802" s="16" t="s">
        <v>259</v>
      </c>
    </row>
    <row r="12803">
      <c r="A12803" s="5" t="s">
        <v>211</v>
      </c>
      <c r="B12803" s="5" t="s">
        <v>266</v>
      </c>
      <c r="C12803" s="16" t="s">
        <v>259</v>
      </c>
    </row>
    <row r="12804">
      <c r="A12804" s="5" t="s">
        <v>174</v>
      </c>
      <c r="B12804" s="5" t="s">
        <v>266</v>
      </c>
      <c r="C12804" s="16" t="s">
        <v>259</v>
      </c>
    </row>
    <row r="12805">
      <c r="A12805" s="5" t="s">
        <v>232</v>
      </c>
      <c r="B12805" s="5" t="s">
        <v>266</v>
      </c>
      <c r="C12805" s="16" t="s">
        <v>259</v>
      </c>
    </row>
    <row r="12806">
      <c r="A12806" s="5" t="s">
        <v>132</v>
      </c>
      <c r="B12806" s="5" t="s">
        <v>266</v>
      </c>
      <c r="C12806" s="16" t="s">
        <v>260</v>
      </c>
    </row>
    <row r="12807">
      <c r="A12807" s="5" t="s">
        <v>214</v>
      </c>
      <c r="B12807" s="5" t="s">
        <v>266</v>
      </c>
      <c r="C12807" s="16" t="s">
        <v>259</v>
      </c>
    </row>
    <row r="12808">
      <c r="A12808" s="5" t="s">
        <v>188</v>
      </c>
      <c r="B12808" s="5" t="s">
        <v>266</v>
      </c>
      <c r="C12808" s="16" t="s">
        <v>259</v>
      </c>
    </row>
    <row r="12809">
      <c r="A12809" s="5" t="s">
        <v>89</v>
      </c>
      <c r="B12809" s="5" t="s">
        <v>266</v>
      </c>
      <c r="C12809" s="16" t="s">
        <v>259</v>
      </c>
    </row>
    <row r="12810">
      <c r="A12810" s="5" t="s">
        <v>170</v>
      </c>
      <c r="B12810" s="5" t="s">
        <v>266</v>
      </c>
      <c r="C12810" s="16" t="s">
        <v>260</v>
      </c>
    </row>
    <row r="12811">
      <c r="A12811" s="5" t="s">
        <v>206</v>
      </c>
      <c r="B12811" s="5" t="s">
        <v>266</v>
      </c>
      <c r="C12811" s="16" t="s">
        <v>260</v>
      </c>
    </row>
    <row r="12812">
      <c r="A12812" s="5" t="s">
        <v>191</v>
      </c>
      <c r="B12812" s="5" t="s">
        <v>266</v>
      </c>
      <c r="C12812" s="16" t="s">
        <v>259</v>
      </c>
    </row>
    <row r="12813">
      <c r="A12813" s="5" t="s">
        <v>124</v>
      </c>
      <c r="B12813" s="5" t="s">
        <v>266</v>
      </c>
      <c r="C12813" s="16" t="s">
        <v>259</v>
      </c>
    </row>
    <row r="12814">
      <c r="A12814" s="5" t="s">
        <v>89</v>
      </c>
      <c r="B12814" s="5" t="s">
        <v>266</v>
      </c>
      <c r="C12814" s="16" t="s">
        <v>261</v>
      </c>
    </row>
    <row r="12815">
      <c r="A12815" s="5" t="s">
        <v>169</v>
      </c>
      <c r="B12815" s="5" t="s">
        <v>266</v>
      </c>
      <c r="C12815" s="16" t="s">
        <v>260</v>
      </c>
    </row>
    <row r="12816">
      <c r="A12816" s="5" t="s">
        <v>219</v>
      </c>
      <c r="B12816" s="5" t="s">
        <v>266</v>
      </c>
      <c r="C12816" s="16" t="s">
        <v>260</v>
      </c>
    </row>
    <row r="12817">
      <c r="A12817" s="5" t="s">
        <v>228</v>
      </c>
      <c r="B12817" s="5" t="s">
        <v>266</v>
      </c>
      <c r="C12817" s="16" t="s">
        <v>259</v>
      </c>
    </row>
    <row r="12818">
      <c r="A12818" s="5" t="s">
        <v>158</v>
      </c>
      <c r="B12818" s="5" t="s">
        <v>266</v>
      </c>
      <c r="C12818" s="16" t="s">
        <v>260</v>
      </c>
    </row>
    <row r="12819">
      <c r="A12819" s="5" t="s">
        <v>63</v>
      </c>
      <c r="B12819" s="5" t="s">
        <v>266</v>
      </c>
      <c r="C12819" s="16" t="s">
        <v>260</v>
      </c>
    </row>
    <row r="12820">
      <c r="A12820" s="5" t="s">
        <v>172</v>
      </c>
      <c r="B12820" s="5" t="s">
        <v>266</v>
      </c>
      <c r="C12820" s="16" t="s">
        <v>260</v>
      </c>
    </row>
    <row r="12821">
      <c r="A12821" s="5" t="s">
        <v>185</v>
      </c>
      <c r="B12821" s="5" t="s">
        <v>266</v>
      </c>
      <c r="C12821" s="16" t="s">
        <v>259</v>
      </c>
    </row>
    <row r="12822">
      <c r="A12822" s="5" t="s">
        <v>73</v>
      </c>
      <c r="B12822" s="5" t="s">
        <v>266</v>
      </c>
      <c r="C12822" s="16" t="s">
        <v>260</v>
      </c>
    </row>
    <row r="12823">
      <c r="A12823" s="5" t="s">
        <v>163</v>
      </c>
      <c r="B12823" s="5" t="s">
        <v>266</v>
      </c>
      <c r="C12823" s="16" t="s">
        <v>259</v>
      </c>
    </row>
    <row r="12824">
      <c r="A12824" s="5" t="s">
        <v>125</v>
      </c>
      <c r="B12824" s="5" t="s">
        <v>266</v>
      </c>
      <c r="C12824" s="16" t="s">
        <v>259</v>
      </c>
    </row>
    <row r="12825">
      <c r="A12825" s="5" t="s">
        <v>200</v>
      </c>
      <c r="B12825" s="5" t="s">
        <v>266</v>
      </c>
      <c r="C12825" s="16" t="s">
        <v>259</v>
      </c>
    </row>
    <row r="12826">
      <c r="A12826" s="5" t="s">
        <v>210</v>
      </c>
      <c r="B12826" s="5" t="s">
        <v>266</v>
      </c>
      <c r="C12826" s="16" t="s">
        <v>259</v>
      </c>
    </row>
    <row r="12827">
      <c r="A12827" s="5" t="s">
        <v>251</v>
      </c>
      <c r="B12827" s="5" t="s">
        <v>266</v>
      </c>
      <c r="C12827" s="16" t="s">
        <v>259</v>
      </c>
    </row>
    <row r="12828">
      <c r="A12828" s="5" t="s">
        <v>63</v>
      </c>
      <c r="B12828" s="5" t="s">
        <v>266</v>
      </c>
      <c r="C12828" s="16" t="s">
        <v>260</v>
      </c>
    </row>
    <row r="12829">
      <c r="A12829" s="5" t="s">
        <v>204</v>
      </c>
      <c r="B12829" s="5" t="s">
        <v>266</v>
      </c>
      <c r="C12829" s="16" t="s">
        <v>260</v>
      </c>
    </row>
    <row r="12830">
      <c r="A12830" s="5" t="s">
        <v>249</v>
      </c>
      <c r="B12830" s="5" t="s">
        <v>266</v>
      </c>
      <c r="C12830" s="16" t="s">
        <v>259</v>
      </c>
    </row>
    <row r="12831">
      <c r="A12831" s="5" t="s">
        <v>166</v>
      </c>
      <c r="B12831" s="5" t="s">
        <v>266</v>
      </c>
      <c r="C12831" s="16" t="s">
        <v>259</v>
      </c>
    </row>
    <row r="12832">
      <c r="A12832" s="5" t="s">
        <v>198</v>
      </c>
      <c r="B12832" s="5" t="s">
        <v>266</v>
      </c>
      <c r="C12832" s="16" t="s">
        <v>259</v>
      </c>
    </row>
    <row r="12833">
      <c r="A12833" s="5" t="s">
        <v>72</v>
      </c>
      <c r="B12833" s="5" t="s">
        <v>266</v>
      </c>
      <c r="C12833" s="16" t="s">
        <v>259</v>
      </c>
    </row>
    <row r="12834">
      <c r="A12834" s="5" t="s">
        <v>109</v>
      </c>
      <c r="B12834" s="5" t="s">
        <v>266</v>
      </c>
      <c r="C12834" s="16" t="s">
        <v>260</v>
      </c>
    </row>
    <row r="12835">
      <c r="A12835" s="5" t="s">
        <v>129</v>
      </c>
      <c r="B12835" s="5" t="s">
        <v>266</v>
      </c>
      <c r="C12835" s="16" t="s">
        <v>259</v>
      </c>
    </row>
    <row r="12836">
      <c r="A12836" s="5" t="s">
        <v>211</v>
      </c>
      <c r="B12836" s="5" t="s">
        <v>266</v>
      </c>
      <c r="C12836" s="16" t="s">
        <v>259</v>
      </c>
    </row>
    <row r="12837">
      <c r="A12837" s="5" t="s">
        <v>243</v>
      </c>
      <c r="B12837" s="5" t="s">
        <v>266</v>
      </c>
      <c r="C12837" s="16" t="s">
        <v>261</v>
      </c>
    </row>
    <row r="12838">
      <c r="A12838" s="5" t="s">
        <v>200</v>
      </c>
      <c r="B12838" s="5" t="s">
        <v>266</v>
      </c>
      <c r="C12838" s="16" t="s">
        <v>260</v>
      </c>
    </row>
    <row r="12839">
      <c r="A12839" s="5" t="s">
        <v>223</v>
      </c>
      <c r="B12839" s="5" t="s">
        <v>266</v>
      </c>
      <c r="C12839" s="16" t="s">
        <v>259</v>
      </c>
    </row>
    <row r="12840">
      <c r="A12840" s="5" t="s">
        <v>198</v>
      </c>
      <c r="B12840" s="5" t="s">
        <v>266</v>
      </c>
      <c r="C12840" s="16" t="s">
        <v>259</v>
      </c>
    </row>
    <row r="12841">
      <c r="A12841" s="5" t="s">
        <v>73</v>
      </c>
      <c r="B12841" s="5" t="s">
        <v>266</v>
      </c>
      <c r="C12841" s="16" t="s">
        <v>260</v>
      </c>
    </row>
    <row r="12842">
      <c r="A12842" s="5" t="s">
        <v>219</v>
      </c>
      <c r="B12842" s="5" t="s">
        <v>266</v>
      </c>
      <c r="C12842" s="16" t="s">
        <v>259</v>
      </c>
    </row>
    <row r="12843">
      <c r="A12843" s="5" t="s">
        <v>173</v>
      </c>
      <c r="B12843" s="5" t="s">
        <v>266</v>
      </c>
      <c r="C12843" s="16" t="s">
        <v>260</v>
      </c>
    </row>
    <row r="12844">
      <c r="A12844" s="5" t="s">
        <v>60</v>
      </c>
      <c r="B12844" s="5" t="s">
        <v>266</v>
      </c>
      <c r="C12844" s="16" t="s">
        <v>259</v>
      </c>
    </row>
    <row r="12845">
      <c r="A12845" s="5" t="s">
        <v>148</v>
      </c>
      <c r="B12845" s="5" t="s">
        <v>266</v>
      </c>
      <c r="C12845" s="16" t="s">
        <v>260</v>
      </c>
    </row>
    <row r="12846">
      <c r="A12846" s="5" t="s">
        <v>170</v>
      </c>
      <c r="B12846" s="5" t="s">
        <v>266</v>
      </c>
      <c r="C12846" s="16" t="s">
        <v>260</v>
      </c>
    </row>
    <row r="12847">
      <c r="A12847" s="5" t="s">
        <v>115</v>
      </c>
      <c r="B12847" s="5" t="s">
        <v>266</v>
      </c>
      <c r="C12847" s="16" t="s">
        <v>259</v>
      </c>
    </row>
    <row r="12848">
      <c r="A12848" s="5" t="s">
        <v>199</v>
      </c>
      <c r="B12848" s="5" t="s">
        <v>266</v>
      </c>
      <c r="C12848" s="16" t="s">
        <v>259</v>
      </c>
    </row>
    <row r="12849">
      <c r="A12849" s="5" t="s">
        <v>246</v>
      </c>
      <c r="B12849" s="5" t="s">
        <v>266</v>
      </c>
      <c r="C12849" s="16" t="s">
        <v>260</v>
      </c>
    </row>
    <row r="12850">
      <c r="A12850" s="5" t="s">
        <v>42</v>
      </c>
      <c r="B12850" s="5" t="s">
        <v>266</v>
      </c>
      <c r="C12850" s="16" t="s">
        <v>259</v>
      </c>
    </row>
    <row r="12851">
      <c r="A12851" s="5" t="s">
        <v>112</v>
      </c>
      <c r="B12851" s="5" t="s">
        <v>266</v>
      </c>
      <c r="C12851" s="16" t="s">
        <v>260</v>
      </c>
    </row>
    <row r="12852">
      <c r="A12852" s="5" t="s">
        <v>180</v>
      </c>
      <c r="B12852" s="5" t="s">
        <v>266</v>
      </c>
      <c r="C12852" s="16" t="s">
        <v>259</v>
      </c>
    </row>
    <row r="12853">
      <c r="A12853" s="5" t="s">
        <v>120</v>
      </c>
      <c r="B12853" s="5" t="s">
        <v>266</v>
      </c>
      <c r="C12853" s="16" t="s">
        <v>260</v>
      </c>
    </row>
    <row r="12854">
      <c r="A12854" s="5" t="s">
        <v>183</v>
      </c>
      <c r="B12854" s="5" t="s">
        <v>266</v>
      </c>
      <c r="C12854" s="16" t="s">
        <v>259</v>
      </c>
    </row>
    <row r="12855">
      <c r="A12855" s="5" t="s">
        <v>187</v>
      </c>
      <c r="B12855" s="5" t="s">
        <v>266</v>
      </c>
      <c r="C12855" s="16" t="s">
        <v>259</v>
      </c>
    </row>
    <row r="12856">
      <c r="A12856" s="5" t="s">
        <v>185</v>
      </c>
      <c r="B12856" s="5" t="s">
        <v>266</v>
      </c>
      <c r="C12856" s="16" t="s">
        <v>259</v>
      </c>
    </row>
    <row r="12857">
      <c r="A12857" s="5" t="s">
        <v>222</v>
      </c>
      <c r="B12857" s="5" t="s">
        <v>266</v>
      </c>
      <c r="C12857" s="16" t="s">
        <v>260</v>
      </c>
    </row>
    <row r="12858">
      <c r="A12858" s="5" t="s">
        <v>174</v>
      </c>
      <c r="B12858" s="5" t="s">
        <v>266</v>
      </c>
      <c r="C12858" s="16" t="s">
        <v>261</v>
      </c>
    </row>
    <row r="12859">
      <c r="A12859" s="5" t="s">
        <v>102</v>
      </c>
      <c r="B12859" s="5" t="s">
        <v>266</v>
      </c>
      <c r="C12859" s="16" t="s">
        <v>260</v>
      </c>
    </row>
    <row r="12860">
      <c r="A12860" s="5" t="s">
        <v>129</v>
      </c>
      <c r="B12860" s="5" t="s">
        <v>266</v>
      </c>
      <c r="C12860" s="16" t="s">
        <v>259</v>
      </c>
    </row>
    <row r="12861">
      <c r="A12861" s="5" t="s">
        <v>42</v>
      </c>
      <c r="B12861" s="5" t="s">
        <v>266</v>
      </c>
      <c r="C12861" s="16" t="s">
        <v>259</v>
      </c>
    </row>
    <row r="12862">
      <c r="A12862" s="5" t="s">
        <v>72</v>
      </c>
      <c r="B12862" s="5" t="s">
        <v>266</v>
      </c>
      <c r="C12862" s="16" t="s">
        <v>259</v>
      </c>
    </row>
    <row r="12863">
      <c r="A12863" s="5" t="s">
        <v>238</v>
      </c>
      <c r="B12863" s="5" t="s">
        <v>266</v>
      </c>
      <c r="C12863" s="16" t="s">
        <v>259</v>
      </c>
    </row>
    <row r="12864">
      <c r="A12864" s="5" t="s">
        <v>134</v>
      </c>
      <c r="B12864" s="5" t="s">
        <v>266</v>
      </c>
      <c r="C12864" s="16" t="s">
        <v>259</v>
      </c>
    </row>
    <row r="12865">
      <c r="A12865" s="5" t="s">
        <v>234</v>
      </c>
      <c r="B12865" s="5" t="s">
        <v>266</v>
      </c>
      <c r="C12865" s="16" t="s">
        <v>259</v>
      </c>
    </row>
    <row r="12866">
      <c r="A12866" s="5" t="s">
        <v>240</v>
      </c>
      <c r="B12866" s="5" t="s">
        <v>266</v>
      </c>
      <c r="C12866" s="16" t="s">
        <v>259</v>
      </c>
    </row>
    <row r="12867">
      <c r="A12867" s="5" t="s">
        <v>127</v>
      </c>
      <c r="B12867" s="5" t="s">
        <v>266</v>
      </c>
      <c r="C12867" s="16" t="s">
        <v>260</v>
      </c>
    </row>
    <row r="12868">
      <c r="A12868" s="5" t="s">
        <v>144</v>
      </c>
      <c r="B12868" s="5" t="s">
        <v>266</v>
      </c>
      <c r="C12868" s="16" t="s">
        <v>260</v>
      </c>
    </row>
    <row r="12869">
      <c r="A12869" s="5" t="s">
        <v>156</v>
      </c>
      <c r="B12869" s="5" t="s">
        <v>266</v>
      </c>
      <c r="C12869" s="16" t="s">
        <v>259</v>
      </c>
    </row>
    <row r="12870">
      <c r="A12870" s="5" t="s">
        <v>226</v>
      </c>
      <c r="B12870" s="5" t="s">
        <v>266</v>
      </c>
      <c r="C12870" s="16" t="s">
        <v>260</v>
      </c>
    </row>
    <row r="12871">
      <c r="A12871" s="5" t="s">
        <v>228</v>
      </c>
      <c r="B12871" s="5" t="s">
        <v>266</v>
      </c>
      <c r="C12871" s="16" t="s">
        <v>259</v>
      </c>
    </row>
    <row r="12872">
      <c r="A12872" s="5" t="s">
        <v>160</v>
      </c>
      <c r="B12872" s="5" t="s">
        <v>266</v>
      </c>
      <c r="C12872" s="16" t="s">
        <v>259</v>
      </c>
    </row>
    <row r="12873">
      <c r="A12873" s="5" t="s">
        <v>172</v>
      </c>
      <c r="B12873" s="5" t="s">
        <v>266</v>
      </c>
      <c r="C12873" s="16" t="s">
        <v>260</v>
      </c>
    </row>
    <row r="12874">
      <c r="A12874" s="5" t="s">
        <v>180</v>
      </c>
      <c r="B12874" s="5" t="s">
        <v>266</v>
      </c>
      <c r="C12874" s="16" t="s">
        <v>260</v>
      </c>
    </row>
    <row r="12875">
      <c r="A12875" s="5" t="s">
        <v>230</v>
      </c>
      <c r="B12875" s="5" t="s">
        <v>266</v>
      </c>
      <c r="C12875" s="16" t="s">
        <v>260</v>
      </c>
    </row>
    <row r="12876">
      <c r="A12876" s="5" t="s">
        <v>146</v>
      </c>
      <c r="B12876" s="5" t="s">
        <v>266</v>
      </c>
      <c r="C12876" s="16" t="s">
        <v>260</v>
      </c>
    </row>
    <row r="12877">
      <c r="A12877" s="5" t="s">
        <v>246</v>
      </c>
      <c r="B12877" s="5" t="s">
        <v>266</v>
      </c>
      <c r="C12877" s="16" t="s">
        <v>259</v>
      </c>
    </row>
    <row r="12878">
      <c r="A12878" s="5" t="s">
        <v>141</v>
      </c>
      <c r="B12878" s="5" t="s">
        <v>266</v>
      </c>
      <c r="C12878" s="16" t="s">
        <v>260</v>
      </c>
    </row>
    <row r="12879">
      <c r="A12879" s="5" t="s">
        <v>180</v>
      </c>
      <c r="B12879" s="5" t="s">
        <v>266</v>
      </c>
      <c r="C12879" s="16" t="s">
        <v>259</v>
      </c>
    </row>
    <row r="12880">
      <c r="A12880" s="5" t="s">
        <v>156</v>
      </c>
      <c r="B12880" s="5" t="s">
        <v>266</v>
      </c>
      <c r="C12880" s="16" t="s">
        <v>259</v>
      </c>
    </row>
    <row r="12881">
      <c r="A12881" s="5" t="s">
        <v>220</v>
      </c>
      <c r="B12881" s="5" t="s">
        <v>266</v>
      </c>
      <c r="C12881" s="16" t="s">
        <v>259</v>
      </c>
    </row>
    <row r="12882">
      <c r="A12882" s="5" t="s">
        <v>190</v>
      </c>
      <c r="B12882" s="5" t="s">
        <v>266</v>
      </c>
      <c r="C12882" s="16" t="s">
        <v>260</v>
      </c>
    </row>
    <row r="12883">
      <c r="A12883" s="5" t="s">
        <v>236</v>
      </c>
      <c r="B12883" s="5" t="s">
        <v>266</v>
      </c>
      <c r="C12883" s="16" t="s">
        <v>259</v>
      </c>
    </row>
    <row r="12884">
      <c r="A12884" s="5" t="s">
        <v>198</v>
      </c>
      <c r="B12884" s="5" t="s">
        <v>266</v>
      </c>
      <c r="C12884" s="16" t="s">
        <v>260</v>
      </c>
    </row>
    <row r="12885">
      <c r="A12885" s="5" t="s">
        <v>115</v>
      </c>
      <c r="B12885" s="5" t="s">
        <v>266</v>
      </c>
      <c r="C12885" s="16" t="s">
        <v>260</v>
      </c>
    </row>
    <row r="12886">
      <c r="A12886" s="5" t="s">
        <v>233</v>
      </c>
      <c r="B12886" s="5" t="s">
        <v>266</v>
      </c>
      <c r="C12886" s="16" t="s">
        <v>260</v>
      </c>
    </row>
    <row r="12887">
      <c r="A12887" s="5" t="s">
        <v>60</v>
      </c>
      <c r="B12887" s="5" t="s">
        <v>266</v>
      </c>
      <c r="C12887" s="16" t="s">
        <v>260</v>
      </c>
    </row>
    <row r="12888">
      <c r="A12888" s="5" t="s">
        <v>47</v>
      </c>
      <c r="B12888" s="5" t="s">
        <v>266</v>
      </c>
      <c r="C12888" s="16" t="s">
        <v>259</v>
      </c>
    </row>
    <row r="12889">
      <c r="A12889" s="5" t="s">
        <v>222</v>
      </c>
      <c r="B12889" s="5" t="s">
        <v>266</v>
      </c>
      <c r="C12889" s="16" t="s">
        <v>259</v>
      </c>
    </row>
    <row r="12890">
      <c r="A12890" s="5" t="s">
        <v>222</v>
      </c>
      <c r="B12890" s="5" t="s">
        <v>266</v>
      </c>
      <c r="C12890" s="16" t="s">
        <v>260</v>
      </c>
    </row>
    <row r="12891">
      <c r="A12891" s="5" t="s">
        <v>161</v>
      </c>
      <c r="B12891" s="5" t="s">
        <v>266</v>
      </c>
      <c r="C12891" s="16" t="s">
        <v>259</v>
      </c>
    </row>
    <row r="12892">
      <c r="A12892" s="5" t="s">
        <v>144</v>
      </c>
      <c r="B12892" s="5" t="s">
        <v>266</v>
      </c>
      <c r="C12892" s="16" t="s">
        <v>260</v>
      </c>
    </row>
    <row r="12893">
      <c r="A12893" s="5" t="s">
        <v>243</v>
      </c>
      <c r="B12893" s="5" t="s">
        <v>266</v>
      </c>
      <c r="C12893" s="16" t="s">
        <v>259</v>
      </c>
    </row>
    <row r="12894">
      <c r="A12894" s="5" t="s">
        <v>226</v>
      </c>
      <c r="B12894" s="5" t="s">
        <v>266</v>
      </c>
      <c r="C12894" s="16" t="s">
        <v>259</v>
      </c>
    </row>
    <row r="12895">
      <c r="A12895" s="5" t="s">
        <v>154</v>
      </c>
      <c r="B12895" s="5" t="s">
        <v>266</v>
      </c>
      <c r="C12895" s="16" t="s">
        <v>261</v>
      </c>
    </row>
    <row r="12896">
      <c r="A12896" s="5" t="s">
        <v>152</v>
      </c>
      <c r="B12896" s="5" t="s">
        <v>266</v>
      </c>
      <c r="C12896" s="16" t="s">
        <v>259</v>
      </c>
    </row>
    <row r="12897">
      <c r="A12897" s="5" t="s">
        <v>143</v>
      </c>
      <c r="B12897" s="5" t="s">
        <v>266</v>
      </c>
      <c r="C12897" s="16" t="s">
        <v>259</v>
      </c>
    </row>
    <row r="12898">
      <c r="A12898" s="5" t="s">
        <v>187</v>
      </c>
      <c r="B12898" s="5" t="s">
        <v>266</v>
      </c>
      <c r="C12898" s="16" t="s">
        <v>259</v>
      </c>
    </row>
    <row r="12899">
      <c r="A12899" s="5" t="s">
        <v>94</v>
      </c>
      <c r="B12899" s="5" t="s">
        <v>266</v>
      </c>
      <c r="C12899" s="16" t="s">
        <v>259</v>
      </c>
    </row>
    <row r="12900">
      <c r="A12900" s="5" t="s">
        <v>109</v>
      </c>
      <c r="B12900" s="5" t="s">
        <v>266</v>
      </c>
      <c r="C12900" s="16" t="s">
        <v>259</v>
      </c>
    </row>
    <row r="12901">
      <c r="A12901" s="5" t="s">
        <v>86</v>
      </c>
      <c r="B12901" s="5" t="s">
        <v>266</v>
      </c>
      <c r="C12901" s="16" t="s">
        <v>259</v>
      </c>
    </row>
    <row r="12902">
      <c r="A12902" s="5" t="s">
        <v>158</v>
      </c>
      <c r="B12902" s="5" t="s">
        <v>266</v>
      </c>
      <c r="C12902" s="16" t="s">
        <v>260</v>
      </c>
    </row>
    <row r="12903">
      <c r="A12903" s="5" t="s">
        <v>94</v>
      </c>
      <c r="B12903" s="5" t="s">
        <v>266</v>
      </c>
      <c r="C12903" s="16" t="s">
        <v>260</v>
      </c>
    </row>
    <row r="12904">
      <c r="A12904" s="5" t="s">
        <v>203</v>
      </c>
      <c r="B12904" s="5" t="s">
        <v>266</v>
      </c>
      <c r="C12904" s="16" t="s">
        <v>259</v>
      </c>
    </row>
    <row r="12905">
      <c r="A12905" s="5" t="s">
        <v>110</v>
      </c>
      <c r="B12905" s="5" t="s">
        <v>266</v>
      </c>
      <c r="C12905" s="16" t="s">
        <v>259</v>
      </c>
    </row>
    <row r="12906">
      <c r="A12906" s="5" t="s">
        <v>50</v>
      </c>
      <c r="B12906" s="5" t="s">
        <v>266</v>
      </c>
      <c r="C12906" s="16" t="s">
        <v>260</v>
      </c>
    </row>
    <row r="12907">
      <c r="A12907" s="5" t="s">
        <v>141</v>
      </c>
      <c r="B12907" s="5" t="s">
        <v>266</v>
      </c>
      <c r="C12907" s="16" t="s">
        <v>259</v>
      </c>
    </row>
    <row r="12908">
      <c r="A12908" s="5" t="s">
        <v>150</v>
      </c>
      <c r="B12908" s="5" t="s">
        <v>266</v>
      </c>
      <c r="C12908" s="16" t="s">
        <v>259</v>
      </c>
    </row>
    <row r="12909">
      <c r="A12909" s="5" t="s">
        <v>174</v>
      </c>
      <c r="B12909" s="5" t="s">
        <v>266</v>
      </c>
      <c r="C12909" s="16" t="s">
        <v>260</v>
      </c>
    </row>
    <row r="12910">
      <c r="A12910" s="5" t="s">
        <v>89</v>
      </c>
      <c r="B12910" s="5" t="s">
        <v>266</v>
      </c>
      <c r="C12910" s="16" t="s">
        <v>260</v>
      </c>
    </row>
    <row r="12911">
      <c r="A12911" s="5" t="s">
        <v>119</v>
      </c>
      <c r="B12911" s="5" t="s">
        <v>266</v>
      </c>
      <c r="C12911" s="16" t="s">
        <v>259</v>
      </c>
    </row>
    <row r="12912">
      <c r="A12912" s="5" t="s">
        <v>99</v>
      </c>
      <c r="B12912" s="5" t="s">
        <v>266</v>
      </c>
      <c r="C12912" s="16" t="s">
        <v>260</v>
      </c>
    </row>
    <row r="12913">
      <c r="A12913" s="5" t="s">
        <v>184</v>
      </c>
      <c r="B12913" s="5" t="s">
        <v>266</v>
      </c>
      <c r="C12913" s="16" t="s">
        <v>260</v>
      </c>
    </row>
    <row r="12914">
      <c r="A12914" s="5" t="s">
        <v>218</v>
      </c>
      <c r="B12914" s="5" t="s">
        <v>266</v>
      </c>
      <c r="C12914" s="16" t="s">
        <v>260</v>
      </c>
    </row>
    <row r="12915">
      <c r="A12915" s="5" t="s">
        <v>120</v>
      </c>
      <c r="B12915" s="5" t="s">
        <v>266</v>
      </c>
      <c r="C12915" s="16" t="s">
        <v>259</v>
      </c>
    </row>
    <row r="12916">
      <c r="A12916" s="5" t="s">
        <v>90</v>
      </c>
      <c r="B12916" s="5" t="s">
        <v>266</v>
      </c>
      <c r="C12916" s="16" t="s">
        <v>260</v>
      </c>
    </row>
    <row r="12917">
      <c r="A12917" s="5" t="s">
        <v>115</v>
      </c>
      <c r="B12917" s="5" t="s">
        <v>266</v>
      </c>
      <c r="C12917" s="16" t="s">
        <v>260</v>
      </c>
    </row>
    <row r="12918">
      <c r="A12918" s="5" t="s">
        <v>90</v>
      </c>
      <c r="B12918" s="5" t="s">
        <v>266</v>
      </c>
      <c r="C12918" s="16" t="s">
        <v>259</v>
      </c>
    </row>
    <row r="12919">
      <c r="A12919" s="5" t="s">
        <v>194</v>
      </c>
      <c r="B12919" s="5" t="s">
        <v>266</v>
      </c>
      <c r="C12919" s="16" t="s">
        <v>259</v>
      </c>
    </row>
    <row r="12920">
      <c r="A12920" s="5" t="s">
        <v>186</v>
      </c>
      <c r="B12920" s="5" t="s">
        <v>266</v>
      </c>
      <c r="C12920" s="16" t="s">
        <v>260</v>
      </c>
    </row>
    <row r="12921">
      <c r="A12921" s="5" t="s">
        <v>238</v>
      </c>
      <c r="B12921" s="5" t="s">
        <v>266</v>
      </c>
      <c r="C12921" s="16" t="s">
        <v>259</v>
      </c>
    </row>
    <row r="12922">
      <c r="A12922" s="5" t="s">
        <v>120</v>
      </c>
      <c r="B12922" s="5" t="s">
        <v>266</v>
      </c>
      <c r="C12922" s="16" t="s">
        <v>259</v>
      </c>
    </row>
    <row r="12923">
      <c r="A12923" s="5" t="s">
        <v>207</v>
      </c>
      <c r="B12923" s="5" t="s">
        <v>266</v>
      </c>
      <c r="C12923" s="16" t="s">
        <v>259</v>
      </c>
    </row>
    <row r="12924">
      <c r="A12924" s="5" t="s">
        <v>239</v>
      </c>
      <c r="B12924" s="5" t="s">
        <v>266</v>
      </c>
      <c r="C12924" s="16" t="s">
        <v>259</v>
      </c>
    </row>
    <row r="12925">
      <c r="A12925" s="5" t="s">
        <v>224</v>
      </c>
      <c r="B12925" s="5" t="s">
        <v>266</v>
      </c>
      <c r="C12925" s="16" t="s">
        <v>260</v>
      </c>
    </row>
    <row r="12926">
      <c r="A12926" s="5" t="s">
        <v>144</v>
      </c>
      <c r="B12926" s="5" t="s">
        <v>266</v>
      </c>
      <c r="C12926" s="16" t="s">
        <v>260</v>
      </c>
    </row>
    <row r="12927">
      <c r="A12927" s="5" t="s">
        <v>99</v>
      </c>
      <c r="B12927" s="5" t="s">
        <v>266</v>
      </c>
      <c r="C12927" s="16" t="s">
        <v>259</v>
      </c>
    </row>
    <row r="12928">
      <c r="A12928" s="5" t="s">
        <v>171</v>
      </c>
      <c r="B12928" s="5" t="s">
        <v>266</v>
      </c>
      <c r="C12928" s="16" t="s">
        <v>260</v>
      </c>
    </row>
    <row r="12929">
      <c r="A12929" s="5" t="s">
        <v>157</v>
      </c>
      <c r="B12929" s="5" t="s">
        <v>266</v>
      </c>
      <c r="C12929" s="16" t="s">
        <v>260</v>
      </c>
    </row>
    <row r="12930">
      <c r="A12930" s="5" t="s">
        <v>170</v>
      </c>
      <c r="B12930" s="5" t="s">
        <v>266</v>
      </c>
      <c r="C12930" s="16" t="s">
        <v>261</v>
      </c>
    </row>
    <row r="12931">
      <c r="A12931" s="5" t="s">
        <v>140</v>
      </c>
      <c r="B12931" s="5" t="s">
        <v>266</v>
      </c>
      <c r="C12931" s="16" t="s">
        <v>259</v>
      </c>
    </row>
    <row r="12932">
      <c r="A12932" s="5" t="s">
        <v>112</v>
      </c>
      <c r="B12932" s="5" t="s">
        <v>266</v>
      </c>
      <c r="C12932" s="16" t="s">
        <v>259</v>
      </c>
    </row>
    <row r="12933">
      <c r="A12933" s="5" t="s">
        <v>222</v>
      </c>
      <c r="B12933" s="5" t="s">
        <v>266</v>
      </c>
      <c r="C12933" s="16" t="s">
        <v>260</v>
      </c>
    </row>
    <row r="12934">
      <c r="A12934" s="5" t="s">
        <v>157</v>
      </c>
      <c r="B12934" s="5" t="s">
        <v>266</v>
      </c>
      <c r="C12934" s="16" t="s">
        <v>260</v>
      </c>
    </row>
    <row r="12935">
      <c r="A12935" s="5" t="s">
        <v>123</v>
      </c>
      <c r="B12935" s="5" t="s">
        <v>266</v>
      </c>
      <c r="C12935" s="16" t="s">
        <v>260</v>
      </c>
    </row>
    <row r="12936">
      <c r="A12936" s="5" t="s">
        <v>165</v>
      </c>
      <c r="B12936" s="5" t="s">
        <v>266</v>
      </c>
      <c r="C12936" s="16" t="s">
        <v>260</v>
      </c>
    </row>
    <row r="12937">
      <c r="A12937" s="5" t="s">
        <v>152</v>
      </c>
      <c r="B12937" s="5" t="s">
        <v>266</v>
      </c>
      <c r="C12937" s="16" t="s">
        <v>260</v>
      </c>
    </row>
    <row r="12938">
      <c r="A12938" s="5" t="s">
        <v>176</v>
      </c>
      <c r="B12938" s="5" t="s">
        <v>266</v>
      </c>
      <c r="C12938" s="16" t="s">
        <v>260</v>
      </c>
    </row>
    <row r="12939">
      <c r="A12939" s="5" t="s">
        <v>110</v>
      </c>
      <c r="B12939" s="5" t="s">
        <v>266</v>
      </c>
      <c r="C12939" s="16" t="s">
        <v>260</v>
      </c>
    </row>
    <row r="12940">
      <c r="A12940" s="5" t="s">
        <v>201</v>
      </c>
      <c r="B12940" s="5" t="s">
        <v>266</v>
      </c>
      <c r="C12940" s="16" t="s">
        <v>259</v>
      </c>
    </row>
    <row r="12941">
      <c r="A12941" s="5" t="s">
        <v>118</v>
      </c>
      <c r="B12941" s="5" t="s">
        <v>266</v>
      </c>
      <c r="C12941" s="16" t="s">
        <v>259</v>
      </c>
    </row>
    <row r="12942">
      <c r="A12942" s="5" t="s">
        <v>129</v>
      </c>
      <c r="B12942" s="5" t="s">
        <v>266</v>
      </c>
      <c r="C12942" s="16" t="s">
        <v>260</v>
      </c>
    </row>
    <row r="12943">
      <c r="A12943" s="5" t="s">
        <v>201</v>
      </c>
      <c r="B12943" s="5" t="s">
        <v>266</v>
      </c>
      <c r="C12943" s="16" t="s">
        <v>259</v>
      </c>
    </row>
    <row r="12944">
      <c r="A12944" s="5" t="s">
        <v>97</v>
      </c>
      <c r="B12944" s="5" t="s">
        <v>266</v>
      </c>
      <c r="C12944" s="16" t="s">
        <v>267</v>
      </c>
    </row>
    <row r="12945">
      <c r="A12945" s="5" t="s">
        <v>249</v>
      </c>
      <c r="B12945" s="5" t="s">
        <v>266</v>
      </c>
      <c r="C12945" s="16" t="s">
        <v>259</v>
      </c>
    </row>
    <row r="12946">
      <c r="A12946" s="5" t="s">
        <v>254</v>
      </c>
      <c r="B12946" s="5" t="s">
        <v>266</v>
      </c>
      <c r="C12946" s="16" t="s">
        <v>259</v>
      </c>
    </row>
    <row r="12947">
      <c r="A12947" s="5" t="s">
        <v>105</v>
      </c>
      <c r="B12947" s="5" t="s">
        <v>266</v>
      </c>
      <c r="C12947" s="16" t="s">
        <v>259</v>
      </c>
    </row>
    <row r="12948">
      <c r="A12948" s="5" t="s">
        <v>211</v>
      </c>
      <c r="B12948" s="5" t="s">
        <v>266</v>
      </c>
      <c r="C12948" s="16" t="s">
        <v>260</v>
      </c>
    </row>
    <row r="12949">
      <c r="A12949" s="5" t="s">
        <v>224</v>
      </c>
      <c r="B12949" s="5" t="s">
        <v>266</v>
      </c>
      <c r="C12949" s="16" t="s">
        <v>259</v>
      </c>
    </row>
    <row r="12950">
      <c r="A12950" s="5" t="s">
        <v>196</v>
      </c>
      <c r="B12950" s="5" t="s">
        <v>266</v>
      </c>
      <c r="C12950" s="16" t="s">
        <v>260</v>
      </c>
    </row>
    <row r="12951">
      <c r="A12951" s="5" t="s">
        <v>88</v>
      </c>
      <c r="B12951" s="5" t="s">
        <v>266</v>
      </c>
      <c r="C12951" s="16" t="s">
        <v>259</v>
      </c>
    </row>
    <row r="12952">
      <c r="A12952" s="5" t="s">
        <v>123</v>
      </c>
      <c r="B12952" s="5" t="s">
        <v>266</v>
      </c>
      <c r="C12952" s="16" t="s">
        <v>260</v>
      </c>
    </row>
    <row r="12953">
      <c r="A12953" s="5" t="s">
        <v>145</v>
      </c>
      <c r="B12953" s="5" t="s">
        <v>266</v>
      </c>
      <c r="C12953" s="16" t="s">
        <v>259</v>
      </c>
    </row>
    <row r="12954">
      <c r="A12954" s="5" t="s">
        <v>72</v>
      </c>
      <c r="B12954" s="5" t="s">
        <v>266</v>
      </c>
      <c r="C12954" s="16" t="s">
        <v>259</v>
      </c>
    </row>
    <row r="12955">
      <c r="A12955" s="5" t="s">
        <v>110</v>
      </c>
      <c r="B12955" s="5" t="s">
        <v>266</v>
      </c>
      <c r="C12955" s="16" t="s">
        <v>259</v>
      </c>
    </row>
    <row r="12956">
      <c r="A12956" s="5" t="s">
        <v>138</v>
      </c>
      <c r="B12956" s="5" t="s">
        <v>266</v>
      </c>
      <c r="C12956" s="16" t="s">
        <v>259</v>
      </c>
    </row>
    <row r="12957">
      <c r="A12957" s="5" t="s">
        <v>174</v>
      </c>
      <c r="B12957" s="5" t="s">
        <v>266</v>
      </c>
      <c r="C12957" s="16" t="s">
        <v>259</v>
      </c>
    </row>
    <row r="12958">
      <c r="A12958" s="5" t="s">
        <v>246</v>
      </c>
      <c r="B12958" s="5" t="s">
        <v>266</v>
      </c>
      <c r="C12958" s="16" t="s">
        <v>259</v>
      </c>
    </row>
    <row r="12959">
      <c r="A12959" s="5" t="s">
        <v>158</v>
      </c>
      <c r="B12959" s="5" t="s">
        <v>266</v>
      </c>
      <c r="C12959" s="16" t="s">
        <v>260</v>
      </c>
    </row>
    <row r="12960">
      <c r="A12960" s="5" t="s">
        <v>173</v>
      </c>
      <c r="B12960" s="5" t="s">
        <v>266</v>
      </c>
      <c r="C12960" s="16" t="s">
        <v>260</v>
      </c>
    </row>
    <row r="12961">
      <c r="A12961" s="5" t="s">
        <v>191</v>
      </c>
      <c r="B12961" s="5" t="s">
        <v>266</v>
      </c>
      <c r="C12961" s="16" t="s">
        <v>260</v>
      </c>
    </row>
    <row r="12962">
      <c r="A12962" s="5" t="s">
        <v>90</v>
      </c>
      <c r="B12962" s="5" t="s">
        <v>266</v>
      </c>
      <c r="C12962" s="16" t="s">
        <v>259</v>
      </c>
    </row>
    <row r="12963">
      <c r="A12963" s="5" t="s">
        <v>222</v>
      </c>
      <c r="B12963" s="5" t="s">
        <v>266</v>
      </c>
      <c r="C12963" s="16" t="s">
        <v>259</v>
      </c>
    </row>
    <row r="12964">
      <c r="A12964" s="5" t="s">
        <v>107</v>
      </c>
      <c r="B12964" s="5" t="s">
        <v>266</v>
      </c>
      <c r="C12964" s="16" t="s">
        <v>260</v>
      </c>
    </row>
    <row r="12965">
      <c r="A12965" s="5" t="s">
        <v>162</v>
      </c>
      <c r="B12965" s="5" t="s">
        <v>266</v>
      </c>
      <c r="C12965" s="16" t="s">
        <v>259</v>
      </c>
    </row>
    <row r="12966">
      <c r="A12966" s="5" t="s">
        <v>95</v>
      </c>
      <c r="B12966" s="5" t="s">
        <v>266</v>
      </c>
      <c r="C12966" s="16" t="s">
        <v>260</v>
      </c>
    </row>
    <row r="12967">
      <c r="A12967" s="5" t="s">
        <v>135</v>
      </c>
      <c r="B12967" s="5" t="s">
        <v>266</v>
      </c>
      <c r="C12967" s="16" t="s">
        <v>260</v>
      </c>
    </row>
    <row r="12968">
      <c r="A12968" s="5" t="s">
        <v>211</v>
      </c>
      <c r="B12968" s="5" t="s">
        <v>266</v>
      </c>
      <c r="C12968" s="16" t="s">
        <v>259</v>
      </c>
    </row>
    <row r="12969">
      <c r="A12969" s="5" t="s">
        <v>185</v>
      </c>
      <c r="B12969" s="5" t="s">
        <v>266</v>
      </c>
      <c r="C12969" s="16" t="s">
        <v>259</v>
      </c>
    </row>
    <row r="12970">
      <c r="A12970" s="5" t="s">
        <v>106</v>
      </c>
      <c r="B12970" s="5" t="s">
        <v>266</v>
      </c>
      <c r="C12970" s="16" t="s">
        <v>259</v>
      </c>
    </row>
    <row r="12971">
      <c r="A12971" s="5" t="s">
        <v>131</v>
      </c>
      <c r="B12971" s="5" t="s">
        <v>266</v>
      </c>
      <c r="C12971" s="16" t="s">
        <v>259</v>
      </c>
    </row>
    <row r="12972">
      <c r="A12972" s="5" t="s">
        <v>72</v>
      </c>
      <c r="B12972" s="5" t="s">
        <v>266</v>
      </c>
      <c r="C12972" s="16" t="s">
        <v>259</v>
      </c>
    </row>
    <row r="12973">
      <c r="A12973" s="5" t="s">
        <v>134</v>
      </c>
      <c r="B12973" s="5" t="s">
        <v>266</v>
      </c>
      <c r="C12973" s="16" t="s">
        <v>259</v>
      </c>
    </row>
    <row r="12974">
      <c r="A12974" s="5" t="s">
        <v>137</v>
      </c>
      <c r="B12974" s="5" t="s">
        <v>266</v>
      </c>
      <c r="C12974" s="16" t="s">
        <v>261</v>
      </c>
    </row>
    <row r="12975">
      <c r="A12975" s="5" t="s">
        <v>195</v>
      </c>
      <c r="B12975" s="5" t="s">
        <v>266</v>
      </c>
      <c r="C12975" s="16" t="s">
        <v>260</v>
      </c>
    </row>
    <row r="12976">
      <c r="A12976" s="5" t="s">
        <v>141</v>
      </c>
      <c r="B12976" s="5" t="s">
        <v>266</v>
      </c>
      <c r="C12976" s="16" t="s">
        <v>260</v>
      </c>
    </row>
    <row r="12977">
      <c r="A12977" s="5" t="s">
        <v>210</v>
      </c>
      <c r="B12977" s="5" t="s">
        <v>266</v>
      </c>
      <c r="C12977" s="16" t="s">
        <v>260</v>
      </c>
    </row>
    <row r="12978">
      <c r="A12978" s="5" t="s">
        <v>119</v>
      </c>
      <c r="B12978" s="5" t="s">
        <v>266</v>
      </c>
      <c r="C12978" s="16" t="s">
        <v>259</v>
      </c>
    </row>
    <row r="12979">
      <c r="A12979" s="5" t="s">
        <v>126</v>
      </c>
      <c r="B12979" s="5" t="s">
        <v>266</v>
      </c>
      <c r="C12979" s="16" t="s">
        <v>260</v>
      </c>
    </row>
    <row r="12980">
      <c r="A12980" s="5" t="s">
        <v>168</v>
      </c>
      <c r="B12980" s="5" t="s">
        <v>266</v>
      </c>
      <c r="C12980" s="16" t="s">
        <v>260</v>
      </c>
    </row>
    <row r="12981">
      <c r="A12981" s="5" t="s">
        <v>164</v>
      </c>
      <c r="B12981" s="5" t="s">
        <v>266</v>
      </c>
      <c r="C12981" s="16" t="s">
        <v>260</v>
      </c>
    </row>
    <row r="12982">
      <c r="A12982" s="5" t="s">
        <v>168</v>
      </c>
      <c r="B12982" s="5" t="s">
        <v>266</v>
      </c>
      <c r="C12982" s="16" t="s">
        <v>259</v>
      </c>
    </row>
    <row r="12983">
      <c r="A12983" s="5" t="s">
        <v>42</v>
      </c>
      <c r="B12983" s="5" t="s">
        <v>266</v>
      </c>
      <c r="C12983" s="16" t="s">
        <v>259</v>
      </c>
    </row>
    <row r="12984">
      <c r="A12984" s="5" t="s">
        <v>199</v>
      </c>
      <c r="B12984" s="5" t="s">
        <v>266</v>
      </c>
      <c r="C12984" s="16" t="s">
        <v>259</v>
      </c>
    </row>
    <row r="12985">
      <c r="A12985" s="5" t="s">
        <v>123</v>
      </c>
      <c r="B12985" s="5" t="s">
        <v>266</v>
      </c>
      <c r="C12985" s="16" t="s">
        <v>259</v>
      </c>
    </row>
    <row r="12986">
      <c r="A12986" s="5" t="s">
        <v>131</v>
      </c>
      <c r="B12986" s="5" t="s">
        <v>266</v>
      </c>
      <c r="C12986" s="16" t="s">
        <v>260</v>
      </c>
    </row>
    <row r="12987">
      <c r="A12987" s="5" t="s">
        <v>231</v>
      </c>
      <c r="B12987" s="5" t="s">
        <v>266</v>
      </c>
      <c r="C12987" s="16" t="s">
        <v>259</v>
      </c>
    </row>
    <row r="12988">
      <c r="A12988" s="5" t="s">
        <v>227</v>
      </c>
      <c r="B12988" s="5" t="s">
        <v>266</v>
      </c>
      <c r="C12988" s="16" t="s">
        <v>261</v>
      </c>
    </row>
    <row r="12989">
      <c r="A12989" s="5" t="s">
        <v>239</v>
      </c>
      <c r="B12989" s="5" t="s">
        <v>266</v>
      </c>
      <c r="C12989" s="16" t="s">
        <v>259</v>
      </c>
    </row>
    <row r="12990">
      <c r="A12990" s="5" t="s">
        <v>210</v>
      </c>
      <c r="B12990" s="5" t="s">
        <v>266</v>
      </c>
      <c r="C12990" s="16" t="s">
        <v>260</v>
      </c>
    </row>
    <row r="12991">
      <c r="A12991" s="5" t="s">
        <v>182</v>
      </c>
      <c r="B12991" s="5" t="s">
        <v>266</v>
      </c>
      <c r="C12991" s="16" t="s">
        <v>260</v>
      </c>
    </row>
    <row r="12992">
      <c r="A12992" s="5" t="s">
        <v>177</v>
      </c>
      <c r="B12992" s="5" t="s">
        <v>266</v>
      </c>
      <c r="C12992" s="16" t="s">
        <v>260</v>
      </c>
    </row>
    <row r="12993">
      <c r="A12993" s="5" t="s">
        <v>228</v>
      </c>
      <c r="B12993" s="5" t="s">
        <v>266</v>
      </c>
      <c r="C12993" s="16" t="s">
        <v>259</v>
      </c>
    </row>
    <row r="12994">
      <c r="A12994" s="5" t="s">
        <v>188</v>
      </c>
      <c r="B12994" s="5" t="s">
        <v>266</v>
      </c>
      <c r="C12994" s="16" t="s">
        <v>259</v>
      </c>
    </row>
    <row r="12995">
      <c r="A12995" s="5" t="s">
        <v>215</v>
      </c>
      <c r="B12995" s="5" t="s">
        <v>266</v>
      </c>
      <c r="C12995" s="16" t="s">
        <v>259</v>
      </c>
    </row>
    <row r="12996">
      <c r="A12996" s="5" t="s">
        <v>185</v>
      </c>
      <c r="B12996" s="5" t="s">
        <v>266</v>
      </c>
      <c r="C12996" s="16" t="s">
        <v>260</v>
      </c>
    </row>
    <row r="12997">
      <c r="A12997" s="5" t="s">
        <v>139</v>
      </c>
      <c r="B12997" s="5" t="s">
        <v>266</v>
      </c>
      <c r="C12997" s="16" t="s">
        <v>260</v>
      </c>
    </row>
    <row r="12998">
      <c r="A12998" s="5" t="s">
        <v>210</v>
      </c>
      <c r="B12998" s="5" t="s">
        <v>266</v>
      </c>
      <c r="C12998" s="16" t="s">
        <v>259</v>
      </c>
    </row>
    <row r="12999">
      <c r="A12999" s="5" t="s">
        <v>218</v>
      </c>
      <c r="B12999" s="5" t="s">
        <v>266</v>
      </c>
      <c r="C12999" s="16" t="s">
        <v>259</v>
      </c>
    </row>
    <row r="13000">
      <c r="A13000" s="5" t="s">
        <v>100</v>
      </c>
      <c r="B13000" s="5" t="s">
        <v>266</v>
      </c>
      <c r="C13000" s="16" t="s">
        <v>260</v>
      </c>
    </row>
    <row r="13001">
      <c r="A13001" s="5" t="s">
        <v>254</v>
      </c>
      <c r="B13001" s="5" t="s">
        <v>266</v>
      </c>
      <c r="C13001" s="16" t="s">
        <v>259</v>
      </c>
    </row>
    <row r="13002">
      <c r="A13002" s="5" t="s">
        <v>140</v>
      </c>
      <c r="B13002" s="5" t="s">
        <v>266</v>
      </c>
      <c r="C13002" s="16" t="s">
        <v>260</v>
      </c>
    </row>
    <row r="13003">
      <c r="A13003" s="5" t="s">
        <v>252</v>
      </c>
      <c r="B13003" s="5" t="s">
        <v>266</v>
      </c>
      <c r="C13003" s="16" t="s">
        <v>259</v>
      </c>
    </row>
    <row r="13004">
      <c r="A13004" s="5" t="s">
        <v>171</v>
      </c>
      <c r="B13004" s="5" t="s">
        <v>266</v>
      </c>
      <c r="C13004" s="16" t="s">
        <v>259</v>
      </c>
    </row>
    <row r="13005">
      <c r="A13005" s="5" t="s">
        <v>100</v>
      </c>
      <c r="B13005" s="5" t="s">
        <v>266</v>
      </c>
      <c r="C13005" s="16" t="s">
        <v>259</v>
      </c>
    </row>
    <row r="13006">
      <c r="A13006" s="5" t="s">
        <v>154</v>
      </c>
      <c r="B13006" s="5" t="s">
        <v>266</v>
      </c>
      <c r="C13006" s="16" t="s">
        <v>259</v>
      </c>
    </row>
    <row r="13007">
      <c r="A13007" s="5" t="s">
        <v>136</v>
      </c>
      <c r="B13007" s="5" t="s">
        <v>266</v>
      </c>
      <c r="C13007" s="16" t="s">
        <v>259</v>
      </c>
    </row>
    <row r="13008">
      <c r="A13008" s="5" t="s">
        <v>237</v>
      </c>
      <c r="B13008" s="5" t="s">
        <v>266</v>
      </c>
      <c r="C13008" s="16" t="s">
        <v>260</v>
      </c>
    </row>
    <row r="13009">
      <c r="A13009" s="5" t="s">
        <v>156</v>
      </c>
      <c r="B13009" s="5" t="s">
        <v>266</v>
      </c>
      <c r="C13009" s="16" t="s">
        <v>261</v>
      </c>
    </row>
    <row r="13010">
      <c r="A13010" s="5" t="s">
        <v>111</v>
      </c>
      <c r="B13010" s="5" t="s">
        <v>266</v>
      </c>
      <c r="C13010" s="16" t="s">
        <v>260</v>
      </c>
    </row>
    <row r="13011">
      <c r="A13011" s="5" t="s">
        <v>143</v>
      </c>
      <c r="B13011" s="5" t="s">
        <v>266</v>
      </c>
      <c r="C13011" s="16" t="s">
        <v>260</v>
      </c>
    </row>
    <row r="13012">
      <c r="A13012" s="5" t="s">
        <v>95</v>
      </c>
      <c r="B13012" s="5" t="s">
        <v>266</v>
      </c>
      <c r="C13012" s="16" t="s">
        <v>259</v>
      </c>
    </row>
    <row r="13013">
      <c r="A13013" s="5" t="s">
        <v>253</v>
      </c>
      <c r="B13013" s="5" t="s">
        <v>266</v>
      </c>
      <c r="C13013" s="16" t="s">
        <v>260</v>
      </c>
    </row>
    <row r="13014">
      <c r="A13014" s="5" t="s">
        <v>187</v>
      </c>
      <c r="B13014" s="5" t="s">
        <v>266</v>
      </c>
      <c r="C13014" s="16" t="s">
        <v>259</v>
      </c>
    </row>
    <row r="13015">
      <c r="A13015" s="5" t="s">
        <v>114</v>
      </c>
      <c r="B13015" s="5" t="s">
        <v>266</v>
      </c>
      <c r="C13015" s="16" t="s">
        <v>260</v>
      </c>
    </row>
    <row r="13016">
      <c r="A13016" s="5" t="s">
        <v>152</v>
      </c>
      <c r="B13016" s="5" t="s">
        <v>266</v>
      </c>
      <c r="C13016" s="16" t="s">
        <v>260</v>
      </c>
    </row>
    <row r="13017">
      <c r="A13017" s="5" t="s">
        <v>186</v>
      </c>
      <c r="B13017" s="5" t="s">
        <v>266</v>
      </c>
      <c r="C13017" s="16" t="s">
        <v>259</v>
      </c>
    </row>
    <row r="13018">
      <c r="A13018" s="5" t="s">
        <v>193</v>
      </c>
      <c r="B13018" s="5" t="s">
        <v>266</v>
      </c>
      <c r="C13018" s="16" t="s">
        <v>259</v>
      </c>
    </row>
    <row r="13019">
      <c r="A13019" s="5" t="s">
        <v>101</v>
      </c>
      <c r="B13019" s="5" t="s">
        <v>266</v>
      </c>
      <c r="C13019" s="16" t="s">
        <v>259</v>
      </c>
    </row>
    <row r="13020">
      <c r="A13020" s="5" t="s">
        <v>123</v>
      </c>
      <c r="B13020" s="5" t="s">
        <v>266</v>
      </c>
      <c r="C13020" s="16" t="s">
        <v>259</v>
      </c>
    </row>
    <row r="13021">
      <c r="A13021" s="5" t="s">
        <v>175</v>
      </c>
      <c r="B13021" s="5" t="s">
        <v>266</v>
      </c>
      <c r="C13021" s="16" t="s">
        <v>259</v>
      </c>
    </row>
    <row r="13022">
      <c r="A13022" s="5" t="s">
        <v>100</v>
      </c>
      <c r="B13022" s="5" t="s">
        <v>266</v>
      </c>
      <c r="C13022" s="16" t="s">
        <v>260</v>
      </c>
    </row>
    <row r="13023">
      <c r="A13023" s="5" t="s">
        <v>133</v>
      </c>
      <c r="B13023" s="5" t="s">
        <v>266</v>
      </c>
      <c r="C13023" s="16" t="s">
        <v>259</v>
      </c>
    </row>
    <row r="13024">
      <c r="A13024" s="5" t="s">
        <v>202</v>
      </c>
      <c r="B13024" s="5" t="s">
        <v>266</v>
      </c>
      <c r="C13024" s="16" t="s">
        <v>260</v>
      </c>
    </row>
    <row r="13025">
      <c r="A13025" s="5" t="s">
        <v>82</v>
      </c>
      <c r="B13025" s="5" t="s">
        <v>266</v>
      </c>
      <c r="C13025" s="16" t="s">
        <v>260</v>
      </c>
    </row>
    <row r="13026">
      <c r="A13026" s="5" t="s">
        <v>210</v>
      </c>
      <c r="B13026" s="5" t="s">
        <v>266</v>
      </c>
      <c r="C13026" s="16" t="s">
        <v>260</v>
      </c>
    </row>
    <row r="13027">
      <c r="A13027" s="5" t="s">
        <v>157</v>
      </c>
      <c r="B13027" s="5" t="s">
        <v>266</v>
      </c>
      <c r="C13027" s="16" t="s">
        <v>259</v>
      </c>
    </row>
    <row r="13028">
      <c r="A13028" s="5" t="s">
        <v>211</v>
      </c>
      <c r="B13028" s="5" t="s">
        <v>266</v>
      </c>
      <c r="C13028" s="16" t="s">
        <v>259</v>
      </c>
    </row>
    <row r="13029">
      <c r="A13029" s="5" t="s">
        <v>250</v>
      </c>
      <c r="B13029" s="5" t="s">
        <v>266</v>
      </c>
      <c r="C13029" s="16" t="s">
        <v>259</v>
      </c>
    </row>
    <row r="13030">
      <c r="A13030" s="5" t="s">
        <v>231</v>
      </c>
      <c r="B13030" s="5" t="s">
        <v>266</v>
      </c>
      <c r="C13030" s="16" t="s">
        <v>260</v>
      </c>
    </row>
    <row r="13031">
      <c r="A13031" s="5" t="s">
        <v>141</v>
      </c>
      <c r="B13031" s="5" t="s">
        <v>266</v>
      </c>
      <c r="C13031" s="16" t="s">
        <v>260</v>
      </c>
    </row>
    <row r="13032">
      <c r="A13032" s="5" t="s">
        <v>133</v>
      </c>
      <c r="B13032" s="5" t="s">
        <v>266</v>
      </c>
      <c r="C13032" s="16" t="s">
        <v>259</v>
      </c>
    </row>
    <row r="13033">
      <c r="A13033" s="5" t="s">
        <v>253</v>
      </c>
      <c r="B13033" s="5" t="s">
        <v>266</v>
      </c>
      <c r="C13033" s="16" t="s">
        <v>260</v>
      </c>
    </row>
    <row r="13034">
      <c r="A13034" s="5" t="s">
        <v>96</v>
      </c>
      <c r="B13034" s="5" t="s">
        <v>266</v>
      </c>
      <c r="C13034" s="16" t="s">
        <v>259</v>
      </c>
    </row>
    <row r="13035">
      <c r="A13035" s="5" t="s">
        <v>215</v>
      </c>
      <c r="B13035" s="5" t="s">
        <v>266</v>
      </c>
      <c r="C13035" s="16" t="s">
        <v>259</v>
      </c>
    </row>
    <row r="13036">
      <c r="A13036" s="5" t="s">
        <v>225</v>
      </c>
      <c r="B13036" s="5" t="s">
        <v>266</v>
      </c>
      <c r="C13036" s="16" t="s">
        <v>260</v>
      </c>
    </row>
    <row r="13037">
      <c r="A13037" s="5" t="s">
        <v>82</v>
      </c>
      <c r="B13037" s="5" t="s">
        <v>266</v>
      </c>
      <c r="C13037" s="16" t="s">
        <v>259</v>
      </c>
    </row>
    <row r="13038">
      <c r="A13038" s="5" t="s">
        <v>228</v>
      </c>
      <c r="B13038" s="5" t="s">
        <v>266</v>
      </c>
      <c r="C13038" s="16" t="s">
        <v>267</v>
      </c>
    </row>
    <row r="13039">
      <c r="A13039" s="5" t="s">
        <v>180</v>
      </c>
      <c r="B13039" s="5" t="s">
        <v>266</v>
      </c>
      <c r="C13039" s="16" t="s">
        <v>260</v>
      </c>
    </row>
    <row r="13040">
      <c r="A13040" s="5" t="s">
        <v>113</v>
      </c>
      <c r="B13040" s="5" t="s">
        <v>266</v>
      </c>
      <c r="C13040" s="16" t="s">
        <v>260</v>
      </c>
    </row>
    <row r="13041">
      <c r="A13041" s="5" t="s">
        <v>112</v>
      </c>
      <c r="B13041" s="5" t="s">
        <v>266</v>
      </c>
      <c r="C13041" s="16" t="s">
        <v>260</v>
      </c>
    </row>
    <row r="13042">
      <c r="A13042" s="5" t="s">
        <v>240</v>
      </c>
      <c r="B13042" s="5" t="s">
        <v>266</v>
      </c>
      <c r="C13042" s="16" t="s">
        <v>260</v>
      </c>
    </row>
    <row r="13043">
      <c r="A13043" s="5" t="s">
        <v>92</v>
      </c>
      <c r="B13043" s="5" t="s">
        <v>266</v>
      </c>
      <c r="C13043" s="16" t="s">
        <v>260</v>
      </c>
    </row>
    <row r="13044">
      <c r="A13044" s="5" t="s">
        <v>146</v>
      </c>
      <c r="B13044" s="5" t="s">
        <v>266</v>
      </c>
      <c r="C13044" s="16" t="s">
        <v>260</v>
      </c>
    </row>
    <row r="13045">
      <c r="A13045" s="5" t="s">
        <v>162</v>
      </c>
      <c r="B13045" s="5" t="s">
        <v>266</v>
      </c>
      <c r="C13045" s="16" t="s">
        <v>259</v>
      </c>
    </row>
    <row r="13046">
      <c r="A13046" s="5" t="s">
        <v>96</v>
      </c>
      <c r="B13046" s="5" t="s">
        <v>266</v>
      </c>
      <c r="C13046" s="16" t="s">
        <v>260</v>
      </c>
    </row>
    <row r="13047">
      <c r="A13047" s="5" t="s">
        <v>111</v>
      </c>
      <c r="B13047" s="5" t="s">
        <v>266</v>
      </c>
      <c r="C13047" s="16" t="s">
        <v>259</v>
      </c>
    </row>
    <row r="13048">
      <c r="A13048" s="5" t="s">
        <v>186</v>
      </c>
      <c r="B13048" s="5" t="s">
        <v>266</v>
      </c>
      <c r="C13048" s="16" t="s">
        <v>259</v>
      </c>
    </row>
    <row r="13049">
      <c r="A13049" s="5" t="s">
        <v>145</v>
      </c>
      <c r="B13049" s="5" t="s">
        <v>266</v>
      </c>
      <c r="C13049" s="16" t="s">
        <v>259</v>
      </c>
    </row>
    <row r="13050">
      <c r="A13050" s="5" t="s">
        <v>187</v>
      </c>
      <c r="B13050" s="5" t="s">
        <v>266</v>
      </c>
      <c r="C13050" s="16" t="s">
        <v>259</v>
      </c>
    </row>
    <row r="13051">
      <c r="A13051" s="5" t="s">
        <v>182</v>
      </c>
      <c r="B13051" s="5" t="s">
        <v>266</v>
      </c>
      <c r="C13051" s="16" t="s">
        <v>259</v>
      </c>
    </row>
    <row r="13052">
      <c r="A13052" s="5" t="s">
        <v>117</v>
      </c>
      <c r="B13052" s="5" t="s">
        <v>266</v>
      </c>
      <c r="C13052" s="16" t="s">
        <v>259</v>
      </c>
    </row>
    <row r="13053">
      <c r="A13053" s="5" t="s">
        <v>243</v>
      </c>
      <c r="B13053" s="5" t="s">
        <v>266</v>
      </c>
      <c r="C13053" s="16" t="s">
        <v>259</v>
      </c>
    </row>
    <row r="13054">
      <c r="A13054" s="5" t="s">
        <v>172</v>
      </c>
      <c r="B13054" s="5" t="s">
        <v>266</v>
      </c>
      <c r="C13054" s="16" t="s">
        <v>259</v>
      </c>
    </row>
    <row r="13055">
      <c r="A13055" s="5" t="s">
        <v>241</v>
      </c>
      <c r="B13055" s="5" t="s">
        <v>266</v>
      </c>
      <c r="C13055" s="16" t="s">
        <v>260</v>
      </c>
    </row>
    <row r="13056">
      <c r="A13056" s="5" t="s">
        <v>118</v>
      </c>
      <c r="B13056" s="5" t="s">
        <v>266</v>
      </c>
      <c r="C13056" s="16" t="s">
        <v>260</v>
      </c>
    </row>
    <row r="13057">
      <c r="A13057" s="5" t="s">
        <v>205</v>
      </c>
      <c r="B13057" s="5" t="s">
        <v>266</v>
      </c>
      <c r="C13057" s="16" t="s">
        <v>260</v>
      </c>
    </row>
    <row r="13058">
      <c r="A13058" s="5" t="s">
        <v>209</v>
      </c>
      <c r="B13058" s="5" t="s">
        <v>266</v>
      </c>
      <c r="C13058" s="16" t="s">
        <v>259</v>
      </c>
    </row>
    <row r="13059">
      <c r="A13059" s="5" t="s">
        <v>203</v>
      </c>
      <c r="B13059" s="5" t="s">
        <v>266</v>
      </c>
      <c r="C13059" s="16" t="s">
        <v>259</v>
      </c>
    </row>
    <row r="13060">
      <c r="A13060" s="5" t="s">
        <v>174</v>
      </c>
      <c r="B13060" s="5" t="s">
        <v>266</v>
      </c>
      <c r="C13060" s="16" t="s">
        <v>260</v>
      </c>
    </row>
    <row r="13061">
      <c r="A13061" s="5" t="s">
        <v>158</v>
      </c>
      <c r="B13061" s="5" t="s">
        <v>266</v>
      </c>
      <c r="C13061" s="16" t="s">
        <v>259</v>
      </c>
    </row>
    <row r="13062">
      <c r="A13062" s="5" t="s">
        <v>149</v>
      </c>
      <c r="B13062" s="5" t="s">
        <v>266</v>
      </c>
      <c r="C13062" s="16" t="s">
        <v>259</v>
      </c>
    </row>
    <row r="13063">
      <c r="A13063" s="5" t="s">
        <v>140</v>
      </c>
      <c r="B13063" s="5" t="s">
        <v>266</v>
      </c>
      <c r="C13063" s="16" t="s">
        <v>260</v>
      </c>
    </row>
    <row r="13064">
      <c r="A13064" s="5" t="s">
        <v>214</v>
      </c>
      <c r="B13064" s="5" t="s">
        <v>266</v>
      </c>
      <c r="C13064" s="16" t="s">
        <v>260</v>
      </c>
    </row>
    <row r="13065">
      <c r="A13065" s="5" t="s">
        <v>241</v>
      </c>
      <c r="B13065" s="5" t="s">
        <v>266</v>
      </c>
      <c r="C13065" s="16" t="s">
        <v>260</v>
      </c>
    </row>
    <row r="13066">
      <c r="A13066" s="5" t="s">
        <v>189</v>
      </c>
      <c r="B13066" s="5" t="s">
        <v>266</v>
      </c>
      <c r="C13066" s="16" t="s">
        <v>260</v>
      </c>
    </row>
    <row r="13067">
      <c r="A13067" s="5" t="s">
        <v>194</v>
      </c>
      <c r="B13067" s="5" t="s">
        <v>266</v>
      </c>
      <c r="C13067" s="16" t="s">
        <v>259</v>
      </c>
    </row>
    <row r="13068">
      <c r="A13068" s="5" t="s">
        <v>117</v>
      </c>
      <c r="B13068" s="5" t="s">
        <v>266</v>
      </c>
      <c r="C13068" s="16" t="s">
        <v>261</v>
      </c>
    </row>
    <row r="13069">
      <c r="A13069" s="5" t="s">
        <v>100</v>
      </c>
      <c r="B13069" s="5" t="s">
        <v>266</v>
      </c>
      <c r="C13069" s="16" t="s">
        <v>260</v>
      </c>
    </row>
    <row r="13070">
      <c r="A13070" s="5" t="s">
        <v>47</v>
      </c>
      <c r="B13070" s="5" t="s">
        <v>266</v>
      </c>
      <c r="C13070" s="16" t="s">
        <v>259</v>
      </c>
    </row>
    <row r="13071">
      <c r="A13071" s="5" t="s">
        <v>243</v>
      </c>
      <c r="B13071" s="5" t="s">
        <v>266</v>
      </c>
      <c r="C13071" s="16" t="s">
        <v>260</v>
      </c>
    </row>
    <row r="13072">
      <c r="A13072" s="5" t="s">
        <v>201</v>
      </c>
      <c r="B13072" s="5" t="s">
        <v>266</v>
      </c>
      <c r="C13072" s="16" t="s">
        <v>259</v>
      </c>
    </row>
    <row r="13073">
      <c r="A13073" s="5" t="s">
        <v>208</v>
      </c>
      <c r="B13073" s="5" t="s">
        <v>266</v>
      </c>
      <c r="C13073" s="16" t="s">
        <v>260</v>
      </c>
    </row>
    <row r="13074">
      <c r="A13074" s="5" t="s">
        <v>171</v>
      </c>
      <c r="B13074" s="5" t="s">
        <v>266</v>
      </c>
      <c r="C13074" s="16" t="s">
        <v>259</v>
      </c>
    </row>
    <row r="13075">
      <c r="A13075" s="5" t="s">
        <v>77</v>
      </c>
      <c r="B13075" s="5" t="s">
        <v>266</v>
      </c>
      <c r="C13075" s="16" t="s">
        <v>260</v>
      </c>
    </row>
    <row r="13076">
      <c r="A13076" s="5" t="s">
        <v>220</v>
      </c>
      <c r="B13076" s="5" t="s">
        <v>266</v>
      </c>
      <c r="C13076" s="16" t="s">
        <v>259</v>
      </c>
    </row>
    <row r="13077">
      <c r="A13077" s="5" t="s">
        <v>208</v>
      </c>
      <c r="B13077" s="5" t="s">
        <v>266</v>
      </c>
      <c r="C13077" s="16" t="s">
        <v>260</v>
      </c>
    </row>
    <row r="13078">
      <c r="A13078" s="5" t="s">
        <v>194</v>
      </c>
      <c r="B13078" s="5" t="s">
        <v>266</v>
      </c>
      <c r="C13078" s="16" t="s">
        <v>259</v>
      </c>
    </row>
    <row r="13079">
      <c r="A13079" s="5" t="s">
        <v>90</v>
      </c>
      <c r="B13079" s="5" t="s">
        <v>266</v>
      </c>
      <c r="C13079" s="16" t="s">
        <v>259</v>
      </c>
    </row>
    <row r="13080">
      <c r="A13080" s="5" t="s">
        <v>86</v>
      </c>
      <c r="B13080" s="5" t="s">
        <v>266</v>
      </c>
      <c r="C13080" s="16" t="s">
        <v>260</v>
      </c>
    </row>
    <row r="13081">
      <c r="A13081" s="5" t="s">
        <v>238</v>
      </c>
      <c r="B13081" s="5" t="s">
        <v>266</v>
      </c>
      <c r="C13081" s="16" t="s">
        <v>260</v>
      </c>
    </row>
    <row r="13082">
      <c r="A13082" s="5" t="s">
        <v>213</v>
      </c>
      <c r="B13082" s="5" t="s">
        <v>266</v>
      </c>
      <c r="C13082" s="16" t="s">
        <v>260</v>
      </c>
    </row>
    <row r="13083">
      <c r="A13083" s="5" t="s">
        <v>102</v>
      </c>
      <c r="B13083" s="5" t="s">
        <v>266</v>
      </c>
      <c r="C13083" s="16" t="s">
        <v>260</v>
      </c>
    </row>
    <row r="13084">
      <c r="A13084" s="5" t="s">
        <v>223</v>
      </c>
      <c r="B13084" s="5" t="s">
        <v>266</v>
      </c>
      <c r="C13084" s="16" t="s">
        <v>260</v>
      </c>
    </row>
    <row r="13085">
      <c r="A13085" s="5" t="s">
        <v>169</v>
      </c>
      <c r="B13085" s="5" t="s">
        <v>266</v>
      </c>
      <c r="C13085" s="16" t="s">
        <v>260</v>
      </c>
    </row>
    <row r="13086">
      <c r="A13086" s="5" t="s">
        <v>199</v>
      </c>
      <c r="B13086" s="5" t="s">
        <v>266</v>
      </c>
      <c r="C13086" s="16" t="s">
        <v>259</v>
      </c>
    </row>
    <row r="13087">
      <c r="A13087" s="5" t="s">
        <v>140</v>
      </c>
      <c r="B13087" s="5" t="s">
        <v>266</v>
      </c>
      <c r="C13087" s="16" t="s">
        <v>260</v>
      </c>
    </row>
    <row r="13088">
      <c r="A13088" s="5" t="s">
        <v>72</v>
      </c>
      <c r="B13088" s="5" t="s">
        <v>266</v>
      </c>
      <c r="C13088" s="16" t="s">
        <v>260</v>
      </c>
    </row>
    <row r="13089">
      <c r="A13089" s="5" t="s">
        <v>107</v>
      </c>
      <c r="B13089" s="5" t="s">
        <v>266</v>
      </c>
      <c r="C13089" s="16" t="s">
        <v>259</v>
      </c>
    </row>
    <row r="13090">
      <c r="A13090" s="5" t="s">
        <v>66</v>
      </c>
      <c r="B13090" s="5" t="s">
        <v>266</v>
      </c>
      <c r="C13090" s="16" t="s">
        <v>259</v>
      </c>
    </row>
    <row r="13091">
      <c r="A13091" s="5" t="s">
        <v>124</v>
      </c>
      <c r="B13091" s="5" t="s">
        <v>266</v>
      </c>
      <c r="C13091" s="16" t="s">
        <v>260</v>
      </c>
    </row>
    <row r="13092">
      <c r="A13092" s="5" t="s">
        <v>151</v>
      </c>
      <c r="B13092" s="5" t="s">
        <v>266</v>
      </c>
      <c r="C13092" s="16" t="s">
        <v>259</v>
      </c>
    </row>
    <row r="13093">
      <c r="A13093" s="5" t="s">
        <v>147</v>
      </c>
      <c r="B13093" s="5" t="s">
        <v>266</v>
      </c>
      <c r="C13093" s="16" t="s">
        <v>259</v>
      </c>
    </row>
    <row r="13094">
      <c r="A13094" s="5" t="s">
        <v>198</v>
      </c>
      <c r="B13094" s="5" t="s">
        <v>266</v>
      </c>
      <c r="C13094" s="16" t="s">
        <v>259</v>
      </c>
    </row>
    <row r="13095">
      <c r="A13095" s="5" t="s">
        <v>107</v>
      </c>
      <c r="B13095" s="5" t="s">
        <v>266</v>
      </c>
      <c r="C13095" s="16" t="s">
        <v>260</v>
      </c>
    </row>
    <row r="13096">
      <c r="A13096" s="5" t="s">
        <v>210</v>
      </c>
      <c r="B13096" s="5" t="s">
        <v>266</v>
      </c>
      <c r="C13096" s="16" t="s">
        <v>260</v>
      </c>
    </row>
    <row r="13097">
      <c r="A13097" s="5" t="s">
        <v>251</v>
      </c>
      <c r="B13097" s="5" t="s">
        <v>266</v>
      </c>
      <c r="C13097" s="16" t="s">
        <v>259</v>
      </c>
    </row>
    <row r="13098">
      <c r="A13098" s="5" t="s">
        <v>74</v>
      </c>
      <c r="B13098" s="5" t="s">
        <v>266</v>
      </c>
      <c r="C13098" s="16" t="s">
        <v>259</v>
      </c>
    </row>
    <row r="13099">
      <c r="A13099" s="5" t="s">
        <v>130</v>
      </c>
      <c r="B13099" s="5" t="s">
        <v>266</v>
      </c>
      <c r="C13099" s="16" t="s">
        <v>259</v>
      </c>
    </row>
    <row r="13100">
      <c r="A13100" s="5" t="s">
        <v>188</v>
      </c>
      <c r="B13100" s="5" t="s">
        <v>266</v>
      </c>
      <c r="C13100" s="16" t="s">
        <v>260</v>
      </c>
    </row>
    <row r="13101">
      <c r="A13101" s="5" t="s">
        <v>115</v>
      </c>
      <c r="B13101" s="5" t="s">
        <v>266</v>
      </c>
      <c r="C13101" s="16" t="s">
        <v>260</v>
      </c>
    </row>
    <row r="13102">
      <c r="A13102" s="5" t="s">
        <v>124</v>
      </c>
      <c r="B13102" s="5" t="s">
        <v>266</v>
      </c>
      <c r="C13102" s="16" t="s">
        <v>259</v>
      </c>
    </row>
    <row r="13103">
      <c r="A13103" s="5" t="s">
        <v>194</v>
      </c>
      <c r="B13103" s="5" t="s">
        <v>266</v>
      </c>
      <c r="C13103" s="16" t="s">
        <v>259</v>
      </c>
    </row>
    <row r="13104">
      <c r="A13104" s="5" t="s">
        <v>191</v>
      </c>
      <c r="B13104" s="5" t="s">
        <v>266</v>
      </c>
      <c r="C13104" s="16" t="s">
        <v>259</v>
      </c>
    </row>
    <row r="13105">
      <c r="A13105" s="5" t="s">
        <v>173</v>
      </c>
      <c r="B13105" s="5" t="s">
        <v>266</v>
      </c>
      <c r="C13105" s="16" t="s">
        <v>260</v>
      </c>
    </row>
    <row r="13106">
      <c r="A13106" s="5" t="s">
        <v>121</v>
      </c>
      <c r="B13106" s="5" t="s">
        <v>266</v>
      </c>
      <c r="C13106" s="16" t="s">
        <v>259</v>
      </c>
    </row>
    <row r="13107">
      <c r="A13107" s="5" t="s">
        <v>210</v>
      </c>
      <c r="B13107" s="5" t="s">
        <v>266</v>
      </c>
      <c r="C13107" s="16" t="s">
        <v>259</v>
      </c>
    </row>
    <row r="13108">
      <c r="A13108" s="5" t="s">
        <v>50</v>
      </c>
      <c r="B13108" s="5" t="s">
        <v>266</v>
      </c>
      <c r="C13108" s="16" t="s">
        <v>261</v>
      </c>
    </row>
    <row r="13109">
      <c r="A13109" s="5" t="s">
        <v>165</v>
      </c>
      <c r="B13109" s="5" t="s">
        <v>266</v>
      </c>
      <c r="C13109" s="16" t="s">
        <v>260</v>
      </c>
    </row>
    <row r="13110">
      <c r="A13110" s="5" t="s">
        <v>95</v>
      </c>
      <c r="B13110" s="5" t="s">
        <v>266</v>
      </c>
      <c r="C13110" s="16" t="s">
        <v>260</v>
      </c>
    </row>
    <row r="13111">
      <c r="A13111" s="5" t="s">
        <v>125</v>
      </c>
      <c r="B13111" s="5" t="s">
        <v>266</v>
      </c>
      <c r="C13111" s="16" t="s">
        <v>260</v>
      </c>
    </row>
    <row r="13112">
      <c r="A13112" s="5" t="s">
        <v>185</v>
      </c>
      <c r="B13112" s="5" t="s">
        <v>266</v>
      </c>
      <c r="C13112" s="16" t="s">
        <v>259</v>
      </c>
    </row>
    <row r="13113">
      <c r="A13113" s="5" t="s">
        <v>140</v>
      </c>
      <c r="B13113" s="5" t="s">
        <v>266</v>
      </c>
      <c r="C13113" s="16" t="s">
        <v>259</v>
      </c>
    </row>
    <row r="13114">
      <c r="A13114" s="5" t="s">
        <v>185</v>
      </c>
      <c r="B13114" s="5" t="s">
        <v>266</v>
      </c>
      <c r="C13114" s="16" t="s">
        <v>260</v>
      </c>
    </row>
    <row r="13115">
      <c r="A13115" s="5" t="s">
        <v>188</v>
      </c>
      <c r="B13115" s="5" t="s">
        <v>266</v>
      </c>
      <c r="C13115" s="16" t="s">
        <v>259</v>
      </c>
    </row>
    <row r="13116">
      <c r="A13116" s="5" t="s">
        <v>148</v>
      </c>
      <c r="B13116" s="5" t="s">
        <v>266</v>
      </c>
      <c r="C13116" s="16" t="s">
        <v>260</v>
      </c>
    </row>
    <row r="13117">
      <c r="A13117" s="5" t="s">
        <v>173</v>
      </c>
      <c r="B13117" s="5" t="s">
        <v>266</v>
      </c>
      <c r="C13117" s="16" t="s">
        <v>260</v>
      </c>
    </row>
    <row r="13118">
      <c r="A13118" s="5" t="s">
        <v>139</v>
      </c>
      <c r="B13118" s="5" t="s">
        <v>266</v>
      </c>
      <c r="C13118" s="16" t="s">
        <v>259</v>
      </c>
    </row>
    <row r="13119">
      <c r="A13119" s="5" t="s">
        <v>129</v>
      </c>
      <c r="B13119" s="5" t="s">
        <v>266</v>
      </c>
      <c r="C13119" s="16" t="s">
        <v>260</v>
      </c>
    </row>
    <row r="13120">
      <c r="A13120" s="5" t="s">
        <v>190</v>
      </c>
      <c r="B13120" s="5" t="s">
        <v>266</v>
      </c>
      <c r="C13120" s="16" t="s">
        <v>267</v>
      </c>
    </row>
    <row r="13121">
      <c r="A13121" s="5" t="s">
        <v>47</v>
      </c>
      <c r="B13121" s="5" t="s">
        <v>266</v>
      </c>
      <c r="C13121" s="16" t="s">
        <v>260</v>
      </c>
    </row>
    <row r="13122">
      <c r="A13122" s="5" t="s">
        <v>162</v>
      </c>
      <c r="B13122" s="5" t="s">
        <v>266</v>
      </c>
      <c r="C13122" s="16" t="s">
        <v>259</v>
      </c>
    </row>
    <row r="13123">
      <c r="A13123" s="5" t="s">
        <v>132</v>
      </c>
      <c r="B13123" s="5" t="s">
        <v>266</v>
      </c>
      <c r="C13123" s="16" t="s">
        <v>260</v>
      </c>
    </row>
    <row r="13124">
      <c r="A13124" s="5" t="s">
        <v>123</v>
      </c>
      <c r="B13124" s="5" t="s">
        <v>266</v>
      </c>
      <c r="C13124" s="16" t="s">
        <v>260</v>
      </c>
    </row>
    <row r="13125">
      <c r="A13125" s="5" t="s">
        <v>171</v>
      </c>
      <c r="B13125" s="5" t="s">
        <v>266</v>
      </c>
      <c r="C13125" s="16" t="s">
        <v>259</v>
      </c>
    </row>
    <row r="13126">
      <c r="A13126" s="5" t="s">
        <v>66</v>
      </c>
      <c r="B13126" s="5" t="s">
        <v>266</v>
      </c>
      <c r="C13126" s="16" t="s">
        <v>259</v>
      </c>
    </row>
    <row r="13127">
      <c r="A13127" s="5" t="s">
        <v>246</v>
      </c>
      <c r="B13127" s="5" t="s">
        <v>266</v>
      </c>
      <c r="C13127" s="16" t="s">
        <v>259</v>
      </c>
    </row>
    <row r="13128">
      <c r="A13128" s="5" t="s">
        <v>144</v>
      </c>
      <c r="B13128" s="5" t="s">
        <v>266</v>
      </c>
      <c r="C13128" s="16" t="s">
        <v>260</v>
      </c>
    </row>
    <row r="13129">
      <c r="A13129" s="5" t="s">
        <v>196</v>
      </c>
      <c r="B13129" s="5" t="s">
        <v>266</v>
      </c>
      <c r="C13129" s="16" t="s">
        <v>259</v>
      </c>
    </row>
    <row r="13130">
      <c r="A13130" s="5" t="s">
        <v>192</v>
      </c>
      <c r="B13130" s="5" t="s">
        <v>266</v>
      </c>
      <c r="C13130" s="16" t="s">
        <v>259</v>
      </c>
    </row>
    <row r="13131">
      <c r="A13131" s="5" t="s">
        <v>121</v>
      </c>
      <c r="B13131" s="5" t="s">
        <v>266</v>
      </c>
      <c r="C13131" s="16" t="s">
        <v>259</v>
      </c>
    </row>
    <row r="13132">
      <c r="A13132" s="5" t="s">
        <v>185</v>
      </c>
      <c r="B13132" s="5" t="s">
        <v>266</v>
      </c>
      <c r="C13132" s="16" t="s">
        <v>260</v>
      </c>
    </row>
    <row r="13133">
      <c r="A13133" s="5" t="s">
        <v>161</v>
      </c>
      <c r="B13133" s="5" t="s">
        <v>266</v>
      </c>
      <c r="C13133" s="16" t="s">
        <v>259</v>
      </c>
    </row>
    <row r="13134">
      <c r="A13134" s="5" t="s">
        <v>81</v>
      </c>
      <c r="B13134" s="5" t="s">
        <v>266</v>
      </c>
      <c r="C13134" s="16" t="s">
        <v>259</v>
      </c>
    </row>
    <row r="13135">
      <c r="A13135" s="5" t="s">
        <v>113</v>
      </c>
      <c r="B13135" s="5" t="s">
        <v>266</v>
      </c>
      <c r="C13135" s="16" t="s">
        <v>259</v>
      </c>
    </row>
    <row r="13136">
      <c r="A13136" s="5" t="s">
        <v>88</v>
      </c>
      <c r="B13136" s="5" t="s">
        <v>266</v>
      </c>
      <c r="C13136" s="16" t="s">
        <v>259</v>
      </c>
    </row>
    <row r="13137">
      <c r="A13137" s="5" t="s">
        <v>99</v>
      </c>
      <c r="B13137" s="5" t="s">
        <v>266</v>
      </c>
      <c r="C13137" s="16" t="s">
        <v>259</v>
      </c>
    </row>
    <row r="13138">
      <c r="A13138" s="5" t="s">
        <v>172</v>
      </c>
      <c r="B13138" s="5" t="s">
        <v>266</v>
      </c>
      <c r="C13138" s="16" t="s">
        <v>259</v>
      </c>
    </row>
    <row r="13139">
      <c r="A13139" s="5" t="s">
        <v>125</v>
      </c>
      <c r="B13139" s="5" t="s">
        <v>266</v>
      </c>
      <c r="C13139" s="16" t="s">
        <v>260</v>
      </c>
    </row>
    <row r="13140">
      <c r="A13140" s="5" t="s">
        <v>100</v>
      </c>
      <c r="B13140" s="5" t="s">
        <v>266</v>
      </c>
      <c r="C13140" s="16" t="s">
        <v>260</v>
      </c>
    </row>
    <row r="13141">
      <c r="A13141" s="5" t="s">
        <v>119</v>
      </c>
      <c r="B13141" s="5" t="s">
        <v>266</v>
      </c>
      <c r="C13141" s="16" t="s">
        <v>259</v>
      </c>
    </row>
    <row r="13142">
      <c r="A13142" s="5" t="s">
        <v>158</v>
      </c>
      <c r="B13142" s="5" t="s">
        <v>266</v>
      </c>
      <c r="C13142" s="16" t="s">
        <v>260</v>
      </c>
    </row>
    <row r="13143">
      <c r="A13143" s="5" t="s">
        <v>47</v>
      </c>
      <c r="B13143" s="5" t="s">
        <v>266</v>
      </c>
      <c r="C13143" s="16" t="s">
        <v>259</v>
      </c>
    </row>
    <row r="13144">
      <c r="A13144" s="5" t="s">
        <v>211</v>
      </c>
      <c r="B13144" s="5" t="s">
        <v>266</v>
      </c>
      <c r="C13144" s="16" t="s">
        <v>259</v>
      </c>
    </row>
    <row r="13145">
      <c r="A13145" s="5" t="s">
        <v>126</v>
      </c>
      <c r="B13145" s="5" t="s">
        <v>266</v>
      </c>
      <c r="C13145" s="16" t="s">
        <v>260</v>
      </c>
    </row>
    <row r="13146">
      <c r="A13146" s="5" t="s">
        <v>222</v>
      </c>
      <c r="B13146" s="5" t="s">
        <v>266</v>
      </c>
      <c r="C13146" s="16" t="s">
        <v>259</v>
      </c>
    </row>
    <row r="13147">
      <c r="A13147" s="5" t="s">
        <v>204</v>
      </c>
      <c r="B13147" s="5" t="s">
        <v>266</v>
      </c>
      <c r="C13147" s="16" t="s">
        <v>260</v>
      </c>
    </row>
    <row r="13148">
      <c r="A13148" s="5" t="s">
        <v>98</v>
      </c>
      <c r="B13148" s="5" t="s">
        <v>266</v>
      </c>
      <c r="C13148" s="16" t="s">
        <v>260</v>
      </c>
    </row>
    <row r="13149">
      <c r="A13149" s="5" t="s">
        <v>146</v>
      </c>
      <c r="B13149" s="5" t="s">
        <v>266</v>
      </c>
      <c r="C13149" s="16" t="s">
        <v>259</v>
      </c>
    </row>
    <row r="13150">
      <c r="A13150" s="5" t="s">
        <v>196</v>
      </c>
      <c r="B13150" s="5" t="s">
        <v>266</v>
      </c>
      <c r="C13150" s="16" t="s">
        <v>259</v>
      </c>
    </row>
    <row r="13151">
      <c r="A13151" s="5" t="s">
        <v>178</v>
      </c>
      <c r="B13151" s="5" t="s">
        <v>266</v>
      </c>
      <c r="C13151" s="16" t="s">
        <v>259</v>
      </c>
    </row>
    <row r="13152">
      <c r="A13152" s="5" t="s">
        <v>156</v>
      </c>
      <c r="B13152" s="5" t="s">
        <v>266</v>
      </c>
      <c r="C13152" s="16" t="s">
        <v>260</v>
      </c>
    </row>
    <row r="13153">
      <c r="A13153" s="5" t="s">
        <v>220</v>
      </c>
      <c r="B13153" s="5" t="s">
        <v>266</v>
      </c>
      <c r="C13153" s="16" t="s">
        <v>260</v>
      </c>
    </row>
    <row r="13154">
      <c r="A13154" s="5" t="s">
        <v>141</v>
      </c>
      <c r="B13154" s="5" t="s">
        <v>266</v>
      </c>
      <c r="C13154" s="16" t="s">
        <v>259</v>
      </c>
    </row>
    <row r="13155">
      <c r="A13155" s="5" t="s">
        <v>116</v>
      </c>
      <c r="B13155" s="5" t="s">
        <v>266</v>
      </c>
      <c r="C13155" s="16" t="s">
        <v>259</v>
      </c>
    </row>
    <row r="13156">
      <c r="A13156" s="5" t="s">
        <v>86</v>
      </c>
      <c r="B13156" s="5" t="s">
        <v>266</v>
      </c>
      <c r="C13156" s="16" t="s">
        <v>260</v>
      </c>
    </row>
    <row r="13157">
      <c r="A13157" s="5" t="s">
        <v>119</v>
      </c>
      <c r="B13157" s="5" t="s">
        <v>266</v>
      </c>
      <c r="C13157" s="16" t="s">
        <v>259</v>
      </c>
    </row>
    <row r="13158">
      <c r="A13158" s="5" t="s">
        <v>84</v>
      </c>
      <c r="B13158" s="5" t="s">
        <v>266</v>
      </c>
      <c r="C13158" s="16" t="s">
        <v>259</v>
      </c>
    </row>
    <row r="13159">
      <c r="A13159" s="5" t="s">
        <v>136</v>
      </c>
      <c r="B13159" s="5" t="s">
        <v>266</v>
      </c>
      <c r="C13159" s="16" t="s">
        <v>260</v>
      </c>
    </row>
    <row r="13160">
      <c r="A13160" s="5" t="s">
        <v>147</v>
      </c>
      <c r="B13160" s="5" t="s">
        <v>266</v>
      </c>
      <c r="C13160" s="16" t="s">
        <v>259</v>
      </c>
    </row>
    <row r="13161">
      <c r="A13161" s="5" t="s">
        <v>179</v>
      </c>
      <c r="B13161" s="5" t="s">
        <v>266</v>
      </c>
      <c r="C13161" s="16" t="s">
        <v>260</v>
      </c>
    </row>
    <row r="13162">
      <c r="A13162" s="5" t="s">
        <v>122</v>
      </c>
      <c r="B13162" s="5" t="s">
        <v>266</v>
      </c>
      <c r="C13162" s="16" t="s">
        <v>260</v>
      </c>
    </row>
    <row r="13163">
      <c r="A13163" s="5" t="s">
        <v>74</v>
      </c>
      <c r="B13163" s="5" t="s">
        <v>266</v>
      </c>
      <c r="C13163" s="16" t="s">
        <v>260</v>
      </c>
    </row>
    <row r="13164">
      <c r="A13164" s="5" t="s">
        <v>212</v>
      </c>
      <c r="B13164" s="5" t="s">
        <v>266</v>
      </c>
      <c r="C13164" s="16" t="s">
        <v>260</v>
      </c>
    </row>
    <row r="13165">
      <c r="A13165" s="5" t="s">
        <v>190</v>
      </c>
      <c r="B13165" s="5" t="s">
        <v>266</v>
      </c>
      <c r="C13165" s="16" t="s">
        <v>259</v>
      </c>
    </row>
    <row r="13166">
      <c r="A13166" s="5" t="s">
        <v>73</v>
      </c>
      <c r="B13166" s="5" t="s">
        <v>266</v>
      </c>
      <c r="C13166" s="16" t="s">
        <v>259</v>
      </c>
    </row>
    <row r="13167">
      <c r="A13167" s="5" t="s">
        <v>240</v>
      </c>
      <c r="B13167" s="5" t="s">
        <v>266</v>
      </c>
      <c r="C13167" s="16" t="s">
        <v>259</v>
      </c>
    </row>
    <row r="13168">
      <c r="A13168" s="5" t="s">
        <v>217</v>
      </c>
      <c r="B13168" s="5" t="s">
        <v>266</v>
      </c>
      <c r="C13168" s="16" t="s">
        <v>259</v>
      </c>
    </row>
    <row r="13169">
      <c r="A13169" s="5" t="s">
        <v>147</v>
      </c>
      <c r="B13169" s="5" t="s">
        <v>266</v>
      </c>
      <c r="C13169" s="16" t="s">
        <v>260</v>
      </c>
    </row>
    <row r="13170">
      <c r="A13170" s="5" t="s">
        <v>226</v>
      </c>
      <c r="B13170" s="5" t="s">
        <v>266</v>
      </c>
      <c r="C13170" s="16" t="s">
        <v>260</v>
      </c>
    </row>
    <row r="13171">
      <c r="A13171" s="5" t="s">
        <v>249</v>
      </c>
      <c r="B13171" s="5" t="s">
        <v>266</v>
      </c>
      <c r="C13171" s="16" t="s">
        <v>260</v>
      </c>
    </row>
    <row r="13172">
      <c r="A13172" s="5" t="s">
        <v>96</v>
      </c>
      <c r="B13172" s="5" t="s">
        <v>266</v>
      </c>
      <c r="C13172" s="16" t="s">
        <v>259</v>
      </c>
    </row>
    <row r="13173">
      <c r="A13173" s="5" t="s">
        <v>123</v>
      </c>
      <c r="B13173" s="5" t="s">
        <v>266</v>
      </c>
      <c r="C13173" s="16" t="s">
        <v>259</v>
      </c>
    </row>
    <row r="13174">
      <c r="A13174" s="5" t="s">
        <v>54</v>
      </c>
      <c r="B13174" s="5" t="s">
        <v>266</v>
      </c>
      <c r="C13174" s="16" t="s">
        <v>259</v>
      </c>
    </row>
    <row r="13175">
      <c r="A13175" s="5" t="s">
        <v>150</v>
      </c>
      <c r="B13175" s="5" t="s">
        <v>266</v>
      </c>
      <c r="C13175" s="16" t="s">
        <v>260</v>
      </c>
    </row>
    <row r="13176">
      <c r="A13176" s="5" t="s">
        <v>237</v>
      </c>
      <c r="B13176" s="5" t="s">
        <v>266</v>
      </c>
      <c r="C13176" s="16" t="s">
        <v>260</v>
      </c>
    </row>
    <row r="13177">
      <c r="A13177" s="5" t="s">
        <v>175</v>
      </c>
      <c r="B13177" s="5" t="s">
        <v>266</v>
      </c>
      <c r="C13177" s="16" t="s">
        <v>260</v>
      </c>
    </row>
    <row r="13178">
      <c r="A13178" s="5" t="s">
        <v>113</v>
      </c>
      <c r="B13178" s="5" t="s">
        <v>266</v>
      </c>
      <c r="C13178" s="16" t="s">
        <v>259</v>
      </c>
    </row>
    <row r="13179">
      <c r="A13179" s="5" t="s">
        <v>150</v>
      </c>
      <c r="B13179" s="5" t="s">
        <v>266</v>
      </c>
      <c r="C13179" s="16" t="s">
        <v>259</v>
      </c>
    </row>
    <row r="13180">
      <c r="A13180" s="5" t="s">
        <v>209</v>
      </c>
      <c r="B13180" s="5" t="s">
        <v>266</v>
      </c>
      <c r="C13180" s="16" t="s">
        <v>260</v>
      </c>
    </row>
    <row r="13181">
      <c r="A13181" s="5" t="s">
        <v>111</v>
      </c>
      <c r="B13181" s="5" t="s">
        <v>266</v>
      </c>
      <c r="C13181" s="16" t="s">
        <v>260</v>
      </c>
    </row>
    <row r="13182">
      <c r="A13182" s="5" t="s">
        <v>166</v>
      </c>
      <c r="B13182" s="5" t="s">
        <v>266</v>
      </c>
      <c r="C13182" s="16" t="s">
        <v>260</v>
      </c>
    </row>
    <row r="13183">
      <c r="A13183" s="5" t="s">
        <v>243</v>
      </c>
      <c r="B13183" s="5" t="s">
        <v>266</v>
      </c>
      <c r="C13183" s="16" t="s">
        <v>260</v>
      </c>
    </row>
    <row r="13184">
      <c r="A13184" s="5" t="s">
        <v>176</v>
      </c>
      <c r="B13184" s="5" t="s">
        <v>266</v>
      </c>
      <c r="C13184" s="16" t="s">
        <v>259</v>
      </c>
    </row>
    <row r="13185">
      <c r="A13185" s="5" t="s">
        <v>134</v>
      </c>
      <c r="B13185" s="5" t="s">
        <v>266</v>
      </c>
      <c r="C13185" s="16" t="s">
        <v>259</v>
      </c>
    </row>
    <row r="13186">
      <c r="A13186" s="5" t="s">
        <v>116</v>
      </c>
      <c r="B13186" s="5" t="s">
        <v>266</v>
      </c>
      <c r="C13186" s="16" t="s">
        <v>259</v>
      </c>
    </row>
    <row r="13187">
      <c r="A13187" s="5" t="s">
        <v>146</v>
      </c>
      <c r="B13187" s="5" t="s">
        <v>266</v>
      </c>
      <c r="C13187" s="16" t="s">
        <v>259</v>
      </c>
    </row>
    <row r="13188">
      <c r="A13188" s="5" t="s">
        <v>211</v>
      </c>
      <c r="B13188" s="5" t="s">
        <v>266</v>
      </c>
      <c r="C13188" s="16" t="s">
        <v>260</v>
      </c>
    </row>
    <row r="13189">
      <c r="A13189" s="5" t="s">
        <v>107</v>
      </c>
      <c r="B13189" s="5" t="s">
        <v>266</v>
      </c>
      <c r="C13189" s="16" t="s">
        <v>259</v>
      </c>
    </row>
    <row r="13190">
      <c r="A13190" s="5" t="s">
        <v>112</v>
      </c>
      <c r="B13190" s="5" t="s">
        <v>266</v>
      </c>
      <c r="C13190" s="16" t="s">
        <v>260</v>
      </c>
    </row>
    <row r="13191">
      <c r="A13191" s="5" t="s">
        <v>208</v>
      </c>
      <c r="B13191" s="5" t="s">
        <v>266</v>
      </c>
      <c r="C13191" s="16" t="s">
        <v>260</v>
      </c>
    </row>
    <row r="13192">
      <c r="A13192" s="5" t="s">
        <v>72</v>
      </c>
      <c r="B13192" s="5" t="s">
        <v>266</v>
      </c>
      <c r="C13192" s="16" t="s">
        <v>260</v>
      </c>
    </row>
    <row r="13193">
      <c r="A13193" s="5" t="s">
        <v>201</v>
      </c>
      <c r="B13193" s="5" t="s">
        <v>266</v>
      </c>
      <c r="C13193" s="16" t="s">
        <v>260</v>
      </c>
    </row>
    <row r="13194">
      <c r="A13194" s="5" t="s">
        <v>135</v>
      </c>
      <c r="B13194" s="5" t="s">
        <v>266</v>
      </c>
      <c r="C13194" s="16" t="s">
        <v>259</v>
      </c>
    </row>
    <row r="13195">
      <c r="A13195" s="5" t="s">
        <v>245</v>
      </c>
      <c r="B13195" s="5" t="s">
        <v>266</v>
      </c>
      <c r="C13195" s="16" t="s">
        <v>260</v>
      </c>
    </row>
    <row r="13196">
      <c r="A13196" s="5" t="s">
        <v>106</v>
      </c>
      <c r="B13196" s="5" t="s">
        <v>266</v>
      </c>
      <c r="C13196" s="16" t="s">
        <v>260</v>
      </c>
    </row>
    <row r="13197">
      <c r="A13197" s="5" t="s">
        <v>130</v>
      </c>
      <c r="B13197" s="5" t="s">
        <v>266</v>
      </c>
      <c r="C13197" s="16" t="s">
        <v>260</v>
      </c>
    </row>
    <row r="13198">
      <c r="A13198" s="5" t="s">
        <v>106</v>
      </c>
      <c r="B13198" s="5" t="s">
        <v>266</v>
      </c>
      <c r="C13198" s="16" t="s">
        <v>259</v>
      </c>
    </row>
    <row r="13199">
      <c r="A13199" s="5" t="s">
        <v>112</v>
      </c>
      <c r="B13199" s="5" t="s">
        <v>266</v>
      </c>
      <c r="C13199" s="16" t="s">
        <v>259</v>
      </c>
    </row>
    <row r="13200">
      <c r="A13200" s="5" t="s">
        <v>141</v>
      </c>
      <c r="B13200" s="5" t="s">
        <v>266</v>
      </c>
      <c r="C13200" s="16" t="s">
        <v>259</v>
      </c>
    </row>
    <row r="13201">
      <c r="A13201" s="5" t="s">
        <v>211</v>
      </c>
      <c r="B13201" s="5" t="s">
        <v>266</v>
      </c>
      <c r="C13201" s="16" t="s">
        <v>259</v>
      </c>
    </row>
    <row r="13202">
      <c r="A13202" s="5" t="s">
        <v>166</v>
      </c>
      <c r="B13202" s="5" t="s">
        <v>266</v>
      </c>
      <c r="C13202" s="16" t="s">
        <v>260</v>
      </c>
    </row>
    <row r="13203">
      <c r="A13203" s="5" t="s">
        <v>119</v>
      </c>
      <c r="B13203" s="5" t="s">
        <v>266</v>
      </c>
      <c r="C13203" s="16" t="s">
        <v>259</v>
      </c>
    </row>
    <row r="13204">
      <c r="A13204" s="5" t="s">
        <v>165</v>
      </c>
      <c r="B13204" s="5" t="s">
        <v>266</v>
      </c>
      <c r="C13204" s="16" t="s">
        <v>260</v>
      </c>
    </row>
    <row r="13205">
      <c r="A13205" s="5" t="s">
        <v>94</v>
      </c>
      <c r="B13205" s="5" t="s">
        <v>266</v>
      </c>
      <c r="C13205" s="16" t="s">
        <v>259</v>
      </c>
    </row>
    <row r="13206">
      <c r="A13206" s="5" t="s">
        <v>205</v>
      </c>
      <c r="B13206" s="5" t="s">
        <v>266</v>
      </c>
      <c r="C13206" s="16" t="s">
        <v>259</v>
      </c>
    </row>
    <row r="13207">
      <c r="A13207" s="5" t="s">
        <v>212</v>
      </c>
      <c r="B13207" s="5" t="s">
        <v>266</v>
      </c>
      <c r="C13207" s="16" t="s">
        <v>259</v>
      </c>
    </row>
    <row r="13208">
      <c r="A13208" s="5" t="s">
        <v>200</v>
      </c>
      <c r="B13208" s="5" t="s">
        <v>266</v>
      </c>
      <c r="C13208" s="16" t="s">
        <v>260</v>
      </c>
    </row>
    <row r="13209">
      <c r="A13209" s="5" t="s">
        <v>126</v>
      </c>
      <c r="B13209" s="5" t="s">
        <v>266</v>
      </c>
      <c r="C13209" s="16" t="s">
        <v>259</v>
      </c>
    </row>
    <row r="13210">
      <c r="A13210" s="5" t="s">
        <v>216</v>
      </c>
      <c r="B13210" s="5" t="s">
        <v>266</v>
      </c>
      <c r="C13210" s="16" t="s">
        <v>260</v>
      </c>
    </row>
    <row r="13211">
      <c r="A13211" s="5" t="s">
        <v>157</v>
      </c>
      <c r="B13211" s="5" t="s">
        <v>266</v>
      </c>
      <c r="C13211" s="16" t="s">
        <v>259</v>
      </c>
    </row>
    <row r="13212">
      <c r="A13212" s="5" t="s">
        <v>88</v>
      </c>
      <c r="B13212" s="5" t="s">
        <v>266</v>
      </c>
      <c r="C13212" s="16" t="s">
        <v>259</v>
      </c>
    </row>
    <row r="13213">
      <c r="A13213" s="5" t="s">
        <v>192</v>
      </c>
      <c r="B13213" s="5" t="s">
        <v>266</v>
      </c>
      <c r="C13213" s="16" t="s">
        <v>259</v>
      </c>
    </row>
    <row r="13214">
      <c r="A13214" s="5" t="s">
        <v>243</v>
      </c>
      <c r="B13214" s="5" t="s">
        <v>266</v>
      </c>
      <c r="C13214" s="16" t="s">
        <v>259</v>
      </c>
    </row>
    <row r="13215">
      <c r="A13215" s="5" t="s">
        <v>63</v>
      </c>
      <c r="B13215" s="5" t="s">
        <v>266</v>
      </c>
      <c r="C13215" s="16" t="s">
        <v>259</v>
      </c>
    </row>
    <row r="13216">
      <c r="A13216" s="5" t="s">
        <v>137</v>
      </c>
      <c r="B13216" s="5" t="s">
        <v>266</v>
      </c>
      <c r="C13216" s="16" t="s">
        <v>259</v>
      </c>
    </row>
    <row r="13217">
      <c r="A13217" s="5" t="s">
        <v>170</v>
      </c>
      <c r="B13217" s="5" t="s">
        <v>266</v>
      </c>
      <c r="C13217" s="16" t="s">
        <v>259</v>
      </c>
    </row>
    <row r="13218">
      <c r="A13218" s="5" t="s">
        <v>235</v>
      </c>
      <c r="B13218" s="5" t="s">
        <v>266</v>
      </c>
      <c r="C13218" s="16" t="s">
        <v>260</v>
      </c>
    </row>
    <row r="13219">
      <c r="A13219" s="5" t="s">
        <v>47</v>
      </c>
      <c r="B13219" s="5" t="s">
        <v>266</v>
      </c>
      <c r="C13219" s="16" t="s">
        <v>259</v>
      </c>
    </row>
    <row r="13220">
      <c r="A13220" s="5" t="s">
        <v>248</v>
      </c>
      <c r="B13220" s="5" t="s">
        <v>266</v>
      </c>
      <c r="C13220" s="16" t="s">
        <v>259</v>
      </c>
    </row>
    <row r="13221">
      <c r="A13221" s="5" t="s">
        <v>245</v>
      </c>
      <c r="B13221" s="5" t="s">
        <v>266</v>
      </c>
      <c r="C13221" s="16" t="s">
        <v>260</v>
      </c>
    </row>
    <row r="13222">
      <c r="A13222" s="5" t="s">
        <v>227</v>
      </c>
      <c r="B13222" s="5" t="s">
        <v>266</v>
      </c>
      <c r="C13222" s="16" t="s">
        <v>259</v>
      </c>
    </row>
    <row r="13223">
      <c r="A13223" s="5" t="s">
        <v>138</v>
      </c>
      <c r="B13223" s="5" t="s">
        <v>266</v>
      </c>
      <c r="C13223" s="16" t="s">
        <v>260</v>
      </c>
    </row>
    <row r="13224">
      <c r="A13224" s="5" t="s">
        <v>224</v>
      </c>
      <c r="B13224" s="5" t="s">
        <v>266</v>
      </c>
      <c r="C13224" s="16" t="s">
        <v>259</v>
      </c>
    </row>
    <row r="13225">
      <c r="A13225" s="5" t="s">
        <v>114</v>
      </c>
      <c r="B13225" s="5" t="s">
        <v>266</v>
      </c>
      <c r="C13225" s="16" t="s">
        <v>260</v>
      </c>
    </row>
    <row r="13226">
      <c r="A13226" s="5" t="s">
        <v>135</v>
      </c>
      <c r="B13226" s="5" t="s">
        <v>266</v>
      </c>
      <c r="C13226" s="16" t="s">
        <v>260</v>
      </c>
    </row>
    <row r="13227">
      <c r="A13227" s="5" t="s">
        <v>50</v>
      </c>
      <c r="B13227" s="5" t="s">
        <v>266</v>
      </c>
      <c r="C13227" s="16" t="s">
        <v>260</v>
      </c>
    </row>
    <row r="13228">
      <c r="A13228" s="5" t="s">
        <v>241</v>
      </c>
      <c r="B13228" s="5" t="s">
        <v>266</v>
      </c>
      <c r="C13228" s="16" t="s">
        <v>259</v>
      </c>
    </row>
    <row r="13229">
      <c r="A13229" s="5" t="s">
        <v>54</v>
      </c>
      <c r="B13229" s="5" t="s">
        <v>266</v>
      </c>
      <c r="C13229" s="16" t="s">
        <v>259</v>
      </c>
    </row>
    <row r="13230">
      <c r="A13230" s="5" t="s">
        <v>251</v>
      </c>
      <c r="B13230" s="5" t="s">
        <v>266</v>
      </c>
      <c r="C13230" s="16" t="s">
        <v>259</v>
      </c>
    </row>
    <row r="13231">
      <c r="A13231" s="5" t="s">
        <v>114</v>
      </c>
      <c r="B13231" s="5" t="s">
        <v>266</v>
      </c>
      <c r="C13231" s="16" t="s">
        <v>259</v>
      </c>
    </row>
    <row r="13232">
      <c r="A13232" s="5" t="s">
        <v>231</v>
      </c>
      <c r="B13232" s="5" t="s">
        <v>266</v>
      </c>
      <c r="C13232" s="16" t="s">
        <v>259</v>
      </c>
    </row>
    <row r="13233">
      <c r="A13233" s="5" t="s">
        <v>182</v>
      </c>
      <c r="B13233" s="5" t="s">
        <v>266</v>
      </c>
      <c r="C13233" s="16" t="s">
        <v>260</v>
      </c>
    </row>
    <row r="13234">
      <c r="A13234" s="5" t="s">
        <v>151</v>
      </c>
      <c r="B13234" s="5" t="s">
        <v>266</v>
      </c>
      <c r="C13234" s="16" t="s">
        <v>260</v>
      </c>
    </row>
    <row r="13235">
      <c r="A13235" s="5" t="s">
        <v>74</v>
      </c>
      <c r="B13235" s="5" t="s">
        <v>266</v>
      </c>
      <c r="C13235" s="16" t="s">
        <v>259</v>
      </c>
    </row>
    <row r="13236">
      <c r="A13236" s="5" t="s">
        <v>116</v>
      </c>
      <c r="B13236" s="5" t="s">
        <v>266</v>
      </c>
      <c r="C13236" s="16" t="s">
        <v>259</v>
      </c>
    </row>
    <row r="13237">
      <c r="A13237" s="5" t="s">
        <v>150</v>
      </c>
      <c r="B13237" s="5" t="s">
        <v>266</v>
      </c>
      <c r="C13237" s="16" t="s">
        <v>260</v>
      </c>
    </row>
    <row r="13238">
      <c r="A13238" s="5" t="s">
        <v>96</v>
      </c>
      <c r="B13238" s="5" t="s">
        <v>266</v>
      </c>
      <c r="C13238" s="16" t="s">
        <v>260</v>
      </c>
    </row>
    <row r="13239">
      <c r="A13239" s="5" t="s">
        <v>245</v>
      </c>
      <c r="B13239" s="5" t="s">
        <v>266</v>
      </c>
      <c r="C13239" s="16" t="s">
        <v>259</v>
      </c>
    </row>
    <row r="13240">
      <c r="A13240" s="5" t="s">
        <v>96</v>
      </c>
      <c r="B13240" s="5" t="s">
        <v>266</v>
      </c>
      <c r="C13240" s="16" t="s">
        <v>259</v>
      </c>
    </row>
    <row r="13241">
      <c r="A13241" s="5" t="s">
        <v>50</v>
      </c>
      <c r="B13241" s="5" t="s">
        <v>266</v>
      </c>
      <c r="C13241" s="16" t="s">
        <v>260</v>
      </c>
    </row>
    <row r="13242">
      <c r="A13242" s="5" t="s">
        <v>186</v>
      </c>
      <c r="B13242" s="5" t="s">
        <v>266</v>
      </c>
      <c r="C13242" s="16" t="s">
        <v>260</v>
      </c>
    </row>
    <row r="13243">
      <c r="A13243" s="5" t="s">
        <v>106</v>
      </c>
      <c r="B13243" s="5" t="s">
        <v>266</v>
      </c>
      <c r="C13243" s="16" t="s">
        <v>259</v>
      </c>
    </row>
    <row r="13244">
      <c r="A13244" s="5" t="s">
        <v>111</v>
      </c>
      <c r="B13244" s="5" t="s">
        <v>266</v>
      </c>
      <c r="C13244" s="16" t="s">
        <v>259</v>
      </c>
    </row>
    <row r="13245">
      <c r="A13245" s="5" t="s">
        <v>168</v>
      </c>
      <c r="B13245" s="5" t="s">
        <v>266</v>
      </c>
      <c r="C13245" s="16" t="s">
        <v>260</v>
      </c>
    </row>
    <row r="13246">
      <c r="A13246" s="5" t="s">
        <v>109</v>
      </c>
      <c r="B13246" s="5" t="s">
        <v>266</v>
      </c>
      <c r="C13246" s="16" t="s">
        <v>260</v>
      </c>
    </row>
    <row r="13247">
      <c r="A13247" s="5" t="s">
        <v>110</v>
      </c>
      <c r="B13247" s="5" t="s">
        <v>266</v>
      </c>
      <c r="C13247" s="16" t="s">
        <v>259</v>
      </c>
    </row>
    <row r="13248">
      <c r="A13248" s="5" t="s">
        <v>140</v>
      </c>
      <c r="B13248" s="5" t="s">
        <v>266</v>
      </c>
      <c r="C13248" s="16" t="s">
        <v>260</v>
      </c>
    </row>
    <row r="13249">
      <c r="A13249" s="5" t="s">
        <v>152</v>
      </c>
      <c r="B13249" s="5" t="s">
        <v>266</v>
      </c>
      <c r="C13249" s="16" t="s">
        <v>259</v>
      </c>
    </row>
    <row r="13250">
      <c r="A13250" s="5" t="s">
        <v>121</v>
      </c>
      <c r="B13250" s="5" t="s">
        <v>266</v>
      </c>
      <c r="C13250" s="16" t="s">
        <v>259</v>
      </c>
    </row>
    <row r="13251">
      <c r="A13251" s="5" t="s">
        <v>226</v>
      </c>
      <c r="B13251" s="5" t="s">
        <v>266</v>
      </c>
      <c r="C13251" s="16" t="s">
        <v>259</v>
      </c>
    </row>
    <row r="13252">
      <c r="A13252" s="5" t="s">
        <v>63</v>
      </c>
      <c r="B13252" s="5" t="s">
        <v>266</v>
      </c>
      <c r="C13252" s="16" t="s">
        <v>259</v>
      </c>
    </row>
    <row r="13253">
      <c r="A13253" s="5" t="s">
        <v>95</v>
      </c>
      <c r="B13253" s="5" t="s">
        <v>266</v>
      </c>
      <c r="C13253" s="16" t="s">
        <v>259</v>
      </c>
    </row>
    <row r="13254">
      <c r="A13254" s="5" t="s">
        <v>123</v>
      </c>
      <c r="B13254" s="5" t="s">
        <v>266</v>
      </c>
      <c r="C13254" s="16" t="s">
        <v>259</v>
      </c>
    </row>
    <row r="13255">
      <c r="A13255" s="5" t="s">
        <v>50</v>
      </c>
      <c r="B13255" s="5" t="s">
        <v>266</v>
      </c>
      <c r="C13255" s="16" t="s">
        <v>259</v>
      </c>
    </row>
    <row r="13256">
      <c r="A13256" s="5" t="s">
        <v>143</v>
      </c>
      <c r="B13256" s="5" t="s">
        <v>266</v>
      </c>
      <c r="C13256" s="16" t="s">
        <v>260</v>
      </c>
    </row>
    <row r="13257">
      <c r="A13257" s="5" t="s">
        <v>197</v>
      </c>
      <c r="B13257" s="5" t="s">
        <v>266</v>
      </c>
      <c r="C13257" s="16" t="s">
        <v>259</v>
      </c>
    </row>
    <row r="13258">
      <c r="A13258" s="5" t="s">
        <v>175</v>
      </c>
      <c r="B13258" s="5" t="s">
        <v>266</v>
      </c>
      <c r="C13258" s="16" t="s">
        <v>259</v>
      </c>
    </row>
    <row r="13259">
      <c r="A13259" s="5" t="s">
        <v>205</v>
      </c>
      <c r="B13259" s="5" t="s">
        <v>266</v>
      </c>
      <c r="C13259" s="16" t="s">
        <v>259</v>
      </c>
    </row>
    <row r="13260">
      <c r="A13260" s="5" t="s">
        <v>113</v>
      </c>
      <c r="B13260" s="5" t="s">
        <v>266</v>
      </c>
      <c r="C13260" s="16" t="s">
        <v>259</v>
      </c>
    </row>
    <row r="13261">
      <c r="A13261" s="5" t="s">
        <v>74</v>
      </c>
      <c r="B13261" s="5" t="s">
        <v>266</v>
      </c>
      <c r="C13261" s="16" t="s">
        <v>260</v>
      </c>
    </row>
    <row r="13262">
      <c r="A13262" s="5" t="s">
        <v>84</v>
      </c>
      <c r="B13262" s="5" t="s">
        <v>266</v>
      </c>
      <c r="C13262" s="16" t="s">
        <v>259</v>
      </c>
    </row>
    <row r="13263">
      <c r="A13263" s="5" t="s">
        <v>176</v>
      </c>
      <c r="B13263" s="5" t="s">
        <v>266</v>
      </c>
      <c r="C13263" s="16" t="s">
        <v>259</v>
      </c>
    </row>
    <row r="13264">
      <c r="A13264" s="5" t="s">
        <v>142</v>
      </c>
      <c r="B13264" s="5" t="s">
        <v>266</v>
      </c>
      <c r="C13264" s="16" t="s">
        <v>260</v>
      </c>
    </row>
    <row r="13265">
      <c r="A13265" s="5" t="s">
        <v>210</v>
      </c>
      <c r="B13265" s="5" t="s">
        <v>266</v>
      </c>
      <c r="C13265" s="16" t="s">
        <v>259</v>
      </c>
    </row>
    <row r="13266">
      <c r="A13266" s="5" t="s">
        <v>153</v>
      </c>
      <c r="B13266" s="5" t="s">
        <v>266</v>
      </c>
      <c r="C13266" s="16" t="s">
        <v>260</v>
      </c>
    </row>
    <row r="13267">
      <c r="A13267" s="5" t="s">
        <v>101</v>
      </c>
      <c r="B13267" s="5" t="s">
        <v>266</v>
      </c>
      <c r="C13267" s="16" t="s">
        <v>259</v>
      </c>
    </row>
    <row r="13268">
      <c r="A13268" s="5" t="s">
        <v>250</v>
      </c>
      <c r="B13268" s="5" t="s">
        <v>266</v>
      </c>
      <c r="C13268" s="16" t="s">
        <v>259</v>
      </c>
    </row>
    <row r="13269">
      <c r="A13269" s="5" t="s">
        <v>131</v>
      </c>
      <c r="B13269" s="5" t="s">
        <v>266</v>
      </c>
      <c r="C13269" s="16" t="s">
        <v>260</v>
      </c>
    </row>
    <row r="13270">
      <c r="A13270" s="5" t="s">
        <v>173</v>
      </c>
      <c r="B13270" s="5" t="s">
        <v>266</v>
      </c>
      <c r="C13270" s="16" t="s">
        <v>260</v>
      </c>
    </row>
    <row r="13271">
      <c r="A13271" s="5" t="s">
        <v>254</v>
      </c>
      <c r="B13271" s="5" t="s">
        <v>266</v>
      </c>
      <c r="C13271" s="16" t="s">
        <v>259</v>
      </c>
    </row>
    <row r="13272">
      <c r="A13272" s="5" t="s">
        <v>141</v>
      </c>
      <c r="B13272" s="5" t="s">
        <v>266</v>
      </c>
      <c r="C13272" s="16" t="s">
        <v>259</v>
      </c>
    </row>
    <row r="13273">
      <c r="A13273" s="5" t="s">
        <v>182</v>
      </c>
      <c r="B13273" s="5" t="s">
        <v>266</v>
      </c>
      <c r="C13273" s="16" t="s">
        <v>259</v>
      </c>
    </row>
    <row r="13274">
      <c r="A13274" s="5" t="s">
        <v>179</v>
      </c>
      <c r="B13274" s="5" t="s">
        <v>266</v>
      </c>
      <c r="C13274" s="16" t="s">
        <v>260</v>
      </c>
    </row>
    <row r="13275">
      <c r="A13275" s="5" t="s">
        <v>124</v>
      </c>
      <c r="B13275" s="5" t="s">
        <v>266</v>
      </c>
      <c r="C13275" s="16" t="s">
        <v>259</v>
      </c>
    </row>
    <row r="13276">
      <c r="A13276" s="5" t="s">
        <v>194</v>
      </c>
      <c r="B13276" s="5" t="s">
        <v>266</v>
      </c>
      <c r="C13276" s="16" t="s">
        <v>259</v>
      </c>
    </row>
    <row r="13277">
      <c r="A13277" s="5" t="s">
        <v>90</v>
      </c>
      <c r="B13277" s="5" t="s">
        <v>266</v>
      </c>
      <c r="C13277" s="16" t="s">
        <v>259</v>
      </c>
    </row>
    <row r="13278">
      <c r="A13278" s="5" t="s">
        <v>208</v>
      </c>
      <c r="B13278" s="5" t="s">
        <v>266</v>
      </c>
      <c r="C13278" s="16" t="s">
        <v>259</v>
      </c>
    </row>
    <row r="13279">
      <c r="A13279" s="5" t="s">
        <v>254</v>
      </c>
      <c r="B13279" s="5" t="s">
        <v>266</v>
      </c>
      <c r="C13279" s="16" t="s">
        <v>260</v>
      </c>
    </row>
    <row r="13280">
      <c r="A13280" s="5" t="s">
        <v>178</v>
      </c>
      <c r="B13280" s="5" t="s">
        <v>266</v>
      </c>
      <c r="C13280" s="16" t="s">
        <v>259</v>
      </c>
    </row>
    <row r="13281">
      <c r="A13281" s="5" t="s">
        <v>156</v>
      </c>
      <c r="B13281" s="5" t="s">
        <v>266</v>
      </c>
      <c r="C13281" s="16" t="s">
        <v>259</v>
      </c>
    </row>
    <row r="13282">
      <c r="A13282" s="5" t="s">
        <v>129</v>
      </c>
      <c r="B13282" s="5" t="s">
        <v>266</v>
      </c>
      <c r="C13282" s="16" t="s">
        <v>259</v>
      </c>
    </row>
    <row r="13283">
      <c r="A13283" s="5" t="s">
        <v>241</v>
      </c>
      <c r="B13283" s="5" t="s">
        <v>266</v>
      </c>
      <c r="C13283" s="16" t="s">
        <v>260</v>
      </c>
    </row>
    <row r="13284">
      <c r="A13284" s="5" t="s">
        <v>82</v>
      </c>
      <c r="B13284" s="5" t="s">
        <v>266</v>
      </c>
      <c r="C13284" s="16" t="s">
        <v>259</v>
      </c>
    </row>
    <row r="13285">
      <c r="A13285" s="5" t="s">
        <v>153</v>
      </c>
      <c r="B13285" s="5" t="s">
        <v>266</v>
      </c>
      <c r="C13285" s="16" t="s">
        <v>259</v>
      </c>
    </row>
    <row r="13286">
      <c r="A13286" s="5" t="s">
        <v>165</v>
      </c>
      <c r="B13286" s="5" t="s">
        <v>266</v>
      </c>
      <c r="C13286" s="16" t="s">
        <v>260</v>
      </c>
    </row>
    <row r="13287">
      <c r="A13287" s="5" t="s">
        <v>127</v>
      </c>
      <c r="B13287" s="5" t="s">
        <v>266</v>
      </c>
      <c r="C13287" s="16" t="s">
        <v>260</v>
      </c>
    </row>
    <row r="13288">
      <c r="A13288" s="5" t="s">
        <v>105</v>
      </c>
      <c r="B13288" s="5" t="s">
        <v>266</v>
      </c>
      <c r="C13288" s="16" t="s">
        <v>260</v>
      </c>
    </row>
    <row r="13289">
      <c r="A13289" s="5" t="s">
        <v>208</v>
      </c>
      <c r="B13289" s="5" t="s">
        <v>266</v>
      </c>
      <c r="C13289" s="16" t="s">
        <v>259</v>
      </c>
    </row>
    <row r="13290">
      <c r="A13290" s="5" t="s">
        <v>63</v>
      </c>
      <c r="B13290" s="5" t="s">
        <v>266</v>
      </c>
      <c r="C13290" s="16" t="s">
        <v>259</v>
      </c>
    </row>
    <row r="13291">
      <c r="A13291" s="5" t="s">
        <v>194</v>
      </c>
      <c r="B13291" s="5" t="s">
        <v>266</v>
      </c>
      <c r="C13291" s="16" t="s">
        <v>260</v>
      </c>
    </row>
    <row r="13292">
      <c r="A13292" s="5" t="s">
        <v>248</v>
      </c>
      <c r="B13292" s="5" t="s">
        <v>266</v>
      </c>
      <c r="C13292" s="16" t="s">
        <v>259</v>
      </c>
    </row>
    <row r="13293">
      <c r="A13293" s="5" t="s">
        <v>210</v>
      </c>
      <c r="B13293" s="5" t="s">
        <v>266</v>
      </c>
      <c r="C13293" s="16" t="s">
        <v>259</v>
      </c>
    </row>
    <row r="13294">
      <c r="A13294" s="5" t="s">
        <v>123</v>
      </c>
      <c r="B13294" s="5" t="s">
        <v>266</v>
      </c>
      <c r="C13294" s="16" t="s">
        <v>260</v>
      </c>
    </row>
    <row r="13295">
      <c r="A13295" s="5" t="s">
        <v>74</v>
      </c>
      <c r="B13295" s="5" t="s">
        <v>266</v>
      </c>
      <c r="C13295" s="16" t="s">
        <v>259</v>
      </c>
    </row>
    <row r="13296">
      <c r="A13296" s="5" t="s">
        <v>213</v>
      </c>
      <c r="B13296" s="5" t="s">
        <v>266</v>
      </c>
      <c r="C13296" s="16" t="s">
        <v>260</v>
      </c>
    </row>
    <row r="13297">
      <c r="A13297" s="5" t="s">
        <v>120</v>
      </c>
      <c r="B13297" s="5" t="s">
        <v>266</v>
      </c>
      <c r="C13297" s="16" t="s">
        <v>259</v>
      </c>
    </row>
    <row r="13298">
      <c r="A13298" s="5" t="s">
        <v>183</v>
      </c>
      <c r="B13298" s="5" t="s">
        <v>266</v>
      </c>
      <c r="C13298" s="16" t="s">
        <v>259</v>
      </c>
    </row>
    <row r="13299">
      <c r="A13299" s="5" t="s">
        <v>170</v>
      </c>
      <c r="B13299" s="5" t="s">
        <v>266</v>
      </c>
      <c r="C13299" s="16" t="s">
        <v>259</v>
      </c>
    </row>
    <row r="13300">
      <c r="A13300" s="5" t="s">
        <v>140</v>
      </c>
      <c r="B13300" s="5" t="s">
        <v>266</v>
      </c>
      <c r="C13300" s="16" t="s">
        <v>260</v>
      </c>
    </row>
    <row r="13301">
      <c r="A13301" s="5" t="s">
        <v>214</v>
      </c>
      <c r="B13301" s="5" t="s">
        <v>266</v>
      </c>
      <c r="C13301" s="16" t="s">
        <v>259</v>
      </c>
    </row>
    <row r="13302">
      <c r="A13302" s="5" t="s">
        <v>101</v>
      </c>
      <c r="B13302" s="5" t="s">
        <v>266</v>
      </c>
      <c r="C13302" s="16" t="s">
        <v>259</v>
      </c>
    </row>
    <row r="13303">
      <c r="A13303" s="5" t="s">
        <v>47</v>
      </c>
      <c r="B13303" s="5" t="s">
        <v>266</v>
      </c>
      <c r="C13303" s="16" t="s">
        <v>259</v>
      </c>
    </row>
    <row r="13304">
      <c r="A13304" s="5" t="s">
        <v>106</v>
      </c>
      <c r="B13304" s="5" t="s">
        <v>266</v>
      </c>
      <c r="C13304" s="16" t="s">
        <v>260</v>
      </c>
    </row>
    <row r="13305">
      <c r="A13305" s="5" t="s">
        <v>237</v>
      </c>
      <c r="B13305" s="5" t="s">
        <v>266</v>
      </c>
      <c r="C13305" s="16" t="s">
        <v>259</v>
      </c>
    </row>
    <row r="13306">
      <c r="A13306" s="5" t="s">
        <v>164</v>
      </c>
      <c r="B13306" s="5" t="s">
        <v>266</v>
      </c>
      <c r="C13306" s="16" t="s">
        <v>260</v>
      </c>
    </row>
    <row r="13307">
      <c r="A13307" s="5" t="s">
        <v>235</v>
      </c>
      <c r="B13307" s="5" t="s">
        <v>266</v>
      </c>
      <c r="C13307" s="16" t="s">
        <v>259</v>
      </c>
    </row>
    <row r="13308">
      <c r="A13308" s="5" t="s">
        <v>148</v>
      </c>
      <c r="B13308" s="5" t="s">
        <v>266</v>
      </c>
      <c r="C13308" s="16" t="s">
        <v>259</v>
      </c>
    </row>
    <row r="13309">
      <c r="A13309" s="5" t="s">
        <v>120</v>
      </c>
      <c r="B13309" s="5" t="s">
        <v>266</v>
      </c>
      <c r="C13309" s="16" t="s">
        <v>259</v>
      </c>
    </row>
    <row r="13310">
      <c r="A13310" s="5" t="s">
        <v>106</v>
      </c>
      <c r="B13310" s="5" t="s">
        <v>266</v>
      </c>
      <c r="C13310" s="16" t="s">
        <v>261</v>
      </c>
    </row>
    <row r="13311">
      <c r="A13311" s="5" t="s">
        <v>233</v>
      </c>
      <c r="B13311" s="5" t="s">
        <v>266</v>
      </c>
      <c r="C13311" s="16" t="s">
        <v>261</v>
      </c>
    </row>
    <row r="13312">
      <c r="A13312" s="5" t="s">
        <v>239</v>
      </c>
      <c r="B13312" s="5" t="s">
        <v>266</v>
      </c>
      <c r="C13312" s="16" t="s">
        <v>259</v>
      </c>
    </row>
    <row r="13313">
      <c r="A13313" s="5" t="s">
        <v>74</v>
      </c>
      <c r="B13313" s="5" t="s">
        <v>266</v>
      </c>
      <c r="C13313" s="16" t="s">
        <v>259</v>
      </c>
    </row>
    <row r="13314">
      <c r="A13314" s="5" t="s">
        <v>123</v>
      </c>
      <c r="B13314" s="5" t="s">
        <v>266</v>
      </c>
      <c r="C13314" s="16" t="s">
        <v>260</v>
      </c>
    </row>
    <row r="13315">
      <c r="A13315" s="5" t="s">
        <v>84</v>
      </c>
      <c r="B13315" s="5" t="s">
        <v>266</v>
      </c>
      <c r="C13315" s="16" t="s">
        <v>260</v>
      </c>
    </row>
    <row r="13316">
      <c r="A13316" s="5" t="s">
        <v>252</v>
      </c>
      <c r="B13316" s="5" t="s">
        <v>266</v>
      </c>
      <c r="C13316" s="16" t="s">
        <v>260</v>
      </c>
    </row>
    <row r="13317">
      <c r="A13317" s="5" t="s">
        <v>230</v>
      </c>
      <c r="B13317" s="5" t="s">
        <v>266</v>
      </c>
      <c r="C13317" s="16" t="s">
        <v>259</v>
      </c>
    </row>
    <row r="13318">
      <c r="A13318" s="5" t="s">
        <v>133</v>
      </c>
      <c r="B13318" s="5" t="s">
        <v>266</v>
      </c>
      <c r="C13318" s="16" t="s">
        <v>259</v>
      </c>
    </row>
    <row r="13319">
      <c r="A13319" s="5" t="s">
        <v>119</v>
      </c>
      <c r="B13319" s="5" t="s">
        <v>266</v>
      </c>
      <c r="C13319" s="16" t="s">
        <v>259</v>
      </c>
    </row>
    <row r="13320">
      <c r="A13320" s="5" t="s">
        <v>86</v>
      </c>
      <c r="B13320" s="5" t="s">
        <v>266</v>
      </c>
      <c r="C13320" s="16" t="s">
        <v>259</v>
      </c>
    </row>
    <row r="13321">
      <c r="A13321" s="5" t="s">
        <v>164</v>
      </c>
      <c r="B13321" s="5" t="s">
        <v>266</v>
      </c>
      <c r="C13321" s="16" t="s">
        <v>259</v>
      </c>
    </row>
    <row r="13322">
      <c r="A13322" s="5" t="s">
        <v>102</v>
      </c>
      <c r="B13322" s="5" t="s">
        <v>266</v>
      </c>
      <c r="C13322" s="16" t="s">
        <v>259</v>
      </c>
    </row>
    <row r="13323">
      <c r="A13323" s="5" t="s">
        <v>73</v>
      </c>
      <c r="B13323" s="5" t="s">
        <v>266</v>
      </c>
      <c r="C13323" s="16" t="s">
        <v>259</v>
      </c>
    </row>
    <row r="13324">
      <c r="A13324" s="5" t="s">
        <v>72</v>
      </c>
      <c r="B13324" s="5" t="s">
        <v>266</v>
      </c>
      <c r="C13324" s="16" t="s">
        <v>259</v>
      </c>
    </row>
    <row r="13325">
      <c r="A13325" s="5" t="s">
        <v>133</v>
      </c>
      <c r="B13325" s="5" t="s">
        <v>266</v>
      </c>
      <c r="C13325" s="16" t="s">
        <v>260</v>
      </c>
    </row>
    <row r="13326">
      <c r="A13326" s="5" t="s">
        <v>99</v>
      </c>
      <c r="B13326" s="5" t="s">
        <v>266</v>
      </c>
      <c r="C13326" s="16" t="s">
        <v>268</v>
      </c>
    </row>
    <row r="13327">
      <c r="A13327" s="5" t="s">
        <v>210</v>
      </c>
      <c r="B13327" s="5" t="s">
        <v>266</v>
      </c>
      <c r="C13327" s="16" t="s">
        <v>259</v>
      </c>
    </row>
    <row r="13328">
      <c r="A13328" s="5" t="s">
        <v>160</v>
      </c>
      <c r="B13328" s="5" t="s">
        <v>266</v>
      </c>
      <c r="C13328" s="16" t="s">
        <v>260</v>
      </c>
    </row>
    <row r="13329">
      <c r="A13329" s="5" t="s">
        <v>150</v>
      </c>
      <c r="B13329" s="5" t="s">
        <v>266</v>
      </c>
      <c r="C13329" s="16" t="s">
        <v>259</v>
      </c>
    </row>
    <row r="13330">
      <c r="A13330" s="5" t="s">
        <v>184</v>
      </c>
      <c r="B13330" s="5" t="s">
        <v>266</v>
      </c>
      <c r="C13330" s="16" t="s">
        <v>259</v>
      </c>
    </row>
    <row r="13331">
      <c r="A13331" s="5" t="s">
        <v>253</v>
      </c>
      <c r="B13331" s="5" t="s">
        <v>266</v>
      </c>
      <c r="C13331" s="16" t="s">
        <v>259</v>
      </c>
    </row>
    <row r="13332">
      <c r="A13332" s="5" t="s">
        <v>135</v>
      </c>
      <c r="B13332" s="5" t="s">
        <v>266</v>
      </c>
      <c r="C13332" s="16" t="s">
        <v>260</v>
      </c>
    </row>
    <row r="13333">
      <c r="A13333" s="5" t="s">
        <v>131</v>
      </c>
      <c r="B13333" s="5" t="s">
        <v>266</v>
      </c>
      <c r="C13333" s="16" t="s">
        <v>259</v>
      </c>
    </row>
    <row r="13334">
      <c r="A13334" s="5" t="s">
        <v>193</v>
      </c>
      <c r="B13334" s="5" t="s">
        <v>266</v>
      </c>
      <c r="C13334" s="16" t="s">
        <v>260</v>
      </c>
    </row>
    <row r="13335">
      <c r="A13335" s="5" t="s">
        <v>99</v>
      </c>
      <c r="B13335" s="5" t="s">
        <v>266</v>
      </c>
      <c r="C13335" s="16" t="s">
        <v>259</v>
      </c>
    </row>
    <row r="13336">
      <c r="A13336" s="5" t="s">
        <v>238</v>
      </c>
      <c r="B13336" s="5" t="s">
        <v>266</v>
      </c>
      <c r="C13336" s="16" t="s">
        <v>259</v>
      </c>
    </row>
    <row r="13337">
      <c r="A13337" s="5" t="s">
        <v>177</v>
      </c>
      <c r="B13337" s="5" t="s">
        <v>266</v>
      </c>
      <c r="C13337" s="16" t="s">
        <v>259</v>
      </c>
    </row>
    <row r="13338">
      <c r="A13338" s="5" t="s">
        <v>237</v>
      </c>
      <c r="B13338" s="5" t="s">
        <v>266</v>
      </c>
      <c r="C13338" s="16" t="s">
        <v>259</v>
      </c>
    </row>
    <row r="13339">
      <c r="A13339" s="5" t="s">
        <v>47</v>
      </c>
      <c r="B13339" s="5" t="s">
        <v>266</v>
      </c>
      <c r="C13339" s="16" t="s">
        <v>259</v>
      </c>
    </row>
    <row r="13340">
      <c r="A13340" s="5" t="s">
        <v>186</v>
      </c>
      <c r="B13340" s="5" t="s">
        <v>266</v>
      </c>
      <c r="C13340" s="16" t="s">
        <v>260</v>
      </c>
    </row>
    <row r="13341">
      <c r="A13341" s="5" t="s">
        <v>86</v>
      </c>
      <c r="B13341" s="5" t="s">
        <v>266</v>
      </c>
      <c r="C13341" s="16" t="s">
        <v>261</v>
      </c>
    </row>
    <row r="13342">
      <c r="A13342" s="5" t="s">
        <v>90</v>
      </c>
      <c r="B13342" s="5" t="s">
        <v>266</v>
      </c>
      <c r="C13342" s="16" t="s">
        <v>259</v>
      </c>
    </row>
    <row r="13343">
      <c r="A13343" s="5" t="s">
        <v>127</v>
      </c>
      <c r="B13343" s="5" t="s">
        <v>266</v>
      </c>
      <c r="C13343" s="16" t="s">
        <v>259</v>
      </c>
    </row>
    <row r="13344">
      <c r="A13344" s="5" t="s">
        <v>190</v>
      </c>
      <c r="B13344" s="5" t="s">
        <v>266</v>
      </c>
      <c r="C13344" s="16" t="s">
        <v>260</v>
      </c>
    </row>
    <row r="13345">
      <c r="A13345" s="5" t="s">
        <v>175</v>
      </c>
      <c r="B13345" s="5" t="s">
        <v>266</v>
      </c>
      <c r="C13345" s="16" t="s">
        <v>260</v>
      </c>
    </row>
    <row r="13346">
      <c r="A13346" s="5" t="s">
        <v>212</v>
      </c>
      <c r="B13346" s="5" t="s">
        <v>266</v>
      </c>
      <c r="C13346" s="16" t="s">
        <v>260</v>
      </c>
    </row>
    <row r="13347">
      <c r="A13347" s="5" t="s">
        <v>123</v>
      </c>
      <c r="B13347" s="5" t="s">
        <v>266</v>
      </c>
      <c r="C13347" s="16" t="s">
        <v>260</v>
      </c>
    </row>
    <row r="13348">
      <c r="A13348" s="5" t="s">
        <v>123</v>
      </c>
      <c r="B13348" s="5" t="s">
        <v>266</v>
      </c>
      <c r="C13348" s="16" t="s">
        <v>259</v>
      </c>
    </row>
    <row r="13349">
      <c r="A13349" s="5" t="s">
        <v>167</v>
      </c>
      <c r="B13349" s="5" t="s">
        <v>266</v>
      </c>
      <c r="C13349" s="16" t="s">
        <v>260</v>
      </c>
    </row>
    <row r="13350">
      <c r="A13350" s="5" t="s">
        <v>154</v>
      </c>
      <c r="B13350" s="5" t="s">
        <v>266</v>
      </c>
      <c r="C13350" s="16" t="s">
        <v>260</v>
      </c>
    </row>
    <row r="13351">
      <c r="A13351" s="5" t="s">
        <v>82</v>
      </c>
      <c r="B13351" s="5" t="s">
        <v>266</v>
      </c>
      <c r="C13351" s="16" t="s">
        <v>259</v>
      </c>
    </row>
    <row r="13352">
      <c r="A13352" s="5" t="s">
        <v>168</v>
      </c>
      <c r="B13352" s="5" t="s">
        <v>266</v>
      </c>
      <c r="C13352" s="16" t="s">
        <v>260</v>
      </c>
    </row>
    <row r="13353">
      <c r="A13353" s="5" t="s">
        <v>92</v>
      </c>
      <c r="B13353" s="5" t="s">
        <v>266</v>
      </c>
      <c r="C13353" s="16" t="s">
        <v>259</v>
      </c>
    </row>
    <row r="13354">
      <c r="A13354" s="5" t="s">
        <v>82</v>
      </c>
      <c r="B13354" s="5" t="s">
        <v>266</v>
      </c>
      <c r="C13354" s="16" t="s">
        <v>260</v>
      </c>
    </row>
    <row r="13355">
      <c r="A13355" s="5" t="s">
        <v>117</v>
      </c>
      <c r="B13355" s="5" t="s">
        <v>266</v>
      </c>
      <c r="C13355" s="16" t="s">
        <v>260</v>
      </c>
    </row>
    <row r="13356">
      <c r="A13356" s="5" t="s">
        <v>97</v>
      </c>
      <c r="B13356" s="5" t="s">
        <v>266</v>
      </c>
      <c r="C13356" s="16" t="s">
        <v>259</v>
      </c>
    </row>
    <row r="13357">
      <c r="A13357" s="5" t="s">
        <v>229</v>
      </c>
      <c r="B13357" s="5" t="s">
        <v>266</v>
      </c>
      <c r="C13357" s="16" t="s">
        <v>259</v>
      </c>
    </row>
    <row r="13358">
      <c r="A13358" s="5" t="s">
        <v>74</v>
      </c>
      <c r="B13358" s="5" t="s">
        <v>266</v>
      </c>
      <c r="C13358" s="16" t="s">
        <v>260</v>
      </c>
    </row>
    <row r="13359">
      <c r="A13359" s="5" t="s">
        <v>160</v>
      </c>
      <c r="B13359" s="5" t="s">
        <v>266</v>
      </c>
      <c r="C13359" s="16" t="s">
        <v>260</v>
      </c>
    </row>
    <row r="13360">
      <c r="A13360" s="5" t="s">
        <v>232</v>
      </c>
      <c r="B13360" s="5" t="s">
        <v>266</v>
      </c>
      <c r="C13360" s="16" t="s">
        <v>259</v>
      </c>
    </row>
    <row r="13361">
      <c r="A13361" s="5" t="s">
        <v>211</v>
      </c>
      <c r="B13361" s="5" t="s">
        <v>266</v>
      </c>
      <c r="C13361" s="16" t="s">
        <v>260</v>
      </c>
    </row>
    <row r="13362">
      <c r="A13362" s="5" t="s">
        <v>153</v>
      </c>
      <c r="B13362" s="5" t="s">
        <v>266</v>
      </c>
      <c r="C13362" s="16" t="s">
        <v>259</v>
      </c>
    </row>
    <row r="13363">
      <c r="A13363" s="5" t="s">
        <v>155</v>
      </c>
      <c r="B13363" s="5" t="s">
        <v>266</v>
      </c>
      <c r="C13363" s="16" t="s">
        <v>259</v>
      </c>
    </row>
    <row r="13364">
      <c r="A13364" s="5" t="s">
        <v>54</v>
      </c>
      <c r="B13364" s="5" t="s">
        <v>266</v>
      </c>
      <c r="C13364" s="16" t="s">
        <v>260</v>
      </c>
    </row>
    <row r="13365">
      <c r="A13365" s="5" t="s">
        <v>70</v>
      </c>
      <c r="B13365" s="5" t="s">
        <v>266</v>
      </c>
      <c r="C13365" s="16" t="s">
        <v>259</v>
      </c>
    </row>
    <row r="13366">
      <c r="A13366" s="5" t="s">
        <v>253</v>
      </c>
      <c r="B13366" s="5" t="s">
        <v>266</v>
      </c>
      <c r="C13366" s="16" t="s">
        <v>260</v>
      </c>
    </row>
    <row r="13367">
      <c r="A13367" s="5" t="s">
        <v>135</v>
      </c>
      <c r="B13367" s="5" t="s">
        <v>266</v>
      </c>
      <c r="C13367" s="16" t="s">
        <v>260</v>
      </c>
    </row>
    <row r="13368">
      <c r="A13368" s="5" t="s">
        <v>90</v>
      </c>
      <c r="B13368" s="5" t="s">
        <v>266</v>
      </c>
      <c r="C13368" s="16" t="s">
        <v>259</v>
      </c>
    </row>
    <row r="13369">
      <c r="A13369" s="5" t="s">
        <v>86</v>
      </c>
      <c r="B13369" s="5" t="s">
        <v>266</v>
      </c>
      <c r="C13369" s="16" t="s">
        <v>260</v>
      </c>
    </row>
    <row r="13370">
      <c r="A13370" s="5" t="s">
        <v>50</v>
      </c>
      <c r="B13370" s="5" t="s">
        <v>266</v>
      </c>
      <c r="C13370" s="16" t="s">
        <v>260</v>
      </c>
    </row>
    <row r="13371">
      <c r="A13371" s="5" t="s">
        <v>175</v>
      </c>
      <c r="B13371" s="5" t="s">
        <v>266</v>
      </c>
      <c r="C13371" s="16" t="s">
        <v>260</v>
      </c>
    </row>
    <row r="13372">
      <c r="A13372" s="5" t="s">
        <v>118</v>
      </c>
      <c r="B13372" s="5" t="s">
        <v>266</v>
      </c>
      <c r="C13372" s="16" t="s">
        <v>259</v>
      </c>
    </row>
    <row r="13373">
      <c r="A13373" s="5" t="s">
        <v>229</v>
      </c>
      <c r="B13373" s="5" t="s">
        <v>266</v>
      </c>
      <c r="C13373" s="16" t="s">
        <v>260</v>
      </c>
    </row>
    <row r="13374">
      <c r="A13374" s="5" t="s">
        <v>185</v>
      </c>
      <c r="B13374" s="5" t="s">
        <v>266</v>
      </c>
      <c r="C13374" s="16" t="s">
        <v>260</v>
      </c>
    </row>
    <row r="13375">
      <c r="A13375" s="5" t="s">
        <v>210</v>
      </c>
      <c r="B13375" s="5" t="s">
        <v>266</v>
      </c>
      <c r="C13375" s="16" t="s">
        <v>260</v>
      </c>
    </row>
    <row r="13376">
      <c r="A13376" s="5" t="s">
        <v>63</v>
      </c>
      <c r="B13376" s="5" t="s">
        <v>266</v>
      </c>
      <c r="C13376" s="16" t="s">
        <v>260</v>
      </c>
    </row>
    <row r="13377">
      <c r="A13377" s="5" t="s">
        <v>90</v>
      </c>
      <c r="B13377" s="5" t="s">
        <v>266</v>
      </c>
      <c r="C13377" s="16" t="s">
        <v>260</v>
      </c>
    </row>
    <row r="13378">
      <c r="A13378" s="5" t="s">
        <v>158</v>
      </c>
      <c r="B13378" s="5" t="s">
        <v>266</v>
      </c>
      <c r="C13378" s="16" t="s">
        <v>260</v>
      </c>
    </row>
    <row r="13379">
      <c r="A13379" s="5" t="s">
        <v>229</v>
      </c>
      <c r="B13379" s="5" t="s">
        <v>266</v>
      </c>
      <c r="C13379" s="16" t="s">
        <v>260</v>
      </c>
    </row>
    <row r="13380">
      <c r="A13380" s="5" t="s">
        <v>235</v>
      </c>
      <c r="B13380" s="5" t="s">
        <v>266</v>
      </c>
      <c r="C13380" s="16" t="s">
        <v>259</v>
      </c>
    </row>
    <row r="13381">
      <c r="A13381" s="5" t="s">
        <v>129</v>
      </c>
      <c r="B13381" s="5" t="s">
        <v>266</v>
      </c>
      <c r="C13381" s="16" t="s">
        <v>259</v>
      </c>
    </row>
    <row r="13382">
      <c r="A13382" s="5" t="s">
        <v>171</v>
      </c>
      <c r="B13382" s="5" t="s">
        <v>266</v>
      </c>
      <c r="C13382" s="16" t="s">
        <v>259</v>
      </c>
    </row>
    <row r="13383">
      <c r="A13383" s="5" t="s">
        <v>86</v>
      </c>
      <c r="B13383" s="5" t="s">
        <v>266</v>
      </c>
      <c r="C13383" s="16" t="s">
        <v>260</v>
      </c>
    </row>
    <row r="13384">
      <c r="A13384" s="5" t="s">
        <v>196</v>
      </c>
      <c r="B13384" s="5" t="s">
        <v>266</v>
      </c>
      <c r="C13384" s="16" t="s">
        <v>260</v>
      </c>
    </row>
    <row r="13385">
      <c r="A13385" s="5" t="s">
        <v>222</v>
      </c>
      <c r="B13385" s="5" t="s">
        <v>266</v>
      </c>
      <c r="C13385" s="16" t="s">
        <v>260</v>
      </c>
    </row>
    <row r="13386">
      <c r="A13386" s="5" t="s">
        <v>241</v>
      </c>
      <c r="B13386" s="5" t="s">
        <v>266</v>
      </c>
      <c r="C13386" s="16" t="s">
        <v>259</v>
      </c>
    </row>
    <row r="13387">
      <c r="A13387" s="5" t="s">
        <v>124</v>
      </c>
      <c r="B13387" s="5" t="s">
        <v>266</v>
      </c>
      <c r="C13387" s="16" t="s">
        <v>259</v>
      </c>
    </row>
    <row r="13388">
      <c r="A13388" s="5" t="s">
        <v>253</v>
      </c>
      <c r="B13388" s="5" t="s">
        <v>266</v>
      </c>
      <c r="C13388" s="16" t="s">
        <v>260</v>
      </c>
    </row>
    <row r="13389">
      <c r="A13389" s="5" t="s">
        <v>191</v>
      </c>
      <c r="B13389" s="5" t="s">
        <v>266</v>
      </c>
      <c r="C13389" s="16" t="s">
        <v>260</v>
      </c>
    </row>
    <row r="13390">
      <c r="A13390" s="5" t="s">
        <v>171</v>
      </c>
      <c r="B13390" s="5" t="s">
        <v>266</v>
      </c>
      <c r="C13390" s="16" t="s">
        <v>260</v>
      </c>
    </row>
    <row r="13391">
      <c r="A13391" s="5" t="s">
        <v>159</v>
      </c>
      <c r="B13391" s="5" t="s">
        <v>266</v>
      </c>
      <c r="C13391" s="16" t="s">
        <v>259</v>
      </c>
    </row>
    <row r="13392">
      <c r="A13392" s="5" t="s">
        <v>132</v>
      </c>
      <c r="B13392" s="5" t="s">
        <v>266</v>
      </c>
      <c r="C13392" s="16" t="s">
        <v>260</v>
      </c>
    </row>
    <row r="13393">
      <c r="A13393" s="5" t="s">
        <v>72</v>
      </c>
      <c r="B13393" s="5" t="s">
        <v>266</v>
      </c>
      <c r="C13393" s="16" t="s">
        <v>260</v>
      </c>
    </row>
    <row r="13394">
      <c r="A13394" s="5" t="s">
        <v>151</v>
      </c>
      <c r="B13394" s="5" t="s">
        <v>266</v>
      </c>
      <c r="C13394" s="16" t="s">
        <v>260</v>
      </c>
    </row>
    <row r="13395">
      <c r="A13395" s="5" t="s">
        <v>170</v>
      </c>
      <c r="B13395" s="5" t="s">
        <v>266</v>
      </c>
      <c r="C13395" s="16" t="s">
        <v>260</v>
      </c>
    </row>
    <row r="13396">
      <c r="A13396" s="5" t="s">
        <v>147</v>
      </c>
      <c r="B13396" s="5" t="s">
        <v>266</v>
      </c>
      <c r="C13396" s="16" t="s">
        <v>260</v>
      </c>
    </row>
    <row r="13397">
      <c r="A13397" s="5" t="s">
        <v>47</v>
      </c>
      <c r="B13397" s="5" t="s">
        <v>266</v>
      </c>
      <c r="C13397" s="16" t="s">
        <v>260</v>
      </c>
    </row>
    <row r="13398">
      <c r="A13398" s="5" t="s">
        <v>54</v>
      </c>
      <c r="B13398" s="5" t="s">
        <v>266</v>
      </c>
      <c r="C13398" s="16" t="s">
        <v>259</v>
      </c>
    </row>
    <row r="13399">
      <c r="A13399" s="5" t="s">
        <v>142</v>
      </c>
      <c r="B13399" s="5" t="s">
        <v>266</v>
      </c>
      <c r="C13399" s="16" t="s">
        <v>259</v>
      </c>
    </row>
    <row r="13400">
      <c r="A13400" s="5" t="s">
        <v>96</v>
      </c>
      <c r="B13400" s="5" t="s">
        <v>266</v>
      </c>
      <c r="C13400" s="16" t="s">
        <v>259</v>
      </c>
    </row>
    <row r="13401">
      <c r="A13401" s="5" t="s">
        <v>214</v>
      </c>
      <c r="B13401" s="5" t="s">
        <v>266</v>
      </c>
      <c r="C13401" s="16" t="s">
        <v>260</v>
      </c>
    </row>
    <row r="13402">
      <c r="A13402" s="5" t="s">
        <v>249</v>
      </c>
      <c r="B13402" s="5" t="s">
        <v>266</v>
      </c>
      <c r="C13402" s="16" t="s">
        <v>260</v>
      </c>
    </row>
    <row r="13403">
      <c r="A13403" s="5" t="s">
        <v>234</v>
      </c>
      <c r="B13403" s="5" t="s">
        <v>266</v>
      </c>
      <c r="C13403" s="16" t="s">
        <v>259</v>
      </c>
    </row>
    <row r="13404">
      <c r="A13404" s="5" t="s">
        <v>245</v>
      </c>
      <c r="B13404" s="5" t="s">
        <v>266</v>
      </c>
      <c r="C13404" s="16" t="s">
        <v>260</v>
      </c>
    </row>
    <row r="13405">
      <c r="A13405" s="5" t="s">
        <v>185</v>
      </c>
      <c r="B13405" s="5" t="s">
        <v>266</v>
      </c>
      <c r="C13405" s="16" t="s">
        <v>260</v>
      </c>
    </row>
    <row r="13406">
      <c r="A13406" s="5" t="s">
        <v>177</v>
      </c>
      <c r="B13406" s="5" t="s">
        <v>266</v>
      </c>
      <c r="C13406" s="16" t="s">
        <v>259</v>
      </c>
    </row>
    <row r="13407">
      <c r="A13407" s="5" t="s">
        <v>252</v>
      </c>
      <c r="B13407" s="5" t="s">
        <v>266</v>
      </c>
      <c r="C13407" s="16" t="s">
        <v>259</v>
      </c>
    </row>
    <row r="13408">
      <c r="A13408" s="5" t="s">
        <v>238</v>
      </c>
      <c r="B13408" s="5" t="s">
        <v>266</v>
      </c>
      <c r="C13408" s="16" t="s">
        <v>259</v>
      </c>
    </row>
    <row r="13409">
      <c r="A13409" s="5" t="s">
        <v>89</v>
      </c>
      <c r="B13409" s="5" t="s">
        <v>266</v>
      </c>
      <c r="C13409" s="16" t="s">
        <v>259</v>
      </c>
    </row>
    <row r="13410">
      <c r="A13410" s="5" t="s">
        <v>232</v>
      </c>
      <c r="B13410" s="5" t="s">
        <v>266</v>
      </c>
      <c r="C13410" s="16" t="s">
        <v>260</v>
      </c>
    </row>
    <row r="13411">
      <c r="A13411" s="5" t="s">
        <v>195</v>
      </c>
      <c r="B13411" s="5" t="s">
        <v>266</v>
      </c>
      <c r="C13411" s="16" t="s">
        <v>260</v>
      </c>
    </row>
    <row r="13412">
      <c r="A13412" s="5" t="s">
        <v>175</v>
      </c>
      <c r="B13412" s="5" t="s">
        <v>266</v>
      </c>
      <c r="C13412" s="16" t="s">
        <v>259</v>
      </c>
    </row>
    <row r="13413">
      <c r="A13413" s="5" t="s">
        <v>146</v>
      </c>
      <c r="B13413" s="5" t="s">
        <v>266</v>
      </c>
      <c r="C13413" s="16" t="s">
        <v>260</v>
      </c>
    </row>
    <row r="13414">
      <c r="A13414" s="5" t="s">
        <v>213</v>
      </c>
      <c r="B13414" s="5" t="s">
        <v>266</v>
      </c>
      <c r="C13414" s="16" t="s">
        <v>259</v>
      </c>
    </row>
    <row r="13415">
      <c r="A13415" s="5" t="s">
        <v>174</v>
      </c>
      <c r="B13415" s="5" t="s">
        <v>266</v>
      </c>
      <c r="C13415" s="16" t="s">
        <v>260</v>
      </c>
    </row>
    <row r="13416">
      <c r="A13416" s="5" t="s">
        <v>60</v>
      </c>
      <c r="B13416" s="5" t="s">
        <v>266</v>
      </c>
      <c r="C13416" s="16" t="s">
        <v>260</v>
      </c>
    </row>
    <row r="13417">
      <c r="A13417" s="5" t="s">
        <v>136</v>
      </c>
      <c r="B13417" s="5" t="s">
        <v>266</v>
      </c>
      <c r="C13417" s="16" t="s">
        <v>260</v>
      </c>
    </row>
    <row r="13418">
      <c r="A13418" s="5" t="s">
        <v>147</v>
      </c>
      <c r="B13418" s="5" t="s">
        <v>266</v>
      </c>
      <c r="C13418" s="16" t="s">
        <v>260</v>
      </c>
    </row>
    <row r="13419">
      <c r="A13419" s="5" t="s">
        <v>175</v>
      </c>
      <c r="B13419" s="5" t="s">
        <v>266</v>
      </c>
      <c r="C13419" s="16" t="s">
        <v>259</v>
      </c>
    </row>
    <row r="13420">
      <c r="A13420" s="5" t="s">
        <v>86</v>
      </c>
      <c r="B13420" s="5" t="s">
        <v>266</v>
      </c>
      <c r="C13420" s="16" t="s">
        <v>260</v>
      </c>
    </row>
    <row r="13421">
      <c r="A13421" s="5" t="s">
        <v>216</v>
      </c>
      <c r="B13421" s="5" t="s">
        <v>266</v>
      </c>
      <c r="C13421" s="16" t="s">
        <v>260</v>
      </c>
    </row>
    <row r="13422">
      <c r="A13422" s="5" t="s">
        <v>242</v>
      </c>
      <c r="B13422" s="5" t="s">
        <v>266</v>
      </c>
      <c r="C13422" s="16" t="s">
        <v>259</v>
      </c>
    </row>
    <row r="13423">
      <c r="A13423" s="5" t="s">
        <v>184</v>
      </c>
      <c r="B13423" s="5" t="s">
        <v>266</v>
      </c>
      <c r="C13423" s="16" t="s">
        <v>260</v>
      </c>
    </row>
    <row r="13424">
      <c r="A13424" s="5" t="s">
        <v>227</v>
      </c>
      <c r="B13424" s="5" t="s">
        <v>266</v>
      </c>
      <c r="C13424" s="16" t="s">
        <v>259</v>
      </c>
    </row>
    <row r="13425">
      <c r="A13425" s="5" t="s">
        <v>118</v>
      </c>
      <c r="B13425" s="5" t="s">
        <v>266</v>
      </c>
      <c r="C13425" s="16" t="s">
        <v>260</v>
      </c>
    </row>
    <row r="13426">
      <c r="A13426" s="5" t="s">
        <v>54</v>
      </c>
      <c r="B13426" s="5" t="s">
        <v>266</v>
      </c>
      <c r="C13426" s="16" t="s">
        <v>261</v>
      </c>
    </row>
    <row r="13427">
      <c r="A13427" s="5" t="s">
        <v>201</v>
      </c>
      <c r="B13427" s="5" t="s">
        <v>266</v>
      </c>
      <c r="C13427" s="16" t="s">
        <v>260</v>
      </c>
    </row>
    <row r="13428">
      <c r="A13428" s="5" t="s">
        <v>191</v>
      </c>
      <c r="B13428" s="5" t="s">
        <v>266</v>
      </c>
      <c r="C13428" s="16" t="s">
        <v>259</v>
      </c>
    </row>
    <row r="13429">
      <c r="A13429" s="5" t="s">
        <v>126</v>
      </c>
      <c r="B13429" s="5" t="s">
        <v>266</v>
      </c>
      <c r="C13429" s="16" t="s">
        <v>260</v>
      </c>
    </row>
    <row r="13430">
      <c r="A13430" s="5" t="s">
        <v>201</v>
      </c>
      <c r="B13430" s="5" t="s">
        <v>266</v>
      </c>
      <c r="C13430" s="16" t="s">
        <v>260</v>
      </c>
    </row>
    <row r="13431">
      <c r="A13431" s="5" t="s">
        <v>184</v>
      </c>
      <c r="B13431" s="5" t="s">
        <v>266</v>
      </c>
      <c r="C13431" s="16" t="s">
        <v>259</v>
      </c>
    </row>
    <row r="13432">
      <c r="A13432" s="5" t="s">
        <v>245</v>
      </c>
      <c r="B13432" s="5" t="s">
        <v>266</v>
      </c>
      <c r="C13432" s="16" t="s">
        <v>259</v>
      </c>
    </row>
    <row r="13433">
      <c r="A13433" s="5" t="s">
        <v>181</v>
      </c>
      <c r="B13433" s="5" t="s">
        <v>266</v>
      </c>
      <c r="C13433" s="16" t="s">
        <v>260</v>
      </c>
    </row>
    <row r="13434">
      <c r="A13434" s="5" t="s">
        <v>139</v>
      </c>
      <c r="B13434" s="5" t="s">
        <v>266</v>
      </c>
      <c r="C13434" s="16" t="s">
        <v>260</v>
      </c>
    </row>
    <row r="13435">
      <c r="A13435" s="5" t="s">
        <v>233</v>
      </c>
      <c r="B13435" s="5" t="s">
        <v>266</v>
      </c>
      <c r="C13435" s="16" t="s">
        <v>259</v>
      </c>
    </row>
    <row r="13436">
      <c r="A13436" s="5" t="s">
        <v>97</v>
      </c>
      <c r="B13436" s="5" t="s">
        <v>266</v>
      </c>
      <c r="C13436" s="16" t="s">
        <v>259</v>
      </c>
    </row>
    <row r="13437">
      <c r="A13437" s="5" t="s">
        <v>214</v>
      </c>
      <c r="B13437" s="5" t="s">
        <v>266</v>
      </c>
      <c r="C13437" s="16" t="s">
        <v>259</v>
      </c>
    </row>
    <row r="13438">
      <c r="A13438" s="5" t="s">
        <v>221</v>
      </c>
      <c r="B13438" s="5" t="s">
        <v>266</v>
      </c>
      <c r="C13438" s="16" t="s">
        <v>260</v>
      </c>
    </row>
    <row r="13439">
      <c r="A13439" s="5" t="s">
        <v>139</v>
      </c>
      <c r="B13439" s="5" t="s">
        <v>266</v>
      </c>
      <c r="C13439" s="16" t="s">
        <v>260</v>
      </c>
    </row>
    <row r="13440">
      <c r="A13440" s="5" t="s">
        <v>221</v>
      </c>
      <c r="B13440" s="5" t="s">
        <v>266</v>
      </c>
      <c r="C13440" s="16" t="s">
        <v>259</v>
      </c>
    </row>
    <row r="13441">
      <c r="A13441" s="5" t="s">
        <v>127</v>
      </c>
      <c r="B13441" s="5" t="s">
        <v>266</v>
      </c>
      <c r="C13441" s="16" t="s">
        <v>259</v>
      </c>
    </row>
    <row r="13442">
      <c r="A13442" s="5" t="s">
        <v>100</v>
      </c>
      <c r="B13442" s="5" t="s">
        <v>266</v>
      </c>
      <c r="C13442" s="16" t="s">
        <v>259</v>
      </c>
    </row>
    <row r="13443">
      <c r="A13443" s="5" t="s">
        <v>249</v>
      </c>
      <c r="B13443" s="5" t="s">
        <v>266</v>
      </c>
      <c r="C13443" s="16" t="s">
        <v>260</v>
      </c>
    </row>
    <row r="13444">
      <c r="A13444" s="5" t="s">
        <v>190</v>
      </c>
      <c r="B13444" s="5" t="s">
        <v>266</v>
      </c>
      <c r="C13444" s="16" t="s">
        <v>259</v>
      </c>
    </row>
    <row r="13445">
      <c r="A13445" s="5" t="s">
        <v>84</v>
      </c>
      <c r="B13445" s="5" t="s">
        <v>266</v>
      </c>
      <c r="C13445" s="16" t="s">
        <v>259</v>
      </c>
    </row>
    <row r="13446">
      <c r="A13446" s="5" t="s">
        <v>166</v>
      </c>
      <c r="B13446" s="5" t="s">
        <v>266</v>
      </c>
      <c r="C13446" s="16" t="s">
        <v>260</v>
      </c>
    </row>
    <row r="13447">
      <c r="A13447" s="5" t="s">
        <v>130</v>
      </c>
      <c r="B13447" s="5" t="s">
        <v>266</v>
      </c>
      <c r="C13447" s="16" t="s">
        <v>260</v>
      </c>
    </row>
    <row r="13448">
      <c r="A13448" s="5" t="s">
        <v>125</v>
      </c>
      <c r="B13448" s="5" t="s">
        <v>266</v>
      </c>
      <c r="C13448" s="16" t="s">
        <v>260</v>
      </c>
    </row>
    <row r="13449">
      <c r="A13449" s="5" t="s">
        <v>218</v>
      </c>
      <c r="B13449" s="5" t="s">
        <v>266</v>
      </c>
      <c r="C13449" s="16" t="s">
        <v>259</v>
      </c>
    </row>
    <row r="13450">
      <c r="A13450" s="5" t="s">
        <v>157</v>
      </c>
      <c r="B13450" s="5" t="s">
        <v>266</v>
      </c>
      <c r="C13450" s="16" t="s">
        <v>259</v>
      </c>
    </row>
    <row r="13451">
      <c r="A13451" s="5" t="s">
        <v>172</v>
      </c>
      <c r="B13451" s="5" t="s">
        <v>266</v>
      </c>
      <c r="C13451" s="16" t="s">
        <v>260</v>
      </c>
    </row>
    <row r="13452">
      <c r="A13452" s="5" t="s">
        <v>60</v>
      </c>
      <c r="B13452" s="5" t="s">
        <v>266</v>
      </c>
      <c r="C13452" s="16" t="s">
        <v>260</v>
      </c>
    </row>
    <row r="13453">
      <c r="A13453" s="5" t="s">
        <v>54</v>
      </c>
      <c r="B13453" s="5" t="s">
        <v>266</v>
      </c>
      <c r="C13453" s="16" t="s">
        <v>260</v>
      </c>
    </row>
    <row r="13454">
      <c r="A13454" s="5" t="s">
        <v>150</v>
      </c>
      <c r="B13454" s="5" t="s">
        <v>266</v>
      </c>
      <c r="C13454" s="16" t="s">
        <v>259</v>
      </c>
    </row>
    <row r="13455">
      <c r="A13455" s="5" t="s">
        <v>82</v>
      </c>
      <c r="B13455" s="5" t="s">
        <v>266</v>
      </c>
      <c r="C13455" s="16" t="s">
        <v>260</v>
      </c>
    </row>
    <row r="13456">
      <c r="A13456" s="5" t="s">
        <v>160</v>
      </c>
      <c r="B13456" s="5" t="s">
        <v>266</v>
      </c>
      <c r="C13456" s="16" t="s">
        <v>259</v>
      </c>
    </row>
    <row r="13457">
      <c r="A13457" s="5" t="s">
        <v>144</v>
      </c>
      <c r="B13457" s="5" t="s">
        <v>266</v>
      </c>
      <c r="C13457" s="16" t="s">
        <v>260</v>
      </c>
    </row>
    <row r="13458">
      <c r="A13458" s="5" t="s">
        <v>167</v>
      </c>
      <c r="B13458" s="5" t="s">
        <v>266</v>
      </c>
      <c r="C13458" s="16" t="s">
        <v>260</v>
      </c>
    </row>
    <row r="13459">
      <c r="A13459" s="5" t="s">
        <v>116</v>
      </c>
      <c r="B13459" s="5" t="s">
        <v>266</v>
      </c>
      <c r="C13459" s="16" t="s">
        <v>259</v>
      </c>
    </row>
    <row r="13460">
      <c r="A13460" s="5" t="s">
        <v>197</v>
      </c>
      <c r="B13460" s="5" t="s">
        <v>266</v>
      </c>
      <c r="C13460" s="16" t="s">
        <v>259</v>
      </c>
    </row>
    <row r="13461">
      <c r="A13461" s="5" t="s">
        <v>72</v>
      </c>
      <c r="B13461" s="5" t="s">
        <v>266</v>
      </c>
      <c r="C13461" s="16" t="s">
        <v>259</v>
      </c>
    </row>
    <row r="13462">
      <c r="A13462" s="5" t="s">
        <v>254</v>
      </c>
      <c r="B13462" s="5" t="s">
        <v>266</v>
      </c>
      <c r="C13462" s="16" t="s">
        <v>259</v>
      </c>
    </row>
    <row r="13463">
      <c r="A13463" s="5" t="s">
        <v>60</v>
      </c>
      <c r="B13463" s="5" t="s">
        <v>266</v>
      </c>
      <c r="C13463" s="16" t="s">
        <v>259</v>
      </c>
    </row>
    <row r="13464">
      <c r="A13464" s="5" t="s">
        <v>243</v>
      </c>
      <c r="B13464" s="5" t="s">
        <v>266</v>
      </c>
      <c r="C13464" s="16" t="s">
        <v>259</v>
      </c>
    </row>
    <row r="13465">
      <c r="A13465" s="5" t="s">
        <v>99</v>
      </c>
      <c r="B13465" s="5" t="s">
        <v>266</v>
      </c>
      <c r="C13465" s="16" t="s">
        <v>260</v>
      </c>
    </row>
    <row r="13466">
      <c r="A13466" s="5" t="s">
        <v>182</v>
      </c>
      <c r="B13466" s="5" t="s">
        <v>266</v>
      </c>
      <c r="C13466" s="16" t="s">
        <v>260</v>
      </c>
    </row>
    <row r="13467">
      <c r="A13467" s="5" t="s">
        <v>245</v>
      </c>
      <c r="B13467" s="5" t="s">
        <v>266</v>
      </c>
      <c r="C13467" s="16" t="s">
        <v>260</v>
      </c>
    </row>
    <row r="13468">
      <c r="A13468" s="5" t="s">
        <v>138</v>
      </c>
      <c r="B13468" s="5" t="s">
        <v>266</v>
      </c>
      <c r="C13468" s="16" t="s">
        <v>259</v>
      </c>
    </row>
    <row r="13469">
      <c r="A13469" s="5" t="s">
        <v>187</v>
      </c>
      <c r="B13469" s="5" t="s">
        <v>266</v>
      </c>
      <c r="C13469" s="16" t="s">
        <v>259</v>
      </c>
    </row>
    <row r="13470">
      <c r="A13470" s="5" t="s">
        <v>175</v>
      </c>
      <c r="B13470" s="5" t="s">
        <v>266</v>
      </c>
      <c r="C13470" s="16" t="s">
        <v>260</v>
      </c>
    </row>
    <row r="13471">
      <c r="A13471" s="5" t="s">
        <v>198</v>
      </c>
      <c r="B13471" s="5" t="s">
        <v>266</v>
      </c>
      <c r="C13471" s="16" t="s">
        <v>260</v>
      </c>
    </row>
    <row r="13472">
      <c r="A13472" s="5" t="s">
        <v>190</v>
      </c>
      <c r="B13472" s="5" t="s">
        <v>266</v>
      </c>
      <c r="C13472" s="16" t="s">
        <v>259</v>
      </c>
    </row>
    <row r="13473">
      <c r="A13473" s="5" t="s">
        <v>125</v>
      </c>
      <c r="B13473" s="5" t="s">
        <v>266</v>
      </c>
      <c r="C13473" s="16" t="s">
        <v>260</v>
      </c>
    </row>
    <row r="13474">
      <c r="A13474" s="5" t="s">
        <v>86</v>
      </c>
      <c r="B13474" s="5" t="s">
        <v>266</v>
      </c>
      <c r="C13474" s="16" t="s">
        <v>259</v>
      </c>
    </row>
    <row r="13475">
      <c r="A13475" s="5" t="s">
        <v>113</v>
      </c>
      <c r="B13475" s="5" t="s">
        <v>266</v>
      </c>
      <c r="C13475" s="16" t="s">
        <v>259</v>
      </c>
    </row>
    <row r="13476">
      <c r="A13476" s="5" t="s">
        <v>178</v>
      </c>
      <c r="B13476" s="5" t="s">
        <v>266</v>
      </c>
      <c r="C13476" s="16" t="s">
        <v>260</v>
      </c>
    </row>
    <row r="13477">
      <c r="A13477" s="5" t="s">
        <v>100</v>
      </c>
      <c r="B13477" s="5" t="s">
        <v>266</v>
      </c>
      <c r="C13477" s="16" t="s">
        <v>259</v>
      </c>
    </row>
    <row r="13478">
      <c r="A13478" s="5" t="s">
        <v>122</v>
      </c>
      <c r="B13478" s="5" t="s">
        <v>266</v>
      </c>
      <c r="C13478" s="16" t="s">
        <v>259</v>
      </c>
    </row>
    <row r="13479">
      <c r="A13479" s="5" t="s">
        <v>141</v>
      </c>
      <c r="B13479" s="5" t="s">
        <v>266</v>
      </c>
      <c r="C13479" s="16" t="s">
        <v>260</v>
      </c>
    </row>
    <row r="13480">
      <c r="A13480" s="5" t="s">
        <v>209</v>
      </c>
      <c r="B13480" s="5" t="s">
        <v>266</v>
      </c>
      <c r="C13480" s="16" t="s">
        <v>260</v>
      </c>
    </row>
    <row r="13481">
      <c r="A13481" s="5" t="s">
        <v>120</v>
      </c>
      <c r="B13481" s="5" t="s">
        <v>266</v>
      </c>
      <c r="C13481" s="16" t="s">
        <v>259</v>
      </c>
    </row>
    <row r="13482">
      <c r="A13482" s="5" t="s">
        <v>133</v>
      </c>
      <c r="B13482" s="5" t="s">
        <v>266</v>
      </c>
      <c r="C13482" s="16" t="s">
        <v>259</v>
      </c>
    </row>
    <row r="13483">
      <c r="A13483" s="5" t="s">
        <v>175</v>
      </c>
      <c r="B13483" s="5" t="s">
        <v>266</v>
      </c>
      <c r="C13483" s="16" t="s">
        <v>259</v>
      </c>
    </row>
    <row r="13484">
      <c r="A13484" s="5" t="s">
        <v>244</v>
      </c>
      <c r="B13484" s="5" t="s">
        <v>266</v>
      </c>
      <c r="C13484" s="16" t="s">
        <v>260</v>
      </c>
    </row>
    <row r="13485">
      <c r="A13485" s="5" t="s">
        <v>123</v>
      </c>
      <c r="B13485" s="5" t="s">
        <v>266</v>
      </c>
      <c r="C13485" s="16" t="s">
        <v>259</v>
      </c>
    </row>
    <row r="13486">
      <c r="A13486" s="5" t="s">
        <v>106</v>
      </c>
      <c r="B13486" s="5" t="s">
        <v>266</v>
      </c>
      <c r="C13486" s="16" t="s">
        <v>259</v>
      </c>
    </row>
    <row r="13487">
      <c r="A13487" s="5" t="s">
        <v>241</v>
      </c>
      <c r="B13487" s="5" t="s">
        <v>266</v>
      </c>
      <c r="C13487" s="16" t="s">
        <v>259</v>
      </c>
    </row>
    <row r="13488">
      <c r="A13488" s="5" t="s">
        <v>205</v>
      </c>
      <c r="B13488" s="5" t="s">
        <v>266</v>
      </c>
      <c r="C13488" s="16" t="s">
        <v>259</v>
      </c>
    </row>
    <row r="13489">
      <c r="A13489" s="5" t="s">
        <v>152</v>
      </c>
      <c r="B13489" s="5" t="s">
        <v>266</v>
      </c>
      <c r="C13489" s="16" t="s">
        <v>260</v>
      </c>
    </row>
    <row r="13490">
      <c r="A13490" s="5" t="s">
        <v>200</v>
      </c>
      <c r="B13490" s="5" t="s">
        <v>266</v>
      </c>
      <c r="C13490" s="16" t="s">
        <v>259</v>
      </c>
    </row>
    <row r="13491">
      <c r="A13491" s="5" t="s">
        <v>100</v>
      </c>
      <c r="B13491" s="5" t="s">
        <v>266</v>
      </c>
      <c r="C13491" s="16" t="s">
        <v>259</v>
      </c>
    </row>
    <row r="13492">
      <c r="A13492" s="5" t="s">
        <v>236</v>
      </c>
      <c r="B13492" s="5" t="s">
        <v>266</v>
      </c>
      <c r="C13492" s="16" t="s">
        <v>259</v>
      </c>
    </row>
    <row r="13493">
      <c r="A13493" s="5" t="s">
        <v>213</v>
      </c>
      <c r="B13493" s="5" t="s">
        <v>266</v>
      </c>
      <c r="C13493" s="16" t="s">
        <v>259</v>
      </c>
    </row>
    <row r="13494">
      <c r="A13494" s="5" t="s">
        <v>193</v>
      </c>
      <c r="B13494" s="5" t="s">
        <v>266</v>
      </c>
      <c r="C13494" s="16" t="s">
        <v>260</v>
      </c>
    </row>
    <row r="13495">
      <c r="A13495" s="5" t="s">
        <v>221</v>
      </c>
      <c r="B13495" s="5" t="s">
        <v>266</v>
      </c>
      <c r="C13495" s="16" t="s">
        <v>259</v>
      </c>
    </row>
    <row r="13496">
      <c r="A13496" s="5" t="s">
        <v>90</v>
      </c>
      <c r="B13496" s="5" t="s">
        <v>266</v>
      </c>
      <c r="C13496" s="16" t="s">
        <v>261</v>
      </c>
    </row>
    <row r="13497">
      <c r="A13497" s="5" t="s">
        <v>154</v>
      </c>
      <c r="B13497" s="5" t="s">
        <v>266</v>
      </c>
      <c r="C13497" s="16" t="s">
        <v>259</v>
      </c>
    </row>
    <row r="13498">
      <c r="A13498" s="5" t="s">
        <v>244</v>
      </c>
      <c r="B13498" s="5" t="s">
        <v>266</v>
      </c>
      <c r="C13498" s="16" t="s">
        <v>259</v>
      </c>
    </row>
    <row r="13499">
      <c r="A13499" s="5" t="s">
        <v>86</v>
      </c>
      <c r="B13499" s="5" t="s">
        <v>266</v>
      </c>
      <c r="C13499" s="16" t="s">
        <v>259</v>
      </c>
    </row>
    <row r="13500">
      <c r="A13500" s="5" t="s">
        <v>159</v>
      </c>
      <c r="B13500" s="5" t="s">
        <v>266</v>
      </c>
      <c r="C13500" s="16" t="s">
        <v>259</v>
      </c>
    </row>
    <row r="13501">
      <c r="A13501" s="5" t="s">
        <v>227</v>
      </c>
      <c r="B13501" s="5" t="s">
        <v>266</v>
      </c>
      <c r="C13501" s="16" t="s">
        <v>259</v>
      </c>
    </row>
    <row r="13502">
      <c r="A13502" s="5" t="s">
        <v>180</v>
      </c>
      <c r="B13502" s="5" t="s">
        <v>266</v>
      </c>
      <c r="C13502" s="16" t="s">
        <v>260</v>
      </c>
    </row>
    <row r="13503">
      <c r="A13503" s="5" t="s">
        <v>161</v>
      </c>
      <c r="B13503" s="5" t="s">
        <v>266</v>
      </c>
      <c r="C13503" s="16" t="s">
        <v>260</v>
      </c>
    </row>
    <row r="13504">
      <c r="A13504" s="5" t="s">
        <v>211</v>
      </c>
      <c r="B13504" s="5" t="s">
        <v>266</v>
      </c>
      <c r="C13504" s="16" t="s">
        <v>259</v>
      </c>
    </row>
    <row r="13505">
      <c r="A13505" s="5" t="s">
        <v>185</v>
      </c>
      <c r="B13505" s="5" t="s">
        <v>266</v>
      </c>
      <c r="C13505" s="16" t="s">
        <v>259</v>
      </c>
    </row>
    <row r="13506">
      <c r="A13506" s="5" t="s">
        <v>211</v>
      </c>
      <c r="B13506" s="5" t="s">
        <v>266</v>
      </c>
      <c r="C13506" s="16" t="s">
        <v>259</v>
      </c>
    </row>
    <row r="13507">
      <c r="A13507" s="5" t="s">
        <v>176</v>
      </c>
      <c r="B13507" s="5" t="s">
        <v>266</v>
      </c>
      <c r="C13507" s="16" t="s">
        <v>259</v>
      </c>
    </row>
    <row r="13508">
      <c r="A13508" s="5" t="s">
        <v>152</v>
      </c>
      <c r="B13508" s="5" t="s">
        <v>266</v>
      </c>
      <c r="C13508" s="16" t="s">
        <v>259</v>
      </c>
    </row>
    <row r="13509">
      <c r="A13509" s="5" t="s">
        <v>127</v>
      </c>
      <c r="B13509" s="5" t="s">
        <v>266</v>
      </c>
      <c r="C13509" s="16" t="s">
        <v>259</v>
      </c>
    </row>
    <row r="13510">
      <c r="A13510" s="5" t="s">
        <v>90</v>
      </c>
      <c r="B13510" s="5" t="s">
        <v>266</v>
      </c>
      <c r="C13510" s="16" t="s">
        <v>260</v>
      </c>
    </row>
    <row r="13511">
      <c r="A13511" s="5" t="s">
        <v>120</v>
      </c>
      <c r="B13511" s="5" t="s">
        <v>266</v>
      </c>
      <c r="C13511" s="16" t="s">
        <v>260</v>
      </c>
    </row>
    <row r="13512">
      <c r="A13512" s="5" t="s">
        <v>95</v>
      </c>
      <c r="B13512" s="5" t="s">
        <v>266</v>
      </c>
      <c r="C13512" s="16" t="s">
        <v>260</v>
      </c>
    </row>
    <row r="13513">
      <c r="A13513" s="5" t="s">
        <v>204</v>
      </c>
      <c r="B13513" s="5" t="s">
        <v>266</v>
      </c>
      <c r="C13513" s="16" t="s">
        <v>260</v>
      </c>
    </row>
    <row r="13514">
      <c r="A13514" s="5" t="s">
        <v>74</v>
      </c>
      <c r="B13514" s="5" t="s">
        <v>266</v>
      </c>
      <c r="C13514" s="16" t="s">
        <v>260</v>
      </c>
    </row>
    <row r="13515">
      <c r="A13515" s="5" t="s">
        <v>50</v>
      </c>
      <c r="B13515" s="5" t="s">
        <v>266</v>
      </c>
      <c r="C13515" s="16" t="s">
        <v>259</v>
      </c>
    </row>
    <row r="13516">
      <c r="A13516" s="5" t="s">
        <v>180</v>
      </c>
      <c r="B13516" s="5" t="s">
        <v>266</v>
      </c>
      <c r="C13516" s="16" t="s">
        <v>260</v>
      </c>
    </row>
    <row r="13517">
      <c r="A13517" s="5" t="s">
        <v>90</v>
      </c>
      <c r="B13517" s="5" t="s">
        <v>266</v>
      </c>
      <c r="C13517" s="16" t="s">
        <v>259</v>
      </c>
    </row>
    <row r="13518">
      <c r="A13518" s="5" t="s">
        <v>125</v>
      </c>
      <c r="B13518" s="5" t="s">
        <v>266</v>
      </c>
      <c r="C13518" s="16" t="s">
        <v>259</v>
      </c>
    </row>
    <row r="13519">
      <c r="A13519" s="5" t="s">
        <v>125</v>
      </c>
      <c r="B13519" s="5" t="s">
        <v>266</v>
      </c>
      <c r="C13519" s="16" t="s">
        <v>259</v>
      </c>
    </row>
    <row r="13520">
      <c r="A13520" s="5" t="s">
        <v>197</v>
      </c>
      <c r="B13520" s="5" t="s">
        <v>266</v>
      </c>
      <c r="C13520" s="16" t="s">
        <v>259</v>
      </c>
    </row>
    <row r="13521">
      <c r="A13521" s="5" t="s">
        <v>143</v>
      </c>
      <c r="B13521" s="5" t="s">
        <v>266</v>
      </c>
      <c r="C13521" s="16" t="s">
        <v>259</v>
      </c>
    </row>
    <row r="13522">
      <c r="A13522" s="5" t="s">
        <v>94</v>
      </c>
      <c r="B13522" s="5" t="s">
        <v>266</v>
      </c>
      <c r="C13522" s="16" t="s">
        <v>259</v>
      </c>
    </row>
    <row r="13523">
      <c r="A13523" s="5" t="s">
        <v>130</v>
      </c>
      <c r="B13523" s="5" t="s">
        <v>266</v>
      </c>
      <c r="C13523" s="16" t="s">
        <v>260</v>
      </c>
    </row>
    <row r="13524">
      <c r="A13524" s="5" t="s">
        <v>111</v>
      </c>
      <c r="B13524" s="5" t="s">
        <v>266</v>
      </c>
      <c r="C13524" s="16" t="s">
        <v>260</v>
      </c>
    </row>
    <row r="13525">
      <c r="A13525" s="5" t="s">
        <v>230</v>
      </c>
      <c r="B13525" s="5" t="s">
        <v>266</v>
      </c>
      <c r="C13525" s="16" t="s">
        <v>259</v>
      </c>
    </row>
    <row r="13526">
      <c r="A13526" s="5" t="s">
        <v>164</v>
      </c>
      <c r="B13526" s="5" t="s">
        <v>266</v>
      </c>
      <c r="C13526" s="16" t="s">
        <v>260</v>
      </c>
    </row>
    <row r="13527">
      <c r="A13527" s="5" t="s">
        <v>192</v>
      </c>
      <c r="B13527" s="5" t="s">
        <v>266</v>
      </c>
      <c r="C13527" s="16" t="s">
        <v>260</v>
      </c>
    </row>
    <row r="13528">
      <c r="A13528" s="5" t="s">
        <v>185</v>
      </c>
      <c r="B13528" s="5" t="s">
        <v>266</v>
      </c>
      <c r="C13528" s="16" t="s">
        <v>259</v>
      </c>
    </row>
    <row r="13529">
      <c r="A13529" s="5" t="s">
        <v>98</v>
      </c>
      <c r="B13529" s="5" t="s">
        <v>266</v>
      </c>
      <c r="C13529" s="16" t="s">
        <v>260</v>
      </c>
    </row>
    <row r="13530">
      <c r="A13530" s="5" t="s">
        <v>86</v>
      </c>
      <c r="B13530" s="5" t="s">
        <v>266</v>
      </c>
      <c r="C13530" s="16" t="s">
        <v>259</v>
      </c>
    </row>
    <row r="13531">
      <c r="A13531" s="5" t="s">
        <v>47</v>
      </c>
      <c r="B13531" s="5" t="s">
        <v>266</v>
      </c>
      <c r="C13531" s="16" t="s">
        <v>259</v>
      </c>
    </row>
    <row r="13532">
      <c r="A13532" s="5" t="s">
        <v>73</v>
      </c>
      <c r="B13532" s="5" t="s">
        <v>266</v>
      </c>
      <c r="C13532" s="16" t="s">
        <v>259</v>
      </c>
    </row>
    <row r="13533">
      <c r="A13533" s="5" t="s">
        <v>189</v>
      </c>
      <c r="B13533" s="5" t="s">
        <v>266</v>
      </c>
      <c r="C13533" s="16" t="s">
        <v>259</v>
      </c>
    </row>
    <row r="13534">
      <c r="A13534" s="5" t="s">
        <v>185</v>
      </c>
      <c r="B13534" s="5" t="s">
        <v>266</v>
      </c>
      <c r="C13534" s="16" t="s">
        <v>259</v>
      </c>
    </row>
    <row r="13535">
      <c r="A13535" s="5" t="s">
        <v>185</v>
      </c>
      <c r="B13535" s="5" t="s">
        <v>266</v>
      </c>
      <c r="C13535" s="16" t="s">
        <v>259</v>
      </c>
    </row>
    <row r="13536">
      <c r="A13536" s="5" t="s">
        <v>144</v>
      </c>
      <c r="B13536" s="5" t="s">
        <v>266</v>
      </c>
      <c r="C13536" s="16" t="s">
        <v>259</v>
      </c>
    </row>
    <row r="13537">
      <c r="A13537" s="5" t="s">
        <v>155</v>
      </c>
      <c r="B13537" s="5" t="s">
        <v>266</v>
      </c>
      <c r="C13537" s="16" t="s">
        <v>260</v>
      </c>
    </row>
    <row r="13538">
      <c r="A13538" s="5" t="s">
        <v>106</v>
      </c>
      <c r="B13538" s="5" t="s">
        <v>266</v>
      </c>
      <c r="C13538" s="16" t="s">
        <v>260</v>
      </c>
    </row>
    <row r="13539">
      <c r="A13539" s="5" t="s">
        <v>168</v>
      </c>
      <c r="B13539" s="5" t="s">
        <v>266</v>
      </c>
      <c r="C13539" s="16" t="s">
        <v>259</v>
      </c>
    </row>
    <row r="13540">
      <c r="A13540" s="5" t="s">
        <v>147</v>
      </c>
      <c r="B13540" s="5" t="s">
        <v>266</v>
      </c>
      <c r="C13540" s="16" t="s">
        <v>259</v>
      </c>
    </row>
    <row r="13541">
      <c r="A13541" s="5" t="s">
        <v>169</v>
      </c>
      <c r="B13541" s="5" t="s">
        <v>266</v>
      </c>
      <c r="C13541" s="16" t="s">
        <v>259</v>
      </c>
    </row>
    <row r="13542">
      <c r="A13542" s="5" t="s">
        <v>116</v>
      </c>
      <c r="B13542" s="5" t="s">
        <v>266</v>
      </c>
      <c r="C13542" s="16" t="s">
        <v>260</v>
      </c>
    </row>
    <row r="13543">
      <c r="A13543" s="5" t="s">
        <v>90</v>
      </c>
      <c r="B13543" s="5" t="s">
        <v>266</v>
      </c>
      <c r="C13543" s="16" t="s">
        <v>260</v>
      </c>
    </row>
    <row r="13544">
      <c r="A13544" s="5" t="s">
        <v>208</v>
      </c>
      <c r="B13544" s="5" t="s">
        <v>266</v>
      </c>
      <c r="C13544" s="16" t="s">
        <v>259</v>
      </c>
    </row>
    <row r="13545">
      <c r="A13545" s="5" t="s">
        <v>199</v>
      </c>
      <c r="B13545" s="5" t="s">
        <v>266</v>
      </c>
      <c r="C13545" s="16" t="s">
        <v>259</v>
      </c>
    </row>
    <row r="13546">
      <c r="A13546" s="5" t="s">
        <v>162</v>
      </c>
      <c r="B13546" s="5" t="s">
        <v>266</v>
      </c>
      <c r="C13546" s="16" t="s">
        <v>260</v>
      </c>
    </row>
    <row r="13547">
      <c r="A13547" s="5" t="s">
        <v>94</v>
      </c>
      <c r="B13547" s="5" t="s">
        <v>266</v>
      </c>
      <c r="C13547" s="16" t="s">
        <v>259</v>
      </c>
    </row>
    <row r="13548">
      <c r="A13548" s="5" t="s">
        <v>153</v>
      </c>
      <c r="B13548" s="5" t="s">
        <v>266</v>
      </c>
      <c r="C13548" s="16" t="s">
        <v>267</v>
      </c>
    </row>
    <row r="13549">
      <c r="A13549" s="5" t="s">
        <v>217</v>
      </c>
      <c r="B13549" s="5" t="s">
        <v>266</v>
      </c>
      <c r="C13549" s="16" t="s">
        <v>260</v>
      </c>
    </row>
    <row r="13550">
      <c r="A13550" s="5" t="s">
        <v>167</v>
      </c>
      <c r="B13550" s="5" t="s">
        <v>266</v>
      </c>
      <c r="C13550" s="16" t="s">
        <v>260</v>
      </c>
    </row>
    <row r="13551">
      <c r="A13551" s="5" t="s">
        <v>176</v>
      </c>
      <c r="B13551" s="5" t="s">
        <v>266</v>
      </c>
      <c r="C13551" s="16" t="s">
        <v>260</v>
      </c>
    </row>
    <row r="13552">
      <c r="A13552" s="5" t="s">
        <v>121</v>
      </c>
      <c r="B13552" s="5" t="s">
        <v>266</v>
      </c>
      <c r="C13552" s="16" t="s">
        <v>259</v>
      </c>
    </row>
    <row r="13553">
      <c r="A13553" s="5" t="s">
        <v>125</v>
      </c>
      <c r="B13553" s="5" t="s">
        <v>266</v>
      </c>
      <c r="C13553" s="16" t="s">
        <v>260</v>
      </c>
    </row>
    <row r="13554">
      <c r="A13554" s="5" t="s">
        <v>84</v>
      </c>
      <c r="B13554" s="5" t="s">
        <v>266</v>
      </c>
      <c r="C13554" s="16" t="s">
        <v>259</v>
      </c>
    </row>
    <row r="13555">
      <c r="A13555" s="5" t="s">
        <v>66</v>
      </c>
      <c r="B13555" s="5" t="s">
        <v>266</v>
      </c>
      <c r="C13555" s="16" t="s">
        <v>259</v>
      </c>
    </row>
    <row r="13556">
      <c r="A13556" s="5" t="s">
        <v>249</v>
      </c>
      <c r="B13556" s="5" t="s">
        <v>266</v>
      </c>
      <c r="C13556" s="16" t="s">
        <v>260</v>
      </c>
    </row>
    <row r="13557">
      <c r="A13557" s="5" t="s">
        <v>219</v>
      </c>
      <c r="B13557" s="5" t="s">
        <v>266</v>
      </c>
      <c r="C13557" s="16" t="s">
        <v>260</v>
      </c>
    </row>
    <row r="13558">
      <c r="A13558" s="5" t="s">
        <v>201</v>
      </c>
      <c r="B13558" s="5" t="s">
        <v>266</v>
      </c>
      <c r="C13558" s="16" t="s">
        <v>260</v>
      </c>
    </row>
    <row r="13559">
      <c r="A13559" s="5" t="s">
        <v>186</v>
      </c>
      <c r="B13559" s="5" t="s">
        <v>266</v>
      </c>
      <c r="C13559" s="16" t="s">
        <v>260</v>
      </c>
    </row>
    <row r="13560">
      <c r="A13560" s="5" t="s">
        <v>100</v>
      </c>
      <c r="B13560" s="5" t="s">
        <v>266</v>
      </c>
      <c r="C13560" s="16" t="s">
        <v>260</v>
      </c>
    </row>
    <row r="13561">
      <c r="A13561" s="5" t="s">
        <v>150</v>
      </c>
      <c r="B13561" s="5" t="s">
        <v>266</v>
      </c>
      <c r="C13561" s="16" t="s">
        <v>260</v>
      </c>
    </row>
    <row r="13562">
      <c r="A13562" s="5" t="s">
        <v>129</v>
      </c>
      <c r="B13562" s="5" t="s">
        <v>266</v>
      </c>
      <c r="C13562" s="16" t="s">
        <v>259</v>
      </c>
    </row>
    <row r="13563">
      <c r="A13563" s="5" t="s">
        <v>111</v>
      </c>
      <c r="B13563" s="5" t="s">
        <v>266</v>
      </c>
      <c r="C13563" s="16" t="s">
        <v>259</v>
      </c>
    </row>
    <row r="13564">
      <c r="A13564" s="5" t="s">
        <v>152</v>
      </c>
      <c r="B13564" s="5" t="s">
        <v>266</v>
      </c>
      <c r="C13564" s="16" t="s">
        <v>259</v>
      </c>
    </row>
    <row r="13565">
      <c r="A13565" s="5" t="s">
        <v>121</v>
      </c>
      <c r="B13565" s="5" t="s">
        <v>266</v>
      </c>
      <c r="C13565" s="16" t="s">
        <v>259</v>
      </c>
    </row>
    <row r="13566">
      <c r="A13566" s="5" t="s">
        <v>133</v>
      </c>
      <c r="B13566" s="5" t="s">
        <v>266</v>
      </c>
      <c r="C13566" s="16" t="s">
        <v>259</v>
      </c>
    </row>
    <row r="13567">
      <c r="A13567" s="5" t="s">
        <v>153</v>
      </c>
      <c r="B13567" s="5" t="s">
        <v>266</v>
      </c>
      <c r="C13567" s="16" t="s">
        <v>260</v>
      </c>
    </row>
    <row r="13568">
      <c r="A13568" s="5" t="s">
        <v>77</v>
      </c>
      <c r="B13568" s="5" t="s">
        <v>266</v>
      </c>
      <c r="C13568" s="16" t="s">
        <v>260</v>
      </c>
    </row>
    <row r="13569">
      <c r="A13569" s="5" t="s">
        <v>209</v>
      </c>
      <c r="B13569" s="5" t="s">
        <v>266</v>
      </c>
      <c r="C13569" s="16" t="s">
        <v>260</v>
      </c>
    </row>
    <row r="13570">
      <c r="A13570" s="5" t="s">
        <v>148</v>
      </c>
      <c r="B13570" s="5" t="s">
        <v>266</v>
      </c>
      <c r="C13570" s="16" t="s">
        <v>259</v>
      </c>
    </row>
    <row r="13571">
      <c r="A13571" s="5" t="s">
        <v>141</v>
      </c>
      <c r="B13571" s="5" t="s">
        <v>266</v>
      </c>
      <c r="C13571" s="16" t="s">
        <v>259</v>
      </c>
    </row>
    <row r="13572">
      <c r="A13572" s="5" t="s">
        <v>77</v>
      </c>
      <c r="B13572" s="5" t="s">
        <v>266</v>
      </c>
      <c r="C13572" s="16" t="s">
        <v>259</v>
      </c>
    </row>
    <row r="13573">
      <c r="A13573" s="5" t="s">
        <v>155</v>
      </c>
      <c r="B13573" s="5" t="s">
        <v>266</v>
      </c>
      <c r="C13573" s="16" t="s">
        <v>259</v>
      </c>
    </row>
    <row r="13574">
      <c r="A13574" s="5" t="s">
        <v>114</v>
      </c>
      <c r="B13574" s="5" t="s">
        <v>266</v>
      </c>
      <c r="C13574" s="16" t="s">
        <v>259</v>
      </c>
    </row>
    <row r="13575">
      <c r="A13575" s="5" t="s">
        <v>103</v>
      </c>
      <c r="B13575" s="5" t="s">
        <v>266</v>
      </c>
      <c r="C13575" s="16" t="s">
        <v>259</v>
      </c>
    </row>
    <row r="13576">
      <c r="A13576" s="5" t="s">
        <v>197</v>
      </c>
      <c r="B13576" s="5" t="s">
        <v>266</v>
      </c>
      <c r="C13576" s="16" t="s">
        <v>260</v>
      </c>
    </row>
    <row r="13577">
      <c r="A13577" s="5" t="s">
        <v>106</v>
      </c>
      <c r="B13577" s="5" t="s">
        <v>266</v>
      </c>
      <c r="C13577" s="16" t="s">
        <v>260</v>
      </c>
    </row>
    <row r="13578">
      <c r="A13578" s="5" t="s">
        <v>159</v>
      </c>
      <c r="B13578" s="5" t="s">
        <v>266</v>
      </c>
      <c r="C13578" s="16" t="s">
        <v>259</v>
      </c>
    </row>
    <row r="13579">
      <c r="A13579" s="5" t="s">
        <v>90</v>
      </c>
      <c r="B13579" s="5" t="s">
        <v>266</v>
      </c>
      <c r="C13579" s="16" t="s">
        <v>259</v>
      </c>
    </row>
    <row r="13580">
      <c r="A13580" s="5" t="s">
        <v>148</v>
      </c>
      <c r="B13580" s="5" t="s">
        <v>266</v>
      </c>
      <c r="C13580" s="16" t="s">
        <v>259</v>
      </c>
    </row>
    <row r="13581">
      <c r="A13581" s="5" t="s">
        <v>114</v>
      </c>
      <c r="B13581" s="5" t="s">
        <v>266</v>
      </c>
      <c r="C13581" s="16" t="s">
        <v>259</v>
      </c>
    </row>
    <row r="13582">
      <c r="A13582" s="5" t="s">
        <v>112</v>
      </c>
      <c r="B13582" s="5" t="s">
        <v>266</v>
      </c>
      <c r="C13582" s="16" t="s">
        <v>259</v>
      </c>
    </row>
    <row r="13583">
      <c r="A13583" s="5" t="s">
        <v>202</v>
      </c>
      <c r="B13583" s="5" t="s">
        <v>266</v>
      </c>
      <c r="C13583" s="16" t="s">
        <v>261</v>
      </c>
    </row>
    <row r="13584">
      <c r="A13584" s="5" t="s">
        <v>96</v>
      </c>
      <c r="B13584" s="5" t="s">
        <v>266</v>
      </c>
      <c r="C13584" s="16" t="s">
        <v>259</v>
      </c>
    </row>
    <row r="13585">
      <c r="A13585" s="5" t="s">
        <v>102</v>
      </c>
      <c r="B13585" s="5" t="s">
        <v>266</v>
      </c>
      <c r="C13585" s="16" t="s">
        <v>260</v>
      </c>
    </row>
    <row r="13586">
      <c r="A13586" s="5" t="s">
        <v>177</v>
      </c>
      <c r="B13586" s="5" t="s">
        <v>266</v>
      </c>
      <c r="C13586" s="16" t="s">
        <v>261</v>
      </c>
    </row>
    <row r="13587">
      <c r="A13587" s="5" t="s">
        <v>167</v>
      </c>
      <c r="B13587" s="5" t="s">
        <v>266</v>
      </c>
      <c r="C13587" s="16" t="s">
        <v>260</v>
      </c>
    </row>
    <row r="13588">
      <c r="A13588" s="5" t="s">
        <v>192</v>
      </c>
      <c r="B13588" s="5" t="s">
        <v>266</v>
      </c>
      <c r="C13588" s="16" t="s">
        <v>259</v>
      </c>
    </row>
    <row r="13589">
      <c r="A13589" s="5" t="s">
        <v>214</v>
      </c>
      <c r="B13589" s="5" t="s">
        <v>266</v>
      </c>
      <c r="C13589" s="16" t="s">
        <v>260</v>
      </c>
    </row>
    <row r="13590">
      <c r="A13590" s="5" t="s">
        <v>77</v>
      </c>
      <c r="B13590" s="5" t="s">
        <v>266</v>
      </c>
      <c r="C13590" s="16" t="s">
        <v>260</v>
      </c>
    </row>
    <row r="13591">
      <c r="A13591" s="5" t="s">
        <v>126</v>
      </c>
      <c r="B13591" s="5" t="s">
        <v>266</v>
      </c>
      <c r="C13591" s="16" t="s">
        <v>260</v>
      </c>
    </row>
    <row r="13592">
      <c r="A13592" s="5" t="s">
        <v>96</v>
      </c>
      <c r="B13592" s="5" t="s">
        <v>266</v>
      </c>
      <c r="C13592" s="16" t="s">
        <v>259</v>
      </c>
    </row>
    <row r="13593">
      <c r="A13593" s="5" t="s">
        <v>207</v>
      </c>
      <c r="B13593" s="5" t="s">
        <v>266</v>
      </c>
      <c r="C13593" s="16" t="s">
        <v>259</v>
      </c>
    </row>
    <row r="13594">
      <c r="A13594" s="5" t="s">
        <v>123</v>
      </c>
      <c r="B13594" s="5" t="s">
        <v>266</v>
      </c>
      <c r="C13594" s="16" t="s">
        <v>259</v>
      </c>
    </row>
    <row r="13595">
      <c r="A13595" s="5" t="s">
        <v>174</v>
      </c>
      <c r="B13595" s="5" t="s">
        <v>266</v>
      </c>
      <c r="C13595" s="16" t="s">
        <v>260</v>
      </c>
    </row>
    <row r="13596">
      <c r="A13596" s="5" t="s">
        <v>209</v>
      </c>
      <c r="B13596" s="5" t="s">
        <v>266</v>
      </c>
      <c r="C13596" s="16" t="s">
        <v>259</v>
      </c>
    </row>
    <row r="13597">
      <c r="A13597" s="5" t="s">
        <v>216</v>
      </c>
      <c r="B13597" s="5" t="s">
        <v>266</v>
      </c>
      <c r="C13597" s="16" t="s">
        <v>259</v>
      </c>
    </row>
    <row r="13598">
      <c r="A13598" s="5" t="s">
        <v>220</v>
      </c>
      <c r="B13598" s="5" t="s">
        <v>266</v>
      </c>
      <c r="C13598" s="16" t="s">
        <v>259</v>
      </c>
    </row>
    <row r="13599">
      <c r="A13599" s="5" t="s">
        <v>175</v>
      </c>
      <c r="B13599" s="5" t="s">
        <v>266</v>
      </c>
      <c r="C13599" s="16" t="s">
        <v>260</v>
      </c>
    </row>
    <row r="13600">
      <c r="A13600" s="5" t="s">
        <v>145</v>
      </c>
      <c r="B13600" s="5" t="s">
        <v>266</v>
      </c>
      <c r="C13600" s="16" t="s">
        <v>260</v>
      </c>
    </row>
    <row r="13601">
      <c r="A13601" s="5" t="s">
        <v>92</v>
      </c>
      <c r="B13601" s="5" t="s">
        <v>266</v>
      </c>
      <c r="C13601" s="16" t="s">
        <v>260</v>
      </c>
    </row>
    <row r="13602">
      <c r="A13602" s="5" t="s">
        <v>169</v>
      </c>
      <c r="B13602" s="5" t="s">
        <v>266</v>
      </c>
      <c r="C13602" s="16" t="s">
        <v>259</v>
      </c>
    </row>
    <row r="13603">
      <c r="A13603" s="5" t="s">
        <v>168</v>
      </c>
      <c r="B13603" s="5" t="s">
        <v>266</v>
      </c>
      <c r="C13603" s="16" t="s">
        <v>259</v>
      </c>
    </row>
    <row r="13604">
      <c r="A13604" s="5" t="s">
        <v>104</v>
      </c>
      <c r="B13604" s="5" t="s">
        <v>266</v>
      </c>
      <c r="C13604" s="16" t="s">
        <v>259</v>
      </c>
    </row>
    <row r="13605">
      <c r="A13605" s="5" t="s">
        <v>248</v>
      </c>
      <c r="B13605" s="5" t="s">
        <v>266</v>
      </c>
      <c r="C13605" s="16" t="s">
        <v>260</v>
      </c>
    </row>
    <row r="13606">
      <c r="A13606" s="5" t="s">
        <v>239</v>
      </c>
      <c r="B13606" s="5" t="s">
        <v>266</v>
      </c>
      <c r="C13606" s="16" t="s">
        <v>259</v>
      </c>
    </row>
    <row r="13607">
      <c r="A13607" s="5" t="s">
        <v>185</v>
      </c>
      <c r="B13607" s="5" t="s">
        <v>266</v>
      </c>
      <c r="C13607" s="16" t="s">
        <v>260</v>
      </c>
    </row>
    <row r="13608">
      <c r="A13608" s="5" t="s">
        <v>239</v>
      </c>
      <c r="B13608" s="5" t="s">
        <v>266</v>
      </c>
      <c r="C13608" s="16" t="s">
        <v>260</v>
      </c>
    </row>
    <row r="13609">
      <c r="A13609" s="5" t="s">
        <v>99</v>
      </c>
      <c r="B13609" s="5" t="s">
        <v>266</v>
      </c>
      <c r="C13609" s="16" t="s">
        <v>259</v>
      </c>
    </row>
    <row r="13610">
      <c r="A13610" s="5" t="s">
        <v>148</v>
      </c>
      <c r="B13610" s="5" t="s">
        <v>266</v>
      </c>
      <c r="C13610" s="16" t="s">
        <v>259</v>
      </c>
    </row>
    <row r="13611">
      <c r="A13611" s="5" t="s">
        <v>233</v>
      </c>
      <c r="B13611" s="5" t="s">
        <v>266</v>
      </c>
      <c r="C13611" s="16" t="s">
        <v>259</v>
      </c>
    </row>
    <row r="13612">
      <c r="A13612" s="5" t="s">
        <v>198</v>
      </c>
      <c r="B13612" s="5" t="s">
        <v>266</v>
      </c>
      <c r="C13612" s="16" t="s">
        <v>260</v>
      </c>
    </row>
    <row r="13613">
      <c r="A13613" s="5" t="s">
        <v>249</v>
      </c>
      <c r="B13613" s="5" t="s">
        <v>266</v>
      </c>
      <c r="C13613" s="16" t="s">
        <v>259</v>
      </c>
    </row>
    <row r="13614">
      <c r="A13614" s="5" t="s">
        <v>205</v>
      </c>
      <c r="B13614" s="5" t="s">
        <v>266</v>
      </c>
      <c r="C13614" s="16" t="s">
        <v>259</v>
      </c>
    </row>
    <row r="13615">
      <c r="A13615" s="5" t="s">
        <v>146</v>
      </c>
      <c r="B13615" s="5" t="s">
        <v>266</v>
      </c>
      <c r="C13615" s="16" t="s">
        <v>260</v>
      </c>
    </row>
    <row r="13616">
      <c r="A13616" s="5" t="s">
        <v>50</v>
      </c>
      <c r="B13616" s="5" t="s">
        <v>266</v>
      </c>
      <c r="C13616" s="16" t="s">
        <v>260</v>
      </c>
    </row>
    <row r="13617">
      <c r="A13617" s="5" t="s">
        <v>101</v>
      </c>
      <c r="B13617" s="5" t="s">
        <v>266</v>
      </c>
      <c r="C13617" s="16" t="s">
        <v>267</v>
      </c>
    </row>
    <row r="13618">
      <c r="A13618" s="5" t="s">
        <v>138</v>
      </c>
      <c r="B13618" s="5" t="s">
        <v>266</v>
      </c>
      <c r="C13618" s="16" t="s">
        <v>260</v>
      </c>
    </row>
    <row r="13619">
      <c r="A13619" s="5" t="s">
        <v>230</v>
      </c>
      <c r="B13619" s="5" t="s">
        <v>266</v>
      </c>
      <c r="C13619" s="16" t="s">
        <v>259</v>
      </c>
    </row>
    <row r="13620">
      <c r="A13620" s="5" t="s">
        <v>166</v>
      </c>
      <c r="B13620" s="5" t="s">
        <v>266</v>
      </c>
      <c r="C13620" s="16" t="s">
        <v>259</v>
      </c>
    </row>
    <row r="13621">
      <c r="A13621" s="5" t="s">
        <v>215</v>
      </c>
      <c r="B13621" s="5" t="s">
        <v>266</v>
      </c>
      <c r="C13621" s="16" t="s">
        <v>260</v>
      </c>
    </row>
    <row r="13622">
      <c r="A13622" s="5" t="s">
        <v>97</v>
      </c>
      <c r="B13622" s="5" t="s">
        <v>266</v>
      </c>
      <c r="C13622" s="16" t="s">
        <v>260</v>
      </c>
    </row>
    <row r="13623">
      <c r="A13623" s="5" t="s">
        <v>200</v>
      </c>
      <c r="B13623" s="5" t="s">
        <v>266</v>
      </c>
      <c r="C13623" s="16" t="s">
        <v>260</v>
      </c>
    </row>
    <row r="13624">
      <c r="A13624" s="5" t="s">
        <v>181</v>
      </c>
      <c r="B13624" s="5" t="s">
        <v>266</v>
      </c>
      <c r="C13624" s="16" t="s">
        <v>259</v>
      </c>
    </row>
    <row r="13625">
      <c r="A13625" s="5" t="s">
        <v>155</v>
      </c>
      <c r="B13625" s="5" t="s">
        <v>266</v>
      </c>
      <c r="C13625" s="16" t="s">
        <v>259</v>
      </c>
    </row>
    <row r="13626">
      <c r="A13626" s="5" t="s">
        <v>159</v>
      </c>
      <c r="B13626" s="5" t="s">
        <v>266</v>
      </c>
      <c r="C13626" s="16" t="s">
        <v>259</v>
      </c>
    </row>
    <row r="13627">
      <c r="A13627" s="5" t="s">
        <v>47</v>
      </c>
      <c r="B13627" s="5" t="s">
        <v>266</v>
      </c>
      <c r="C13627" s="16" t="s">
        <v>260</v>
      </c>
    </row>
    <row r="13628">
      <c r="A13628" s="5" t="s">
        <v>253</v>
      </c>
      <c r="B13628" s="5" t="s">
        <v>266</v>
      </c>
      <c r="C13628" s="16" t="s">
        <v>260</v>
      </c>
    </row>
    <row r="13629">
      <c r="A13629" s="5" t="s">
        <v>199</v>
      </c>
      <c r="B13629" s="5" t="s">
        <v>266</v>
      </c>
      <c r="C13629" s="16" t="s">
        <v>259</v>
      </c>
    </row>
    <row r="13630">
      <c r="A13630" s="5" t="s">
        <v>226</v>
      </c>
      <c r="B13630" s="5" t="s">
        <v>266</v>
      </c>
      <c r="C13630" s="16" t="s">
        <v>260</v>
      </c>
    </row>
    <row r="13631">
      <c r="A13631" s="5" t="s">
        <v>100</v>
      </c>
      <c r="B13631" s="5" t="s">
        <v>266</v>
      </c>
      <c r="C13631" s="16" t="s">
        <v>260</v>
      </c>
    </row>
    <row r="13632">
      <c r="A13632" s="5" t="s">
        <v>98</v>
      </c>
      <c r="B13632" s="5" t="s">
        <v>266</v>
      </c>
      <c r="C13632" s="16" t="s">
        <v>259</v>
      </c>
    </row>
    <row r="13633">
      <c r="A13633" s="5" t="s">
        <v>146</v>
      </c>
      <c r="B13633" s="5" t="s">
        <v>266</v>
      </c>
      <c r="C13633" s="16" t="s">
        <v>260</v>
      </c>
    </row>
    <row r="13634">
      <c r="A13634" s="5" t="s">
        <v>253</v>
      </c>
      <c r="B13634" s="5" t="s">
        <v>266</v>
      </c>
      <c r="C13634" s="16" t="s">
        <v>259</v>
      </c>
    </row>
    <row r="13635">
      <c r="A13635" s="5" t="s">
        <v>202</v>
      </c>
      <c r="B13635" s="5" t="s">
        <v>266</v>
      </c>
      <c r="C13635" s="16" t="s">
        <v>260</v>
      </c>
    </row>
    <row r="13636">
      <c r="A13636" s="5" t="s">
        <v>145</v>
      </c>
      <c r="B13636" s="5" t="s">
        <v>266</v>
      </c>
      <c r="C13636" s="16" t="s">
        <v>260</v>
      </c>
    </row>
    <row r="13637">
      <c r="A13637" s="5" t="s">
        <v>197</v>
      </c>
      <c r="B13637" s="5" t="s">
        <v>266</v>
      </c>
      <c r="C13637" s="16" t="s">
        <v>260</v>
      </c>
    </row>
    <row r="13638">
      <c r="A13638" s="5" t="s">
        <v>145</v>
      </c>
      <c r="B13638" s="5" t="s">
        <v>266</v>
      </c>
      <c r="C13638" s="16" t="s">
        <v>260</v>
      </c>
    </row>
    <row r="13639">
      <c r="A13639" s="5" t="s">
        <v>211</v>
      </c>
      <c r="B13639" s="5" t="s">
        <v>266</v>
      </c>
      <c r="C13639" s="16" t="s">
        <v>259</v>
      </c>
    </row>
    <row r="13640">
      <c r="A13640" s="5" t="s">
        <v>180</v>
      </c>
      <c r="B13640" s="5" t="s">
        <v>266</v>
      </c>
      <c r="C13640" s="16" t="s">
        <v>260</v>
      </c>
    </row>
    <row r="13641">
      <c r="A13641" s="5" t="s">
        <v>116</v>
      </c>
      <c r="B13641" s="5" t="s">
        <v>266</v>
      </c>
      <c r="C13641" s="16" t="s">
        <v>259</v>
      </c>
    </row>
    <row r="13642">
      <c r="A13642" s="5" t="s">
        <v>153</v>
      </c>
      <c r="B13642" s="5" t="s">
        <v>266</v>
      </c>
      <c r="C13642" s="16" t="s">
        <v>259</v>
      </c>
    </row>
    <row r="13643">
      <c r="A13643" s="5" t="s">
        <v>133</v>
      </c>
      <c r="B13643" s="5" t="s">
        <v>266</v>
      </c>
      <c r="C13643" s="16" t="s">
        <v>259</v>
      </c>
    </row>
    <row r="13644">
      <c r="A13644" s="5" t="s">
        <v>170</v>
      </c>
      <c r="B13644" s="5" t="s">
        <v>266</v>
      </c>
      <c r="C13644" s="16" t="s">
        <v>259</v>
      </c>
    </row>
    <row r="13645">
      <c r="A13645" s="5" t="s">
        <v>199</v>
      </c>
      <c r="B13645" s="5" t="s">
        <v>266</v>
      </c>
      <c r="C13645" s="16" t="s">
        <v>260</v>
      </c>
    </row>
    <row r="13646">
      <c r="A13646" s="5" t="s">
        <v>123</v>
      </c>
      <c r="B13646" s="5" t="s">
        <v>266</v>
      </c>
      <c r="C13646" s="16" t="s">
        <v>260</v>
      </c>
    </row>
    <row r="13647">
      <c r="A13647" s="5" t="s">
        <v>184</v>
      </c>
      <c r="B13647" s="5" t="s">
        <v>266</v>
      </c>
      <c r="C13647" s="16" t="s">
        <v>259</v>
      </c>
    </row>
    <row r="13648">
      <c r="A13648" s="5" t="s">
        <v>131</v>
      </c>
      <c r="B13648" s="5" t="s">
        <v>266</v>
      </c>
      <c r="C13648" s="16" t="s">
        <v>259</v>
      </c>
    </row>
    <row r="13649">
      <c r="A13649" s="5" t="s">
        <v>239</v>
      </c>
      <c r="B13649" s="5" t="s">
        <v>266</v>
      </c>
      <c r="C13649" s="16" t="s">
        <v>259</v>
      </c>
    </row>
    <row r="13650">
      <c r="A13650" s="5" t="s">
        <v>123</v>
      </c>
      <c r="B13650" s="5" t="s">
        <v>266</v>
      </c>
      <c r="C13650" s="16" t="s">
        <v>259</v>
      </c>
    </row>
    <row r="13651">
      <c r="A13651" s="5" t="s">
        <v>90</v>
      </c>
      <c r="B13651" s="5" t="s">
        <v>266</v>
      </c>
      <c r="C13651" s="16" t="s">
        <v>259</v>
      </c>
    </row>
    <row r="13652">
      <c r="A13652" s="5" t="s">
        <v>164</v>
      </c>
      <c r="B13652" s="5" t="s">
        <v>266</v>
      </c>
      <c r="C13652" s="16" t="s">
        <v>260</v>
      </c>
    </row>
    <row r="13653">
      <c r="A13653" s="5" t="s">
        <v>190</v>
      </c>
      <c r="B13653" s="5" t="s">
        <v>266</v>
      </c>
      <c r="C13653" s="16" t="s">
        <v>260</v>
      </c>
    </row>
    <row r="13654">
      <c r="A13654" s="5" t="s">
        <v>141</v>
      </c>
      <c r="B13654" s="5" t="s">
        <v>266</v>
      </c>
      <c r="C13654" s="16" t="s">
        <v>259</v>
      </c>
    </row>
    <row r="13655">
      <c r="A13655" s="5" t="s">
        <v>90</v>
      </c>
      <c r="B13655" s="5" t="s">
        <v>266</v>
      </c>
      <c r="C13655" s="16" t="s">
        <v>259</v>
      </c>
    </row>
    <row r="13656">
      <c r="A13656" s="5" t="s">
        <v>209</v>
      </c>
      <c r="B13656" s="5" t="s">
        <v>266</v>
      </c>
      <c r="C13656" s="16" t="s">
        <v>259</v>
      </c>
    </row>
    <row r="13657">
      <c r="A13657" s="5" t="s">
        <v>119</v>
      </c>
      <c r="B13657" s="5" t="s">
        <v>266</v>
      </c>
      <c r="C13657" s="16" t="s">
        <v>260</v>
      </c>
    </row>
    <row r="13658">
      <c r="A13658" s="5" t="s">
        <v>243</v>
      </c>
      <c r="B13658" s="5" t="s">
        <v>266</v>
      </c>
      <c r="C13658" s="16" t="s">
        <v>260</v>
      </c>
    </row>
    <row r="13659">
      <c r="A13659" s="5" t="s">
        <v>127</v>
      </c>
      <c r="B13659" s="5" t="s">
        <v>266</v>
      </c>
      <c r="C13659" s="16" t="s">
        <v>259</v>
      </c>
    </row>
    <row r="13660">
      <c r="A13660" s="5" t="s">
        <v>133</v>
      </c>
      <c r="B13660" s="5" t="s">
        <v>266</v>
      </c>
      <c r="C13660" s="16" t="s">
        <v>259</v>
      </c>
    </row>
    <row r="13661">
      <c r="A13661" s="5" t="s">
        <v>200</v>
      </c>
      <c r="B13661" s="5" t="s">
        <v>266</v>
      </c>
      <c r="C13661" s="16" t="s">
        <v>259</v>
      </c>
    </row>
    <row r="13662">
      <c r="A13662" s="5" t="s">
        <v>230</v>
      </c>
      <c r="B13662" s="5" t="s">
        <v>266</v>
      </c>
      <c r="C13662" s="16" t="s">
        <v>260</v>
      </c>
    </row>
    <row r="13663">
      <c r="A13663" s="5" t="s">
        <v>164</v>
      </c>
      <c r="B13663" s="5" t="s">
        <v>266</v>
      </c>
      <c r="C13663" s="16" t="s">
        <v>260</v>
      </c>
    </row>
    <row r="13664">
      <c r="A13664" s="5" t="s">
        <v>116</v>
      </c>
      <c r="B13664" s="5" t="s">
        <v>266</v>
      </c>
      <c r="C13664" s="16" t="s">
        <v>260</v>
      </c>
    </row>
    <row r="13665">
      <c r="A13665" s="5" t="s">
        <v>174</v>
      </c>
      <c r="B13665" s="5" t="s">
        <v>266</v>
      </c>
      <c r="C13665" s="16" t="s">
        <v>260</v>
      </c>
    </row>
    <row r="13666">
      <c r="A13666" s="5" t="s">
        <v>63</v>
      </c>
      <c r="B13666" s="5" t="s">
        <v>266</v>
      </c>
      <c r="C13666" s="16" t="s">
        <v>260</v>
      </c>
    </row>
    <row r="13667">
      <c r="A13667" s="5" t="s">
        <v>137</v>
      </c>
      <c r="B13667" s="5" t="s">
        <v>266</v>
      </c>
      <c r="C13667" s="16" t="s">
        <v>260</v>
      </c>
    </row>
    <row r="13668">
      <c r="A13668" s="5" t="s">
        <v>146</v>
      </c>
      <c r="B13668" s="5" t="s">
        <v>266</v>
      </c>
      <c r="C13668" s="16" t="s">
        <v>260</v>
      </c>
    </row>
    <row r="13669">
      <c r="A13669" s="5" t="s">
        <v>89</v>
      </c>
      <c r="B13669" s="5" t="s">
        <v>266</v>
      </c>
      <c r="C13669" s="16" t="s">
        <v>260</v>
      </c>
    </row>
    <row r="13670">
      <c r="A13670" s="5" t="s">
        <v>218</v>
      </c>
      <c r="B13670" s="5" t="s">
        <v>266</v>
      </c>
      <c r="C13670" s="16" t="s">
        <v>259</v>
      </c>
    </row>
    <row r="13671">
      <c r="A13671" s="5" t="s">
        <v>122</v>
      </c>
      <c r="B13671" s="5" t="s">
        <v>266</v>
      </c>
      <c r="C13671" s="16" t="s">
        <v>260</v>
      </c>
    </row>
    <row r="13672">
      <c r="A13672" s="5" t="s">
        <v>140</v>
      </c>
      <c r="B13672" s="5" t="s">
        <v>266</v>
      </c>
      <c r="C13672" s="16" t="s">
        <v>260</v>
      </c>
    </row>
    <row r="13673">
      <c r="A13673" s="5" t="s">
        <v>196</v>
      </c>
      <c r="B13673" s="5" t="s">
        <v>266</v>
      </c>
      <c r="C13673" s="16" t="s">
        <v>260</v>
      </c>
    </row>
    <row r="13674">
      <c r="A13674" s="5" t="s">
        <v>138</v>
      </c>
      <c r="B13674" s="5" t="s">
        <v>266</v>
      </c>
      <c r="C13674" s="16" t="s">
        <v>260</v>
      </c>
    </row>
    <row r="13675">
      <c r="A13675" s="5" t="s">
        <v>165</v>
      </c>
      <c r="B13675" s="5" t="s">
        <v>266</v>
      </c>
      <c r="C13675" s="16" t="s">
        <v>260</v>
      </c>
    </row>
    <row r="13676">
      <c r="A13676" s="5" t="s">
        <v>99</v>
      </c>
      <c r="B13676" s="5" t="s">
        <v>266</v>
      </c>
      <c r="C13676" s="16" t="s">
        <v>259</v>
      </c>
    </row>
    <row r="13677">
      <c r="A13677" s="5" t="s">
        <v>148</v>
      </c>
      <c r="B13677" s="5" t="s">
        <v>266</v>
      </c>
      <c r="C13677" s="16" t="s">
        <v>259</v>
      </c>
    </row>
    <row r="13678">
      <c r="A13678" s="5" t="s">
        <v>218</v>
      </c>
      <c r="B13678" s="5" t="s">
        <v>266</v>
      </c>
      <c r="C13678" s="16" t="s">
        <v>260</v>
      </c>
    </row>
    <row r="13679">
      <c r="A13679" s="5" t="s">
        <v>84</v>
      </c>
      <c r="B13679" s="5" t="s">
        <v>266</v>
      </c>
      <c r="C13679" s="16" t="s">
        <v>259</v>
      </c>
    </row>
    <row r="13680">
      <c r="A13680" s="5" t="s">
        <v>100</v>
      </c>
      <c r="B13680" s="5" t="s">
        <v>266</v>
      </c>
      <c r="C13680" s="16" t="s">
        <v>259</v>
      </c>
    </row>
    <row r="13681">
      <c r="A13681" s="5" t="s">
        <v>203</v>
      </c>
      <c r="B13681" s="5" t="s">
        <v>266</v>
      </c>
      <c r="C13681" s="16" t="s">
        <v>260</v>
      </c>
    </row>
    <row r="13682">
      <c r="A13682" s="5" t="s">
        <v>247</v>
      </c>
      <c r="B13682" s="5" t="s">
        <v>266</v>
      </c>
      <c r="C13682" s="16" t="s">
        <v>260</v>
      </c>
    </row>
    <row r="13683">
      <c r="A13683" s="5" t="s">
        <v>178</v>
      </c>
      <c r="B13683" s="5" t="s">
        <v>266</v>
      </c>
      <c r="C13683" s="16" t="s">
        <v>259</v>
      </c>
    </row>
    <row r="13684">
      <c r="A13684" s="5" t="s">
        <v>63</v>
      </c>
      <c r="B13684" s="5" t="s">
        <v>266</v>
      </c>
      <c r="C13684" s="16" t="s">
        <v>260</v>
      </c>
    </row>
    <row r="13685">
      <c r="A13685" s="5" t="s">
        <v>117</v>
      </c>
      <c r="B13685" s="5" t="s">
        <v>266</v>
      </c>
      <c r="C13685" s="16" t="s">
        <v>259</v>
      </c>
    </row>
    <row r="13686">
      <c r="A13686" s="5" t="s">
        <v>164</v>
      </c>
      <c r="B13686" s="5" t="s">
        <v>266</v>
      </c>
      <c r="C13686" s="16" t="s">
        <v>259</v>
      </c>
    </row>
    <row r="13687">
      <c r="A13687" s="5" t="s">
        <v>90</v>
      </c>
      <c r="B13687" s="5" t="s">
        <v>266</v>
      </c>
      <c r="C13687" s="16" t="s">
        <v>260</v>
      </c>
    </row>
    <row r="13688">
      <c r="A13688" s="5" t="s">
        <v>60</v>
      </c>
      <c r="B13688" s="5" t="s">
        <v>266</v>
      </c>
      <c r="C13688" s="16" t="s">
        <v>259</v>
      </c>
    </row>
    <row r="13689">
      <c r="A13689" s="5" t="s">
        <v>123</v>
      </c>
      <c r="B13689" s="5" t="s">
        <v>266</v>
      </c>
      <c r="C13689" s="16" t="s">
        <v>260</v>
      </c>
    </row>
    <row r="13690">
      <c r="A13690" s="5" t="s">
        <v>240</v>
      </c>
      <c r="B13690" s="5" t="s">
        <v>266</v>
      </c>
      <c r="C13690" s="16" t="s">
        <v>260</v>
      </c>
    </row>
    <row r="13691">
      <c r="A13691" s="5" t="s">
        <v>192</v>
      </c>
      <c r="B13691" s="5" t="s">
        <v>266</v>
      </c>
      <c r="C13691" s="16" t="s">
        <v>259</v>
      </c>
    </row>
    <row r="13692">
      <c r="A13692" s="5" t="s">
        <v>81</v>
      </c>
      <c r="B13692" s="5" t="s">
        <v>266</v>
      </c>
      <c r="C13692" s="16" t="s">
        <v>259</v>
      </c>
    </row>
    <row r="13693">
      <c r="A13693" s="5" t="s">
        <v>188</v>
      </c>
      <c r="B13693" s="5" t="s">
        <v>266</v>
      </c>
      <c r="C13693" s="16" t="s">
        <v>260</v>
      </c>
    </row>
    <row r="13694">
      <c r="A13694" s="5" t="s">
        <v>226</v>
      </c>
      <c r="B13694" s="5" t="s">
        <v>266</v>
      </c>
      <c r="C13694" s="16" t="s">
        <v>259</v>
      </c>
    </row>
    <row r="13695">
      <c r="A13695" s="5" t="s">
        <v>186</v>
      </c>
      <c r="B13695" s="5" t="s">
        <v>266</v>
      </c>
      <c r="C13695" s="16" t="s">
        <v>260</v>
      </c>
    </row>
    <row r="13696">
      <c r="A13696" s="5" t="s">
        <v>230</v>
      </c>
      <c r="B13696" s="5" t="s">
        <v>266</v>
      </c>
      <c r="C13696" s="16" t="s">
        <v>259</v>
      </c>
    </row>
    <row r="13697">
      <c r="A13697" s="5" t="s">
        <v>223</v>
      </c>
      <c r="B13697" s="5" t="s">
        <v>266</v>
      </c>
      <c r="C13697" s="16" t="s">
        <v>260</v>
      </c>
    </row>
    <row r="13698">
      <c r="A13698" s="5" t="s">
        <v>97</v>
      </c>
      <c r="B13698" s="5" t="s">
        <v>266</v>
      </c>
      <c r="C13698" s="16" t="s">
        <v>259</v>
      </c>
    </row>
    <row r="13699">
      <c r="A13699" s="5" t="s">
        <v>102</v>
      </c>
      <c r="B13699" s="5" t="s">
        <v>266</v>
      </c>
      <c r="C13699" s="16" t="s">
        <v>260</v>
      </c>
    </row>
    <row r="13700">
      <c r="A13700" s="5" t="s">
        <v>166</v>
      </c>
      <c r="B13700" s="5" t="s">
        <v>266</v>
      </c>
      <c r="C13700" s="16" t="s">
        <v>260</v>
      </c>
    </row>
    <row r="13701">
      <c r="A13701" s="5" t="s">
        <v>82</v>
      </c>
      <c r="B13701" s="5" t="s">
        <v>266</v>
      </c>
      <c r="C13701" s="16" t="s">
        <v>260</v>
      </c>
    </row>
    <row r="13702">
      <c r="A13702" s="5" t="s">
        <v>235</v>
      </c>
      <c r="B13702" s="5" t="s">
        <v>266</v>
      </c>
      <c r="C13702" s="16" t="s">
        <v>259</v>
      </c>
    </row>
    <row r="13703">
      <c r="A13703" s="5" t="s">
        <v>160</v>
      </c>
      <c r="B13703" s="5" t="s">
        <v>266</v>
      </c>
      <c r="C13703" s="16" t="s">
        <v>259</v>
      </c>
    </row>
    <row r="13704">
      <c r="A13704" s="5" t="s">
        <v>106</v>
      </c>
      <c r="B13704" s="5" t="s">
        <v>266</v>
      </c>
      <c r="C13704" s="16" t="s">
        <v>259</v>
      </c>
    </row>
    <row r="13705">
      <c r="A13705" s="5" t="s">
        <v>74</v>
      </c>
      <c r="B13705" s="5" t="s">
        <v>266</v>
      </c>
      <c r="C13705" s="16" t="s">
        <v>259</v>
      </c>
    </row>
    <row r="13706">
      <c r="A13706" s="5" t="s">
        <v>201</v>
      </c>
      <c r="B13706" s="5" t="s">
        <v>266</v>
      </c>
      <c r="C13706" s="16" t="s">
        <v>259</v>
      </c>
    </row>
    <row r="13707">
      <c r="A13707" s="5" t="s">
        <v>86</v>
      </c>
      <c r="B13707" s="5" t="s">
        <v>266</v>
      </c>
      <c r="C13707" s="16" t="s">
        <v>260</v>
      </c>
    </row>
    <row r="13708">
      <c r="A13708" s="5" t="s">
        <v>244</v>
      </c>
      <c r="B13708" s="5" t="s">
        <v>266</v>
      </c>
      <c r="C13708" s="16" t="s">
        <v>259</v>
      </c>
    </row>
    <row r="13709">
      <c r="A13709" s="5" t="s">
        <v>130</v>
      </c>
      <c r="B13709" s="5" t="s">
        <v>266</v>
      </c>
      <c r="C13709" s="16" t="s">
        <v>260</v>
      </c>
    </row>
    <row r="13710">
      <c r="A13710" s="5" t="s">
        <v>244</v>
      </c>
      <c r="B13710" s="5" t="s">
        <v>266</v>
      </c>
      <c r="C13710" s="16" t="s">
        <v>260</v>
      </c>
    </row>
    <row r="13711">
      <c r="A13711" s="5" t="s">
        <v>126</v>
      </c>
      <c r="B13711" s="5" t="s">
        <v>266</v>
      </c>
      <c r="C13711" s="16" t="s">
        <v>259</v>
      </c>
    </row>
    <row r="13712">
      <c r="A13712" s="5" t="s">
        <v>198</v>
      </c>
      <c r="B13712" s="5" t="s">
        <v>266</v>
      </c>
      <c r="C13712" s="16" t="s">
        <v>259</v>
      </c>
    </row>
    <row r="13713">
      <c r="A13713" s="5" t="s">
        <v>253</v>
      </c>
      <c r="B13713" s="5" t="s">
        <v>266</v>
      </c>
      <c r="C13713" s="16" t="s">
        <v>260</v>
      </c>
    </row>
    <row r="13714">
      <c r="A13714" s="5" t="s">
        <v>176</v>
      </c>
      <c r="B13714" s="5" t="s">
        <v>266</v>
      </c>
      <c r="C13714" s="16" t="s">
        <v>259</v>
      </c>
    </row>
    <row r="13715">
      <c r="A13715" s="5" t="s">
        <v>249</v>
      </c>
      <c r="B13715" s="5" t="s">
        <v>266</v>
      </c>
      <c r="C13715" s="16" t="s">
        <v>259</v>
      </c>
    </row>
    <row r="13716">
      <c r="A13716" s="5" t="s">
        <v>114</v>
      </c>
      <c r="B13716" s="5" t="s">
        <v>266</v>
      </c>
      <c r="C13716" s="16" t="s">
        <v>260</v>
      </c>
    </row>
    <row r="13717">
      <c r="A13717" s="5" t="s">
        <v>193</v>
      </c>
      <c r="B13717" s="5" t="s">
        <v>266</v>
      </c>
      <c r="C13717" s="16" t="s">
        <v>260</v>
      </c>
    </row>
    <row r="13718">
      <c r="A13718" s="5" t="s">
        <v>94</v>
      </c>
      <c r="B13718" s="5" t="s">
        <v>266</v>
      </c>
      <c r="C13718" s="16" t="s">
        <v>259</v>
      </c>
    </row>
    <row r="13719">
      <c r="A13719" s="5" t="s">
        <v>150</v>
      </c>
      <c r="B13719" s="5" t="s">
        <v>266</v>
      </c>
      <c r="C13719" s="16" t="s">
        <v>260</v>
      </c>
    </row>
    <row r="13720">
      <c r="A13720" s="5" t="s">
        <v>189</v>
      </c>
      <c r="B13720" s="5" t="s">
        <v>266</v>
      </c>
      <c r="C13720" s="16" t="s">
        <v>260</v>
      </c>
    </row>
    <row r="13721">
      <c r="A13721" s="5" t="s">
        <v>211</v>
      </c>
      <c r="B13721" s="5" t="s">
        <v>266</v>
      </c>
      <c r="C13721" s="16" t="s">
        <v>259</v>
      </c>
    </row>
    <row r="13722">
      <c r="A13722" s="5" t="s">
        <v>118</v>
      </c>
      <c r="B13722" s="5" t="s">
        <v>266</v>
      </c>
      <c r="C13722" s="16" t="s">
        <v>260</v>
      </c>
    </row>
    <row r="13723">
      <c r="A13723" s="5" t="s">
        <v>131</v>
      </c>
      <c r="B13723" s="5" t="s">
        <v>266</v>
      </c>
      <c r="C13723" s="16" t="s">
        <v>259</v>
      </c>
    </row>
    <row r="13724">
      <c r="A13724" s="5" t="s">
        <v>151</v>
      </c>
      <c r="B13724" s="5" t="s">
        <v>266</v>
      </c>
      <c r="C13724" s="16" t="s">
        <v>259</v>
      </c>
    </row>
    <row r="13725">
      <c r="A13725" s="5" t="s">
        <v>165</v>
      </c>
      <c r="B13725" s="5" t="s">
        <v>266</v>
      </c>
      <c r="C13725" s="16" t="s">
        <v>260</v>
      </c>
    </row>
    <row r="13726">
      <c r="A13726" s="5" t="s">
        <v>113</v>
      </c>
      <c r="B13726" s="5" t="s">
        <v>266</v>
      </c>
      <c r="C13726" s="16" t="s">
        <v>259</v>
      </c>
    </row>
    <row r="13727">
      <c r="A13727" s="5" t="s">
        <v>230</v>
      </c>
      <c r="B13727" s="5" t="s">
        <v>266</v>
      </c>
      <c r="C13727" s="16" t="s">
        <v>259</v>
      </c>
    </row>
    <row r="13728">
      <c r="A13728" s="5" t="s">
        <v>88</v>
      </c>
      <c r="B13728" s="5" t="s">
        <v>266</v>
      </c>
      <c r="C13728" s="16" t="s">
        <v>260</v>
      </c>
    </row>
    <row r="13729">
      <c r="A13729" s="5" t="s">
        <v>132</v>
      </c>
      <c r="B13729" s="5" t="s">
        <v>266</v>
      </c>
      <c r="C13729" s="16" t="s">
        <v>259</v>
      </c>
    </row>
    <row r="13730">
      <c r="A13730" s="5" t="s">
        <v>238</v>
      </c>
      <c r="B13730" s="5" t="s">
        <v>266</v>
      </c>
      <c r="C13730" s="16" t="s">
        <v>259</v>
      </c>
    </row>
    <row r="13731">
      <c r="A13731" s="5" t="s">
        <v>246</v>
      </c>
      <c r="B13731" s="5" t="s">
        <v>266</v>
      </c>
      <c r="C13731" s="16" t="s">
        <v>260</v>
      </c>
    </row>
    <row r="13732">
      <c r="A13732" s="5" t="s">
        <v>168</v>
      </c>
      <c r="B13732" s="5" t="s">
        <v>266</v>
      </c>
      <c r="C13732" s="16" t="s">
        <v>260</v>
      </c>
    </row>
    <row r="13733">
      <c r="A13733" s="5" t="s">
        <v>215</v>
      </c>
      <c r="B13733" s="5" t="s">
        <v>266</v>
      </c>
      <c r="C13733" s="16" t="s">
        <v>259</v>
      </c>
    </row>
    <row r="13734">
      <c r="A13734" s="5" t="s">
        <v>242</v>
      </c>
      <c r="B13734" s="5" t="s">
        <v>266</v>
      </c>
      <c r="C13734" s="16" t="s">
        <v>259</v>
      </c>
    </row>
    <row r="13735">
      <c r="A13735" s="5" t="s">
        <v>251</v>
      </c>
      <c r="B13735" s="5" t="s">
        <v>266</v>
      </c>
      <c r="C13735" s="16" t="s">
        <v>259</v>
      </c>
    </row>
    <row r="13736">
      <c r="A13736" s="5" t="s">
        <v>97</v>
      </c>
      <c r="B13736" s="5" t="s">
        <v>266</v>
      </c>
      <c r="C13736" s="16" t="s">
        <v>260</v>
      </c>
    </row>
    <row r="13737">
      <c r="A13737" s="5" t="s">
        <v>90</v>
      </c>
      <c r="B13737" s="5" t="s">
        <v>266</v>
      </c>
      <c r="C13737" s="16" t="s">
        <v>259</v>
      </c>
    </row>
    <row r="13738">
      <c r="A13738" s="5" t="s">
        <v>175</v>
      </c>
      <c r="B13738" s="5" t="s">
        <v>266</v>
      </c>
      <c r="C13738" s="16" t="s">
        <v>260</v>
      </c>
    </row>
    <row r="13739">
      <c r="A13739" s="5" t="s">
        <v>241</v>
      </c>
      <c r="B13739" s="5" t="s">
        <v>266</v>
      </c>
      <c r="C13739" s="16" t="s">
        <v>259</v>
      </c>
    </row>
    <row r="13740">
      <c r="A13740" s="5" t="s">
        <v>109</v>
      </c>
      <c r="B13740" s="5" t="s">
        <v>266</v>
      </c>
      <c r="C13740" s="16" t="s">
        <v>268</v>
      </c>
    </row>
    <row r="13741">
      <c r="A13741" s="5" t="s">
        <v>224</v>
      </c>
      <c r="B13741" s="5" t="s">
        <v>266</v>
      </c>
      <c r="C13741" s="16" t="s">
        <v>259</v>
      </c>
    </row>
    <row r="13742">
      <c r="A13742" s="5" t="s">
        <v>164</v>
      </c>
      <c r="B13742" s="5" t="s">
        <v>266</v>
      </c>
      <c r="C13742" s="16" t="s">
        <v>259</v>
      </c>
    </row>
    <row r="13743">
      <c r="A13743" s="5" t="s">
        <v>54</v>
      </c>
      <c r="B13743" s="5" t="s">
        <v>266</v>
      </c>
      <c r="C13743" s="16" t="s">
        <v>260</v>
      </c>
    </row>
    <row r="13744">
      <c r="A13744" s="5" t="s">
        <v>132</v>
      </c>
      <c r="B13744" s="5" t="s">
        <v>266</v>
      </c>
      <c r="C13744" s="16" t="s">
        <v>259</v>
      </c>
    </row>
    <row r="13745">
      <c r="A13745" s="5" t="s">
        <v>131</v>
      </c>
      <c r="B13745" s="5" t="s">
        <v>266</v>
      </c>
      <c r="C13745" s="16" t="s">
        <v>259</v>
      </c>
    </row>
    <row r="13746">
      <c r="A13746" s="5" t="s">
        <v>151</v>
      </c>
      <c r="B13746" s="5" t="s">
        <v>266</v>
      </c>
      <c r="C13746" s="16" t="s">
        <v>259</v>
      </c>
    </row>
    <row r="13747">
      <c r="A13747" s="5" t="s">
        <v>166</v>
      </c>
      <c r="B13747" s="5" t="s">
        <v>266</v>
      </c>
      <c r="C13747" s="16" t="s">
        <v>260</v>
      </c>
    </row>
    <row r="13748">
      <c r="A13748" s="5" t="s">
        <v>42</v>
      </c>
      <c r="B13748" s="5" t="s">
        <v>266</v>
      </c>
      <c r="C13748" s="16" t="s">
        <v>260</v>
      </c>
    </row>
    <row r="13749">
      <c r="A13749" s="5" t="s">
        <v>207</v>
      </c>
      <c r="B13749" s="5" t="s">
        <v>266</v>
      </c>
      <c r="C13749" s="16" t="s">
        <v>260</v>
      </c>
    </row>
    <row r="13750">
      <c r="A13750" s="5" t="s">
        <v>135</v>
      </c>
      <c r="B13750" s="5" t="s">
        <v>266</v>
      </c>
      <c r="C13750" s="16" t="s">
        <v>260</v>
      </c>
    </row>
    <row r="13751">
      <c r="A13751" s="5" t="s">
        <v>141</v>
      </c>
      <c r="B13751" s="5" t="s">
        <v>266</v>
      </c>
      <c r="C13751" s="16" t="s">
        <v>260</v>
      </c>
    </row>
    <row r="13752">
      <c r="A13752" s="5" t="s">
        <v>63</v>
      </c>
      <c r="B13752" s="5" t="s">
        <v>266</v>
      </c>
      <c r="C13752" s="16" t="s">
        <v>260</v>
      </c>
    </row>
    <row r="13753">
      <c r="A13753" s="5" t="s">
        <v>138</v>
      </c>
      <c r="B13753" s="5" t="s">
        <v>266</v>
      </c>
      <c r="C13753" s="16" t="s">
        <v>260</v>
      </c>
    </row>
    <row r="13754">
      <c r="A13754" s="5" t="s">
        <v>200</v>
      </c>
      <c r="B13754" s="5" t="s">
        <v>266</v>
      </c>
      <c r="C13754" s="16" t="s">
        <v>259</v>
      </c>
    </row>
    <row r="13755">
      <c r="A13755" s="5" t="s">
        <v>142</v>
      </c>
      <c r="B13755" s="5" t="s">
        <v>266</v>
      </c>
      <c r="C13755" s="16" t="s">
        <v>259</v>
      </c>
    </row>
    <row r="13756">
      <c r="A13756" s="5" t="s">
        <v>175</v>
      </c>
      <c r="B13756" s="5" t="s">
        <v>266</v>
      </c>
      <c r="C13756" s="16" t="s">
        <v>260</v>
      </c>
    </row>
    <row r="13757">
      <c r="A13757" s="5" t="s">
        <v>110</v>
      </c>
      <c r="B13757" s="5" t="s">
        <v>266</v>
      </c>
      <c r="C13757" s="16" t="s">
        <v>260</v>
      </c>
    </row>
    <row r="13758">
      <c r="A13758" s="5" t="s">
        <v>234</v>
      </c>
      <c r="B13758" s="5" t="s">
        <v>266</v>
      </c>
      <c r="C13758" s="16" t="s">
        <v>259</v>
      </c>
    </row>
    <row r="13759">
      <c r="A13759" s="5" t="s">
        <v>140</v>
      </c>
      <c r="B13759" s="5" t="s">
        <v>266</v>
      </c>
      <c r="C13759" s="16" t="s">
        <v>259</v>
      </c>
    </row>
    <row r="13760">
      <c r="A13760" s="5" t="s">
        <v>199</v>
      </c>
      <c r="B13760" s="5" t="s">
        <v>266</v>
      </c>
      <c r="C13760" s="16" t="s">
        <v>260</v>
      </c>
    </row>
    <row r="13761">
      <c r="A13761" s="5" t="s">
        <v>98</v>
      </c>
      <c r="B13761" s="5" t="s">
        <v>266</v>
      </c>
      <c r="C13761" s="16" t="s">
        <v>260</v>
      </c>
    </row>
    <row r="13762">
      <c r="A13762" s="5" t="s">
        <v>109</v>
      </c>
      <c r="B13762" s="5" t="s">
        <v>266</v>
      </c>
      <c r="C13762" s="16" t="s">
        <v>259</v>
      </c>
    </row>
    <row r="13763">
      <c r="A13763" s="5" t="s">
        <v>212</v>
      </c>
      <c r="B13763" s="5" t="s">
        <v>266</v>
      </c>
      <c r="C13763" s="16" t="s">
        <v>260</v>
      </c>
    </row>
    <row r="13764">
      <c r="A13764" s="5" t="s">
        <v>138</v>
      </c>
      <c r="B13764" s="5" t="s">
        <v>266</v>
      </c>
      <c r="C13764" s="16" t="s">
        <v>259</v>
      </c>
    </row>
    <row r="13765">
      <c r="A13765" s="5" t="s">
        <v>105</v>
      </c>
      <c r="B13765" s="5" t="s">
        <v>266</v>
      </c>
      <c r="C13765" s="16" t="s">
        <v>259</v>
      </c>
    </row>
    <row r="13766">
      <c r="A13766" s="5" t="s">
        <v>86</v>
      </c>
      <c r="B13766" s="5" t="s">
        <v>266</v>
      </c>
      <c r="C13766" s="16" t="s">
        <v>260</v>
      </c>
    </row>
    <row r="13767">
      <c r="A13767" s="5" t="s">
        <v>243</v>
      </c>
      <c r="B13767" s="5" t="s">
        <v>266</v>
      </c>
      <c r="C13767" s="16" t="s">
        <v>267</v>
      </c>
    </row>
    <row r="13768">
      <c r="A13768" s="5" t="s">
        <v>141</v>
      </c>
      <c r="B13768" s="5" t="s">
        <v>266</v>
      </c>
      <c r="C13768" s="16" t="s">
        <v>260</v>
      </c>
    </row>
    <row r="13769">
      <c r="A13769" s="5" t="s">
        <v>81</v>
      </c>
      <c r="B13769" s="5" t="s">
        <v>266</v>
      </c>
      <c r="C13769" s="16" t="s">
        <v>260</v>
      </c>
    </row>
    <row r="13770">
      <c r="A13770" s="5" t="s">
        <v>143</v>
      </c>
      <c r="B13770" s="5" t="s">
        <v>266</v>
      </c>
      <c r="C13770" s="16" t="s">
        <v>260</v>
      </c>
    </row>
    <row r="13771">
      <c r="A13771" s="5" t="s">
        <v>118</v>
      </c>
      <c r="B13771" s="5" t="s">
        <v>266</v>
      </c>
      <c r="C13771" s="16" t="s">
        <v>260</v>
      </c>
    </row>
    <row r="13772">
      <c r="A13772" s="5" t="s">
        <v>192</v>
      </c>
      <c r="B13772" s="5" t="s">
        <v>266</v>
      </c>
      <c r="C13772" s="16" t="s">
        <v>259</v>
      </c>
    </row>
    <row r="13773">
      <c r="A13773" s="5" t="s">
        <v>84</v>
      </c>
      <c r="B13773" s="5" t="s">
        <v>266</v>
      </c>
      <c r="C13773" s="16" t="s">
        <v>259</v>
      </c>
    </row>
    <row r="13774">
      <c r="A13774" s="5" t="s">
        <v>123</v>
      </c>
      <c r="B13774" s="5" t="s">
        <v>266</v>
      </c>
      <c r="C13774" s="16" t="s">
        <v>260</v>
      </c>
    </row>
    <row r="13775">
      <c r="A13775" s="5" t="s">
        <v>100</v>
      </c>
      <c r="B13775" s="5" t="s">
        <v>266</v>
      </c>
      <c r="C13775" s="16" t="s">
        <v>260</v>
      </c>
    </row>
    <row r="13776">
      <c r="A13776" s="5" t="s">
        <v>149</v>
      </c>
      <c r="B13776" s="5" t="s">
        <v>266</v>
      </c>
      <c r="C13776" s="16" t="s">
        <v>260</v>
      </c>
    </row>
    <row r="13777">
      <c r="A13777" s="5" t="s">
        <v>141</v>
      </c>
      <c r="B13777" s="5" t="s">
        <v>266</v>
      </c>
      <c r="C13777" s="16" t="s">
        <v>259</v>
      </c>
    </row>
    <row r="13778">
      <c r="A13778" s="5" t="s">
        <v>160</v>
      </c>
      <c r="B13778" s="5" t="s">
        <v>266</v>
      </c>
      <c r="C13778" s="16" t="s">
        <v>259</v>
      </c>
    </row>
    <row r="13779">
      <c r="A13779" s="5" t="s">
        <v>146</v>
      </c>
      <c r="B13779" s="5" t="s">
        <v>266</v>
      </c>
      <c r="C13779" s="16" t="s">
        <v>260</v>
      </c>
    </row>
    <row r="13780">
      <c r="A13780" s="5" t="s">
        <v>113</v>
      </c>
      <c r="B13780" s="5" t="s">
        <v>266</v>
      </c>
      <c r="C13780" s="16" t="s">
        <v>260</v>
      </c>
    </row>
    <row r="13781">
      <c r="A13781" s="5" t="s">
        <v>185</v>
      </c>
      <c r="B13781" s="5" t="s">
        <v>266</v>
      </c>
      <c r="C13781" s="16" t="s">
        <v>260</v>
      </c>
    </row>
    <row r="13782">
      <c r="A13782" s="5" t="s">
        <v>210</v>
      </c>
      <c r="B13782" s="5" t="s">
        <v>266</v>
      </c>
      <c r="C13782" s="16" t="s">
        <v>260</v>
      </c>
    </row>
    <row r="13783">
      <c r="A13783" s="5" t="s">
        <v>146</v>
      </c>
      <c r="B13783" s="5" t="s">
        <v>266</v>
      </c>
      <c r="C13783" s="16" t="s">
        <v>259</v>
      </c>
    </row>
    <row r="13784">
      <c r="A13784" s="5" t="s">
        <v>226</v>
      </c>
      <c r="B13784" s="5" t="s">
        <v>266</v>
      </c>
      <c r="C13784" s="16" t="s">
        <v>259</v>
      </c>
    </row>
    <row r="13785">
      <c r="A13785" s="5" t="s">
        <v>168</v>
      </c>
      <c r="B13785" s="5" t="s">
        <v>266</v>
      </c>
      <c r="C13785" s="16" t="s">
        <v>260</v>
      </c>
    </row>
    <row r="13786">
      <c r="A13786" s="5" t="s">
        <v>117</v>
      </c>
      <c r="B13786" s="5" t="s">
        <v>266</v>
      </c>
      <c r="C13786" s="16" t="s">
        <v>260</v>
      </c>
    </row>
    <row r="13787">
      <c r="A13787" s="5" t="s">
        <v>212</v>
      </c>
      <c r="B13787" s="5" t="s">
        <v>266</v>
      </c>
      <c r="C13787" s="16" t="s">
        <v>260</v>
      </c>
    </row>
    <row r="13788">
      <c r="A13788" s="5" t="s">
        <v>82</v>
      </c>
      <c r="B13788" s="5" t="s">
        <v>266</v>
      </c>
      <c r="C13788" s="16" t="s">
        <v>260</v>
      </c>
    </row>
    <row r="13789">
      <c r="A13789" s="5" t="s">
        <v>159</v>
      </c>
      <c r="B13789" s="5" t="s">
        <v>266</v>
      </c>
      <c r="C13789" s="16" t="s">
        <v>260</v>
      </c>
    </row>
    <row r="13790">
      <c r="A13790" s="5" t="s">
        <v>224</v>
      </c>
      <c r="B13790" s="5" t="s">
        <v>266</v>
      </c>
      <c r="C13790" s="16" t="s">
        <v>259</v>
      </c>
    </row>
    <row r="13791">
      <c r="A13791" s="5" t="s">
        <v>169</v>
      </c>
      <c r="B13791" s="5" t="s">
        <v>266</v>
      </c>
      <c r="C13791" s="16" t="s">
        <v>260</v>
      </c>
    </row>
    <row r="13792">
      <c r="A13792" s="5" t="s">
        <v>106</v>
      </c>
      <c r="B13792" s="5" t="s">
        <v>266</v>
      </c>
      <c r="C13792" s="16" t="s">
        <v>260</v>
      </c>
    </row>
    <row r="13793">
      <c r="A13793" s="5" t="s">
        <v>113</v>
      </c>
      <c r="B13793" s="5" t="s">
        <v>266</v>
      </c>
      <c r="C13793" s="16" t="s">
        <v>260</v>
      </c>
    </row>
    <row r="13794">
      <c r="A13794" s="5" t="s">
        <v>195</v>
      </c>
      <c r="B13794" s="5" t="s">
        <v>266</v>
      </c>
      <c r="C13794" s="16" t="s">
        <v>260</v>
      </c>
    </row>
    <row r="13795">
      <c r="A13795" s="5" t="s">
        <v>224</v>
      </c>
      <c r="B13795" s="5" t="s">
        <v>266</v>
      </c>
      <c r="C13795" s="16" t="s">
        <v>259</v>
      </c>
    </row>
    <row r="13796">
      <c r="A13796" s="5" t="s">
        <v>160</v>
      </c>
      <c r="B13796" s="5" t="s">
        <v>266</v>
      </c>
      <c r="C13796" s="16" t="s">
        <v>260</v>
      </c>
    </row>
    <row r="13797">
      <c r="A13797" s="5" t="s">
        <v>110</v>
      </c>
      <c r="B13797" s="5" t="s">
        <v>266</v>
      </c>
      <c r="C13797" s="16" t="s">
        <v>260</v>
      </c>
    </row>
    <row r="13798">
      <c r="A13798" s="5" t="s">
        <v>221</v>
      </c>
      <c r="B13798" s="5" t="s">
        <v>266</v>
      </c>
      <c r="C13798" s="16" t="s">
        <v>259</v>
      </c>
    </row>
    <row r="13799">
      <c r="A13799" s="5" t="s">
        <v>229</v>
      </c>
      <c r="B13799" s="5" t="s">
        <v>266</v>
      </c>
      <c r="C13799" s="16" t="s">
        <v>259</v>
      </c>
    </row>
    <row r="13800">
      <c r="A13800" s="5" t="s">
        <v>70</v>
      </c>
      <c r="B13800" s="5" t="s">
        <v>266</v>
      </c>
      <c r="C13800" s="16" t="s">
        <v>259</v>
      </c>
    </row>
    <row r="13801">
      <c r="A13801" s="5" t="s">
        <v>164</v>
      </c>
      <c r="B13801" s="5" t="s">
        <v>266</v>
      </c>
      <c r="C13801" s="16" t="s">
        <v>260</v>
      </c>
    </row>
    <row r="13802">
      <c r="A13802" s="5" t="s">
        <v>177</v>
      </c>
      <c r="B13802" s="5" t="s">
        <v>266</v>
      </c>
      <c r="C13802" s="16" t="s">
        <v>259</v>
      </c>
    </row>
    <row r="13803">
      <c r="A13803" s="5" t="s">
        <v>213</v>
      </c>
      <c r="B13803" s="5" t="s">
        <v>266</v>
      </c>
      <c r="C13803" s="16" t="s">
        <v>260</v>
      </c>
    </row>
    <row r="13804">
      <c r="A13804" s="5" t="s">
        <v>112</v>
      </c>
      <c r="B13804" s="5" t="s">
        <v>266</v>
      </c>
      <c r="C13804" s="16" t="s">
        <v>260</v>
      </c>
    </row>
    <row r="13805">
      <c r="A13805" s="5" t="s">
        <v>236</v>
      </c>
      <c r="B13805" s="5" t="s">
        <v>266</v>
      </c>
      <c r="C13805" s="16" t="s">
        <v>260</v>
      </c>
    </row>
    <row r="13806">
      <c r="A13806" s="5" t="s">
        <v>141</v>
      </c>
      <c r="B13806" s="5" t="s">
        <v>266</v>
      </c>
      <c r="C13806" s="16" t="s">
        <v>259</v>
      </c>
    </row>
    <row r="13807">
      <c r="A13807" s="5" t="s">
        <v>88</v>
      </c>
      <c r="B13807" s="5" t="s">
        <v>266</v>
      </c>
      <c r="C13807" s="16" t="s">
        <v>259</v>
      </c>
    </row>
    <row r="13808">
      <c r="A13808" s="5" t="s">
        <v>207</v>
      </c>
      <c r="B13808" s="5" t="s">
        <v>266</v>
      </c>
      <c r="C13808" s="16" t="s">
        <v>260</v>
      </c>
    </row>
    <row r="13809">
      <c r="A13809" s="5" t="s">
        <v>129</v>
      </c>
      <c r="B13809" s="5" t="s">
        <v>266</v>
      </c>
      <c r="C13809" s="16" t="s">
        <v>259</v>
      </c>
    </row>
    <row r="13810">
      <c r="A13810" s="5" t="s">
        <v>111</v>
      </c>
      <c r="B13810" s="5" t="s">
        <v>266</v>
      </c>
      <c r="C13810" s="16" t="s">
        <v>267</v>
      </c>
    </row>
    <row r="13811">
      <c r="A13811" s="5" t="s">
        <v>177</v>
      </c>
      <c r="B13811" s="5" t="s">
        <v>266</v>
      </c>
      <c r="C13811" s="16" t="s">
        <v>260</v>
      </c>
    </row>
    <row r="13812">
      <c r="A13812" s="5" t="s">
        <v>217</v>
      </c>
      <c r="B13812" s="5" t="s">
        <v>266</v>
      </c>
      <c r="C13812" s="16" t="s">
        <v>260</v>
      </c>
    </row>
    <row r="13813">
      <c r="A13813" s="5" t="s">
        <v>230</v>
      </c>
      <c r="B13813" s="5" t="s">
        <v>266</v>
      </c>
      <c r="C13813" s="16" t="s">
        <v>260</v>
      </c>
    </row>
    <row r="13814">
      <c r="A13814" s="5" t="s">
        <v>200</v>
      </c>
      <c r="B13814" s="5" t="s">
        <v>266</v>
      </c>
      <c r="C13814" s="16" t="s">
        <v>259</v>
      </c>
    </row>
    <row r="13815">
      <c r="A13815" s="5" t="s">
        <v>179</v>
      </c>
      <c r="B13815" s="5" t="s">
        <v>266</v>
      </c>
      <c r="C13815" s="16" t="s">
        <v>259</v>
      </c>
    </row>
    <row r="13816">
      <c r="A13816" s="5" t="s">
        <v>60</v>
      </c>
      <c r="B13816" s="5" t="s">
        <v>266</v>
      </c>
      <c r="C13816" s="16" t="s">
        <v>260</v>
      </c>
    </row>
    <row r="13817">
      <c r="A13817" s="5" t="s">
        <v>154</v>
      </c>
      <c r="B13817" s="5" t="s">
        <v>266</v>
      </c>
      <c r="C13817" s="16" t="s">
        <v>260</v>
      </c>
    </row>
    <row r="13818">
      <c r="A13818" s="5" t="s">
        <v>217</v>
      </c>
      <c r="B13818" s="5" t="s">
        <v>266</v>
      </c>
      <c r="C13818" s="16" t="s">
        <v>260</v>
      </c>
    </row>
    <row r="13819">
      <c r="A13819" s="5" t="s">
        <v>97</v>
      </c>
      <c r="B13819" s="5" t="s">
        <v>266</v>
      </c>
      <c r="C13819" s="16" t="s">
        <v>259</v>
      </c>
    </row>
    <row r="13820">
      <c r="A13820" s="5" t="s">
        <v>204</v>
      </c>
      <c r="B13820" s="5" t="s">
        <v>266</v>
      </c>
      <c r="C13820" s="16" t="s">
        <v>260</v>
      </c>
    </row>
    <row r="13821">
      <c r="A13821" s="5" t="s">
        <v>119</v>
      </c>
      <c r="B13821" s="5" t="s">
        <v>266</v>
      </c>
      <c r="C13821" s="16" t="s">
        <v>259</v>
      </c>
    </row>
    <row r="13822">
      <c r="A13822" s="5" t="s">
        <v>50</v>
      </c>
      <c r="B13822" s="5" t="s">
        <v>266</v>
      </c>
      <c r="C13822" s="16" t="s">
        <v>259</v>
      </c>
    </row>
    <row r="13823">
      <c r="A13823" s="5" t="s">
        <v>136</v>
      </c>
      <c r="B13823" s="5" t="s">
        <v>266</v>
      </c>
      <c r="C13823" s="16" t="s">
        <v>259</v>
      </c>
    </row>
    <row r="13824">
      <c r="A13824" s="5" t="s">
        <v>228</v>
      </c>
      <c r="B13824" s="5" t="s">
        <v>266</v>
      </c>
      <c r="C13824" s="16" t="s">
        <v>260</v>
      </c>
    </row>
    <row r="13825">
      <c r="A13825" s="5" t="s">
        <v>105</v>
      </c>
      <c r="B13825" s="5" t="s">
        <v>266</v>
      </c>
      <c r="C13825" s="16" t="s">
        <v>260</v>
      </c>
    </row>
    <row r="13826">
      <c r="A13826" s="5" t="s">
        <v>118</v>
      </c>
      <c r="B13826" s="5" t="s">
        <v>266</v>
      </c>
      <c r="C13826" s="16" t="s">
        <v>259</v>
      </c>
    </row>
    <row r="13827">
      <c r="A13827" s="5" t="s">
        <v>240</v>
      </c>
      <c r="B13827" s="5" t="s">
        <v>266</v>
      </c>
      <c r="C13827" s="16" t="s">
        <v>260</v>
      </c>
    </row>
    <row r="13828">
      <c r="A13828" s="5" t="s">
        <v>231</v>
      </c>
      <c r="B13828" s="5" t="s">
        <v>266</v>
      </c>
      <c r="C13828" s="16" t="s">
        <v>260</v>
      </c>
    </row>
    <row r="13829">
      <c r="A13829" s="5" t="s">
        <v>137</v>
      </c>
      <c r="B13829" s="5" t="s">
        <v>266</v>
      </c>
      <c r="C13829" s="16" t="s">
        <v>259</v>
      </c>
    </row>
    <row r="13830">
      <c r="A13830" s="5" t="s">
        <v>211</v>
      </c>
      <c r="B13830" s="5" t="s">
        <v>266</v>
      </c>
      <c r="C13830" s="16" t="s">
        <v>260</v>
      </c>
    </row>
    <row r="13831">
      <c r="A13831" s="5" t="s">
        <v>179</v>
      </c>
      <c r="B13831" s="5" t="s">
        <v>266</v>
      </c>
      <c r="C13831" s="16" t="s">
        <v>259</v>
      </c>
    </row>
    <row r="13832">
      <c r="A13832" s="5" t="s">
        <v>70</v>
      </c>
      <c r="B13832" s="5" t="s">
        <v>266</v>
      </c>
      <c r="C13832" s="16" t="s">
        <v>259</v>
      </c>
    </row>
    <row r="13833">
      <c r="A13833" s="5" t="s">
        <v>184</v>
      </c>
      <c r="B13833" s="5" t="s">
        <v>266</v>
      </c>
      <c r="C13833" s="16" t="s">
        <v>259</v>
      </c>
    </row>
    <row r="13834">
      <c r="A13834" s="5" t="s">
        <v>122</v>
      </c>
      <c r="B13834" s="5" t="s">
        <v>266</v>
      </c>
      <c r="C13834" s="16" t="s">
        <v>260</v>
      </c>
    </row>
    <row r="13835">
      <c r="A13835" s="5" t="s">
        <v>238</v>
      </c>
      <c r="B13835" s="5" t="s">
        <v>266</v>
      </c>
      <c r="C13835" s="16" t="s">
        <v>259</v>
      </c>
    </row>
    <row r="13836">
      <c r="A13836" s="5" t="s">
        <v>153</v>
      </c>
      <c r="B13836" s="5" t="s">
        <v>266</v>
      </c>
      <c r="C13836" s="16" t="s">
        <v>260</v>
      </c>
    </row>
    <row r="13837">
      <c r="A13837" s="5" t="s">
        <v>63</v>
      </c>
      <c r="B13837" s="5" t="s">
        <v>266</v>
      </c>
      <c r="C13837" s="16" t="s">
        <v>260</v>
      </c>
    </row>
    <row r="13838">
      <c r="A13838" s="5" t="s">
        <v>214</v>
      </c>
      <c r="B13838" s="5" t="s">
        <v>266</v>
      </c>
      <c r="C13838" s="16" t="s">
        <v>260</v>
      </c>
    </row>
    <row r="13839">
      <c r="A13839" s="5" t="s">
        <v>199</v>
      </c>
      <c r="B13839" s="5" t="s">
        <v>266</v>
      </c>
      <c r="C13839" s="16" t="s">
        <v>260</v>
      </c>
    </row>
    <row r="13840">
      <c r="A13840" s="5" t="s">
        <v>248</v>
      </c>
      <c r="B13840" s="5" t="s">
        <v>266</v>
      </c>
      <c r="C13840" s="16" t="s">
        <v>260</v>
      </c>
    </row>
    <row r="13841">
      <c r="A13841" s="5" t="s">
        <v>143</v>
      </c>
      <c r="B13841" s="5" t="s">
        <v>266</v>
      </c>
      <c r="C13841" s="16" t="s">
        <v>260</v>
      </c>
    </row>
    <row r="13842">
      <c r="A13842" s="5" t="s">
        <v>112</v>
      </c>
      <c r="B13842" s="5" t="s">
        <v>266</v>
      </c>
      <c r="C13842" s="16" t="s">
        <v>259</v>
      </c>
    </row>
    <row r="13843">
      <c r="A13843" s="5" t="s">
        <v>253</v>
      </c>
      <c r="B13843" s="5" t="s">
        <v>266</v>
      </c>
      <c r="C13843" s="16" t="s">
        <v>259</v>
      </c>
    </row>
    <row r="13844">
      <c r="A13844" s="5" t="s">
        <v>105</v>
      </c>
      <c r="B13844" s="5" t="s">
        <v>266</v>
      </c>
      <c r="C13844" s="16" t="s">
        <v>260</v>
      </c>
    </row>
    <row r="13845">
      <c r="A13845" s="5" t="s">
        <v>241</v>
      </c>
      <c r="B13845" s="5" t="s">
        <v>266</v>
      </c>
      <c r="C13845" s="16" t="s">
        <v>260</v>
      </c>
    </row>
    <row r="13846">
      <c r="A13846" s="5" t="s">
        <v>72</v>
      </c>
      <c r="B13846" s="5" t="s">
        <v>266</v>
      </c>
      <c r="C13846" s="16" t="s">
        <v>259</v>
      </c>
    </row>
    <row r="13847">
      <c r="A13847" s="5" t="s">
        <v>123</v>
      </c>
      <c r="B13847" s="5" t="s">
        <v>266</v>
      </c>
      <c r="C13847" s="16" t="s">
        <v>260</v>
      </c>
    </row>
    <row r="13848">
      <c r="A13848" s="5" t="s">
        <v>219</v>
      </c>
      <c r="B13848" s="5" t="s">
        <v>266</v>
      </c>
      <c r="C13848" s="16" t="s">
        <v>260</v>
      </c>
    </row>
    <row r="13849">
      <c r="A13849" s="5" t="s">
        <v>216</v>
      </c>
      <c r="B13849" s="5" t="s">
        <v>266</v>
      </c>
      <c r="C13849" s="16" t="s">
        <v>260</v>
      </c>
    </row>
    <row r="13850">
      <c r="A13850" s="5" t="s">
        <v>171</v>
      </c>
      <c r="B13850" s="5" t="s">
        <v>266</v>
      </c>
      <c r="C13850" s="16" t="s">
        <v>260</v>
      </c>
    </row>
    <row r="13851">
      <c r="A13851" s="5" t="s">
        <v>205</v>
      </c>
      <c r="B13851" s="5" t="s">
        <v>266</v>
      </c>
      <c r="C13851" s="16" t="s">
        <v>259</v>
      </c>
    </row>
    <row r="13852">
      <c r="A13852" s="5" t="s">
        <v>84</v>
      </c>
      <c r="B13852" s="5" t="s">
        <v>266</v>
      </c>
      <c r="C13852" s="16" t="s">
        <v>260</v>
      </c>
    </row>
    <row r="13853">
      <c r="A13853" s="5" t="s">
        <v>133</v>
      </c>
      <c r="B13853" s="5" t="s">
        <v>266</v>
      </c>
      <c r="C13853" s="16" t="s">
        <v>260</v>
      </c>
    </row>
    <row r="13854">
      <c r="A13854" s="5" t="s">
        <v>89</v>
      </c>
      <c r="B13854" s="5" t="s">
        <v>266</v>
      </c>
      <c r="C13854" s="16" t="s">
        <v>260</v>
      </c>
    </row>
    <row r="13855">
      <c r="A13855" s="5" t="s">
        <v>191</v>
      </c>
      <c r="B13855" s="5" t="s">
        <v>266</v>
      </c>
      <c r="C13855" s="16" t="s">
        <v>260</v>
      </c>
    </row>
    <row r="13856">
      <c r="A13856" s="5" t="s">
        <v>210</v>
      </c>
      <c r="B13856" s="5" t="s">
        <v>266</v>
      </c>
      <c r="C13856" s="16" t="s">
        <v>259</v>
      </c>
    </row>
    <row r="13857">
      <c r="A13857" s="5" t="s">
        <v>89</v>
      </c>
      <c r="B13857" s="5" t="s">
        <v>266</v>
      </c>
      <c r="C13857" s="16" t="s">
        <v>259</v>
      </c>
    </row>
    <row r="13858">
      <c r="A13858" s="5" t="s">
        <v>171</v>
      </c>
      <c r="B13858" s="5" t="s">
        <v>266</v>
      </c>
      <c r="C13858" s="16" t="s">
        <v>260</v>
      </c>
    </row>
    <row r="13859">
      <c r="A13859" s="5" t="s">
        <v>125</v>
      </c>
      <c r="B13859" s="5" t="s">
        <v>266</v>
      </c>
      <c r="C13859" s="16" t="s">
        <v>259</v>
      </c>
    </row>
    <row r="13860">
      <c r="A13860" s="5" t="s">
        <v>218</v>
      </c>
      <c r="B13860" s="5" t="s">
        <v>266</v>
      </c>
      <c r="C13860" s="16" t="s">
        <v>259</v>
      </c>
    </row>
    <row r="13861">
      <c r="A13861" s="5" t="s">
        <v>208</v>
      </c>
      <c r="B13861" s="5" t="s">
        <v>266</v>
      </c>
      <c r="C13861" s="16" t="s">
        <v>260</v>
      </c>
    </row>
    <row r="13862">
      <c r="A13862" s="5" t="s">
        <v>104</v>
      </c>
      <c r="B13862" s="5" t="s">
        <v>266</v>
      </c>
      <c r="C13862" s="16" t="s">
        <v>259</v>
      </c>
    </row>
    <row r="13863">
      <c r="A13863" s="5" t="s">
        <v>88</v>
      </c>
      <c r="B13863" s="5" t="s">
        <v>266</v>
      </c>
      <c r="C13863" s="16" t="s">
        <v>259</v>
      </c>
    </row>
    <row r="13864">
      <c r="A13864" s="5" t="s">
        <v>231</v>
      </c>
      <c r="B13864" s="5" t="s">
        <v>266</v>
      </c>
      <c r="C13864" s="16" t="s">
        <v>259</v>
      </c>
    </row>
    <row r="13865">
      <c r="A13865" s="5" t="s">
        <v>253</v>
      </c>
      <c r="B13865" s="5" t="s">
        <v>266</v>
      </c>
      <c r="C13865" s="16" t="s">
        <v>260</v>
      </c>
    </row>
    <row r="13866">
      <c r="A13866" s="5" t="s">
        <v>115</v>
      </c>
      <c r="B13866" s="5" t="s">
        <v>266</v>
      </c>
      <c r="C13866" s="16" t="s">
        <v>259</v>
      </c>
    </row>
    <row r="13867">
      <c r="A13867" s="5" t="s">
        <v>185</v>
      </c>
      <c r="B13867" s="5" t="s">
        <v>266</v>
      </c>
      <c r="C13867" s="16" t="s">
        <v>260</v>
      </c>
    </row>
    <row r="13868">
      <c r="A13868" s="5" t="s">
        <v>176</v>
      </c>
      <c r="B13868" s="5" t="s">
        <v>266</v>
      </c>
      <c r="C13868" s="16" t="s">
        <v>260</v>
      </c>
    </row>
    <row r="13869">
      <c r="A13869" s="5" t="s">
        <v>178</v>
      </c>
      <c r="B13869" s="5" t="s">
        <v>266</v>
      </c>
      <c r="C13869" s="16" t="s">
        <v>268</v>
      </c>
    </row>
    <row r="13870">
      <c r="A13870" s="5" t="s">
        <v>115</v>
      </c>
      <c r="B13870" s="5" t="s">
        <v>266</v>
      </c>
      <c r="C13870" s="16" t="s">
        <v>260</v>
      </c>
    </row>
    <row r="13871">
      <c r="A13871" s="5" t="s">
        <v>107</v>
      </c>
      <c r="B13871" s="5" t="s">
        <v>266</v>
      </c>
      <c r="C13871" s="16" t="s">
        <v>259</v>
      </c>
    </row>
    <row r="13872">
      <c r="A13872" s="5" t="s">
        <v>119</v>
      </c>
      <c r="B13872" s="5" t="s">
        <v>266</v>
      </c>
      <c r="C13872" s="16" t="s">
        <v>260</v>
      </c>
    </row>
    <row r="13873">
      <c r="A13873" s="5" t="s">
        <v>221</v>
      </c>
      <c r="B13873" s="5" t="s">
        <v>266</v>
      </c>
      <c r="C13873" s="16" t="s">
        <v>260</v>
      </c>
    </row>
    <row r="13874">
      <c r="A13874" s="5" t="s">
        <v>174</v>
      </c>
      <c r="B13874" s="5" t="s">
        <v>266</v>
      </c>
      <c r="C13874" s="16" t="s">
        <v>260</v>
      </c>
    </row>
    <row r="13875">
      <c r="A13875" s="5" t="s">
        <v>221</v>
      </c>
      <c r="B13875" s="5" t="s">
        <v>266</v>
      </c>
      <c r="C13875" s="16" t="s">
        <v>259</v>
      </c>
    </row>
    <row r="13876">
      <c r="A13876" s="5" t="s">
        <v>120</v>
      </c>
      <c r="B13876" s="5" t="s">
        <v>266</v>
      </c>
      <c r="C13876" s="16" t="s">
        <v>260</v>
      </c>
    </row>
    <row r="13877">
      <c r="A13877" s="5" t="s">
        <v>111</v>
      </c>
      <c r="B13877" s="5" t="s">
        <v>266</v>
      </c>
      <c r="C13877" s="16" t="s">
        <v>259</v>
      </c>
    </row>
    <row r="13878">
      <c r="A13878" s="5" t="s">
        <v>252</v>
      </c>
      <c r="B13878" s="5" t="s">
        <v>266</v>
      </c>
      <c r="C13878" s="16" t="s">
        <v>261</v>
      </c>
    </row>
    <row r="13879">
      <c r="A13879" s="5" t="s">
        <v>200</v>
      </c>
      <c r="B13879" s="5" t="s">
        <v>266</v>
      </c>
      <c r="C13879" s="16" t="s">
        <v>260</v>
      </c>
    </row>
    <row r="13880">
      <c r="A13880" s="5" t="s">
        <v>132</v>
      </c>
      <c r="B13880" s="5" t="s">
        <v>266</v>
      </c>
      <c r="C13880" s="16" t="s">
        <v>259</v>
      </c>
    </row>
    <row r="13881">
      <c r="A13881" s="5" t="s">
        <v>183</v>
      </c>
      <c r="B13881" s="5" t="s">
        <v>266</v>
      </c>
      <c r="C13881" s="16" t="s">
        <v>259</v>
      </c>
    </row>
    <row r="13882">
      <c r="A13882" s="5" t="s">
        <v>73</v>
      </c>
      <c r="B13882" s="5" t="s">
        <v>266</v>
      </c>
      <c r="C13882" s="16" t="s">
        <v>260</v>
      </c>
    </row>
    <row r="13883">
      <c r="A13883" s="5" t="s">
        <v>139</v>
      </c>
      <c r="B13883" s="5" t="s">
        <v>266</v>
      </c>
      <c r="C13883" s="16" t="s">
        <v>259</v>
      </c>
    </row>
    <row r="13884">
      <c r="A13884" s="5" t="s">
        <v>142</v>
      </c>
      <c r="B13884" s="5" t="s">
        <v>266</v>
      </c>
      <c r="C13884" s="16" t="s">
        <v>259</v>
      </c>
    </row>
    <row r="13885">
      <c r="A13885" s="5" t="s">
        <v>197</v>
      </c>
      <c r="B13885" s="5" t="s">
        <v>266</v>
      </c>
      <c r="C13885" s="16" t="s">
        <v>259</v>
      </c>
    </row>
    <row r="13886">
      <c r="A13886" s="5" t="s">
        <v>180</v>
      </c>
      <c r="B13886" s="5" t="s">
        <v>266</v>
      </c>
      <c r="C13886" s="16" t="s">
        <v>260</v>
      </c>
    </row>
    <row r="13887">
      <c r="A13887" s="5" t="s">
        <v>238</v>
      </c>
      <c r="B13887" s="5" t="s">
        <v>266</v>
      </c>
      <c r="C13887" s="16" t="s">
        <v>259</v>
      </c>
    </row>
    <row r="13888">
      <c r="A13888" s="5" t="s">
        <v>102</v>
      </c>
      <c r="B13888" s="5" t="s">
        <v>266</v>
      </c>
      <c r="C13888" s="16" t="s">
        <v>259</v>
      </c>
    </row>
    <row r="13889">
      <c r="A13889" s="5" t="s">
        <v>211</v>
      </c>
      <c r="B13889" s="5" t="s">
        <v>266</v>
      </c>
      <c r="C13889" s="16" t="s">
        <v>259</v>
      </c>
    </row>
    <row r="13890">
      <c r="A13890" s="5" t="s">
        <v>150</v>
      </c>
      <c r="B13890" s="5" t="s">
        <v>266</v>
      </c>
      <c r="C13890" s="16" t="s">
        <v>260</v>
      </c>
    </row>
    <row r="13891">
      <c r="A13891" s="5" t="s">
        <v>74</v>
      </c>
      <c r="B13891" s="5" t="s">
        <v>266</v>
      </c>
      <c r="C13891" s="16" t="s">
        <v>260</v>
      </c>
    </row>
    <row r="13892">
      <c r="A13892" s="5" t="s">
        <v>228</v>
      </c>
      <c r="B13892" s="5" t="s">
        <v>266</v>
      </c>
      <c r="C13892" s="16" t="s">
        <v>260</v>
      </c>
    </row>
    <row r="13893">
      <c r="A13893" s="5" t="s">
        <v>236</v>
      </c>
      <c r="B13893" s="5" t="s">
        <v>266</v>
      </c>
      <c r="C13893" s="16" t="s">
        <v>259</v>
      </c>
    </row>
    <row r="13894">
      <c r="A13894" s="5" t="s">
        <v>104</v>
      </c>
      <c r="B13894" s="5" t="s">
        <v>266</v>
      </c>
      <c r="C13894" s="16" t="s">
        <v>260</v>
      </c>
    </row>
    <row r="13895">
      <c r="A13895" s="5" t="s">
        <v>159</v>
      </c>
      <c r="B13895" s="5" t="s">
        <v>266</v>
      </c>
      <c r="C13895" s="16" t="s">
        <v>260</v>
      </c>
    </row>
    <row r="13896">
      <c r="A13896" s="5" t="s">
        <v>201</v>
      </c>
      <c r="B13896" s="5" t="s">
        <v>266</v>
      </c>
      <c r="C13896" s="16" t="s">
        <v>260</v>
      </c>
    </row>
    <row r="13897">
      <c r="A13897" s="5" t="s">
        <v>126</v>
      </c>
      <c r="B13897" s="5" t="s">
        <v>266</v>
      </c>
      <c r="C13897" s="16" t="s">
        <v>259</v>
      </c>
    </row>
    <row r="13898">
      <c r="A13898" s="5" t="s">
        <v>162</v>
      </c>
      <c r="B13898" s="5" t="s">
        <v>266</v>
      </c>
      <c r="C13898" s="16" t="s">
        <v>259</v>
      </c>
    </row>
    <row r="13899">
      <c r="A13899" s="5" t="s">
        <v>223</v>
      </c>
      <c r="B13899" s="5" t="s">
        <v>266</v>
      </c>
      <c r="C13899" s="16" t="s">
        <v>260</v>
      </c>
    </row>
    <row r="13900">
      <c r="A13900" s="5" t="s">
        <v>170</v>
      </c>
      <c r="B13900" s="5" t="s">
        <v>266</v>
      </c>
      <c r="C13900" s="16" t="s">
        <v>259</v>
      </c>
    </row>
    <row r="13901">
      <c r="A13901" s="5" t="s">
        <v>207</v>
      </c>
      <c r="B13901" s="5" t="s">
        <v>266</v>
      </c>
      <c r="C13901" s="16" t="s">
        <v>259</v>
      </c>
    </row>
    <row r="13902">
      <c r="A13902" s="5" t="s">
        <v>200</v>
      </c>
      <c r="B13902" s="5" t="s">
        <v>266</v>
      </c>
      <c r="C13902" s="16" t="s">
        <v>260</v>
      </c>
    </row>
    <row r="13903">
      <c r="A13903" s="5" t="s">
        <v>107</v>
      </c>
      <c r="B13903" s="5" t="s">
        <v>266</v>
      </c>
      <c r="C13903" s="16" t="s">
        <v>260</v>
      </c>
    </row>
    <row r="13904">
      <c r="A13904" s="5" t="s">
        <v>183</v>
      </c>
      <c r="B13904" s="5" t="s">
        <v>266</v>
      </c>
      <c r="C13904" s="16" t="s">
        <v>259</v>
      </c>
    </row>
    <row r="13905">
      <c r="A13905" s="5" t="s">
        <v>135</v>
      </c>
      <c r="B13905" s="5" t="s">
        <v>266</v>
      </c>
      <c r="C13905" s="16" t="s">
        <v>260</v>
      </c>
    </row>
    <row r="13906">
      <c r="A13906" s="5" t="s">
        <v>246</v>
      </c>
      <c r="B13906" s="5" t="s">
        <v>266</v>
      </c>
      <c r="C13906" s="16" t="s">
        <v>259</v>
      </c>
    </row>
    <row r="13907">
      <c r="A13907" s="5" t="s">
        <v>82</v>
      </c>
      <c r="B13907" s="5" t="s">
        <v>266</v>
      </c>
      <c r="C13907" s="16" t="s">
        <v>259</v>
      </c>
    </row>
    <row r="13908">
      <c r="A13908" s="5" t="s">
        <v>111</v>
      </c>
      <c r="B13908" s="5" t="s">
        <v>266</v>
      </c>
      <c r="C13908" s="16" t="s">
        <v>259</v>
      </c>
    </row>
    <row r="13909">
      <c r="A13909" s="5" t="s">
        <v>166</v>
      </c>
      <c r="B13909" s="5" t="s">
        <v>266</v>
      </c>
      <c r="C13909" s="16" t="s">
        <v>260</v>
      </c>
    </row>
    <row r="13910">
      <c r="A13910" s="5" t="s">
        <v>239</v>
      </c>
      <c r="B13910" s="5" t="s">
        <v>266</v>
      </c>
      <c r="C13910" s="16" t="s">
        <v>260</v>
      </c>
    </row>
    <row r="13911">
      <c r="A13911" s="5" t="s">
        <v>222</v>
      </c>
      <c r="B13911" s="5" t="s">
        <v>266</v>
      </c>
      <c r="C13911" s="16" t="s">
        <v>259</v>
      </c>
    </row>
    <row r="13912">
      <c r="A13912" s="5" t="s">
        <v>210</v>
      </c>
      <c r="B13912" s="5" t="s">
        <v>266</v>
      </c>
      <c r="C13912" s="16" t="s">
        <v>259</v>
      </c>
    </row>
    <row r="13913">
      <c r="A13913" s="5" t="s">
        <v>206</v>
      </c>
      <c r="B13913" s="5" t="s">
        <v>266</v>
      </c>
      <c r="C13913" s="16" t="s">
        <v>259</v>
      </c>
    </row>
    <row r="13914">
      <c r="A13914" s="5" t="s">
        <v>241</v>
      </c>
      <c r="B13914" s="5" t="s">
        <v>266</v>
      </c>
      <c r="C13914" s="16" t="s">
        <v>260</v>
      </c>
    </row>
    <row r="13915">
      <c r="A13915" s="5" t="s">
        <v>237</v>
      </c>
      <c r="B13915" s="5" t="s">
        <v>266</v>
      </c>
      <c r="C13915" s="16" t="s">
        <v>259</v>
      </c>
    </row>
    <row r="13916">
      <c r="A13916" s="5" t="s">
        <v>193</v>
      </c>
      <c r="B13916" s="5" t="s">
        <v>266</v>
      </c>
      <c r="C13916" s="16" t="s">
        <v>259</v>
      </c>
    </row>
    <row r="13917">
      <c r="A13917" s="5" t="s">
        <v>90</v>
      </c>
      <c r="B13917" s="5" t="s">
        <v>266</v>
      </c>
      <c r="C13917" s="16" t="s">
        <v>259</v>
      </c>
    </row>
    <row r="13918">
      <c r="A13918" s="5" t="s">
        <v>161</v>
      </c>
      <c r="B13918" s="5" t="s">
        <v>266</v>
      </c>
      <c r="C13918" s="16" t="s">
        <v>259</v>
      </c>
    </row>
    <row r="13919">
      <c r="A13919" s="5" t="s">
        <v>188</v>
      </c>
      <c r="B13919" s="5" t="s">
        <v>266</v>
      </c>
      <c r="C13919" s="16" t="s">
        <v>260</v>
      </c>
    </row>
    <row r="13920">
      <c r="A13920" s="5" t="s">
        <v>175</v>
      </c>
      <c r="B13920" s="5" t="s">
        <v>266</v>
      </c>
      <c r="C13920" s="16" t="s">
        <v>260</v>
      </c>
    </row>
    <row r="13921">
      <c r="A13921" s="5" t="s">
        <v>190</v>
      </c>
      <c r="B13921" s="5" t="s">
        <v>266</v>
      </c>
      <c r="C13921" s="16" t="s">
        <v>261</v>
      </c>
    </row>
    <row r="13922">
      <c r="A13922" s="5" t="s">
        <v>112</v>
      </c>
      <c r="B13922" s="5" t="s">
        <v>266</v>
      </c>
      <c r="C13922" s="16" t="s">
        <v>260</v>
      </c>
    </row>
    <row r="13923">
      <c r="A13923" s="5" t="s">
        <v>210</v>
      </c>
      <c r="B13923" s="5" t="s">
        <v>266</v>
      </c>
      <c r="C13923" s="16" t="s">
        <v>259</v>
      </c>
    </row>
    <row r="13924">
      <c r="A13924" s="5" t="s">
        <v>120</v>
      </c>
      <c r="B13924" s="5" t="s">
        <v>266</v>
      </c>
      <c r="C13924" s="16" t="s">
        <v>259</v>
      </c>
    </row>
    <row r="13925">
      <c r="A13925" s="5" t="s">
        <v>202</v>
      </c>
      <c r="B13925" s="5" t="s">
        <v>266</v>
      </c>
      <c r="C13925" s="16" t="s">
        <v>260</v>
      </c>
    </row>
    <row r="13926">
      <c r="A13926" s="5" t="s">
        <v>133</v>
      </c>
      <c r="B13926" s="5" t="s">
        <v>266</v>
      </c>
      <c r="C13926" s="16" t="s">
        <v>260</v>
      </c>
    </row>
    <row r="13927">
      <c r="A13927" s="5" t="s">
        <v>223</v>
      </c>
      <c r="B13927" s="5" t="s">
        <v>266</v>
      </c>
      <c r="C13927" s="16" t="s">
        <v>260</v>
      </c>
    </row>
    <row r="13928">
      <c r="A13928" s="5" t="s">
        <v>119</v>
      </c>
      <c r="B13928" s="5" t="s">
        <v>266</v>
      </c>
      <c r="C13928" s="16" t="s">
        <v>259</v>
      </c>
    </row>
    <row r="13929">
      <c r="A13929" s="5" t="s">
        <v>116</v>
      </c>
      <c r="B13929" s="5" t="s">
        <v>266</v>
      </c>
      <c r="C13929" s="16" t="s">
        <v>260</v>
      </c>
    </row>
    <row r="13930">
      <c r="A13930" s="5" t="s">
        <v>106</v>
      </c>
      <c r="B13930" s="5" t="s">
        <v>266</v>
      </c>
      <c r="C13930" s="16" t="s">
        <v>259</v>
      </c>
    </row>
    <row r="13931">
      <c r="A13931" s="5" t="s">
        <v>111</v>
      </c>
      <c r="B13931" s="5" t="s">
        <v>266</v>
      </c>
      <c r="C13931" s="16" t="s">
        <v>259</v>
      </c>
    </row>
    <row r="13932">
      <c r="A13932" s="5" t="s">
        <v>90</v>
      </c>
      <c r="B13932" s="5" t="s">
        <v>266</v>
      </c>
      <c r="C13932" s="16" t="s">
        <v>260</v>
      </c>
    </row>
    <row r="13933">
      <c r="A13933" s="5" t="s">
        <v>251</v>
      </c>
      <c r="B13933" s="5" t="s">
        <v>266</v>
      </c>
      <c r="C13933" s="16" t="s">
        <v>260</v>
      </c>
    </row>
    <row r="13934">
      <c r="A13934" s="5" t="s">
        <v>99</v>
      </c>
      <c r="B13934" s="5" t="s">
        <v>266</v>
      </c>
      <c r="C13934" s="16" t="s">
        <v>259</v>
      </c>
    </row>
    <row r="13935">
      <c r="A13935" s="5" t="s">
        <v>99</v>
      </c>
      <c r="B13935" s="5" t="s">
        <v>266</v>
      </c>
      <c r="C13935" s="16" t="s">
        <v>260</v>
      </c>
    </row>
    <row r="13936">
      <c r="A13936" s="5" t="s">
        <v>146</v>
      </c>
      <c r="B13936" s="5" t="s">
        <v>266</v>
      </c>
      <c r="C13936" s="16" t="s">
        <v>259</v>
      </c>
    </row>
    <row r="13937">
      <c r="A13937" s="5" t="s">
        <v>178</v>
      </c>
      <c r="B13937" s="5" t="s">
        <v>266</v>
      </c>
      <c r="C13937" s="16" t="s">
        <v>259</v>
      </c>
    </row>
    <row r="13938">
      <c r="A13938" s="5" t="s">
        <v>176</v>
      </c>
      <c r="B13938" s="5" t="s">
        <v>266</v>
      </c>
      <c r="C13938" s="16" t="s">
        <v>260</v>
      </c>
    </row>
    <row r="13939">
      <c r="A13939" s="5" t="s">
        <v>112</v>
      </c>
      <c r="B13939" s="5" t="s">
        <v>266</v>
      </c>
      <c r="C13939" s="16" t="s">
        <v>260</v>
      </c>
    </row>
    <row r="13940">
      <c r="A13940" s="5" t="s">
        <v>120</v>
      </c>
      <c r="B13940" s="5" t="s">
        <v>266</v>
      </c>
      <c r="C13940" s="16" t="s">
        <v>259</v>
      </c>
    </row>
    <row r="13941">
      <c r="A13941" s="5" t="s">
        <v>122</v>
      </c>
      <c r="B13941" s="5" t="s">
        <v>266</v>
      </c>
      <c r="C13941" s="16" t="s">
        <v>259</v>
      </c>
    </row>
    <row r="13942">
      <c r="A13942" s="5" t="s">
        <v>251</v>
      </c>
      <c r="B13942" s="5" t="s">
        <v>266</v>
      </c>
      <c r="C13942" s="16" t="s">
        <v>260</v>
      </c>
    </row>
    <row r="13943">
      <c r="A13943" s="5" t="s">
        <v>185</v>
      </c>
      <c r="B13943" s="5" t="s">
        <v>266</v>
      </c>
      <c r="C13943" s="16" t="s">
        <v>259</v>
      </c>
    </row>
    <row r="13944">
      <c r="A13944" s="5" t="s">
        <v>230</v>
      </c>
      <c r="B13944" s="5" t="s">
        <v>266</v>
      </c>
      <c r="C13944" s="16" t="s">
        <v>259</v>
      </c>
    </row>
    <row r="13945">
      <c r="A13945" s="5" t="s">
        <v>198</v>
      </c>
      <c r="B13945" s="5" t="s">
        <v>266</v>
      </c>
      <c r="C13945" s="16" t="s">
        <v>259</v>
      </c>
    </row>
    <row r="13946">
      <c r="A13946" s="5" t="s">
        <v>229</v>
      </c>
      <c r="B13946" s="5" t="s">
        <v>266</v>
      </c>
      <c r="C13946" s="16" t="s">
        <v>260</v>
      </c>
    </row>
    <row r="13947">
      <c r="A13947" s="5" t="s">
        <v>77</v>
      </c>
      <c r="B13947" s="5" t="s">
        <v>266</v>
      </c>
      <c r="C13947" s="16" t="s">
        <v>259</v>
      </c>
    </row>
    <row r="13948">
      <c r="A13948" s="5" t="s">
        <v>211</v>
      </c>
      <c r="B13948" s="5" t="s">
        <v>266</v>
      </c>
      <c r="C13948" s="16" t="s">
        <v>259</v>
      </c>
    </row>
    <row r="13949">
      <c r="A13949" s="5" t="s">
        <v>218</v>
      </c>
      <c r="B13949" s="5" t="s">
        <v>266</v>
      </c>
      <c r="C13949" s="16" t="s">
        <v>260</v>
      </c>
    </row>
    <row r="13950">
      <c r="A13950" s="5" t="s">
        <v>169</v>
      </c>
      <c r="B13950" s="5" t="s">
        <v>266</v>
      </c>
      <c r="C13950" s="16" t="s">
        <v>259</v>
      </c>
    </row>
    <row r="13951">
      <c r="A13951" s="5" t="s">
        <v>183</v>
      </c>
      <c r="B13951" s="5" t="s">
        <v>266</v>
      </c>
      <c r="C13951" s="16" t="s">
        <v>260</v>
      </c>
    </row>
    <row r="13952">
      <c r="A13952" s="5" t="s">
        <v>98</v>
      </c>
      <c r="B13952" s="5" t="s">
        <v>266</v>
      </c>
      <c r="C13952" s="16" t="s">
        <v>261</v>
      </c>
    </row>
    <row r="13953">
      <c r="A13953" s="5" t="s">
        <v>241</v>
      </c>
      <c r="B13953" s="5" t="s">
        <v>266</v>
      </c>
      <c r="C13953" s="16" t="s">
        <v>259</v>
      </c>
    </row>
    <row r="13954">
      <c r="A13954" s="5" t="s">
        <v>198</v>
      </c>
      <c r="B13954" s="5" t="s">
        <v>266</v>
      </c>
      <c r="C13954" s="16" t="s">
        <v>260</v>
      </c>
    </row>
    <row r="13955">
      <c r="A13955" s="5" t="s">
        <v>199</v>
      </c>
      <c r="B13955" s="5" t="s">
        <v>266</v>
      </c>
      <c r="C13955" s="16" t="s">
        <v>260</v>
      </c>
    </row>
    <row r="13956">
      <c r="A13956" s="5" t="s">
        <v>168</v>
      </c>
      <c r="B13956" s="5" t="s">
        <v>266</v>
      </c>
      <c r="C13956" s="16" t="s">
        <v>260</v>
      </c>
    </row>
    <row r="13957">
      <c r="A13957" s="5" t="s">
        <v>161</v>
      </c>
      <c r="B13957" s="5" t="s">
        <v>266</v>
      </c>
      <c r="C13957" s="16" t="s">
        <v>260</v>
      </c>
    </row>
    <row r="13958">
      <c r="A13958" s="5" t="s">
        <v>137</v>
      </c>
      <c r="B13958" s="5" t="s">
        <v>266</v>
      </c>
      <c r="C13958" s="16" t="s">
        <v>259</v>
      </c>
    </row>
    <row r="13959">
      <c r="A13959" s="5" t="s">
        <v>224</v>
      </c>
      <c r="B13959" s="5" t="s">
        <v>266</v>
      </c>
      <c r="C13959" s="16" t="s">
        <v>259</v>
      </c>
    </row>
    <row r="13960">
      <c r="A13960" s="5" t="s">
        <v>241</v>
      </c>
      <c r="B13960" s="5" t="s">
        <v>266</v>
      </c>
      <c r="C13960" s="16" t="s">
        <v>259</v>
      </c>
    </row>
    <row r="13961">
      <c r="A13961" s="5" t="s">
        <v>133</v>
      </c>
      <c r="B13961" s="5" t="s">
        <v>266</v>
      </c>
      <c r="C13961" s="16" t="s">
        <v>260</v>
      </c>
    </row>
    <row r="13962">
      <c r="A13962" s="5" t="s">
        <v>126</v>
      </c>
      <c r="B13962" s="5" t="s">
        <v>266</v>
      </c>
      <c r="C13962" s="16" t="s">
        <v>259</v>
      </c>
    </row>
    <row r="13963">
      <c r="A13963" s="5" t="s">
        <v>180</v>
      </c>
      <c r="B13963" s="5" t="s">
        <v>266</v>
      </c>
      <c r="C13963" s="16" t="s">
        <v>259</v>
      </c>
    </row>
    <row r="13964">
      <c r="A13964" s="5" t="s">
        <v>202</v>
      </c>
      <c r="B13964" s="5" t="s">
        <v>266</v>
      </c>
      <c r="C13964" s="16" t="s">
        <v>259</v>
      </c>
    </row>
    <row r="13965">
      <c r="A13965" s="5" t="s">
        <v>185</v>
      </c>
      <c r="B13965" s="5" t="s">
        <v>266</v>
      </c>
      <c r="C13965" s="16" t="s">
        <v>260</v>
      </c>
    </row>
    <row r="13966">
      <c r="A13966" s="5" t="s">
        <v>144</v>
      </c>
      <c r="B13966" s="5" t="s">
        <v>266</v>
      </c>
      <c r="C13966" s="16" t="s">
        <v>260</v>
      </c>
    </row>
    <row r="13967">
      <c r="A13967" s="5" t="s">
        <v>111</v>
      </c>
      <c r="B13967" s="5" t="s">
        <v>266</v>
      </c>
      <c r="C13967" s="16" t="s">
        <v>259</v>
      </c>
    </row>
    <row r="13968">
      <c r="A13968" s="5" t="s">
        <v>225</v>
      </c>
      <c r="B13968" s="5" t="s">
        <v>266</v>
      </c>
      <c r="C13968" s="16" t="s">
        <v>259</v>
      </c>
    </row>
    <row r="13969">
      <c r="A13969" s="5" t="s">
        <v>239</v>
      </c>
      <c r="B13969" s="5" t="s">
        <v>266</v>
      </c>
      <c r="C13969" s="16" t="s">
        <v>259</v>
      </c>
    </row>
    <row r="13970">
      <c r="A13970" s="5" t="s">
        <v>134</v>
      </c>
      <c r="B13970" s="5" t="s">
        <v>266</v>
      </c>
      <c r="C13970" s="16" t="s">
        <v>260</v>
      </c>
    </row>
    <row r="13971">
      <c r="A13971" s="5" t="s">
        <v>133</v>
      </c>
      <c r="B13971" s="5" t="s">
        <v>266</v>
      </c>
      <c r="C13971" s="16" t="s">
        <v>259</v>
      </c>
    </row>
    <row r="13972">
      <c r="A13972" s="5" t="s">
        <v>180</v>
      </c>
      <c r="B13972" s="5" t="s">
        <v>266</v>
      </c>
      <c r="C13972" s="16" t="s">
        <v>259</v>
      </c>
    </row>
    <row r="13973">
      <c r="A13973" s="5" t="s">
        <v>212</v>
      </c>
      <c r="B13973" s="5" t="s">
        <v>266</v>
      </c>
      <c r="C13973" s="16" t="s">
        <v>259</v>
      </c>
    </row>
    <row r="13974">
      <c r="A13974" s="5" t="s">
        <v>168</v>
      </c>
      <c r="B13974" s="5" t="s">
        <v>266</v>
      </c>
      <c r="C13974" s="16" t="s">
        <v>260</v>
      </c>
    </row>
    <row r="13975">
      <c r="A13975" s="5" t="s">
        <v>233</v>
      </c>
      <c r="B13975" s="5" t="s">
        <v>266</v>
      </c>
      <c r="C13975" s="16" t="s">
        <v>259</v>
      </c>
    </row>
    <row r="13976">
      <c r="A13976" s="5" t="s">
        <v>241</v>
      </c>
      <c r="B13976" s="5" t="s">
        <v>266</v>
      </c>
      <c r="C13976" s="16" t="s">
        <v>260</v>
      </c>
    </row>
    <row r="13977">
      <c r="A13977" s="5" t="s">
        <v>82</v>
      </c>
      <c r="B13977" s="5" t="s">
        <v>266</v>
      </c>
      <c r="C13977" s="16" t="s">
        <v>260</v>
      </c>
    </row>
    <row r="13978">
      <c r="A13978" s="5" t="s">
        <v>170</v>
      </c>
      <c r="B13978" s="5" t="s">
        <v>266</v>
      </c>
      <c r="C13978" s="16" t="s">
        <v>259</v>
      </c>
    </row>
    <row r="13979">
      <c r="A13979" s="5" t="s">
        <v>212</v>
      </c>
      <c r="B13979" s="5" t="s">
        <v>266</v>
      </c>
      <c r="C13979" s="16" t="s">
        <v>259</v>
      </c>
    </row>
    <row r="13980">
      <c r="A13980" s="5" t="s">
        <v>123</v>
      </c>
      <c r="B13980" s="5" t="s">
        <v>266</v>
      </c>
      <c r="C13980" s="16" t="s">
        <v>259</v>
      </c>
    </row>
    <row r="13981">
      <c r="A13981" s="5" t="s">
        <v>136</v>
      </c>
      <c r="B13981" s="5" t="s">
        <v>266</v>
      </c>
      <c r="C13981" s="16" t="s">
        <v>260</v>
      </c>
    </row>
    <row r="13982">
      <c r="A13982" s="5" t="s">
        <v>103</v>
      </c>
      <c r="B13982" s="5" t="s">
        <v>266</v>
      </c>
      <c r="C13982" s="16" t="s">
        <v>259</v>
      </c>
    </row>
    <row r="13983">
      <c r="A13983" s="5" t="s">
        <v>112</v>
      </c>
      <c r="B13983" s="5" t="s">
        <v>266</v>
      </c>
      <c r="C13983" s="16" t="s">
        <v>260</v>
      </c>
    </row>
    <row r="13984">
      <c r="A13984" s="5" t="s">
        <v>119</v>
      </c>
      <c r="B13984" s="5" t="s">
        <v>266</v>
      </c>
      <c r="C13984" s="16" t="s">
        <v>260</v>
      </c>
    </row>
    <row r="13985">
      <c r="A13985" s="5" t="s">
        <v>213</v>
      </c>
      <c r="B13985" s="5" t="s">
        <v>266</v>
      </c>
      <c r="C13985" s="16" t="s">
        <v>259</v>
      </c>
    </row>
    <row r="13986">
      <c r="A13986" s="5" t="s">
        <v>122</v>
      </c>
      <c r="B13986" s="5" t="s">
        <v>266</v>
      </c>
      <c r="C13986" s="16" t="s">
        <v>259</v>
      </c>
    </row>
    <row r="13987">
      <c r="A13987" s="5" t="s">
        <v>112</v>
      </c>
      <c r="B13987" s="5" t="s">
        <v>266</v>
      </c>
      <c r="C13987" s="16" t="s">
        <v>259</v>
      </c>
    </row>
    <row r="13988">
      <c r="A13988" s="5" t="s">
        <v>241</v>
      </c>
      <c r="B13988" s="5" t="s">
        <v>266</v>
      </c>
      <c r="C13988" s="16" t="s">
        <v>259</v>
      </c>
    </row>
    <row r="13989">
      <c r="A13989" s="5" t="s">
        <v>117</v>
      </c>
      <c r="B13989" s="5" t="s">
        <v>266</v>
      </c>
      <c r="C13989" s="16" t="s">
        <v>260</v>
      </c>
    </row>
    <row r="13990">
      <c r="A13990" s="5" t="s">
        <v>245</v>
      </c>
      <c r="B13990" s="5" t="s">
        <v>266</v>
      </c>
      <c r="C13990" s="16" t="s">
        <v>260</v>
      </c>
    </row>
    <row r="13991">
      <c r="A13991" s="5" t="s">
        <v>180</v>
      </c>
      <c r="B13991" s="5" t="s">
        <v>266</v>
      </c>
      <c r="C13991" s="16" t="s">
        <v>260</v>
      </c>
    </row>
    <row r="13992">
      <c r="A13992" s="5" t="s">
        <v>54</v>
      </c>
      <c r="B13992" s="5" t="s">
        <v>266</v>
      </c>
      <c r="C13992" s="16" t="s">
        <v>260</v>
      </c>
    </row>
    <row r="13993">
      <c r="A13993" s="5" t="s">
        <v>142</v>
      </c>
      <c r="B13993" s="5" t="s">
        <v>266</v>
      </c>
      <c r="C13993" s="16" t="s">
        <v>260</v>
      </c>
    </row>
    <row r="13994">
      <c r="A13994" s="5" t="s">
        <v>120</v>
      </c>
      <c r="B13994" s="5" t="s">
        <v>266</v>
      </c>
      <c r="C13994" s="16" t="s">
        <v>259</v>
      </c>
    </row>
    <row r="13995">
      <c r="A13995" s="5" t="s">
        <v>109</v>
      </c>
      <c r="B13995" s="5" t="s">
        <v>266</v>
      </c>
      <c r="C13995" s="16" t="s">
        <v>259</v>
      </c>
    </row>
    <row r="13996">
      <c r="A13996" s="5" t="s">
        <v>193</v>
      </c>
      <c r="B13996" s="5" t="s">
        <v>266</v>
      </c>
      <c r="C13996" s="16" t="s">
        <v>260</v>
      </c>
    </row>
    <row r="13997">
      <c r="A13997" s="5" t="s">
        <v>117</v>
      </c>
      <c r="B13997" s="5" t="s">
        <v>266</v>
      </c>
      <c r="C13997" s="16" t="s">
        <v>260</v>
      </c>
    </row>
    <row r="13998">
      <c r="A13998" s="5" t="s">
        <v>188</v>
      </c>
      <c r="B13998" s="5" t="s">
        <v>266</v>
      </c>
      <c r="C13998" s="16" t="s">
        <v>260</v>
      </c>
    </row>
    <row r="13999">
      <c r="A13999" s="5" t="s">
        <v>162</v>
      </c>
      <c r="B13999" s="5" t="s">
        <v>266</v>
      </c>
      <c r="C13999" s="16" t="s">
        <v>260</v>
      </c>
    </row>
    <row r="14000">
      <c r="A14000" s="5" t="s">
        <v>137</v>
      </c>
      <c r="B14000" s="5" t="s">
        <v>266</v>
      </c>
      <c r="C14000" s="16" t="s">
        <v>260</v>
      </c>
    </row>
    <row r="14001">
      <c r="A14001" s="5" t="s">
        <v>110</v>
      </c>
      <c r="B14001" s="5" t="s">
        <v>266</v>
      </c>
      <c r="C14001" s="16" t="s">
        <v>260</v>
      </c>
    </row>
    <row r="14002">
      <c r="A14002" s="5" t="s">
        <v>183</v>
      </c>
      <c r="B14002" s="5" t="s">
        <v>266</v>
      </c>
      <c r="C14002" s="16" t="s">
        <v>259</v>
      </c>
    </row>
    <row r="14003">
      <c r="A14003" s="5" t="s">
        <v>194</v>
      </c>
      <c r="B14003" s="5" t="s">
        <v>266</v>
      </c>
      <c r="C14003" s="16" t="s">
        <v>259</v>
      </c>
    </row>
    <row r="14004">
      <c r="A14004" s="5" t="s">
        <v>228</v>
      </c>
      <c r="B14004" s="5" t="s">
        <v>266</v>
      </c>
      <c r="C14004" s="16" t="s">
        <v>260</v>
      </c>
    </row>
    <row r="14005">
      <c r="A14005" s="5" t="s">
        <v>150</v>
      </c>
      <c r="B14005" s="5" t="s">
        <v>266</v>
      </c>
      <c r="C14005" s="16" t="s">
        <v>260</v>
      </c>
    </row>
    <row r="14006">
      <c r="A14006" s="5" t="s">
        <v>206</v>
      </c>
      <c r="B14006" s="5" t="s">
        <v>266</v>
      </c>
      <c r="C14006" s="16" t="s">
        <v>260</v>
      </c>
    </row>
    <row r="14007">
      <c r="A14007" s="5" t="s">
        <v>102</v>
      </c>
      <c r="B14007" s="5" t="s">
        <v>266</v>
      </c>
      <c r="C14007" s="16" t="s">
        <v>261</v>
      </c>
    </row>
    <row r="14008">
      <c r="A14008" s="5" t="s">
        <v>96</v>
      </c>
      <c r="B14008" s="5" t="s">
        <v>266</v>
      </c>
      <c r="C14008" s="16" t="s">
        <v>260</v>
      </c>
    </row>
    <row r="14009">
      <c r="A14009" s="5" t="s">
        <v>247</v>
      </c>
      <c r="B14009" s="5" t="s">
        <v>266</v>
      </c>
      <c r="C14009" s="16" t="s">
        <v>260</v>
      </c>
    </row>
    <row r="14010">
      <c r="A14010" s="5" t="s">
        <v>146</v>
      </c>
      <c r="B14010" s="5" t="s">
        <v>266</v>
      </c>
      <c r="C14010" s="16" t="s">
        <v>259</v>
      </c>
    </row>
    <row r="14011">
      <c r="A14011" s="5" t="s">
        <v>72</v>
      </c>
      <c r="B14011" s="5" t="s">
        <v>266</v>
      </c>
      <c r="C14011" s="16" t="s">
        <v>259</v>
      </c>
    </row>
    <row r="14012">
      <c r="A14012" s="5" t="s">
        <v>120</v>
      </c>
      <c r="B14012" s="5" t="s">
        <v>266</v>
      </c>
      <c r="C14012" s="16" t="s">
        <v>259</v>
      </c>
    </row>
    <row r="14013">
      <c r="A14013" s="5" t="s">
        <v>217</v>
      </c>
      <c r="B14013" s="5" t="s">
        <v>266</v>
      </c>
      <c r="C14013" s="16" t="s">
        <v>261</v>
      </c>
    </row>
    <row r="14014">
      <c r="A14014" s="5" t="s">
        <v>190</v>
      </c>
      <c r="B14014" s="5" t="s">
        <v>266</v>
      </c>
      <c r="C14014" s="16" t="s">
        <v>259</v>
      </c>
    </row>
    <row r="14015">
      <c r="A14015" s="5" t="s">
        <v>206</v>
      </c>
      <c r="B14015" s="5" t="s">
        <v>266</v>
      </c>
      <c r="C14015" s="16" t="s">
        <v>259</v>
      </c>
    </row>
    <row r="14016">
      <c r="A14016" s="5" t="s">
        <v>131</v>
      </c>
      <c r="B14016" s="5" t="s">
        <v>266</v>
      </c>
      <c r="C14016" s="16" t="s">
        <v>260</v>
      </c>
    </row>
    <row r="14017">
      <c r="A14017" s="5" t="s">
        <v>171</v>
      </c>
      <c r="B14017" s="5" t="s">
        <v>266</v>
      </c>
      <c r="C14017" s="16" t="s">
        <v>260</v>
      </c>
    </row>
    <row r="14018">
      <c r="A14018" s="5" t="s">
        <v>81</v>
      </c>
      <c r="B14018" s="5" t="s">
        <v>266</v>
      </c>
      <c r="C14018" s="16" t="s">
        <v>259</v>
      </c>
    </row>
    <row r="14019">
      <c r="A14019" s="5" t="s">
        <v>209</v>
      </c>
      <c r="B14019" s="5" t="s">
        <v>266</v>
      </c>
      <c r="C14019" s="16" t="s">
        <v>260</v>
      </c>
    </row>
    <row r="14020">
      <c r="A14020" s="5" t="s">
        <v>183</v>
      </c>
      <c r="B14020" s="5" t="s">
        <v>266</v>
      </c>
      <c r="C14020" s="16" t="s">
        <v>260</v>
      </c>
    </row>
    <row r="14021">
      <c r="A14021" s="5" t="s">
        <v>145</v>
      </c>
      <c r="B14021" s="5" t="s">
        <v>266</v>
      </c>
      <c r="C14021" s="16" t="s">
        <v>259</v>
      </c>
    </row>
    <row r="14022">
      <c r="A14022" s="5" t="s">
        <v>130</v>
      </c>
      <c r="B14022" s="5" t="s">
        <v>266</v>
      </c>
      <c r="C14022" s="16" t="s">
        <v>260</v>
      </c>
    </row>
    <row r="14023">
      <c r="A14023" s="5" t="s">
        <v>252</v>
      </c>
      <c r="B14023" s="5" t="s">
        <v>266</v>
      </c>
      <c r="C14023" s="16" t="s">
        <v>260</v>
      </c>
    </row>
    <row r="14024">
      <c r="A14024" s="5" t="s">
        <v>203</v>
      </c>
      <c r="B14024" s="5" t="s">
        <v>266</v>
      </c>
      <c r="C14024" s="16" t="s">
        <v>259</v>
      </c>
    </row>
    <row r="14025">
      <c r="A14025" s="5" t="s">
        <v>135</v>
      </c>
      <c r="B14025" s="5" t="s">
        <v>266</v>
      </c>
      <c r="C14025" s="16" t="s">
        <v>260</v>
      </c>
    </row>
    <row r="14026">
      <c r="A14026" s="5" t="s">
        <v>139</v>
      </c>
      <c r="B14026" s="5" t="s">
        <v>266</v>
      </c>
      <c r="C14026" s="16" t="s">
        <v>259</v>
      </c>
    </row>
    <row r="14027">
      <c r="A14027" s="5" t="s">
        <v>249</v>
      </c>
      <c r="B14027" s="5" t="s">
        <v>266</v>
      </c>
      <c r="C14027" s="16" t="s">
        <v>260</v>
      </c>
    </row>
    <row r="14028">
      <c r="A14028" s="5" t="s">
        <v>230</v>
      </c>
      <c r="B14028" s="5" t="s">
        <v>266</v>
      </c>
      <c r="C14028" s="16" t="s">
        <v>260</v>
      </c>
    </row>
    <row r="14029">
      <c r="A14029" s="5" t="s">
        <v>77</v>
      </c>
      <c r="B14029" s="5" t="s">
        <v>266</v>
      </c>
      <c r="C14029" s="16" t="s">
        <v>260</v>
      </c>
    </row>
    <row r="14030">
      <c r="A14030" s="5" t="s">
        <v>106</v>
      </c>
      <c r="B14030" s="5" t="s">
        <v>266</v>
      </c>
      <c r="C14030" s="16" t="s">
        <v>259</v>
      </c>
    </row>
    <row r="14031">
      <c r="A14031" s="5" t="s">
        <v>116</v>
      </c>
      <c r="B14031" s="5" t="s">
        <v>266</v>
      </c>
      <c r="C14031" s="16" t="s">
        <v>260</v>
      </c>
    </row>
    <row r="14032">
      <c r="A14032" s="5" t="s">
        <v>171</v>
      </c>
      <c r="B14032" s="5" t="s">
        <v>266</v>
      </c>
      <c r="C14032" s="16" t="s">
        <v>260</v>
      </c>
    </row>
    <row r="14033">
      <c r="A14033" s="5" t="s">
        <v>208</v>
      </c>
      <c r="B14033" s="5" t="s">
        <v>266</v>
      </c>
      <c r="C14033" s="16" t="s">
        <v>259</v>
      </c>
    </row>
    <row r="14034">
      <c r="A14034" s="5" t="s">
        <v>238</v>
      </c>
      <c r="B14034" s="5" t="s">
        <v>266</v>
      </c>
      <c r="C14034" s="16" t="s">
        <v>259</v>
      </c>
    </row>
    <row r="14035">
      <c r="A14035" s="5" t="s">
        <v>248</v>
      </c>
      <c r="B14035" s="5" t="s">
        <v>266</v>
      </c>
      <c r="C14035" s="16" t="s">
        <v>260</v>
      </c>
    </row>
    <row r="14036">
      <c r="A14036" s="5" t="s">
        <v>244</v>
      </c>
      <c r="B14036" s="5" t="s">
        <v>266</v>
      </c>
      <c r="C14036" s="16" t="s">
        <v>259</v>
      </c>
    </row>
    <row r="14037">
      <c r="A14037" s="5" t="s">
        <v>116</v>
      </c>
      <c r="B14037" s="5" t="s">
        <v>266</v>
      </c>
      <c r="C14037" s="16" t="s">
        <v>260</v>
      </c>
    </row>
    <row r="14038">
      <c r="A14038" s="5" t="s">
        <v>105</v>
      </c>
      <c r="B14038" s="5" t="s">
        <v>266</v>
      </c>
      <c r="C14038" s="16" t="s">
        <v>259</v>
      </c>
    </row>
    <row r="14039">
      <c r="A14039" s="5" t="s">
        <v>99</v>
      </c>
      <c r="B14039" s="5" t="s">
        <v>266</v>
      </c>
      <c r="C14039" s="16" t="s">
        <v>260</v>
      </c>
    </row>
    <row r="14040">
      <c r="A14040" s="5" t="s">
        <v>92</v>
      </c>
      <c r="B14040" s="5" t="s">
        <v>266</v>
      </c>
      <c r="C14040" s="16" t="s">
        <v>260</v>
      </c>
    </row>
    <row r="14041">
      <c r="A14041" s="5" t="s">
        <v>236</v>
      </c>
      <c r="B14041" s="5" t="s">
        <v>266</v>
      </c>
      <c r="C14041" s="16" t="s">
        <v>259</v>
      </c>
    </row>
    <row r="14042">
      <c r="A14042" s="5" t="s">
        <v>212</v>
      </c>
      <c r="B14042" s="5" t="s">
        <v>266</v>
      </c>
      <c r="C14042" s="16" t="s">
        <v>259</v>
      </c>
    </row>
    <row r="14043">
      <c r="A14043" s="5" t="s">
        <v>247</v>
      </c>
      <c r="B14043" s="5" t="s">
        <v>266</v>
      </c>
      <c r="C14043" s="16" t="s">
        <v>259</v>
      </c>
    </row>
    <row r="14044">
      <c r="A14044" s="5" t="s">
        <v>243</v>
      </c>
      <c r="B14044" s="5" t="s">
        <v>266</v>
      </c>
      <c r="C14044" s="16" t="s">
        <v>259</v>
      </c>
    </row>
    <row r="14045">
      <c r="A14045" s="5" t="s">
        <v>235</v>
      </c>
      <c r="B14045" s="5" t="s">
        <v>266</v>
      </c>
      <c r="C14045" s="16" t="s">
        <v>260</v>
      </c>
    </row>
    <row r="14046">
      <c r="A14046" s="5" t="s">
        <v>109</v>
      </c>
      <c r="B14046" s="5" t="s">
        <v>266</v>
      </c>
      <c r="C14046" s="16" t="s">
        <v>260</v>
      </c>
    </row>
    <row r="14047">
      <c r="A14047" s="5" t="s">
        <v>82</v>
      </c>
      <c r="B14047" s="5" t="s">
        <v>266</v>
      </c>
      <c r="C14047" s="16" t="s">
        <v>260</v>
      </c>
    </row>
    <row r="14048">
      <c r="A14048" s="5" t="s">
        <v>110</v>
      </c>
      <c r="B14048" s="5" t="s">
        <v>266</v>
      </c>
      <c r="C14048" s="16" t="s">
        <v>259</v>
      </c>
    </row>
    <row r="14049">
      <c r="A14049" s="5" t="s">
        <v>246</v>
      </c>
      <c r="B14049" s="5" t="s">
        <v>266</v>
      </c>
      <c r="C14049" s="16" t="s">
        <v>260</v>
      </c>
    </row>
    <row r="14050">
      <c r="A14050" s="5" t="s">
        <v>94</v>
      </c>
      <c r="B14050" s="5" t="s">
        <v>266</v>
      </c>
      <c r="C14050" s="16" t="s">
        <v>259</v>
      </c>
    </row>
    <row r="14051">
      <c r="A14051" s="5" t="s">
        <v>152</v>
      </c>
      <c r="B14051" s="5" t="s">
        <v>266</v>
      </c>
      <c r="C14051" s="16" t="s">
        <v>259</v>
      </c>
    </row>
    <row r="14052">
      <c r="A14052" s="5" t="s">
        <v>131</v>
      </c>
      <c r="B14052" s="5" t="s">
        <v>266</v>
      </c>
      <c r="C14052" s="16" t="s">
        <v>260</v>
      </c>
    </row>
    <row r="14053">
      <c r="A14053" s="5" t="s">
        <v>137</v>
      </c>
      <c r="B14053" s="5" t="s">
        <v>266</v>
      </c>
      <c r="C14053" s="16" t="s">
        <v>260</v>
      </c>
    </row>
    <row r="14054">
      <c r="A14054" s="5" t="s">
        <v>252</v>
      </c>
      <c r="B14054" s="5" t="s">
        <v>266</v>
      </c>
      <c r="C14054" s="16" t="s">
        <v>259</v>
      </c>
    </row>
    <row r="14055">
      <c r="A14055" s="5" t="s">
        <v>86</v>
      </c>
      <c r="B14055" s="5" t="s">
        <v>266</v>
      </c>
      <c r="C14055" s="16" t="s">
        <v>259</v>
      </c>
    </row>
    <row r="14056">
      <c r="A14056" s="5" t="s">
        <v>189</v>
      </c>
      <c r="B14056" s="5" t="s">
        <v>266</v>
      </c>
      <c r="C14056" s="16" t="s">
        <v>260</v>
      </c>
    </row>
    <row r="14057">
      <c r="A14057" s="5" t="s">
        <v>58</v>
      </c>
      <c r="B14057" s="5" t="s">
        <v>266</v>
      </c>
      <c r="C14057" s="16" t="s">
        <v>259</v>
      </c>
    </row>
    <row r="14058">
      <c r="A14058" s="5" t="s">
        <v>174</v>
      </c>
      <c r="B14058" s="5" t="s">
        <v>266</v>
      </c>
      <c r="C14058" s="16" t="s">
        <v>260</v>
      </c>
    </row>
    <row r="14059">
      <c r="A14059" s="5" t="s">
        <v>147</v>
      </c>
      <c r="B14059" s="5" t="s">
        <v>266</v>
      </c>
      <c r="C14059" s="16" t="s">
        <v>260</v>
      </c>
    </row>
    <row r="14060">
      <c r="A14060" s="5" t="s">
        <v>141</v>
      </c>
      <c r="B14060" s="5" t="s">
        <v>266</v>
      </c>
      <c r="C14060" s="16" t="s">
        <v>259</v>
      </c>
    </row>
    <row r="14061">
      <c r="A14061" s="5" t="s">
        <v>156</v>
      </c>
      <c r="B14061" s="5" t="s">
        <v>266</v>
      </c>
      <c r="C14061" s="16" t="s">
        <v>260</v>
      </c>
    </row>
    <row r="14062">
      <c r="A14062" s="5" t="s">
        <v>213</v>
      </c>
      <c r="B14062" s="5" t="s">
        <v>266</v>
      </c>
      <c r="C14062" s="16" t="s">
        <v>260</v>
      </c>
    </row>
    <row r="14063">
      <c r="A14063" s="5" t="s">
        <v>170</v>
      </c>
      <c r="B14063" s="5" t="s">
        <v>266</v>
      </c>
      <c r="C14063" s="16" t="s">
        <v>260</v>
      </c>
    </row>
    <row r="14064">
      <c r="A14064" s="5" t="s">
        <v>127</v>
      </c>
      <c r="B14064" s="5" t="s">
        <v>266</v>
      </c>
      <c r="C14064" s="16" t="s">
        <v>259</v>
      </c>
    </row>
    <row r="14065">
      <c r="A14065" s="5" t="s">
        <v>136</v>
      </c>
      <c r="B14065" s="5" t="s">
        <v>266</v>
      </c>
      <c r="C14065" s="16" t="s">
        <v>259</v>
      </c>
    </row>
    <row r="14066">
      <c r="A14066" s="5" t="s">
        <v>224</v>
      </c>
      <c r="B14066" s="5" t="s">
        <v>266</v>
      </c>
      <c r="C14066" s="16" t="s">
        <v>259</v>
      </c>
    </row>
    <row r="14067">
      <c r="A14067" s="5" t="s">
        <v>119</v>
      </c>
      <c r="B14067" s="5" t="s">
        <v>266</v>
      </c>
      <c r="C14067" s="16" t="s">
        <v>260</v>
      </c>
    </row>
    <row r="14068">
      <c r="A14068" s="5" t="s">
        <v>109</v>
      </c>
      <c r="B14068" s="5" t="s">
        <v>266</v>
      </c>
      <c r="C14068" s="16" t="s">
        <v>260</v>
      </c>
    </row>
    <row r="14069">
      <c r="A14069" s="5" t="s">
        <v>170</v>
      </c>
      <c r="B14069" s="5" t="s">
        <v>266</v>
      </c>
      <c r="C14069" s="16" t="s">
        <v>259</v>
      </c>
    </row>
    <row r="14070">
      <c r="A14070" s="5" t="s">
        <v>238</v>
      </c>
      <c r="B14070" s="5" t="s">
        <v>266</v>
      </c>
      <c r="C14070" s="16" t="s">
        <v>259</v>
      </c>
    </row>
    <row r="14071">
      <c r="A14071" s="5" t="s">
        <v>121</v>
      </c>
      <c r="B14071" s="5" t="s">
        <v>266</v>
      </c>
      <c r="C14071" s="16" t="s">
        <v>259</v>
      </c>
    </row>
    <row r="14072">
      <c r="A14072" s="5" t="s">
        <v>178</v>
      </c>
      <c r="B14072" s="5" t="s">
        <v>266</v>
      </c>
      <c r="C14072" s="16" t="s">
        <v>260</v>
      </c>
    </row>
    <row r="14073">
      <c r="A14073" s="5" t="s">
        <v>42</v>
      </c>
      <c r="B14073" s="5" t="s">
        <v>266</v>
      </c>
      <c r="C14073" s="16" t="s">
        <v>259</v>
      </c>
    </row>
    <row r="14074">
      <c r="A14074" s="5" t="s">
        <v>173</v>
      </c>
      <c r="B14074" s="5" t="s">
        <v>266</v>
      </c>
      <c r="C14074" s="16" t="s">
        <v>259</v>
      </c>
    </row>
    <row r="14075">
      <c r="A14075" s="5" t="s">
        <v>243</v>
      </c>
      <c r="B14075" s="5" t="s">
        <v>266</v>
      </c>
      <c r="C14075" s="16" t="s">
        <v>260</v>
      </c>
    </row>
    <row r="14076">
      <c r="A14076" s="5" t="s">
        <v>73</v>
      </c>
      <c r="B14076" s="5" t="s">
        <v>266</v>
      </c>
      <c r="C14076" s="16" t="s">
        <v>260</v>
      </c>
    </row>
    <row r="14077">
      <c r="A14077" s="5" t="s">
        <v>180</v>
      </c>
      <c r="B14077" s="5" t="s">
        <v>266</v>
      </c>
      <c r="C14077" s="16" t="s">
        <v>259</v>
      </c>
    </row>
    <row r="14078">
      <c r="A14078" s="5" t="s">
        <v>248</v>
      </c>
      <c r="B14078" s="5" t="s">
        <v>266</v>
      </c>
      <c r="C14078" s="16" t="s">
        <v>259</v>
      </c>
    </row>
    <row r="14079">
      <c r="A14079" s="5" t="s">
        <v>250</v>
      </c>
      <c r="B14079" s="5" t="s">
        <v>266</v>
      </c>
      <c r="C14079" s="16" t="s">
        <v>259</v>
      </c>
    </row>
    <row r="14080">
      <c r="A14080" s="5" t="s">
        <v>123</v>
      </c>
      <c r="B14080" s="5" t="s">
        <v>266</v>
      </c>
      <c r="C14080" s="16" t="s">
        <v>259</v>
      </c>
    </row>
    <row r="14081">
      <c r="A14081" s="5" t="s">
        <v>148</v>
      </c>
      <c r="B14081" s="5" t="s">
        <v>266</v>
      </c>
      <c r="C14081" s="16" t="s">
        <v>259</v>
      </c>
    </row>
    <row r="14082">
      <c r="A14082" s="5" t="s">
        <v>150</v>
      </c>
      <c r="B14082" s="5" t="s">
        <v>266</v>
      </c>
      <c r="C14082" s="16" t="s">
        <v>260</v>
      </c>
    </row>
    <row r="14083">
      <c r="A14083" s="5" t="s">
        <v>247</v>
      </c>
      <c r="B14083" s="5" t="s">
        <v>266</v>
      </c>
      <c r="C14083" s="16" t="s">
        <v>260</v>
      </c>
    </row>
    <row r="14084">
      <c r="A14084" s="5" t="s">
        <v>184</v>
      </c>
      <c r="B14084" s="5" t="s">
        <v>266</v>
      </c>
      <c r="C14084" s="16" t="s">
        <v>260</v>
      </c>
    </row>
    <row r="14085">
      <c r="A14085" s="5" t="s">
        <v>146</v>
      </c>
      <c r="B14085" s="5" t="s">
        <v>266</v>
      </c>
      <c r="C14085" s="16" t="s">
        <v>259</v>
      </c>
    </row>
    <row r="14086">
      <c r="A14086" s="5" t="s">
        <v>73</v>
      </c>
      <c r="B14086" s="5" t="s">
        <v>266</v>
      </c>
      <c r="C14086" s="16" t="s">
        <v>259</v>
      </c>
    </row>
    <row r="14087">
      <c r="A14087" s="5" t="s">
        <v>222</v>
      </c>
      <c r="B14087" s="5" t="s">
        <v>266</v>
      </c>
      <c r="C14087" s="16" t="s">
        <v>259</v>
      </c>
    </row>
    <row r="14088">
      <c r="A14088" s="5" t="s">
        <v>241</v>
      </c>
      <c r="B14088" s="5" t="s">
        <v>266</v>
      </c>
      <c r="C14088" s="16" t="s">
        <v>259</v>
      </c>
    </row>
    <row r="14089">
      <c r="A14089" s="5" t="s">
        <v>167</v>
      </c>
      <c r="B14089" s="5" t="s">
        <v>266</v>
      </c>
      <c r="C14089" s="16" t="s">
        <v>259</v>
      </c>
    </row>
    <row r="14090">
      <c r="A14090" s="5" t="s">
        <v>190</v>
      </c>
      <c r="B14090" s="5" t="s">
        <v>266</v>
      </c>
      <c r="C14090" s="16" t="s">
        <v>260</v>
      </c>
    </row>
    <row r="14091">
      <c r="A14091" s="5" t="s">
        <v>100</v>
      </c>
      <c r="B14091" s="5" t="s">
        <v>266</v>
      </c>
      <c r="C14091" s="16" t="s">
        <v>259</v>
      </c>
    </row>
    <row r="14092">
      <c r="A14092" s="5" t="s">
        <v>238</v>
      </c>
      <c r="B14092" s="5" t="s">
        <v>266</v>
      </c>
      <c r="C14092" s="16" t="s">
        <v>260</v>
      </c>
    </row>
    <row r="14093">
      <c r="A14093" s="5" t="s">
        <v>133</v>
      </c>
      <c r="B14093" s="5" t="s">
        <v>266</v>
      </c>
      <c r="C14093" s="16" t="s">
        <v>260</v>
      </c>
    </row>
    <row r="14094">
      <c r="A14094" s="5" t="s">
        <v>182</v>
      </c>
      <c r="B14094" s="5" t="s">
        <v>266</v>
      </c>
      <c r="C14094" s="16" t="s">
        <v>259</v>
      </c>
    </row>
    <row r="14095">
      <c r="A14095" s="5" t="s">
        <v>144</v>
      </c>
      <c r="B14095" s="5" t="s">
        <v>266</v>
      </c>
      <c r="C14095" s="16" t="s">
        <v>259</v>
      </c>
    </row>
    <row r="14096">
      <c r="A14096" s="5" t="s">
        <v>81</v>
      </c>
      <c r="B14096" s="5" t="s">
        <v>266</v>
      </c>
      <c r="C14096" s="16" t="s">
        <v>260</v>
      </c>
    </row>
    <row r="14097">
      <c r="A14097" s="5" t="s">
        <v>82</v>
      </c>
      <c r="B14097" s="5" t="s">
        <v>266</v>
      </c>
      <c r="C14097" s="16" t="s">
        <v>259</v>
      </c>
    </row>
    <row r="14098">
      <c r="A14098" s="5" t="s">
        <v>88</v>
      </c>
      <c r="B14098" s="5" t="s">
        <v>266</v>
      </c>
      <c r="C14098" s="16" t="s">
        <v>261</v>
      </c>
    </row>
    <row r="14099">
      <c r="A14099" s="5" t="s">
        <v>146</v>
      </c>
      <c r="B14099" s="5" t="s">
        <v>266</v>
      </c>
      <c r="C14099" s="16" t="s">
        <v>259</v>
      </c>
    </row>
    <row r="14100">
      <c r="A14100" s="5" t="s">
        <v>66</v>
      </c>
      <c r="B14100" s="5" t="s">
        <v>266</v>
      </c>
      <c r="C14100" s="16" t="s">
        <v>260</v>
      </c>
    </row>
    <row r="14101">
      <c r="A14101" s="5" t="s">
        <v>192</v>
      </c>
      <c r="B14101" s="5" t="s">
        <v>266</v>
      </c>
      <c r="C14101" s="16" t="s">
        <v>260</v>
      </c>
    </row>
    <row r="14102">
      <c r="A14102" s="5" t="s">
        <v>138</v>
      </c>
      <c r="B14102" s="5" t="s">
        <v>266</v>
      </c>
      <c r="C14102" s="16" t="s">
        <v>260</v>
      </c>
    </row>
    <row r="14103">
      <c r="A14103" s="5" t="s">
        <v>74</v>
      </c>
      <c r="B14103" s="5" t="s">
        <v>266</v>
      </c>
      <c r="C14103" s="16" t="s">
        <v>260</v>
      </c>
    </row>
    <row r="14104">
      <c r="A14104" s="5" t="s">
        <v>226</v>
      </c>
      <c r="B14104" s="5" t="s">
        <v>266</v>
      </c>
      <c r="C14104" s="16" t="s">
        <v>259</v>
      </c>
    </row>
    <row r="14105">
      <c r="A14105" s="5" t="s">
        <v>183</v>
      </c>
      <c r="B14105" s="5" t="s">
        <v>266</v>
      </c>
      <c r="C14105" s="16" t="s">
        <v>259</v>
      </c>
    </row>
    <row r="14106">
      <c r="A14106" s="5" t="s">
        <v>119</v>
      </c>
      <c r="B14106" s="5" t="s">
        <v>266</v>
      </c>
      <c r="C14106" s="16" t="s">
        <v>260</v>
      </c>
    </row>
    <row r="14107">
      <c r="A14107" s="5" t="s">
        <v>185</v>
      </c>
      <c r="B14107" s="5" t="s">
        <v>266</v>
      </c>
      <c r="C14107" s="16" t="s">
        <v>259</v>
      </c>
    </row>
    <row r="14108">
      <c r="A14108" s="5" t="s">
        <v>196</v>
      </c>
      <c r="B14108" s="5" t="s">
        <v>266</v>
      </c>
      <c r="C14108" s="16" t="s">
        <v>259</v>
      </c>
    </row>
    <row r="14109">
      <c r="A14109" s="5" t="s">
        <v>100</v>
      </c>
      <c r="B14109" s="5" t="s">
        <v>266</v>
      </c>
      <c r="C14109" s="16" t="s">
        <v>259</v>
      </c>
    </row>
    <row r="14110">
      <c r="A14110" s="5" t="s">
        <v>148</v>
      </c>
      <c r="B14110" s="5" t="s">
        <v>266</v>
      </c>
      <c r="C14110" s="16" t="s">
        <v>259</v>
      </c>
    </row>
    <row r="14111">
      <c r="A14111" s="5" t="s">
        <v>50</v>
      </c>
      <c r="B14111" s="5" t="s">
        <v>266</v>
      </c>
      <c r="C14111" s="16" t="s">
        <v>260</v>
      </c>
    </row>
    <row r="14112">
      <c r="A14112" s="5" t="s">
        <v>147</v>
      </c>
      <c r="B14112" s="5" t="s">
        <v>266</v>
      </c>
      <c r="C14112" s="16" t="s">
        <v>259</v>
      </c>
    </row>
    <row r="14113">
      <c r="A14113" s="5" t="s">
        <v>162</v>
      </c>
      <c r="B14113" s="5" t="s">
        <v>266</v>
      </c>
      <c r="C14113" s="16" t="s">
        <v>260</v>
      </c>
    </row>
    <row r="14114">
      <c r="A14114" s="5" t="s">
        <v>158</v>
      </c>
      <c r="B14114" s="5" t="s">
        <v>266</v>
      </c>
      <c r="C14114" s="16" t="s">
        <v>259</v>
      </c>
    </row>
    <row r="14115">
      <c r="A14115" s="5" t="s">
        <v>240</v>
      </c>
      <c r="B14115" s="5" t="s">
        <v>266</v>
      </c>
      <c r="C14115" s="16" t="s">
        <v>259</v>
      </c>
    </row>
    <row r="14116">
      <c r="A14116" s="5" t="s">
        <v>113</v>
      </c>
      <c r="B14116" s="5" t="s">
        <v>266</v>
      </c>
      <c r="C14116" s="16" t="s">
        <v>259</v>
      </c>
    </row>
    <row r="14117">
      <c r="A14117" s="5" t="s">
        <v>202</v>
      </c>
      <c r="B14117" s="5" t="s">
        <v>266</v>
      </c>
      <c r="C14117" s="16" t="s">
        <v>259</v>
      </c>
    </row>
    <row r="14118">
      <c r="A14118" s="5" t="s">
        <v>100</v>
      </c>
      <c r="B14118" s="5" t="s">
        <v>266</v>
      </c>
      <c r="C14118" s="16" t="s">
        <v>259</v>
      </c>
    </row>
    <row r="14119">
      <c r="A14119" s="5" t="s">
        <v>152</v>
      </c>
      <c r="B14119" s="5" t="s">
        <v>266</v>
      </c>
      <c r="C14119" s="16" t="s">
        <v>260</v>
      </c>
    </row>
    <row r="14120">
      <c r="A14120" s="5" t="s">
        <v>118</v>
      </c>
      <c r="B14120" s="5" t="s">
        <v>266</v>
      </c>
      <c r="C14120" s="16" t="s">
        <v>259</v>
      </c>
    </row>
    <row r="14121">
      <c r="A14121" s="5" t="s">
        <v>73</v>
      </c>
      <c r="B14121" s="5" t="s">
        <v>266</v>
      </c>
      <c r="C14121" s="16" t="s">
        <v>259</v>
      </c>
    </row>
    <row r="14122">
      <c r="A14122" s="5" t="s">
        <v>153</v>
      </c>
      <c r="B14122" s="5" t="s">
        <v>266</v>
      </c>
      <c r="C14122" s="16" t="s">
        <v>259</v>
      </c>
    </row>
    <row r="14123">
      <c r="A14123" s="5" t="s">
        <v>120</v>
      </c>
      <c r="B14123" s="5" t="s">
        <v>266</v>
      </c>
      <c r="C14123" s="16" t="s">
        <v>260</v>
      </c>
    </row>
    <row r="14124">
      <c r="A14124" s="5" t="s">
        <v>123</v>
      </c>
      <c r="B14124" s="5" t="s">
        <v>266</v>
      </c>
      <c r="C14124" s="16" t="s">
        <v>260</v>
      </c>
    </row>
    <row r="14125">
      <c r="A14125" s="5" t="s">
        <v>162</v>
      </c>
      <c r="B14125" s="5" t="s">
        <v>266</v>
      </c>
      <c r="C14125" s="16" t="s">
        <v>260</v>
      </c>
    </row>
    <row r="14126">
      <c r="A14126" s="5" t="s">
        <v>88</v>
      </c>
      <c r="B14126" s="5" t="s">
        <v>266</v>
      </c>
      <c r="C14126" s="16" t="s">
        <v>259</v>
      </c>
    </row>
    <row r="14127">
      <c r="A14127" s="5" t="s">
        <v>185</v>
      </c>
      <c r="B14127" s="5" t="s">
        <v>266</v>
      </c>
      <c r="C14127" s="16" t="s">
        <v>260</v>
      </c>
    </row>
    <row r="14128">
      <c r="A14128" s="5" t="s">
        <v>159</v>
      </c>
      <c r="B14128" s="5" t="s">
        <v>266</v>
      </c>
      <c r="C14128" s="16" t="s">
        <v>260</v>
      </c>
    </row>
    <row r="14129">
      <c r="A14129" s="5" t="s">
        <v>246</v>
      </c>
      <c r="B14129" s="5" t="s">
        <v>266</v>
      </c>
      <c r="C14129" s="16" t="s">
        <v>260</v>
      </c>
    </row>
    <row r="14130">
      <c r="A14130" s="5" t="s">
        <v>229</v>
      </c>
      <c r="B14130" s="5" t="s">
        <v>266</v>
      </c>
      <c r="C14130" s="16" t="s">
        <v>260</v>
      </c>
    </row>
    <row r="14131">
      <c r="A14131" s="5" t="s">
        <v>50</v>
      </c>
      <c r="B14131" s="5" t="s">
        <v>266</v>
      </c>
      <c r="C14131" s="16" t="s">
        <v>260</v>
      </c>
    </row>
    <row r="14132">
      <c r="A14132" s="5" t="s">
        <v>72</v>
      </c>
      <c r="B14132" s="5" t="s">
        <v>266</v>
      </c>
      <c r="C14132" s="16" t="s">
        <v>260</v>
      </c>
    </row>
    <row r="14133">
      <c r="A14133" s="5" t="s">
        <v>90</v>
      </c>
      <c r="B14133" s="5" t="s">
        <v>266</v>
      </c>
      <c r="C14133" s="16" t="s">
        <v>259</v>
      </c>
    </row>
    <row r="14134">
      <c r="A14134" s="5" t="s">
        <v>220</v>
      </c>
      <c r="B14134" s="5" t="s">
        <v>266</v>
      </c>
      <c r="C14134" s="16" t="s">
        <v>260</v>
      </c>
    </row>
    <row r="14135">
      <c r="A14135" s="5" t="s">
        <v>240</v>
      </c>
      <c r="B14135" s="5" t="s">
        <v>266</v>
      </c>
      <c r="C14135" s="16" t="s">
        <v>260</v>
      </c>
    </row>
    <row r="14136">
      <c r="A14136" s="5" t="s">
        <v>90</v>
      </c>
      <c r="B14136" s="5" t="s">
        <v>266</v>
      </c>
      <c r="C14136" s="16" t="s">
        <v>260</v>
      </c>
    </row>
    <row r="14137">
      <c r="A14137" s="5" t="s">
        <v>150</v>
      </c>
      <c r="B14137" s="5" t="s">
        <v>266</v>
      </c>
      <c r="C14137" s="16" t="s">
        <v>259</v>
      </c>
    </row>
    <row r="14138">
      <c r="A14138" s="5" t="s">
        <v>227</v>
      </c>
      <c r="B14138" s="5" t="s">
        <v>266</v>
      </c>
      <c r="C14138" s="16" t="s">
        <v>259</v>
      </c>
    </row>
    <row r="14139">
      <c r="A14139" s="5" t="s">
        <v>234</v>
      </c>
      <c r="B14139" s="5" t="s">
        <v>266</v>
      </c>
      <c r="C14139" s="16" t="s">
        <v>260</v>
      </c>
    </row>
    <row r="14140">
      <c r="A14140" s="5" t="s">
        <v>239</v>
      </c>
      <c r="B14140" s="5" t="s">
        <v>266</v>
      </c>
      <c r="C14140" s="16" t="s">
        <v>259</v>
      </c>
    </row>
    <row r="14141">
      <c r="A14141" s="5" t="s">
        <v>236</v>
      </c>
      <c r="B14141" s="5" t="s">
        <v>266</v>
      </c>
      <c r="C14141" s="16" t="s">
        <v>260</v>
      </c>
    </row>
    <row r="14142">
      <c r="A14142" s="5" t="s">
        <v>175</v>
      </c>
      <c r="B14142" s="5" t="s">
        <v>266</v>
      </c>
      <c r="C14142" s="16" t="s">
        <v>260</v>
      </c>
    </row>
    <row r="14143">
      <c r="A14143" s="5" t="s">
        <v>207</v>
      </c>
      <c r="B14143" s="5" t="s">
        <v>266</v>
      </c>
      <c r="C14143" s="16" t="s">
        <v>260</v>
      </c>
    </row>
    <row r="14144">
      <c r="A14144" s="5" t="s">
        <v>132</v>
      </c>
      <c r="B14144" s="5" t="s">
        <v>266</v>
      </c>
      <c r="C14144" s="16" t="s">
        <v>259</v>
      </c>
    </row>
    <row r="14145">
      <c r="A14145" s="5" t="s">
        <v>182</v>
      </c>
      <c r="B14145" s="5" t="s">
        <v>266</v>
      </c>
      <c r="C14145" s="16" t="s">
        <v>260</v>
      </c>
    </row>
    <row r="14146">
      <c r="A14146" s="5" t="s">
        <v>238</v>
      </c>
      <c r="B14146" s="5" t="s">
        <v>266</v>
      </c>
      <c r="C14146" s="16" t="s">
        <v>260</v>
      </c>
    </row>
    <row r="14147">
      <c r="A14147" s="5" t="s">
        <v>73</v>
      </c>
      <c r="B14147" s="5" t="s">
        <v>266</v>
      </c>
      <c r="C14147" s="16" t="s">
        <v>259</v>
      </c>
    </row>
    <row r="14148">
      <c r="A14148" s="5" t="s">
        <v>180</v>
      </c>
      <c r="B14148" s="5" t="s">
        <v>266</v>
      </c>
      <c r="C14148" s="16" t="s">
        <v>259</v>
      </c>
    </row>
    <row r="14149">
      <c r="A14149" s="5" t="s">
        <v>227</v>
      </c>
      <c r="B14149" s="5" t="s">
        <v>266</v>
      </c>
      <c r="C14149" s="16" t="s">
        <v>259</v>
      </c>
    </row>
    <row r="14150">
      <c r="A14150" s="5" t="s">
        <v>193</v>
      </c>
      <c r="B14150" s="5" t="s">
        <v>266</v>
      </c>
      <c r="C14150" s="16" t="s">
        <v>259</v>
      </c>
    </row>
    <row r="14151">
      <c r="A14151" s="5" t="s">
        <v>186</v>
      </c>
      <c r="B14151" s="5" t="s">
        <v>266</v>
      </c>
      <c r="C14151" s="16" t="s">
        <v>259</v>
      </c>
    </row>
    <row r="14152">
      <c r="A14152" s="5" t="s">
        <v>194</v>
      </c>
      <c r="B14152" s="5" t="s">
        <v>266</v>
      </c>
      <c r="C14152" s="16" t="s">
        <v>260</v>
      </c>
    </row>
    <row r="14153">
      <c r="A14153" s="5" t="s">
        <v>123</v>
      </c>
      <c r="B14153" s="5" t="s">
        <v>266</v>
      </c>
      <c r="C14153" s="16" t="s">
        <v>260</v>
      </c>
    </row>
    <row r="14154">
      <c r="A14154" s="5" t="s">
        <v>216</v>
      </c>
      <c r="B14154" s="5" t="s">
        <v>266</v>
      </c>
      <c r="C14154" s="16" t="s">
        <v>259</v>
      </c>
    </row>
    <row r="14155">
      <c r="A14155" s="5" t="s">
        <v>204</v>
      </c>
      <c r="B14155" s="5" t="s">
        <v>266</v>
      </c>
      <c r="C14155" s="16" t="s">
        <v>260</v>
      </c>
    </row>
    <row r="14156">
      <c r="A14156" s="5" t="s">
        <v>111</v>
      </c>
      <c r="B14156" s="5" t="s">
        <v>266</v>
      </c>
      <c r="C14156" s="16" t="s">
        <v>259</v>
      </c>
    </row>
    <row r="14157">
      <c r="A14157" s="5" t="s">
        <v>178</v>
      </c>
      <c r="B14157" s="5" t="s">
        <v>266</v>
      </c>
      <c r="C14157" s="16" t="s">
        <v>260</v>
      </c>
    </row>
    <row r="14158">
      <c r="A14158" s="5" t="s">
        <v>133</v>
      </c>
      <c r="B14158" s="5" t="s">
        <v>266</v>
      </c>
      <c r="C14158" s="16" t="s">
        <v>259</v>
      </c>
    </row>
    <row r="14159">
      <c r="A14159" s="5" t="s">
        <v>234</v>
      </c>
      <c r="B14159" s="5" t="s">
        <v>266</v>
      </c>
      <c r="C14159" s="16" t="s">
        <v>260</v>
      </c>
    </row>
    <row r="14160">
      <c r="A14160" s="5" t="s">
        <v>202</v>
      </c>
      <c r="B14160" s="5" t="s">
        <v>266</v>
      </c>
      <c r="C14160" s="16" t="s">
        <v>259</v>
      </c>
    </row>
    <row r="14161">
      <c r="A14161" s="5" t="s">
        <v>106</v>
      </c>
      <c r="B14161" s="5" t="s">
        <v>266</v>
      </c>
      <c r="C14161" s="16" t="s">
        <v>260</v>
      </c>
    </row>
    <row r="14162">
      <c r="A14162" s="5" t="s">
        <v>202</v>
      </c>
      <c r="B14162" s="5" t="s">
        <v>266</v>
      </c>
      <c r="C14162" s="16" t="s">
        <v>259</v>
      </c>
    </row>
    <row r="14163">
      <c r="A14163" s="5" t="s">
        <v>243</v>
      </c>
      <c r="B14163" s="5" t="s">
        <v>266</v>
      </c>
      <c r="C14163" s="16" t="s">
        <v>259</v>
      </c>
    </row>
    <row r="14164">
      <c r="A14164" s="5" t="s">
        <v>196</v>
      </c>
      <c r="B14164" s="5" t="s">
        <v>266</v>
      </c>
      <c r="C14164" s="16" t="s">
        <v>260</v>
      </c>
    </row>
    <row r="14165">
      <c r="A14165" s="5" t="s">
        <v>60</v>
      </c>
      <c r="B14165" s="5" t="s">
        <v>266</v>
      </c>
      <c r="C14165" s="16" t="s">
        <v>260</v>
      </c>
    </row>
    <row r="14166">
      <c r="A14166" s="5" t="s">
        <v>193</v>
      </c>
      <c r="B14166" s="5" t="s">
        <v>266</v>
      </c>
      <c r="C14166" s="16" t="s">
        <v>260</v>
      </c>
    </row>
    <row r="14167">
      <c r="A14167" s="5" t="s">
        <v>131</v>
      </c>
      <c r="B14167" s="5" t="s">
        <v>266</v>
      </c>
      <c r="C14167" s="16" t="s">
        <v>259</v>
      </c>
    </row>
    <row r="14168">
      <c r="A14168" s="5" t="s">
        <v>133</v>
      </c>
      <c r="B14168" s="5" t="s">
        <v>266</v>
      </c>
      <c r="C14168" s="16" t="s">
        <v>259</v>
      </c>
    </row>
    <row r="14169">
      <c r="A14169" s="5" t="s">
        <v>191</v>
      </c>
      <c r="B14169" s="5" t="s">
        <v>266</v>
      </c>
      <c r="C14169" s="16" t="s">
        <v>259</v>
      </c>
    </row>
    <row r="14170">
      <c r="A14170" s="5" t="s">
        <v>208</v>
      </c>
      <c r="B14170" s="5" t="s">
        <v>266</v>
      </c>
      <c r="C14170" s="16" t="s">
        <v>260</v>
      </c>
    </row>
    <row r="14171">
      <c r="A14171" s="5" t="s">
        <v>122</v>
      </c>
      <c r="B14171" s="5" t="s">
        <v>266</v>
      </c>
      <c r="C14171" s="16" t="s">
        <v>259</v>
      </c>
    </row>
    <row r="14172">
      <c r="A14172" s="5" t="s">
        <v>133</v>
      </c>
      <c r="B14172" s="5" t="s">
        <v>266</v>
      </c>
      <c r="C14172" s="16" t="s">
        <v>259</v>
      </c>
    </row>
    <row r="14173">
      <c r="A14173" s="5" t="s">
        <v>112</v>
      </c>
      <c r="B14173" s="5" t="s">
        <v>266</v>
      </c>
      <c r="C14173" s="16" t="s">
        <v>259</v>
      </c>
    </row>
    <row r="14174">
      <c r="A14174" s="5" t="s">
        <v>218</v>
      </c>
      <c r="B14174" s="5" t="s">
        <v>266</v>
      </c>
      <c r="C14174" s="16" t="s">
        <v>260</v>
      </c>
    </row>
    <row r="14175">
      <c r="A14175" s="5" t="s">
        <v>117</v>
      </c>
      <c r="B14175" s="5" t="s">
        <v>266</v>
      </c>
      <c r="C14175" s="16" t="s">
        <v>260</v>
      </c>
    </row>
    <row r="14176">
      <c r="A14176" s="5" t="s">
        <v>201</v>
      </c>
      <c r="B14176" s="5" t="s">
        <v>266</v>
      </c>
      <c r="C14176" s="16" t="s">
        <v>259</v>
      </c>
    </row>
    <row r="14177">
      <c r="A14177" s="5" t="s">
        <v>160</v>
      </c>
      <c r="B14177" s="5" t="s">
        <v>266</v>
      </c>
      <c r="C14177" s="16" t="s">
        <v>260</v>
      </c>
    </row>
    <row r="14178">
      <c r="A14178" s="5" t="s">
        <v>106</v>
      </c>
      <c r="B14178" s="5" t="s">
        <v>266</v>
      </c>
      <c r="C14178" s="16" t="s">
        <v>259</v>
      </c>
    </row>
    <row r="14179">
      <c r="A14179" s="5" t="s">
        <v>161</v>
      </c>
      <c r="B14179" s="5" t="s">
        <v>266</v>
      </c>
      <c r="C14179" s="16" t="s">
        <v>260</v>
      </c>
    </row>
    <row r="14180">
      <c r="A14180" s="5" t="s">
        <v>58</v>
      </c>
      <c r="B14180" s="5" t="s">
        <v>266</v>
      </c>
      <c r="C14180" s="16" t="s">
        <v>260</v>
      </c>
    </row>
    <row r="14181">
      <c r="A14181" s="5" t="s">
        <v>242</v>
      </c>
      <c r="B14181" s="5" t="s">
        <v>266</v>
      </c>
      <c r="C14181" s="16" t="s">
        <v>261</v>
      </c>
    </row>
    <row r="14182">
      <c r="A14182" s="5" t="s">
        <v>191</v>
      </c>
      <c r="B14182" s="5" t="s">
        <v>266</v>
      </c>
      <c r="C14182" s="16" t="s">
        <v>260</v>
      </c>
    </row>
    <row r="14183">
      <c r="A14183" s="5" t="s">
        <v>135</v>
      </c>
      <c r="B14183" s="5" t="s">
        <v>266</v>
      </c>
      <c r="C14183" s="16" t="s">
        <v>259</v>
      </c>
    </row>
    <row r="14184">
      <c r="A14184" s="5" t="s">
        <v>86</v>
      </c>
      <c r="B14184" s="5" t="s">
        <v>266</v>
      </c>
      <c r="C14184" s="16" t="s">
        <v>260</v>
      </c>
    </row>
    <row r="14185">
      <c r="A14185" s="5" t="s">
        <v>179</v>
      </c>
      <c r="B14185" s="5" t="s">
        <v>266</v>
      </c>
      <c r="C14185" s="16" t="s">
        <v>260</v>
      </c>
    </row>
    <row r="14186">
      <c r="A14186" s="5" t="s">
        <v>210</v>
      </c>
      <c r="B14186" s="5" t="s">
        <v>266</v>
      </c>
      <c r="C14186" s="16" t="s">
        <v>260</v>
      </c>
    </row>
    <row r="14187">
      <c r="A14187" s="5" t="s">
        <v>190</v>
      </c>
      <c r="B14187" s="5" t="s">
        <v>266</v>
      </c>
      <c r="C14187" s="16" t="s">
        <v>259</v>
      </c>
    </row>
    <row r="14188">
      <c r="A14188" s="5" t="s">
        <v>217</v>
      </c>
      <c r="B14188" s="5" t="s">
        <v>266</v>
      </c>
      <c r="C14188" s="16" t="s">
        <v>260</v>
      </c>
    </row>
    <row r="14189">
      <c r="A14189" s="5" t="s">
        <v>156</v>
      </c>
      <c r="B14189" s="5" t="s">
        <v>266</v>
      </c>
      <c r="C14189" s="16" t="s">
        <v>259</v>
      </c>
    </row>
    <row r="14190">
      <c r="A14190" s="5" t="s">
        <v>247</v>
      </c>
      <c r="B14190" s="5" t="s">
        <v>266</v>
      </c>
      <c r="C14190" s="16" t="s">
        <v>260</v>
      </c>
    </row>
    <row r="14191">
      <c r="A14191" s="5" t="s">
        <v>179</v>
      </c>
      <c r="B14191" s="5" t="s">
        <v>266</v>
      </c>
      <c r="C14191" s="16" t="s">
        <v>259</v>
      </c>
    </row>
    <row r="14192">
      <c r="A14192" s="5" t="s">
        <v>225</v>
      </c>
      <c r="B14192" s="5" t="s">
        <v>266</v>
      </c>
      <c r="C14192" s="16" t="s">
        <v>259</v>
      </c>
    </row>
    <row r="14193">
      <c r="A14193" s="5" t="s">
        <v>155</v>
      </c>
      <c r="B14193" s="5" t="s">
        <v>266</v>
      </c>
      <c r="C14193" s="16" t="s">
        <v>259</v>
      </c>
    </row>
    <row r="14194">
      <c r="A14194" s="5" t="s">
        <v>124</v>
      </c>
      <c r="B14194" s="5" t="s">
        <v>266</v>
      </c>
      <c r="C14194" s="16" t="s">
        <v>260</v>
      </c>
    </row>
    <row r="14195">
      <c r="A14195" s="5" t="s">
        <v>90</v>
      </c>
      <c r="B14195" s="5" t="s">
        <v>266</v>
      </c>
      <c r="C14195" s="16" t="s">
        <v>260</v>
      </c>
    </row>
    <row r="14196">
      <c r="A14196" s="5" t="s">
        <v>103</v>
      </c>
      <c r="B14196" s="5" t="s">
        <v>266</v>
      </c>
      <c r="C14196" s="16" t="s">
        <v>260</v>
      </c>
    </row>
    <row r="14197">
      <c r="A14197" s="5" t="s">
        <v>174</v>
      </c>
      <c r="B14197" s="5" t="s">
        <v>266</v>
      </c>
      <c r="C14197" s="16" t="s">
        <v>259</v>
      </c>
    </row>
    <row r="14198">
      <c r="A14198" s="5" t="s">
        <v>190</v>
      </c>
      <c r="B14198" s="5" t="s">
        <v>266</v>
      </c>
      <c r="C14198" s="16" t="s">
        <v>260</v>
      </c>
    </row>
    <row r="14199">
      <c r="A14199" s="5" t="s">
        <v>111</v>
      </c>
      <c r="B14199" s="5" t="s">
        <v>266</v>
      </c>
      <c r="C14199" s="16" t="s">
        <v>259</v>
      </c>
    </row>
    <row r="14200">
      <c r="A14200" s="5" t="s">
        <v>92</v>
      </c>
      <c r="B14200" s="5" t="s">
        <v>266</v>
      </c>
      <c r="C14200" s="16" t="s">
        <v>259</v>
      </c>
    </row>
    <row r="14201">
      <c r="A14201" s="5" t="s">
        <v>109</v>
      </c>
      <c r="B14201" s="5" t="s">
        <v>266</v>
      </c>
      <c r="C14201" s="16" t="s">
        <v>259</v>
      </c>
    </row>
    <row r="14202">
      <c r="A14202" s="5" t="s">
        <v>224</v>
      </c>
      <c r="B14202" s="5" t="s">
        <v>266</v>
      </c>
      <c r="C14202" s="16" t="s">
        <v>259</v>
      </c>
    </row>
    <row r="14203">
      <c r="A14203" s="5" t="s">
        <v>145</v>
      </c>
      <c r="B14203" s="5" t="s">
        <v>266</v>
      </c>
      <c r="C14203" s="16" t="s">
        <v>260</v>
      </c>
    </row>
    <row r="14204">
      <c r="A14204" s="5" t="s">
        <v>118</v>
      </c>
      <c r="B14204" s="5" t="s">
        <v>266</v>
      </c>
      <c r="C14204" s="16" t="s">
        <v>260</v>
      </c>
    </row>
    <row r="14205">
      <c r="A14205" s="5" t="s">
        <v>145</v>
      </c>
      <c r="B14205" s="5" t="s">
        <v>266</v>
      </c>
      <c r="C14205" s="16" t="s">
        <v>259</v>
      </c>
    </row>
    <row r="14206">
      <c r="A14206" s="5" t="s">
        <v>58</v>
      </c>
      <c r="B14206" s="5" t="s">
        <v>266</v>
      </c>
      <c r="C14206" s="16" t="s">
        <v>259</v>
      </c>
    </row>
    <row r="14207">
      <c r="A14207" s="5" t="s">
        <v>50</v>
      </c>
      <c r="B14207" s="5" t="s">
        <v>266</v>
      </c>
      <c r="C14207" s="16" t="s">
        <v>259</v>
      </c>
    </row>
    <row r="14208">
      <c r="A14208" s="5" t="s">
        <v>222</v>
      </c>
      <c r="B14208" s="5" t="s">
        <v>266</v>
      </c>
      <c r="C14208" s="16" t="s">
        <v>260</v>
      </c>
    </row>
    <row r="14209">
      <c r="A14209" s="5" t="s">
        <v>141</v>
      </c>
      <c r="B14209" s="5" t="s">
        <v>266</v>
      </c>
      <c r="C14209" s="16" t="s">
        <v>259</v>
      </c>
    </row>
    <row r="14210">
      <c r="A14210" s="5" t="s">
        <v>139</v>
      </c>
      <c r="B14210" s="5" t="s">
        <v>266</v>
      </c>
      <c r="C14210" s="16" t="s">
        <v>260</v>
      </c>
    </row>
    <row r="14211">
      <c r="A14211" s="5" t="s">
        <v>180</v>
      </c>
      <c r="B14211" s="5" t="s">
        <v>266</v>
      </c>
      <c r="C14211" s="16" t="s">
        <v>260</v>
      </c>
    </row>
    <row r="14212">
      <c r="A14212" s="5" t="s">
        <v>223</v>
      </c>
      <c r="B14212" s="5" t="s">
        <v>266</v>
      </c>
      <c r="C14212" s="16" t="s">
        <v>260</v>
      </c>
    </row>
    <row r="14213">
      <c r="A14213" s="5" t="s">
        <v>213</v>
      </c>
      <c r="B14213" s="5" t="s">
        <v>266</v>
      </c>
      <c r="C14213" s="16" t="s">
        <v>260</v>
      </c>
    </row>
    <row r="14214">
      <c r="A14214" s="5" t="s">
        <v>77</v>
      </c>
      <c r="B14214" s="5" t="s">
        <v>266</v>
      </c>
      <c r="C14214" s="16" t="s">
        <v>260</v>
      </c>
    </row>
    <row r="14215">
      <c r="A14215" s="5" t="s">
        <v>246</v>
      </c>
      <c r="B14215" s="5" t="s">
        <v>266</v>
      </c>
      <c r="C14215" s="16" t="s">
        <v>259</v>
      </c>
    </row>
    <row r="14216">
      <c r="A14216" s="5" t="s">
        <v>66</v>
      </c>
      <c r="B14216" s="5" t="s">
        <v>266</v>
      </c>
      <c r="C14216" s="16" t="s">
        <v>259</v>
      </c>
    </row>
    <row r="14217">
      <c r="A14217" s="5" t="s">
        <v>185</v>
      </c>
      <c r="B14217" s="5" t="s">
        <v>266</v>
      </c>
      <c r="C14217" s="16" t="s">
        <v>259</v>
      </c>
    </row>
    <row r="14218">
      <c r="A14218" s="5" t="s">
        <v>173</v>
      </c>
      <c r="B14218" s="5" t="s">
        <v>266</v>
      </c>
      <c r="C14218" s="16" t="s">
        <v>259</v>
      </c>
    </row>
    <row r="14219">
      <c r="A14219" s="5" t="s">
        <v>223</v>
      </c>
      <c r="B14219" s="5" t="s">
        <v>266</v>
      </c>
      <c r="C14219" s="16" t="s">
        <v>260</v>
      </c>
    </row>
    <row r="14220">
      <c r="A14220" s="5" t="s">
        <v>140</v>
      </c>
      <c r="B14220" s="5" t="s">
        <v>266</v>
      </c>
      <c r="C14220" s="16" t="s">
        <v>260</v>
      </c>
    </row>
    <row r="14221">
      <c r="A14221" s="5" t="s">
        <v>96</v>
      </c>
      <c r="B14221" s="5" t="s">
        <v>266</v>
      </c>
      <c r="C14221" s="16" t="s">
        <v>259</v>
      </c>
    </row>
    <row r="14222">
      <c r="A14222" s="5" t="s">
        <v>222</v>
      </c>
      <c r="B14222" s="5" t="s">
        <v>266</v>
      </c>
      <c r="C14222" s="16" t="s">
        <v>259</v>
      </c>
    </row>
    <row r="14223">
      <c r="A14223" s="5" t="s">
        <v>72</v>
      </c>
      <c r="B14223" s="5" t="s">
        <v>266</v>
      </c>
      <c r="C14223" s="16" t="s">
        <v>260</v>
      </c>
    </row>
    <row r="14224">
      <c r="A14224" s="5" t="s">
        <v>207</v>
      </c>
      <c r="B14224" s="5" t="s">
        <v>266</v>
      </c>
      <c r="C14224" s="16" t="s">
        <v>259</v>
      </c>
    </row>
    <row r="14225">
      <c r="A14225" s="5" t="s">
        <v>175</v>
      </c>
      <c r="B14225" s="5" t="s">
        <v>266</v>
      </c>
      <c r="C14225" s="16" t="s">
        <v>260</v>
      </c>
    </row>
    <row r="14226">
      <c r="A14226" s="5" t="s">
        <v>211</v>
      </c>
      <c r="B14226" s="5" t="s">
        <v>266</v>
      </c>
      <c r="C14226" s="16" t="s">
        <v>259</v>
      </c>
    </row>
    <row r="14227">
      <c r="A14227" s="5" t="s">
        <v>243</v>
      </c>
      <c r="B14227" s="5" t="s">
        <v>266</v>
      </c>
      <c r="C14227" s="16" t="s">
        <v>259</v>
      </c>
    </row>
    <row r="14228">
      <c r="A14228" s="5" t="s">
        <v>118</v>
      </c>
      <c r="B14228" s="5" t="s">
        <v>266</v>
      </c>
      <c r="C14228" s="16" t="s">
        <v>260</v>
      </c>
    </row>
    <row r="14229">
      <c r="A14229" s="5" t="s">
        <v>230</v>
      </c>
      <c r="B14229" s="5" t="s">
        <v>266</v>
      </c>
      <c r="C14229" s="16" t="s">
        <v>259</v>
      </c>
    </row>
    <row r="14230">
      <c r="A14230" s="5" t="s">
        <v>123</v>
      </c>
      <c r="B14230" s="5" t="s">
        <v>266</v>
      </c>
      <c r="C14230" s="16" t="s">
        <v>260</v>
      </c>
    </row>
    <row r="14231">
      <c r="A14231" s="5" t="s">
        <v>165</v>
      </c>
      <c r="B14231" s="5" t="s">
        <v>266</v>
      </c>
      <c r="C14231" s="16" t="s">
        <v>260</v>
      </c>
    </row>
    <row r="14232">
      <c r="A14232" s="5" t="s">
        <v>159</v>
      </c>
      <c r="B14232" s="5" t="s">
        <v>266</v>
      </c>
      <c r="C14232" s="16" t="s">
        <v>260</v>
      </c>
    </row>
    <row r="14233">
      <c r="A14233" s="5" t="s">
        <v>152</v>
      </c>
      <c r="B14233" s="5" t="s">
        <v>266</v>
      </c>
      <c r="C14233" s="16" t="s">
        <v>259</v>
      </c>
    </row>
    <row r="14234">
      <c r="A14234" s="5" t="s">
        <v>179</v>
      </c>
      <c r="B14234" s="5" t="s">
        <v>266</v>
      </c>
      <c r="C14234" s="16" t="s">
        <v>260</v>
      </c>
    </row>
    <row r="14235">
      <c r="A14235" s="5" t="s">
        <v>192</v>
      </c>
      <c r="B14235" s="5" t="s">
        <v>266</v>
      </c>
      <c r="C14235" s="16" t="s">
        <v>259</v>
      </c>
    </row>
    <row r="14236">
      <c r="A14236" s="5" t="s">
        <v>230</v>
      </c>
      <c r="B14236" s="5" t="s">
        <v>266</v>
      </c>
      <c r="C14236" s="16" t="s">
        <v>259</v>
      </c>
    </row>
    <row r="14237">
      <c r="A14237" s="5" t="s">
        <v>218</v>
      </c>
      <c r="B14237" s="5" t="s">
        <v>266</v>
      </c>
      <c r="C14237" s="16" t="s">
        <v>259</v>
      </c>
    </row>
    <row r="14238">
      <c r="A14238" s="5" t="s">
        <v>105</v>
      </c>
      <c r="B14238" s="5" t="s">
        <v>266</v>
      </c>
      <c r="C14238" s="16" t="s">
        <v>260</v>
      </c>
    </row>
    <row r="14239">
      <c r="A14239" s="5" t="s">
        <v>192</v>
      </c>
      <c r="B14239" s="5" t="s">
        <v>266</v>
      </c>
      <c r="C14239" s="16" t="s">
        <v>259</v>
      </c>
    </row>
    <row r="14240">
      <c r="A14240" s="5" t="s">
        <v>189</v>
      </c>
      <c r="B14240" s="5" t="s">
        <v>266</v>
      </c>
      <c r="C14240" s="16" t="s">
        <v>260</v>
      </c>
    </row>
    <row r="14241">
      <c r="A14241" s="5" t="s">
        <v>144</v>
      </c>
      <c r="B14241" s="5" t="s">
        <v>266</v>
      </c>
      <c r="C14241" s="16" t="s">
        <v>259</v>
      </c>
    </row>
    <row r="14242">
      <c r="A14242" s="5" t="s">
        <v>161</v>
      </c>
      <c r="B14242" s="5" t="s">
        <v>266</v>
      </c>
      <c r="C14242" s="16" t="s">
        <v>259</v>
      </c>
    </row>
    <row r="14243">
      <c r="A14243" s="5" t="s">
        <v>178</v>
      </c>
      <c r="B14243" s="5" t="s">
        <v>266</v>
      </c>
      <c r="C14243" s="16" t="s">
        <v>259</v>
      </c>
    </row>
    <row r="14244">
      <c r="A14244" s="5" t="s">
        <v>74</v>
      </c>
      <c r="B14244" s="5" t="s">
        <v>266</v>
      </c>
      <c r="C14244" s="16" t="s">
        <v>260</v>
      </c>
    </row>
    <row r="14245">
      <c r="A14245" s="5" t="s">
        <v>97</v>
      </c>
      <c r="B14245" s="5" t="s">
        <v>266</v>
      </c>
      <c r="C14245" s="16" t="s">
        <v>259</v>
      </c>
    </row>
    <row r="14246">
      <c r="A14246" s="5" t="s">
        <v>252</v>
      </c>
      <c r="B14246" s="5" t="s">
        <v>266</v>
      </c>
      <c r="C14246" s="16" t="s">
        <v>260</v>
      </c>
    </row>
    <row r="14247">
      <c r="A14247" s="5" t="s">
        <v>206</v>
      </c>
      <c r="B14247" s="5" t="s">
        <v>266</v>
      </c>
      <c r="C14247" s="16" t="s">
        <v>260</v>
      </c>
    </row>
    <row r="14248">
      <c r="A14248" s="5" t="s">
        <v>217</v>
      </c>
      <c r="B14248" s="5" t="s">
        <v>266</v>
      </c>
      <c r="C14248" s="16" t="s">
        <v>260</v>
      </c>
    </row>
    <row r="14249">
      <c r="A14249" s="5" t="s">
        <v>112</v>
      </c>
      <c r="B14249" s="5" t="s">
        <v>266</v>
      </c>
      <c r="C14249" s="16" t="s">
        <v>259</v>
      </c>
    </row>
    <row r="14250">
      <c r="A14250" s="5" t="s">
        <v>152</v>
      </c>
      <c r="B14250" s="5" t="s">
        <v>266</v>
      </c>
      <c r="C14250" s="16" t="s">
        <v>259</v>
      </c>
    </row>
    <row r="14251">
      <c r="A14251" s="5" t="s">
        <v>240</v>
      </c>
      <c r="B14251" s="5" t="s">
        <v>266</v>
      </c>
      <c r="C14251" s="16" t="s">
        <v>259</v>
      </c>
    </row>
    <row r="14252">
      <c r="A14252" s="5" t="s">
        <v>236</v>
      </c>
      <c r="B14252" s="5" t="s">
        <v>266</v>
      </c>
      <c r="C14252" s="16" t="s">
        <v>260</v>
      </c>
    </row>
    <row r="14253">
      <c r="A14253" s="5" t="s">
        <v>130</v>
      </c>
      <c r="B14253" s="5" t="s">
        <v>266</v>
      </c>
      <c r="C14253" s="16" t="s">
        <v>259</v>
      </c>
    </row>
    <row r="14254">
      <c r="A14254" s="5" t="s">
        <v>150</v>
      </c>
      <c r="B14254" s="5" t="s">
        <v>266</v>
      </c>
      <c r="C14254" s="16" t="s">
        <v>259</v>
      </c>
    </row>
    <row r="14255">
      <c r="A14255" s="5" t="s">
        <v>232</v>
      </c>
      <c r="B14255" s="5" t="s">
        <v>266</v>
      </c>
      <c r="C14255" s="16" t="s">
        <v>260</v>
      </c>
    </row>
    <row r="14256">
      <c r="A14256" s="5" t="s">
        <v>202</v>
      </c>
      <c r="B14256" s="5" t="s">
        <v>266</v>
      </c>
      <c r="C14256" s="16" t="s">
        <v>259</v>
      </c>
    </row>
    <row r="14257">
      <c r="A14257" s="5" t="s">
        <v>166</v>
      </c>
      <c r="B14257" s="5" t="s">
        <v>266</v>
      </c>
      <c r="C14257" s="16" t="s">
        <v>259</v>
      </c>
    </row>
    <row r="14258">
      <c r="A14258" s="5" t="s">
        <v>156</v>
      </c>
      <c r="B14258" s="5" t="s">
        <v>266</v>
      </c>
      <c r="C14258" s="16" t="s">
        <v>260</v>
      </c>
    </row>
    <row r="14259">
      <c r="A14259" s="5" t="s">
        <v>153</v>
      </c>
      <c r="B14259" s="5" t="s">
        <v>266</v>
      </c>
      <c r="C14259" s="16" t="s">
        <v>260</v>
      </c>
    </row>
    <row r="14260">
      <c r="A14260" s="5" t="s">
        <v>187</v>
      </c>
      <c r="B14260" s="5" t="s">
        <v>266</v>
      </c>
      <c r="C14260" s="16" t="s">
        <v>260</v>
      </c>
    </row>
    <row r="14261">
      <c r="A14261" s="5" t="s">
        <v>137</v>
      </c>
      <c r="B14261" s="5" t="s">
        <v>266</v>
      </c>
      <c r="C14261" s="16" t="s">
        <v>260</v>
      </c>
    </row>
    <row r="14262">
      <c r="A14262" s="5" t="s">
        <v>186</v>
      </c>
      <c r="B14262" s="5" t="s">
        <v>266</v>
      </c>
      <c r="C14262" s="16" t="s">
        <v>259</v>
      </c>
    </row>
    <row r="14263">
      <c r="A14263" s="5" t="s">
        <v>150</v>
      </c>
      <c r="B14263" s="5" t="s">
        <v>266</v>
      </c>
      <c r="C14263" s="16" t="s">
        <v>260</v>
      </c>
    </row>
    <row r="14264">
      <c r="A14264" s="5" t="s">
        <v>245</v>
      </c>
      <c r="B14264" s="5" t="s">
        <v>266</v>
      </c>
      <c r="C14264" s="16" t="s">
        <v>259</v>
      </c>
    </row>
    <row r="14265">
      <c r="A14265" s="5" t="s">
        <v>124</v>
      </c>
      <c r="B14265" s="5" t="s">
        <v>266</v>
      </c>
      <c r="C14265" s="16" t="s">
        <v>260</v>
      </c>
    </row>
    <row r="14266">
      <c r="A14266" s="5" t="s">
        <v>66</v>
      </c>
      <c r="B14266" s="5" t="s">
        <v>266</v>
      </c>
      <c r="C14266" s="16" t="s">
        <v>260</v>
      </c>
    </row>
    <row r="14267">
      <c r="A14267" s="5" t="s">
        <v>199</v>
      </c>
      <c r="B14267" s="5" t="s">
        <v>266</v>
      </c>
      <c r="C14267" s="16" t="s">
        <v>259</v>
      </c>
    </row>
    <row r="14268">
      <c r="A14268" s="5" t="s">
        <v>160</v>
      </c>
      <c r="B14268" s="5" t="s">
        <v>266</v>
      </c>
      <c r="C14268" s="16" t="s">
        <v>260</v>
      </c>
    </row>
    <row r="14269">
      <c r="A14269" s="5" t="s">
        <v>139</v>
      </c>
      <c r="B14269" s="5" t="s">
        <v>266</v>
      </c>
      <c r="C14269" s="16" t="s">
        <v>259</v>
      </c>
    </row>
    <row r="14270">
      <c r="A14270" s="5" t="s">
        <v>92</v>
      </c>
      <c r="B14270" s="5" t="s">
        <v>266</v>
      </c>
      <c r="C14270" s="16" t="s">
        <v>260</v>
      </c>
    </row>
    <row r="14271">
      <c r="A14271" s="5" t="s">
        <v>88</v>
      </c>
      <c r="B14271" s="5" t="s">
        <v>266</v>
      </c>
      <c r="C14271" s="16" t="s">
        <v>259</v>
      </c>
    </row>
    <row r="14272">
      <c r="A14272" s="5" t="s">
        <v>119</v>
      </c>
      <c r="B14272" s="5" t="s">
        <v>266</v>
      </c>
      <c r="C14272" s="16" t="s">
        <v>259</v>
      </c>
    </row>
    <row r="14273">
      <c r="A14273" s="5" t="s">
        <v>119</v>
      </c>
      <c r="B14273" s="5" t="s">
        <v>266</v>
      </c>
      <c r="C14273" s="16" t="s">
        <v>259</v>
      </c>
    </row>
    <row r="14274">
      <c r="A14274" s="5" t="s">
        <v>186</v>
      </c>
      <c r="B14274" s="5" t="s">
        <v>266</v>
      </c>
      <c r="C14274" s="16" t="s">
        <v>260</v>
      </c>
    </row>
    <row r="14275">
      <c r="A14275" s="5" t="s">
        <v>175</v>
      </c>
      <c r="B14275" s="5" t="s">
        <v>266</v>
      </c>
      <c r="C14275" s="16" t="s">
        <v>260</v>
      </c>
    </row>
    <row r="14276">
      <c r="A14276" s="5" t="s">
        <v>107</v>
      </c>
      <c r="B14276" s="5" t="s">
        <v>266</v>
      </c>
      <c r="C14276" s="16" t="s">
        <v>260</v>
      </c>
    </row>
    <row r="14277">
      <c r="A14277" s="5" t="s">
        <v>150</v>
      </c>
      <c r="B14277" s="5" t="s">
        <v>266</v>
      </c>
      <c r="C14277" s="16" t="s">
        <v>260</v>
      </c>
    </row>
    <row r="14278">
      <c r="A14278" s="5" t="s">
        <v>253</v>
      </c>
      <c r="B14278" s="5" t="s">
        <v>266</v>
      </c>
      <c r="C14278" s="16" t="s">
        <v>261</v>
      </c>
    </row>
    <row r="14279">
      <c r="A14279" s="5" t="s">
        <v>238</v>
      </c>
      <c r="B14279" s="5" t="s">
        <v>266</v>
      </c>
      <c r="C14279" s="16" t="s">
        <v>259</v>
      </c>
    </row>
    <row r="14280">
      <c r="A14280" s="5" t="s">
        <v>208</v>
      </c>
      <c r="B14280" s="5" t="s">
        <v>266</v>
      </c>
      <c r="C14280" s="16" t="s">
        <v>259</v>
      </c>
    </row>
    <row r="14281">
      <c r="A14281" s="5" t="s">
        <v>223</v>
      </c>
      <c r="B14281" s="5" t="s">
        <v>266</v>
      </c>
      <c r="C14281" s="16" t="s">
        <v>259</v>
      </c>
    </row>
    <row r="14282">
      <c r="A14282" s="5" t="s">
        <v>218</v>
      </c>
      <c r="B14282" s="5" t="s">
        <v>266</v>
      </c>
      <c r="C14282" s="16" t="s">
        <v>260</v>
      </c>
    </row>
    <row r="14283">
      <c r="A14283" s="5" t="s">
        <v>175</v>
      </c>
      <c r="B14283" s="5" t="s">
        <v>266</v>
      </c>
      <c r="C14283" s="16" t="s">
        <v>260</v>
      </c>
    </row>
    <row r="14284">
      <c r="A14284" s="5" t="s">
        <v>217</v>
      </c>
      <c r="B14284" s="5" t="s">
        <v>266</v>
      </c>
      <c r="C14284" s="16" t="s">
        <v>259</v>
      </c>
    </row>
    <row r="14285">
      <c r="A14285" s="5" t="s">
        <v>170</v>
      </c>
      <c r="B14285" s="5" t="s">
        <v>266</v>
      </c>
      <c r="C14285" s="16" t="s">
        <v>259</v>
      </c>
    </row>
    <row r="14286">
      <c r="A14286" s="5" t="s">
        <v>206</v>
      </c>
      <c r="B14286" s="5" t="s">
        <v>266</v>
      </c>
      <c r="C14286" s="16" t="s">
        <v>259</v>
      </c>
    </row>
    <row r="14287">
      <c r="A14287" s="5" t="s">
        <v>244</v>
      </c>
      <c r="B14287" s="5" t="s">
        <v>266</v>
      </c>
      <c r="C14287" s="16" t="s">
        <v>259</v>
      </c>
    </row>
    <row r="14288">
      <c r="A14288" s="5" t="s">
        <v>119</v>
      </c>
      <c r="B14288" s="5" t="s">
        <v>266</v>
      </c>
      <c r="C14288" s="16" t="s">
        <v>260</v>
      </c>
    </row>
    <row r="14289">
      <c r="A14289" s="5" t="s">
        <v>203</v>
      </c>
      <c r="B14289" s="5" t="s">
        <v>266</v>
      </c>
      <c r="C14289" s="16" t="s">
        <v>259</v>
      </c>
    </row>
    <row r="14290">
      <c r="A14290" s="5" t="s">
        <v>72</v>
      </c>
      <c r="B14290" s="5" t="s">
        <v>266</v>
      </c>
      <c r="C14290" s="16" t="s">
        <v>259</v>
      </c>
    </row>
    <row r="14291">
      <c r="A14291" s="5" t="s">
        <v>209</v>
      </c>
      <c r="B14291" s="5" t="s">
        <v>266</v>
      </c>
      <c r="C14291" s="16" t="s">
        <v>259</v>
      </c>
    </row>
    <row r="14292">
      <c r="A14292" s="5" t="s">
        <v>217</v>
      </c>
      <c r="B14292" s="5" t="s">
        <v>266</v>
      </c>
      <c r="C14292" s="16" t="s">
        <v>259</v>
      </c>
    </row>
    <row r="14293">
      <c r="A14293" s="5" t="s">
        <v>211</v>
      </c>
      <c r="B14293" s="5" t="s">
        <v>266</v>
      </c>
      <c r="C14293" s="16" t="s">
        <v>259</v>
      </c>
    </row>
    <row r="14294">
      <c r="A14294" s="5" t="s">
        <v>54</v>
      </c>
      <c r="B14294" s="5" t="s">
        <v>266</v>
      </c>
      <c r="C14294" s="16" t="s">
        <v>259</v>
      </c>
    </row>
    <row r="14295">
      <c r="A14295" s="5" t="s">
        <v>247</v>
      </c>
      <c r="B14295" s="5" t="s">
        <v>266</v>
      </c>
      <c r="C14295" s="16" t="s">
        <v>259</v>
      </c>
    </row>
    <row r="14296">
      <c r="A14296" s="5" t="s">
        <v>221</v>
      </c>
      <c r="B14296" s="5" t="s">
        <v>266</v>
      </c>
      <c r="C14296" s="16" t="s">
        <v>260</v>
      </c>
    </row>
    <row r="14297">
      <c r="A14297" s="5" t="s">
        <v>194</v>
      </c>
      <c r="B14297" s="5" t="s">
        <v>266</v>
      </c>
      <c r="C14297" s="16" t="s">
        <v>260</v>
      </c>
    </row>
    <row r="14298">
      <c r="A14298" s="5" t="s">
        <v>122</v>
      </c>
      <c r="B14298" s="5" t="s">
        <v>266</v>
      </c>
      <c r="C14298" s="16" t="s">
        <v>260</v>
      </c>
    </row>
    <row r="14299">
      <c r="A14299" s="5" t="s">
        <v>192</v>
      </c>
      <c r="B14299" s="5" t="s">
        <v>266</v>
      </c>
      <c r="C14299" s="16" t="s">
        <v>259</v>
      </c>
    </row>
    <row r="14300">
      <c r="A14300" s="5" t="s">
        <v>186</v>
      </c>
      <c r="B14300" s="5" t="s">
        <v>266</v>
      </c>
      <c r="C14300" s="16" t="s">
        <v>260</v>
      </c>
    </row>
    <row r="14301">
      <c r="A14301" s="5" t="s">
        <v>156</v>
      </c>
      <c r="B14301" s="5" t="s">
        <v>266</v>
      </c>
      <c r="C14301" s="16" t="s">
        <v>260</v>
      </c>
    </row>
    <row r="14302">
      <c r="A14302" s="5" t="s">
        <v>155</v>
      </c>
      <c r="B14302" s="5" t="s">
        <v>266</v>
      </c>
      <c r="C14302" s="16" t="s">
        <v>259</v>
      </c>
    </row>
    <row r="14303">
      <c r="A14303" s="5" t="s">
        <v>165</v>
      </c>
      <c r="B14303" s="5" t="s">
        <v>266</v>
      </c>
      <c r="C14303" s="16" t="s">
        <v>259</v>
      </c>
    </row>
    <row r="14304">
      <c r="A14304" s="5" t="s">
        <v>194</v>
      </c>
      <c r="B14304" s="5" t="s">
        <v>266</v>
      </c>
      <c r="C14304" s="16" t="s">
        <v>259</v>
      </c>
    </row>
    <row r="14305">
      <c r="A14305" s="5" t="s">
        <v>221</v>
      </c>
      <c r="B14305" s="5" t="s">
        <v>266</v>
      </c>
      <c r="C14305" s="16" t="s">
        <v>259</v>
      </c>
    </row>
    <row r="14306">
      <c r="A14306" s="5" t="s">
        <v>152</v>
      </c>
      <c r="B14306" s="5" t="s">
        <v>266</v>
      </c>
      <c r="C14306" s="16" t="s">
        <v>260</v>
      </c>
    </row>
    <row r="14307">
      <c r="A14307" s="5" t="s">
        <v>193</v>
      </c>
      <c r="B14307" s="5" t="s">
        <v>266</v>
      </c>
      <c r="C14307" s="16" t="s">
        <v>260</v>
      </c>
    </row>
    <row r="14308">
      <c r="A14308" s="5" t="s">
        <v>206</v>
      </c>
      <c r="B14308" s="5" t="s">
        <v>266</v>
      </c>
      <c r="C14308" s="16" t="s">
        <v>259</v>
      </c>
    </row>
    <row r="14309">
      <c r="A14309" s="5" t="s">
        <v>134</v>
      </c>
      <c r="B14309" s="5" t="s">
        <v>266</v>
      </c>
      <c r="C14309" s="16" t="s">
        <v>260</v>
      </c>
    </row>
    <row r="14310">
      <c r="A14310" s="5" t="s">
        <v>70</v>
      </c>
      <c r="B14310" s="5" t="s">
        <v>266</v>
      </c>
      <c r="C14310" s="16" t="s">
        <v>259</v>
      </c>
    </row>
    <row r="14311">
      <c r="A14311" s="5" t="s">
        <v>86</v>
      </c>
      <c r="B14311" s="5" t="s">
        <v>266</v>
      </c>
      <c r="C14311" s="16" t="s">
        <v>259</v>
      </c>
    </row>
    <row r="14312">
      <c r="A14312" s="5" t="s">
        <v>163</v>
      </c>
      <c r="B14312" s="5" t="s">
        <v>266</v>
      </c>
      <c r="C14312" s="16" t="s">
        <v>260</v>
      </c>
    </row>
    <row r="14313">
      <c r="A14313" s="5" t="s">
        <v>175</v>
      </c>
      <c r="B14313" s="5" t="s">
        <v>266</v>
      </c>
      <c r="C14313" s="16" t="s">
        <v>260</v>
      </c>
    </row>
    <row r="14314">
      <c r="A14314" s="5" t="s">
        <v>175</v>
      </c>
      <c r="B14314" s="5" t="s">
        <v>266</v>
      </c>
      <c r="C14314" s="16" t="s">
        <v>260</v>
      </c>
    </row>
    <row r="14315">
      <c r="A14315" s="5" t="s">
        <v>232</v>
      </c>
      <c r="B14315" s="5" t="s">
        <v>266</v>
      </c>
      <c r="C14315" s="16" t="s">
        <v>260</v>
      </c>
    </row>
    <row r="14316">
      <c r="A14316" s="5" t="s">
        <v>77</v>
      </c>
      <c r="B14316" s="5" t="s">
        <v>266</v>
      </c>
      <c r="C14316" s="16" t="s">
        <v>259</v>
      </c>
    </row>
    <row r="14317">
      <c r="A14317" s="5" t="s">
        <v>138</v>
      </c>
      <c r="B14317" s="5" t="s">
        <v>266</v>
      </c>
      <c r="C14317" s="16" t="s">
        <v>259</v>
      </c>
    </row>
    <row r="14318">
      <c r="A14318" s="5" t="s">
        <v>81</v>
      </c>
      <c r="B14318" s="5" t="s">
        <v>266</v>
      </c>
      <c r="C14318" s="16" t="s">
        <v>260</v>
      </c>
    </row>
    <row r="14319">
      <c r="A14319" s="5" t="s">
        <v>239</v>
      </c>
      <c r="B14319" s="5" t="s">
        <v>266</v>
      </c>
      <c r="C14319" s="16" t="s">
        <v>259</v>
      </c>
    </row>
    <row r="14320">
      <c r="A14320" s="5" t="s">
        <v>222</v>
      </c>
      <c r="B14320" s="5" t="s">
        <v>266</v>
      </c>
      <c r="C14320" s="16" t="s">
        <v>259</v>
      </c>
    </row>
    <row r="14321">
      <c r="A14321" s="5" t="s">
        <v>163</v>
      </c>
      <c r="B14321" s="5" t="s">
        <v>266</v>
      </c>
      <c r="C14321" s="16" t="s">
        <v>259</v>
      </c>
    </row>
    <row r="14322">
      <c r="A14322" s="5" t="s">
        <v>239</v>
      </c>
      <c r="B14322" s="5" t="s">
        <v>266</v>
      </c>
      <c r="C14322" s="16" t="s">
        <v>260</v>
      </c>
    </row>
    <row r="14323">
      <c r="A14323" s="5" t="s">
        <v>125</v>
      </c>
      <c r="B14323" s="5" t="s">
        <v>266</v>
      </c>
      <c r="C14323" s="16" t="s">
        <v>260</v>
      </c>
    </row>
    <row r="14324">
      <c r="A14324" s="5" t="s">
        <v>124</v>
      </c>
      <c r="B14324" s="5" t="s">
        <v>266</v>
      </c>
      <c r="C14324" s="16" t="s">
        <v>260</v>
      </c>
    </row>
    <row r="14325">
      <c r="A14325" s="5" t="s">
        <v>54</v>
      </c>
      <c r="B14325" s="5" t="s">
        <v>266</v>
      </c>
      <c r="C14325" s="16" t="s">
        <v>260</v>
      </c>
    </row>
    <row r="14326">
      <c r="A14326" s="5" t="s">
        <v>213</v>
      </c>
      <c r="B14326" s="5" t="s">
        <v>266</v>
      </c>
      <c r="C14326" s="16" t="s">
        <v>260</v>
      </c>
    </row>
    <row r="14327">
      <c r="A14327" s="5" t="s">
        <v>132</v>
      </c>
      <c r="B14327" s="5" t="s">
        <v>266</v>
      </c>
      <c r="C14327" s="16" t="s">
        <v>259</v>
      </c>
    </row>
    <row r="14328">
      <c r="A14328" s="5" t="s">
        <v>125</v>
      </c>
      <c r="B14328" s="5" t="s">
        <v>266</v>
      </c>
      <c r="C14328" s="16" t="s">
        <v>259</v>
      </c>
    </row>
    <row r="14329">
      <c r="A14329" s="5" t="s">
        <v>245</v>
      </c>
      <c r="B14329" s="5" t="s">
        <v>266</v>
      </c>
      <c r="C14329" s="16" t="s">
        <v>260</v>
      </c>
    </row>
    <row r="14330">
      <c r="A14330" s="5" t="s">
        <v>171</v>
      </c>
      <c r="B14330" s="5" t="s">
        <v>266</v>
      </c>
      <c r="C14330" s="16" t="s">
        <v>259</v>
      </c>
    </row>
    <row r="14331">
      <c r="A14331" s="5" t="s">
        <v>239</v>
      </c>
      <c r="B14331" s="5" t="s">
        <v>266</v>
      </c>
      <c r="C14331" s="16" t="s">
        <v>259</v>
      </c>
    </row>
    <row r="14332">
      <c r="A14332" s="5" t="s">
        <v>104</v>
      </c>
      <c r="B14332" s="5" t="s">
        <v>266</v>
      </c>
      <c r="C14332" s="16" t="s">
        <v>261</v>
      </c>
    </row>
    <row r="14333">
      <c r="A14333" s="5" t="s">
        <v>133</v>
      </c>
      <c r="B14333" s="5" t="s">
        <v>266</v>
      </c>
      <c r="C14333" s="16" t="s">
        <v>259</v>
      </c>
    </row>
    <row r="14334">
      <c r="A14334" s="5" t="s">
        <v>172</v>
      </c>
      <c r="B14334" s="5" t="s">
        <v>266</v>
      </c>
      <c r="C14334" s="16" t="s">
        <v>260</v>
      </c>
    </row>
    <row r="14335">
      <c r="A14335" s="5" t="s">
        <v>183</v>
      </c>
      <c r="B14335" s="5" t="s">
        <v>266</v>
      </c>
      <c r="C14335" s="16" t="s">
        <v>259</v>
      </c>
    </row>
    <row r="14336">
      <c r="A14336" s="5" t="s">
        <v>117</v>
      </c>
      <c r="B14336" s="5" t="s">
        <v>266</v>
      </c>
      <c r="C14336" s="16" t="s">
        <v>260</v>
      </c>
    </row>
    <row r="14337">
      <c r="A14337" s="5" t="s">
        <v>120</v>
      </c>
      <c r="B14337" s="5" t="s">
        <v>266</v>
      </c>
      <c r="C14337" s="16" t="s">
        <v>259</v>
      </c>
    </row>
    <row r="14338">
      <c r="A14338" s="5" t="s">
        <v>136</v>
      </c>
      <c r="B14338" s="5" t="s">
        <v>266</v>
      </c>
      <c r="C14338" s="16" t="s">
        <v>260</v>
      </c>
    </row>
    <row r="14339">
      <c r="A14339" s="5" t="s">
        <v>217</v>
      </c>
      <c r="B14339" s="5" t="s">
        <v>266</v>
      </c>
      <c r="C14339" s="16" t="s">
        <v>259</v>
      </c>
    </row>
    <row r="14340">
      <c r="A14340" s="5" t="s">
        <v>165</v>
      </c>
      <c r="B14340" s="5" t="s">
        <v>266</v>
      </c>
      <c r="C14340" s="16" t="s">
        <v>261</v>
      </c>
    </row>
    <row r="14341">
      <c r="A14341" s="5" t="s">
        <v>115</v>
      </c>
      <c r="B14341" s="5" t="s">
        <v>266</v>
      </c>
      <c r="C14341" s="16" t="s">
        <v>260</v>
      </c>
    </row>
    <row r="14342">
      <c r="A14342" s="5" t="s">
        <v>60</v>
      </c>
      <c r="B14342" s="5" t="s">
        <v>266</v>
      </c>
      <c r="C14342" s="16" t="s">
        <v>259</v>
      </c>
    </row>
    <row r="14343">
      <c r="A14343" s="5" t="s">
        <v>209</v>
      </c>
      <c r="B14343" s="5" t="s">
        <v>266</v>
      </c>
      <c r="C14343" s="16" t="s">
        <v>259</v>
      </c>
    </row>
    <row r="14344">
      <c r="A14344" s="5" t="s">
        <v>135</v>
      </c>
      <c r="B14344" s="5" t="s">
        <v>266</v>
      </c>
      <c r="C14344" s="16" t="s">
        <v>260</v>
      </c>
    </row>
    <row r="14345">
      <c r="A14345" s="5" t="s">
        <v>221</v>
      </c>
      <c r="B14345" s="5" t="s">
        <v>266</v>
      </c>
      <c r="C14345" s="16" t="s">
        <v>260</v>
      </c>
    </row>
    <row r="14346">
      <c r="A14346" s="5" t="s">
        <v>99</v>
      </c>
      <c r="B14346" s="5" t="s">
        <v>266</v>
      </c>
      <c r="C14346" s="16" t="s">
        <v>259</v>
      </c>
    </row>
    <row r="14347">
      <c r="A14347" s="5" t="s">
        <v>125</v>
      </c>
      <c r="B14347" s="5" t="s">
        <v>266</v>
      </c>
      <c r="C14347" s="16" t="s">
        <v>260</v>
      </c>
    </row>
    <row r="14348">
      <c r="A14348" s="5" t="s">
        <v>164</v>
      </c>
      <c r="B14348" s="5" t="s">
        <v>266</v>
      </c>
      <c r="C14348" s="16" t="s">
        <v>259</v>
      </c>
    </row>
    <row r="14349">
      <c r="A14349" s="5" t="s">
        <v>118</v>
      </c>
      <c r="B14349" s="5" t="s">
        <v>266</v>
      </c>
      <c r="C14349" s="16" t="s">
        <v>260</v>
      </c>
    </row>
    <row r="14350">
      <c r="A14350" s="5" t="s">
        <v>241</v>
      </c>
      <c r="B14350" s="5" t="s">
        <v>266</v>
      </c>
      <c r="C14350" s="16" t="s">
        <v>259</v>
      </c>
    </row>
    <row r="14351">
      <c r="A14351" s="5" t="s">
        <v>227</v>
      </c>
      <c r="B14351" s="5" t="s">
        <v>266</v>
      </c>
      <c r="C14351" s="16" t="s">
        <v>260</v>
      </c>
    </row>
    <row r="14352">
      <c r="A14352" s="5" t="s">
        <v>217</v>
      </c>
      <c r="B14352" s="5" t="s">
        <v>266</v>
      </c>
      <c r="C14352" s="16" t="s">
        <v>260</v>
      </c>
    </row>
    <row r="14353">
      <c r="A14353" s="5" t="s">
        <v>152</v>
      </c>
      <c r="B14353" s="5" t="s">
        <v>266</v>
      </c>
      <c r="C14353" s="16" t="s">
        <v>260</v>
      </c>
    </row>
    <row r="14354">
      <c r="A14354" s="5" t="s">
        <v>176</v>
      </c>
      <c r="B14354" s="5" t="s">
        <v>266</v>
      </c>
      <c r="C14354" s="16" t="s">
        <v>259</v>
      </c>
    </row>
    <row r="14355">
      <c r="A14355" s="5" t="s">
        <v>139</v>
      </c>
      <c r="B14355" s="5" t="s">
        <v>266</v>
      </c>
      <c r="C14355" s="16" t="s">
        <v>259</v>
      </c>
    </row>
    <row r="14356">
      <c r="A14356" s="5" t="s">
        <v>210</v>
      </c>
      <c r="B14356" s="5" t="s">
        <v>266</v>
      </c>
      <c r="C14356" s="16" t="s">
        <v>259</v>
      </c>
    </row>
    <row r="14357">
      <c r="A14357" s="5" t="s">
        <v>114</v>
      </c>
      <c r="B14357" s="5" t="s">
        <v>266</v>
      </c>
      <c r="C14357" s="16" t="s">
        <v>259</v>
      </c>
    </row>
    <row r="14358">
      <c r="A14358" s="5" t="s">
        <v>183</v>
      </c>
      <c r="B14358" s="5" t="s">
        <v>266</v>
      </c>
      <c r="C14358" s="16" t="s">
        <v>260</v>
      </c>
    </row>
    <row r="14359">
      <c r="A14359" s="5" t="s">
        <v>175</v>
      </c>
      <c r="B14359" s="5" t="s">
        <v>266</v>
      </c>
      <c r="C14359" s="16" t="s">
        <v>260</v>
      </c>
    </row>
    <row r="14360">
      <c r="A14360" s="5" t="s">
        <v>239</v>
      </c>
      <c r="B14360" s="5" t="s">
        <v>266</v>
      </c>
      <c r="C14360" s="16" t="s">
        <v>259</v>
      </c>
    </row>
    <row r="14361">
      <c r="A14361" s="5" t="s">
        <v>197</v>
      </c>
      <c r="B14361" s="5" t="s">
        <v>266</v>
      </c>
      <c r="C14361" s="16" t="s">
        <v>259</v>
      </c>
    </row>
    <row r="14362">
      <c r="A14362" s="5" t="s">
        <v>88</v>
      </c>
      <c r="B14362" s="5" t="s">
        <v>266</v>
      </c>
      <c r="C14362" s="16" t="s">
        <v>259</v>
      </c>
    </row>
    <row r="14363">
      <c r="A14363" s="5" t="s">
        <v>197</v>
      </c>
      <c r="B14363" s="5" t="s">
        <v>266</v>
      </c>
      <c r="C14363" s="16" t="s">
        <v>259</v>
      </c>
    </row>
    <row r="14364">
      <c r="A14364" s="5" t="s">
        <v>221</v>
      </c>
      <c r="B14364" s="5" t="s">
        <v>266</v>
      </c>
      <c r="C14364" s="16" t="s">
        <v>260</v>
      </c>
    </row>
    <row r="14365">
      <c r="A14365" s="5" t="s">
        <v>97</v>
      </c>
      <c r="B14365" s="5" t="s">
        <v>266</v>
      </c>
      <c r="C14365" s="16" t="s">
        <v>260</v>
      </c>
    </row>
    <row r="14366">
      <c r="A14366" s="5" t="s">
        <v>234</v>
      </c>
      <c r="B14366" s="5" t="s">
        <v>266</v>
      </c>
      <c r="C14366" s="16" t="s">
        <v>260</v>
      </c>
    </row>
    <row r="14367">
      <c r="A14367" s="5" t="s">
        <v>159</v>
      </c>
      <c r="B14367" s="5" t="s">
        <v>266</v>
      </c>
      <c r="C14367" s="16" t="s">
        <v>260</v>
      </c>
    </row>
    <row r="14368">
      <c r="A14368" s="5" t="s">
        <v>120</v>
      </c>
      <c r="B14368" s="5" t="s">
        <v>266</v>
      </c>
      <c r="C14368" s="16" t="s">
        <v>260</v>
      </c>
    </row>
    <row r="14369">
      <c r="A14369" s="5" t="s">
        <v>86</v>
      </c>
      <c r="B14369" s="5" t="s">
        <v>266</v>
      </c>
      <c r="C14369" s="16" t="s">
        <v>259</v>
      </c>
    </row>
    <row r="14370">
      <c r="A14370" s="5" t="s">
        <v>106</v>
      </c>
      <c r="B14370" s="5" t="s">
        <v>266</v>
      </c>
      <c r="C14370" s="16" t="s">
        <v>260</v>
      </c>
    </row>
    <row r="14371">
      <c r="A14371" s="5" t="s">
        <v>249</v>
      </c>
      <c r="B14371" s="5" t="s">
        <v>266</v>
      </c>
      <c r="C14371" s="16" t="s">
        <v>259</v>
      </c>
    </row>
    <row r="14372">
      <c r="A14372" s="5" t="s">
        <v>137</v>
      </c>
      <c r="B14372" s="5" t="s">
        <v>266</v>
      </c>
      <c r="C14372" s="16" t="s">
        <v>260</v>
      </c>
    </row>
    <row r="14373">
      <c r="A14373" s="5" t="s">
        <v>72</v>
      </c>
      <c r="B14373" s="5" t="s">
        <v>266</v>
      </c>
      <c r="C14373" s="16" t="s">
        <v>259</v>
      </c>
    </row>
    <row r="14374">
      <c r="A14374" s="5" t="s">
        <v>137</v>
      </c>
      <c r="B14374" s="5" t="s">
        <v>266</v>
      </c>
      <c r="C14374" s="16" t="s">
        <v>260</v>
      </c>
    </row>
    <row r="14375">
      <c r="A14375" s="5" t="s">
        <v>168</v>
      </c>
      <c r="B14375" s="5" t="s">
        <v>266</v>
      </c>
      <c r="C14375" s="16" t="s">
        <v>260</v>
      </c>
    </row>
    <row r="14376">
      <c r="A14376" s="5" t="s">
        <v>148</v>
      </c>
      <c r="B14376" s="5" t="s">
        <v>266</v>
      </c>
      <c r="C14376" s="16" t="s">
        <v>259</v>
      </c>
    </row>
    <row r="14377">
      <c r="A14377" s="5" t="s">
        <v>232</v>
      </c>
      <c r="B14377" s="5" t="s">
        <v>266</v>
      </c>
      <c r="C14377" s="16" t="s">
        <v>260</v>
      </c>
    </row>
    <row r="14378">
      <c r="A14378" s="5" t="s">
        <v>194</v>
      </c>
      <c r="B14378" s="5" t="s">
        <v>266</v>
      </c>
      <c r="C14378" s="16" t="s">
        <v>259</v>
      </c>
    </row>
    <row r="14379">
      <c r="A14379" s="5" t="s">
        <v>119</v>
      </c>
      <c r="B14379" s="5" t="s">
        <v>266</v>
      </c>
      <c r="C14379" s="16" t="s">
        <v>260</v>
      </c>
    </row>
    <row r="14380">
      <c r="A14380" s="5" t="s">
        <v>207</v>
      </c>
      <c r="B14380" s="5" t="s">
        <v>266</v>
      </c>
      <c r="C14380" s="16" t="s">
        <v>260</v>
      </c>
    </row>
    <row r="14381">
      <c r="A14381" s="5" t="s">
        <v>180</v>
      </c>
      <c r="B14381" s="5" t="s">
        <v>266</v>
      </c>
      <c r="C14381" s="16" t="s">
        <v>260</v>
      </c>
    </row>
    <row r="14382">
      <c r="A14382" s="5" t="s">
        <v>102</v>
      </c>
      <c r="B14382" s="5" t="s">
        <v>266</v>
      </c>
      <c r="C14382" s="16" t="s">
        <v>259</v>
      </c>
    </row>
    <row r="14383">
      <c r="A14383" s="5" t="s">
        <v>213</v>
      </c>
      <c r="B14383" s="5" t="s">
        <v>266</v>
      </c>
      <c r="C14383" s="16" t="s">
        <v>259</v>
      </c>
    </row>
    <row r="14384">
      <c r="A14384" s="5" t="s">
        <v>88</v>
      </c>
      <c r="B14384" s="5" t="s">
        <v>266</v>
      </c>
      <c r="C14384" s="16" t="s">
        <v>260</v>
      </c>
    </row>
    <row r="14385">
      <c r="A14385" s="5" t="s">
        <v>149</v>
      </c>
      <c r="B14385" s="5" t="s">
        <v>266</v>
      </c>
      <c r="C14385" s="16" t="s">
        <v>259</v>
      </c>
    </row>
    <row r="14386">
      <c r="A14386" s="5" t="s">
        <v>226</v>
      </c>
      <c r="B14386" s="5" t="s">
        <v>266</v>
      </c>
      <c r="C14386" s="16" t="s">
        <v>260</v>
      </c>
    </row>
    <row r="14387">
      <c r="A14387" s="5" t="s">
        <v>130</v>
      </c>
      <c r="B14387" s="5" t="s">
        <v>266</v>
      </c>
      <c r="C14387" s="16" t="s">
        <v>259</v>
      </c>
    </row>
    <row r="14388">
      <c r="A14388" s="5" t="s">
        <v>229</v>
      </c>
      <c r="B14388" s="5" t="s">
        <v>266</v>
      </c>
      <c r="C14388" s="16" t="s">
        <v>259</v>
      </c>
    </row>
    <row r="14389">
      <c r="A14389" s="5" t="s">
        <v>90</v>
      </c>
      <c r="B14389" s="5" t="s">
        <v>266</v>
      </c>
      <c r="C14389" s="16" t="s">
        <v>259</v>
      </c>
    </row>
    <row r="14390">
      <c r="A14390" s="5" t="s">
        <v>101</v>
      </c>
      <c r="B14390" s="5" t="s">
        <v>266</v>
      </c>
      <c r="C14390" s="16" t="s">
        <v>259</v>
      </c>
    </row>
    <row r="14391">
      <c r="A14391" s="5" t="s">
        <v>63</v>
      </c>
      <c r="B14391" s="5" t="s">
        <v>266</v>
      </c>
      <c r="C14391" s="16" t="s">
        <v>259</v>
      </c>
    </row>
    <row r="14392">
      <c r="A14392" s="5" t="s">
        <v>175</v>
      </c>
      <c r="B14392" s="5" t="s">
        <v>266</v>
      </c>
      <c r="C14392" s="16" t="s">
        <v>259</v>
      </c>
    </row>
    <row r="14393">
      <c r="A14393" s="5" t="s">
        <v>97</v>
      </c>
      <c r="B14393" s="5" t="s">
        <v>266</v>
      </c>
      <c r="C14393" s="16" t="s">
        <v>260</v>
      </c>
    </row>
    <row r="14394">
      <c r="A14394" s="5" t="s">
        <v>166</v>
      </c>
      <c r="B14394" s="5" t="s">
        <v>266</v>
      </c>
      <c r="C14394" s="16" t="s">
        <v>260</v>
      </c>
    </row>
    <row r="14395">
      <c r="A14395" s="5" t="s">
        <v>175</v>
      </c>
      <c r="B14395" s="5" t="s">
        <v>266</v>
      </c>
      <c r="C14395" s="16" t="s">
        <v>259</v>
      </c>
    </row>
    <row r="14396">
      <c r="A14396" s="5" t="s">
        <v>84</v>
      </c>
      <c r="B14396" s="5" t="s">
        <v>266</v>
      </c>
      <c r="C14396" s="16" t="s">
        <v>259</v>
      </c>
    </row>
    <row r="14397">
      <c r="A14397" s="5" t="s">
        <v>154</v>
      </c>
      <c r="B14397" s="5" t="s">
        <v>266</v>
      </c>
      <c r="C14397" s="16" t="s">
        <v>260</v>
      </c>
    </row>
    <row r="14398">
      <c r="A14398" s="5" t="s">
        <v>202</v>
      </c>
      <c r="B14398" s="5" t="s">
        <v>266</v>
      </c>
      <c r="C14398" s="16" t="s">
        <v>259</v>
      </c>
    </row>
    <row r="14399">
      <c r="A14399" s="5" t="s">
        <v>168</v>
      </c>
      <c r="B14399" s="5" t="s">
        <v>266</v>
      </c>
      <c r="C14399" s="16" t="s">
        <v>260</v>
      </c>
    </row>
    <row r="14400">
      <c r="A14400" s="5" t="s">
        <v>156</v>
      </c>
      <c r="B14400" s="5" t="s">
        <v>266</v>
      </c>
      <c r="C14400" s="16" t="s">
        <v>260</v>
      </c>
    </row>
    <row r="14401">
      <c r="A14401" s="5" t="s">
        <v>94</v>
      </c>
      <c r="B14401" s="5" t="s">
        <v>266</v>
      </c>
      <c r="C14401" s="16" t="s">
        <v>259</v>
      </c>
    </row>
    <row r="14402">
      <c r="A14402" s="5" t="s">
        <v>179</v>
      </c>
      <c r="B14402" s="5" t="s">
        <v>266</v>
      </c>
      <c r="C14402" s="16" t="s">
        <v>259</v>
      </c>
    </row>
    <row r="14403">
      <c r="A14403" s="5" t="s">
        <v>247</v>
      </c>
      <c r="B14403" s="5" t="s">
        <v>266</v>
      </c>
      <c r="C14403" s="16" t="s">
        <v>260</v>
      </c>
    </row>
    <row r="14404">
      <c r="A14404" s="5" t="s">
        <v>182</v>
      </c>
      <c r="B14404" s="5" t="s">
        <v>266</v>
      </c>
      <c r="C14404" s="16" t="s">
        <v>259</v>
      </c>
    </row>
    <row r="14405">
      <c r="A14405" s="5" t="s">
        <v>184</v>
      </c>
      <c r="B14405" s="5" t="s">
        <v>266</v>
      </c>
      <c r="C14405" s="16" t="s">
        <v>259</v>
      </c>
    </row>
    <row r="14406">
      <c r="A14406" s="5" t="s">
        <v>185</v>
      </c>
      <c r="B14406" s="5" t="s">
        <v>266</v>
      </c>
      <c r="C14406" s="16" t="s">
        <v>259</v>
      </c>
    </row>
    <row r="14407">
      <c r="A14407" s="5" t="s">
        <v>202</v>
      </c>
      <c r="B14407" s="5" t="s">
        <v>266</v>
      </c>
      <c r="C14407" s="16" t="s">
        <v>259</v>
      </c>
    </row>
    <row r="14408">
      <c r="A14408" s="5" t="s">
        <v>194</v>
      </c>
      <c r="B14408" s="5" t="s">
        <v>266</v>
      </c>
      <c r="C14408" s="16" t="s">
        <v>259</v>
      </c>
    </row>
    <row r="14409">
      <c r="A14409" s="5" t="s">
        <v>103</v>
      </c>
      <c r="B14409" s="5" t="s">
        <v>266</v>
      </c>
      <c r="C14409" s="16" t="s">
        <v>259</v>
      </c>
    </row>
    <row r="14410">
      <c r="A14410" s="5" t="s">
        <v>74</v>
      </c>
      <c r="B14410" s="5" t="s">
        <v>266</v>
      </c>
      <c r="C14410" s="16" t="s">
        <v>259</v>
      </c>
    </row>
    <row r="14411">
      <c r="A14411" s="5" t="s">
        <v>231</v>
      </c>
      <c r="B14411" s="5" t="s">
        <v>266</v>
      </c>
      <c r="C14411" s="16" t="s">
        <v>259</v>
      </c>
    </row>
    <row r="14412">
      <c r="A14412" s="5" t="s">
        <v>207</v>
      </c>
      <c r="B14412" s="5" t="s">
        <v>266</v>
      </c>
      <c r="C14412" s="16" t="s">
        <v>260</v>
      </c>
    </row>
    <row r="14413">
      <c r="A14413" s="5" t="s">
        <v>137</v>
      </c>
      <c r="B14413" s="5" t="s">
        <v>266</v>
      </c>
      <c r="C14413" s="16" t="s">
        <v>259</v>
      </c>
    </row>
    <row r="14414">
      <c r="A14414" s="5" t="s">
        <v>221</v>
      </c>
      <c r="B14414" s="5" t="s">
        <v>266</v>
      </c>
      <c r="C14414" s="16" t="s">
        <v>259</v>
      </c>
    </row>
    <row r="14415">
      <c r="A14415" s="5" t="s">
        <v>139</v>
      </c>
      <c r="B14415" s="5" t="s">
        <v>266</v>
      </c>
      <c r="C14415" s="16" t="s">
        <v>259</v>
      </c>
    </row>
    <row r="14416">
      <c r="A14416" s="5" t="s">
        <v>119</v>
      </c>
      <c r="B14416" s="5" t="s">
        <v>266</v>
      </c>
      <c r="C14416" s="16" t="s">
        <v>259</v>
      </c>
    </row>
    <row r="14417">
      <c r="A14417" s="5" t="s">
        <v>222</v>
      </c>
      <c r="B14417" s="5" t="s">
        <v>266</v>
      </c>
      <c r="C14417" s="16" t="s">
        <v>259</v>
      </c>
    </row>
    <row r="14418">
      <c r="A14418" s="5" t="s">
        <v>206</v>
      </c>
      <c r="B14418" s="5" t="s">
        <v>266</v>
      </c>
      <c r="C14418" s="16" t="s">
        <v>259</v>
      </c>
    </row>
    <row r="14419">
      <c r="A14419" s="5" t="s">
        <v>86</v>
      </c>
      <c r="B14419" s="5" t="s">
        <v>266</v>
      </c>
      <c r="C14419" s="16" t="s">
        <v>259</v>
      </c>
    </row>
    <row r="14420">
      <c r="A14420" s="5" t="s">
        <v>139</v>
      </c>
      <c r="B14420" s="5" t="s">
        <v>266</v>
      </c>
      <c r="C14420" s="16" t="s">
        <v>260</v>
      </c>
    </row>
    <row r="14421">
      <c r="A14421" s="5" t="s">
        <v>158</v>
      </c>
      <c r="B14421" s="5" t="s">
        <v>266</v>
      </c>
      <c r="C14421" s="16" t="s">
        <v>259</v>
      </c>
    </row>
    <row r="14422">
      <c r="A14422" s="5" t="s">
        <v>168</v>
      </c>
      <c r="B14422" s="5" t="s">
        <v>266</v>
      </c>
      <c r="C14422" s="16" t="s">
        <v>259</v>
      </c>
    </row>
    <row r="14423">
      <c r="A14423" s="5" t="s">
        <v>123</v>
      </c>
      <c r="B14423" s="5" t="s">
        <v>266</v>
      </c>
      <c r="C14423" s="16" t="s">
        <v>259</v>
      </c>
    </row>
    <row r="14424">
      <c r="A14424" s="5" t="s">
        <v>215</v>
      </c>
      <c r="B14424" s="5" t="s">
        <v>266</v>
      </c>
      <c r="C14424" s="16" t="s">
        <v>260</v>
      </c>
    </row>
    <row r="14425">
      <c r="A14425" s="5" t="s">
        <v>225</v>
      </c>
      <c r="B14425" s="5" t="s">
        <v>266</v>
      </c>
      <c r="C14425" s="16" t="s">
        <v>260</v>
      </c>
    </row>
    <row r="14426">
      <c r="A14426" s="5" t="s">
        <v>176</v>
      </c>
      <c r="B14426" s="5" t="s">
        <v>266</v>
      </c>
      <c r="C14426" s="16" t="s">
        <v>259</v>
      </c>
    </row>
    <row r="14427">
      <c r="A14427" s="5" t="s">
        <v>182</v>
      </c>
      <c r="B14427" s="5" t="s">
        <v>266</v>
      </c>
      <c r="C14427" s="16" t="s">
        <v>259</v>
      </c>
    </row>
    <row r="14428">
      <c r="A14428" s="5" t="s">
        <v>248</v>
      </c>
      <c r="B14428" s="5" t="s">
        <v>266</v>
      </c>
      <c r="C14428" s="16" t="s">
        <v>259</v>
      </c>
    </row>
    <row r="14429">
      <c r="A14429" s="5" t="s">
        <v>211</v>
      </c>
      <c r="B14429" s="5" t="s">
        <v>266</v>
      </c>
      <c r="C14429" s="16" t="s">
        <v>260</v>
      </c>
    </row>
    <row r="14430">
      <c r="A14430" s="5" t="s">
        <v>210</v>
      </c>
      <c r="B14430" s="5" t="s">
        <v>266</v>
      </c>
      <c r="C14430" s="16" t="s">
        <v>259</v>
      </c>
    </row>
    <row r="14431">
      <c r="A14431" s="5" t="s">
        <v>214</v>
      </c>
      <c r="B14431" s="5" t="s">
        <v>266</v>
      </c>
      <c r="C14431" s="16" t="s">
        <v>259</v>
      </c>
    </row>
    <row r="14432">
      <c r="A14432" s="5" t="s">
        <v>147</v>
      </c>
      <c r="B14432" s="5" t="s">
        <v>266</v>
      </c>
      <c r="C14432" s="16" t="s">
        <v>261</v>
      </c>
    </row>
    <row r="14433">
      <c r="A14433" s="5" t="s">
        <v>70</v>
      </c>
      <c r="B14433" s="5" t="s">
        <v>266</v>
      </c>
      <c r="C14433" s="16" t="s">
        <v>260</v>
      </c>
    </row>
    <row r="14434">
      <c r="A14434" s="5" t="s">
        <v>214</v>
      </c>
      <c r="B14434" s="5" t="s">
        <v>266</v>
      </c>
      <c r="C14434" s="16" t="s">
        <v>260</v>
      </c>
    </row>
    <row r="14435">
      <c r="A14435" s="5" t="s">
        <v>141</v>
      </c>
      <c r="B14435" s="5" t="s">
        <v>266</v>
      </c>
      <c r="C14435" s="16" t="s">
        <v>259</v>
      </c>
    </row>
    <row r="14436">
      <c r="A14436" s="5" t="s">
        <v>238</v>
      </c>
      <c r="B14436" s="5" t="s">
        <v>266</v>
      </c>
      <c r="C14436" s="16" t="s">
        <v>260</v>
      </c>
    </row>
    <row r="14437">
      <c r="A14437" s="5" t="s">
        <v>167</v>
      </c>
      <c r="B14437" s="5" t="s">
        <v>266</v>
      </c>
      <c r="C14437" s="16" t="s">
        <v>260</v>
      </c>
    </row>
    <row r="14438">
      <c r="A14438" s="5" t="s">
        <v>163</v>
      </c>
      <c r="B14438" s="5" t="s">
        <v>266</v>
      </c>
      <c r="C14438" s="16" t="s">
        <v>259</v>
      </c>
    </row>
    <row r="14439">
      <c r="A14439" s="5" t="s">
        <v>141</v>
      </c>
      <c r="B14439" s="5" t="s">
        <v>266</v>
      </c>
      <c r="C14439" s="16" t="s">
        <v>260</v>
      </c>
    </row>
    <row r="14440">
      <c r="A14440" s="5" t="s">
        <v>173</v>
      </c>
      <c r="B14440" s="5" t="s">
        <v>266</v>
      </c>
      <c r="C14440" s="16" t="s">
        <v>259</v>
      </c>
    </row>
    <row r="14441">
      <c r="A14441" s="5" t="s">
        <v>119</v>
      </c>
      <c r="B14441" s="5" t="s">
        <v>266</v>
      </c>
      <c r="C14441" s="16" t="s">
        <v>259</v>
      </c>
    </row>
    <row r="14442">
      <c r="A14442" s="5" t="s">
        <v>115</v>
      </c>
      <c r="B14442" s="5" t="s">
        <v>266</v>
      </c>
      <c r="C14442" s="16" t="s">
        <v>259</v>
      </c>
    </row>
    <row r="14443">
      <c r="A14443" s="5" t="s">
        <v>154</v>
      </c>
      <c r="B14443" s="5" t="s">
        <v>266</v>
      </c>
      <c r="C14443" s="16" t="s">
        <v>260</v>
      </c>
    </row>
    <row r="14444">
      <c r="A14444" s="5" t="s">
        <v>103</v>
      </c>
      <c r="B14444" s="5" t="s">
        <v>266</v>
      </c>
      <c r="C14444" s="16" t="s">
        <v>259</v>
      </c>
    </row>
    <row r="14445">
      <c r="A14445" s="5" t="s">
        <v>223</v>
      </c>
      <c r="B14445" s="5" t="s">
        <v>266</v>
      </c>
      <c r="C14445" s="16" t="s">
        <v>260</v>
      </c>
    </row>
    <row r="14446">
      <c r="A14446" s="5" t="s">
        <v>241</v>
      </c>
      <c r="B14446" s="5" t="s">
        <v>266</v>
      </c>
      <c r="C14446" s="16" t="s">
        <v>259</v>
      </c>
    </row>
    <row r="14447">
      <c r="A14447" s="5" t="s">
        <v>142</v>
      </c>
      <c r="B14447" s="5" t="s">
        <v>266</v>
      </c>
      <c r="C14447" s="16" t="s">
        <v>259</v>
      </c>
    </row>
    <row r="14448">
      <c r="A14448" s="5" t="s">
        <v>215</v>
      </c>
      <c r="B14448" s="5" t="s">
        <v>266</v>
      </c>
      <c r="C14448" s="16" t="s">
        <v>259</v>
      </c>
    </row>
    <row r="14449">
      <c r="A14449" s="5" t="s">
        <v>42</v>
      </c>
      <c r="B14449" s="5" t="s">
        <v>266</v>
      </c>
      <c r="C14449" s="16" t="s">
        <v>260</v>
      </c>
    </row>
    <row r="14450">
      <c r="A14450" s="5" t="s">
        <v>130</v>
      </c>
      <c r="B14450" s="5" t="s">
        <v>266</v>
      </c>
      <c r="C14450" s="16" t="s">
        <v>260</v>
      </c>
    </row>
    <row r="14451">
      <c r="A14451" s="5" t="s">
        <v>152</v>
      </c>
      <c r="B14451" s="5" t="s">
        <v>266</v>
      </c>
      <c r="C14451" s="16" t="s">
        <v>259</v>
      </c>
    </row>
    <row r="14452">
      <c r="A14452" s="5" t="s">
        <v>187</v>
      </c>
      <c r="B14452" s="5" t="s">
        <v>266</v>
      </c>
      <c r="C14452" s="16" t="s">
        <v>260</v>
      </c>
    </row>
    <row r="14453">
      <c r="A14453" s="5" t="s">
        <v>150</v>
      </c>
      <c r="B14453" s="5" t="s">
        <v>266</v>
      </c>
      <c r="C14453" s="16" t="s">
        <v>259</v>
      </c>
    </row>
    <row r="14454">
      <c r="A14454" s="5" t="s">
        <v>54</v>
      </c>
      <c r="B14454" s="5" t="s">
        <v>266</v>
      </c>
      <c r="C14454" s="16" t="s">
        <v>259</v>
      </c>
    </row>
    <row r="14455">
      <c r="A14455" s="5" t="s">
        <v>174</v>
      </c>
      <c r="B14455" s="5" t="s">
        <v>266</v>
      </c>
      <c r="C14455" s="16" t="s">
        <v>260</v>
      </c>
    </row>
    <row r="14456">
      <c r="A14456" s="5" t="s">
        <v>114</v>
      </c>
      <c r="B14456" s="5" t="s">
        <v>266</v>
      </c>
      <c r="C14456" s="16" t="s">
        <v>259</v>
      </c>
    </row>
    <row r="14457">
      <c r="A14457" s="5" t="s">
        <v>221</v>
      </c>
      <c r="B14457" s="5" t="s">
        <v>266</v>
      </c>
      <c r="C14457" s="16" t="s">
        <v>259</v>
      </c>
    </row>
    <row r="14458">
      <c r="A14458" s="5" t="s">
        <v>106</v>
      </c>
      <c r="B14458" s="5" t="s">
        <v>266</v>
      </c>
      <c r="C14458" s="16" t="s">
        <v>259</v>
      </c>
    </row>
    <row r="14459">
      <c r="A14459" s="5" t="s">
        <v>132</v>
      </c>
      <c r="B14459" s="5" t="s">
        <v>266</v>
      </c>
      <c r="C14459" s="16" t="s">
        <v>259</v>
      </c>
    </row>
    <row r="14460">
      <c r="A14460" s="5" t="s">
        <v>204</v>
      </c>
      <c r="B14460" s="5" t="s">
        <v>266</v>
      </c>
      <c r="C14460" s="16" t="s">
        <v>260</v>
      </c>
    </row>
    <row r="14461">
      <c r="A14461" s="5" t="s">
        <v>133</v>
      </c>
      <c r="B14461" s="5" t="s">
        <v>266</v>
      </c>
      <c r="C14461" s="16" t="s">
        <v>260</v>
      </c>
    </row>
    <row r="14462">
      <c r="A14462" s="5" t="s">
        <v>117</v>
      </c>
      <c r="B14462" s="5" t="s">
        <v>266</v>
      </c>
      <c r="C14462" s="16" t="s">
        <v>259</v>
      </c>
    </row>
    <row r="14463">
      <c r="A14463" s="5" t="s">
        <v>95</v>
      </c>
      <c r="B14463" s="5" t="s">
        <v>266</v>
      </c>
      <c r="C14463" s="16" t="s">
        <v>259</v>
      </c>
    </row>
    <row r="14464">
      <c r="A14464" s="5" t="s">
        <v>213</v>
      </c>
      <c r="B14464" s="5" t="s">
        <v>266</v>
      </c>
      <c r="C14464" s="16" t="s">
        <v>260</v>
      </c>
    </row>
    <row r="14465">
      <c r="A14465" s="5" t="s">
        <v>126</v>
      </c>
      <c r="B14465" s="5" t="s">
        <v>266</v>
      </c>
      <c r="C14465" s="16" t="s">
        <v>259</v>
      </c>
    </row>
    <row r="14466">
      <c r="A14466" s="5" t="s">
        <v>214</v>
      </c>
      <c r="B14466" s="5" t="s">
        <v>266</v>
      </c>
      <c r="C14466" s="16" t="s">
        <v>261</v>
      </c>
    </row>
    <row r="14467">
      <c r="A14467" s="5" t="s">
        <v>207</v>
      </c>
      <c r="B14467" s="5" t="s">
        <v>266</v>
      </c>
      <c r="C14467" s="16" t="s">
        <v>259</v>
      </c>
    </row>
    <row r="14468">
      <c r="A14468" s="5" t="s">
        <v>106</v>
      </c>
      <c r="B14468" s="5" t="s">
        <v>266</v>
      </c>
      <c r="C14468" s="16" t="s">
        <v>260</v>
      </c>
    </row>
    <row r="14469">
      <c r="A14469" s="5" t="s">
        <v>220</v>
      </c>
      <c r="B14469" s="5" t="s">
        <v>266</v>
      </c>
      <c r="C14469" s="16" t="s">
        <v>259</v>
      </c>
    </row>
    <row r="14470">
      <c r="A14470" s="5" t="s">
        <v>185</v>
      </c>
      <c r="B14470" s="5" t="s">
        <v>266</v>
      </c>
      <c r="C14470" s="16" t="s">
        <v>260</v>
      </c>
    </row>
    <row r="14471">
      <c r="A14471" s="5" t="s">
        <v>248</v>
      </c>
      <c r="B14471" s="5" t="s">
        <v>266</v>
      </c>
      <c r="C14471" s="16" t="s">
        <v>260</v>
      </c>
    </row>
    <row r="14472">
      <c r="A14472" s="5" t="s">
        <v>134</v>
      </c>
      <c r="B14472" s="5" t="s">
        <v>266</v>
      </c>
      <c r="C14472" s="16" t="s">
        <v>259</v>
      </c>
    </row>
    <row r="14473">
      <c r="A14473" s="5" t="s">
        <v>47</v>
      </c>
      <c r="B14473" s="5" t="s">
        <v>266</v>
      </c>
      <c r="C14473" s="16" t="s">
        <v>260</v>
      </c>
    </row>
    <row r="14474">
      <c r="A14474" s="5" t="s">
        <v>113</v>
      </c>
      <c r="B14474" s="5" t="s">
        <v>266</v>
      </c>
      <c r="C14474" s="16" t="s">
        <v>259</v>
      </c>
    </row>
    <row r="14475">
      <c r="A14475" s="5" t="s">
        <v>178</v>
      </c>
      <c r="B14475" s="5" t="s">
        <v>266</v>
      </c>
      <c r="C14475" s="16" t="s">
        <v>260</v>
      </c>
    </row>
    <row r="14476">
      <c r="A14476" s="5" t="s">
        <v>90</v>
      </c>
      <c r="B14476" s="5" t="s">
        <v>266</v>
      </c>
      <c r="C14476" s="16" t="s">
        <v>260</v>
      </c>
    </row>
    <row r="14477">
      <c r="A14477" s="5" t="s">
        <v>178</v>
      </c>
      <c r="B14477" s="5" t="s">
        <v>266</v>
      </c>
      <c r="C14477" s="16" t="s">
        <v>260</v>
      </c>
    </row>
    <row r="14478">
      <c r="A14478" s="5" t="s">
        <v>73</v>
      </c>
      <c r="B14478" s="5" t="s">
        <v>266</v>
      </c>
      <c r="C14478" s="16" t="s">
        <v>259</v>
      </c>
    </row>
    <row r="14479">
      <c r="A14479" s="5" t="s">
        <v>185</v>
      </c>
      <c r="B14479" s="5" t="s">
        <v>266</v>
      </c>
      <c r="C14479" s="16" t="s">
        <v>260</v>
      </c>
    </row>
    <row r="14480">
      <c r="A14480" s="5" t="s">
        <v>73</v>
      </c>
      <c r="B14480" s="5" t="s">
        <v>266</v>
      </c>
      <c r="C14480" s="16" t="s">
        <v>259</v>
      </c>
    </row>
    <row r="14481">
      <c r="A14481" s="5" t="s">
        <v>241</v>
      </c>
      <c r="B14481" s="5" t="s">
        <v>266</v>
      </c>
      <c r="C14481" s="16" t="s">
        <v>259</v>
      </c>
    </row>
    <row r="14482">
      <c r="A14482" s="5" t="s">
        <v>141</v>
      </c>
      <c r="B14482" s="5" t="s">
        <v>266</v>
      </c>
      <c r="C14482" s="16" t="s">
        <v>260</v>
      </c>
    </row>
    <row r="14483">
      <c r="A14483" s="5" t="s">
        <v>240</v>
      </c>
      <c r="B14483" s="5" t="s">
        <v>266</v>
      </c>
      <c r="C14483" s="16" t="s">
        <v>259</v>
      </c>
    </row>
    <row r="14484">
      <c r="A14484" s="5" t="s">
        <v>203</v>
      </c>
      <c r="B14484" s="5" t="s">
        <v>266</v>
      </c>
      <c r="C14484" s="16" t="s">
        <v>260</v>
      </c>
    </row>
    <row r="14485">
      <c r="A14485" s="5" t="s">
        <v>180</v>
      </c>
      <c r="B14485" s="5" t="s">
        <v>266</v>
      </c>
      <c r="C14485" s="16" t="s">
        <v>260</v>
      </c>
    </row>
    <row r="14486">
      <c r="A14486" s="5" t="s">
        <v>86</v>
      </c>
      <c r="B14486" s="5" t="s">
        <v>266</v>
      </c>
      <c r="C14486" s="16" t="s">
        <v>260</v>
      </c>
    </row>
    <row r="14487">
      <c r="A14487" s="5" t="s">
        <v>184</v>
      </c>
      <c r="B14487" s="5" t="s">
        <v>266</v>
      </c>
      <c r="C14487" s="16" t="s">
        <v>260</v>
      </c>
    </row>
    <row r="14488">
      <c r="A14488" s="5" t="s">
        <v>146</v>
      </c>
      <c r="B14488" s="5" t="s">
        <v>266</v>
      </c>
      <c r="C14488" s="16" t="s">
        <v>259</v>
      </c>
    </row>
    <row r="14489">
      <c r="A14489" s="5" t="s">
        <v>81</v>
      </c>
      <c r="B14489" s="5" t="s">
        <v>266</v>
      </c>
      <c r="C14489" s="16" t="s">
        <v>260</v>
      </c>
    </row>
    <row r="14490">
      <c r="A14490" s="5" t="s">
        <v>70</v>
      </c>
      <c r="B14490" s="5" t="s">
        <v>266</v>
      </c>
      <c r="C14490" s="16" t="s">
        <v>260</v>
      </c>
    </row>
    <row r="14491">
      <c r="A14491" s="5" t="s">
        <v>221</v>
      </c>
      <c r="B14491" s="5" t="s">
        <v>266</v>
      </c>
      <c r="C14491" s="16" t="s">
        <v>259</v>
      </c>
    </row>
    <row r="14492">
      <c r="A14492" s="5" t="s">
        <v>163</v>
      </c>
      <c r="B14492" s="5" t="s">
        <v>266</v>
      </c>
      <c r="C14492" s="16" t="s">
        <v>260</v>
      </c>
    </row>
    <row r="14493">
      <c r="A14493" s="5" t="s">
        <v>207</v>
      </c>
      <c r="B14493" s="5" t="s">
        <v>266</v>
      </c>
      <c r="C14493" s="16" t="s">
        <v>260</v>
      </c>
    </row>
    <row r="14494">
      <c r="A14494" s="5" t="s">
        <v>106</v>
      </c>
      <c r="B14494" s="5" t="s">
        <v>266</v>
      </c>
      <c r="C14494" s="16" t="s">
        <v>260</v>
      </c>
    </row>
    <row r="14495">
      <c r="A14495" s="5" t="s">
        <v>125</v>
      </c>
      <c r="B14495" s="5" t="s">
        <v>266</v>
      </c>
      <c r="C14495" s="16" t="s">
        <v>259</v>
      </c>
    </row>
    <row r="14496">
      <c r="A14496" s="5" t="s">
        <v>247</v>
      </c>
      <c r="B14496" s="5" t="s">
        <v>266</v>
      </c>
      <c r="C14496" s="16" t="s">
        <v>259</v>
      </c>
    </row>
    <row r="14497">
      <c r="A14497" s="5" t="s">
        <v>168</v>
      </c>
      <c r="B14497" s="5" t="s">
        <v>266</v>
      </c>
      <c r="C14497" s="16" t="s">
        <v>259</v>
      </c>
    </row>
    <row r="14498">
      <c r="A14498" s="5" t="s">
        <v>86</v>
      </c>
      <c r="B14498" s="5" t="s">
        <v>266</v>
      </c>
      <c r="C14498" s="16" t="s">
        <v>259</v>
      </c>
    </row>
    <row r="14499">
      <c r="A14499" s="5" t="s">
        <v>242</v>
      </c>
      <c r="B14499" s="5" t="s">
        <v>266</v>
      </c>
      <c r="C14499" s="16" t="s">
        <v>260</v>
      </c>
    </row>
    <row r="14500">
      <c r="A14500" s="5" t="s">
        <v>161</v>
      </c>
      <c r="B14500" s="5" t="s">
        <v>266</v>
      </c>
      <c r="C14500" s="16" t="s">
        <v>259</v>
      </c>
    </row>
    <row r="14501">
      <c r="A14501" s="5" t="s">
        <v>151</v>
      </c>
      <c r="B14501" s="5" t="s">
        <v>266</v>
      </c>
      <c r="C14501" s="16" t="s">
        <v>259</v>
      </c>
    </row>
    <row r="14502">
      <c r="A14502" s="5" t="s">
        <v>155</v>
      </c>
      <c r="B14502" s="5" t="s">
        <v>266</v>
      </c>
      <c r="C14502" s="16" t="s">
        <v>260</v>
      </c>
    </row>
    <row r="14503">
      <c r="A14503" s="5" t="s">
        <v>118</v>
      </c>
      <c r="B14503" s="5" t="s">
        <v>266</v>
      </c>
      <c r="C14503" s="16" t="s">
        <v>259</v>
      </c>
    </row>
    <row r="14504">
      <c r="A14504" s="5" t="s">
        <v>217</v>
      </c>
      <c r="B14504" s="5" t="s">
        <v>266</v>
      </c>
      <c r="C14504" s="16" t="s">
        <v>259</v>
      </c>
    </row>
    <row r="14505">
      <c r="A14505" s="5" t="s">
        <v>90</v>
      </c>
      <c r="B14505" s="5" t="s">
        <v>266</v>
      </c>
      <c r="C14505" s="16" t="s">
        <v>260</v>
      </c>
    </row>
    <row r="14506">
      <c r="A14506" s="5" t="s">
        <v>133</v>
      </c>
      <c r="B14506" s="5" t="s">
        <v>266</v>
      </c>
      <c r="C14506" s="16" t="s">
        <v>259</v>
      </c>
    </row>
    <row r="14507">
      <c r="A14507" s="5" t="s">
        <v>147</v>
      </c>
      <c r="B14507" s="5" t="s">
        <v>266</v>
      </c>
      <c r="C14507" s="16" t="s">
        <v>259</v>
      </c>
    </row>
    <row r="14508">
      <c r="A14508" s="5" t="s">
        <v>132</v>
      </c>
      <c r="B14508" s="5" t="s">
        <v>266</v>
      </c>
      <c r="C14508" s="16" t="s">
        <v>260</v>
      </c>
    </row>
    <row r="14509">
      <c r="A14509" s="5" t="s">
        <v>54</v>
      </c>
      <c r="B14509" s="5" t="s">
        <v>266</v>
      </c>
      <c r="C14509" s="16" t="s">
        <v>259</v>
      </c>
    </row>
    <row r="14510">
      <c r="A14510" s="5" t="s">
        <v>70</v>
      </c>
      <c r="B14510" s="5" t="s">
        <v>266</v>
      </c>
      <c r="C14510" s="16" t="s">
        <v>260</v>
      </c>
    </row>
    <row r="14511">
      <c r="A14511" s="5" t="s">
        <v>195</v>
      </c>
      <c r="B14511" s="5" t="s">
        <v>266</v>
      </c>
      <c r="C14511" s="16" t="s">
        <v>259</v>
      </c>
    </row>
    <row r="14512">
      <c r="A14512" s="5" t="s">
        <v>181</v>
      </c>
      <c r="B14512" s="5" t="s">
        <v>266</v>
      </c>
      <c r="C14512" s="16" t="s">
        <v>259</v>
      </c>
    </row>
    <row r="14513">
      <c r="A14513" s="5" t="s">
        <v>77</v>
      </c>
      <c r="B14513" s="5" t="s">
        <v>266</v>
      </c>
      <c r="C14513" s="16" t="s">
        <v>260</v>
      </c>
    </row>
    <row r="14514">
      <c r="A14514" s="5" t="s">
        <v>123</v>
      </c>
      <c r="B14514" s="5" t="s">
        <v>266</v>
      </c>
      <c r="C14514" s="16" t="s">
        <v>259</v>
      </c>
    </row>
    <row r="14515">
      <c r="A14515" s="5" t="s">
        <v>109</v>
      </c>
      <c r="B14515" s="5" t="s">
        <v>266</v>
      </c>
      <c r="C14515" s="16" t="s">
        <v>260</v>
      </c>
    </row>
    <row r="14516">
      <c r="A14516" s="5" t="s">
        <v>92</v>
      </c>
      <c r="B14516" s="5" t="s">
        <v>266</v>
      </c>
      <c r="C14516" s="16" t="s">
        <v>260</v>
      </c>
    </row>
    <row r="14517">
      <c r="A14517" s="5" t="s">
        <v>118</v>
      </c>
      <c r="B14517" s="5" t="s">
        <v>266</v>
      </c>
      <c r="C14517" s="16" t="s">
        <v>260</v>
      </c>
    </row>
    <row r="14518">
      <c r="A14518" s="5" t="s">
        <v>123</v>
      </c>
      <c r="B14518" s="5" t="s">
        <v>266</v>
      </c>
      <c r="C14518" s="16" t="s">
        <v>259</v>
      </c>
    </row>
    <row r="14519">
      <c r="A14519" s="5" t="s">
        <v>74</v>
      </c>
      <c r="B14519" s="5" t="s">
        <v>266</v>
      </c>
      <c r="C14519" s="16" t="s">
        <v>259</v>
      </c>
    </row>
    <row r="14520">
      <c r="A14520" s="5" t="s">
        <v>236</v>
      </c>
      <c r="B14520" s="5" t="s">
        <v>266</v>
      </c>
      <c r="C14520" s="16" t="s">
        <v>259</v>
      </c>
    </row>
    <row r="14521">
      <c r="A14521" s="5" t="s">
        <v>251</v>
      </c>
      <c r="B14521" s="5" t="s">
        <v>266</v>
      </c>
      <c r="C14521" s="16" t="s">
        <v>260</v>
      </c>
    </row>
    <row r="14522">
      <c r="A14522" s="5" t="s">
        <v>242</v>
      </c>
      <c r="B14522" s="5" t="s">
        <v>266</v>
      </c>
      <c r="C14522" s="16" t="s">
        <v>259</v>
      </c>
    </row>
    <row r="14523">
      <c r="A14523" s="5" t="s">
        <v>100</v>
      </c>
      <c r="B14523" s="5" t="s">
        <v>266</v>
      </c>
      <c r="C14523" s="16" t="s">
        <v>259</v>
      </c>
    </row>
    <row r="14524">
      <c r="A14524" s="5" t="s">
        <v>237</v>
      </c>
      <c r="B14524" s="5" t="s">
        <v>266</v>
      </c>
      <c r="C14524" s="16" t="s">
        <v>259</v>
      </c>
    </row>
    <row r="14525">
      <c r="A14525" s="5" t="s">
        <v>125</v>
      </c>
      <c r="B14525" s="5" t="s">
        <v>266</v>
      </c>
      <c r="C14525" s="16" t="s">
        <v>259</v>
      </c>
    </row>
    <row r="14526">
      <c r="A14526" s="5" t="s">
        <v>168</v>
      </c>
      <c r="B14526" s="5" t="s">
        <v>266</v>
      </c>
      <c r="C14526" s="16" t="s">
        <v>259</v>
      </c>
    </row>
    <row r="14527">
      <c r="A14527" s="5" t="s">
        <v>98</v>
      </c>
      <c r="B14527" s="5" t="s">
        <v>266</v>
      </c>
      <c r="C14527" s="16" t="s">
        <v>259</v>
      </c>
    </row>
    <row r="14528">
      <c r="A14528" s="5" t="s">
        <v>215</v>
      </c>
      <c r="B14528" s="5" t="s">
        <v>266</v>
      </c>
      <c r="C14528" s="16" t="s">
        <v>259</v>
      </c>
    </row>
    <row r="14529">
      <c r="A14529" s="5" t="s">
        <v>187</v>
      </c>
      <c r="B14529" s="5" t="s">
        <v>266</v>
      </c>
      <c r="C14529" s="16" t="s">
        <v>259</v>
      </c>
    </row>
    <row r="14530">
      <c r="A14530" s="5" t="s">
        <v>86</v>
      </c>
      <c r="B14530" s="5" t="s">
        <v>266</v>
      </c>
      <c r="C14530" s="16" t="s">
        <v>260</v>
      </c>
    </row>
    <row r="14531">
      <c r="A14531" s="5" t="s">
        <v>213</v>
      </c>
      <c r="B14531" s="5" t="s">
        <v>266</v>
      </c>
      <c r="C14531" s="16" t="s">
        <v>260</v>
      </c>
    </row>
    <row r="14532">
      <c r="A14532" s="5" t="s">
        <v>201</v>
      </c>
      <c r="B14532" s="5" t="s">
        <v>266</v>
      </c>
      <c r="C14532" s="16" t="s">
        <v>260</v>
      </c>
    </row>
    <row r="14533">
      <c r="A14533" s="5" t="s">
        <v>174</v>
      </c>
      <c r="B14533" s="5" t="s">
        <v>266</v>
      </c>
      <c r="C14533" s="16" t="s">
        <v>260</v>
      </c>
    </row>
    <row r="14534">
      <c r="A14534" s="5" t="s">
        <v>201</v>
      </c>
      <c r="B14534" s="5" t="s">
        <v>266</v>
      </c>
      <c r="C14534" s="16" t="s">
        <v>260</v>
      </c>
    </row>
    <row r="14535">
      <c r="A14535" s="5" t="s">
        <v>118</v>
      </c>
      <c r="B14535" s="5" t="s">
        <v>266</v>
      </c>
      <c r="C14535" s="16" t="s">
        <v>259</v>
      </c>
    </row>
    <row r="14536">
      <c r="A14536" s="5" t="s">
        <v>94</v>
      </c>
      <c r="B14536" s="5" t="s">
        <v>266</v>
      </c>
      <c r="C14536" s="16" t="s">
        <v>259</v>
      </c>
    </row>
    <row r="14537">
      <c r="A14537" s="5" t="s">
        <v>209</v>
      </c>
      <c r="B14537" s="5" t="s">
        <v>266</v>
      </c>
      <c r="C14537" s="16" t="s">
        <v>260</v>
      </c>
    </row>
    <row r="14538">
      <c r="A14538" s="5" t="s">
        <v>231</v>
      </c>
      <c r="B14538" s="5" t="s">
        <v>266</v>
      </c>
      <c r="C14538" s="16" t="s">
        <v>259</v>
      </c>
    </row>
    <row r="14539">
      <c r="A14539" s="5" t="s">
        <v>77</v>
      </c>
      <c r="B14539" s="5" t="s">
        <v>266</v>
      </c>
      <c r="C14539" s="16" t="s">
        <v>259</v>
      </c>
    </row>
    <row r="14540">
      <c r="A14540" s="5" t="s">
        <v>233</v>
      </c>
      <c r="B14540" s="5" t="s">
        <v>266</v>
      </c>
      <c r="C14540" s="16" t="s">
        <v>259</v>
      </c>
    </row>
    <row r="14541">
      <c r="A14541" s="5" t="s">
        <v>136</v>
      </c>
      <c r="B14541" s="5" t="s">
        <v>266</v>
      </c>
      <c r="C14541" s="16" t="s">
        <v>260</v>
      </c>
    </row>
    <row r="14542">
      <c r="A14542" s="5" t="s">
        <v>212</v>
      </c>
      <c r="B14542" s="5" t="s">
        <v>266</v>
      </c>
      <c r="C14542" s="16" t="s">
        <v>259</v>
      </c>
    </row>
    <row r="14543">
      <c r="A14543" s="5" t="s">
        <v>140</v>
      </c>
      <c r="B14543" s="5" t="s">
        <v>266</v>
      </c>
      <c r="C14543" s="16" t="s">
        <v>260</v>
      </c>
    </row>
    <row r="14544">
      <c r="A14544" s="5" t="s">
        <v>205</v>
      </c>
      <c r="B14544" s="5" t="s">
        <v>266</v>
      </c>
      <c r="C14544" s="16" t="s">
        <v>260</v>
      </c>
    </row>
    <row r="14545">
      <c r="A14545" s="5" t="s">
        <v>192</v>
      </c>
      <c r="B14545" s="5" t="s">
        <v>266</v>
      </c>
      <c r="C14545" s="16" t="s">
        <v>260</v>
      </c>
    </row>
    <row r="14546">
      <c r="A14546" s="5" t="s">
        <v>166</v>
      </c>
      <c r="B14546" s="5" t="s">
        <v>266</v>
      </c>
      <c r="C14546" s="16" t="s">
        <v>259</v>
      </c>
    </row>
    <row r="14547">
      <c r="A14547" s="5" t="s">
        <v>155</v>
      </c>
      <c r="B14547" s="5" t="s">
        <v>266</v>
      </c>
      <c r="C14547" s="16" t="s">
        <v>259</v>
      </c>
    </row>
    <row r="14548">
      <c r="A14548" s="5" t="s">
        <v>253</v>
      </c>
      <c r="B14548" s="5" t="s">
        <v>266</v>
      </c>
      <c r="C14548" s="16" t="s">
        <v>260</v>
      </c>
    </row>
    <row r="14549">
      <c r="A14549" s="5" t="s">
        <v>112</v>
      </c>
      <c r="B14549" s="5" t="s">
        <v>266</v>
      </c>
      <c r="C14549" s="16" t="s">
        <v>260</v>
      </c>
    </row>
    <row r="14550">
      <c r="A14550" s="5" t="s">
        <v>149</v>
      </c>
      <c r="B14550" s="5" t="s">
        <v>266</v>
      </c>
      <c r="C14550" s="16" t="s">
        <v>259</v>
      </c>
    </row>
    <row r="14551">
      <c r="A14551" s="5" t="s">
        <v>216</v>
      </c>
      <c r="B14551" s="5" t="s">
        <v>266</v>
      </c>
      <c r="C14551" s="16" t="s">
        <v>259</v>
      </c>
    </row>
    <row r="14552">
      <c r="A14552" s="5" t="s">
        <v>216</v>
      </c>
      <c r="B14552" s="5" t="s">
        <v>266</v>
      </c>
      <c r="C14552" s="16" t="s">
        <v>260</v>
      </c>
    </row>
    <row r="14553">
      <c r="A14553" s="5" t="s">
        <v>176</v>
      </c>
      <c r="B14553" s="5" t="s">
        <v>266</v>
      </c>
      <c r="C14553" s="16" t="s">
        <v>260</v>
      </c>
    </row>
    <row r="14554">
      <c r="A14554" s="5" t="s">
        <v>116</v>
      </c>
      <c r="B14554" s="5" t="s">
        <v>266</v>
      </c>
      <c r="C14554" s="16" t="s">
        <v>260</v>
      </c>
    </row>
    <row r="14555">
      <c r="A14555" s="5" t="s">
        <v>100</v>
      </c>
      <c r="B14555" s="5" t="s">
        <v>266</v>
      </c>
      <c r="C14555" s="16" t="s">
        <v>260</v>
      </c>
    </row>
    <row r="14556">
      <c r="A14556" s="5" t="s">
        <v>239</v>
      </c>
      <c r="B14556" s="5" t="s">
        <v>266</v>
      </c>
      <c r="C14556" s="16" t="s">
        <v>259</v>
      </c>
    </row>
    <row r="14557">
      <c r="A14557" s="5" t="s">
        <v>212</v>
      </c>
      <c r="B14557" s="5" t="s">
        <v>266</v>
      </c>
      <c r="C14557" s="16" t="s">
        <v>259</v>
      </c>
    </row>
    <row r="14558">
      <c r="A14558" s="5" t="s">
        <v>154</v>
      </c>
      <c r="B14558" s="5" t="s">
        <v>266</v>
      </c>
      <c r="C14558" s="16" t="s">
        <v>259</v>
      </c>
    </row>
    <row r="14559">
      <c r="A14559" s="5" t="s">
        <v>243</v>
      </c>
      <c r="B14559" s="5" t="s">
        <v>266</v>
      </c>
      <c r="C14559" s="16" t="s">
        <v>260</v>
      </c>
    </row>
    <row r="14560">
      <c r="A14560" s="5" t="s">
        <v>164</v>
      </c>
      <c r="B14560" s="5" t="s">
        <v>266</v>
      </c>
      <c r="C14560" s="16" t="s">
        <v>259</v>
      </c>
    </row>
    <row r="14561">
      <c r="A14561" s="5" t="s">
        <v>205</v>
      </c>
      <c r="B14561" s="5" t="s">
        <v>266</v>
      </c>
      <c r="C14561" s="16" t="s">
        <v>259</v>
      </c>
    </row>
    <row r="14562">
      <c r="A14562" s="5" t="s">
        <v>225</v>
      </c>
      <c r="B14562" s="5" t="s">
        <v>266</v>
      </c>
      <c r="C14562" s="16" t="s">
        <v>259</v>
      </c>
    </row>
    <row r="14563">
      <c r="A14563" s="5" t="s">
        <v>141</v>
      </c>
      <c r="B14563" s="5" t="s">
        <v>266</v>
      </c>
      <c r="C14563" s="16" t="s">
        <v>260</v>
      </c>
    </row>
    <row r="14564">
      <c r="A14564" s="5" t="s">
        <v>129</v>
      </c>
      <c r="B14564" s="5" t="s">
        <v>266</v>
      </c>
      <c r="C14564" s="16" t="s">
        <v>259</v>
      </c>
    </row>
    <row r="14565">
      <c r="A14565" s="5" t="s">
        <v>72</v>
      </c>
      <c r="B14565" s="5" t="s">
        <v>266</v>
      </c>
      <c r="C14565" s="16" t="s">
        <v>260</v>
      </c>
    </row>
    <row r="14566">
      <c r="A14566" s="5" t="s">
        <v>120</v>
      </c>
      <c r="B14566" s="5" t="s">
        <v>266</v>
      </c>
      <c r="C14566" s="16" t="s">
        <v>260</v>
      </c>
    </row>
    <row r="14567">
      <c r="A14567" s="5" t="s">
        <v>184</v>
      </c>
      <c r="B14567" s="5" t="s">
        <v>266</v>
      </c>
      <c r="C14567" s="16" t="s">
        <v>259</v>
      </c>
    </row>
    <row r="14568">
      <c r="A14568" s="5" t="s">
        <v>185</v>
      </c>
      <c r="B14568" s="5" t="s">
        <v>266</v>
      </c>
      <c r="C14568" s="16" t="s">
        <v>260</v>
      </c>
    </row>
    <row r="14569">
      <c r="A14569" s="5" t="s">
        <v>66</v>
      </c>
      <c r="B14569" s="5" t="s">
        <v>266</v>
      </c>
      <c r="C14569" s="16" t="s">
        <v>260</v>
      </c>
    </row>
    <row r="14570">
      <c r="A14570" s="5" t="s">
        <v>94</v>
      </c>
      <c r="B14570" s="5" t="s">
        <v>266</v>
      </c>
      <c r="C14570" s="16" t="s">
        <v>259</v>
      </c>
    </row>
    <row r="14571">
      <c r="A14571" s="5" t="s">
        <v>138</v>
      </c>
      <c r="B14571" s="5" t="s">
        <v>266</v>
      </c>
      <c r="C14571" s="16" t="s">
        <v>260</v>
      </c>
    </row>
    <row r="14572">
      <c r="A14572" s="5" t="s">
        <v>72</v>
      </c>
      <c r="B14572" s="5" t="s">
        <v>266</v>
      </c>
      <c r="C14572" s="16" t="s">
        <v>260</v>
      </c>
    </row>
    <row r="14573">
      <c r="A14573" s="5" t="s">
        <v>92</v>
      </c>
      <c r="B14573" s="5" t="s">
        <v>266</v>
      </c>
      <c r="C14573" s="16" t="s">
        <v>260</v>
      </c>
    </row>
    <row r="14574">
      <c r="A14574" s="5" t="s">
        <v>227</v>
      </c>
      <c r="B14574" s="5" t="s">
        <v>266</v>
      </c>
      <c r="C14574" s="16" t="s">
        <v>260</v>
      </c>
    </row>
    <row r="14575">
      <c r="A14575" s="5" t="s">
        <v>206</v>
      </c>
      <c r="B14575" s="5" t="s">
        <v>266</v>
      </c>
      <c r="C14575" s="16" t="s">
        <v>259</v>
      </c>
    </row>
    <row r="14576">
      <c r="A14576" s="5" t="s">
        <v>213</v>
      </c>
      <c r="B14576" s="5" t="s">
        <v>266</v>
      </c>
      <c r="C14576" s="16" t="s">
        <v>260</v>
      </c>
    </row>
    <row r="14577">
      <c r="A14577" s="5" t="s">
        <v>70</v>
      </c>
      <c r="B14577" s="5" t="s">
        <v>266</v>
      </c>
      <c r="C14577" s="16" t="s">
        <v>260</v>
      </c>
    </row>
    <row r="14578">
      <c r="A14578" s="5" t="s">
        <v>97</v>
      </c>
      <c r="B14578" s="5" t="s">
        <v>266</v>
      </c>
      <c r="C14578" s="16" t="s">
        <v>260</v>
      </c>
    </row>
    <row r="14579">
      <c r="A14579" s="5" t="s">
        <v>197</v>
      </c>
      <c r="B14579" s="5" t="s">
        <v>266</v>
      </c>
      <c r="C14579" s="16" t="s">
        <v>259</v>
      </c>
    </row>
    <row r="14580">
      <c r="A14580" s="5" t="s">
        <v>120</v>
      </c>
      <c r="B14580" s="5" t="s">
        <v>266</v>
      </c>
      <c r="C14580" s="16" t="s">
        <v>260</v>
      </c>
    </row>
    <row r="14581">
      <c r="A14581" s="5" t="s">
        <v>210</v>
      </c>
      <c r="B14581" s="5" t="s">
        <v>266</v>
      </c>
      <c r="C14581" s="16" t="s">
        <v>260</v>
      </c>
    </row>
    <row r="14582">
      <c r="A14582" s="5" t="s">
        <v>66</v>
      </c>
      <c r="B14582" s="5" t="s">
        <v>266</v>
      </c>
      <c r="C14582" s="16" t="s">
        <v>260</v>
      </c>
    </row>
    <row r="14583">
      <c r="A14583" s="5" t="s">
        <v>225</v>
      </c>
      <c r="B14583" s="5" t="s">
        <v>266</v>
      </c>
      <c r="C14583" s="16" t="s">
        <v>260</v>
      </c>
    </row>
    <row r="14584">
      <c r="A14584" s="5" t="s">
        <v>243</v>
      </c>
      <c r="B14584" s="5" t="s">
        <v>266</v>
      </c>
      <c r="C14584" s="16" t="s">
        <v>259</v>
      </c>
    </row>
    <row r="14585">
      <c r="A14585" s="5" t="s">
        <v>179</v>
      </c>
      <c r="B14585" s="5" t="s">
        <v>266</v>
      </c>
      <c r="C14585" s="16" t="s">
        <v>260</v>
      </c>
    </row>
    <row r="14586">
      <c r="A14586" s="5" t="s">
        <v>98</v>
      </c>
      <c r="B14586" s="5" t="s">
        <v>266</v>
      </c>
      <c r="C14586" s="16" t="s">
        <v>260</v>
      </c>
    </row>
    <row r="14587">
      <c r="A14587" s="5" t="s">
        <v>50</v>
      </c>
      <c r="B14587" s="5" t="s">
        <v>266</v>
      </c>
      <c r="C14587" s="16" t="s">
        <v>260</v>
      </c>
    </row>
    <row r="14588">
      <c r="A14588" s="5" t="s">
        <v>144</v>
      </c>
      <c r="B14588" s="5" t="s">
        <v>266</v>
      </c>
      <c r="C14588" s="16" t="s">
        <v>259</v>
      </c>
    </row>
    <row r="14589">
      <c r="A14589" s="5" t="s">
        <v>132</v>
      </c>
      <c r="B14589" s="5" t="s">
        <v>266</v>
      </c>
      <c r="C14589" s="16" t="s">
        <v>260</v>
      </c>
    </row>
    <row r="14590">
      <c r="A14590" s="5" t="s">
        <v>184</v>
      </c>
      <c r="B14590" s="5" t="s">
        <v>266</v>
      </c>
      <c r="C14590" s="16" t="s">
        <v>260</v>
      </c>
    </row>
    <row r="14591">
      <c r="A14591" s="5" t="s">
        <v>158</v>
      </c>
      <c r="B14591" s="5" t="s">
        <v>266</v>
      </c>
      <c r="C14591" s="16" t="s">
        <v>259</v>
      </c>
    </row>
    <row r="14592">
      <c r="A14592" s="5" t="s">
        <v>251</v>
      </c>
      <c r="B14592" s="5" t="s">
        <v>266</v>
      </c>
      <c r="C14592" s="16" t="s">
        <v>259</v>
      </c>
    </row>
    <row r="14593">
      <c r="A14593" s="5" t="s">
        <v>117</v>
      </c>
      <c r="B14593" s="5" t="s">
        <v>266</v>
      </c>
      <c r="C14593" s="16" t="s">
        <v>259</v>
      </c>
    </row>
    <row r="14594">
      <c r="A14594" s="5" t="s">
        <v>126</v>
      </c>
      <c r="B14594" s="5" t="s">
        <v>266</v>
      </c>
      <c r="C14594" s="16" t="s">
        <v>259</v>
      </c>
    </row>
    <row r="14595">
      <c r="A14595" s="5" t="s">
        <v>170</v>
      </c>
      <c r="B14595" s="5" t="s">
        <v>266</v>
      </c>
      <c r="C14595" s="16" t="s">
        <v>259</v>
      </c>
    </row>
    <row r="14596">
      <c r="A14596" s="5" t="s">
        <v>106</v>
      </c>
      <c r="B14596" s="5" t="s">
        <v>266</v>
      </c>
      <c r="C14596" s="16" t="s">
        <v>260</v>
      </c>
    </row>
    <row r="14597">
      <c r="A14597" s="5" t="s">
        <v>90</v>
      </c>
      <c r="B14597" s="5" t="s">
        <v>266</v>
      </c>
      <c r="C14597" s="16" t="s">
        <v>260</v>
      </c>
    </row>
    <row r="14598">
      <c r="A14598" s="5" t="s">
        <v>134</v>
      </c>
      <c r="B14598" s="5" t="s">
        <v>266</v>
      </c>
      <c r="C14598" s="16" t="s">
        <v>259</v>
      </c>
    </row>
    <row r="14599">
      <c r="A14599" s="5" t="s">
        <v>123</v>
      </c>
      <c r="B14599" s="5" t="s">
        <v>266</v>
      </c>
      <c r="C14599" s="16" t="s">
        <v>259</v>
      </c>
    </row>
    <row r="14600">
      <c r="A14600" s="5" t="s">
        <v>221</v>
      </c>
      <c r="B14600" s="5" t="s">
        <v>266</v>
      </c>
      <c r="C14600" s="16" t="s">
        <v>260</v>
      </c>
    </row>
    <row r="14601">
      <c r="A14601" s="5" t="s">
        <v>215</v>
      </c>
      <c r="B14601" s="5" t="s">
        <v>266</v>
      </c>
      <c r="C14601" s="16" t="s">
        <v>260</v>
      </c>
    </row>
    <row r="14602">
      <c r="A14602" s="5" t="s">
        <v>77</v>
      </c>
      <c r="B14602" s="5" t="s">
        <v>266</v>
      </c>
      <c r="C14602" s="16" t="s">
        <v>259</v>
      </c>
    </row>
    <row r="14603">
      <c r="A14603" s="5" t="s">
        <v>110</v>
      </c>
      <c r="B14603" s="5" t="s">
        <v>266</v>
      </c>
      <c r="C14603" s="16" t="s">
        <v>259</v>
      </c>
    </row>
    <row r="14604">
      <c r="A14604" s="5" t="s">
        <v>94</v>
      </c>
      <c r="B14604" s="5" t="s">
        <v>266</v>
      </c>
      <c r="C14604" s="16" t="s">
        <v>259</v>
      </c>
    </row>
    <row r="14605">
      <c r="A14605" s="5" t="s">
        <v>185</v>
      </c>
      <c r="B14605" s="5" t="s">
        <v>266</v>
      </c>
      <c r="C14605" s="16" t="s">
        <v>259</v>
      </c>
    </row>
    <row r="14606">
      <c r="A14606" s="5" t="s">
        <v>158</v>
      </c>
      <c r="B14606" s="5" t="s">
        <v>266</v>
      </c>
      <c r="C14606" s="16" t="s">
        <v>259</v>
      </c>
    </row>
    <row r="14607">
      <c r="A14607" s="5" t="s">
        <v>194</v>
      </c>
      <c r="B14607" s="5" t="s">
        <v>266</v>
      </c>
      <c r="C14607" s="16" t="s">
        <v>259</v>
      </c>
    </row>
    <row r="14608">
      <c r="A14608" s="5" t="s">
        <v>54</v>
      </c>
      <c r="B14608" s="5" t="s">
        <v>266</v>
      </c>
      <c r="C14608" s="16" t="s">
        <v>259</v>
      </c>
    </row>
    <row r="14609">
      <c r="A14609" s="5" t="s">
        <v>239</v>
      </c>
      <c r="B14609" s="5" t="s">
        <v>266</v>
      </c>
      <c r="C14609" s="16" t="s">
        <v>259</v>
      </c>
    </row>
    <row r="14610">
      <c r="A14610" s="5" t="s">
        <v>179</v>
      </c>
      <c r="B14610" s="5" t="s">
        <v>266</v>
      </c>
      <c r="C14610" s="16" t="s">
        <v>260</v>
      </c>
    </row>
    <row r="14611">
      <c r="A14611" s="5" t="s">
        <v>172</v>
      </c>
      <c r="B14611" s="5" t="s">
        <v>266</v>
      </c>
      <c r="C14611" s="16" t="s">
        <v>259</v>
      </c>
    </row>
    <row r="14612">
      <c r="A14612" s="5" t="s">
        <v>96</v>
      </c>
      <c r="B14612" s="5" t="s">
        <v>266</v>
      </c>
      <c r="C14612" s="16" t="s">
        <v>260</v>
      </c>
    </row>
    <row r="14613">
      <c r="A14613" s="5" t="s">
        <v>58</v>
      </c>
      <c r="B14613" s="5" t="s">
        <v>266</v>
      </c>
      <c r="C14613" s="16" t="s">
        <v>259</v>
      </c>
    </row>
    <row r="14614">
      <c r="A14614" s="5" t="s">
        <v>221</v>
      </c>
      <c r="B14614" s="5" t="s">
        <v>266</v>
      </c>
      <c r="C14614" s="16" t="s">
        <v>259</v>
      </c>
    </row>
    <row r="14615">
      <c r="A14615" s="5" t="s">
        <v>136</v>
      </c>
      <c r="B14615" s="5" t="s">
        <v>266</v>
      </c>
      <c r="C14615" s="16" t="s">
        <v>260</v>
      </c>
    </row>
    <row r="14616">
      <c r="A14616" s="5" t="s">
        <v>142</v>
      </c>
      <c r="B14616" s="5" t="s">
        <v>266</v>
      </c>
      <c r="C14616" s="16" t="s">
        <v>259</v>
      </c>
    </row>
    <row r="14617">
      <c r="A14617" s="5" t="s">
        <v>90</v>
      </c>
      <c r="B14617" s="5" t="s">
        <v>266</v>
      </c>
      <c r="C14617" s="16" t="s">
        <v>260</v>
      </c>
    </row>
    <row r="14618">
      <c r="A14618" s="5" t="s">
        <v>141</v>
      </c>
      <c r="B14618" s="5" t="s">
        <v>266</v>
      </c>
      <c r="C14618" s="16" t="s">
        <v>260</v>
      </c>
    </row>
    <row r="14619">
      <c r="A14619" s="5" t="s">
        <v>146</v>
      </c>
      <c r="B14619" s="5" t="s">
        <v>266</v>
      </c>
      <c r="C14619" s="16" t="s">
        <v>260</v>
      </c>
    </row>
    <row r="14620">
      <c r="A14620" s="5" t="s">
        <v>180</v>
      </c>
      <c r="B14620" s="5" t="s">
        <v>266</v>
      </c>
      <c r="C14620" s="16" t="s">
        <v>259</v>
      </c>
    </row>
    <row r="14621">
      <c r="A14621" s="5" t="s">
        <v>188</v>
      </c>
      <c r="B14621" s="5" t="s">
        <v>266</v>
      </c>
      <c r="C14621" s="16" t="s">
        <v>260</v>
      </c>
    </row>
    <row r="14622">
      <c r="A14622" s="5" t="s">
        <v>148</v>
      </c>
      <c r="B14622" s="5" t="s">
        <v>266</v>
      </c>
      <c r="C14622" s="16" t="s">
        <v>260</v>
      </c>
    </row>
    <row r="14623">
      <c r="A14623" s="5" t="s">
        <v>199</v>
      </c>
      <c r="B14623" s="5" t="s">
        <v>266</v>
      </c>
      <c r="C14623" s="16" t="s">
        <v>259</v>
      </c>
    </row>
    <row r="14624">
      <c r="A14624" s="5" t="s">
        <v>105</v>
      </c>
      <c r="B14624" s="5" t="s">
        <v>266</v>
      </c>
      <c r="C14624" s="16" t="s">
        <v>259</v>
      </c>
    </row>
    <row r="14625">
      <c r="A14625" s="5" t="s">
        <v>149</v>
      </c>
      <c r="B14625" s="5" t="s">
        <v>266</v>
      </c>
      <c r="C14625" s="16" t="s">
        <v>260</v>
      </c>
    </row>
    <row r="14626">
      <c r="A14626" s="5" t="s">
        <v>244</v>
      </c>
      <c r="B14626" s="5" t="s">
        <v>266</v>
      </c>
      <c r="C14626" s="16" t="s">
        <v>260</v>
      </c>
    </row>
    <row r="14627">
      <c r="A14627" s="5" t="s">
        <v>157</v>
      </c>
      <c r="B14627" s="5" t="s">
        <v>266</v>
      </c>
      <c r="C14627" s="16" t="s">
        <v>260</v>
      </c>
    </row>
    <row r="14628">
      <c r="A14628" s="5" t="s">
        <v>166</v>
      </c>
      <c r="B14628" s="5" t="s">
        <v>266</v>
      </c>
      <c r="C14628" s="16" t="s">
        <v>260</v>
      </c>
    </row>
    <row r="14629">
      <c r="A14629" s="5" t="s">
        <v>205</v>
      </c>
      <c r="B14629" s="5" t="s">
        <v>266</v>
      </c>
      <c r="C14629" s="16" t="s">
        <v>259</v>
      </c>
    </row>
    <row r="14630">
      <c r="A14630" s="5" t="s">
        <v>97</v>
      </c>
      <c r="B14630" s="5" t="s">
        <v>266</v>
      </c>
      <c r="C14630" s="16" t="s">
        <v>259</v>
      </c>
    </row>
    <row r="14631">
      <c r="A14631" s="5" t="s">
        <v>214</v>
      </c>
      <c r="B14631" s="5" t="s">
        <v>266</v>
      </c>
      <c r="C14631" s="16" t="s">
        <v>260</v>
      </c>
    </row>
    <row r="14632">
      <c r="A14632" s="5" t="s">
        <v>242</v>
      </c>
      <c r="B14632" s="5" t="s">
        <v>266</v>
      </c>
      <c r="C14632" s="16" t="s">
        <v>260</v>
      </c>
    </row>
    <row r="14633">
      <c r="A14633" s="5" t="s">
        <v>202</v>
      </c>
      <c r="B14633" s="5" t="s">
        <v>266</v>
      </c>
      <c r="C14633" s="16" t="s">
        <v>260</v>
      </c>
    </row>
    <row r="14634">
      <c r="A14634" s="5" t="s">
        <v>82</v>
      </c>
      <c r="B14634" s="5" t="s">
        <v>266</v>
      </c>
      <c r="C14634" s="16" t="s">
        <v>259</v>
      </c>
    </row>
    <row r="14635">
      <c r="A14635" s="5" t="s">
        <v>232</v>
      </c>
      <c r="B14635" s="5" t="s">
        <v>266</v>
      </c>
      <c r="C14635" s="16" t="s">
        <v>260</v>
      </c>
    </row>
    <row r="14636">
      <c r="A14636" s="5" t="s">
        <v>254</v>
      </c>
      <c r="B14636" s="5" t="s">
        <v>266</v>
      </c>
      <c r="C14636" s="16" t="s">
        <v>260</v>
      </c>
    </row>
    <row r="14637">
      <c r="A14637" s="5" t="s">
        <v>216</v>
      </c>
      <c r="B14637" s="5" t="s">
        <v>266</v>
      </c>
      <c r="C14637" s="16" t="s">
        <v>260</v>
      </c>
    </row>
    <row r="14638">
      <c r="A14638" s="5" t="s">
        <v>96</v>
      </c>
      <c r="B14638" s="5" t="s">
        <v>266</v>
      </c>
      <c r="C14638" s="16" t="s">
        <v>260</v>
      </c>
    </row>
    <row r="14639">
      <c r="A14639" s="5" t="s">
        <v>125</v>
      </c>
      <c r="B14639" s="5" t="s">
        <v>266</v>
      </c>
      <c r="C14639" s="16" t="s">
        <v>260</v>
      </c>
    </row>
    <row r="14640">
      <c r="A14640" s="5" t="s">
        <v>214</v>
      </c>
      <c r="B14640" s="5" t="s">
        <v>266</v>
      </c>
      <c r="C14640" s="16" t="s">
        <v>260</v>
      </c>
    </row>
    <row r="14641">
      <c r="A14641" s="5" t="s">
        <v>188</v>
      </c>
      <c r="B14641" s="5" t="s">
        <v>266</v>
      </c>
      <c r="C14641" s="16" t="s">
        <v>260</v>
      </c>
    </row>
    <row r="14642">
      <c r="A14642" s="5" t="s">
        <v>212</v>
      </c>
      <c r="B14642" s="5" t="s">
        <v>266</v>
      </c>
      <c r="C14642" s="16" t="s">
        <v>260</v>
      </c>
    </row>
    <row r="14643">
      <c r="A14643" s="5" t="s">
        <v>231</v>
      </c>
      <c r="B14643" s="5" t="s">
        <v>266</v>
      </c>
      <c r="C14643" s="16" t="s">
        <v>260</v>
      </c>
    </row>
    <row r="14644">
      <c r="A14644" s="5" t="s">
        <v>106</v>
      </c>
      <c r="B14644" s="5" t="s">
        <v>266</v>
      </c>
      <c r="C14644" s="16" t="s">
        <v>259</v>
      </c>
    </row>
    <row r="14645">
      <c r="A14645" s="5" t="s">
        <v>185</v>
      </c>
      <c r="B14645" s="5" t="s">
        <v>266</v>
      </c>
      <c r="C14645" s="16" t="s">
        <v>259</v>
      </c>
    </row>
    <row r="14646">
      <c r="A14646" s="5" t="s">
        <v>164</v>
      </c>
      <c r="B14646" s="5" t="s">
        <v>266</v>
      </c>
      <c r="C14646" s="16" t="s">
        <v>260</v>
      </c>
    </row>
    <row r="14647">
      <c r="A14647" s="5" t="s">
        <v>122</v>
      </c>
      <c r="B14647" s="5" t="s">
        <v>266</v>
      </c>
      <c r="C14647" s="16" t="s">
        <v>259</v>
      </c>
    </row>
    <row r="14648">
      <c r="A14648" s="5" t="s">
        <v>82</v>
      </c>
      <c r="B14648" s="5" t="s">
        <v>266</v>
      </c>
      <c r="C14648" s="16" t="s">
        <v>259</v>
      </c>
    </row>
    <row r="14649">
      <c r="A14649" s="5" t="s">
        <v>154</v>
      </c>
      <c r="B14649" s="5" t="s">
        <v>266</v>
      </c>
      <c r="C14649" s="16" t="s">
        <v>259</v>
      </c>
    </row>
    <row r="14650">
      <c r="A14650" s="5" t="s">
        <v>90</v>
      </c>
      <c r="B14650" s="5" t="s">
        <v>266</v>
      </c>
      <c r="C14650" s="16" t="s">
        <v>260</v>
      </c>
    </row>
    <row r="14651">
      <c r="A14651" s="5" t="s">
        <v>166</v>
      </c>
      <c r="B14651" s="5" t="s">
        <v>266</v>
      </c>
      <c r="C14651" s="16" t="s">
        <v>259</v>
      </c>
    </row>
    <row r="14652">
      <c r="A14652" s="5" t="s">
        <v>218</v>
      </c>
      <c r="B14652" s="5" t="s">
        <v>266</v>
      </c>
      <c r="C14652" s="16" t="s">
        <v>259</v>
      </c>
    </row>
    <row r="14653">
      <c r="A14653" s="5" t="s">
        <v>125</v>
      </c>
      <c r="B14653" s="5" t="s">
        <v>266</v>
      </c>
      <c r="C14653" s="16" t="s">
        <v>259</v>
      </c>
    </row>
    <row r="14654">
      <c r="A14654" s="5" t="s">
        <v>145</v>
      </c>
      <c r="B14654" s="5" t="s">
        <v>266</v>
      </c>
      <c r="C14654" s="16" t="s">
        <v>260</v>
      </c>
    </row>
    <row r="14655">
      <c r="A14655" s="5" t="s">
        <v>135</v>
      </c>
      <c r="B14655" s="5" t="s">
        <v>266</v>
      </c>
      <c r="C14655" s="16" t="s">
        <v>259</v>
      </c>
    </row>
    <row r="14656">
      <c r="A14656" s="5" t="s">
        <v>155</v>
      </c>
      <c r="B14656" s="5" t="s">
        <v>266</v>
      </c>
      <c r="C14656" s="16" t="s">
        <v>260</v>
      </c>
    </row>
    <row r="14657">
      <c r="A14657" s="5" t="s">
        <v>163</v>
      </c>
      <c r="B14657" s="5" t="s">
        <v>266</v>
      </c>
      <c r="C14657" s="16" t="s">
        <v>260</v>
      </c>
    </row>
    <row r="14658">
      <c r="A14658" s="5" t="s">
        <v>86</v>
      </c>
      <c r="B14658" s="5" t="s">
        <v>266</v>
      </c>
      <c r="C14658" s="16" t="s">
        <v>259</v>
      </c>
    </row>
    <row r="14659">
      <c r="A14659" s="5" t="s">
        <v>58</v>
      </c>
      <c r="B14659" s="5" t="s">
        <v>266</v>
      </c>
      <c r="C14659" s="16" t="s">
        <v>260</v>
      </c>
    </row>
    <row r="14660">
      <c r="A14660" s="5" t="s">
        <v>73</v>
      </c>
      <c r="B14660" s="5" t="s">
        <v>266</v>
      </c>
      <c r="C14660" s="16" t="s">
        <v>260</v>
      </c>
    </row>
    <row r="14661">
      <c r="A14661" s="5" t="s">
        <v>100</v>
      </c>
      <c r="B14661" s="5" t="s">
        <v>266</v>
      </c>
      <c r="C14661" s="16" t="s">
        <v>259</v>
      </c>
    </row>
    <row r="14662">
      <c r="A14662" s="5" t="s">
        <v>164</v>
      </c>
      <c r="B14662" s="5" t="s">
        <v>266</v>
      </c>
      <c r="C14662" s="16" t="s">
        <v>259</v>
      </c>
    </row>
    <row r="14663">
      <c r="A14663" s="5" t="s">
        <v>102</v>
      </c>
      <c r="B14663" s="5" t="s">
        <v>266</v>
      </c>
      <c r="C14663" s="16" t="s">
        <v>259</v>
      </c>
    </row>
    <row r="14664">
      <c r="A14664" s="5" t="s">
        <v>178</v>
      </c>
      <c r="B14664" s="5" t="s">
        <v>266</v>
      </c>
      <c r="C14664" s="16" t="s">
        <v>260</v>
      </c>
    </row>
    <row r="14665">
      <c r="A14665" s="5" t="s">
        <v>104</v>
      </c>
      <c r="B14665" s="5" t="s">
        <v>266</v>
      </c>
      <c r="C14665" s="16" t="s">
        <v>259</v>
      </c>
    </row>
    <row r="14666">
      <c r="A14666" s="5" t="s">
        <v>106</v>
      </c>
      <c r="B14666" s="5" t="s">
        <v>266</v>
      </c>
      <c r="C14666" s="16" t="s">
        <v>259</v>
      </c>
    </row>
    <row r="14667">
      <c r="A14667" s="5" t="s">
        <v>155</v>
      </c>
      <c r="B14667" s="5" t="s">
        <v>266</v>
      </c>
      <c r="C14667" s="16" t="s">
        <v>260</v>
      </c>
    </row>
    <row r="14668">
      <c r="A14668" s="5" t="s">
        <v>194</v>
      </c>
      <c r="B14668" s="5" t="s">
        <v>266</v>
      </c>
      <c r="C14668" s="16" t="s">
        <v>260</v>
      </c>
    </row>
    <row r="14669">
      <c r="A14669" s="5" t="s">
        <v>139</v>
      </c>
      <c r="B14669" s="5" t="s">
        <v>266</v>
      </c>
      <c r="C14669" s="16" t="s">
        <v>260</v>
      </c>
    </row>
    <row r="14670">
      <c r="A14670" s="5" t="s">
        <v>150</v>
      </c>
      <c r="B14670" s="5" t="s">
        <v>266</v>
      </c>
      <c r="C14670" s="16" t="s">
        <v>259</v>
      </c>
    </row>
    <row r="14671">
      <c r="A14671" s="5" t="s">
        <v>70</v>
      </c>
      <c r="B14671" s="5" t="s">
        <v>266</v>
      </c>
      <c r="C14671" s="16" t="s">
        <v>260</v>
      </c>
    </row>
    <row r="14672">
      <c r="A14672" s="5" t="s">
        <v>242</v>
      </c>
      <c r="B14672" s="5" t="s">
        <v>266</v>
      </c>
      <c r="C14672" s="16" t="s">
        <v>260</v>
      </c>
    </row>
    <row r="14673">
      <c r="A14673" s="5" t="s">
        <v>185</v>
      </c>
      <c r="B14673" s="5" t="s">
        <v>266</v>
      </c>
      <c r="C14673" s="16" t="s">
        <v>259</v>
      </c>
    </row>
    <row r="14674">
      <c r="A14674" s="5" t="s">
        <v>213</v>
      </c>
      <c r="B14674" s="5" t="s">
        <v>266</v>
      </c>
      <c r="C14674" s="16" t="s">
        <v>260</v>
      </c>
    </row>
    <row r="14675">
      <c r="A14675" s="5" t="s">
        <v>42</v>
      </c>
      <c r="B14675" s="5" t="s">
        <v>266</v>
      </c>
      <c r="C14675" s="16" t="s">
        <v>259</v>
      </c>
    </row>
    <row r="14676">
      <c r="A14676" s="5" t="s">
        <v>100</v>
      </c>
      <c r="B14676" s="5" t="s">
        <v>266</v>
      </c>
      <c r="C14676" s="16" t="s">
        <v>260</v>
      </c>
    </row>
    <row r="14677">
      <c r="A14677" s="5" t="s">
        <v>123</v>
      </c>
      <c r="B14677" s="5" t="s">
        <v>266</v>
      </c>
      <c r="C14677" s="16" t="s">
        <v>260</v>
      </c>
    </row>
    <row r="14678">
      <c r="A14678" s="5" t="s">
        <v>176</v>
      </c>
      <c r="B14678" s="5" t="s">
        <v>266</v>
      </c>
      <c r="C14678" s="16" t="s">
        <v>259</v>
      </c>
    </row>
    <row r="14679">
      <c r="A14679" s="5" t="s">
        <v>217</v>
      </c>
      <c r="B14679" s="5" t="s">
        <v>266</v>
      </c>
      <c r="C14679" s="16" t="s">
        <v>259</v>
      </c>
    </row>
    <row r="14680">
      <c r="A14680" s="5" t="s">
        <v>169</v>
      </c>
      <c r="B14680" s="5" t="s">
        <v>266</v>
      </c>
      <c r="C14680" s="16" t="s">
        <v>259</v>
      </c>
    </row>
    <row r="14681">
      <c r="A14681" s="5" t="s">
        <v>125</v>
      </c>
      <c r="B14681" s="5" t="s">
        <v>266</v>
      </c>
      <c r="C14681" s="16" t="s">
        <v>260</v>
      </c>
    </row>
    <row r="14682">
      <c r="A14682" s="5" t="s">
        <v>109</v>
      </c>
      <c r="B14682" s="5" t="s">
        <v>266</v>
      </c>
      <c r="C14682" s="16" t="s">
        <v>259</v>
      </c>
    </row>
    <row r="14683">
      <c r="A14683" s="5" t="s">
        <v>206</v>
      </c>
      <c r="B14683" s="5" t="s">
        <v>266</v>
      </c>
      <c r="C14683" s="16" t="s">
        <v>259</v>
      </c>
    </row>
    <row r="14684">
      <c r="A14684" s="5" t="s">
        <v>142</v>
      </c>
      <c r="B14684" s="5" t="s">
        <v>266</v>
      </c>
      <c r="C14684" s="16" t="s">
        <v>259</v>
      </c>
    </row>
    <row r="14685">
      <c r="A14685" s="5" t="s">
        <v>169</v>
      </c>
      <c r="B14685" s="5" t="s">
        <v>266</v>
      </c>
      <c r="C14685" s="16" t="s">
        <v>260</v>
      </c>
    </row>
    <row r="14686">
      <c r="A14686" s="5" t="s">
        <v>215</v>
      </c>
      <c r="B14686" s="5" t="s">
        <v>266</v>
      </c>
      <c r="C14686" s="16" t="s">
        <v>260</v>
      </c>
    </row>
    <row r="14687">
      <c r="A14687" s="5" t="s">
        <v>210</v>
      </c>
      <c r="B14687" s="5" t="s">
        <v>266</v>
      </c>
      <c r="C14687" s="16" t="s">
        <v>259</v>
      </c>
    </row>
    <row r="14688">
      <c r="A14688" s="5" t="s">
        <v>167</v>
      </c>
      <c r="B14688" s="5" t="s">
        <v>266</v>
      </c>
      <c r="C14688" s="16" t="s">
        <v>260</v>
      </c>
    </row>
    <row r="14689">
      <c r="A14689" s="5" t="s">
        <v>137</v>
      </c>
      <c r="B14689" s="5" t="s">
        <v>266</v>
      </c>
      <c r="C14689" s="16" t="s">
        <v>260</v>
      </c>
    </row>
    <row r="14690">
      <c r="A14690" s="5" t="s">
        <v>90</v>
      </c>
      <c r="B14690" s="5" t="s">
        <v>266</v>
      </c>
      <c r="C14690" s="16" t="s">
        <v>259</v>
      </c>
    </row>
    <row r="14691">
      <c r="A14691" s="5" t="s">
        <v>146</v>
      </c>
      <c r="B14691" s="5" t="s">
        <v>266</v>
      </c>
      <c r="C14691" s="16" t="s">
        <v>260</v>
      </c>
    </row>
    <row r="14692">
      <c r="A14692" s="5" t="s">
        <v>73</v>
      </c>
      <c r="B14692" s="5" t="s">
        <v>266</v>
      </c>
      <c r="C14692" s="16" t="s">
        <v>260</v>
      </c>
    </row>
    <row r="14693">
      <c r="A14693" s="5" t="s">
        <v>88</v>
      </c>
      <c r="B14693" s="5" t="s">
        <v>266</v>
      </c>
      <c r="C14693" s="16" t="s">
        <v>260</v>
      </c>
    </row>
    <row r="14694">
      <c r="A14694" s="5" t="s">
        <v>181</v>
      </c>
      <c r="B14694" s="5" t="s">
        <v>266</v>
      </c>
      <c r="C14694" s="16" t="s">
        <v>260</v>
      </c>
    </row>
    <row r="14695">
      <c r="A14695" s="5" t="s">
        <v>133</v>
      </c>
      <c r="B14695" s="5" t="s">
        <v>266</v>
      </c>
      <c r="C14695" s="16" t="s">
        <v>260</v>
      </c>
    </row>
    <row r="14696">
      <c r="A14696" s="5" t="s">
        <v>95</v>
      </c>
      <c r="B14696" s="5" t="s">
        <v>266</v>
      </c>
      <c r="C14696" s="16" t="s">
        <v>261</v>
      </c>
    </row>
    <row r="14697">
      <c r="A14697" s="5" t="s">
        <v>162</v>
      </c>
      <c r="B14697" s="5" t="s">
        <v>266</v>
      </c>
      <c r="C14697" s="16" t="s">
        <v>259</v>
      </c>
    </row>
    <row r="14698">
      <c r="A14698" s="5" t="s">
        <v>153</v>
      </c>
      <c r="B14698" s="5" t="s">
        <v>266</v>
      </c>
      <c r="C14698" s="16" t="s">
        <v>259</v>
      </c>
    </row>
    <row r="14699">
      <c r="A14699" s="5" t="s">
        <v>188</v>
      </c>
      <c r="B14699" s="5" t="s">
        <v>266</v>
      </c>
      <c r="C14699" s="16" t="s">
        <v>259</v>
      </c>
    </row>
    <row r="14700">
      <c r="A14700" s="5" t="s">
        <v>158</v>
      </c>
      <c r="B14700" s="5" t="s">
        <v>266</v>
      </c>
      <c r="C14700" s="16" t="s">
        <v>259</v>
      </c>
    </row>
    <row r="14701">
      <c r="A14701" s="5" t="s">
        <v>252</v>
      </c>
      <c r="B14701" s="5" t="s">
        <v>266</v>
      </c>
      <c r="C14701" s="16" t="s">
        <v>259</v>
      </c>
    </row>
    <row r="14702">
      <c r="A14702" s="5" t="s">
        <v>124</v>
      </c>
      <c r="B14702" s="5" t="s">
        <v>266</v>
      </c>
      <c r="C14702" s="16" t="s">
        <v>260</v>
      </c>
    </row>
    <row r="14703">
      <c r="A14703" s="5" t="s">
        <v>119</v>
      </c>
      <c r="B14703" s="5" t="s">
        <v>266</v>
      </c>
      <c r="C14703" s="16" t="s">
        <v>260</v>
      </c>
    </row>
    <row r="14704">
      <c r="A14704" s="5" t="s">
        <v>145</v>
      </c>
      <c r="B14704" s="5" t="s">
        <v>266</v>
      </c>
      <c r="C14704" s="16" t="s">
        <v>260</v>
      </c>
    </row>
    <row r="14705">
      <c r="A14705" s="5" t="s">
        <v>86</v>
      </c>
      <c r="B14705" s="5" t="s">
        <v>266</v>
      </c>
      <c r="C14705" s="16" t="s">
        <v>260</v>
      </c>
    </row>
    <row r="14706">
      <c r="A14706" s="5" t="s">
        <v>58</v>
      </c>
      <c r="B14706" s="5" t="s">
        <v>266</v>
      </c>
      <c r="C14706" s="16" t="s">
        <v>260</v>
      </c>
    </row>
    <row r="14707">
      <c r="A14707" s="5" t="s">
        <v>42</v>
      </c>
      <c r="B14707" s="5" t="s">
        <v>269</v>
      </c>
      <c r="C14707" s="15" t="s">
        <v>259</v>
      </c>
    </row>
    <row r="14708">
      <c r="A14708" s="5" t="s">
        <v>47</v>
      </c>
      <c r="B14708" s="5" t="s">
        <v>269</v>
      </c>
      <c r="C14708" s="15" t="s">
        <v>259</v>
      </c>
    </row>
    <row r="14709">
      <c r="A14709" s="5" t="s">
        <v>50</v>
      </c>
      <c r="B14709" s="5" t="s">
        <v>269</v>
      </c>
      <c r="C14709" s="15" t="s">
        <v>270</v>
      </c>
    </row>
    <row r="14710">
      <c r="A14710" s="5" t="s">
        <v>54</v>
      </c>
      <c r="B14710" s="5" t="s">
        <v>269</v>
      </c>
      <c r="C14710" s="15" t="s">
        <v>270</v>
      </c>
    </row>
    <row r="14711">
      <c r="A14711" s="5" t="s">
        <v>58</v>
      </c>
      <c r="B14711" s="5" t="s">
        <v>269</v>
      </c>
      <c r="C14711" s="15" t="s">
        <v>270</v>
      </c>
    </row>
    <row r="14712">
      <c r="A14712" s="5" t="s">
        <v>60</v>
      </c>
      <c r="B14712" s="5" t="s">
        <v>269</v>
      </c>
      <c r="C14712" s="15" t="s">
        <v>270</v>
      </c>
    </row>
    <row r="14713">
      <c r="A14713" s="5" t="s">
        <v>63</v>
      </c>
      <c r="B14713" s="5" t="s">
        <v>269</v>
      </c>
      <c r="C14713" s="15" t="s">
        <v>259</v>
      </c>
    </row>
    <row r="14714">
      <c r="A14714" s="5" t="s">
        <v>66</v>
      </c>
      <c r="B14714" s="5" t="s">
        <v>269</v>
      </c>
      <c r="C14714" s="15" t="s">
        <v>270</v>
      </c>
    </row>
    <row r="14715">
      <c r="A14715" s="5" t="s">
        <v>70</v>
      </c>
      <c r="B14715" s="5" t="s">
        <v>269</v>
      </c>
      <c r="C14715" s="15" t="s">
        <v>270</v>
      </c>
    </row>
    <row r="14716">
      <c r="A14716" s="5" t="s">
        <v>72</v>
      </c>
      <c r="B14716" s="5" t="s">
        <v>269</v>
      </c>
      <c r="C14716" s="15" t="s">
        <v>270</v>
      </c>
    </row>
    <row r="14717">
      <c r="A14717" s="5" t="s">
        <v>73</v>
      </c>
      <c r="B14717" s="5" t="s">
        <v>269</v>
      </c>
      <c r="C14717" s="15" t="s">
        <v>270</v>
      </c>
    </row>
    <row r="14718">
      <c r="A14718" s="5" t="s">
        <v>74</v>
      </c>
      <c r="B14718" s="5" t="s">
        <v>269</v>
      </c>
      <c r="C14718" s="15" t="s">
        <v>270</v>
      </c>
    </row>
    <row r="14719">
      <c r="A14719" s="5" t="s">
        <v>77</v>
      </c>
      <c r="B14719" s="5" t="s">
        <v>269</v>
      </c>
      <c r="C14719" s="15" t="s">
        <v>260</v>
      </c>
    </row>
    <row r="14720">
      <c r="A14720" s="5" t="s">
        <v>81</v>
      </c>
      <c r="B14720" s="5" t="s">
        <v>269</v>
      </c>
      <c r="C14720" s="15" t="s">
        <v>270</v>
      </c>
    </row>
    <row r="14721">
      <c r="A14721" s="5" t="s">
        <v>82</v>
      </c>
      <c r="B14721" s="5" t="s">
        <v>269</v>
      </c>
      <c r="C14721" s="15" t="s">
        <v>270</v>
      </c>
    </row>
    <row r="14722">
      <c r="A14722" s="5" t="s">
        <v>84</v>
      </c>
      <c r="B14722" s="5" t="s">
        <v>269</v>
      </c>
      <c r="C14722" s="15" t="s">
        <v>270</v>
      </c>
    </row>
    <row r="14723">
      <c r="A14723" s="5" t="s">
        <v>86</v>
      </c>
      <c r="B14723" s="5" t="s">
        <v>269</v>
      </c>
      <c r="C14723" s="15" t="s">
        <v>270</v>
      </c>
    </row>
    <row r="14724">
      <c r="A14724" s="5" t="s">
        <v>88</v>
      </c>
      <c r="B14724" s="5" t="s">
        <v>269</v>
      </c>
      <c r="C14724" s="15" t="s">
        <v>259</v>
      </c>
    </row>
    <row r="14725">
      <c r="A14725" s="5" t="s">
        <v>89</v>
      </c>
      <c r="B14725" s="5" t="s">
        <v>269</v>
      </c>
      <c r="C14725" s="15" t="s">
        <v>270</v>
      </c>
    </row>
    <row r="14726">
      <c r="A14726" s="5" t="s">
        <v>90</v>
      </c>
      <c r="B14726" s="5" t="s">
        <v>269</v>
      </c>
      <c r="C14726" s="15" t="s">
        <v>259</v>
      </c>
    </row>
    <row r="14727">
      <c r="A14727" s="5" t="s">
        <v>92</v>
      </c>
      <c r="B14727" s="5" t="s">
        <v>269</v>
      </c>
      <c r="C14727" s="15" t="s">
        <v>259</v>
      </c>
    </row>
    <row r="14728">
      <c r="A14728" s="5" t="s">
        <v>94</v>
      </c>
      <c r="B14728" s="5" t="s">
        <v>269</v>
      </c>
      <c r="C14728" s="15" t="s">
        <v>259</v>
      </c>
    </row>
    <row r="14729">
      <c r="A14729" s="5" t="s">
        <v>95</v>
      </c>
      <c r="B14729" s="5" t="s">
        <v>269</v>
      </c>
      <c r="C14729" s="15" t="s">
        <v>270</v>
      </c>
    </row>
    <row r="14730">
      <c r="A14730" s="5" t="s">
        <v>96</v>
      </c>
      <c r="B14730" s="5" t="s">
        <v>269</v>
      </c>
      <c r="C14730" s="15" t="s">
        <v>270</v>
      </c>
    </row>
    <row r="14731">
      <c r="A14731" s="5" t="s">
        <v>97</v>
      </c>
      <c r="B14731" s="5" t="s">
        <v>269</v>
      </c>
      <c r="C14731" s="15" t="s">
        <v>260</v>
      </c>
    </row>
    <row r="14732">
      <c r="A14732" s="5" t="s">
        <v>98</v>
      </c>
      <c r="B14732" s="5" t="s">
        <v>269</v>
      </c>
      <c r="C14732" s="15" t="s">
        <v>260</v>
      </c>
    </row>
    <row r="14733">
      <c r="A14733" s="5" t="s">
        <v>99</v>
      </c>
      <c r="B14733" s="5" t="s">
        <v>269</v>
      </c>
      <c r="C14733" s="15" t="s">
        <v>270</v>
      </c>
    </row>
    <row r="14734">
      <c r="A14734" s="5" t="s">
        <v>100</v>
      </c>
      <c r="B14734" s="5" t="s">
        <v>269</v>
      </c>
      <c r="C14734" s="15" t="s">
        <v>270</v>
      </c>
    </row>
    <row r="14735">
      <c r="A14735" s="5" t="s">
        <v>101</v>
      </c>
      <c r="B14735" s="5" t="s">
        <v>269</v>
      </c>
      <c r="C14735" s="15" t="s">
        <v>270</v>
      </c>
    </row>
    <row r="14736">
      <c r="A14736" s="5" t="s">
        <v>102</v>
      </c>
      <c r="B14736" s="5" t="s">
        <v>269</v>
      </c>
      <c r="C14736" s="15" t="s">
        <v>270</v>
      </c>
    </row>
    <row r="14737">
      <c r="A14737" s="5" t="s">
        <v>103</v>
      </c>
      <c r="B14737" s="5" t="s">
        <v>269</v>
      </c>
      <c r="C14737" s="15" t="s">
        <v>270</v>
      </c>
    </row>
    <row r="14738">
      <c r="A14738" s="5" t="s">
        <v>104</v>
      </c>
      <c r="B14738" s="5" t="s">
        <v>269</v>
      </c>
      <c r="C14738" s="15" t="s">
        <v>270</v>
      </c>
    </row>
    <row r="14739">
      <c r="A14739" s="5" t="s">
        <v>105</v>
      </c>
      <c r="B14739" s="5" t="s">
        <v>269</v>
      </c>
      <c r="C14739" s="15" t="s">
        <v>270</v>
      </c>
    </row>
    <row r="14740">
      <c r="A14740" s="5" t="s">
        <v>106</v>
      </c>
      <c r="B14740" s="5" t="s">
        <v>269</v>
      </c>
      <c r="C14740" s="15" t="s">
        <v>260</v>
      </c>
    </row>
    <row r="14741">
      <c r="A14741" s="5" t="s">
        <v>107</v>
      </c>
      <c r="B14741" s="5" t="s">
        <v>269</v>
      </c>
      <c r="C14741" s="15" t="s">
        <v>270</v>
      </c>
    </row>
    <row r="14742">
      <c r="A14742" s="5" t="s">
        <v>109</v>
      </c>
      <c r="B14742" s="5" t="s">
        <v>269</v>
      </c>
      <c r="C14742" s="15" t="s">
        <v>270</v>
      </c>
    </row>
    <row r="14743">
      <c r="A14743" s="5" t="s">
        <v>110</v>
      </c>
      <c r="B14743" s="5" t="s">
        <v>269</v>
      </c>
      <c r="C14743" s="15" t="s">
        <v>259</v>
      </c>
    </row>
    <row r="14744">
      <c r="A14744" s="5" t="s">
        <v>111</v>
      </c>
      <c r="B14744" s="5" t="s">
        <v>269</v>
      </c>
      <c r="C14744" s="15" t="s">
        <v>270</v>
      </c>
    </row>
    <row r="14745">
      <c r="A14745" s="5" t="s">
        <v>86</v>
      </c>
      <c r="B14745" s="5" t="s">
        <v>269</v>
      </c>
      <c r="C14745" s="15" t="s">
        <v>270</v>
      </c>
    </row>
    <row r="14746">
      <c r="A14746" s="5" t="s">
        <v>112</v>
      </c>
      <c r="B14746" s="5" t="s">
        <v>269</v>
      </c>
      <c r="C14746" s="15" t="s">
        <v>270</v>
      </c>
    </row>
    <row r="14747">
      <c r="A14747" s="5" t="s">
        <v>113</v>
      </c>
      <c r="B14747" s="5" t="s">
        <v>269</v>
      </c>
      <c r="C14747" s="15" t="s">
        <v>260</v>
      </c>
    </row>
    <row r="14748">
      <c r="A14748" s="5" t="s">
        <v>114</v>
      </c>
      <c r="B14748" s="5" t="s">
        <v>269</v>
      </c>
      <c r="C14748" s="15" t="s">
        <v>260</v>
      </c>
    </row>
    <row r="14749">
      <c r="A14749" s="5" t="s">
        <v>115</v>
      </c>
      <c r="B14749" s="5" t="s">
        <v>269</v>
      </c>
      <c r="C14749" s="15" t="s">
        <v>260</v>
      </c>
    </row>
    <row r="14750">
      <c r="A14750" s="5" t="s">
        <v>116</v>
      </c>
      <c r="B14750" s="5" t="s">
        <v>269</v>
      </c>
      <c r="C14750" s="15" t="s">
        <v>270</v>
      </c>
    </row>
    <row r="14751">
      <c r="A14751" s="5" t="s">
        <v>117</v>
      </c>
      <c r="B14751" s="5" t="s">
        <v>269</v>
      </c>
      <c r="C14751" s="15" t="s">
        <v>270</v>
      </c>
    </row>
    <row r="14752">
      <c r="A14752" s="5" t="s">
        <v>118</v>
      </c>
      <c r="B14752" s="5" t="s">
        <v>269</v>
      </c>
      <c r="C14752" s="15" t="s">
        <v>259</v>
      </c>
    </row>
    <row r="14753">
      <c r="A14753" s="5" t="s">
        <v>119</v>
      </c>
      <c r="B14753" s="5" t="s">
        <v>269</v>
      </c>
      <c r="C14753" s="15" t="s">
        <v>270</v>
      </c>
    </row>
    <row r="14754">
      <c r="A14754" s="5" t="s">
        <v>104</v>
      </c>
      <c r="B14754" s="5" t="s">
        <v>269</v>
      </c>
      <c r="C14754" s="15" t="s">
        <v>259</v>
      </c>
    </row>
    <row r="14755">
      <c r="A14755" s="5" t="s">
        <v>119</v>
      </c>
      <c r="B14755" s="5" t="s">
        <v>269</v>
      </c>
      <c r="C14755" s="15" t="s">
        <v>270</v>
      </c>
    </row>
    <row r="14756">
      <c r="A14756" s="5" t="s">
        <v>120</v>
      </c>
      <c r="B14756" s="5" t="s">
        <v>269</v>
      </c>
      <c r="C14756" s="15" t="s">
        <v>270</v>
      </c>
    </row>
    <row r="14757">
      <c r="A14757" s="5" t="s">
        <v>121</v>
      </c>
      <c r="B14757" s="5" t="s">
        <v>269</v>
      </c>
      <c r="C14757" s="15" t="s">
        <v>259</v>
      </c>
    </row>
    <row r="14758">
      <c r="A14758" s="5" t="s">
        <v>115</v>
      </c>
      <c r="B14758" s="5" t="s">
        <v>269</v>
      </c>
      <c r="C14758" s="15" t="s">
        <v>260</v>
      </c>
    </row>
    <row r="14759">
      <c r="A14759" s="5" t="s">
        <v>122</v>
      </c>
      <c r="B14759" s="5" t="s">
        <v>269</v>
      </c>
      <c r="C14759" s="15" t="s">
        <v>260</v>
      </c>
    </row>
    <row r="14760">
      <c r="A14760" s="5" t="s">
        <v>123</v>
      </c>
      <c r="B14760" s="5" t="s">
        <v>269</v>
      </c>
      <c r="C14760" s="15" t="s">
        <v>270</v>
      </c>
    </row>
    <row r="14761">
      <c r="A14761" s="5" t="s">
        <v>124</v>
      </c>
      <c r="B14761" s="5" t="s">
        <v>269</v>
      </c>
      <c r="C14761" s="15" t="s">
        <v>260</v>
      </c>
    </row>
    <row r="14762">
      <c r="A14762" s="5" t="s">
        <v>125</v>
      </c>
      <c r="B14762" s="5" t="s">
        <v>269</v>
      </c>
      <c r="C14762" s="15" t="s">
        <v>259</v>
      </c>
    </row>
    <row r="14763">
      <c r="A14763" s="5" t="s">
        <v>126</v>
      </c>
      <c r="B14763" s="5" t="s">
        <v>269</v>
      </c>
      <c r="C14763" s="15" t="s">
        <v>270</v>
      </c>
    </row>
    <row r="14764">
      <c r="A14764" s="5" t="s">
        <v>120</v>
      </c>
      <c r="B14764" s="5" t="s">
        <v>269</v>
      </c>
      <c r="C14764" s="15" t="s">
        <v>260</v>
      </c>
    </row>
    <row r="14765">
      <c r="A14765" s="5" t="s">
        <v>127</v>
      </c>
      <c r="B14765" s="5" t="s">
        <v>269</v>
      </c>
      <c r="C14765" s="15" t="s">
        <v>259</v>
      </c>
    </row>
    <row r="14766">
      <c r="A14766" s="5" t="s">
        <v>129</v>
      </c>
      <c r="B14766" s="5" t="s">
        <v>269</v>
      </c>
      <c r="C14766" s="15" t="s">
        <v>259</v>
      </c>
    </row>
    <row r="14767">
      <c r="A14767" s="5" t="s">
        <v>130</v>
      </c>
      <c r="B14767" s="5" t="s">
        <v>269</v>
      </c>
      <c r="C14767" s="15" t="s">
        <v>270</v>
      </c>
    </row>
    <row r="14768">
      <c r="A14768" s="5" t="s">
        <v>131</v>
      </c>
      <c r="B14768" s="5" t="s">
        <v>269</v>
      </c>
      <c r="C14768" s="15" t="s">
        <v>260</v>
      </c>
    </row>
    <row r="14769">
      <c r="A14769" s="5" t="s">
        <v>132</v>
      </c>
      <c r="B14769" s="5" t="s">
        <v>269</v>
      </c>
      <c r="C14769" s="15" t="s">
        <v>270</v>
      </c>
    </row>
    <row r="14770">
      <c r="A14770" s="5" t="s">
        <v>133</v>
      </c>
      <c r="B14770" s="5" t="s">
        <v>269</v>
      </c>
      <c r="C14770" s="15" t="s">
        <v>259</v>
      </c>
    </row>
    <row r="14771">
      <c r="A14771" s="5" t="s">
        <v>82</v>
      </c>
      <c r="B14771" s="5" t="s">
        <v>269</v>
      </c>
      <c r="C14771" s="15" t="s">
        <v>270</v>
      </c>
    </row>
    <row r="14772">
      <c r="A14772" s="5" t="s">
        <v>134</v>
      </c>
      <c r="B14772" s="5" t="s">
        <v>269</v>
      </c>
      <c r="C14772" s="15" t="s">
        <v>259</v>
      </c>
    </row>
    <row r="14773">
      <c r="A14773" s="5" t="s">
        <v>135</v>
      </c>
      <c r="B14773" s="5" t="s">
        <v>269</v>
      </c>
      <c r="C14773" s="15" t="s">
        <v>260</v>
      </c>
    </row>
    <row r="14774">
      <c r="A14774" s="5" t="s">
        <v>105</v>
      </c>
      <c r="B14774" s="5" t="s">
        <v>269</v>
      </c>
      <c r="C14774" s="15" t="s">
        <v>259</v>
      </c>
    </row>
    <row r="14775">
      <c r="A14775" s="5" t="s">
        <v>136</v>
      </c>
      <c r="B14775" s="5" t="s">
        <v>269</v>
      </c>
      <c r="C14775" s="15" t="s">
        <v>270</v>
      </c>
    </row>
    <row r="14776">
      <c r="A14776" s="5" t="s">
        <v>54</v>
      </c>
      <c r="B14776" s="5" t="s">
        <v>269</v>
      </c>
      <c r="C14776" s="15" t="s">
        <v>259</v>
      </c>
    </row>
    <row r="14777">
      <c r="A14777" s="5" t="s">
        <v>124</v>
      </c>
      <c r="B14777" s="5" t="s">
        <v>269</v>
      </c>
      <c r="C14777" s="15" t="s">
        <v>270</v>
      </c>
    </row>
    <row r="14778">
      <c r="A14778" s="5" t="s">
        <v>137</v>
      </c>
      <c r="B14778" s="5" t="s">
        <v>269</v>
      </c>
      <c r="C14778" s="15" t="s">
        <v>259</v>
      </c>
    </row>
    <row r="14779">
      <c r="A14779" s="5" t="s">
        <v>138</v>
      </c>
      <c r="B14779" s="5" t="s">
        <v>269</v>
      </c>
      <c r="C14779" s="15" t="s">
        <v>270</v>
      </c>
    </row>
    <row r="14780">
      <c r="A14780" s="5" t="s">
        <v>139</v>
      </c>
      <c r="B14780" s="5" t="s">
        <v>269</v>
      </c>
      <c r="C14780" s="15" t="s">
        <v>270</v>
      </c>
    </row>
    <row r="14781">
      <c r="A14781" s="5" t="s">
        <v>140</v>
      </c>
      <c r="B14781" s="5" t="s">
        <v>269</v>
      </c>
      <c r="C14781" s="15" t="s">
        <v>270</v>
      </c>
    </row>
    <row r="14782">
      <c r="A14782" s="5" t="s">
        <v>141</v>
      </c>
      <c r="B14782" s="5" t="s">
        <v>269</v>
      </c>
      <c r="C14782" s="15" t="s">
        <v>261</v>
      </c>
    </row>
    <row r="14783">
      <c r="A14783" s="5" t="s">
        <v>142</v>
      </c>
      <c r="B14783" s="5" t="s">
        <v>269</v>
      </c>
      <c r="C14783" s="15" t="s">
        <v>270</v>
      </c>
    </row>
    <row r="14784">
      <c r="A14784" s="5" t="s">
        <v>121</v>
      </c>
      <c r="B14784" s="5" t="s">
        <v>269</v>
      </c>
      <c r="C14784" s="15" t="s">
        <v>260</v>
      </c>
    </row>
    <row r="14785">
      <c r="A14785" s="5" t="s">
        <v>143</v>
      </c>
      <c r="B14785" s="5" t="s">
        <v>269</v>
      </c>
      <c r="C14785" s="15" t="s">
        <v>259</v>
      </c>
    </row>
    <row r="14786">
      <c r="A14786" s="5" t="s">
        <v>144</v>
      </c>
      <c r="B14786" s="5" t="s">
        <v>269</v>
      </c>
      <c r="C14786" s="15" t="s">
        <v>259</v>
      </c>
    </row>
    <row r="14787">
      <c r="A14787" s="5" t="s">
        <v>145</v>
      </c>
      <c r="B14787" s="5" t="s">
        <v>269</v>
      </c>
      <c r="C14787" s="15" t="s">
        <v>270</v>
      </c>
    </row>
    <row r="14788">
      <c r="A14788" s="5" t="s">
        <v>146</v>
      </c>
      <c r="B14788" s="5" t="s">
        <v>269</v>
      </c>
      <c r="C14788" s="15" t="s">
        <v>270</v>
      </c>
    </row>
    <row r="14789">
      <c r="A14789" s="5" t="s">
        <v>147</v>
      </c>
      <c r="B14789" s="5" t="s">
        <v>269</v>
      </c>
      <c r="C14789" s="15" t="s">
        <v>270</v>
      </c>
    </row>
    <row r="14790">
      <c r="A14790" s="5" t="s">
        <v>148</v>
      </c>
      <c r="B14790" s="5" t="s">
        <v>269</v>
      </c>
      <c r="C14790" s="15" t="s">
        <v>259</v>
      </c>
    </row>
    <row r="14791">
      <c r="A14791" s="5" t="s">
        <v>149</v>
      </c>
      <c r="B14791" s="5" t="s">
        <v>269</v>
      </c>
      <c r="C14791" s="15" t="s">
        <v>259</v>
      </c>
    </row>
    <row r="14792">
      <c r="A14792" s="5" t="s">
        <v>150</v>
      </c>
      <c r="B14792" s="5" t="s">
        <v>269</v>
      </c>
      <c r="C14792" s="15" t="s">
        <v>270</v>
      </c>
    </row>
    <row r="14793">
      <c r="A14793" s="5" t="s">
        <v>151</v>
      </c>
      <c r="B14793" s="5" t="s">
        <v>269</v>
      </c>
      <c r="C14793" s="15" t="s">
        <v>270</v>
      </c>
    </row>
    <row r="14794">
      <c r="A14794" s="5" t="s">
        <v>73</v>
      </c>
      <c r="B14794" s="5" t="s">
        <v>269</v>
      </c>
      <c r="C14794" s="15" t="s">
        <v>259</v>
      </c>
    </row>
    <row r="14795">
      <c r="A14795" s="5" t="s">
        <v>152</v>
      </c>
      <c r="B14795" s="5" t="s">
        <v>269</v>
      </c>
      <c r="C14795" s="15" t="s">
        <v>259</v>
      </c>
    </row>
    <row r="14796">
      <c r="A14796" s="5" t="s">
        <v>153</v>
      </c>
      <c r="B14796" s="5" t="s">
        <v>269</v>
      </c>
      <c r="C14796" s="15" t="s">
        <v>270</v>
      </c>
    </row>
    <row r="14797">
      <c r="A14797" s="5" t="s">
        <v>154</v>
      </c>
      <c r="B14797" s="5" t="s">
        <v>269</v>
      </c>
      <c r="C14797" s="15" t="s">
        <v>270</v>
      </c>
    </row>
    <row r="14798">
      <c r="A14798" s="5" t="s">
        <v>155</v>
      </c>
      <c r="B14798" s="5" t="s">
        <v>269</v>
      </c>
      <c r="C14798" s="15" t="s">
        <v>270</v>
      </c>
    </row>
    <row r="14799">
      <c r="A14799" s="5" t="s">
        <v>156</v>
      </c>
      <c r="B14799" s="5" t="s">
        <v>269</v>
      </c>
      <c r="C14799" s="15" t="s">
        <v>270</v>
      </c>
    </row>
    <row r="14800">
      <c r="A14800" s="5" t="s">
        <v>157</v>
      </c>
      <c r="B14800" s="5" t="s">
        <v>269</v>
      </c>
      <c r="C14800" s="15" t="s">
        <v>259</v>
      </c>
    </row>
    <row r="14801">
      <c r="A14801" s="5" t="s">
        <v>158</v>
      </c>
      <c r="B14801" s="5" t="s">
        <v>269</v>
      </c>
      <c r="C14801" s="15" t="s">
        <v>270</v>
      </c>
    </row>
    <row r="14802">
      <c r="A14802" s="5" t="s">
        <v>77</v>
      </c>
      <c r="B14802" s="5" t="s">
        <v>269</v>
      </c>
      <c r="C14802" s="15" t="s">
        <v>270</v>
      </c>
    </row>
    <row r="14803">
      <c r="A14803" s="5" t="s">
        <v>159</v>
      </c>
      <c r="B14803" s="5" t="s">
        <v>269</v>
      </c>
      <c r="C14803" s="15" t="s">
        <v>270</v>
      </c>
    </row>
    <row r="14804">
      <c r="A14804" s="5" t="s">
        <v>116</v>
      </c>
      <c r="B14804" s="5" t="s">
        <v>269</v>
      </c>
      <c r="C14804" s="15" t="s">
        <v>259</v>
      </c>
    </row>
    <row r="14805">
      <c r="A14805" s="5" t="s">
        <v>160</v>
      </c>
      <c r="B14805" s="5" t="s">
        <v>269</v>
      </c>
      <c r="C14805" s="15" t="s">
        <v>270</v>
      </c>
    </row>
    <row r="14806">
      <c r="A14806" s="5" t="s">
        <v>47</v>
      </c>
      <c r="B14806" s="5" t="s">
        <v>269</v>
      </c>
      <c r="C14806" s="15" t="s">
        <v>270</v>
      </c>
    </row>
    <row r="14807">
      <c r="A14807" s="5" t="s">
        <v>72</v>
      </c>
      <c r="B14807" s="5" t="s">
        <v>269</v>
      </c>
      <c r="C14807" s="15" t="s">
        <v>270</v>
      </c>
    </row>
    <row r="14808">
      <c r="A14808" s="5" t="s">
        <v>161</v>
      </c>
      <c r="B14808" s="5" t="s">
        <v>269</v>
      </c>
      <c r="C14808" s="15" t="s">
        <v>270</v>
      </c>
    </row>
    <row r="14809">
      <c r="A14809" s="5" t="s">
        <v>162</v>
      </c>
      <c r="B14809" s="5" t="s">
        <v>269</v>
      </c>
      <c r="C14809" s="15" t="s">
        <v>260</v>
      </c>
    </row>
    <row r="14810">
      <c r="A14810" s="5" t="s">
        <v>163</v>
      </c>
      <c r="B14810" s="5" t="s">
        <v>269</v>
      </c>
      <c r="C14810" s="15" t="s">
        <v>270</v>
      </c>
    </row>
    <row r="14811">
      <c r="A14811" s="5" t="s">
        <v>106</v>
      </c>
      <c r="B14811" s="5" t="s">
        <v>269</v>
      </c>
      <c r="C14811" s="15" t="s">
        <v>259</v>
      </c>
    </row>
    <row r="14812">
      <c r="A14812" s="5" t="s">
        <v>152</v>
      </c>
      <c r="B14812" s="5" t="s">
        <v>269</v>
      </c>
      <c r="C14812" s="15" t="s">
        <v>259</v>
      </c>
    </row>
    <row r="14813">
      <c r="A14813" s="5" t="s">
        <v>164</v>
      </c>
      <c r="B14813" s="5" t="s">
        <v>269</v>
      </c>
      <c r="C14813" s="15" t="s">
        <v>270</v>
      </c>
    </row>
    <row r="14814">
      <c r="A14814" s="5" t="s">
        <v>165</v>
      </c>
      <c r="B14814" s="5" t="s">
        <v>269</v>
      </c>
      <c r="C14814" s="15" t="s">
        <v>270</v>
      </c>
    </row>
    <row r="14815">
      <c r="A14815" s="5" t="s">
        <v>105</v>
      </c>
      <c r="B14815" s="5" t="s">
        <v>269</v>
      </c>
      <c r="C14815" s="15" t="s">
        <v>270</v>
      </c>
    </row>
    <row r="14816">
      <c r="A14816" s="5" t="s">
        <v>154</v>
      </c>
      <c r="B14816" s="5" t="s">
        <v>269</v>
      </c>
      <c r="C14816" s="15" t="s">
        <v>270</v>
      </c>
    </row>
    <row r="14817">
      <c r="A14817" s="5" t="s">
        <v>166</v>
      </c>
      <c r="B14817" s="5" t="s">
        <v>269</v>
      </c>
      <c r="C14817" s="15" t="s">
        <v>270</v>
      </c>
    </row>
    <row r="14818">
      <c r="A14818" s="5" t="s">
        <v>156</v>
      </c>
      <c r="B14818" s="5" t="s">
        <v>269</v>
      </c>
      <c r="C14818" s="15" t="s">
        <v>270</v>
      </c>
    </row>
    <row r="14819">
      <c r="A14819" s="5" t="s">
        <v>167</v>
      </c>
      <c r="B14819" s="5" t="s">
        <v>269</v>
      </c>
      <c r="C14819" s="15" t="s">
        <v>270</v>
      </c>
    </row>
    <row r="14820">
      <c r="A14820" s="5" t="s">
        <v>72</v>
      </c>
      <c r="B14820" s="5" t="s">
        <v>269</v>
      </c>
      <c r="C14820" s="15" t="s">
        <v>270</v>
      </c>
    </row>
    <row r="14821">
      <c r="A14821" s="5" t="s">
        <v>168</v>
      </c>
      <c r="B14821" s="5" t="s">
        <v>269</v>
      </c>
      <c r="C14821" s="15" t="s">
        <v>270</v>
      </c>
    </row>
    <row r="14822">
      <c r="A14822" s="5" t="s">
        <v>169</v>
      </c>
      <c r="B14822" s="5" t="s">
        <v>269</v>
      </c>
      <c r="C14822" s="15" t="s">
        <v>270</v>
      </c>
    </row>
    <row r="14823">
      <c r="A14823" s="5" t="s">
        <v>170</v>
      </c>
      <c r="B14823" s="5" t="s">
        <v>269</v>
      </c>
      <c r="C14823" s="15" t="s">
        <v>270</v>
      </c>
    </row>
    <row r="14824">
      <c r="A14824" s="5" t="s">
        <v>82</v>
      </c>
      <c r="B14824" s="5" t="s">
        <v>269</v>
      </c>
      <c r="C14824" s="15" t="s">
        <v>259</v>
      </c>
    </row>
    <row r="14825">
      <c r="A14825" s="5" t="s">
        <v>84</v>
      </c>
      <c r="B14825" s="5" t="s">
        <v>269</v>
      </c>
      <c r="C14825" s="15" t="s">
        <v>270</v>
      </c>
    </row>
    <row r="14826">
      <c r="A14826" s="5" t="s">
        <v>171</v>
      </c>
      <c r="B14826" s="5" t="s">
        <v>269</v>
      </c>
      <c r="C14826" s="15" t="s">
        <v>270</v>
      </c>
    </row>
    <row r="14827">
      <c r="A14827" s="5" t="s">
        <v>101</v>
      </c>
      <c r="B14827" s="5" t="s">
        <v>269</v>
      </c>
      <c r="C14827" s="15" t="s">
        <v>270</v>
      </c>
    </row>
    <row r="14828">
      <c r="A14828" s="5" t="s">
        <v>172</v>
      </c>
      <c r="B14828" s="5" t="s">
        <v>269</v>
      </c>
      <c r="C14828" s="15" t="s">
        <v>270</v>
      </c>
    </row>
    <row r="14829">
      <c r="A14829" s="5" t="s">
        <v>173</v>
      </c>
      <c r="B14829" s="5" t="s">
        <v>269</v>
      </c>
      <c r="C14829" s="15" t="s">
        <v>270</v>
      </c>
    </row>
    <row r="14830">
      <c r="A14830" s="5" t="s">
        <v>174</v>
      </c>
      <c r="B14830" s="5" t="s">
        <v>269</v>
      </c>
      <c r="C14830" s="15" t="s">
        <v>270</v>
      </c>
    </row>
    <row r="14831">
      <c r="A14831" s="5" t="s">
        <v>175</v>
      </c>
      <c r="B14831" s="5" t="s">
        <v>269</v>
      </c>
      <c r="C14831" s="15" t="s">
        <v>259</v>
      </c>
    </row>
    <row r="14832">
      <c r="A14832" s="5" t="s">
        <v>176</v>
      </c>
      <c r="B14832" s="5" t="s">
        <v>269</v>
      </c>
      <c r="C14832" s="15" t="s">
        <v>270</v>
      </c>
    </row>
    <row r="14833">
      <c r="A14833" s="5" t="s">
        <v>42</v>
      </c>
      <c r="B14833" s="5" t="s">
        <v>269</v>
      </c>
      <c r="C14833" s="15" t="s">
        <v>270</v>
      </c>
    </row>
    <row r="14834">
      <c r="A14834" s="5" t="s">
        <v>177</v>
      </c>
      <c r="B14834" s="5" t="s">
        <v>269</v>
      </c>
      <c r="C14834" s="15" t="s">
        <v>270</v>
      </c>
    </row>
    <row r="14835">
      <c r="A14835" s="5" t="s">
        <v>178</v>
      </c>
      <c r="B14835" s="5" t="s">
        <v>269</v>
      </c>
      <c r="C14835" s="15" t="s">
        <v>270</v>
      </c>
    </row>
    <row r="14836">
      <c r="A14836" s="5" t="s">
        <v>86</v>
      </c>
      <c r="B14836" s="5" t="s">
        <v>269</v>
      </c>
      <c r="C14836" s="15" t="s">
        <v>270</v>
      </c>
    </row>
    <row r="14837">
      <c r="A14837" s="5" t="s">
        <v>178</v>
      </c>
      <c r="B14837" s="5" t="s">
        <v>269</v>
      </c>
      <c r="C14837" s="15" t="s">
        <v>259</v>
      </c>
    </row>
    <row r="14838">
      <c r="A14838" s="5" t="s">
        <v>179</v>
      </c>
      <c r="B14838" s="5" t="s">
        <v>269</v>
      </c>
      <c r="C14838" s="15" t="s">
        <v>270</v>
      </c>
    </row>
    <row r="14839">
      <c r="A14839" s="5" t="s">
        <v>131</v>
      </c>
      <c r="B14839" s="5" t="s">
        <v>269</v>
      </c>
      <c r="C14839" s="15" t="s">
        <v>270</v>
      </c>
    </row>
    <row r="14840">
      <c r="A14840" s="5" t="s">
        <v>180</v>
      </c>
      <c r="B14840" s="5" t="s">
        <v>269</v>
      </c>
      <c r="C14840" s="15" t="s">
        <v>261</v>
      </c>
    </row>
    <row r="14841">
      <c r="A14841" s="5" t="s">
        <v>141</v>
      </c>
      <c r="B14841" s="5" t="s">
        <v>269</v>
      </c>
      <c r="C14841" s="15" t="s">
        <v>270</v>
      </c>
    </row>
    <row r="14842">
      <c r="A14842" s="5" t="s">
        <v>181</v>
      </c>
      <c r="B14842" s="5" t="s">
        <v>269</v>
      </c>
      <c r="C14842" s="15" t="s">
        <v>259</v>
      </c>
    </row>
    <row r="14843">
      <c r="A14843" s="5" t="s">
        <v>182</v>
      </c>
      <c r="B14843" s="5" t="s">
        <v>269</v>
      </c>
      <c r="C14843" s="15" t="s">
        <v>260</v>
      </c>
    </row>
    <row r="14844">
      <c r="A14844" s="5" t="s">
        <v>94</v>
      </c>
      <c r="B14844" s="5" t="s">
        <v>269</v>
      </c>
      <c r="C14844" s="15" t="s">
        <v>259</v>
      </c>
    </row>
    <row r="14845">
      <c r="A14845" s="5" t="s">
        <v>132</v>
      </c>
      <c r="B14845" s="5" t="s">
        <v>269</v>
      </c>
      <c r="C14845" s="15" t="s">
        <v>270</v>
      </c>
    </row>
    <row r="14846">
      <c r="A14846" s="5" t="s">
        <v>119</v>
      </c>
      <c r="B14846" s="5" t="s">
        <v>269</v>
      </c>
      <c r="C14846" s="15" t="s">
        <v>270</v>
      </c>
    </row>
    <row r="14847">
      <c r="A14847" s="5" t="s">
        <v>166</v>
      </c>
      <c r="B14847" s="5" t="s">
        <v>269</v>
      </c>
      <c r="C14847" s="15" t="s">
        <v>259</v>
      </c>
    </row>
    <row r="14848">
      <c r="A14848" s="5" t="s">
        <v>150</v>
      </c>
      <c r="B14848" s="5" t="s">
        <v>269</v>
      </c>
      <c r="C14848" s="15" t="s">
        <v>259</v>
      </c>
    </row>
    <row r="14849">
      <c r="A14849" s="5" t="s">
        <v>152</v>
      </c>
      <c r="B14849" s="5" t="s">
        <v>269</v>
      </c>
      <c r="C14849" s="15" t="s">
        <v>270</v>
      </c>
    </row>
    <row r="14850">
      <c r="A14850" s="5" t="s">
        <v>66</v>
      </c>
      <c r="B14850" s="5" t="s">
        <v>269</v>
      </c>
      <c r="C14850" s="15" t="s">
        <v>259</v>
      </c>
    </row>
    <row r="14851">
      <c r="A14851" s="5" t="s">
        <v>118</v>
      </c>
      <c r="B14851" s="5" t="s">
        <v>269</v>
      </c>
      <c r="C14851" s="15" t="s">
        <v>270</v>
      </c>
    </row>
    <row r="14852">
      <c r="A14852" s="5" t="s">
        <v>183</v>
      </c>
      <c r="B14852" s="5" t="s">
        <v>269</v>
      </c>
      <c r="C14852" s="15" t="s">
        <v>270</v>
      </c>
    </row>
    <row r="14853">
      <c r="A14853" s="5" t="s">
        <v>104</v>
      </c>
      <c r="B14853" s="5" t="s">
        <v>269</v>
      </c>
      <c r="C14853" s="15" t="s">
        <v>270</v>
      </c>
    </row>
    <row r="14854">
      <c r="A14854" s="5" t="s">
        <v>124</v>
      </c>
      <c r="B14854" s="5" t="s">
        <v>269</v>
      </c>
      <c r="C14854" s="15" t="s">
        <v>261</v>
      </c>
    </row>
    <row r="14855">
      <c r="A14855" s="5" t="s">
        <v>184</v>
      </c>
      <c r="B14855" s="5" t="s">
        <v>269</v>
      </c>
      <c r="C14855" s="15" t="s">
        <v>259</v>
      </c>
    </row>
    <row r="14856">
      <c r="A14856" s="5" t="s">
        <v>47</v>
      </c>
      <c r="B14856" s="5" t="s">
        <v>269</v>
      </c>
      <c r="C14856" s="15" t="s">
        <v>260</v>
      </c>
    </row>
    <row r="14857">
      <c r="A14857" s="5" t="s">
        <v>99</v>
      </c>
      <c r="B14857" s="5" t="s">
        <v>269</v>
      </c>
      <c r="C14857" s="15" t="s">
        <v>261</v>
      </c>
    </row>
    <row r="14858">
      <c r="A14858" s="5" t="s">
        <v>185</v>
      </c>
      <c r="B14858" s="5" t="s">
        <v>269</v>
      </c>
      <c r="C14858" s="15" t="s">
        <v>270</v>
      </c>
    </row>
    <row r="14859">
      <c r="A14859" s="5" t="s">
        <v>126</v>
      </c>
      <c r="B14859" s="5" t="s">
        <v>269</v>
      </c>
      <c r="C14859" s="15" t="s">
        <v>270</v>
      </c>
    </row>
    <row r="14860">
      <c r="A14860" s="5" t="s">
        <v>166</v>
      </c>
      <c r="B14860" s="5" t="s">
        <v>269</v>
      </c>
      <c r="C14860" s="15" t="s">
        <v>260</v>
      </c>
    </row>
    <row r="14861">
      <c r="A14861" s="5" t="s">
        <v>186</v>
      </c>
      <c r="B14861" s="5" t="s">
        <v>269</v>
      </c>
      <c r="C14861" s="15" t="s">
        <v>270</v>
      </c>
    </row>
    <row r="14862">
      <c r="A14862" s="5" t="s">
        <v>106</v>
      </c>
      <c r="B14862" s="5" t="s">
        <v>269</v>
      </c>
      <c r="C14862" s="15" t="s">
        <v>270</v>
      </c>
    </row>
    <row r="14863">
      <c r="A14863" s="5" t="s">
        <v>187</v>
      </c>
      <c r="B14863" s="5" t="s">
        <v>269</v>
      </c>
      <c r="C14863" s="15" t="s">
        <v>259</v>
      </c>
    </row>
    <row r="14864">
      <c r="A14864" s="5" t="s">
        <v>168</v>
      </c>
      <c r="B14864" s="5" t="s">
        <v>269</v>
      </c>
      <c r="C14864" s="15" t="s">
        <v>270</v>
      </c>
    </row>
    <row r="14865">
      <c r="A14865" s="5" t="s">
        <v>58</v>
      </c>
      <c r="B14865" s="5" t="s">
        <v>269</v>
      </c>
      <c r="C14865" s="15" t="s">
        <v>270</v>
      </c>
    </row>
    <row r="14866">
      <c r="A14866" s="5" t="s">
        <v>188</v>
      </c>
      <c r="B14866" s="5" t="s">
        <v>269</v>
      </c>
      <c r="C14866" s="15" t="s">
        <v>270</v>
      </c>
    </row>
    <row r="14867">
      <c r="A14867" s="5" t="s">
        <v>95</v>
      </c>
      <c r="B14867" s="5" t="s">
        <v>269</v>
      </c>
      <c r="C14867" s="15" t="s">
        <v>270</v>
      </c>
    </row>
    <row r="14868">
      <c r="A14868" s="5" t="s">
        <v>157</v>
      </c>
      <c r="B14868" s="5" t="s">
        <v>269</v>
      </c>
      <c r="C14868" s="15" t="s">
        <v>270</v>
      </c>
    </row>
    <row r="14869">
      <c r="A14869" s="5" t="s">
        <v>120</v>
      </c>
      <c r="B14869" s="5" t="s">
        <v>269</v>
      </c>
      <c r="C14869" s="15" t="s">
        <v>260</v>
      </c>
    </row>
    <row r="14870">
      <c r="A14870" s="5" t="s">
        <v>171</v>
      </c>
      <c r="B14870" s="5" t="s">
        <v>269</v>
      </c>
      <c r="C14870" s="15" t="s">
        <v>270</v>
      </c>
    </row>
    <row r="14871">
      <c r="A14871" s="5" t="s">
        <v>126</v>
      </c>
      <c r="B14871" s="5" t="s">
        <v>269</v>
      </c>
      <c r="C14871" s="15" t="s">
        <v>270</v>
      </c>
    </row>
    <row r="14872">
      <c r="A14872" s="5" t="s">
        <v>189</v>
      </c>
      <c r="B14872" s="5" t="s">
        <v>269</v>
      </c>
      <c r="C14872" s="15" t="s">
        <v>259</v>
      </c>
    </row>
    <row r="14873">
      <c r="A14873" s="5" t="s">
        <v>190</v>
      </c>
      <c r="B14873" s="5" t="s">
        <v>269</v>
      </c>
      <c r="C14873" s="15" t="s">
        <v>270</v>
      </c>
    </row>
    <row r="14874">
      <c r="A14874" s="5" t="s">
        <v>191</v>
      </c>
      <c r="B14874" s="5" t="s">
        <v>269</v>
      </c>
      <c r="C14874" s="15" t="s">
        <v>270</v>
      </c>
    </row>
    <row r="14875">
      <c r="A14875" s="5" t="s">
        <v>82</v>
      </c>
      <c r="B14875" s="5" t="s">
        <v>269</v>
      </c>
      <c r="C14875" s="15" t="s">
        <v>270</v>
      </c>
    </row>
    <row r="14876">
      <c r="A14876" s="5" t="s">
        <v>183</v>
      </c>
      <c r="B14876" s="5" t="s">
        <v>269</v>
      </c>
      <c r="C14876" s="15" t="s">
        <v>259</v>
      </c>
    </row>
    <row r="14877">
      <c r="A14877" s="5" t="s">
        <v>192</v>
      </c>
      <c r="B14877" s="5" t="s">
        <v>269</v>
      </c>
      <c r="C14877" s="15" t="s">
        <v>260</v>
      </c>
    </row>
    <row r="14878">
      <c r="A14878" s="5" t="s">
        <v>120</v>
      </c>
      <c r="B14878" s="5" t="s">
        <v>269</v>
      </c>
      <c r="C14878" s="15" t="s">
        <v>270</v>
      </c>
    </row>
    <row r="14879">
      <c r="A14879" s="5" t="s">
        <v>193</v>
      </c>
      <c r="B14879" s="5" t="s">
        <v>269</v>
      </c>
      <c r="C14879" s="15" t="s">
        <v>270</v>
      </c>
    </row>
    <row r="14880">
      <c r="A14880" s="5" t="s">
        <v>194</v>
      </c>
      <c r="B14880" s="5" t="s">
        <v>269</v>
      </c>
      <c r="C14880" s="15" t="s">
        <v>270</v>
      </c>
    </row>
    <row r="14881">
      <c r="A14881" s="5" t="s">
        <v>135</v>
      </c>
      <c r="B14881" s="5" t="s">
        <v>269</v>
      </c>
      <c r="C14881" s="15" t="s">
        <v>270</v>
      </c>
    </row>
    <row r="14882">
      <c r="A14882" s="5" t="s">
        <v>50</v>
      </c>
      <c r="B14882" s="5" t="s">
        <v>269</v>
      </c>
      <c r="C14882" s="15" t="s">
        <v>259</v>
      </c>
    </row>
    <row r="14883">
      <c r="A14883" s="5" t="s">
        <v>81</v>
      </c>
      <c r="B14883" s="5" t="s">
        <v>269</v>
      </c>
      <c r="C14883" s="15" t="s">
        <v>270</v>
      </c>
    </row>
    <row r="14884">
      <c r="A14884" s="5" t="s">
        <v>115</v>
      </c>
      <c r="B14884" s="5" t="s">
        <v>269</v>
      </c>
      <c r="C14884" s="15" t="s">
        <v>260</v>
      </c>
    </row>
    <row r="14885">
      <c r="A14885" s="5" t="s">
        <v>96</v>
      </c>
      <c r="B14885" s="5" t="s">
        <v>269</v>
      </c>
      <c r="C14885" s="15" t="s">
        <v>270</v>
      </c>
    </row>
    <row r="14886">
      <c r="A14886" s="5" t="s">
        <v>123</v>
      </c>
      <c r="B14886" s="5" t="s">
        <v>269</v>
      </c>
      <c r="C14886" s="15" t="s">
        <v>270</v>
      </c>
    </row>
    <row r="14887">
      <c r="A14887" s="5" t="s">
        <v>195</v>
      </c>
      <c r="B14887" s="5" t="s">
        <v>269</v>
      </c>
      <c r="C14887" s="15" t="s">
        <v>268</v>
      </c>
    </row>
    <row r="14888">
      <c r="A14888" s="5" t="s">
        <v>189</v>
      </c>
      <c r="B14888" s="5" t="s">
        <v>269</v>
      </c>
      <c r="C14888" s="15" t="s">
        <v>270</v>
      </c>
    </row>
    <row r="14889">
      <c r="A14889" s="5" t="s">
        <v>196</v>
      </c>
      <c r="B14889" s="5" t="s">
        <v>269</v>
      </c>
      <c r="C14889" s="15" t="s">
        <v>261</v>
      </c>
    </row>
    <row r="14890">
      <c r="A14890" s="5" t="s">
        <v>197</v>
      </c>
      <c r="B14890" s="5" t="s">
        <v>269</v>
      </c>
      <c r="C14890" s="15" t="s">
        <v>259</v>
      </c>
    </row>
    <row r="14891">
      <c r="A14891" s="5" t="s">
        <v>130</v>
      </c>
      <c r="B14891" s="5" t="s">
        <v>269</v>
      </c>
      <c r="C14891" s="15" t="s">
        <v>260</v>
      </c>
    </row>
    <row r="14892">
      <c r="A14892" s="5" t="s">
        <v>123</v>
      </c>
      <c r="B14892" s="5" t="s">
        <v>269</v>
      </c>
      <c r="C14892" s="15" t="s">
        <v>259</v>
      </c>
    </row>
    <row r="14893">
      <c r="A14893" s="5" t="s">
        <v>198</v>
      </c>
      <c r="B14893" s="5" t="s">
        <v>269</v>
      </c>
      <c r="C14893" s="15" t="s">
        <v>260</v>
      </c>
    </row>
    <row r="14894">
      <c r="A14894" s="5" t="s">
        <v>54</v>
      </c>
      <c r="B14894" s="5" t="s">
        <v>269</v>
      </c>
      <c r="C14894" s="15" t="s">
        <v>270</v>
      </c>
    </row>
    <row r="14895">
      <c r="A14895" s="5" t="s">
        <v>131</v>
      </c>
      <c r="B14895" s="5" t="s">
        <v>269</v>
      </c>
      <c r="C14895" s="15" t="s">
        <v>270</v>
      </c>
    </row>
    <row r="14896">
      <c r="A14896" s="5" t="s">
        <v>90</v>
      </c>
      <c r="B14896" s="5" t="s">
        <v>269</v>
      </c>
      <c r="C14896" s="15" t="s">
        <v>270</v>
      </c>
    </row>
    <row r="14897">
      <c r="A14897" s="5" t="s">
        <v>199</v>
      </c>
      <c r="B14897" s="5" t="s">
        <v>269</v>
      </c>
      <c r="C14897" s="15" t="s">
        <v>270</v>
      </c>
    </row>
    <row r="14898">
      <c r="A14898" s="5" t="s">
        <v>157</v>
      </c>
      <c r="B14898" s="5" t="s">
        <v>269</v>
      </c>
      <c r="C14898" s="15" t="s">
        <v>270</v>
      </c>
    </row>
    <row r="14899">
      <c r="A14899" s="5" t="s">
        <v>136</v>
      </c>
      <c r="B14899" s="5" t="s">
        <v>269</v>
      </c>
      <c r="C14899" s="15" t="s">
        <v>259</v>
      </c>
    </row>
    <row r="14900">
      <c r="A14900" s="5" t="s">
        <v>183</v>
      </c>
      <c r="B14900" s="5" t="s">
        <v>269</v>
      </c>
      <c r="C14900" s="15" t="s">
        <v>259</v>
      </c>
    </row>
    <row r="14901">
      <c r="A14901" s="5" t="s">
        <v>200</v>
      </c>
      <c r="B14901" s="5" t="s">
        <v>269</v>
      </c>
      <c r="C14901" s="15" t="s">
        <v>260</v>
      </c>
    </row>
    <row r="14902">
      <c r="A14902" s="5" t="s">
        <v>177</v>
      </c>
      <c r="B14902" s="5" t="s">
        <v>269</v>
      </c>
      <c r="C14902" s="15" t="s">
        <v>270</v>
      </c>
    </row>
    <row r="14903">
      <c r="A14903" s="5" t="s">
        <v>197</v>
      </c>
      <c r="B14903" s="5" t="s">
        <v>269</v>
      </c>
      <c r="C14903" s="15" t="s">
        <v>259</v>
      </c>
    </row>
    <row r="14904">
      <c r="A14904" s="5" t="s">
        <v>179</v>
      </c>
      <c r="B14904" s="5" t="s">
        <v>269</v>
      </c>
      <c r="C14904" s="15" t="s">
        <v>270</v>
      </c>
    </row>
    <row r="14905">
      <c r="A14905" s="5" t="s">
        <v>137</v>
      </c>
      <c r="B14905" s="5" t="s">
        <v>269</v>
      </c>
      <c r="C14905" s="15" t="s">
        <v>270</v>
      </c>
    </row>
    <row r="14906">
      <c r="A14906" s="5" t="s">
        <v>134</v>
      </c>
      <c r="B14906" s="5" t="s">
        <v>269</v>
      </c>
      <c r="C14906" s="15" t="s">
        <v>268</v>
      </c>
    </row>
    <row r="14907">
      <c r="A14907" s="5" t="s">
        <v>179</v>
      </c>
      <c r="B14907" s="5" t="s">
        <v>269</v>
      </c>
      <c r="C14907" s="15" t="s">
        <v>270</v>
      </c>
    </row>
    <row r="14908">
      <c r="A14908" s="5" t="s">
        <v>106</v>
      </c>
      <c r="B14908" s="5" t="s">
        <v>269</v>
      </c>
      <c r="C14908" s="15" t="s">
        <v>259</v>
      </c>
    </row>
    <row r="14909">
      <c r="A14909" s="5" t="s">
        <v>194</v>
      </c>
      <c r="B14909" s="5" t="s">
        <v>269</v>
      </c>
      <c r="C14909" s="15" t="s">
        <v>259</v>
      </c>
    </row>
    <row r="14910">
      <c r="A14910" s="5" t="s">
        <v>47</v>
      </c>
      <c r="B14910" s="5" t="s">
        <v>269</v>
      </c>
      <c r="C14910" s="15" t="s">
        <v>259</v>
      </c>
    </row>
    <row r="14911">
      <c r="A14911" s="5" t="s">
        <v>141</v>
      </c>
      <c r="B14911" s="5" t="s">
        <v>269</v>
      </c>
      <c r="C14911" s="15" t="s">
        <v>259</v>
      </c>
    </row>
    <row r="14912">
      <c r="A14912" s="5" t="s">
        <v>124</v>
      </c>
      <c r="B14912" s="5" t="s">
        <v>269</v>
      </c>
      <c r="C14912" s="15" t="s">
        <v>259</v>
      </c>
    </row>
    <row r="14913">
      <c r="A14913" s="5" t="s">
        <v>201</v>
      </c>
      <c r="B14913" s="5" t="s">
        <v>269</v>
      </c>
      <c r="C14913" s="15" t="s">
        <v>270</v>
      </c>
    </row>
    <row r="14914">
      <c r="A14914" s="5" t="s">
        <v>113</v>
      </c>
      <c r="B14914" s="5" t="s">
        <v>269</v>
      </c>
      <c r="C14914" s="15" t="s">
        <v>270</v>
      </c>
    </row>
    <row r="14915">
      <c r="A14915" s="5" t="s">
        <v>74</v>
      </c>
      <c r="B14915" s="5" t="s">
        <v>269</v>
      </c>
      <c r="C14915" s="15" t="s">
        <v>270</v>
      </c>
    </row>
    <row r="14916">
      <c r="A14916" s="5" t="s">
        <v>175</v>
      </c>
      <c r="B14916" s="5" t="s">
        <v>269</v>
      </c>
      <c r="C14916" s="15" t="s">
        <v>259</v>
      </c>
    </row>
    <row r="14917">
      <c r="A14917" s="5" t="s">
        <v>176</v>
      </c>
      <c r="B14917" s="5" t="s">
        <v>269</v>
      </c>
      <c r="C14917" s="15" t="s">
        <v>270</v>
      </c>
    </row>
    <row r="14918">
      <c r="A14918" s="5" t="s">
        <v>137</v>
      </c>
      <c r="B14918" s="5" t="s">
        <v>269</v>
      </c>
      <c r="C14918" s="15" t="s">
        <v>270</v>
      </c>
    </row>
    <row r="14919">
      <c r="A14919" s="5" t="s">
        <v>152</v>
      </c>
      <c r="B14919" s="5" t="s">
        <v>269</v>
      </c>
      <c r="C14919" s="15" t="s">
        <v>259</v>
      </c>
    </row>
    <row r="14920">
      <c r="A14920" s="5" t="s">
        <v>202</v>
      </c>
      <c r="B14920" s="5" t="s">
        <v>269</v>
      </c>
      <c r="C14920" s="15" t="s">
        <v>259</v>
      </c>
    </row>
    <row r="14921">
      <c r="A14921" s="5" t="s">
        <v>110</v>
      </c>
      <c r="B14921" s="5" t="s">
        <v>269</v>
      </c>
      <c r="C14921" s="15" t="s">
        <v>259</v>
      </c>
    </row>
    <row r="14922">
      <c r="A14922" s="5" t="s">
        <v>203</v>
      </c>
      <c r="B14922" s="5" t="s">
        <v>269</v>
      </c>
      <c r="C14922" s="15" t="s">
        <v>260</v>
      </c>
    </row>
    <row r="14923">
      <c r="A14923" s="5" t="s">
        <v>204</v>
      </c>
      <c r="B14923" s="5" t="s">
        <v>269</v>
      </c>
      <c r="C14923" s="15" t="s">
        <v>260</v>
      </c>
    </row>
    <row r="14924">
      <c r="A14924" s="5" t="s">
        <v>138</v>
      </c>
      <c r="B14924" s="5" t="s">
        <v>269</v>
      </c>
      <c r="C14924" s="15" t="s">
        <v>268</v>
      </c>
    </row>
    <row r="14925">
      <c r="A14925" s="5" t="s">
        <v>205</v>
      </c>
      <c r="B14925" s="5" t="s">
        <v>269</v>
      </c>
      <c r="C14925" s="15" t="s">
        <v>270</v>
      </c>
    </row>
    <row r="14926">
      <c r="A14926" s="5" t="s">
        <v>206</v>
      </c>
      <c r="B14926" s="5" t="s">
        <v>269</v>
      </c>
      <c r="C14926" s="15" t="s">
        <v>270</v>
      </c>
    </row>
    <row r="14927">
      <c r="A14927" s="5" t="s">
        <v>171</v>
      </c>
      <c r="B14927" s="5" t="s">
        <v>269</v>
      </c>
      <c r="C14927" s="15" t="s">
        <v>259</v>
      </c>
    </row>
    <row r="14928">
      <c r="A14928" s="5" t="s">
        <v>207</v>
      </c>
      <c r="B14928" s="5" t="s">
        <v>269</v>
      </c>
      <c r="C14928" s="15" t="s">
        <v>259</v>
      </c>
    </row>
    <row r="14929">
      <c r="A14929" s="5" t="s">
        <v>187</v>
      </c>
      <c r="B14929" s="5" t="s">
        <v>269</v>
      </c>
      <c r="C14929" s="15" t="s">
        <v>259</v>
      </c>
    </row>
    <row r="14930">
      <c r="A14930" s="5" t="s">
        <v>117</v>
      </c>
      <c r="B14930" s="5" t="s">
        <v>269</v>
      </c>
      <c r="C14930" s="15" t="s">
        <v>259</v>
      </c>
    </row>
    <row r="14931">
      <c r="A14931" s="5" t="s">
        <v>89</v>
      </c>
      <c r="B14931" s="5" t="s">
        <v>269</v>
      </c>
      <c r="C14931" s="15" t="s">
        <v>259</v>
      </c>
    </row>
    <row r="14932">
      <c r="A14932" s="5" t="s">
        <v>47</v>
      </c>
      <c r="B14932" s="5" t="s">
        <v>269</v>
      </c>
      <c r="C14932" s="15" t="s">
        <v>270</v>
      </c>
    </row>
    <row r="14933">
      <c r="A14933" s="5" t="s">
        <v>155</v>
      </c>
      <c r="B14933" s="5" t="s">
        <v>269</v>
      </c>
      <c r="C14933" s="15" t="s">
        <v>260</v>
      </c>
    </row>
    <row r="14934">
      <c r="A14934" s="5" t="s">
        <v>208</v>
      </c>
      <c r="B14934" s="5" t="s">
        <v>269</v>
      </c>
      <c r="C14934" s="15" t="s">
        <v>259</v>
      </c>
    </row>
    <row r="14935">
      <c r="A14935" s="5" t="s">
        <v>96</v>
      </c>
      <c r="B14935" s="5" t="s">
        <v>269</v>
      </c>
      <c r="C14935" s="15" t="s">
        <v>270</v>
      </c>
    </row>
    <row r="14936">
      <c r="A14936" s="5" t="s">
        <v>196</v>
      </c>
      <c r="B14936" s="5" t="s">
        <v>269</v>
      </c>
      <c r="C14936" s="15" t="s">
        <v>270</v>
      </c>
    </row>
    <row r="14937">
      <c r="A14937" s="5" t="s">
        <v>165</v>
      </c>
      <c r="B14937" s="5" t="s">
        <v>269</v>
      </c>
      <c r="C14937" s="15" t="s">
        <v>270</v>
      </c>
    </row>
    <row r="14938">
      <c r="A14938" s="5" t="s">
        <v>209</v>
      </c>
      <c r="B14938" s="5" t="s">
        <v>269</v>
      </c>
      <c r="C14938" s="15" t="s">
        <v>260</v>
      </c>
    </row>
    <row r="14939">
      <c r="A14939" s="5" t="s">
        <v>110</v>
      </c>
      <c r="B14939" s="5" t="s">
        <v>269</v>
      </c>
      <c r="C14939" s="15" t="s">
        <v>270</v>
      </c>
    </row>
    <row r="14940">
      <c r="A14940" s="5" t="s">
        <v>186</v>
      </c>
      <c r="B14940" s="5" t="s">
        <v>269</v>
      </c>
      <c r="C14940" s="15" t="s">
        <v>260</v>
      </c>
    </row>
    <row r="14941">
      <c r="A14941" s="5" t="s">
        <v>141</v>
      </c>
      <c r="B14941" s="5" t="s">
        <v>269</v>
      </c>
      <c r="C14941" s="15" t="s">
        <v>260</v>
      </c>
    </row>
    <row r="14942">
      <c r="A14942" s="5" t="s">
        <v>210</v>
      </c>
      <c r="B14942" s="5" t="s">
        <v>269</v>
      </c>
      <c r="C14942" s="15" t="s">
        <v>260</v>
      </c>
    </row>
    <row r="14943">
      <c r="A14943" s="5" t="s">
        <v>201</v>
      </c>
      <c r="B14943" s="5" t="s">
        <v>269</v>
      </c>
      <c r="C14943" s="15" t="s">
        <v>259</v>
      </c>
    </row>
    <row r="14944">
      <c r="A14944" s="5" t="s">
        <v>111</v>
      </c>
      <c r="B14944" s="5" t="s">
        <v>269</v>
      </c>
      <c r="C14944" s="15" t="s">
        <v>270</v>
      </c>
    </row>
    <row r="14945">
      <c r="A14945" s="5" t="s">
        <v>160</v>
      </c>
      <c r="B14945" s="5" t="s">
        <v>269</v>
      </c>
      <c r="C14945" s="15" t="s">
        <v>259</v>
      </c>
    </row>
    <row r="14946">
      <c r="A14946" s="5" t="s">
        <v>211</v>
      </c>
      <c r="B14946" s="5" t="s">
        <v>269</v>
      </c>
      <c r="C14946" s="15" t="s">
        <v>270</v>
      </c>
    </row>
    <row r="14947">
      <c r="A14947" s="5" t="s">
        <v>209</v>
      </c>
      <c r="B14947" s="5" t="s">
        <v>269</v>
      </c>
      <c r="C14947" s="15" t="s">
        <v>259</v>
      </c>
    </row>
    <row r="14948">
      <c r="A14948" s="5" t="s">
        <v>82</v>
      </c>
      <c r="B14948" s="5" t="s">
        <v>269</v>
      </c>
      <c r="C14948" s="15" t="s">
        <v>259</v>
      </c>
    </row>
    <row r="14949">
      <c r="A14949" s="5" t="s">
        <v>172</v>
      </c>
      <c r="B14949" s="5" t="s">
        <v>269</v>
      </c>
      <c r="C14949" s="15" t="s">
        <v>259</v>
      </c>
    </row>
    <row r="14950">
      <c r="A14950" s="5" t="s">
        <v>123</v>
      </c>
      <c r="B14950" s="5" t="s">
        <v>269</v>
      </c>
      <c r="C14950" s="15" t="s">
        <v>260</v>
      </c>
    </row>
    <row r="14951">
      <c r="A14951" s="5" t="s">
        <v>198</v>
      </c>
      <c r="B14951" s="5" t="s">
        <v>269</v>
      </c>
      <c r="C14951" s="15" t="s">
        <v>270</v>
      </c>
    </row>
    <row r="14952">
      <c r="A14952" s="5" t="s">
        <v>150</v>
      </c>
      <c r="B14952" s="5" t="s">
        <v>269</v>
      </c>
      <c r="C14952" s="15" t="s">
        <v>259</v>
      </c>
    </row>
    <row r="14953">
      <c r="A14953" s="5" t="s">
        <v>144</v>
      </c>
      <c r="B14953" s="5" t="s">
        <v>269</v>
      </c>
      <c r="C14953" s="15" t="s">
        <v>270</v>
      </c>
    </row>
    <row r="14954">
      <c r="A14954" s="5" t="s">
        <v>119</v>
      </c>
      <c r="B14954" s="5" t="s">
        <v>269</v>
      </c>
      <c r="C14954" s="15" t="s">
        <v>270</v>
      </c>
    </row>
    <row r="14955">
      <c r="A14955" s="5" t="s">
        <v>209</v>
      </c>
      <c r="B14955" s="5" t="s">
        <v>269</v>
      </c>
      <c r="C14955" s="15" t="s">
        <v>259</v>
      </c>
    </row>
    <row r="14956">
      <c r="A14956" s="5" t="s">
        <v>124</v>
      </c>
      <c r="B14956" s="5" t="s">
        <v>269</v>
      </c>
      <c r="C14956" s="15" t="s">
        <v>270</v>
      </c>
    </row>
    <row r="14957">
      <c r="A14957" s="5" t="s">
        <v>182</v>
      </c>
      <c r="B14957" s="5" t="s">
        <v>269</v>
      </c>
      <c r="C14957" s="15" t="s">
        <v>259</v>
      </c>
    </row>
    <row r="14958">
      <c r="A14958" s="5" t="s">
        <v>195</v>
      </c>
      <c r="B14958" s="5" t="s">
        <v>269</v>
      </c>
      <c r="C14958" s="15" t="s">
        <v>259</v>
      </c>
    </row>
    <row r="14959">
      <c r="A14959" s="5" t="s">
        <v>212</v>
      </c>
      <c r="B14959" s="5" t="s">
        <v>269</v>
      </c>
      <c r="C14959" s="15" t="s">
        <v>270</v>
      </c>
    </row>
    <row r="14960">
      <c r="A14960" s="5" t="s">
        <v>115</v>
      </c>
      <c r="B14960" s="5" t="s">
        <v>269</v>
      </c>
      <c r="C14960" s="15" t="s">
        <v>270</v>
      </c>
    </row>
    <row r="14961">
      <c r="A14961" s="5" t="s">
        <v>199</v>
      </c>
      <c r="B14961" s="5" t="s">
        <v>269</v>
      </c>
      <c r="C14961" s="15" t="s">
        <v>270</v>
      </c>
    </row>
    <row r="14962">
      <c r="A14962" s="5" t="s">
        <v>81</v>
      </c>
      <c r="B14962" s="5" t="s">
        <v>269</v>
      </c>
      <c r="C14962" s="15" t="s">
        <v>259</v>
      </c>
    </row>
    <row r="14963">
      <c r="A14963" s="5" t="s">
        <v>152</v>
      </c>
      <c r="B14963" s="5" t="s">
        <v>269</v>
      </c>
      <c r="C14963" s="15" t="s">
        <v>270</v>
      </c>
    </row>
    <row r="14964">
      <c r="A14964" s="5" t="s">
        <v>173</v>
      </c>
      <c r="B14964" s="5" t="s">
        <v>269</v>
      </c>
      <c r="C14964" s="15" t="s">
        <v>270</v>
      </c>
    </row>
    <row r="14965">
      <c r="A14965" s="5" t="s">
        <v>213</v>
      </c>
      <c r="B14965" s="5" t="s">
        <v>269</v>
      </c>
      <c r="C14965" s="15" t="s">
        <v>259</v>
      </c>
    </row>
    <row r="14966">
      <c r="A14966" s="5" t="s">
        <v>140</v>
      </c>
      <c r="B14966" s="5" t="s">
        <v>269</v>
      </c>
      <c r="C14966" s="15" t="s">
        <v>259</v>
      </c>
    </row>
    <row r="14967">
      <c r="A14967" s="5" t="s">
        <v>100</v>
      </c>
      <c r="B14967" s="5" t="s">
        <v>269</v>
      </c>
      <c r="C14967" s="15" t="s">
        <v>259</v>
      </c>
    </row>
    <row r="14968">
      <c r="A14968" s="5" t="s">
        <v>66</v>
      </c>
      <c r="B14968" s="5" t="s">
        <v>269</v>
      </c>
      <c r="C14968" s="15" t="s">
        <v>270</v>
      </c>
    </row>
    <row r="14969">
      <c r="A14969" s="5" t="s">
        <v>113</v>
      </c>
      <c r="B14969" s="5" t="s">
        <v>269</v>
      </c>
      <c r="C14969" s="15" t="s">
        <v>259</v>
      </c>
    </row>
    <row r="14970">
      <c r="A14970" s="5" t="s">
        <v>119</v>
      </c>
      <c r="B14970" s="5" t="s">
        <v>269</v>
      </c>
      <c r="C14970" s="15" t="s">
        <v>259</v>
      </c>
    </row>
    <row r="14971">
      <c r="A14971" s="5" t="s">
        <v>214</v>
      </c>
      <c r="B14971" s="5" t="s">
        <v>269</v>
      </c>
      <c r="C14971" s="15" t="s">
        <v>268</v>
      </c>
    </row>
    <row r="14972">
      <c r="A14972" s="5" t="s">
        <v>117</v>
      </c>
      <c r="B14972" s="5" t="s">
        <v>269</v>
      </c>
      <c r="C14972" s="15" t="s">
        <v>270</v>
      </c>
    </row>
    <row r="14973">
      <c r="A14973" s="5" t="s">
        <v>124</v>
      </c>
      <c r="B14973" s="5" t="s">
        <v>269</v>
      </c>
      <c r="C14973" s="15" t="s">
        <v>270</v>
      </c>
    </row>
    <row r="14974">
      <c r="A14974" s="5" t="s">
        <v>117</v>
      </c>
      <c r="B14974" s="5" t="s">
        <v>269</v>
      </c>
      <c r="C14974" s="15" t="s">
        <v>259</v>
      </c>
    </row>
    <row r="14975">
      <c r="A14975" s="5" t="s">
        <v>215</v>
      </c>
      <c r="B14975" s="5" t="s">
        <v>269</v>
      </c>
      <c r="C14975" s="15" t="s">
        <v>261</v>
      </c>
    </row>
    <row r="14976">
      <c r="A14976" s="5" t="s">
        <v>216</v>
      </c>
      <c r="B14976" s="5" t="s">
        <v>269</v>
      </c>
      <c r="C14976" s="15" t="s">
        <v>270</v>
      </c>
    </row>
    <row r="14977">
      <c r="A14977" s="5" t="s">
        <v>192</v>
      </c>
      <c r="B14977" s="5" t="s">
        <v>269</v>
      </c>
      <c r="C14977" s="15" t="s">
        <v>259</v>
      </c>
    </row>
    <row r="14978">
      <c r="A14978" s="5" t="s">
        <v>167</v>
      </c>
      <c r="B14978" s="5" t="s">
        <v>269</v>
      </c>
      <c r="C14978" s="15" t="s">
        <v>260</v>
      </c>
    </row>
    <row r="14979">
      <c r="A14979" s="5" t="s">
        <v>94</v>
      </c>
      <c r="B14979" s="5" t="s">
        <v>269</v>
      </c>
      <c r="C14979" s="15" t="s">
        <v>270</v>
      </c>
    </row>
    <row r="14980">
      <c r="A14980" s="5" t="s">
        <v>98</v>
      </c>
      <c r="B14980" s="5" t="s">
        <v>269</v>
      </c>
      <c r="C14980" s="15" t="s">
        <v>259</v>
      </c>
    </row>
    <row r="14981">
      <c r="A14981" s="5" t="s">
        <v>217</v>
      </c>
      <c r="B14981" s="5" t="s">
        <v>269</v>
      </c>
      <c r="C14981" s="15" t="s">
        <v>259</v>
      </c>
    </row>
    <row r="14982">
      <c r="A14982" s="5" t="s">
        <v>184</v>
      </c>
      <c r="B14982" s="5" t="s">
        <v>269</v>
      </c>
      <c r="C14982" s="15" t="s">
        <v>270</v>
      </c>
    </row>
    <row r="14983">
      <c r="A14983" s="5" t="s">
        <v>218</v>
      </c>
      <c r="B14983" s="5" t="s">
        <v>269</v>
      </c>
      <c r="C14983" s="15" t="s">
        <v>270</v>
      </c>
    </row>
    <row r="14984">
      <c r="A14984" s="5" t="s">
        <v>219</v>
      </c>
      <c r="B14984" s="5" t="s">
        <v>269</v>
      </c>
      <c r="C14984" s="15" t="s">
        <v>261</v>
      </c>
    </row>
    <row r="14985">
      <c r="A14985" s="5" t="s">
        <v>86</v>
      </c>
      <c r="B14985" s="5" t="s">
        <v>269</v>
      </c>
      <c r="C14985" s="15" t="s">
        <v>270</v>
      </c>
    </row>
    <row r="14986">
      <c r="A14986" s="5" t="s">
        <v>137</v>
      </c>
      <c r="B14986" s="5" t="s">
        <v>269</v>
      </c>
      <c r="C14986" s="15" t="s">
        <v>259</v>
      </c>
    </row>
    <row r="14987">
      <c r="A14987" s="5" t="s">
        <v>138</v>
      </c>
      <c r="B14987" s="5" t="s">
        <v>269</v>
      </c>
      <c r="C14987" s="15" t="s">
        <v>259</v>
      </c>
    </row>
    <row r="14988">
      <c r="A14988" s="5" t="s">
        <v>90</v>
      </c>
      <c r="B14988" s="5" t="s">
        <v>269</v>
      </c>
      <c r="C14988" s="15" t="s">
        <v>270</v>
      </c>
    </row>
    <row r="14989">
      <c r="A14989" s="5" t="s">
        <v>152</v>
      </c>
      <c r="B14989" s="5" t="s">
        <v>269</v>
      </c>
      <c r="C14989" s="15" t="s">
        <v>260</v>
      </c>
    </row>
    <row r="14990">
      <c r="A14990" s="5" t="s">
        <v>138</v>
      </c>
      <c r="B14990" s="5" t="s">
        <v>269</v>
      </c>
      <c r="C14990" s="15" t="s">
        <v>260</v>
      </c>
    </row>
    <row r="14991">
      <c r="A14991" s="5" t="s">
        <v>90</v>
      </c>
      <c r="B14991" s="5" t="s">
        <v>269</v>
      </c>
      <c r="C14991" s="15" t="s">
        <v>259</v>
      </c>
    </row>
    <row r="14992">
      <c r="A14992" s="5" t="s">
        <v>204</v>
      </c>
      <c r="B14992" s="5" t="s">
        <v>269</v>
      </c>
      <c r="C14992" s="15" t="s">
        <v>260</v>
      </c>
    </row>
    <row r="14993">
      <c r="A14993" s="5" t="s">
        <v>81</v>
      </c>
      <c r="B14993" s="5" t="s">
        <v>269</v>
      </c>
      <c r="C14993" s="15" t="s">
        <v>259</v>
      </c>
    </row>
    <row r="14994">
      <c r="A14994" s="5" t="s">
        <v>220</v>
      </c>
      <c r="B14994" s="5" t="s">
        <v>269</v>
      </c>
      <c r="C14994" s="15" t="s">
        <v>259</v>
      </c>
    </row>
    <row r="14995">
      <c r="A14995" s="5" t="s">
        <v>129</v>
      </c>
      <c r="B14995" s="5" t="s">
        <v>269</v>
      </c>
      <c r="C14995" s="15" t="s">
        <v>259</v>
      </c>
    </row>
    <row r="14996">
      <c r="A14996" s="5" t="s">
        <v>191</v>
      </c>
      <c r="B14996" s="5" t="s">
        <v>269</v>
      </c>
      <c r="C14996" s="15" t="s">
        <v>270</v>
      </c>
    </row>
    <row r="14997">
      <c r="A14997" s="5" t="s">
        <v>163</v>
      </c>
      <c r="B14997" s="5" t="s">
        <v>269</v>
      </c>
      <c r="C14997" s="15" t="s">
        <v>259</v>
      </c>
    </row>
    <row r="14998">
      <c r="A14998" s="5" t="s">
        <v>164</v>
      </c>
      <c r="B14998" s="5" t="s">
        <v>269</v>
      </c>
      <c r="C14998" s="15" t="s">
        <v>259</v>
      </c>
    </row>
    <row r="14999">
      <c r="A14999" s="5" t="s">
        <v>201</v>
      </c>
      <c r="B14999" s="5" t="s">
        <v>269</v>
      </c>
      <c r="C14999" s="15" t="s">
        <v>270</v>
      </c>
    </row>
    <row r="15000">
      <c r="A15000" s="5" t="s">
        <v>175</v>
      </c>
      <c r="B15000" s="5" t="s">
        <v>269</v>
      </c>
      <c r="C15000" s="15" t="s">
        <v>270</v>
      </c>
    </row>
    <row r="15001">
      <c r="A15001" s="5" t="s">
        <v>176</v>
      </c>
      <c r="B15001" s="5" t="s">
        <v>269</v>
      </c>
      <c r="C15001" s="15" t="s">
        <v>259</v>
      </c>
    </row>
    <row r="15002">
      <c r="A15002" s="5" t="s">
        <v>221</v>
      </c>
      <c r="B15002" s="5" t="s">
        <v>269</v>
      </c>
      <c r="C15002" s="15" t="s">
        <v>260</v>
      </c>
    </row>
    <row r="15003">
      <c r="A15003" s="5" t="s">
        <v>209</v>
      </c>
      <c r="B15003" s="5" t="s">
        <v>269</v>
      </c>
      <c r="C15003" s="15" t="s">
        <v>270</v>
      </c>
    </row>
    <row r="15004">
      <c r="A15004" s="5" t="s">
        <v>175</v>
      </c>
      <c r="B15004" s="5" t="s">
        <v>269</v>
      </c>
      <c r="C15004" s="15" t="s">
        <v>270</v>
      </c>
    </row>
    <row r="15005">
      <c r="A15005" s="5" t="s">
        <v>70</v>
      </c>
      <c r="B15005" s="5" t="s">
        <v>269</v>
      </c>
      <c r="C15005" s="15" t="s">
        <v>270</v>
      </c>
    </row>
    <row r="15006">
      <c r="A15006" s="5" t="s">
        <v>220</v>
      </c>
      <c r="B15006" s="5" t="s">
        <v>269</v>
      </c>
      <c r="C15006" s="15" t="s">
        <v>260</v>
      </c>
    </row>
    <row r="15007">
      <c r="A15007" s="5" t="s">
        <v>125</v>
      </c>
      <c r="B15007" s="5" t="s">
        <v>269</v>
      </c>
      <c r="C15007" s="15" t="s">
        <v>260</v>
      </c>
    </row>
    <row r="15008">
      <c r="A15008" s="5" t="s">
        <v>222</v>
      </c>
      <c r="B15008" s="5" t="s">
        <v>269</v>
      </c>
      <c r="C15008" s="15" t="s">
        <v>270</v>
      </c>
    </row>
    <row r="15009">
      <c r="A15009" s="5" t="s">
        <v>179</v>
      </c>
      <c r="B15009" s="5" t="s">
        <v>269</v>
      </c>
      <c r="C15009" s="15" t="s">
        <v>259</v>
      </c>
    </row>
    <row r="15010">
      <c r="A15010" s="5" t="s">
        <v>115</v>
      </c>
      <c r="B15010" s="5" t="s">
        <v>269</v>
      </c>
      <c r="C15010" s="15" t="s">
        <v>270</v>
      </c>
    </row>
    <row r="15011">
      <c r="A15011" s="5" t="s">
        <v>175</v>
      </c>
      <c r="B15011" s="5" t="s">
        <v>269</v>
      </c>
      <c r="C15011" s="15" t="s">
        <v>270</v>
      </c>
    </row>
    <row r="15012">
      <c r="A15012" s="5" t="s">
        <v>133</v>
      </c>
      <c r="B15012" s="5" t="s">
        <v>269</v>
      </c>
      <c r="C15012" s="15" t="s">
        <v>270</v>
      </c>
    </row>
    <row r="15013">
      <c r="A15013" s="5" t="s">
        <v>223</v>
      </c>
      <c r="B15013" s="5" t="s">
        <v>269</v>
      </c>
      <c r="C15013" s="15" t="s">
        <v>270</v>
      </c>
    </row>
    <row r="15014">
      <c r="A15014" s="5" t="s">
        <v>42</v>
      </c>
      <c r="B15014" s="5" t="s">
        <v>269</v>
      </c>
      <c r="C15014" s="15" t="s">
        <v>270</v>
      </c>
    </row>
    <row r="15015">
      <c r="A15015" s="5" t="s">
        <v>178</v>
      </c>
      <c r="B15015" s="5" t="s">
        <v>269</v>
      </c>
      <c r="C15015" s="15" t="s">
        <v>259</v>
      </c>
    </row>
    <row r="15016">
      <c r="A15016" s="5" t="s">
        <v>215</v>
      </c>
      <c r="B15016" s="5" t="s">
        <v>269</v>
      </c>
      <c r="C15016" s="15" t="s">
        <v>270</v>
      </c>
    </row>
    <row r="15017">
      <c r="A15017" s="5" t="s">
        <v>180</v>
      </c>
      <c r="B15017" s="5" t="s">
        <v>269</v>
      </c>
      <c r="C15017" s="15" t="s">
        <v>270</v>
      </c>
    </row>
    <row r="15018">
      <c r="A15018" s="5" t="s">
        <v>224</v>
      </c>
      <c r="B15018" s="5" t="s">
        <v>269</v>
      </c>
      <c r="C15018" s="15" t="s">
        <v>270</v>
      </c>
    </row>
    <row r="15019">
      <c r="A15019" s="5" t="s">
        <v>188</v>
      </c>
      <c r="B15019" s="5" t="s">
        <v>269</v>
      </c>
      <c r="C15019" s="15" t="s">
        <v>261</v>
      </c>
    </row>
    <row r="15020">
      <c r="A15020" s="5" t="s">
        <v>151</v>
      </c>
      <c r="B15020" s="5" t="s">
        <v>269</v>
      </c>
      <c r="C15020" s="15" t="s">
        <v>259</v>
      </c>
    </row>
    <row r="15021">
      <c r="A15021" s="5" t="s">
        <v>205</v>
      </c>
      <c r="B15021" s="5" t="s">
        <v>269</v>
      </c>
      <c r="C15021" s="15" t="s">
        <v>260</v>
      </c>
    </row>
    <row r="15022">
      <c r="A15022" s="5" t="s">
        <v>212</v>
      </c>
      <c r="B15022" s="5" t="s">
        <v>269</v>
      </c>
      <c r="C15022" s="15" t="s">
        <v>259</v>
      </c>
    </row>
    <row r="15023">
      <c r="A15023" s="5" t="s">
        <v>140</v>
      </c>
      <c r="B15023" s="5" t="s">
        <v>269</v>
      </c>
      <c r="C15023" s="15" t="s">
        <v>259</v>
      </c>
    </row>
    <row r="15024">
      <c r="A15024" s="5" t="s">
        <v>74</v>
      </c>
      <c r="B15024" s="5" t="s">
        <v>269</v>
      </c>
      <c r="C15024" s="15" t="s">
        <v>270</v>
      </c>
    </row>
    <row r="15025">
      <c r="A15025" s="5" t="s">
        <v>173</v>
      </c>
      <c r="B15025" s="5" t="s">
        <v>269</v>
      </c>
      <c r="C15025" s="15" t="s">
        <v>259</v>
      </c>
    </row>
    <row r="15026">
      <c r="A15026" s="5" t="s">
        <v>225</v>
      </c>
      <c r="B15026" s="5" t="s">
        <v>269</v>
      </c>
      <c r="C15026" s="15" t="s">
        <v>261</v>
      </c>
    </row>
    <row r="15027">
      <c r="A15027" s="5" t="s">
        <v>101</v>
      </c>
      <c r="B15027" s="5" t="s">
        <v>269</v>
      </c>
      <c r="C15027" s="15" t="s">
        <v>259</v>
      </c>
    </row>
    <row r="15028">
      <c r="A15028" s="5" t="s">
        <v>226</v>
      </c>
      <c r="B15028" s="5" t="s">
        <v>269</v>
      </c>
      <c r="C15028" s="15" t="s">
        <v>270</v>
      </c>
    </row>
    <row r="15029">
      <c r="A15029" s="5" t="s">
        <v>182</v>
      </c>
      <c r="B15029" s="5" t="s">
        <v>269</v>
      </c>
      <c r="C15029" s="15" t="s">
        <v>259</v>
      </c>
    </row>
    <row r="15030">
      <c r="A15030" s="5" t="s">
        <v>129</v>
      </c>
      <c r="B15030" s="5" t="s">
        <v>269</v>
      </c>
      <c r="C15030" s="15" t="s">
        <v>270</v>
      </c>
    </row>
    <row r="15031">
      <c r="A15031" s="5" t="s">
        <v>194</v>
      </c>
      <c r="B15031" s="5" t="s">
        <v>269</v>
      </c>
      <c r="C15031" s="15" t="s">
        <v>260</v>
      </c>
    </row>
    <row r="15032">
      <c r="A15032" s="5" t="s">
        <v>149</v>
      </c>
      <c r="B15032" s="5" t="s">
        <v>269</v>
      </c>
      <c r="C15032" s="15" t="s">
        <v>268</v>
      </c>
    </row>
    <row r="15033">
      <c r="A15033" s="5" t="s">
        <v>185</v>
      </c>
      <c r="B15033" s="5" t="s">
        <v>269</v>
      </c>
      <c r="C15033" s="15" t="s">
        <v>270</v>
      </c>
    </row>
    <row r="15034">
      <c r="A15034" s="5" t="s">
        <v>70</v>
      </c>
      <c r="B15034" s="5" t="s">
        <v>269</v>
      </c>
      <c r="C15034" s="15" t="s">
        <v>270</v>
      </c>
    </row>
    <row r="15035">
      <c r="A15035" s="5" t="s">
        <v>131</v>
      </c>
      <c r="B15035" s="5" t="s">
        <v>269</v>
      </c>
      <c r="C15035" s="15" t="s">
        <v>270</v>
      </c>
    </row>
    <row r="15036">
      <c r="A15036" s="5" t="s">
        <v>153</v>
      </c>
      <c r="B15036" s="5" t="s">
        <v>269</v>
      </c>
      <c r="C15036" s="15" t="s">
        <v>259</v>
      </c>
    </row>
    <row r="15037">
      <c r="A15037" s="5" t="s">
        <v>194</v>
      </c>
      <c r="B15037" s="5" t="s">
        <v>269</v>
      </c>
      <c r="C15037" s="15" t="s">
        <v>270</v>
      </c>
    </row>
    <row r="15038">
      <c r="A15038" s="5" t="s">
        <v>227</v>
      </c>
      <c r="B15038" s="5" t="s">
        <v>269</v>
      </c>
      <c r="C15038" s="15" t="s">
        <v>270</v>
      </c>
    </row>
    <row r="15039">
      <c r="A15039" s="5" t="s">
        <v>82</v>
      </c>
      <c r="B15039" s="5" t="s">
        <v>269</v>
      </c>
      <c r="C15039" s="15" t="s">
        <v>270</v>
      </c>
    </row>
    <row r="15040">
      <c r="A15040" s="5" t="s">
        <v>220</v>
      </c>
      <c r="B15040" s="5" t="s">
        <v>269</v>
      </c>
      <c r="C15040" s="15" t="s">
        <v>259</v>
      </c>
    </row>
    <row r="15041">
      <c r="A15041" s="5" t="s">
        <v>174</v>
      </c>
      <c r="B15041" s="5" t="s">
        <v>269</v>
      </c>
      <c r="C15041" s="15" t="s">
        <v>270</v>
      </c>
    </row>
    <row r="15042">
      <c r="A15042" s="5" t="s">
        <v>228</v>
      </c>
      <c r="B15042" s="5" t="s">
        <v>269</v>
      </c>
      <c r="C15042" s="15" t="s">
        <v>270</v>
      </c>
    </row>
    <row r="15043">
      <c r="A15043" s="5" t="s">
        <v>73</v>
      </c>
      <c r="B15043" s="5" t="s">
        <v>269</v>
      </c>
      <c r="C15043" s="15" t="s">
        <v>270</v>
      </c>
    </row>
    <row r="15044">
      <c r="A15044" s="5" t="s">
        <v>197</v>
      </c>
      <c r="B15044" s="5" t="s">
        <v>269</v>
      </c>
      <c r="C15044" s="15" t="s">
        <v>270</v>
      </c>
    </row>
    <row r="15045">
      <c r="A15045" s="5" t="s">
        <v>123</v>
      </c>
      <c r="B15045" s="5" t="s">
        <v>269</v>
      </c>
      <c r="C15045" s="15" t="s">
        <v>259</v>
      </c>
    </row>
    <row r="15046">
      <c r="A15046" s="5" t="s">
        <v>203</v>
      </c>
      <c r="B15046" s="5" t="s">
        <v>269</v>
      </c>
      <c r="C15046" s="15" t="s">
        <v>259</v>
      </c>
    </row>
    <row r="15047">
      <c r="A15047" s="5" t="s">
        <v>162</v>
      </c>
      <c r="B15047" s="5" t="s">
        <v>269</v>
      </c>
      <c r="C15047" s="15" t="s">
        <v>259</v>
      </c>
    </row>
    <row r="15048">
      <c r="A15048" s="5" t="s">
        <v>148</v>
      </c>
      <c r="B15048" s="5" t="s">
        <v>269</v>
      </c>
      <c r="C15048" s="15" t="s">
        <v>259</v>
      </c>
    </row>
    <row r="15049">
      <c r="A15049" s="5" t="s">
        <v>173</v>
      </c>
      <c r="B15049" s="5" t="s">
        <v>269</v>
      </c>
      <c r="C15049" s="15" t="s">
        <v>270</v>
      </c>
    </row>
    <row r="15050">
      <c r="A15050" s="5" t="s">
        <v>229</v>
      </c>
      <c r="B15050" s="5" t="s">
        <v>269</v>
      </c>
      <c r="C15050" s="15" t="s">
        <v>259</v>
      </c>
    </row>
    <row r="15051">
      <c r="A15051" s="5" t="s">
        <v>199</v>
      </c>
      <c r="B15051" s="5" t="s">
        <v>269</v>
      </c>
      <c r="C15051" s="15" t="s">
        <v>270</v>
      </c>
    </row>
    <row r="15052">
      <c r="A15052" s="5" t="s">
        <v>166</v>
      </c>
      <c r="B15052" s="5" t="s">
        <v>269</v>
      </c>
      <c r="C15052" s="15" t="s">
        <v>270</v>
      </c>
    </row>
    <row r="15053">
      <c r="A15053" s="5" t="s">
        <v>204</v>
      </c>
      <c r="B15053" s="5" t="s">
        <v>269</v>
      </c>
      <c r="C15053" s="15" t="s">
        <v>270</v>
      </c>
    </row>
    <row r="15054">
      <c r="A15054" s="5" t="s">
        <v>199</v>
      </c>
      <c r="B15054" s="5" t="s">
        <v>269</v>
      </c>
      <c r="C15054" s="15" t="s">
        <v>270</v>
      </c>
    </row>
    <row r="15055">
      <c r="A15055" s="5" t="s">
        <v>230</v>
      </c>
      <c r="B15055" s="5" t="s">
        <v>269</v>
      </c>
      <c r="C15055" s="15" t="s">
        <v>259</v>
      </c>
    </row>
    <row r="15056">
      <c r="A15056" s="5" t="s">
        <v>63</v>
      </c>
      <c r="B15056" s="5" t="s">
        <v>269</v>
      </c>
      <c r="C15056" s="15" t="s">
        <v>270</v>
      </c>
    </row>
    <row r="15057">
      <c r="A15057" s="5" t="s">
        <v>217</v>
      </c>
      <c r="B15057" s="5" t="s">
        <v>269</v>
      </c>
      <c r="C15057" s="15" t="s">
        <v>270</v>
      </c>
    </row>
    <row r="15058">
      <c r="A15058" s="5" t="s">
        <v>104</v>
      </c>
      <c r="B15058" s="5" t="s">
        <v>269</v>
      </c>
      <c r="C15058" s="15" t="s">
        <v>259</v>
      </c>
    </row>
    <row r="15059">
      <c r="A15059" s="5" t="s">
        <v>140</v>
      </c>
      <c r="B15059" s="5" t="s">
        <v>269</v>
      </c>
      <c r="C15059" s="15" t="s">
        <v>270</v>
      </c>
    </row>
    <row r="15060">
      <c r="A15060" s="5" t="s">
        <v>145</v>
      </c>
      <c r="B15060" s="5" t="s">
        <v>269</v>
      </c>
      <c r="C15060" s="15" t="s">
        <v>259</v>
      </c>
    </row>
    <row r="15061">
      <c r="A15061" s="5" t="s">
        <v>225</v>
      </c>
      <c r="B15061" s="5" t="s">
        <v>269</v>
      </c>
      <c r="C15061" s="15" t="s">
        <v>261</v>
      </c>
    </row>
    <row r="15062">
      <c r="A15062" s="5" t="s">
        <v>109</v>
      </c>
      <c r="B15062" s="5" t="s">
        <v>269</v>
      </c>
      <c r="C15062" s="15" t="s">
        <v>270</v>
      </c>
    </row>
    <row r="15063">
      <c r="A15063" s="5" t="s">
        <v>180</v>
      </c>
      <c r="B15063" s="5" t="s">
        <v>269</v>
      </c>
      <c r="C15063" s="15" t="s">
        <v>270</v>
      </c>
    </row>
    <row r="15064">
      <c r="A15064" s="5" t="s">
        <v>95</v>
      </c>
      <c r="B15064" s="5" t="s">
        <v>269</v>
      </c>
      <c r="C15064" s="15" t="s">
        <v>259</v>
      </c>
    </row>
    <row r="15065">
      <c r="A15065" s="5" t="s">
        <v>192</v>
      </c>
      <c r="B15065" s="5" t="s">
        <v>269</v>
      </c>
      <c r="C15065" s="15" t="s">
        <v>259</v>
      </c>
    </row>
    <row r="15066">
      <c r="A15066" s="5" t="s">
        <v>231</v>
      </c>
      <c r="B15066" s="5" t="s">
        <v>269</v>
      </c>
      <c r="C15066" s="15" t="s">
        <v>270</v>
      </c>
    </row>
    <row r="15067">
      <c r="A15067" s="5" t="s">
        <v>165</v>
      </c>
      <c r="B15067" s="5" t="s">
        <v>269</v>
      </c>
      <c r="C15067" s="15" t="s">
        <v>259</v>
      </c>
    </row>
    <row r="15068">
      <c r="A15068" s="5" t="s">
        <v>224</v>
      </c>
      <c r="B15068" s="5" t="s">
        <v>269</v>
      </c>
      <c r="C15068" s="15" t="s">
        <v>270</v>
      </c>
    </row>
    <row r="15069">
      <c r="A15069" s="5" t="s">
        <v>104</v>
      </c>
      <c r="B15069" s="5" t="s">
        <v>269</v>
      </c>
      <c r="C15069" s="15" t="s">
        <v>259</v>
      </c>
    </row>
    <row r="15070">
      <c r="A15070" s="5" t="s">
        <v>118</v>
      </c>
      <c r="B15070" s="5" t="s">
        <v>269</v>
      </c>
      <c r="C15070" s="15" t="s">
        <v>270</v>
      </c>
    </row>
    <row r="15071">
      <c r="A15071" s="5" t="s">
        <v>141</v>
      </c>
      <c r="B15071" s="5" t="s">
        <v>269</v>
      </c>
      <c r="C15071" s="15" t="s">
        <v>270</v>
      </c>
    </row>
    <row r="15072">
      <c r="A15072" s="5" t="s">
        <v>139</v>
      </c>
      <c r="B15072" s="5" t="s">
        <v>269</v>
      </c>
      <c r="C15072" s="15" t="s">
        <v>259</v>
      </c>
    </row>
    <row r="15073">
      <c r="A15073" s="5" t="s">
        <v>131</v>
      </c>
      <c r="B15073" s="5" t="s">
        <v>269</v>
      </c>
      <c r="C15073" s="15" t="s">
        <v>259</v>
      </c>
    </row>
    <row r="15074">
      <c r="A15074" s="5" t="s">
        <v>99</v>
      </c>
      <c r="B15074" s="5" t="s">
        <v>269</v>
      </c>
      <c r="C15074" s="15" t="s">
        <v>270</v>
      </c>
    </row>
    <row r="15075">
      <c r="A15075" s="5" t="s">
        <v>228</v>
      </c>
      <c r="B15075" s="5" t="s">
        <v>269</v>
      </c>
      <c r="C15075" s="15" t="s">
        <v>259</v>
      </c>
    </row>
    <row r="15076">
      <c r="A15076" s="5" t="s">
        <v>103</v>
      </c>
      <c r="B15076" s="5" t="s">
        <v>269</v>
      </c>
      <c r="C15076" s="15" t="s">
        <v>270</v>
      </c>
    </row>
    <row r="15077">
      <c r="A15077" s="5" t="s">
        <v>84</v>
      </c>
      <c r="B15077" s="5" t="s">
        <v>269</v>
      </c>
      <c r="C15077" s="15" t="s">
        <v>270</v>
      </c>
    </row>
    <row r="15078">
      <c r="A15078" s="5" t="s">
        <v>199</v>
      </c>
      <c r="B15078" s="5" t="s">
        <v>269</v>
      </c>
      <c r="C15078" s="15" t="s">
        <v>270</v>
      </c>
    </row>
    <row r="15079">
      <c r="A15079" s="5" t="s">
        <v>119</v>
      </c>
      <c r="B15079" s="5" t="s">
        <v>269</v>
      </c>
      <c r="C15079" s="15" t="s">
        <v>259</v>
      </c>
    </row>
    <row r="15080">
      <c r="A15080" s="5" t="s">
        <v>204</v>
      </c>
      <c r="B15080" s="5" t="s">
        <v>269</v>
      </c>
      <c r="C15080" s="15" t="s">
        <v>259</v>
      </c>
    </row>
    <row r="15081">
      <c r="A15081" s="5" t="s">
        <v>175</v>
      </c>
      <c r="B15081" s="5" t="s">
        <v>269</v>
      </c>
      <c r="C15081" s="15" t="s">
        <v>270</v>
      </c>
    </row>
    <row r="15082">
      <c r="A15082" s="5" t="s">
        <v>116</v>
      </c>
      <c r="B15082" s="5" t="s">
        <v>269</v>
      </c>
      <c r="C15082" s="15" t="s">
        <v>270</v>
      </c>
    </row>
    <row r="15083">
      <c r="A15083" s="5" t="s">
        <v>176</v>
      </c>
      <c r="B15083" s="5" t="s">
        <v>269</v>
      </c>
      <c r="C15083" s="15" t="s">
        <v>270</v>
      </c>
    </row>
    <row r="15084">
      <c r="A15084" s="5" t="s">
        <v>218</v>
      </c>
      <c r="B15084" s="5" t="s">
        <v>269</v>
      </c>
      <c r="C15084" s="15" t="s">
        <v>260</v>
      </c>
    </row>
    <row r="15085">
      <c r="A15085" s="5" t="s">
        <v>223</v>
      </c>
      <c r="B15085" s="5" t="s">
        <v>269</v>
      </c>
      <c r="C15085" s="15" t="s">
        <v>270</v>
      </c>
    </row>
    <row r="15086">
      <c r="A15086" s="5" t="s">
        <v>146</v>
      </c>
      <c r="B15086" s="5" t="s">
        <v>269</v>
      </c>
      <c r="C15086" s="15" t="s">
        <v>260</v>
      </c>
    </row>
    <row r="15087">
      <c r="A15087" s="5" t="s">
        <v>167</v>
      </c>
      <c r="B15087" s="5" t="s">
        <v>269</v>
      </c>
      <c r="C15087" s="15" t="s">
        <v>259</v>
      </c>
    </row>
    <row r="15088">
      <c r="A15088" s="5" t="s">
        <v>81</v>
      </c>
      <c r="B15088" s="5" t="s">
        <v>269</v>
      </c>
      <c r="C15088" s="15" t="s">
        <v>270</v>
      </c>
    </row>
    <row r="15089">
      <c r="A15089" s="5" t="s">
        <v>183</v>
      </c>
      <c r="B15089" s="5" t="s">
        <v>269</v>
      </c>
      <c r="C15089" s="15" t="s">
        <v>270</v>
      </c>
    </row>
    <row r="15090">
      <c r="A15090" s="5" t="s">
        <v>232</v>
      </c>
      <c r="B15090" s="5" t="s">
        <v>269</v>
      </c>
      <c r="C15090" s="15" t="s">
        <v>270</v>
      </c>
    </row>
    <row r="15091">
      <c r="A15091" s="5" t="s">
        <v>191</v>
      </c>
      <c r="B15091" s="5" t="s">
        <v>269</v>
      </c>
      <c r="C15091" s="15" t="s">
        <v>260</v>
      </c>
    </row>
    <row r="15092">
      <c r="A15092" s="5" t="s">
        <v>185</v>
      </c>
      <c r="B15092" s="5" t="s">
        <v>269</v>
      </c>
      <c r="C15092" s="15" t="s">
        <v>270</v>
      </c>
    </row>
    <row r="15093">
      <c r="A15093" s="5" t="s">
        <v>199</v>
      </c>
      <c r="B15093" s="5" t="s">
        <v>269</v>
      </c>
      <c r="C15093" s="15" t="s">
        <v>259</v>
      </c>
    </row>
    <row r="15094">
      <c r="A15094" s="5" t="s">
        <v>199</v>
      </c>
      <c r="B15094" s="5" t="s">
        <v>269</v>
      </c>
      <c r="C15094" s="15" t="s">
        <v>259</v>
      </c>
    </row>
    <row r="15095">
      <c r="A15095" s="5" t="s">
        <v>219</v>
      </c>
      <c r="B15095" s="5" t="s">
        <v>269</v>
      </c>
      <c r="C15095" s="15" t="s">
        <v>270</v>
      </c>
    </row>
    <row r="15096">
      <c r="A15096" s="5" t="s">
        <v>82</v>
      </c>
      <c r="B15096" s="5" t="s">
        <v>269</v>
      </c>
      <c r="C15096" s="15" t="s">
        <v>259</v>
      </c>
    </row>
    <row r="15097">
      <c r="A15097" s="5" t="s">
        <v>151</v>
      </c>
      <c r="B15097" s="5" t="s">
        <v>269</v>
      </c>
      <c r="C15097" s="15" t="s">
        <v>259</v>
      </c>
    </row>
    <row r="15098">
      <c r="A15098" s="5" t="s">
        <v>135</v>
      </c>
      <c r="B15098" s="5" t="s">
        <v>269</v>
      </c>
      <c r="C15098" s="15" t="s">
        <v>260</v>
      </c>
    </row>
    <row r="15099">
      <c r="A15099" s="5" t="s">
        <v>229</v>
      </c>
      <c r="B15099" s="5" t="s">
        <v>269</v>
      </c>
      <c r="C15099" s="15" t="s">
        <v>259</v>
      </c>
    </row>
    <row r="15100">
      <c r="A15100" s="5" t="s">
        <v>150</v>
      </c>
      <c r="B15100" s="5" t="s">
        <v>269</v>
      </c>
      <c r="C15100" s="15" t="s">
        <v>270</v>
      </c>
    </row>
    <row r="15101">
      <c r="A15101" s="5" t="s">
        <v>161</v>
      </c>
      <c r="B15101" s="5" t="s">
        <v>269</v>
      </c>
      <c r="C15101" s="15" t="s">
        <v>259</v>
      </c>
    </row>
    <row r="15102">
      <c r="A15102" s="5" t="s">
        <v>175</v>
      </c>
      <c r="B15102" s="5" t="s">
        <v>269</v>
      </c>
      <c r="C15102" s="15" t="s">
        <v>270</v>
      </c>
    </row>
    <row r="15103">
      <c r="A15103" s="5" t="s">
        <v>233</v>
      </c>
      <c r="B15103" s="5" t="s">
        <v>269</v>
      </c>
      <c r="C15103" s="15" t="s">
        <v>259</v>
      </c>
    </row>
    <row r="15104">
      <c r="A15104" s="5" t="s">
        <v>230</v>
      </c>
      <c r="B15104" s="5" t="s">
        <v>269</v>
      </c>
      <c r="C15104" s="15" t="s">
        <v>259</v>
      </c>
    </row>
    <row r="15105">
      <c r="A15105" s="5" t="s">
        <v>125</v>
      </c>
      <c r="B15105" s="5" t="s">
        <v>269</v>
      </c>
      <c r="C15105" s="15" t="s">
        <v>270</v>
      </c>
    </row>
    <row r="15106">
      <c r="A15106" s="5" t="s">
        <v>163</v>
      </c>
      <c r="B15106" s="5" t="s">
        <v>269</v>
      </c>
      <c r="C15106" s="15" t="s">
        <v>259</v>
      </c>
    </row>
    <row r="15107">
      <c r="A15107" s="5" t="s">
        <v>175</v>
      </c>
      <c r="B15107" s="5" t="s">
        <v>269</v>
      </c>
      <c r="C15107" s="15" t="s">
        <v>270</v>
      </c>
    </row>
    <row r="15108">
      <c r="A15108" s="5" t="s">
        <v>144</v>
      </c>
      <c r="B15108" s="5" t="s">
        <v>269</v>
      </c>
      <c r="C15108" s="15" t="s">
        <v>270</v>
      </c>
    </row>
    <row r="15109">
      <c r="A15109" s="5" t="s">
        <v>138</v>
      </c>
      <c r="B15109" s="5" t="s">
        <v>269</v>
      </c>
      <c r="C15109" s="15" t="s">
        <v>270</v>
      </c>
    </row>
    <row r="15110">
      <c r="A15110" s="5" t="s">
        <v>185</v>
      </c>
      <c r="B15110" s="5" t="s">
        <v>269</v>
      </c>
      <c r="C15110" s="15" t="s">
        <v>268</v>
      </c>
    </row>
    <row r="15111">
      <c r="A15111" s="5" t="s">
        <v>203</v>
      </c>
      <c r="B15111" s="5" t="s">
        <v>269</v>
      </c>
      <c r="C15111" s="15" t="s">
        <v>259</v>
      </c>
    </row>
    <row r="15112">
      <c r="A15112" s="5" t="s">
        <v>149</v>
      </c>
      <c r="B15112" s="5" t="s">
        <v>269</v>
      </c>
      <c r="C15112" s="15" t="s">
        <v>259</v>
      </c>
    </row>
    <row r="15113">
      <c r="A15113" s="5" t="s">
        <v>150</v>
      </c>
      <c r="B15113" s="5" t="s">
        <v>269</v>
      </c>
      <c r="C15113" s="15" t="s">
        <v>270</v>
      </c>
    </row>
    <row r="15114">
      <c r="A15114" s="5" t="s">
        <v>151</v>
      </c>
      <c r="B15114" s="5" t="s">
        <v>269</v>
      </c>
      <c r="C15114" s="15" t="s">
        <v>270</v>
      </c>
    </row>
    <row r="15115">
      <c r="A15115" s="5" t="s">
        <v>191</v>
      </c>
      <c r="B15115" s="5" t="s">
        <v>269</v>
      </c>
      <c r="C15115" s="15" t="s">
        <v>270</v>
      </c>
    </row>
    <row r="15116">
      <c r="A15116" s="5" t="s">
        <v>205</v>
      </c>
      <c r="B15116" s="5" t="s">
        <v>269</v>
      </c>
      <c r="C15116" s="15" t="s">
        <v>270</v>
      </c>
    </row>
    <row r="15117">
      <c r="A15117" s="5" t="s">
        <v>180</v>
      </c>
      <c r="B15117" s="5" t="s">
        <v>269</v>
      </c>
      <c r="C15117" s="15" t="s">
        <v>270</v>
      </c>
    </row>
    <row r="15118">
      <c r="A15118" s="5" t="s">
        <v>199</v>
      </c>
      <c r="B15118" s="5" t="s">
        <v>269</v>
      </c>
      <c r="C15118" s="15" t="s">
        <v>260</v>
      </c>
    </row>
    <row r="15119">
      <c r="A15119" s="5" t="s">
        <v>109</v>
      </c>
      <c r="B15119" s="5" t="s">
        <v>269</v>
      </c>
      <c r="C15119" s="15" t="s">
        <v>260</v>
      </c>
    </row>
    <row r="15120">
      <c r="A15120" s="5" t="s">
        <v>137</v>
      </c>
      <c r="B15120" s="5" t="s">
        <v>269</v>
      </c>
      <c r="C15120" s="15" t="s">
        <v>270</v>
      </c>
    </row>
    <row r="15121">
      <c r="A15121" s="5" t="s">
        <v>181</v>
      </c>
      <c r="B15121" s="5" t="s">
        <v>269</v>
      </c>
      <c r="C15121" s="15" t="s">
        <v>270</v>
      </c>
    </row>
    <row r="15122">
      <c r="A15122" s="5" t="s">
        <v>133</v>
      </c>
      <c r="B15122" s="5" t="s">
        <v>269</v>
      </c>
      <c r="C15122" s="15" t="s">
        <v>259</v>
      </c>
    </row>
    <row r="15123">
      <c r="A15123" s="5" t="s">
        <v>120</v>
      </c>
      <c r="B15123" s="5" t="s">
        <v>269</v>
      </c>
      <c r="C15123" s="15" t="s">
        <v>270</v>
      </c>
    </row>
    <row r="15124">
      <c r="A15124" s="5" t="s">
        <v>112</v>
      </c>
      <c r="B15124" s="5" t="s">
        <v>269</v>
      </c>
      <c r="C15124" s="15" t="s">
        <v>270</v>
      </c>
    </row>
    <row r="15125">
      <c r="A15125" s="5" t="s">
        <v>144</v>
      </c>
      <c r="B15125" s="5" t="s">
        <v>269</v>
      </c>
      <c r="C15125" s="15" t="s">
        <v>259</v>
      </c>
    </row>
    <row r="15126">
      <c r="A15126" s="5" t="s">
        <v>82</v>
      </c>
      <c r="B15126" s="5" t="s">
        <v>269</v>
      </c>
      <c r="C15126" s="15" t="s">
        <v>259</v>
      </c>
    </row>
    <row r="15127">
      <c r="A15127" s="5" t="s">
        <v>132</v>
      </c>
      <c r="B15127" s="5" t="s">
        <v>269</v>
      </c>
      <c r="C15127" s="15" t="s">
        <v>270</v>
      </c>
    </row>
    <row r="15128">
      <c r="A15128" s="5" t="s">
        <v>121</v>
      </c>
      <c r="B15128" s="5" t="s">
        <v>269</v>
      </c>
      <c r="C15128" s="15" t="s">
        <v>270</v>
      </c>
    </row>
    <row r="15129">
      <c r="A15129" s="5" t="s">
        <v>225</v>
      </c>
      <c r="B15129" s="5" t="s">
        <v>269</v>
      </c>
      <c r="C15129" s="15" t="s">
        <v>259</v>
      </c>
    </row>
    <row r="15130">
      <c r="A15130" s="5" t="s">
        <v>211</v>
      </c>
      <c r="B15130" s="5" t="s">
        <v>269</v>
      </c>
      <c r="C15130" s="15" t="s">
        <v>270</v>
      </c>
    </row>
    <row r="15131">
      <c r="A15131" s="5" t="s">
        <v>206</v>
      </c>
      <c r="B15131" s="5" t="s">
        <v>269</v>
      </c>
      <c r="C15131" s="15" t="s">
        <v>260</v>
      </c>
    </row>
    <row r="15132">
      <c r="A15132" s="5" t="s">
        <v>60</v>
      </c>
      <c r="B15132" s="5" t="s">
        <v>269</v>
      </c>
      <c r="C15132" s="15" t="s">
        <v>259</v>
      </c>
    </row>
    <row r="15133">
      <c r="A15133" s="5" t="s">
        <v>162</v>
      </c>
      <c r="B15133" s="5" t="s">
        <v>269</v>
      </c>
      <c r="C15133" s="15" t="s">
        <v>259</v>
      </c>
    </row>
    <row r="15134">
      <c r="A15134" s="5" t="s">
        <v>86</v>
      </c>
      <c r="B15134" s="5" t="s">
        <v>269</v>
      </c>
      <c r="C15134" s="15" t="s">
        <v>259</v>
      </c>
    </row>
    <row r="15135">
      <c r="A15135" s="5" t="s">
        <v>234</v>
      </c>
      <c r="B15135" s="5" t="s">
        <v>269</v>
      </c>
      <c r="C15135" s="15" t="s">
        <v>270</v>
      </c>
    </row>
    <row r="15136">
      <c r="A15136" s="5" t="s">
        <v>216</v>
      </c>
      <c r="B15136" s="5" t="s">
        <v>269</v>
      </c>
      <c r="C15136" s="15" t="s">
        <v>259</v>
      </c>
    </row>
    <row r="15137">
      <c r="A15137" s="5" t="s">
        <v>119</v>
      </c>
      <c r="B15137" s="5" t="s">
        <v>269</v>
      </c>
      <c r="C15137" s="15" t="s">
        <v>270</v>
      </c>
    </row>
    <row r="15138">
      <c r="A15138" s="5" t="s">
        <v>204</v>
      </c>
      <c r="B15138" s="5" t="s">
        <v>269</v>
      </c>
      <c r="C15138" s="15" t="s">
        <v>259</v>
      </c>
    </row>
    <row r="15139">
      <c r="A15139" s="5" t="s">
        <v>130</v>
      </c>
      <c r="B15139" s="5" t="s">
        <v>269</v>
      </c>
      <c r="C15139" s="15" t="s">
        <v>270</v>
      </c>
    </row>
    <row r="15140">
      <c r="A15140" s="5" t="s">
        <v>151</v>
      </c>
      <c r="B15140" s="5" t="s">
        <v>269</v>
      </c>
      <c r="C15140" s="15" t="s">
        <v>259</v>
      </c>
    </row>
    <row r="15141">
      <c r="A15141" s="5" t="s">
        <v>153</v>
      </c>
      <c r="B15141" s="5" t="s">
        <v>269</v>
      </c>
      <c r="C15141" s="15" t="s">
        <v>270</v>
      </c>
    </row>
    <row r="15142">
      <c r="A15142" s="5" t="s">
        <v>160</v>
      </c>
      <c r="B15142" s="5" t="s">
        <v>269</v>
      </c>
      <c r="C15142" s="15" t="s">
        <v>259</v>
      </c>
    </row>
    <row r="15143">
      <c r="A15143" s="5" t="s">
        <v>126</v>
      </c>
      <c r="B15143" s="5" t="s">
        <v>269</v>
      </c>
      <c r="C15143" s="15" t="s">
        <v>260</v>
      </c>
    </row>
    <row r="15144">
      <c r="A15144" s="5" t="s">
        <v>211</v>
      </c>
      <c r="B15144" s="5" t="s">
        <v>269</v>
      </c>
      <c r="C15144" s="15" t="s">
        <v>259</v>
      </c>
    </row>
    <row r="15145">
      <c r="A15145" s="5" t="s">
        <v>42</v>
      </c>
      <c r="B15145" s="5" t="s">
        <v>269</v>
      </c>
      <c r="C15145" s="15" t="s">
        <v>270</v>
      </c>
    </row>
    <row r="15146">
      <c r="A15146" s="5" t="s">
        <v>235</v>
      </c>
      <c r="B15146" s="5" t="s">
        <v>269</v>
      </c>
      <c r="C15146" s="15" t="s">
        <v>259</v>
      </c>
    </row>
    <row r="15147">
      <c r="A15147" s="5" t="s">
        <v>210</v>
      </c>
      <c r="B15147" s="5" t="s">
        <v>269</v>
      </c>
      <c r="C15147" s="15" t="s">
        <v>260</v>
      </c>
    </row>
    <row r="15148">
      <c r="A15148" s="5" t="s">
        <v>183</v>
      </c>
      <c r="B15148" s="5" t="s">
        <v>269</v>
      </c>
      <c r="C15148" s="15" t="s">
        <v>259</v>
      </c>
    </row>
    <row r="15149">
      <c r="A15149" s="5" t="s">
        <v>117</v>
      </c>
      <c r="B15149" s="5" t="s">
        <v>269</v>
      </c>
      <c r="C15149" s="15" t="s">
        <v>270</v>
      </c>
    </row>
    <row r="15150">
      <c r="A15150" s="5" t="s">
        <v>223</v>
      </c>
      <c r="B15150" s="5" t="s">
        <v>269</v>
      </c>
      <c r="C15150" s="15" t="s">
        <v>260</v>
      </c>
    </row>
    <row r="15151">
      <c r="A15151" s="5" t="s">
        <v>215</v>
      </c>
      <c r="B15151" s="5" t="s">
        <v>269</v>
      </c>
      <c r="C15151" s="15" t="s">
        <v>270</v>
      </c>
    </row>
    <row r="15152">
      <c r="A15152" s="5" t="s">
        <v>191</v>
      </c>
      <c r="B15152" s="5" t="s">
        <v>269</v>
      </c>
      <c r="C15152" s="15" t="s">
        <v>270</v>
      </c>
    </row>
    <row r="15153">
      <c r="A15153" s="5" t="s">
        <v>225</v>
      </c>
      <c r="B15153" s="5" t="s">
        <v>269</v>
      </c>
      <c r="C15153" s="15" t="s">
        <v>270</v>
      </c>
    </row>
    <row r="15154">
      <c r="A15154" s="5" t="s">
        <v>182</v>
      </c>
      <c r="B15154" s="5" t="s">
        <v>269</v>
      </c>
      <c r="C15154" s="15" t="s">
        <v>259</v>
      </c>
    </row>
    <row r="15155">
      <c r="A15155" s="5" t="s">
        <v>192</v>
      </c>
      <c r="B15155" s="5" t="s">
        <v>269</v>
      </c>
      <c r="C15155" s="15" t="s">
        <v>270</v>
      </c>
    </row>
    <row r="15156">
      <c r="A15156" s="5" t="s">
        <v>141</v>
      </c>
      <c r="B15156" s="5" t="s">
        <v>269</v>
      </c>
      <c r="C15156" s="15" t="s">
        <v>259</v>
      </c>
    </row>
    <row r="15157">
      <c r="A15157" s="5" t="s">
        <v>100</v>
      </c>
      <c r="B15157" s="5" t="s">
        <v>269</v>
      </c>
      <c r="C15157" s="15" t="s">
        <v>270</v>
      </c>
    </row>
    <row r="15158">
      <c r="A15158" s="5" t="s">
        <v>229</v>
      </c>
      <c r="B15158" s="5" t="s">
        <v>269</v>
      </c>
      <c r="C15158" s="15" t="s">
        <v>270</v>
      </c>
    </row>
    <row r="15159">
      <c r="A15159" s="5" t="s">
        <v>222</v>
      </c>
      <c r="B15159" s="5" t="s">
        <v>269</v>
      </c>
      <c r="C15159" s="15" t="s">
        <v>260</v>
      </c>
    </row>
    <row r="15160">
      <c r="A15160" s="5" t="s">
        <v>181</v>
      </c>
      <c r="B15160" s="5" t="s">
        <v>269</v>
      </c>
      <c r="C15160" s="15" t="s">
        <v>259</v>
      </c>
    </row>
    <row r="15161">
      <c r="A15161" s="5" t="s">
        <v>106</v>
      </c>
      <c r="B15161" s="5" t="s">
        <v>269</v>
      </c>
      <c r="C15161" s="15" t="s">
        <v>259</v>
      </c>
    </row>
    <row r="15162">
      <c r="A15162" s="5" t="s">
        <v>132</v>
      </c>
      <c r="B15162" s="5" t="s">
        <v>269</v>
      </c>
      <c r="C15162" s="15" t="s">
        <v>260</v>
      </c>
    </row>
    <row r="15163">
      <c r="A15163" s="5" t="s">
        <v>70</v>
      </c>
      <c r="B15163" s="5" t="s">
        <v>269</v>
      </c>
      <c r="C15163" s="15" t="s">
        <v>259</v>
      </c>
    </row>
    <row r="15164">
      <c r="A15164" s="5" t="s">
        <v>114</v>
      </c>
      <c r="B15164" s="5" t="s">
        <v>269</v>
      </c>
      <c r="C15164" s="15" t="s">
        <v>260</v>
      </c>
    </row>
    <row r="15165">
      <c r="A15165" s="5" t="s">
        <v>111</v>
      </c>
      <c r="B15165" s="5" t="s">
        <v>269</v>
      </c>
      <c r="C15165" s="15" t="s">
        <v>270</v>
      </c>
    </row>
    <row r="15166">
      <c r="A15166" s="5" t="s">
        <v>142</v>
      </c>
      <c r="B15166" s="5" t="s">
        <v>269</v>
      </c>
      <c r="C15166" s="15" t="s">
        <v>270</v>
      </c>
    </row>
    <row r="15167">
      <c r="A15167" s="5" t="s">
        <v>116</v>
      </c>
      <c r="B15167" s="5" t="s">
        <v>269</v>
      </c>
      <c r="C15167" s="15" t="s">
        <v>259</v>
      </c>
    </row>
    <row r="15168">
      <c r="A15168" s="5" t="s">
        <v>139</v>
      </c>
      <c r="B15168" s="5" t="s">
        <v>269</v>
      </c>
      <c r="C15168" s="15" t="s">
        <v>259</v>
      </c>
    </row>
    <row r="15169">
      <c r="A15169" s="5" t="s">
        <v>77</v>
      </c>
      <c r="B15169" s="5" t="s">
        <v>269</v>
      </c>
      <c r="C15169" s="15" t="s">
        <v>259</v>
      </c>
    </row>
    <row r="15170">
      <c r="A15170" s="5" t="s">
        <v>101</v>
      </c>
      <c r="B15170" s="5" t="s">
        <v>269</v>
      </c>
      <c r="C15170" s="15" t="s">
        <v>270</v>
      </c>
    </row>
    <row r="15171">
      <c r="A15171" s="5" t="s">
        <v>92</v>
      </c>
      <c r="B15171" s="5" t="s">
        <v>269</v>
      </c>
      <c r="C15171" s="15" t="s">
        <v>270</v>
      </c>
    </row>
    <row r="15172">
      <c r="A15172" s="5" t="s">
        <v>140</v>
      </c>
      <c r="B15172" s="5" t="s">
        <v>269</v>
      </c>
      <c r="C15172" s="15" t="s">
        <v>259</v>
      </c>
    </row>
    <row r="15173">
      <c r="A15173" s="5" t="s">
        <v>208</v>
      </c>
      <c r="B15173" s="5" t="s">
        <v>269</v>
      </c>
      <c r="C15173" s="15" t="s">
        <v>270</v>
      </c>
    </row>
    <row r="15174">
      <c r="A15174" s="5" t="s">
        <v>142</v>
      </c>
      <c r="B15174" s="5" t="s">
        <v>269</v>
      </c>
      <c r="C15174" s="15" t="s">
        <v>270</v>
      </c>
    </row>
    <row r="15175">
      <c r="A15175" s="5" t="s">
        <v>120</v>
      </c>
      <c r="B15175" s="5" t="s">
        <v>269</v>
      </c>
      <c r="C15175" s="15" t="s">
        <v>259</v>
      </c>
    </row>
    <row r="15176">
      <c r="A15176" s="5" t="s">
        <v>90</v>
      </c>
      <c r="B15176" s="5" t="s">
        <v>269</v>
      </c>
      <c r="C15176" s="15" t="s">
        <v>270</v>
      </c>
    </row>
    <row r="15177">
      <c r="A15177" s="5" t="s">
        <v>236</v>
      </c>
      <c r="B15177" s="5" t="s">
        <v>269</v>
      </c>
      <c r="C15177" s="15" t="s">
        <v>259</v>
      </c>
    </row>
    <row r="15178">
      <c r="A15178" s="5" t="s">
        <v>160</v>
      </c>
      <c r="B15178" s="5" t="s">
        <v>269</v>
      </c>
      <c r="C15178" s="15" t="s">
        <v>259</v>
      </c>
    </row>
    <row r="15179">
      <c r="A15179" s="5" t="s">
        <v>124</v>
      </c>
      <c r="B15179" s="5" t="s">
        <v>269</v>
      </c>
      <c r="C15179" s="15" t="s">
        <v>259</v>
      </c>
    </row>
    <row r="15180">
      <c r="A15180" s="5" t="s">
        <v>111</v>
      </c>
      <c r="B15180" s="5" t="s">
        <v>269</v>
      </c>
      <c r="C15180" s="15" t="s">
        <v>270</v>
      </c>
    </row>
    <row r="15181">
      <c r="A15181" s="5" t="s">
        <v>119</v>
      </c>
      <c r="B15181" s="5" t="s">
        <v>269</v>
      </c>
      <c r="C15181" s="15" t="s">
        <v>270</v>
      </c>
    </row>
    <row r="15182">
      <c r="A15182" s="5" t="s">
        <v>113</v>
      </c>
      <c r="B15182" s="5" t="s">
        <v>269</v>
      </c>
      <c r="C15182" s="15" t="s">
        <v>259</v>
      </c>
    </row>
    <row r="15183">
      <c r="A15183" s="5" t="s">
        <v>47</v>
      </c>
      <c r="B15183" s="5" t="s">
        <v>269</v>
      </c>
      <c r="C15183" s="15" t="s">
        <v>260</v>
      </c>
    </row>
    <row r="15184">
      <c r="A15184" s="5" t="s">
        <v>210</v>
      </c>
      <c r="B15184" s="5" t="s">
        <v>269</v>
      </c>
      <c r="C15184" s="15" t="s">
        <v>270</v>
      </c>
    </row>
    <row r="15185">
      <c r="A15185" s="5" t="s">
        <v>70</v>
      </c>
      <c r="B15185" s="5" t="s">
        <v>269</v>
      </c>
      <c r="C15185" s="15" t="s">
        <v>270</v>
      </c>
    </row>
    <row r="15186">
      <c r="A15186" s="5" t="s">
        <v>237</v>
      </c>
      <c r="B15186" s="5" t="s">
        <v>269</v>
      </c>
      <c r="C15186" s="15" t="s">
        <v>270</v>
      </c>
    </row>
    <row r="15187">
      <c r="A15187" s="5" t="s">
        <v>125</v>
      </c>
      <c r="B15187" s="5" t="s">
        <v>269</v>
      </c>
      <c r="C15187" s="15" t="s">
        <v>259</v>
      </c>
    </row>
    <row r="15188">
      <c r="A15188" s="5" t="s">
        <v>63</v>
      </c>
      <c r="B15188" s="5" t="s">
        <v>269</v>
      </c>
      <c r="C15188" s="15" t="s">
        <v>270</v>
      </c>
    </row>
    <row r="15189">
      <c r="A15189" s="5" t="s">
        <v>178</v>
      </c>
      <c r="B15189" s="5" t="s">
        <v>269</v>
      </c>
      <c r="C15189" s="15" t="s">
        <v>270</v>
      </c>
    </row>
    <row r="15190">
      <c r="A15190" s="5" t="s">
        <v>236</v>
      </c>
      <c r="B15190" s="5" t="s">
        <v>269</v>
      </c>
      <c r="C15190" s="15" t="s">
        <v>270</v>
      </c>
    </row>
    <row r="15191">
      <c r="A15191" s="5" t="s">
        <v>81</v>
      </c>
      <c r="B15191" s="5" t="s">
        <v>269</v>
      </c>
      <c r="C15191" s="15" t="s">
        <v>270</v>
      </c>
    </row>
    <row r="15192">
      <c r="A15192" s="5" t="s">
        <v>212</v>
      </c>
      <c r="B15192" s="5" t="s">
        <v>269</v>
      </c>
      <c r="C15192" s="15" t="s">
        <v>270</v>
      </c>
    </row>
    <row r="15193">
      <c r="A15193" s="5" t="s">
        <v>100</v>
      </c>
      <c r="B15193" s="5" t="s">
        <v>269</v>
      </c>
      <c r="C15193" s="15" t="s">
        <v>270</v>
      </c>
    </row>
    <row r="15194">
      <c r="A15194" s="5" t="s">
        <v>148</v>
      </c>
      <c r="B15194" s="5" t="s">
        <v>269</v>
      </c>
      <c r="C15194" s="15" t="s">
        <v>259</v>
      </c>
    </row>
    <row r="15195">
      <c r="A15195" s="5" t="s">
        <v>199</v>
      </c>
      <c r="B15195" s="5" t="s">
        <v>269</v>
      </c>
      <c r="C15195" s="15" t="s">
        <v>260</v>
      </c>
    </row>
    <row r="15196">
      <c r="A15196" s="5" t="s">
        <v>184</v>
      </c>
      <c r="B15196" s="5" t="s">
        <v>269</v>
      </c>
      <c r="C15196" s="15" t="s">
        <v>259</v>
      </c>
    </row>
    <row r="15197">
      <c r="A15197" s="5" t="s">
        <v>238</v>
      </c>
      <c r="B15197" s="5" t="s">
        <v>269</v>
      </c>
      <c r="C15197" s="15" t="s">
        <v>268</v>
      </c>
    </row>
    <row r="15198">
      <c r="A15198" s="5" t="s">
        <v>233</v>
      </c>
      <c r="B15198" s="5" t="s">
        <v>269</v>
      </c>
      <c r="C15198" s="15" t="s">
        <v>259</v>
      </c>
    </row>
    <row r="15199">
      <c r="A15199" s="5" t="s">
        <v>221</v>
      </c>
      <c r="B15199" s="5" t="s">
        <v>269</v>
      </c>
      <c r="C15199" s="15" t="s">
        <v>270</v>
      </c>
    </row>
    <row r="15200">
      <c r="A15200" s="5" t="s">
        <v>99</v>
      </c>
      <c r="B15200" s="5" t="s">
        <v>269</v>
      </c>
      <c r="C15200" s="15" t="s">
        <v>270</v>
      </c>
    </row>
    <row r="15201">
      <c r="A15201" s="5" t="s">
        <v>95</v>
      </c>
      <c r="B15201" s="5" t="s">
        <v>269</v>
      </c>
      <c r="C15201" s="15" t="s">
        <v>260</v>
      </c>
    </row>
    <row r="15202">
      <c r="A15202" s="5" t="s">
        <v>211</v>
      </c>
      <c r="B15202" s="5" t="s">
        <v>269</v>
      </c>
      <c r="C15202" s="15" t="s">
        <v>270</v>
      </c>
    </row>
    <row r="15203">
      <c r="A15203" s="5" t="s">
        <v>200</v>
      </c>
      <c r="B15203" s="5" t="s">
        <v>269</v>
      </c>
      <c r="C15203" s="15" t="s">
        <v>270</v>
      </c>
    </row>
    <row r="15204">
      <c r="A15204" s="5" t="s">
        <v>233</v>
      </c>
      <c r="B15204" s="5" t="s">
        <v>269</v>
      </c>
      <c r="C15204" s="15" t="s">
        <v>259</v>
      </c>
    </row>
    <row r="15205">
      <c r="A15205" s="5" t="s">
        <v>126</v>
      </c>
      <c r="B15205" s="5" t="s">
        <v>269</v>
      </c>
      <c r="C15205" s="15" t="s">
        <v>260</v>
      </c>
    </row>
    <row r="15206">
      <c r="A15206" s="5" t="s">
        <v>239</v>
      </c>
      <c r="B15206" s="5" t="s">
        <v>269</v>
      </c>
      <c r="C15206" s="15" t="s">
        <v>259</v>
      </c>
    </row>
    <row r="15207">
      <c r="A15207" s="5" t="s">
        <v>206</v>
      </c>
      <c r="B15207" s="5" t="s">
        <v>269</v>
      </c>
      <c r="C15207" s="15" t="s">
        <v>259</v>
      </c>
    </row>
    <row r="15208">
      <c r="A15208" s="5" t="s">
        <v>88</v>
      </c>
      <c r="B15208" s="5" t="s">
        <v>269</v>
      </c>
      <c r="C15208" s="15" t="s">
        <v>270</v>
      </c>
    </row>
    <row r="15209">
      <c r="A15209" s="5" t="s">
        <v>112</v>
      </c>
      <c r="B15209" s="5" t="s">
        <v>269</v>
      </c>
      <c r="C15209" s="15" t="s">
        <v>270</v>
      </c>
    </row>
    <row r="15210">
      <c r="A15210" s="5" t="s">
        <v>155</v>
      </c>
      <c r="B15210" s="5" t="s">
        <v>269</v>
      </c>
      <c r="C15210" s="15" t="s">
        <v>259</v>
      </c>
    </row>
    <row r="15211">
      <c r="A15211" s="5" t="s">
        <v>240</v>
      </c>
      <c r="B15211" s="5" t="s">
        <v>269</v>
      </c>
      <c r="C15211" s="15" t="s">
        <v>259</v>
      </c>
    </row>
    <row r="15212">
      <c r="A15212" s="5" t="s">
        <v>186</v>
      </c>
      <c r="B15212" s="5" t="s">
        <v>269</v>
      </c>
      <c r="C15212" s="15" t="s">
        <v>270</v>
      </c>
    </row>
    <row r="15213">
      <c r="A15213" s="5" t="s">
        <v>241</v>
      </c>
      <c r="B15213" s="5" t="s">
        <v>269</v>
      </c>
      <c r="C15213" s="15" t="s">
        <v>259</v>
      </c>
    </row>
    <row r="15214">
      <c r="A15214" s="5" t="s">
        <v>82</v>
      </c>
      <c r="B15214" s="5" t="s">
        <v>269</v>
      </c>
      <c r="C15214" s="15" t="s">
        <v>270</v>
      </c>
    </row>
    <row r="15215">
      <c r="A15215" s="5" t="s">
        <v>170</v>
      </c>
      <c r="B15215" s="5" t="s">
        <v>269</v>
      </c>
      <c r="C15215" s="15" t="s">
        <v>270</v>
      </c>
    </row>
    <row r="15216">
      <c r="A15216" s="5" t="s">
        <v>203</v>
      </c>
      <c r="B15216" s="5" t="s">
        <v>269</v>
      </c>
      <c r="C15216" s="15" t="s">
        <v>270</v>
      </c>
    </row>
    <row r="15217">
      <c r="A15217" s="5" t="s">
        <v>204</v>
      </c>
      <c r="B15217" s="5" t="s">
        <v>269</v>
      </c>
      <c r="C15217" s="15" t="s">
        <v>270</v>
      </c>
    </row>
    <row r="15218">
      <c r="A15218" s="5" t="s">
        <v>84</v>
      </c>
      <c r="B15218" s="5" t="s">
        <v>269</v>
      </c>
      <c r="C15218" s="15" t="s">
        <v>259</v>
      </c>
    </row>
    <row r="15219">
      <c r="A15219" s="5" t="s">
        <v>241</v>
      </c>
      <c r="B15219" s="5" t="s">
        <v>269</v>
      </c>
      <c r="C15219" s="15" t="s">
        <v>259</v>
      </c>
    </row>
    <row r="15220">
      <c r="A15220" s="5" t="s">
        <v>134</v>
      </c>
      <c r="B15220" s="5" t="s">
        <v>269</v>
      </c>
      <c r="C15220" s="15" t="s">
        <v>259</v>
      </c>
    </row>
    <row r="15221">
      <c r="A15221" s="5" t="s">
        <v>177</v>
      </c>
      <c r="B15221" s="5" t="s">
        <v>269</v>
      </c>
      <c r="C15221" s="15" t="s">
        <v>270</v>
      </c>
    </row>
    <row r="15222">
      <c r="A15222" s="5" t="s">
        <v>97</v>
      </c>
      <c r="B15222" s="5" t="s">
        <v>269</v>
      </c>
      <c r="C15222" s="15" t="s">
        <v>270</v>
      </c>
    </row>
    <row r="15223">
      <c r="A15223" s="5" t="s">
        <v>118</v>
      </c>
      <c r="B15223" s="5" t="s">
        <v>269</v>
      </c>
      <c r="C15223" s="15" t="s">
        <v>270</v>
      </c>
    </row>
    <row r="15224">
      <c r="A15224" s="5" t="s">
        <v>212</v>
      </c>
      <c r="B15224" s="5" t="s">
        <v>269</v>
      </c>
      <c r="C15224" s="15" t="s">
        <v>270</v>
      </c>
    </row>
    <row r="15225">
      <c r="A15225" s="5" t="s">
        <v>227</v>
      </c>
      <c r="B15225" s="5" t="s">
        <v>269</v>
      </c>
      <c r="C15225" s="15" t="s">
        <v>259</v>
      </c>
    </row>
    <row r="15226">
      <c r="A15226" s="5" t="s">
        <v>119</v>
      </c>
      <c r="B15226" s="5" t="s">
        <v>269</v>
      </c>
      <c r="C15226" s="15" t="s">
        <v>270</v>
      </c>
    </row>
    <row r="15227">
      <c r="A15227" s="5" t="s">
        <v>180</v>
      </c>
      <c r="B15227" s="5" t="s">
        <v>269</v>
      </c>
      <c r="C15227" s="15" t="s">
        <v>260</v>
      </c>
    </row>
    <row r="15228">
      <c r="A15228" s="5" t="s">
        <v>242</v>
      </c>
      <c r="B15228" s="5" t="s">
        <v>269</v>
      </c>
      <c r="C15228" s="15" t="s">
        <v>260</v>
      </c>
    </row>
    <row r="15229">
      <c r="A15229" s="5" t="s">
        <v>77</v>
      </c>
      <c r="B15229" s="5" t="s">
        <v>269</v>
      </c>
      <c r="C15229" s="15" t="s">
        <v>270</v>
      </c>
    </row>
    <row r="15230">
      <c r="A15230" s="5" t="s">
        <v>237</v>
      </c>
      <c r="B15230" s="5" t="s">
        <v>269</v>
      </c>
      <c r="C15230" s="15" t="s">
        <v>259</v>
      </c>
    </row>
    <row r="15231">
      <c r="A15231" s="5" t="s">
        <v>201</v>
      </c>
      <c r="B15231" s="5" t="s">
        <v>269</v>
      </c>
      <c r="C15231" s="15" t="s">
        <v>259</v>
      </c>
    </row>
    <row r="15232">
      <c r="A15232" s="5" t="s">
        <v>206</v>
      </c>
      <c r="B15232" s="5" t="s">
        <v>269</v>
      </c>
      <c r="C15232" s="15" t="s">
        <v>259</v>
      </c>
    </row>
    <row r="15233">
      <c r="A15233" s="5" t="s">
        <v>63</v>
      </c>
      <c r="B15233" s="5" t="s">
        <v>269</v>
      </c>
      <c r="C15233" s="15" t="s">
        <v>270</v>
      </c>
    </row>
    <row r="15234">
      <c r="A15234" s="5" t="s">
        <v>116</v>
      </c>
      <c r="B15234" s="5" t="s">
        <v>269</v>
      </c>
      <c r="C15234" s="15" t="s">
        <v>260</v>
      </c>
    </row>
    <row r="15235">
      <c r="A15235" s="5" t="s">
        <v>229</v>
      </c>
      <c r="B15235" s="5" t="s">
        <v>269</v>
      </c>
      <c r="C15235" s="15" t="s">
        <v>259</v>
      </c>
    </row>
    <row r="15236">
      <c r="A15236" s="5" t="s">
        <v>136</v>
      </c>
      <c r="B15236" s="5" t="s">
        <v>269</v>
      </c>
      <c r="C15236" s="15" t="s">
        <v>270</v>
      </c>
    </row>
    <row r="15237">
      <c r="A15237" s="5" t="s">
        <v>214</v>
      </c>
      <c r="B15237" s="5" t="s">
        <v>269</v>
      </c>
      <c r="C15237" s="15" t="s">
        <v>270</v>
      </c>
    </row>
    <row r="15238">
      <c r="A15238" s="5" t="s">
        <v>84</v>
      </c>
      <c r="B15238" s="5" t="s">
        <v>269</v>
      </c>
      <c r="C15238" s="15" t="s">
        <v>259</v>
      </c>
    </row>
    <row r="15239">
      <c r="A15239" s="5" t="s">
        <v>81</v>
      </c>
      <c r="B15239" s="5" t="s">
        <v>269</v>
      </c>
      <c r="C15239" s="15" t="s">
        <v>261</v>
      </c>
    </row>
    <row r="15240">
      <c r="A15240" s="5" t="s">
        <v>192</v>
      </c>
      <c r="B15240" s="5" t="s">
        <v>269</v>
      </c>
      <c r="C15240" s="15" t="s">
        <v>259</v>
      </c>
    </row>
    <row r="15241">
      <c r="A15241" s="5" t="s">
        <v>243</v>
      </c>
      <c r="B15241" s="5" t="s">
        <v>269</v>
      </c>
      <c r="C15241" s="15" t="s">
        <v>259</v>
      </c>
    </row>
    <row r="15242">
      <c r="A15242" s="5" t="s">
        <v>193</v>
      </c>
      <c r="B15242" s="5" t="s">
        <v>269</v>
      </c>
      <c r="C15242" s="15" t="s">
        <v>270</v>
      </c>
    </row>
    <row r="15243">
      <c r="A15243" s="5" t="s">
        <v>73</v>
      </c>
      <c r="B15243" s="5" t="s">
        <v>269</v>
      </c>
      <c r="C15243" s="15" t="s">
        <v>260</v>
      </c>
    </row>
    <row r="15244">
      <c r="A15244" s="5" t="s">
        <v>205</v>
      </c>
      <c r="B15244" s="5" t="s">
        <v>269</v>
      </c>
      <c r="C15244" s="15" t="s">
        <v>270</v>
      </c>
    </row>
    <row r="15245">
      <c r="A15245" s="5" t="s">
        <v>106</v>
      </c>
      <c r="B15245" s="5" t="s">
        <v>269</v>
      </c>
      <c r="C15245" s="15" t="s">
        <v>270</v>
      </c>
    </row>
    <row r="15246">
      <c r="A15246" s="5" t="s">
        <v>151</v>
      </c>
      <c r="B15246" s="5" t="s">
        <v>269</v>
      </c>
      <c r="C15246" s="15" t="s">
        <v>259</v>
      </c>
    </row>
    <row r="15247">
      <c r="A15247" s="5" t="s">
        <v>224</v>
      </c>
      <c r="B15247" s="5" t="s">
        <v>269</v>
      </c>
      <c r="C15247" s="15" t="s">
        <v>270</v>
      </c>
    </row>
    <row r="15248">
      <c r="A15248" s="5" t="s">
        <v>221</v>
      </c>
      <c r="B15248" s="5" t="s">
        <v>269</v>
      </c>
      <c r="C15248" s="15" t="s">
        <v>259</v>
      </c>
    </row>
    <row r="15249">
      <c r="A15249" s="5" t="s">
        <v>116</v>
      </c>
      <c r="B15249" s="5" t="s">
        <v>269</v>
      </c>
      <c r="C15249" s="15" t="s">
        <v>259</v>
      </c>
    </row>
    <row r="15250">
      <c r="A15250" s="5" t="s">
        <v>244</v>
      </c>
      <c r="B15250" s="5" t="s">
        <v>269</v>
      </c>
      <c r="C15250" s="15" t="s">
        <v>259</v>
      </c>
    </row>
    <row r="15251">
      <c r="A15251" s="5" t="s">
        <v>173</v>
      </c>
      <c r="B15251" s="5" t="s">
        <v>269</v>
      </c>
      <c r="C15251" s="15" t="s">
        <v>270</v>
      </c>
    </row>
    <row r="15252">
      <c r="A15252" s="5" t="s">
        <v>188</v>
      </c>
      <c r="B15252" s="5" t="s">
        <v>269</v>
      </c>
      <c r="C15252" s="15" t="s">
        <v>259</v>
      </c>
    </row>
    <row r="15253">
      <c r="A15253" s="5" t="s">
        <v>175</v>
      </c>
      <c r="B15253" s="5" t="s">
        <v>269</v>
      </c>
      <c r="C15253" s="15" t="s">
        <v>260</v>
      </c>
    </row>
    <row r="15254">
      <c r="A15254" s="5" t="s">
        <v>90</v>
      </c>
      <c r="B15254" s="5" t="s">
        <v>269</v>
      </c>
      <c r="C15254" s="15" t="s">
        <v>270</v>
      </c>
    </row>
    <row r="15255">
      <c r="A15255" s="5" t="s">
        <v>241</v>
      </c>
      <c r="B15255" s="5" t="s">
        <v>269</v>
      </c>
      <c r="C15255" s="15" t="s">
        <v>270</v>
      </c>
    </row>
    <row r="15256">
      <c r="A15256" s="5" t="s">
        <v>118</v>
      </c>
      <c r="B15256" s="5" t="s">
        <v>269</v>
      </c>
      <c r="C15256" s="15" t="s">
        <v>268</v>
      </c>
    </row>
    <row r="15257">
      <c r="A15257" s="5" t="s">
        <v>204</v>
      </c>
      <c r="B15257" s="5" t="s">
        <v>269</v>
      </c>
      <c r="C15257" s="15" t="s">
        <v>270</v>
      </c>
    </row>
    <row r="15258">
      <c r="A15258" s="5" t="s">
        <v>240</v>
      </c>
      <c r="B15258" s="5" t="s">
        <v>269</v>
      </c>
      <c r="C15258" s="15" t="s">
        <v>270</v>
      </c>
    </row>
    <row r="15259">
      <c r="A15259" s="5" t="s">
        <v>70</v>
      </c>
      <c r="B15259" s="5" t="s">
        <v>269</v>
      </c>
      <c r="C15259" s="15" t="s">
        <v>259</v>
      </c>
    </row>
    <row r="15260">
      <c r="A15260" s="5" t="s">
        <v>125</v>
      </c>
      <c r="B15260" s="5" t="s">
        <v>269</v>
      </c>
      <c r="C15260" s="15" t="s">
        <v>270</v>
      </c>
    </row>
    <row r="15261">
      <c r="A15261" s="5" t="s">
        <v>168</v>
      </c>
      <c r="B15261" s="5" t="s">
        <v>269</v>
      </c>
      <c r="C15261" s="15" t="s">
        <v>259</v>
      </c>
    </row>
    <row r="15262">
      <c r="A15262" s="5" t="s">
        <v>129</v>
      </c>
      <c r="B15262" s="5" t="s">
        <v>269</v>
      </c>
      <c r="C15262" s="15" t="s">
        <v>270</v>
      </c>
    </row>
    <row r="15263">
      <c r="A15263" s="5" t="s">
        <v>245</v>
      </c>
      <c r="B15263" s="5" t="s">
        <v>269</v>
      </c>
      <c r="C15263" s="15" t="s">
        <v>259</v>
      </c>
    </row>
    <row r="15264">
      <c r="A15264" s="5" t="s">
        <v>244</v>
      </c>
      <c r="B15264" s="5" t="s">
        <v>269</v>
      </c>
      <c r="C15264" s="15" t="s">
        <v>270</v>
      </c>
    </row>
    <row r="15265">
      <c r="A15265" s="5" t="s">
        <v>146</v>
      </c>
      <c r="B15265" s="5" t="s">
        <v>269</v>
      </c>
      <c r="C15265" s="15" t="s">
        <v>259</v>
      </c>
    </row>
    <row r="15266">
      <c r="A15266" s="5" t="s">
        <v>236</v>
      </c>
      <c r="B15266" s="5" t="s">
        <v>269</v>
      </c>
      <c r="C15266" s="15" t="s">
        <v>270</v>
      </c>
    </row>
    <row r="15267">
      <c r="A15267" s="5" t="s">
        <v>211</v>
      </c>
      <c r="B15267" s="5" t="s">
        <v>269</v>
      </c>
      <c r="C15267" s="15" t="s">
        <v>270</v>
      </c>
    </row>
    <row r="15268">
      <c r="A15268" s="5" t="s">
        <v>66</v>
      </c>
      <c r="B15268" s="5" t="s">
        <v>269</v>
      </c>
      <c r="C15268" s="15" t="s">
        <v>270</v>
      </c>
    </row>
    <row r="15269">
      <c r="A15269" s="5" t="s">
        <v>217</v>
      </c>
      <c r="B15269" s="5" t="s">
        <v>269</v>
      </c>
      <c r="C15269" s="15" t="s">
        <v>259</v>
      </c>
    </row>
    <row r="15270">
      <c r="A15270" s="5" t="s">
        <v>202</v>
      </c>
      <c r="B15270" s="5" t="s">
        <v>269</v>
      </c>
      <c r="C15270" s="15" t="s">
        <v>259</v>
      </c>
    </row>
    <row r="15271">
      <c r="A15271" s="5" t="s">
        <v>158</v>
      </c>
      <c r="B15271" s="5" t="s">
        <v>269</v>
      </c>
      <c r="C15271" s="15" t="s">
        <v>259</v>
      </c>
    </row>
    <row r="15272">
      <c r="A15272" s="5" t="s">
        <v>162</v>
      </c>
      <c r="B15272" s="5" t="s">
        <v>269</v>
      </c>
      <c r="C15272" s="15" t="s">
        <v>259</v>
      </c>
    </row>
    <row r="15273">
      <c r="A15273" s="5" t="s">
        <v>230</v>
      </c>
      <c r="B15273" s="5" t="s">
        <v>269</v>
      </c>
      <c r="C15273" s="15" t="s">
        <v>259</v>
      </c>
    </row>
    <row r="15274">
      <c r="A15274" s="5" t="s">
        <v>238</v>
      </c>
      <c r="B15274" s="5" t="s">
        <v>269</v>
      </c>
      <c r="C15274" s="15" t="s">
        <v>270</v>
      </c>
    </row>
    <row r="15275">
      <c r="A15275" s="5" t="s">
        <v>231</v>
      </c>
      <c r="B15275" s="5" t="s">
        <v>269</v>
      </c>
      <c r="C15275" s="15" t="s">
        <v>259</v>
      </c>
    </row>
    <row r="15276">
      <c r="A15276" s="5" t="s">
        <v>174</v>
      </c>
      <c r="B15276" s="5" t="s">
        <v>269</v>
      </c>
      <c r="C15276" s="15" t="s">
        <v>270</v>
      </c>
    </row>
    <row r="15277">
      <c r="A15277" s="5" t="s">
        <v>141</v>
      </c>
      <c r="B15277" s="5" t="s">
        <v>269</v>
      </c>
      <c r="C15277" s="15" t="s">
        <v>270</v>
      </c>
    </row>
    <row r="15278">
      <c r="A15278" s="5" t="s">
        <v>116</v>
      </c>
      <c r="B15278" s="5" t="s">
        <v>269</v>
      </c>
      <c r="C15278" s="15" t="s">
        <v>259</v>
      </c>
    </row>
    <row r="15279">
      <c r="A15279" s="5" t="s">
        <v>206</v>
      </c>
      <c r="B15279" s="5" t="s">
        <v>269</v>
      </c>
      <c r="C15279" s="15" t="s">
        <v>270</v>
      </c>
    </row>
    <row r="15280">
      <c r="A15280" s="5" t="s">
        <v>66</v>
      </c>
      <c r="B15280" s="5" t="s">
        <v>269</v>
      </c>
      <c r="C15280" s="15" t="s">
        <v>259</v>
      </c>
    </row>
    <row r="15281">
      <c r="A15281" s="5" t="s">
        <v>117</v>
      </c>
      <c r="B15281" s="5" t="s">
        <v>269</v>
      </c>
      <c r="C15281" s="15" t="s">
        <v>270</v>
      </c>
    </row>
    <row r="15282">
      <c r="A15282" s="5" t="s">
        <v>144</v>
      </c>
      <c r="B15282" s="5" t="s">
        <v>269</v>
      </c>
      <c r="C15282" s="15" t="s">
        <v>259</v>
      </c>
    </row>
    <row r="15283">
      <c r="A15283" s="5" t="s">
        <v>157</v>
      </c>
      <c r="B15283" s="5" t="s">
        <v>269</v>
      </c>
      <c r="C15283" s="15" t="s">
        <v>268</v>
      </c>
    </row>
    <row r="15284">
      <c r="A15284" s="5" t="s">
        <v>100</v>
      </c>
      <c r="B15284" s="5" t="s">
        <v>269</v>
      </c>
      <c r="C15284" s="15" t="s">
        <v>260</v>
      </c>
    </row>
    <row r="15285">
      <c r="A15285" s="5" t="s">
        <v>185</v>
      </c>
      <c r="B15285" s="5" t="s">
        <v>269</v>
      </c>
      <c r="C15285" s="15" t="s">
        <v>261</v>
      </c>
    </row>
    <row r="15286">
      <c r="A15286" s="5" t="s">
        <v>246</v>
      </c>
      <c r="B15286" s="5" t="s">
        <v>269</v>
      </c>
      <c r="C15286" s="15" t="s">
        <v>259</v>
      </c>
    </row>
    <row r="15287">
      <c r="A15287" s="5" t="s">
        <v>197</v>
      </c>
      <c r="B15287" s="5" t="s">
        <v>269</v>
      </c>
      <c r="C15287" s="15" t="s">
        <v>270</v>
      </c>
    </row>
    <row r="15288">
      <c r="A15288" s="5" t="s">
        <v>209</v>
      </c>
      <c r="B15288" s="5" t="s">
        <v>269</v>
      </c>
      <c r="C15288" s="15" t="s">
        <v>270</v>
      </c>
    </row>
    <row r="15289">
      <c r="A15289" s="5" t="s">
        <v>119</v>
      </c>
      <c r="B15289" s="5" t="s">
        <v>269</v>
      </c>
      <c r="C15289" s="15" t="s">
        <v>270</v>
      </c>
    </row>
    <row r="15290">
      <c r="A15290" s="5" t="s">
        <v>99</v>
      </c>
      <c r="B15290" s="5" t="s">
        <v>269</v>
      </c>
      <c r="C15290" s="15" t="s">
        <v>259</v>
      </c>
    </row>
    <row r="15291">
      <c r="A15291" s="5" t="s">
        <v>97</v>
      </c>
      <c r="B15291" s="5" t="s">
        <v>269</v>
      </c>
      <c r="C15291" s="15" t="s">
        <v>270</v>
      </c>
    </row>
    <row r="15292">
      <c r="A15292" s="5" t="s">
        <v>117</v>
      </c>
      <c r="B15292" s="5" t="s">
        <v>269</v>
      </c>
      <c r="C15292" s="15" t="s">
        <v>260</v>
      </c>
    </row>
    <row r="15293">
      <c r="A15293" s="5" t="s">
        <v>168</v>
      </c>
      <c r="B15293" s="5" t="s">
        <v>269</v>
      </c>
      <c r="C15293" s="15" t="s">
        <v>259</v>
      </c>
    </row>
    <row r="15294">
      <c r="A15294" s="5" t="s">
        <v>202</v>
      </c>
      <c r="B15294" s="5" t="s">
        <v>269</v>
      </c>
      <c r="C15294" s="15" t="s">
        <v>270</v>
      </c>
    </row>
    <row r="15295">
      <c r="A15295" s="5" t="s">
        <v>235</v>
      </c>
      <c r="B15295" s="5" t="s">
        <v>269</v>
      </c>
      <c r="C15295" s="15" t="s">
        <v>260</v>
      </c>
    </row>
    <row r="15296">
      <c r="A15296" s="5" t="s">
        <v>213</v>
      </c>
      <c r="B15296" s="5" t="s">
        <v>269</v>
      </c>
      <c r="C15296" s="15" t="s">
        <v>259</v>
      </c>
    </row>
    <row r="15297">
      <c r="A15297" s="5" t="s">
        <v>158</v>
      </c>
      <c r="B15297" s="5" t="s">
        <v>269</v>
      </c>
      <c r="C15297" s="15" t="s">
        <v>259</v>
      </c>
    </row>
    <row r="15298">
      <c r="A15298" s="5" t="s">
        <v>86</v>
      </c>
      <c r="B15298" s="5" t="s">
        <v>269</v>
      </c>
      <c r="C15298" s="15" t="s">
        <v>260</v>
      </c>
    </row>
    <row r="15299">
      <c r="A15299" s="5" t="s">
        <v>221</v>
      </c>
      <c r="B15299" s="5" t="s">
        <v>269</v>
      </c>
      <c r="C15299" s="15" t="s">
        <v>270</v>
      </c>
    </row>
    <row r="15300">
      <c r="A15300" s="5" t="s">
        <v>136</v>
      </c>
      <c r="B15300" s="5" t="s">
        <v>269</v>
      </c>
      <c r="C15300" s="15" t="s">
        <v>270</v>
      </c>
    </row>
    <row r="15301">
      <c r="A15301" s="5" t="s">
        <v>81</v>
      </c>
      <c r="B15301" s="5" t="s">
        <v>269</v>
      </c>
      <c r="C15301" s="15" t="s">
        <v>270</v>
      </c>
    </row>
    <row r="15302">
      <c r="A15302" s="5" t="s">
        <v>95</v>
      </c>
      <c r="B15302" s="5" t="s">
        <v>269</v>
      </c>
      <c r="C15302" s="15" t="s">
        <v>270</v>
      </c>
    </row>
    <row r="15303">
      <c r="A15303" s="5" t="s">
        <v>102</v>
      </c>
      <c r="B15303" s="5" t="s">
        <v>269</v>
      </c>
      <c r="C15303" s="15" t="s">
        <v>270</v>
      </c>
    </row>
    <row r="15304">
      <c r="A15304" s="5" t="s">
        <v>160</v>
      </c>
      <c r="B15304" s="5" t="s">
        <v>269</v>
      </c>
      <c r="C15304" s="15" t="s">
        <v>270</v>
      </c>
    </row>
    <row r="15305">
      <c r="A15305" s="5" t="s">
        <v>133</v>
      </c>
      <c r="B15305" s="5" t="s">
        <v>269</v>
      </c>
      <c r="C15305" s="15" t="s">
        <v>259</v>
      </c>
    </row>
    <row r="15306">
      <c r="A15306" s="5" t="s">
        <v>204</v>
      </c>
      <c r="B15306" s="5" t="s">
        <v>269</v>
      </c>
      <c r="C15306" s="15" t="s">
        <v>270</v>
      </c>
    </row>
    <row r="15307">
      <c r="A15307" s="5" t="s">
        <v>72</v>
      </c>
      <c r="B15307" s="5" t="s">
        <v>269</v>
      </c>
      <c r="C15307" s="15" t="s">
        <v>259</v>
      </c>
    </row>
    <row r="15308">
      <c r="A15308" s="5" t="s">
        <v>82</v>
      </c>
      <c r="B15308" s="5" t="s">
        <v>269</v>
      </c>
      <c r="C15308" s="15" t="s">
        <v>270</v>
      </c>
    </row>
    <row r="15309">
      <c r="A15309" s="5" t="s">
        <v>218</v>
      </c>
      <c r="B15309" s="5" t="s">
        <v>269</v>
      </c>
      <c r="C15309" s="15" t="s">
        <v>259</v>
      </c>
    </row>
    <row r="15310">
      <c r="A15310" s="5" t="s">
        <v>72</v>
      </c>
      <c r="B15310" s="5" t="s">
        <v>269</v>
      </c>
      <c r="C15310" s="15" t="s">
        <v>270</v>
      </c>
    </row>
    <row r="15311">
      <c r="A15311" s="5" t="s">
        <v>185</v>
      </c>
      <c r="B15311" s="5" t="s">
        <v>269</v>
      </c>
      <c r="C15311" s="15" t="s">
        <v>270</v>
      </c>
    </row>
    <row r="15312">
      <c r="A15312" s="5" t="s">
        <v>123</v>
      </c>
      <c r="B15312" s="5" t="s">
        <v>269</v>
      </c>
      <c r="C15312" s="15" t="s">
        <v>260</v>
      </c>
    </row>
    <row r="15313">
      <c r="A15313" s="5" t="s">
        <v>86</v>
      </c>
      <c r="B15313" s="5" t="s">
        <v>269</v>
      </c>
      <c r="C15313" s="15" t="s">
        <v>270</v>
      </c>
    </row>
    <row r="15314">
      <c r="A15314" s="5" t="s">
        <v>188</v>
      </c>
      <c r="B15314" s="5" t="s">
        <v>269</v>
      </c>
      <c r="C15314" s="15" t="s">
        <v>259</v>
      </c>
    </row>
    <row r="15315">
      <c r="A15315" s="5" t="s">
        <v>151</v>
      </c>
      <c r="B15315" s="5" t="s">
        <v>269</v>
      </c>
      <c r="C15315" s="15" t="s">
        <v>270</v>
      </c>
    </row>
    <row r="15316">
      <c r="A15316" s="5" t="s">
        <v>185</v>
      </c>
      <c r="B15316" s="5" t="s">
        <v>269</v>
      </c>
      <c r="C15316" s="15" t="s">
        <v>259</v>
      </c>
    </row>
    <row r="15317">
      <c r="A15317" s="5" t="s">
        <v>90</v>
      </c>
      <c r="B15317" s="5" t="s">
        <v>269</v>
      </c>
      <c r="C15317" s="15" t="s">
        <v>261</v>
      </c>
    </row>
    <row r="15318">
      <c r="A15318" s="5" t="s">
        <v>100</v>
      </c>
      <c r="B15318" s="5" t="s">
        <v>269</v>
      </c>
      <c r="C15318" s="15" t="s">
        <v>270</v>
      </c>
    </row>
    <row r="15319">
      <c r="A15319" s="5" t="s">
        <v>114</v>
      </c>
      <c r="B15319" s="5" t="s">
        <v>269</v>
      </c>
      <c r="C15319" s="15" t="s">
        <v>260</v>
      </c>
    </row>
    <row r="15320">
      <c r="A15320" s="5" t="s">
        <v>234</v>
      </c>
      <c r="B15320" s="5" t="s">
        <v>269</v>
      </c>
      <c r="C15320" s="15" t="s">
        <v>270</v>
      </c>
    </row>
    <row r="15321">
      <c r="A15321" s="5" t="s">
        <v>246</v>
      </c>
      <c r="B15321" s="5" t="s">
        <v>269</v>
      </c>
      <c r="C15321" s="15" t="s">
        <v>270</v>
      </c>
    </row>
    <row r="15322">
      <c r="A15322" s="5" t="s">
        <v>191</v>
      </c>
      <c r="B15322" s="5" t="s">
        <v>269</v>
      </c>
      <c r="C15322" s="15" t="s">
        <v>270</v>
      </c>
    </row>
    <row r="15323">
      <c r="A15323" s="5" t="s">
        <v>103</v>
      </c>
      <c r="B15323" s="5" t="s">
        <v>269</v>
      </c>
      <c r="C15323" s="15" t="s">
        <v>259</v>
      </c>
    </row>
    <row r="15324">
      <c r="A15324" s="5" t="s">
        <v>84</v>
      </c>
      <c r="B15324" s="5" t="s">
        <v>269</v>
      </c>
      <c r="C15324" s="15" t="s">
        <v>270</v>
      </c>
    </row>
    <row r="15325">
      <c r="A15325" s="5" t="s">
        <v>203</v>
      </c>
      <c r="B15325" s="5" t="s">
        <v>269</v>
      </c>
      <c r="C15325" s="15" t="s">
        <v>268</v>
      </c>
    </row>
    <row r="15326">
      <c r="A15326" s="5" t="s">
        <v>140</v>
      </c>
      <c r="B15326" s="5" t="s">
        <v>269</v>
      </c>
      <c r="C15326" s="15" t="s">
        <v>270</v>
      </c>
    </row>
    <row r="15327">
      <c r="A15327" s="5" t="s">
        <v>70</v>
      </c>
      <c r="B15327" s="5" t="s">
        <v>269</v>
      </c>
      <c r="C15327" s="15" t="s">
        <v>259</v>
      </c>
    </row>
    <row r="15328">
      <c r="A15328" s="5" t="s">
        <v>116</v>
      </c>
      <c r="B15328" s="5" t="s">
        <v>269</v>
      </c>
      <c r="C15328" s="15" t="s">
        <v>270</v>
      </c>
    </row>
    <row r="15329">
      <c r="A15329" s="5" t="s">
        <v>244</v>
      </c>
      <c r="B15329" s="5" t="s">
        <v>269</v>
      </c>
      <c r="C15329" s="15" t="s">
        <v>270</v>
      </c>
    </row>
    <row r="15330">
      <c r="A15330" s="5" t="s">
        <v>112</v>
      </c>
      <c r="B15330" s="5" t="s">
        <v>269</v>
      </c>
      <c r="C15330" s="15" t="s">
        <v>259</v>
      </c>
    </row>
    <row r="15331">
      <c r="A15331" s="5" t="s">
        <v>104</v>
      </c>
      <c r="B15331" s="5" t="s">
        <v>269</v>
      </c>
      <c r="C15331" s="15" t="s">
        <v>270</v>
      </c>
    </row>
    <row r="15332">
      <c r="A15332" s="5" t="s">
        <v>148</v>
      </c>
      <c r="B15332" s="5" t="s">
        <v>269</v>
      </c>
      <c r="C15332" s="15" t="s">
        <v>270</v>
      </c>
    </row>
    <row r="15333">
      <c r="A15333" s="5" t="s">
        <v>184</v>
      </c>
      <c r="B15333" s="5" t="s">
        <v>269</v>
      </c>
      <c r="C15333" s="15" t="s">
        <v>259</v>
      </c>
    </row>
    <row r="15334">
      <c r="A15334" s="5" t="s">
        <v>146</v>
      </c>
      <c r="B15334" s="5" t="s">
        <v>269</v>
      </c>
      <c r="C15334" s="15" t="s">
        <v>270</v>
      </c>
    </row>
    <row r="15335">
      <c r="A15335" s="5" t="s">
        <v>237</v>
      </c>
      <c r="B15335" s="5" t="s">
        <v>269</v>
      </c>
      <c r="C15335" s="15" t="s">
        <v>259</v>
      </c>
    </row>
    <row r="15336">
      <c r="A15336" s="5" t="s">
        <v>247</v>
      </c>
      <c r="B15336" s="5" t="s">
        <v>269</v>
      </c>
      <c r="C15336" s="15" t="s">
        <v>270</v>
      </c>
    </row>
    <row r="15337">
      <c r="A15337" s="5" t="s">
        <v>107</v>
      </c>
      <c r="B15337" s="5" t="s">
        <v>269</v>
      </c>
      <c r="C15337" s="15" t="s">
        <v>259</v>
      </c>
    </row>
    <row r="15338">
      <c r="A15338" s="5" t="s">
        <v>241</v>
      </c>
      <c r="B15338" s="5" t="s">
        <v>269</v>
      </c>
      <c r="C15338" s="15" t="s">
        <v>260</v>
      </c>
    </row>
    <row r="15339">
      <c r="A15339" s="5" t="s">
        <v>242</v>
      </c>
      <c r="B15339" s="5" t="s">
        <v>269</v>
      </c>
      <c r="C15339" s="15" t="s">
        <v>260</v>
      </c>
    </row>
    <row r="15340">
      <c r="A15340" s="5" t="s">
        <v>130</v>
      </c>
      <c r="B15340" s="5" t="s">
        <v>269</v>
      </c>
      <c r="C15340" s="15" t="s">
        <v>270</v>
      </c>
    </row>
    <row r="15341">
      <c r="A15341" s="5" t="s">
        <v>143</v>
      </c>
      <c r="B15341" s="5" t="s">
        <v>269</v>
      </c>
      <c r="C15341" s="15" t="s">
        <v>260</v>
      </c>
    </row>
    <row r="15342">
      <c r="A15342" s="5" t="s">
        <v>82</v>
      </c>
      <c r="B15342" s="5" t="s">
        <v>269</v>
      </c>
      <c r="C15342" s="15" t="s">
        <v>259</v>
      </c>
    </row>
    <row r="15343">
      <c r="A15343" s="5" t="s">
        <v>70</v>
      </c>
      <c r="B15343" s="5" t="s">
        <v>269</v>
      </c>
      <c r="C15343" s="15" t="s">
        <v>259</v>
      </c>
    </row>
    <row r="15344">
      <c r="A15344" s="5" t="s">
        <v>123</v>
      </c>
      <c r="B15344" s="5" t="s">
        <v>269</v>
      </c>
      <c r="C15344" s="15" t="s">
        <v>260</v>
      </c>
    </row>
    <row r="15345">
      <c r="A15345" s="5" t="s">
        <v>77</v>
      </c>
      <c r="B15345" s="5" t="s">
        <v>269</v>
      </c>
      <c r="C15345" s="15" t="s">
        <v>270</v>
      </c>
    </row>
    <row r="15346">
      <c r="A15346" s="5" t="s">
        <v>175</v>
      </c>
      <c r="B15346" s="5" t="s">
        <v>269</v>
      </c>
      <c r="C15346" s="15" t="s">
        <v>270</v>
      </c>
    </row>
    <row r="15347">
      <c r="A15347" s="5" t="s">
        <v>234</v>
      </c>
      <c r="B15347" s="5" t="s">
        <v>269</v>
      </c>
      <c r="C15347" s="15" t="s">
        <v>270</v>
      </c>
    </row>
    <row r="15348">
      <c r="A15348" s="5" t="s">
        <v>118</v>
      </c>
      <c r="B15348" s="5" t="s">
        <v>269</v>
      </c>
      <c r="C15348" s="15" t="s">
        <v>260</v>
      </c>
    </row>
    <row r="15349">
      <c r="A15349" s="5" t="s">
        <v>147</v>
      </c>
      <c r="B15349" s="5" t="s">
        <v>269</v>
      </c>
      <c r="C15349" s="15" t="s">
        <v>270</v>
      </c>
    </row>
    <row r="15350">
      <c r="A15350" s="5" t="s">
        <v>245</v>
      </c>
      <c r="B15350" s="5" t="s">
        <v>269</v>
      </c>
      <c r="C15350" s="15" t="s">
        <v>270</v>
      </c>
    </row>
    <row r="15351">
      <c r="A15351" s="5" t="s">
        <v>180</v>
      </c>
      <c r="B15351" s="5" t="s">
        <v>269</v>
      </c>
      <c r="C15351" s="15" t="s">
        <v>259</v>
      </c>
    </row>
    <row r="15352">
      <c r="A15352" s="5" t="s">
        <v>125</v>
      </c>
      <c r="B15352" s="5" t="s">
        <v>269</v>
      </c>
      <c r="C15352" s="15" t="s">
        <v>270</v>
      </c>
    </row>
    <row r="15353">
      <c r="A15353" s="5" t="s">
        <v>114</v>
      </c>
      <c r="B15353" s="5" t="s">
        <v>269</v>
      </c>
      <c r="C15353" s="15" t="s">
        <v>270</v>
      </c>
    </row>
    <row r="15354">
      <c r="A15354" s="5" t="s">
        <v>74</v>
      </c>
      <c r="B15354" s="5" t="s">
        <v>269</v>
      </c>
      <c r="C15354" s="15" t="s">
        <v>270</v>
      </c>
    </row>
    <row r="15355">
      <c r="A15355" s="5" t="s">
        <v>216</v>
      </c>
      <c r="B15355" s="5" t="s">
        <v>269</v>
      </c>
      <c r="C15355" s="15" t="s">
        <v>260</v>
      </c>
    </row>
    <row r="15356">
      <c r="A15356" s="5" t="s">
        <v>133</v>
      </c>
      <c r="B15356" s="5" t="s">
        <v>269</v>
      </c>
      <c r="C15356" s="15" t="s">
        <v>270</v>
      </c>
    </row>
    <row r="15357">
      <c r="A15357" s="5" t="s">
        <v>131</v>
      </c>
      <c r="B15357" s="5" t="s">
        <v>269</v>
      </c>
      <c r="C15357" s="15" t="s">
        <v>270</v>
      </c>
    </row>
    <row r="15358">
      <c r="A15358" s="5" t="s">
        <v>191</v>
      </c>
      <c r="B15358" s="5" t="s">
        <v>269</v>
      </c>
      <c r="C15358" s="15" t="s">
        <v>259</v>
      </c>
    </row>
    <row r="15359">
      <c r="A15359" s="5" t="s">
        <v>165</v>
      </c>
      <c r="B15359" s="5" t="s">
        <v>269</v>
      </c>
      <c r="C15359" s="15" t="s">
        <v>270</v>
      </c>
    </row>
    <row r="15360">
      <c r="A15360" s="5" t="s">
        <v>208</v>
      </c>
      <c r="B15360" s="5" t="s">
        <v>269</v>
      </c>
      <c r="C15360" s="15" t="s">
        <v>270</v>
      </c>
    </row>
    <row r="15361">
      <c r="A15361" s="5" t="s">
        <v>210</v>
      </c>
      <c r="B15361" s="5" t="s">
        <v>269</v>
      </c>
      <c r="C15361" s="15" t="s">
        <v>259</v>
      </c>
    </row>
    <row r="15362">
      <c r="A15362" s="5" t="s">
        <v>175</v>
      </c>
      <c r="B15362" s="5" t="s">
        <v>269</v>
      </c>
      <c r="C15362" s="15" t="s">
        <v>259</v>
      </c>
    </row>
    <row r="15363">
      <c r="A15363" s="5" t="s">
        <v>210</v>
      </c>
      <c r="B15363" s="5" t="s">
        <v>269</v>
      </c>
      <c r="C15363" s="15" t="s">
        <v>259</v>
      </c>
    </row>
    <row r="15364">
      <c r="A15364" s="5" t="s">
        <v>177</v>
      </c>
      <c r="B15364" s="5" t="s">
        <v>269</v>
      </c>
      <c r="C15364" s="15" t="s">
        <v>270</v>
      </c>
    </row>
    <row r="15365">
      <c r="A15365" s="5" t="s">
        <v>160</v>
      </c>
      <c r="B15365" s="5" t="s">
        <v>269</v>
      </c>
      <c r="C15365" s="15" t="s">
        <v>260</v>
      </c>
    </row>
    <row r="15366">
      <c r="A15366" s="5" t="s">
        <v>119</v>
      </c>
      <c r="B15366" s="5" t="s">
        <v>269</v>
      </c>
      <c r="C15366" s="15" t="s">
        <v>259</v>
      </c>
    </row>
    <row r="15367">
      <c r="A15367" s="5" t="s">
        <v>89</v>
      </c>
      <c r="B15367" s="5" t="s">
        <v>269</v>
      </c>
      <c r="C15367" s="15" t="s">
        <v>270</v>
      </c>
    </row>
    <row r="15368">
      <c r="A15368" s="5" t="s">
        <v>210</v>
      </c>
      <c r="B15368" s="5" t="s">
        <v>269</v>
      </c>
      <c r="C15368" s="15" t="s">
        <v>268</v>
      </c>
    </row>
    <row r="15369">
      <c r="A15369" s="5" t="s">
        <v>47</v>
      </c>
      <c r="B15369" s="5" t="s">
        <v>269</v>
      </c>
      <c r="C15369" s="15" t="s">
        <v>270</v>
      </c>
    </row>
    <row r="15370">
      <c r="A15370" s="5" t="s">
        <v>127</v>
      </c>
      <c r="B15370" s="5" t="s">
        <v>269</v>
      </c>
      <c r="C15370" s="15" t="s">
        <v>259</v>
      </c>
    </row>
    <row r="15371">
      <c r="A15371" s="5" t="s">
        <v>180</v>
      </c>
      <c r="B15371" s="5" t="s">
        <v>269</v>
      </c>
      <c r="C15371" s="15" t="s">
        <v>270</v>
      </c>
    </row>
    <row r="15372">
      <c r="A15372" s="5" t="s">
        <v>215</v>
      </c>
      <c r="B15372" s="5" t="s">
        <v>269</v>
      </c>
      <c r="C15372" s="15" t="s">
        <v>270</v>
      </c>
    </row>
    <row r="15373">
      <c r="A15373" s="5" t="s">
        <v>196</v>
      </c>
      <c r="B15373" s="5" t="s">
        <v>269</v>
      </c>
      <c r="C15373" s="15" t="s">
        <v>270</v>
      </c>
    </row>
    <row r="15374">
      <c r="A15374" s="5" t="s">
        <v>177</v>
      </c>
      <c r="B15374" s="5" t="s">
        <v>269</v>
      </c>
      <c r="C15374" s="15" t="s">
        <v>270</v>
      </c>
    </row>
    <row r="15375">
      <c r="A15375" s="5" t="s">
        <v>192</v>
      </c>
      <c r="B15375" s="5" t="s">
        <v>269</v>
      </c>
      <c r="C15375" s="15" t="s">
        <v>259</v>
      </c>
    </row>
    <row r="15376">
      <c r="A15376" s="5" t="s">
        <v>214</v>
      </c>
      <c r="B15376" s="5" t="s">
        <v>269</v>
      </c>
      <c r="C15376" s="15" t="s">
        <v>259</v>
      </c>
    </row>
    <row r="15377">
      <c r="A15377" s="5" t="s">
        <v>86</v>
      </c>
      <c r="B15377" s="5" t="s">
        <v>269</v>
      </c>
      <c r="C15377" s="15" t="s">
        <v>259</v>
      </c>
    </row>
    <row r="15378">
      <c r="A15378" s="5" t="s">
        <v>233</v>
      </c>
      <c r="B15378" s="5" t="s">
        <v>269</v>
      </c>
      <c r="C15378" s="15" t="s">
        <v>270</v>
      </c>
    </row>
    <row r="15379">
      <c r="A15379" s="5" t="s">
        <v>129</v>
      </c>
      <c r="B15379" s="5" t="s">
        <v>269</v>
      </c>
      <c r="C15379" s="15" t="s">
        <v>270</v>
      </c>
    </row>
    <row r="15380">
      <c r="A15380" s="5" t="s">
        <v>235</v>
      </c>
      <c r="B15380" s="5" t="s">
        <v>269</v>
      </c>
      <c r="C15380" s="15" t="s">
        <v>259</v>
      </c>
    </row>
    <row r="15381">
      <c r="A15381" s="5" t="s">
        <v>105</v>
      </c>
      <c r="B15381" s="5" t="s">
        <v>269</v>
      </c>
      <c r="C15381" s="15" t="s">
        <v>270</v>
      </c>
    </row>
    <row r="15382">
      <c r="A15382" s="5" t="s">
        <v>172</v>
      </c>
      <c r="B15382" s="5" t="s">
        <v>269</v>
      </c>
      <c r="C15382" s="15" t="s">
        <v>260</v>
      </c>
    </row>
    <row r="15383">
      <c r="A15383" s="5" t="s">
        <v>241</v>
      </c>
      <c r="B15383" s="5" t="s">
        <v>269</v>
      </c>
      <c r="C15383" s="15" t="s">
        <v>259</v>
      </c>
    </row>
    <row r="15384">
      <c r="A15384" s="5" t="s">
        <v>214</v>
      </c>
      <c r="B15384" s="5" t="s">
        <v>269</v>
      </c>
      <c r="C15384" s="15" t="s">
        <v>270</v>
      </c>
    </row>
    <row r="15385">
      <c r="A15385" s="5" t="s">
        <v>220</v>
      </c>
      <c r="B15385" s="5" t="s">
        <v>269</v>
      </c>
      <c r="C15385" s="15" t="s">
        <v>270</v>
      </c>
    </row>
    <row r="15386">
      <c r="A15386" s="5" t="s">
        <v>129</v>
      </c>
      <c r="B15386" s="5" t="s">
        <v>269</v>
      </c>
      <c r="C15386" s="15" t="s">
        <v>259</v>
      </c>
    </row>
    <row r="15387">
      <c r="A15387" s="5" t="s">
        <v>196</v>
      </c>
      <c r="B15387" s="5" t="s">
        <v>269</v>
      </c>
      <c r="C15387" s="15" t="s">
        <v>270</v>
      </c>
    </row>
    <row r="15388">
      <c r="A15388" s="5" t="s">
        <v>219</v>
      </c>
      <c r="B15388" s="5" t="s">
        <v>269</v>
      </c>
      <c r="C15388" s="15" t="s">
        <v>270</v>
      </c>
    </row>
    <row r="15389">
      <c r="A15389" s="5" t="s">
        <v>58</v>
      </c>
      <c r="B15389" s="5" t="s">
        <v>269</v>
      </c>
      <c r="C15389" s="15" t="s">
        <v>259</v>
      </c>
    </row>
    <row r="15390">
      <c r="A15390" s="5" t="s">
        <v>248</v>
      </c>
      <c r="B15390" s="5" t="s">
        <v>269</v>
      </c>
      <c r="C15390" s="15" t="s">
        <v>259</v>
      </c>
    </row>
    <row r="15391">
      <c r="A15391" s="5" t="s">
        <v>174</v>
      </c>
      <c r="B15391" s="5" t="s">
        <v>269</v>
      </c>
      <c r="C15391" s="15" t="s">
        <v>270</v>
      </c>
    </row>
    <row r="15392">
      <c r="A15392" s="5" t="s">
        <v>98</v>
      </c>
      <c r="B15392" s="5" t="s">
        <v>269</v>
      </c>
      <c r="C15392" s="15" t="s">
        <v>270</v>
      </c>
    </row>
    <row r="15393">
      <c r="A15393" s="5" t="s">
        <v>81</v>
      </c>
      <c r="B15393" s="5" t="s">
        <v>269</v>
      </c>
      <c r="C15393" s="15" t="s">
        <v>260</v>
      </c>
    </row>
    <row r="15394">
      <c r="A15394" s="5" t="s">
        <v>119</v>
      </c>
      <c r="B15394" s="5" t="s">
        <v>269</v>
      </c>
      <c r="C15394" s="15" t="s">
        <v>270</v>
      </c>
    </row>
    <row r="15395">
      <c r="A15395" s="5" t="s">
        <v>217</v>
      </c>
      <c r="B15395" s="5" t="s">
        <v>269</v>
      </c>
      <c r="C15395" s="15" t="s">
        <v>270</v>
      </c>
    </row>
    <row r="15396">
      <c r="A15396" s="5" t="s">
        <v>239</v>
      </c>
      <c r="B15396" s="5" t="s">
        <v>269</v>
      </c>
      <c r="C15396" s="15" t="s">
        <v>259</v>
      </c>
    </row>
    <row r="15397">
      <c r="A15397" s="5" t="s">
        <v>150</v>
      </c>
      <c r="B15397" s="5" t="s">
        <v>269</v>
      </c>
      <c r="C15397" s="15" t="s">
        <v>270</v>
      </c>
    </row>
    <row r="15398">
      <c r="A15398" s="5" t="s">
        <v>127</v>
      </c>
      <c r="B15398" s="5" t="s">
        <v>269</v>
      </c>
      <c r="C15398" s="15" t="s">
        <v>270</v>
      </c>
    </row>
    <row r="15399">
      <c r="A15399" s="5" t="s">
        <v>171</v>
      </c>
      <c r="B15399" s="5" t="s">
        <v>269</v>
      </c>
      <c r="C15399" s="15" t="s">
        <v>270</v>
      </c>
    </row>
    <row r="15400">
      <c r="A15400" s="5" t="s">
        <v>171</v>
      </c>
      <c r="B15400" s="5" t="s">
        <v>269</v>
      </c>
      <c r="C15400" s="15" t="s">
        <v>270</v>
      </c>
    </row>
    <row r="15401">
      <c r="A15401" s="5" t="s">
        <v>244</v>
      </c>
      <c r="B15401" s="5" t="s">
        <v>269</v>
      </c>
      <c r="C15401" s="15" t="s">
        <v>259</v>
      </c>
    </row>
    <row r="15402">
      <c r="A15402" s="5" t="s">
        <v>186</v>
      </c>
      <c r="B15402" s="5" t="s">
        <v>269</v>
      </c>
      <c r="C15402" s="15" t="s">
        <v>268</v>
      </c>
    </row>
    <row r="15403">
      <c r="A15403" s="5" t="s">
        <v>90</v>
      </c>
      <c r="B15403" s="5" t="s">
        <v>269</v>
      </c>
      <c r="C15403" s="15" t="s">
        <v>270</v>
      </c>
    </row>
    <row r="15404">
      <c r="A15404" s="5" t="s">
        <v>99</v>
      </c>
      <c r="B15404" s="5" t="s">
        <v>269</v>
      </c>
      <c r="C15404" s="15" t="s">
        <v>270</v>
      </c>
    </row>
    <row r="15405">
      <c r="A15405" s="5" t="s">
        <v>202</v>
      </c>
      <c r="B15405" s="5" t="s">
        <v>269</v>
      </c>
      <c r="C15405" s="15" t="s">
        <v>270</v>
      </c>
    </row>
    <row r="15406">
      <c r="A15406" s="5" t="s">
        <v>124</v>
      </c>
      <c r="B15406" s="5" t="s">
        <v>269</v>
      </c>
      <c r="C15406" s="15" t="s">
        <v>259</v>
      </c>
    </row>
    <row r="15407">
      <c r="A15407" s="5" t="s">
        <v>229</v>
      </c>
      <c r="B15407" s="5" t="s">
        <v>269</v>
      </c>
      <c r="C15407" s="15" t="s">
        <v>270</v>
      </c>
    </row>
    <row r="15408">
      <c r="A15408" s="5" t="s">
        <v>192</v>
      </c>
      <c r="B15408" s="5" t="s">
        <v>269</v>
      </c>
      <c r="C15408" s="15" t="s">
        <v>270</v>
      </c>
    </row>
    <row r="15409">
      <c r="A15409" s="5" t="s">
        <v>105</v>
      </c>
      <c r="B15409" s="5" t="s">
        <v>269</v>
      </c>
      <c r="C15409" s="15" t="s">
        <v>270</v>
      </c>
    </row>
    <row r="15410">
      <c r="A15410" s="5" t="s">
        <v>106</v>
      </c>
      <c r="B15410" s="5" t="s">
        <v>269</v>
      </c>
      <c r="C15410" s="15" t="s">
        <v>260</v>
      </c>
    </row>
    <row r="15411">
      <c r="A15411" s="5" t="s">
        <v>232</v>
      </c>
      <c r="B15411" s="5" t="s">
        <v>269</v>
      </c>
      <c r="C15411" s="15" t="s">
        <v>270</v>
      </c>
    </row>
    <row r="15412">
      <c r="A15412" s="5" t="s">
        <v>118</v>
      </c>
      <c r="B15412" s="5" t="s">
        <v>269</v>
      </c>
      <c r="C15412" s="15" t="s">
        <v>259</v>
      </c>
    </row>
    <row r="15413">
      <c r="A15413" s="5" t="s">
        <v>130</v>
      </c>
      <c r="B15413" s="5" t="s">
        <v>269</v>
      </c>
      <c r="C15413" s="15" t="s">
        <v>260</v>
      </c>
    </row>
    <row r="15414">
      <c r="A15414" s="5" t="s">
        <v>219</v>
      </c>
      <c r="B15414" s="5" t="s">
        <v>269</v>
      </c>
      <c r="C15414" s="15" t="s">
        <v>260</v>
      </c>
    </row>
    <row r="15415">
      <c r="A15415" s="5" t="s">
        <v>222</v>
      </c>
      <c r="B15415" s="5" t="s">
        <v>269</v>
      </c>
      <c r="C15415" s="15" t="s">
        <v>260</v>
      </c>
    </row>
    <row r="15416">
      <c r="A15416" s="5" t="s">
        <v>186</v>
      </c>
      <c r="B15416" s="5" t="s">
        <v>269</v>
      </c>
      <c r="C15416" s="15" t="s">
        <v>261</v>
      </c>
    </row>
    <row r="15417">
      <c r="A15417" s="5" t="s">
        <v>235</v>
      </c>
      <c r="B15417" s="5" t="s">
        <v>269</v>
      </c>
      <c r="C15417" s="15" t="s">
        <v>270</v>
      </c>
    </row>
    <row r="15418">
      <c r="A15418" s="5" t="s">
        <v>150</v>
      </c>
      <c r="B15418" s="5" t="s">
        <v>269</v>
      </c>
      <c r="C15418" s="15" t="s">
        <v>259</v>
      </c>
    </row>
    <row r="15419">
      <c r="A15419" s="5" t="s">
        <v>120</v>
      </c>
      <c r="B15419" s="5" t="s">
        <v>269</v>
      </c>
      <c r="C15419" s="15" t="s">
        <v>260</v>
      </c>
    </row>
    <row r="15420">
      <c r="A15420" s="5" t="s">
        <v>217</v>
      </c>
      <c r="B15420" s="5" t="s">
        <v>269</v>
      </c>
      <c r="C15420" s="15" t="s">
        <v>270</v>
      </c>
    </row>
    <row r="15421">
      <c r="A15421" s="5" t="s">
        <v>164</v>
      </c>
      <c r="B15421" s="5" t="s">
        <v>269</v>
      </c>
      <c r="C15421" s="15" t="s">
        <v>270</v>
      </c>
    </row>
    <row r="15422">
      <c r="A15422" s="5" t="s">
        <v>141</v>
      </c>
      <c r="B15422" s="5" t="s">
        <v>269</v>
      </c>
      <c r="C15422" s="15" t="s">
        <v>270</v>
      </c>
    </row>
    <row r="15423">
      <c r="A15423" s="5" t="s">
        <v>159</v>
      </c>
      <c r="B15423" s="5" t="s">
        <v>269</v>
      </c>
      <c r="C15423" s="15" t="s">
        <v>259</v>
      </c>
    </row>
    <row r="15424">
      <c r="A15424" s="5" t="s">
        <v>100</v>
      </c>
      <c r="B15424" s="5" t="s">
        <v>269</v>
      </c>
      <c r="C15424" s="15" t="s">
        <v>259</v>
      </c>
    </row>
    <row r="15425">
      <c r="A15425" s="5" t="s">
        <v>102</v>
      </c>
      <c r="B15425" s="5" t="s">
        <v>269</v>
      </c>
      <c r="C15425" s="15" t="s">
        <v>270</v>
      </c>
    </row>
    <row r="15426">
      <c r="A15426" s="5" t="s">
        <v>233</v>
      </c>
      <c r="B15426" s="5" t="s">
        <v>269</v>
      </c>
      <c r="C15426" s="15" t="s">
        <v>270</v>
      </c>
    </row>
    <row r="15427">
      <c r="A15427" s="5" t="s">
        <v>101</v>
      </c>
      <c r="B15427" s="5" t="s">
        <v>269</v>
      </c>
      <c r="C15427" s="15" t="s">
        <v>260</v>
      </c>
    </row>
    <row r="15428">
      <c r="A15428" s="5" t="s">
        <v>226</v>
      </c>
      <c r="B15428" s="5" t="s">
        <v>269</v>
      </c>
      <c r="C15428" s="15" t="s">
        <v>259</v>
      </c>
    </row>
    <row r="15429">
      <c r="A15429" s="5" t="s">
        <v>141</v>
      </c>
      <c r="B15429" s="5" t="s">
        <v>269</v>
      </c>
      <c r="C15429" s="15" t="s">
        <v>259</v>
      </c>
    </row>
    <row r="15430">
      <c r="A15430" s="5" t="s">
        <v>73</v>
      </c>
      <c r="B15430" s="5" t="s">
        <v>269</v>
      </c>
      <c r="C15430" s="15" t="s">
        <v>259</v>
      </c>
    </row>
    <row r="15431">
      <c r="A15431" s="5" t="s">
        <v>158</v>
      </c>
      <c r="B15431" s="5" t="s">
        <v>269</v>
      </c>
      <c r="C15431" s="15" t="s">
        <v>270</v>
      </c>
    </row>
    <row r="15432">
      <c r="A15432" s="5" t="s">
        <v>200</v>
      </c>
      <c r="B15432" s="5" t="s">
        <v>269</v>
      </c>
      <c r="C15432" s="15" t="s">
        <v>260</v>
      </c>
    </row>
    <row r="15433">
      <c r="A15433" s="5" t="s">
        <v>164</v>
      </c>
      <c r="B15433" s="5" t="s">
        <v>269</v>
      </c>
      <c r="C15433" s="15" t="s">
        <v>260</v>
      </c>
    </row>
    <row r="15434">
      <c r="A15434" s="5" t="s">
        <v>200</v>
      </c>
      <c r="B15434" s="5" t="s">
        <v>269</v>
      </c>
      <c r="C15434" s="15" t="s">
        <v>261</v>
      </c>
    </row>
    <row r="15435">
      <c r="A15435" s="5" t="s">
        <v>158</v>
      </c>
      <c r="B15435" s="5" t="s">
        <v>269</v>
      </c>
      <c r="C15435" s="15" t="s">
        <v>259</v>
      </c>
    </row>
    <row r="15436">
      <c r="A15436" s="5" t="s">
        <v>233</v>
      </c>
      <c r="B15436" s="5" t="s">
        <v>269</v>
      </c>
      <c r="C15436" s="15" t="s">
        <v>270</v>
      </c>
    </row>
    <row r="15437">
      <c r="A15437" s="5" t="s">
        <v>156</v>
      </c>
      <c r="B15437" s="5" t="s">
        <v>269</v>
      </c>
      <c r="C15437" s="15" t="s">
        <v>270</v>
      </c>
    </row>
    <row r="15438">
      <c r="A15438" s="5" t="s">
        <v>198</v>
      </c>
      <c r="B15438" s="5" t="s">
        <v>269</v>
      </c>
      <c r="C15438" s="15" t="s">
        <v>261</v>
      </c>
    </row>
    <row r="15439">
      <c r="A15439" s="5" t="s">
        <v>214</v>
      </c>
      <c r="B15439" s="5" t="s">
        <v>269</v>
      </c>
      <c r="C15439" s="15" t="s">
        <v>259</v>
      </c>
    </row>
    <row r="15440">
      <c r="A15440" s="5" t="s">
        <v>208</v>
      </c>
      <c r="B15440" s="5" t="s">
        <v>269</v>
      </c>
      <c r="C15440" s="15" t="s">
        <v>270</v>
      </c>
    </row>
    <row r="15441">
      <c r="A15441" s="5" t="s">
        <v>169</v>
      </c>
      <c r="B15441" s="5" t="s">
        <v>269</v>
      </c>
      <c r="C15441" s="15" t="s">
        <v>270</v>
      </c>
    </row>
    <row r="15442">
      <c r="A15442" s="5" t="s">
        <v>155</v>
      </c>
      <c r="B15442" s="5" t="s">
        <v>269</v>
      </c>
      <c r="C15442" s="15" t="s">
        <v>270</v>
      </c>
    </row>
    <row r="15443">
      <c r="A15443" s="5" t="s">
        <v>243</v>
      </c>
      <c r="B15443" s="5" t="s">
        <v>269</v>
      </c>
      <c r="C15443" s="15" t="s">
        <v>270</v>
      </c>
    </row>
    <row r="15444">
      <c r="A15444" s="5" t="s">
        <v>82</v>
      </c>
      <c r="B15444" s="5" t="s">
        <v>269</v>
      </c>
      <c r="C15444" s="15" t="s">
        <v>270</v>
      </c>
    </row>
    <row r="15445">
      <c r="A15445" s="5" t="s">
        <v>98</v>
      </c>
      <c r="B15445" s="5" t="s">
        <v>269</v>
      </c>
      <c r="C15445" s="15" t="s">
        <v>270</v>
      </c>
    </row>
    <row r="15446">
      <c r="A15446" s="5" t="s">
        <v>219</v>
      </c>
      <c r="B15446" s="5" t="s">
        <v>269</v>
      </c>
      <c r="C15446" s="15" t="s">
        <v>270</v>
      </c>
    </row>
    <row r="15447">
      <c r="A15447" s="5" t="s">
        <v>143</v>
      </c>
      <c r="B15447" s="5" t="s">
        <v>269</v>
      </c>
      <c r="C15447" s="15" t="s">
        <v>259</v>
      </c>
    </row>
    <row r="15448">
      <c r="A15448" s="5" t="s">
        <v>123</v>
      </c>
      <c r="B15448" s="5" t="s">
        <v>269</v>
      </c>
      <c r="C15448" s="15" t="s">
        <v>260</v>
      </c>
    </row>
    <row r="15449">
      <c r="A15449" s="5" t="s">
        <v>152</v>
      </c>
      <c r="B15449" s="5" t="s">
        <v>269</v>
      </c>
      <c r="C15449" s="15" t="s">
        <v>270</v>
      </c>
    </row>
    <row r="15450">
      <c r="A15450" s="5" t="s">
        <v>185</v>
      </c>
      <c r="B15450" s="5" t="s">
        <v>269</v>
      </c>
      <c r="C15450" s="15" t="s">
        <v>270</v>
      </c>
    </row>
    <row r="15451">
      <c r="A15451" s="5" t="s">
        <v>150</v>
      </c>
      <c r="B15451" s="5" t="s">
        <v>269</v>
      </c>
      <c r="C15451" s="15" t="s">
        <v>260</v>
      </c>
    </row>
    <row r="15452">
      <c r="A15452" s="5" t="s">
        <v>86</v>
      </c>
      <c r="B15452" s="5" t="s">
        <v>269</v>
      </c>
      <c r="C15452" s="15" t="s">
        <v>259</v>
      </c>
    </row>
    <row r="15453">
      <c r="A15453" s="5" t="s">
        <v>241</v>
      </c>
      <c r="B15453" s="5" t="s">
        <v>269</v>
      </c>
      <c r="C15453" s="15" t="s">
        <v>270</v>
      </c>
    </row>
    <row r="15454">
      <c r="A15454" s="5" t="s">
        <v>60</v>
      </c>
      <c r="B15454" s="5" t="s">
        <v>269</v>
      </c>
      <c r="C15454" s="15" t="s">
        <v>270</v>
      </c>
    </row>
    <row r="15455">
      <c r="A15455" s="5" t="s">
        <v>180</v>
      </c>
      <c r="B15455" s="5" t="s">
        <v>269</v>
      </c>
      <c r="C15455" s="15" t="s">
        <v>259</v>
      </c>
    </row>
    <row r="15456">
      <c r="A15456" s="5" t="s">
        <v>142</v>
      </c>
      <c r="B15456" s="5" t="s">
        <v>269</v>
      </c>
      <c r="C15456" s="15" t="s">
        <v>260</v>
      </c>
    </row>
    <row r="15457">
      <c r="A15457" s="5" t="s">
        <v>172</v>
      </c>
      <c r="B15457" s="5" t="s">
        <v>269</v>
      </c>
      <c r="C15457" s="15" t="s">
        <v>259</v>
      </c>
    </row>
    <row r="15458">
      <c r="A15458" s="5" t="s">
        <v>183</v>
      </c>
      <c r="B15458" s="5" t="s">
        <v>269</v>
      </c>
      <c r="C15458" s="15" t="s">
        <v>259</v>
      </c>
    </row>
    <row r="15459">
      <c r="A15459" s="5" t="s">
        <v>237</v>
      </c>
      <c r="B15459" s="5" t="s">
        <v>269</v>
      </c>
      <c r="C15459" s="15" t="s">
        <v>270</v>
      </c>
    </row>
    <row r="15460">
      <c r="A15460" s="5" t="s">
        <v>175</v>
      </c>
      <c r="B15460" s="5" t="s">
        <v>269</v>
      </c>
      <c r="C15460" s="15" t="s">
        <v>259</v>
      </c>
    </row>
    <row r="15461">
      <c r="A15461" s="5" t="s">
        <v>158</v>
      </c>
      <c r="B15461" s="5" t="s">
        <v>269</v>
      </c>
      <c r="C15461" s="15" t="s">
        <v>259</v>
      </c>
    </row>
    <row r="15462">
      <c r="A15462" s="5" t="s">
        <v>176</v>
      </c>
      <c r="B15462" s="5" t="s">
        <v>269</v>
      </c>
      <c r="C15462" s="15" t="s">
        <v>259</v>
      </c>
    </row>
    <row r="15463">
      <c r="A15463" s="5" t="s">
        <v>181</v>
      </c>
      <c r="B15463" s="5" t="s">
        <v>269</v>
      </c>
      <c r="C15463" s="15" t="s">
        <v>270</v>
      </c>
    </row>
    <row r="15464">
      <c r="A15464" s="5" t="s">
        <v>176</v>
      </c>
      <c r="B15464" s="5" t="s">
        <v>269</v>
      </c>
      <c r="C15464" s="15" t="s">
        <v>259</v>
      </c>
    </row>
    <row r="15465">
      <c r="A15465" s="5" t="s">
        <v>103</v>
      </c>
      <c r="B15465" s="5" t="s">
        <v>269</v>
      </c>
      <c r="C15465" s="15" t="s">
        <v>270</v>
      </c>
    </row>
    <row r="15466">
      <c r="A15466" s="5" t="s">
        <v>205</v>
      </c>
      <c r="B15466" s="5" t="s">
        <v>269</v>
      </c>
      <c r="C15466" s="15" t="s">
        <v>259</v>
      </c>
    </row>
    <row r="15467">
      <c r="A15467" s="5" t="s">
        <v>96</v>
      </c>
      <c r="B15467" s="5" t="s">
        <v>269</v>
      </c>
      <c r="C15467" s="15" t="s">
        <v>270</v>
      </c>
    </row>
    <row r="15468">
      <c r="A15468" s="5" t="s">
        <v>170</v>
      </c>
      <c r="B15468" s="5" t="s">
        <v>269</v>
      </c>
      <c r="C15468" s="15" t="s">
        <v>270</v>
      </c>
    </row>
    <row r="15469">
      <c r="A15469" s="5" t="s">
        <v>249</v>
      </c>
      <c r="B15469" s="5" t="s">
        <v>269</v>
      </c>
      <c r="C15469" s="15" t="s">
        <v>259</v>
      </c>
    </row>
    <row r="15470">
      <c r="A15470" s="5" t="s">
        <v>123</v>
      </c>
      <c r="B15470" s="5" t="s">
        <v>269</v>
      </c>
      <c r="C15470" s="15" t="s">
        <v>259</v>
      </c>
    </row>
    <row r="15471">
      <c r="A15471" s="5" t="s">
        <v>250</v>
      </c>
      <c r="B15471" s="5" t="s">
        <v>269</v>
      </c>
      <c r="C15471" s="15" t="s">
        <v>270</v>
      </c>
    </row>
    <row r="15472">
      <c r="A15472" s="5" t="s">
        <v>164</v>
      </c>
      <c r="B15472" s="5" t="s">
        <v>269</v>
      </c>
      <c r="C15472" s="15" t="s">
        <v>270</v>
      </c>
    </row>
    <row r="15473">
      <c r="A15473" s="5" t="s">
        <v>190</v>
      </c>
      <c r="B15473" s="5" t="s">
        <v>269</v>
      </c>
      <c r="C15473" s="15" t="s">
        <v>259</v>
      </c>
    </row>
    <row r="15474">
      <c r="A15474" s="5" t="s">
        <v>120</v>
      </c>
      <c r="B15474" s="5" t="s">
        <v>269</v>
      </c>
      <c r="C15474" s="15" t="s">
        <v>259</v>
      </c>
    </row>
    <row r="15475">
      <c r="A15475" s="5" t="s">
        <v>47</v>
      </c>
      <c r="B15475" s="5" t="s">
        <v>269</v>
      </c>
      <c r="C15475" s="15" t="s">
        <v>259</v>
      </c>
    </row>
    <row r="15476">
      <c r="A15476" s="5" t="s">
        <v>63</v>
      </c>
      <c r="B15476" s="5" t="s">
        <v>269</v>
      </c>
      <c r="C15476" s="15" t="s">
        <v>268</v>
      </c>
    </row>
    <row r="15477">
      <c r="A15477" s="5" t="s">
        <v>229</v>
      </c>
      <c r="B15477" s="5" t="s">
        <v>269</v>
      </c>
      <c r="C15477" s="15" t="s">
        <v>270</v>
      </c>
    </row>
    <row r="15478">
      <c r="A15478" s="5" t="s">
        <v>175</v>
      </c>
      <c r="B15478" s="5" t="s">
        <v>269</v>
      </c>
      <c r="C15478" s="15" t="s">
        <v>259</v>
      </c>
    </row>
    <row r="15479">
      <c r="A15479" s="5" t="s">
        <v>178</v>
      </c>
      <c r="B15479" s="5" t="s">
        <v>269</v>
      </c>
      <c r="C15479" s="15" t="s">
        <v>270</v>
      </c>
    </row>
    <row r="15480">
      <c r="A15480" s="5" t="s">
        <v>60</v>
      </c>
      <c r="B15480" s="5" t="s">
        <v>269</v>
      </c>
      <c r="C15480" s="15" t="s">
        <v>270</v>
      </c>
    </row>
    <row r="15481">
      <c r="A15481" s="5" t="s">
        <v>236</v>
      </c>
      <c r="B15481" s="5" t="s">
        <v>269</v>
      </c>
      <c r="C15481" s="15" t="s">
        <v>270</v>
      </c>
    </row>
    <row r="15482">
      <c r="A15482" s="5" t="s">
        <v>201</v>
      </c>
      <c r="B15482" s="5" t="s">
        <v>269</v>
      </c>
      <c r="C15482" s="15" t="s">
        <v>259</v>
      </c>
    </row>
    <row r="15483">
      <c r="A15483" s="5" t="s">
        <v>165</v>
      </c>
      <c r="B15483" s="5" t="s">
        <v>269</v>
      </c>
      <c r="C15483" s="15" t="s">
        <v>270</v>
      </c>
    </row>
    <row r="15484">
      <c r="A15484" s="5" t="s">
        <v>54</v>
      </c>
      <c r="B15484" s="5" t="s">
        <v>269</v>
      </c>
      <c r="C15484" s="15" t="s">
        <v>261</v>
      </c>
    </row>
    <row r="15485">
      <c r="A15485" s="5" t="s">
        <v>42</v>
      </c>
      <c r="B15485" s="5" t="s">
        <v>269</v>
      </c>
      <c r="C15485" s="15" t="s">
        <v>259</v>
      </c>
    </row>
    <row r="15486">
      <c r="A15486" s="5" t="s">
        <v>106</v>
      </c>
      <c r="B15486" s="5" t="s">
        <v>269</v>
      </c>
      <c r="C15486" s="15" t="s">
        <v>270</v>
      </c>
    </row>
    <row r="15487">
      <c r="A15487" s="5" t="s">
        <v>190</v>
      </c>
      <c r="B15487" s="5" t="s">
        <v>269</v>
      </c>
      <c r="C15487" s="15" t="s">
        <v>259</v>
      </c>
    </row>
    <row r="15488">
      <c r="A15488" s="5" t="s">
        <v>141</v>
      </c>
      <c r="B15488" s="5" t="s">
        <v>269</v>
      </c>
      <c r="C15488" s="15" t="s">
        <v>270</v>
      </c>
    </row>
    <row r="15489">
      <c r="A15489" s="5" t="s">
        <v>150</v>
      </c>
      <c r="B15489" s="5" t="s">
        <v>269</v>
      </c>
      <c r="C15489" s="15" t="s">
        <v>270</v>
      </c>
    </row>
    <row r="15490">
      <c r="A15490" s="5" t="s">
        <v>148</v>
      </c>
      <c r="B15490" s="5" t="s">
        <v>269</v>
      </c>
      <c r="C15490" s="15" t="s">
        <v>270</v>
      </c>
    </row>
    <row r="15491">
      <c r="A15491" s="5" t="s">
        <v>220</v>
      </c>
      <c r="B15491" s="5" t="s">
        <v>269</v>
      </c>
      <c r="C15491" s="15" t="s">
        <v>260</v>
      </c>
    </row>
    <row r="15492">
      <c r="A15492" s="5" t="s">
        <v>195</v>
      </c>
      <c r="B15492" s="5" t="s">
        <v>269</v>
      </c>
      <c r="C15492" s="15" t="s">
        <v>259</v>
      </c>
    </row>
    <row r="15493">
      <c r="A15493" s="5" t="s">
        <v>221</v>
      </c>
      <c r="B15493" s="5" t="s">
        <v>269</v>
      </c>
      <c r="C15493" s="15" t="s">
        <v>270</v>
      </c>
    </row>
    <row r="15494">
      <c r="A15494" s="5" t="s">
        <v>171</v>
      </c>
      <c r="B15494" s="5" t="s">
        <v>269</v>
      </c>
      <c r="C15494" s="15" t="s">
        <v>270</v>
      </c>
    </row>
    <row r="15495">
      <c r="A15495" s="5" t="s">
        <v>219</v>
      </c>
      <c r="B15495" s="5" t="s">
        <v>269</v>
      </c>
      <c r="C15495" s="15" t="s">
        <v>268</v>
      </c>
    </row>
    <row r="15496">
      <c r="A15496" s="5" t="s">
        <v>100</v>
      </c>
      <c r="B15496" s="5" t="s">
        <v>269</v>
      </c>
      <c r="C15496" s="15" t="s">
        <v>259</v>
      </c>
    </row>
    <row r="15497">
      <c r="A15497" s="5" t="s">
        <v>152</v>
      </c>
      <c r="B15497" s="5" t="s">
        <v>269</v>
      </c>
      <c r="C15497" s="15" t="s">
        <v>270</v>
      </c>
    </row>
    <row r="15498">
      <c r="A15498" s="5" t="s">
        <v>106</v>
      </c>
      <c r="B15498" s="5" t="s">
        <v>269</v>
      </c>
      <c r="C15498" s="15" t="s">
        <v>259</v>
      </c>
    </row>
    <row r="15499">
      <c r="A15499" s="5" t="s">
        <v>215</v>
      </c>
      <c r="B15499" s="5" t="s">
        <v>269</v>
      </c>
      <c r="C15499" s="15" t="s">
        <v>259</v>
      </c>
    </row>
    <row r="15500">
      <c r="A15500" s="5" t="s">
        <v>155</v>
      </c>
      <c r="B15500" s="5" t="s">
        <v>269</v>
      </c>
      <c r="C15500" s="15" t="s">
        <v>270</v>
      </c>
    </row>
    <row r="15501">
      <c r="A15501" s="5" t="s">
        <v>179</v>
      </c>
      <c r="B15501" s="5" t="s">
        <v>269</v>
      </c>
      <c r="C15501" s="15" t="s">
        <v>270</v>
      </c>
    </row>
    <row r="15502">
      <c r="A15502" s="5" t="s">
        <v>175</v>
      </c>
      <c r="B15502" s="5" t="s">
        <v>269</v>
      </c>
      <c r="C15502" s="15" t="s">
        <v>259</v>
      </c>
    </row>
    <row r="15503">
      <c r="A15503" s="5" t="s">
        <v>141</v>
      </c>
      <c r="B15503" s="5" t="s">
        <v>269</v>
      </c>
      <c r="C15503" s="15" t="s">
        <v>259</v>
      </c>
    </row>
    <row r="15504">
      <c r="A15504" s="5" t="s">
        <v>235</v>
      </c>
      <c r="B15504" s="5" t="s">
        <v>269</v>
      </c>
      <c r="C15504" s="15" t="s">
        <v>259</v>
      </c>
    </row>
    <row r="15505">
      <c r="A15505" s="5" t="s">
        <v>161</v>
      </c>
      <c r="B15505" s="5" t="s">
        <v>269</v>
      </c>
      <c r="C15505" s="15" t="s">
        <v>270</v>
      </c>
    </row>
    <row r="15506">
      <c r="A15506" s="5" t="s">
        <v>220</v>
      </c>
      <c r="B15506" s="5" t="s">
        <v>269</v>
      </c>
      <c r="C15506" s="15" t="s">
        <v>261</v>
      </c>
    </row>
    <row r="15507">
      <c r="A15507" s="5" t="s">
        <v>196</v>
      </c>
      <c r="B15507" s="5" t="s">
        <v>269</v>
      </c>
      <c r="C15507" s="15" t="s">
        <v>270</v>
      </c>
    </row>
    <row r="15508">
      <c r="A15508" s="5" t="s">
        <v>190</v>
      </c>
      <c r="B15508" s="5" t="s">
        <v>269</v>
      </c>
      <c r="C15508" s="15" t="s">
        <v>259</v>
      </c>
    </row>
    <row r="15509">
      <c r="A15509" s="5" t="s">
        <v>116</v>
      </c>
      <c r="B15509" s="5" t="s">
        <v>269</v>
      </c>
      <c r="C15509" s="15" t="s">
        <v>259</v>
      </c>
    </row>
    <row r="15510">
      <c r="A15510" s="5" t="s">
        <v>216</v>
      </c>
      <c r="B15510" s="5" t="s">
        <v>269</v>
      </c>
      <c r="C15510" s="15" t="s">
        <v>270</v>
      </c>
    </row>
    <row r="15511">
      <c r="A15511" s="5" t="s">
        <v>60</v>
      </c>
      <c r="B15511" s="5" t="s">
        <v>269</v>
      </c>
      <c r="C15511" s="15" t="s">
        <v>270</v>
      </c>
    </row>
    <row r="15512">
      <c r="A15512" s="5" t="s">
        <v>251</v>
      </c>
      <c r="B15512" s="5" t="s">
        <v>269</v>
      </c>
      <c r="C15512" s="15" t="s">
        <v>259</v>
      </c>
    </row>
    <row r="15513">
      <c r="A15513" s="5" t="s">
        <v>155</v>
      </c>
      <c r="B15513" s="5" t="s">
        <v>269</v>
      </c>
      <c r="C15513" s="15" t="s">
        <v>270</v>
      </c>
    </row>
    <row r="15514">
      <c r="A15514" s="5" t="s">
        <v>138</v>
      </c>
      <c r="B15514" s="5" t="s">
        <v>269</v>
      </c>
      <c r="C15514" s="15" t="s">
        <v>259</v>
      </c>
    </row>
    <row r="15515">
      <c r="A15515" s="5" t="s">
        <v>205</v>
      </c>
      <c r="B15515" s="5" t="s">
        <v>269</v>
      </c>
      <c r="C15515" s="15" t="s">
        <v>270</v>
      </c>
    </row>
    <row r="15516">
      <c r="A15516" s="5" t="s">
        <v>188</v>
      </c>
      <c r="B15516" s="5" t="s">
        <v>269</v>
      </c>
      <c r="C15516" s="15" t="s">
        <v>259</v>
      </c>
    </row>
    <row r="15517">
      <c r="A15517" s="5" t="s">
        <v>193</v>
      </c>
      <c r="B15517" s="5" t="s">
        <v>269</v>
      </c>
      <c r="C15517" s="15" t="s">
        <v>259</v>
      </c>
    </row>
    <row r="15518">
      <c r="A15518" s="5" t="s">
        <v>252</v>
      </c>
      <c r="B15518" s="5" t="s">
        <v>269</v>
      </c>
      <c r="C15518" s="15" t="s">
        <v>259</v>
      </c>
    </row>
    <row r="15519">
      <c r="A15519" s="5" t="s">
        <v>211</v>
      </c>
      <c r="B15519" s="5" t="s">
        <v>269</v>
      </c>
      <c r="C15519" s="15" t="s">
        <v>270</v>
      </c>
    </row>
    <row r="15520">
      <c r="A15520" s="5" t="s">
        <v>167</v>
      </c>
      <c r="B15520" s="5" t="s">
        <v>269</v>
      </c>
      <c r="C15520" s="15" t="s">
        <v>270</v>
      </c>
    </row>
    <row r="15521">
      <c r="A15521" s="5" t="s">
        <v>124</v>
      </c>
      <c r="B15521" s="5" t="s">
        <v>269</v>
      </c>
      <c r="C15521" s="15" t="s">
        <v>270</v>
      </c>
    </row>
    <row r="15522">
      <c r="A15522" s="5" t="s">
        <v>237</v>
      </c>
      <c r="B15522" s="5" t="s">
        <v>269</v>
      </c>
      <c r="C15522" s="15" t="s">
        <v>259</v>
      </c>
    </row>
    <row r="15523">
      <c r="A15523" s="5" t="s">
        <v>201</v>
      </c>
      <c r="B15523" s="5" t="s">
        <v>269</v>
      </c>
      <c r="C15523" s="15" t="s">
        <v>270</v>
      </c>
    </row>
    <row r="15524">
      <c r="A15524" s="5" t="s">
        <v>228</v>
      </c>
      <c r="B15524" s="5" t="s">
        <v>269</v>
      </c>
      <c r="C15524" s="15" t="s">
        <v>270</v>
      </c>
    </row>
    <row r="15525">
      <c r="A15525" s="5" t="s">
        <v>130</v>
      </c>
      <c r="B15525" s="5" t="s">
        <v>269</v>
      </c>
      <c r="C15525" s="15" t="s">
        <v>270</v>
      </c>
    </row>
    <row r="15526">
      <c r="A15526" s="5" t="s">
        <v>193</v>
      </c>
      <c r="B15526" s="5" t="s">
        <v>269</v>
      </c>
      <c r="C15526" s="15" t="s">
        <v>270</v>
      </c>
    </row>
    <row r="15527">
      <c r="A15527" s="5" t="s">
        <v>120</v>
      </c>
      <c r="B15527" s="5" t="s">
        <v>269</v>
      </c>
      <c r="C15527" s="15" t="s">
        <v>259</v>
      </c>
    </row>
    <row r="15528">
      <c r="A15528" s="5" t="s">
        <v>123</v>
      </c>
      <c r="B15528" s="5" t="s">
        <v>269</v>
      </c>
      <c r="C15528" s="15" t="s">
        <v>270</v>
      </c>
    </row>
    <row r="15529">
      <c r="A15529" s="5" t="s">
        <v>181</v>
      </c>
      <c r="B15529" s="5" t="s">
        <v>269</v>
      </c>
      <c r="C15529" s="15" t="s">
        <v>259</v>
      </c>
    </row>
    <row r="15530">
      <c r="A15530" s="5" t="s">
        <v>180</v>
      </c>
      <c r="B15530" s="5" t="s">
        <v>269</v>
      </c>
      <c r="C15530" s="15" t="s">
        <v>270</v>
      </c>
    </row>
    <row r="15531">
      <c r="A15531" s="5" t="s">
        <v>209</v>
      </c>
      <c r="B15531" s="5" t="s">
        <v>269</v>
      </c>
      <c r="C15531" s="15" t="s">
        <v>270</v>
      </c>
    </row>
    <row r="15532">
      <c r="A15532" s="5" t="s">
        <v>240</v>
      </c>
      <c r="B15532" s="5" t="s">
        <v>269</v>
      </c>
      <c r="C15532" s="15" t="s">
        <v>270</v>
      </c>
    </row>
    <row r="15533">
      <c r="A15533" s="5" t="s">
        <v>243</v>
      </c>
      <c r="B15533" s="5" t="s">
        <v>269</v>
      </c>
      <c r="C15533" s="15" t="s">
        <v>259</v>
      </c>
    </row>
    <row r="15534">
      <c r="A15534" s="5" t="s">
        <v>191</v>
      </c>
      <c r="B15534" s="5" t="s">
        <v>269</v>
      </c>
      <c r="C15534" s="15" t="s">
        <v>259</v>
      </c>
    </row>
    <row r="15535">
      <c r="A15535" s="5" t="s">
        <v>175</v>
      </c>
      <c r="B15535" s="5" t="s">
        <v>269</v>
      </c>
      <c r="C15535" s="15" t="s">
        <v>259</v>
      </c>
    </row>
    <row r="15536">
      <c r="A15536" s="5" t="s">
        <v>103</v>
      </c>
      <c r="B15536" s="5" t="s">
        <v>269</v>
      </c>
      <c r="C15536" s="15" t="s">
        <v>268</v>
      </c>
    </row>
    <row r="15537">
      <c r="A15537" s="5" t="s">
        <v>196</v>
      </c>
      <c r="B15537" s="5" t="s">
        <v>269</v>
      </c>
      <c r="C15537" s="15" t="s">
        <v>270</v>
      </c>
    </row>
    <row r="15538">
      <c r="A15538" s="5" t="s">
        <v>66</v>
      </c>
      <c r="B15538" s="5" t="s">
        <v>269</v>
      </c>
      <c r="C15538" s="15" t="s">
        <v>270</v>
      </c>
    </row>
    <row r="15539">
      <c r="A15539" s="5" t="s">
        <v>223</v>
      </c>
      <c r="B15539" s="5" t="s">
        <v>269</v>
      </c>
      <c r="C15539" s="15" t="s">
        <v>270</v>
      </c>
    </row>
    <row r="15540">
      <c r="A15540" s="5" t="s">
        <v>125</v>
      </c>
      <c r="B15540" s="5" t="s">
        <v>269</v>
      </c>
      <c r="C15540" s="15" t="s">
        <v>270</v>
      </c>
    </row>
    <row r="15541">
      <c r="A15541" s="5" t="s">
        <v>72</v>
      </c>
      <c r="B15541" s="5" t="s">
        <v>269</v>
      </c>
      <c r="C15541" s="15" t="s">
        <v>270</v>
      </c>
    </row>
    <row r="15542">
      <c r="A15542" s="5" t="s">
        <v>145</v>
      </c>
      <c r="B15542" s="5" t="s">
        <v>269</v>
      </c>
      <c r="C15542" s="15" t="s">
        <v>270</v>
      </c>
    </row>
    <row r="15543">
      <c r="A15543" s="5" t="s">
        <v>227</v>
      </c>
      <c r="B15543" s="5" t="s">
        <v>269</v>
      </c>
      <c r="C15543" s="15" t="s">
        <v>259</v>
      </c>
    </row>
    <row r="15544">
      <c r="A15544" s="5" t="s">
        <v>145</v>
      </c>
      <c r="B15544" s="5" t="s">
        <v>269</v>
      </c>
      <c r="C15544" s="15" t="s">
        <v>259</v>
      </c>
    </row>
    <row r="15545">
      <c r="A15545" s="5" t="s">
        <v>176</v>
      </c>
      <c r="B15545" s="5" t="s">
        <v>269</v>
      </c>
      <c r="C15545" s="15" t="s">
        <v>270</v>
      </c>
    </row>
    <row r="15546">
      <c r="A15546" s="5" t="s">
        <v>214</v>
      </c>
      <c r="B15546" s="5" t="s">
        <v>269</v>
      </c>
      <c r="C15546" s="15" t="s">
        <v>260</v>
      </c>
    </row>
    <row r="15547">
      <c r="A15547" s="5" t="s">
        <v>92</v>
      </c>
      <c r="B15547" s="5" t="s">
        <v>269</v>
      </c>
      <c r="C15547" s="15" t="s">
        <v>270</v>
      </c>
    </row>
    <row r="15548">
      <c r="A15548" s="5" t="s">
        <v>97</v>
      </c>
      <c r="B15548" s="5" t="s">
        <v>269</v>
      </c>
      <c r="C15548" s="15" t="s">
        <v>270</v>
      </c>
    </row>
    <row r="15549">
      <c r="A15549" s="5" t="s">
        <v>102</v>
      </c>
      <c r="B15549" s="5" t="s">
        <v>269</v>
      </c>
      <c r="C15549" s="15" t="s">
        <v>260</v>
      </c>
    </row>
    <row r="15550">
      <c r="A15550" s="5" t="s">
        <v>96</v>
      </c>
      <c r="B15550" s="5" t="s">
        <v>269</v>
      </c>
      <c r="C15550" s="15" t="s">
        <v>270</v>
      </c>
    </row>
    <row r="15551">
      <c r="A15551" s="5" t="s">
        <v>140</v>
      </c>
      <c r="B15551" s="5" t="s">
        <v>269</v>
      </c>
      <c r="C15551" s="15" t="s">
        <v>270</v>
      </c>
    </row>
    <row r="15552">
      <c r="A15552" s="5" t="s">
        <v>233</v>
      </c>
      <c r="B15552" s="5" t="s">
        <v>269</v>
      </c>
      <c r="C15552" s="15" t="s">
        <v>270</v>
      </c>
    </row>
    <row r="15553">
      <c r="A15553" s="5" t="s">
        <v>185</v>
      </c>
      <c r="B15553" s="5" t="s">
        <v>269</v>
      </c>
      <c r="C15553" s="15" t="s">
        <v>259</v>
      </c>
    </row>
    <row r="15554">
      <c r="A15554" s="5" t="s">
        <v>223</v>
      </c>
      <c r="B15554" s="5" t="s">
        <v>269</v>
      </c>
      <c r="C15554" s="15" t="s">
        <v>270</v>
      </c>
    </row>
    <row r="15555">
      <c r="A15555" s="5" t="s">
        <v>133</v>
      </c>
      <c r="B15555" s="5" t="s">
        <v>269</v>
      </c>
      <c r="C15555" s="15" t="s">
        <v>259</v>
      </c>
    </row>
    <row r="15556">
      <c r="A15556" s="5" t="s">
        <v>103</v>
      </c>
      <c r="B15556" s="5" t="s">
        <v>269</v>
      </c>
      <c r="C15556" s="15" t="s">
        <v>260</v>
      </c>
    </row>
    <row r="15557">
      <c r="A15557" s="5" t="s">
        <v>50</v>
      </c>
      <c r="B15557" s="5" t="s">
        <v>269</v>
      </c>
      <c r="C15557" s="15" t="s">
        <v>270</v>
      </c>
    </row>
    <row r="15558">
      <c r="A15558" s="5" t="s">
        <v>250</v>
      </c>
      <c r="B15558" s="5" t="s">
        <v>269</v>
      </c>
      <c r="C15558" s="15" t="s">
        <v>270</v>
      </c>
    </row>
    <row r="15559">
      <c r="A15559" s="5" t="s">
        <v>105</v>
      </c>
      <c r="B15559" s="5" t="s">
        <v>269</v>
      </c>
      <c r="C15559" s="15" t="s">
        <v>270</v>
      </c>
    </row>
    <row r="15560">
      <c r="A15560" s="5" t="s">
        <v>231</v>
      </c>
      <c r="B15560" s="5" t="s">
        <v>269</v>
      </c>
      <c r="C15560" s="15" t="s">
        <v>270</v>
      </c>
    </row>
    <row r="15561">
      <c r="A15561" s="5" t="s">
        <v>184</v>
      </c>
      <c r="B15561" s="5" t="s">
        <v>269</v>
      </c>
      <c r="C15561" s="15" t="s">
        <v>259</v>
      </c>
    </row>
    <row r="15562">
      <c r="A15562" s="5" t="s">
        <v>123</v>
      </c>
      <c r="B15562" s="5" t="s">
        <v>269</v>
      </c>
      <c r="C15562" s="15" t="s">
        <v>259</v>
      </c>
    </row>
    <row r="15563">
      <c r="A15563" s="5" t="s">
        <v>123</v>
      </c>
      <c r="B15563" s="5" t="s">
        <v>269</v>
      </c>
      <c r="C15563" s="15" t="s">
        <v>260</v>
      </c>
    </row>
    <row r="15564">
      <c r="A15564" s="5" t="s">
        <v>241</v>
      </c>
      <c r="B15564" s="5" t="s">
        <v>269</v>
      </c>
      <c r="C15564" s="15" t="s">
        <v>259</v>
      </c>
    </row>
    <row r="15565">
      <c r="A15565" s="5" t="s">
        <v>145</v>
      </c>
      <c r="B15565" s="5" t="s">
        <v>269</v>
      </c>
      <c r="C15565" s="15" t="s">
        <v>259</v>
      </c>
    </row>
    <row r="15566">
      <c r="A15566" s="5" t="s">
        <v>131</v>
      </c>
      <c r="B15566" s="5" t="s">
        <v>269</v>
      </c>
      <c r="C15566" s="15" t="s">
        <v>259</v>
      </c>
    </row>
    <row r="15567">
      <c r="A15567" s="5" t="s">
        <v>134</v>
      </c>
      <c r="B15567" s="5" t="s">
        <v>269</v>
      </c>
      <c r="C15567" s="15" t="s">
        <v>270</v>
      </c>
    </row>
    <row r="15568">
      <c r="A15568" s="5" t="s">
        <v>114</v>
      </c>
      <c r="B15568" s="5" t="s">
        <v>269</v>
      </c>
      <c r="C15568" s="15" t="s">
        <v>270</v>
      </c>
    </row>
    <row r="15569">
      <c r="A15569" s="5" t="s">
        <v>175</v>
      </c>
      <c r="B15569" s="5" t="s">
        <v>269</v>
      </c>
      <c r="C15569" s="15" t="s">
        <v>270</v>
      </c>
    </row>
    <row r="15570">
      <c r="A15570" s="5" t="s">
        <v>247</v>
      </c>
      <c r="B15570" s="5" t="s">
        <v>269</v>
      </c>
      <c r="C15570" s="15" t="s">
        <v>270</v>
      </c>
    </row>
    <row r="15571">
      <c r="A15571" s="5" t="s">
        <v>206</v>
      </c>
      <c r="B15571" s="5" t="s">
        <v>269</v>
      </c>
      <c r="C15571" s="15" t="s">
        <v>261</v>
      </c>
    </row>
    <row r="15572">
      <c r="A15572" s="5" t="s">
        <v>253</v>
      </c>
      <c r="B15572" s="5" t="s">
        <v>269</v>
      </c>
      <c r="C15572" s="15" t="s">
        <v>270</v>
      </c>
    </row>
    <row r="15573">
      <c r="A15573" s="5" t="s">
        <v>77</v>
      </c>
      <c r="B15573" s="5" t="s">
        <v>269</v>
      </c>
      <c r="C15573" s="15" t="s">
        <v>259</v>
      </c>
    </row>
    <row r="15574">
      <c r="A15574" s="5" t="s">
        <v>139</v>
      </c>
      <c r="B15574" s="5" t="s">
        <v>269</v>
      </c>
      <c r="C15574" s="15" t="s">
        <v>270</v>
      </c>
    </row>
    <row r="15575">
      <c r="A15575" s="5" t="s">
        <v>162</v>
      </c>
      <c r="B15575" s="5" t="s">
        <v>269</v>
      </c>
      <c r="C15575" s="15" t="s">
        <v>259</v>
      </c>
    </row>
    <row r="15576">
      <c r="A15576" s="5" t="s">
        <v>196</v>
      </c>
      <c r="B15576" s="5" t="s">
        <v>269</v>
      </c>
      <c r="C15576" s="15" t="s">
        <v>260</v>
      </c>
    </row>
    <row r="15577">
      <c r="A15577" s="5" t="s">
        <v>125</v>
      </c>
      <c r="B15577" s="5" t="s">
        <v>269</v>
      </c>
      <c r="C15577" s="15" t="s">
        <v>259</v>
      </c>
    </row>
    <row r="15578">
      <c r="A15578" s="5" t="s">
        <v>66</v>
      </c>
      <c r="B15578" s="5" t="s">
        <v>269</v>
      </c>
      <c r="C15578" s="15" t="s">
        <v>259</v>
      </c>
    </row>
    <row r="15579">
      <c r="A15579" s="5" t="s">
        <v>106</v>
      </c>
      <c r="B15579" s="5" t="s">
        <v>269</v>
      </c>
      <c r="C15579" s="15" t="s">
        <v>259</v>
      </c>
    </row>
    <row r="15580">
      <c r="A15580" s="5" t="s">
        <v>253</v>
      </c>
      <c r="B15580" s="5" t="s">
        <v>269</v>
      </c>
      <c r="C15580" s="15" t="s">
        <v>259</v>
      </c>
    </row>
    <row r="15581">
      <c r="A15581" s="5" t="s">
        <v>194</v>
      </c>
      <c r="B15581" s="5" t="s">
        <v>269</v>
      </c>
      <c r="C15581" s="15" t="s">
        <v>270</v>
      </c>
    </row>
    <row r="15582">
      <c r="A15582" s="5" t="s">
        <v>99</v>
      </c>
      <c r="B15582" s="5" t="s">
        <v>269</v>
      </c>
      <c r="C15582" s="15" t="s">
        <v>270</v>
      </c>
    </row>
    <row r="15583">
      <c r="A15583" s="5" t="s">
        <v>146</v>
      </c>
      <c r="B15583" s="5" t="s">
        <v>269</v>
      </c>
      <c r="C15583" s="15" t="s">
        <v>270</v>
      </c>
    </row>
    <row r="15584">
      <c r="A15584" s="5" t="s">
        <v>163</v>
      </c>
      <c r="B15584" s="5" t="s">
        <v>269</v>
      </c>
      <c r="C15584" s="15" t="s">
        <v>259</v>
      </c>
    </row>
    <row r="15585">
      <c r="A15585" s="5" t="s">
        <v>114</v>
      </c>
      <c r="B15585" s="5" t="s">
        <v>269</v>
      </c>
      <c r="C15585" s="15" t="s">
        <v>270</v>
      </c>
    </row>
    <row r="15586">
      <c r="A15586" s="5" t="s">
        <v>253</v>
      </c>
      <c r="B15586" s="5" t="s">
        <v>269</v>
      </c>
      <c r="C15586" s="15" t="s">
        <v>259</v>
      </c>
    </row>
    <row r="15587">
      <c r="A15587" s="5" t="s">
        <v>196</v>
      </c>
      <c r="B15587" s="5" t="s">
        <v>269</v>
      </c>
      <c r="C15587" s="15" t="s">
        <v>270</v>
      </c>
    </row>
    <row r="15588">
      <c r="A15588" s="5" t="s">
        <v>151</v>
      </c>
      <c r="B15588" s="5" t="s">
        <v>269</v>
      </c>
      <c r="C15588" s="15" t="s">
        <v>259</v>
      </c>
    </row>
    <row r="15589">
      <c r="A15589" s="5" t="s">
        <v>137</v>
      </c>
      <c r="B15589" s="5" t="s">
        <v>269</v>
      </c>
      <c r="C15589" s="15" t="s">
        <v>270</v>
      </c>
    </row>
    <row r="15590">
      <c r="A15590" s="5" t="s">
        <v>97</v>
      </c>
      <c r="B15590" s="5" t="s">
        <v>269</v>
      </c>
      <c r="C15590" s="15" t="s">
        <v>270</v>
      </c>
    </row>
    <row r="15591">
      <c r="A15591" s="5" t="s">
        <v>183</v>
      </c>
      <c r="B15591" s="5" t="s">
        <v>269</v>
      </c>
      <c r="C15591" s="15" t="s">
        <v>270</v>
      </c>
    </row>
    <row r="15592">
      <c r="A15592" s="5" t="s">
        <v>243</v>
      </c>
      <c r="B15592" s="5" t="s">
        <v>269</v>
      </c>
      <c r="C15592" s="15" t="s">
        <v>260</v>
      </c>
    </row>
    <row r="15593">
      <c r="A15593" s="5" t="s">
        <v>137</v>
      </c>
      <c r="B15593" s="5" t="s">
        <v>269</v>
      </c>
      <c r="C15593" s="15" t="s">
        <v>270</v>
      </c>
    </row>
    <row r="15594">
      <c r="A15594" s="5" t="s">
        <v>217</v>
      </c>
      <c r="B15594" s="5" t="s">
        <v>269</v>
      </c>
      <c r="C15594" s="15" t="s">
        <v>259</v>
      </c>
    </row>
    <row r="15595">
      <c r="A15595" s="5" t="s">
        <v>180</v>
      </c>
      <c r="B15595" s="5" t="s">
        <v>269</v>
      </c>
      <c r="C15595" s="15" t="s">
        <v>270</v>
      </c>
    </row>
    <row r="15596">
      <c r="A15596" s="5" t="s">
        <v>130</v>
      </c>
      <c r="B15596" s="5" t="s">
        <v>269</v>
      </c>
      <c r="C15596" s="15" t="s">
        <v>259</v>
      </c>
    </row>
    <row r="15597">
      <c r="A15597" s="5" t="s">
        <v>136</v>
      </c>
      <c r="B15597" s="5" t="s">
        <v>269</v>
      </c>
      <c r="C15597" s="15" t="s">
        <v>260</v>
      </c>
    </row>
    <row r="15598">
      <c r="A15598" s="5" t="s">
        <v>155</v>
      </c>
      <c r="B15598" s="5" t="s">
        <v>269</v>
      </c>
      <c r="C15598" s="15" t="s">
        <v>270</v>
      </c>
    </row>
    <row r="15599">
      <c r="A15599" s="5" t="s">
        <v>88</v>
      </c>
      <c r="B15599" s="5" t="s">
        <v>269</v>
      </c>
      <c r="C15599" s="15" t="s">
        <v>270</v>
      </c>
    </row>
    <row r="15600">
      <c r="A15600" s="5" t="s">
        <v>212</v>
      </c>
      <c r="B15600" s="5" t="s">
        <v>269</v>
      </c>
      <c r="C15600" s="15" t="s">
        <v>270</v>
      </c>
    </row>
    <row r="15601">
      <c r="A15601" s="5" t="s">
        <v>50</v>
      </c>
      <c r="B15601" s="5" t="s">
        <v>269</v>
      </c>
      <c r="C15601" s="15" t="s">
        <v>259</v>
      </c>
    </row>
    <row r="15602">
      <c r="A15602" s="5" t="s">
        <v>212</v>
      </c>
      <c r="B15602" s="5" t="s">
        <v>269</v>
      </c>
      <c r="C15602" s="15" t="s">
        <v>260</v>
      </c>
    </row>
    <row r="15603">
      <c r="A15603" s="5" t="s">
        <v>157</v>
      </c>
      <c r="B15603" s="5" t="s">
        <v>269</v>
      </c>
      <c r="C15603" s="15" t="s">
        <v>270</v>
      </c>
    </row>
    <row r="15604">
      <c r="A15604" s="5" t="s">
        <v>77</v>
      </c>
      <c r="B15604" s="5" t="s">
        <v>269</v>
      </c>
      <c r="C15604" s="15" t="s">
        <v>270</v>
      </c>
    </row>
    <row r="15605">
      <c r="A15605" s="5" t="s">
        <v>193</v>
      </c>
      <c r="B15605" s="5" t="s">
        <v>269</v>
      </c>
      <c r="C15605" s="15" t="s">
        <v>270</v>
      </c>
    </row>
    <row r="15606">
      <c r="A15606" s="5" t="s">
        <v>169</v>
      </c>
      <c r="B15606" s="5" t="s">
        <v>269</v>
      </c>
      <c r="C15606" s="15" t="s">
        <v>270</v>
      </c>
    </row>
    <row r="15607">
      <c r="A15607" s="5" t="s">
        <v>162</v>
      </c>
      <c r="B15607" s="5" t="s">
        <v>269</v>
      </c>
      <c r="C15607" s="15" t="s">
        <v>270</v>
      </c>
    </row>
    <row r="15608">
      <c r="A15608" s="5" t="s">
        <v>188</v>
      </c>
      <c r="B15608" s="5" t="s">
        <v>269</v>
      </c>
      <c r="C15608" s="15" t="s">
        <v>270</v>
      </c>
    </row>
    <row r="15609">
      <c r="A15609" s="5" t="s">
        <v>100</v>
      </c>
      <c r="B15609" s="5" t="s">
        <v>269</v>
      </c>
      <c r="C15609" s="15" t="s">
        <v>259</v>
      </c>
    </row>
    <row r="15610">
      <c r="A15610" s="5" t="s">
        <v>152</v>
      </c>
      <c r="B15610" s="5" t="s">
        <v>269</v>
      </c>
      <c r="C15610" s="15" t="s">
        <v>259</v>
      </c>
    </row>
    <row r="15611">
      <c r="A15611" s="5" t="s">
        <v>106</v>
      </c>
      <c r="B15611" s="5" t="s">
        <v>269</v>
      </c>
      <c r="C15611" s="15" t="s">
        <v>259</v>
      </c>
    </row>
    <row r="15612">
      <c r="A15612" s="5" t="s">
        <v>244</v>
      </c>
      <c r="B15612" s="5" t="s">
        <v>269</v>
      </c>
      <c r="C15612" s="15" t="s">
        <v>259</v>
      </c>
    </row>
    <row r="15613">
      <c r="A15613" s="5" t="s">
        <v>161</v>
      </c>
      <c r="B15613" s="5" t="s">
        <v>269</v>
      </c>
      <c r="C15613" s="15" t="s">
        <v>270</v>
      </c>
    </row>
    <row r="15614">
      <c r="A15614" s="5" t="s">
        <v>141</v>
      </c>
      <c r="B15614" s="5" t="s">
        <v>269</v>
      </c>
      <c r="C15614" s="15" t="s">
        <v>259</v>
      </c>
    </row>
    <row r="15615">
      <c r="A15615" s="5" t="s">
        <v>47</v>
      </c>
      <c r="B15615" s="5" t="s">
        <v>269</v>
      </c>
      <c r="C15615" s="15" t="s">
        <v>270</v>
      </c>
    </row>
    <row r="15616">
      <c r="A15616" s="5" t="s">
        <v>247</v>
      </c>
      <c r="B15616" s="5" t="s">
        <v>269</v>
      </c>
      <c r="C15616" s="15" t="s">
        <v>260</v>
      </c>
    </row>
    <row r="15617">
      <c r="A15617" s="5" t="s">
        <v>189</v>
      </c>
      <c r="B15617" s="5" t="s">
        <v>269</v>
      </c>
      <c r="C15617" s="15" t="s">
        <v>270</v>
      </c>
    </row>
    <row r="15618">
      <c r="A15618" s="5" t="s">
        <v>81</v>
      </c>
      <c r="B15618" s="5" t="s">
        <v>269</v>
      </c>
      <c r="C15618" s="15" t="s">
        <v>270</v>
      </c>
    </row>
    <row r="15619">
      <c r="A15619" s="5" t="s">
        <v>203</v>
      </c>
      <c r="B15619" s="5" t="s">
        <v>269</v>
      </c>
      <c r="C15619" s="15" t="s">
        <v>259</v>
      </c>
    </row>
    <row r="15620">
      <c r="A15620" s="5" t="s">
        <v>166</v>
      </c>
      <c r="B15620" s="5" t="s">
        <v>269</v>
      </c>
      <c r="C15620" s="15" t="s">
        <v>270</v>
      </c>
    </row>
    <row r="15621">
      <c r="A15621" s="5" t="s">
        <v>89</v>
      </c>
      <c r="B15621" s="5" t="s">
        <v>269</v>
      </c>
      <c r="C15621" s="15" t="s">
        <v>259</v>
      </c>
    </row>
    <row r="15622">
      <c r="A15622" s="5" t="s">
        <v>147</v>
      </c>
      <c r="B15622" s="5" t="s">
        <v>269</v>
      </c>
      <c r="C15622" s="15" t="s">
        <v>270</v>
      </c>
    </row>
    <row r="15623">
      <c r="A15623" s="5" t="s">
        <v>202</v>
      </c>
      <c r="B15623" s="5" t="s">
        <v>269</v>
      </c>
      <c r="C15623" s="15" t="s">
        <v>270</v>
      </c>
    </row>
    <row r="15624">
      <c r="A15624" s="5" t="s">
        <v>179</v>
      </c>
      <c r="B15624" s="5" t="s">
        <v>269</v>
      </c>
      <c r="C15624" s="15" t="s">
        <v>270</v>
      </c>
    </row>
    <row r="15625">
      <c r="A15625" s="5" t="s">
        <v>159</v>
      </c>
      <c r="B15625" s="5" t="s">
        <v>269</v>
      </c>
      <c r="C15625" s="15" t="s">
        <v>270</v>
      </c>
    </row>
    <row r="15626">
      <c r="A15626" s="5" t="s">
        <v>210</v>
      </c>
      <c r="B15626" s="5" t="s">
        <v>269</v>
      </c>
      <c r="C15626" s="15" t="s">
        <v>259</v>
      </c>
    </row>
    <row r="15627">
      <c r="A15627" s="5" t="s">
        <v>236</v>
      </c>
      <c r="B15627" s="5" t="s">
        <v>269</v>
      </c>
      <c r="C15627" s="15" t="s">
        <v>259</v>
      </c>
    </row>
    <row r="15628">
      <c r="A15628" s="5" t="s">
        <v>214</v>
      </c>
      <c r="B15628" s="5" t="s">
        <v>269</v>
      </c>
      <c r="C15628" s="15" t="s">
        <v>259</v>
      </c>
    </row>
    <row r="15629">
      <c r="A15629" s="5" t="s">
        <v>207</v>
      </c>
      <c r="B15629" s="5" t="s">
        <v>269</v>
      </c>
      <c r="C15629" s="15" t="s">
        <v>259</v>
      </c>
    </row>
    <row r="15630">
      <c r="A15630" s="5" t="s">
        <v>245</v>
      </c>
      <c r="B15630" s="5" t="s">
        <v>269</v>
      </c>
      <c r="C15630" s="15" t="s">
        <v>259</v>
      </c>
    </row>
    <row r="15631">
      <c r="A15631" s="5" t="s">
        <v>147</v>
      </c>
      <c r="B15631" s="5" t="s">
        <v>269</v>
      </c>
      <c r="C15631" s="15" t="s">
        <v>270</v>
      </c>
    </row>
    <row r="15632">
      <c r="A15632" s="5" t="s">
        <v>217</v>
      </c>
      <c r="B15632" s="5" t="s">
        <v>269</v>
      </c>
      <c r="C15632" s="15" t="s">
        <v>259</v>
      </c>
    </row>
    <row r="15633">
      <c r="A15633" s="5" t="s">
        <v>72</v>
      </c>
      <c r="B15633" s="5" t="s">
        <v>269</v>
      </c>
      <c r="C15633" s="15" t="s">
        <v>259</v>
      </c>
    </row>
    <row r="15634">
      <c r="A15634" s="5" t="s">
        <v>50</v>
      </c>
      <c r="B15634" s="5" t="s">
        <v>269</v>
      </c>
      <c r="C15634" s="15" t="s">
        <v>270</v>
      </c>
    </row>
    <row r="15635">
      <c r="A15635" s="5" t="s">
        <v>196</v>
      </c>
      <c r="B15635" s="5" t="s">
        <v>269</v>
      </c>
      <c r="C15635" s="15" t="s">
        <v>259</v>
      </c>
    </row>
    <row r="15636">
      <c r="A15636" s="5" t="s">
        <v>72</v>
      </c>
      <c r="B15636" s="5" t="s">
        <v>269</v>
      </c>
      <c r="C15636" s="15" t="s">
        <v>270</v>
      </c>
    </row>
    <row r="15637">
      <c r="A15637" s="5" t="s">
        <v>77</v>
      </c>
      <c r="B15637" s="5" t="s">
        <v>269</v>
      </c>
      <c r="C15637" s="15" t="s">
        <v>259</v>
      </c>
    </row>
    <row r="15638">
      <c r="A15638" s="5" t="s">
        <v>101</v>
      </c>
      <c r="B15638" s="5" t="s">
        <v>269</v>
      </c>
      <c r="C15638" s="15" t="s">
        <v>260</v>
      </c>
    </row>
    <row r="15639">
      <c r="A15639" s="5" t="s">
        <v>178</v>
      </c>
      <c r="B15639" s="5" t="s">
        <v>269</v>
      </c>
      <c r="C15639" s="15" t="s">
        <v>270</v>
      </c>
    </row>
    <row r="15640">
      <c r="A15640" s="5" t="s">
        <v>42</v>
      </c>
      <c r="B15640" s="5" t="s">
        <v>269</v>
      </c>
      <c r="C15640" s="15" t="s">
        <v>270</v>
      </c>
    </row>
    <row r="15641">
      <c r="A15641" s="5" t="s">
        <v>119</v>
      </c>
      <c r="B15641" s="5" t="s">
        <v>269</v>
      </c>
      <c r="C15641" s="15" t="s">
        <v>270</v>
      </c>
    </row>
    <row r="15642">
      <c r="A15642" s="5" t="s">
        <v>185</v>
      </c>
      <c r="B15642" s="5" t="s">
        <v>269</v>
      </c>
      <c r="C15642" s="15" t="s">
        <v>270</v>
      </c>
    </row>
    <row r="15643">
      <c r="A15643" s="5" t="s">
        <v>211</v>
      </c>
      <c r="B15643" s="5" t="s">
        <v>269</v>
      </c>
      <c r="C15643" s="15" t="s">
        <v>270</v>
      </c>
    </row>
    <row r="15644">
      <c r="A15644" s="5" t="s">
        <v>116</v>
      </c>
      <c r="B15644" s="5" t="s">
        <v>269</v>
      </c>
      <c r="C15644" s="15" t="s">
        <v>270</v>
      </c>
    </row>
    <row r="15645">
      <c r="A15645" s="5" t="s">
        <v>185</v>
      </c>
      <c r="B15645" s="5" t="s">
        <v>269</v>
      </c>
      <c r="C15645" s="15" t="s">
        <v>270</v>
      </c>
    </row>
    <row r="15646">
      <c r="A15646" s="5" t="s">
        <v>120</v>
      </c>
      <c r="B15646" s="5" t="s">
        <v>269</v>
      </c>
      <c r="C15646" s="15" t="s">
        <v>270</v>
      </c>
    </row>
    <row r="15647">
      <c r="A15647" s="5" t="s">
        <v>148</v>
      </c>
      <c r="B15647" s="5" t="s">
        <v>269</v>
      </c>
      <c r="C15647" s="15" t="s">
        <v>270</v>
      </c>
    </row>
    <row r="15648">
      <c r="A15648" s="5" t="s">
        <v>162</v>
      </c>
      <c r="B15648" s="5" t="s">
        <v>269</v>
      </c>
      <c r="C15648" s="15" t="s">
        <v>259</v>
      </c>
    </row>
    <row r="15649">
      <c r="A15649" s="5" t="s">
        <v>86</v>
      </c>
      <c r="B15649" s="5" t="s">
        <v>269</v>
      </c>
      <c r="C15649" s="15" t="s">
        <v>260</v>
      </c>
    </row>
    <row r="15650">
      <c r="A15650" s="5" t="s">
        <v>117</v>
      </c>
      <c r="B15650" s="5" t="s">
        <v>269</v>
      </c>
      <c r="C15650" s="15" t="s">
        <v>270</v>
      </c>
    </row>
    <row r="15651">
      <c r="A15651" s="5" t="s">
        <v>148</v>
      </c>
      <c r="B15651" s="5" t="s">
        <v>269</v>
      </c>
      <c r="C15651" s="15" t="s">
        <v>259</v>
      </c>
    </row>
    <row r="15652">
      <c r="A15652" s="5" t="s">
        <v>233</v>
      </c>
      <c r="B15652" s="5" t="s">
        <v>269</v>
      </c>
      <c r="C15652" s="15" t="s">
        <v>259</v>
      </c>
    </row>
    <row r="15653">
      <c r="A15653" s="5" t="s">
        <v>146</v>
      </c>
      <c r="B15653" s="5" t="s">
        <v>269</v>
      </c>
      <c r="C15653" s="15" t="s">
        <v>270</v>
      </c>
    </row>
    <row r="15654">
      <c r="A15654" s="5" t="s">
        <v>117</v>
      </c>
      <c r="B15654" s="5" t="s">
        <v>269</v>
      </c>
      <c r="C15654" s="15" t="s">
        <v>270</v>
      </c>
    </row>
    <row r="15655">
      <c r="A15655" s="5" t="s">
        <v>225</v>
      </c>
      <c r="B15655" s="5" t="s">
        <v>269</v>
      </c>
      <c r="C15655" s="15" t="s">
        <v>270</v>
      </c>
    </row>
    <row r="15656">
      <c r="A15656" s="5" t="s">
        <v>202</v>
      </c>
      <c r="B15656" s="5" t="s">
        <v>269</v>
      </c>
      <c r="C15656" s="15" t="s">
        <v>270</v>
      </c>
    </row>
    <row r="15657">
      <c r="A15657" s="5" t="s">
        <v>178</v>
      </c>
      <c r="B15657" s="5" t="s">
        <v>269</v>
      </c>
      <c r="C15657" s="15" t="s">
        <v>270</v>
      </c>
    </row>
    <row r="15658">
      <c r="A15658" s="5" t="s">
        <v>192</v>
      </c>
      <c r="B15658" s="5" t="s">
        <v>269</v>
      </c>
      <c r="C15658" s="15" t="s">
        <v>259</v>
      </c>
    </row>
    <row r="15659">
      <c r="A15659" s="5" t="s">
        <v>136</v>
      </c>
      <c r="B15659" s="5" t="s">
        <v>269</v>
      </c>
      <c r="C15659" s="15" t="s">
        <v>270</v>
      </c>
    </row>
    <row r="15660">
      <c r="A15660" s="5" t="s">
        <v>156</v>
      </c>
      <c r="B15660" s="5" t="s">
        <v>269</v>
      </c>
      <c r="C15660" s="15" t="s">
        <v>270</v>
      </c>
    </row>
    <row r="15661">
      <c r="A15661" s="5" t="s">
        <v>238</v>
      </c>
      <c r="B15661" s="5" t="s">
        <v>269</v>
      </c>
      <c r="C15661" s="15" t="s">
        <v>270</v>
      </c>
    </row>
    <row r="15662">
      <c r="A15662" s="5" t="s">
        <v>225</v>
      </c>
      <c r="B15662" s="5" t="s">
        <v>269</v>
      </c>
      <c r="C15662" s="15" t="s">
        <v>270</v>
      </c>
    </row>
    <row r="15663">
      <c r="A15663" s="5" t="s">
        <v>133</v>
      </c>
      <c r="B15663" s="5" t="s">
        <v>269</v>
      </c>
      <c r="C15663" s="15" t="s">
        <v>270</v>
      </c>
    </row>
    <row r="15664">
      <c r="A15664" s="5" t="s">
        <v>213</v>
      </c>
      <c r="B15664" s="5" t="s">
        <v>269</v>
      </c>
      <c r="C15664" s="15" t="s">
        <v>259</v>
      </c>
    </row>
    <row r="15665">
      <c r="A15665" s="5" t="s">
        <v>146</v>
      </c>
      <c r="B15665" s="5" t="s">
        <v>269</v>
      </c>
      <c r="C15665" s="15" t="s">
        <v>270</v>
      </c>
    </row>
    <row r="15666">
      <c r="A15666" s="5" t="s">
        <v>161</v>
      </c>
      <c r="B15666" s="5" t="s">
        <v>269</v>
      </c>
      <c r="C15666" s="15" t="s">
        <v>270</v>
      </c>
    </row>
    <row r="15667">
      <c r="A15667" s="5" t="s">
        <v>164</v>
      </c>
      <c r="B15667" s="5" t="s">
        <v>269</v>
      </c>
      <c r="C15667" s="15" t="s">
        <v>270</v>
      </c>
    </row>
    <row r="15668">
      <c r="A15668" s="5" t="s">
        <v>81</v>
      </c>
      <c r="B15668" s="5" t="s">
        <v>269</v>
      </c>
      <c r="C15668" s="15" t="s">
        <v>260</v>
      </c>
    </row>
    <row r="15669">
      <c r="A15669" s="5" t="s">
        <v>97</v>
      </c>
      <c r="B15669" s="5" t="s">
        <v>269</v>
      </c>
      <c r="C15669" s="15" t="s">
        <v>270</v>
      </c>
    </row>
    <row r="15670">
      <c r="A15670" s="5" t="s">
        <v>144</v>
      </c>
      <c r="B15670" s="5" t="s">
        <v>269</v>
      </c>
      <c r="C15670" s="15" t="s">
        <v>270</v>
      </c>
    </row>
    <row r="15671">
      <c r="A15671" s="5" t="s">
        <v>70</v>
      </c>
      <c r="B15671" s="5" t="s">
        <v>269</v>
      </c>
      <c r="C15671" s="15" t="s">
        <v>270</v>
      </c>
    </row>
    <row r="15672">
      <c r="A15672" s="5" t="s">
        <v>82</v>
      </c>
      <c r="B15672" s="5" t="s">
        <v>269</v>
      </c>
      <c r="C15672" s="15" t="s">
        <v>270</v>
      </c>
    </row>
    <row r="15673">
      <c r="A15673" s="5" t="s">
        <v>136</v>
      </c>
      <c r="B15673" s="5" t="s">
        <v>269</v>
      </c>
      <c r="C15673" s="15" t="s">
        <v>270</v>
      </c>
    </row>
    <row r="15674">
      <c r="A15674" s="5" t="s">
        <v>228</v>
      </c>
      <c r="B15674" s="5" t="s">
        <v>269</v>
      </c>
      <c r="C15674" s="15" t="s">
        <v>270</v>
      </c>
    </row>
    <row r="15675">
      <c r="A15675" s="5" t="s">
        <v>177</v>
      </c>
      <c r="B15675" s="5" t="s">
        <v>269</v>
      </c>
      <c r="C15675" s="15" t="s">
        <v>268</v>
      </c>
    </row>
    <row r="15676">
      <c r="A15676" s="5" t="s">
        <v>251</v>
      </c>
      <c r="B15676" s="5" t="s">
        <v>269</v>
      </c>
      <c r="C15676" s="15" t="s">
        <v>259</v>
      </c>
    </row>
    <row r="15677">
      <c r="A15677" s="5" t="s">
        <v>154</v>
      </c>
      <c r="B15677" s="5" t="s">
        <v>269</v>
      </c>
      <c r="C15677" s="15" t="s">
        <v>260</v>
      </c>
    </row>
    <row r="15678">
      <c r="A15678" s="5" t="s">
        <v>214</v>
      </c>
      <c r="B15678" s="5" t="s">
        <v>269</v>
      </c>
      <c r="C15678" s="15" t="s">
        <v>270</v>
      </c>
    </row>
    <row r="15679">
      <c r="A15679" s="5" t="s">
        <v>70</v>
      </c>
      <c r="B15679" s="5" t="s">
        <v>269</v>
      </c>
      <c r="C15679" s="15" t="s">
        <v>270</v>
      </c>
    </row>
    <row r="15680">
      <c r="A15680" s="5" t="s">
        <v>94</v>
      </c>
      <c r="B15680" s="5" t="s">
        <v>269</v>
      </c>
      <c r="C15680" s="15" t="s">
        <v>270</v>
      </c>
    </row>
    <row r="15681">
      <c r="A15681" s="5" t="s">
        <v>202</v>
      </c>
      <c r="B15681" s="5" t="s">
        <v>269</v>
      </c>
      <c r="C15681" s="15" t="s">
        <v>270</v>
      </c>
    </row>
    <row r="15682">
      <c r="A15682" s="5" t="s">
        <v>167</v>
      </c>
      <c r="B15682" s="5" t="s">
        <v>269</v>
      </c>
      <c r="C15682" s="15" t="s">
        <v>259</v>
      </c>
    </row>
    <row r="15683">
      <c r="A15683" s="5" t="s">
        <v>223</v>
      </c>
      <c r="B15683" s="5" t="s">
        <v>269</v>
      </c>
      <c r="C15683" s="15" t="s">
        <v>259</v>
      </c>
    </row>
    <row r="15684">
      <c r="A15684" s="5" t="s">
        <v>206</v>
      </c>
      <c r="B15684" s="5" t="s">
        <v>269</v>
      </c>
      <c r="C15684" s="15" t="s">
        <v>270</v>
      </c>
    </row>
    <row r="15685">
      <c r="A15685" s="5" t="s">
        <v>111</v>
      </c>
      <c r="B15685" s="5" t="s">
        <v>269</v>
      </c>
      <c r="C15685" s="15" t="s">
        <v>260</v>
      </c>
    </row>
    <row r="15686">
      <c r="A15686" s="5" t="s">
        <v>157</v>
      </c>
      <c r="B15686" s="5" t="s">
        <v>269</v>
      </c>
      <c r="C15686" s="15" t="s">
        <v>260</v>
      </c>
    </row>
    <row r="15687">
      <c r="A15687" s="5" t="s">
        <v>254</v>
      </c>
      <c r="B15687" s="5" t="s">
        <v>269</v>
      </c>
      <c r="C15687" s="15" t="s">
        <v>270</v>
      </c>
    </row>
    <row r="15688">
      <c r="A15688" s="5" t="s">
        <v>153</v>
      </c>
      <c r="B15688" s="5" t="s">
        <v>269</v>
      </c>
      <c r="C15688" s="15" t="s">
        <v>270</v>
      </c>
    </row>
    <row r="15689">
      <c r="A15689" s="5" t="s">
        <v>146</v>
      </c>
      <c r="B15689" s="5" t="s">
        <v>269</v>
      </c>
      <c r="C15689" s="15" t="s">
        <v>270</v>
      </c>
    </row>
    <row r="15690">
      <c r="A15690" s="5" t="s">
        <v>231</v>
      </c>
      <c r="B15690" s="5" t="s">
        <v>269</v>
      </c>
      <c r="C15690" s="15" t="s">
        <v>270</v>
      </c>
    </row>
    <row r="15691">
      <c r="A15691" s="5" t="s">
        <v>184</v>
      </c>
      <c r="B15691" s="5" t="s">
        <v>269</v>
      </c>
      <c r="C15691" s="15" t="s">
        <v>270</v>
      </c>
    </row>
    <row r="15692">
      <c r="A15692" s="5" t="s">
        <v>54</v>
      </c>
      <c r="B15692" s="5" t="s">
        <v>269</v>
      </c>
      <c r="C15692" s="15" t="s">
        <v>270</v>
      </c>
    </row>
    <row r="15693">
      <c r="A15693" s="5" t="s">
        <v>81</v>
      </c>
      <c r="B15693" s="5" t="s">
        <v>269</v>
      </c>
      <c r="C15693" s="15" t="s">
        <v>260</v>
      </c>
    </row>
    <row r="15694">
      <c r="A15694" s="5" t="s">
        <v>156</v>
      </c>
      <c r="B15694" s="5" t="s">
        <v>269</v>
      </c>
      <c r="C15694" s="15" t="s">
        <v>270</v>
      </c>
    </row>
    <row r="15695">
      <c r="A15695" s="5" t="s">
        <v>152</v>
      </c>
      <c r="B15695" s="5" t="s">
        <v>269</v>
      </c>
      <c r="C15695" s="15" t="s">
        <v>270</v>
      </c>
    </row>
    <row r="15696">
      <c r="A15696" s="5" t="s">
        <v>226</v>
      </c>
      <c r="B15696" s="5" t="s">
        <v>269</v>
      </c>
      <c r="C15696" s="15" t="s">
        <v>270</v>
      </c>
    </row>
    <row r="15697">
      <c r="A15697" s="5" t="s">
        <v>191</v>
      </c>
      <c r="B15697" s="5" t="s">
        <v>269</v>
      </c>
      <c r="C15697" s="15" t="s">
        <v>259</v>
      </c>
    </row>
    <row r="15698">
      <c r="A15698" s="5" t="s">
        <v>134</v>
      </c>
      <c r="B15698" s="5" t="s">
        <v>269</v>
      </c>
      <c r="C15698" s="15" t="s">
        <v>259</v>
      </c>
    </row>
    <row r="15699">
      <c r="A15699" s="5" t="s">
        <v>240</v>
      </c>
      <c r="B15699" s="5" t="s">
        <v>269</v>
      </c>
      <c r="C15699" s="15" t="s">
        <v>259</v>
      </c>
    </row>
    <row r="15700">
      <c r="A15700" s="5" t="s">
        <v>99</v>
      </c>
      <c r="B15700" s="5" t="s">
        <v>269</v>
      </c>
      <c r="C15700" s="15" t="s">
        <v>268</v>
      </c>
    </row>
    <row r="15701">
      <c r="A15701" s="5" t="s">
        <v>202</v>
      </c>
      <c r="B15701" s="5" t="s">
        <v>269</v>
      </c>
      <c r="C15701" s="15" t="s">
        <v>270</v>
      </c>
    </row>
    <row r="15702">
      <c r="A15702" s="5" t="s">
        <v>165</v>
      </c>
      <c r="B15702" s="5" t="s">
        <v>269</v>
      </c>
      <c r="C15702" s="15" t="s">
        <v>270</v>
      </c>
    </row>
    <row r="15703">
      <c r="A15703" s="5" t="s">
        <v>102</v>
      </c>
      <c r="B15703" s="5" t="s">
        <v>269</v>
      </c>
      <c r="C15703" s="15" t="s">
        <v>259</v>
      </c>
    </row>
    <row r="15704">
      <c r="A15704" s="5" t="s">
        <v>146</v>
      </c>
      <c r="B15704" s="5" t="s">
        <v>269</v>
      </c>
      <c r="C15704" s="15" t="s">
        <v>259</v>
      </c>
    </row>
    <row r="15705">
      <c r="A15705" s="5" t="s">
        <v>151</v>
      </c>
      <c r="B15705" s="5" t="s">
        <v>269</v>
      </c>
      <c r="C15705" s="15" t="s">
        <v>270</v>
      </c>
    </row>
    <row r="15706">
      <c r="A15706" s="5" t="s">
        <v>113</v>
      </c>
      <c r="B15706" s="5" t="s">
        <v>269</v>
      </c>
      <c r="C15706" s="15" t="s">
        <v>270</v>
      </c>
    </row>
    <row r="15707">
      <c r="A15707" s="5" t="s">
        <v>174</v>
      </c>
      <c r="B15707" s="5" t="s">
        <v>269</v>
      </c>
      <c r="C15707" s="15" t="s">
        <v>270</v>
      </c>
    </row>
    <row r="15708">
      <c r="A15708" s="5" t="s">
        <v>131</v>
      </c>
      <c r="B15708" s="5" t="s">
        <v>269</v>
      </c>
      <c r="C15708" s="15" t="s">
        <v>270</v>
      </c>
    </row>
    <row r="15709">
      <c r="A15709" s="5" t="s">
        <v>239</v>
      </c>
      <c r="B15709" s="5" t="s">
        <v>269</v>
      </c>
      <c r="C15709" s="15" t="s">
        <v>270</v>
      </c>
    </row>
    <row r="15710">
      <c r="A15710" s="5" t="s">
        <v>241</v>
      </c>
      <c r="B15710" s="5" t="s">
        <v>269</v>
      </c>
      <c r="C15710" s="15" t="s">
        <v>260</v>
      </c>
    </row>
    <row r="15711">
      <c r="A15711" s="5" t="s">
        <v>149</v>
      </c>
      <c r="B15711" s="5" t="s">
        <v>269</v>
      </c>
      <c r="C15711" s="15" t="s">
        <v>270</v>
      </c>
    </row>
    <row r="15712">
      <c r="A15712" s="5" t="s">
        <v>146</v>
      </c>
      <c r="B15712" s="5" t="s">
        <v>269</v>
      </c>
      <c r="C15712" s="15" t="s">
        <v>259</v>
      </c>
    </row>
    <row r="15713">
      <c r="A15713" s="5" t="s">
        <v>190</v>
      </c>
      <c r="B15713" s="5" t="s">
        <v>269</v>
      </c>
      <c r="C15713" s="15" t="s">
        <v>259</v>
      </c>
    </row>
    <row r="15714">
      <c r="A15714" s="5" t="s">
        <v>241</v>
      </c>
      <c r="B15714" s="5" t="s">
        <v>269</v>
      </c>
      <c r="C15714" s="15" t="s">
        <v>270</v>
      </c>
    </row>
    <row r="15715">
      <c r="A15715" s="5" t="s">
        <v>206</v>
      </c>
      <c r="B15715" s="5" t="s">
        <v>269</v>
      </c>
      <c r="C15715" s="15" t="s">
        <v>259</v>
      </c>
    </row>
    <row r="15716">
      <c r="A15716" s="5" t="s">
        <v>110</v>
      </c>
      <c r="B15716" s="5" t="s">
        <v>269</v>
      </c>
      <c r="C15716" s="15" t="s">
        <v>270</v>
      </c>
    </row>
    <row r="15717">
      <c r="A15717" s="5" t="s">
        <v>158</v>
      </c>
      <c r="B15717" s="5" t="s">
        <v>269</v>
      </c>
      <c r="C15717" s="15" t="s">
        <v>259</v>
      </c>
    </row>
    <row r="15718">
      <c r="A15718" s="5" t="s">
        <v>168</v>
      </c>
      <c r="B15718" s="5" t="s">
        <v>269</v>
      </c>
      <c r="C15718" s="15" t="s">
        <v>270</v>
      </c>
    </row>
    <row r="15719">
      <c r="A15719" s="5" t="s">
        <v>73</v>
      </c>
      <c r="B15719" s="5" t="s">
        <v>269</v>
      </c>
      <c r="C15719" s="15" t="s">
        <v>259</v>
      </c>
    </row>
    <row r="15720">
      <c r="A15720" s="5" t="s">
        <v>120</v>
      </c>
      <c r="B15720" s="5" t="s">
        <v>269</v>
      </c>
      <c r="C15720" s="15" t="s">
        <v>270</v>
      </c>
    </row>
    <row r="15721">
      <c r="A15721" s="5" t="s">
        <v>254</v>
      </c>
      <c r="B15721" s="5" t="s">
        <v>269</v>
      </c>
      <c r="C15721" s="15" t="s">
        <v>270</v>
      </c>
    </row>
    <row r="15722">
      <c r="A15722" s="5" t="s">
        <v>136</v>
      </c>
      <c r="B15722" s="5" t="s">
        <v>269</v>
      </c>
      <c r="C15722" s="15" t="s">
        <v>270</v>
      </c>
    </row>
    <row r="15723">
      <c r="A15723" s="5" t="s">
        <v>232</v>
      </c>
      <c r="B15723" s="5" t="s">
        <v>269</v>
      </c>
      <c r="C15723" s="15" t="s">
        <v>260</v>
      </c>
    </row>
    <row r="15724">
      <c r="A15724" s="5" t="s">
        <v>120</v>
      </c>
      <c r="B15724" s="5" t="s">
        <v>269</v>
      </c>
      <c r="C15724" s="15" t="s">
        <v>270</v>
      </c>
    </row>
    <row r="15725">
      <c r="A15725" s="5" t="s">
        <v>246</v>
      </c>
      <c r="B15725" s="5" t="s">
        <v>269</v>
      </c>
      <c r="C15725" s="15" t="s">
        <v>261</v>
      </c>
    </row>
    <row r="15726">
      <c r="A15726" s="5" t="s">
        <v>70</v>
      </c>
      <c r="B15726" s="5" t="s">
        <v>269</v>
      </c>
      <c r="C15726" s="15" t="s">
        <v>259</v>
      </c>
    </row>
    <row r="15727">
      <c r="A15727" s="5" t="s">
        <v>82</v>
      </c>
      <c r="B15727" s="5" t="s">
        <v>269</v>
      </c>
      <c r="C15727" s="15" t="s">
        <v>259</v>
      </c>
    </row>
    <row r="15728">
      <c r="A15728" s="5" t="s">
        <v>207</v>
      </c>
      <c r="B15728" s="5" t="s">
        <v>269</v>
      </c>
      <c r="C15728" s="15" t="s">
        <v>270</v>
      </c>
    </row>
    <row r="15729">
      <c r="A15729" s="5" t="s">
        <v>111</v>
      </c>
      <c r="B15729" s="5" t="s">
        <v>269</v>
      </c>
      <c r="C15729" s="15" t="s">
        <v>270</v>
      </c>
    </row>
    <row r="15730">
      <c r="A15730" s="5" t="s">
        <v>195</v>
      </c>
      <c r="B15730" s="5" t="s">
        <v>269</v>
      </c>
      <c r="C15730" s="15" t="s">
        <v>259</v>
      </c>
    </row>
    <row r="15731">
      <c r="A15731" s="5" t="s">
        <v>186</v>
      </c>
      <c r="B15731" s="5" t="s">
        <v>269</v>
      </c>
      <c r="C15731" s="15" t="s">
        <v>270</v>
      </c>
    </row>
    <row r="15732">
      <c r="A15732" s="5" t="s">
        <v>113</v>
      </c>
      <c r="B15732" s="5" t="s">
        <v>269</v>
      </c>
      <c r="C15732" s="15" t="s">
        <v>270</v>
      </c>
    </row>
    <row r="15733">
      <c r="A15733" s="5" t="s">
        <v>164</v>
      </c>
      <c r="B15733" s="5" t="s">
        <v>269</v>
      </c>
      <c r="C15733" s="15" t="s">
        <v>259</v>
      </c>
    </row>
    <row r="15734">
      <c r="A15734" s="5" t="s">
        <v>135</v>
      </c>
      <c r="B15734" s="5" t="s">
        <v>269</v>
      </c>
      <c r="C15734" s="15" t="s">
        <v>270</v>
      </c>
    </row>
    <row r="15735">
      <c r="A15735" s="5" t="s">
        <v>66</v>
      </c>
      <c r="B15735" s="5" t="s">
        <v>269</v>
      </c>
      <c r="C15735" s="15" t="s">
        <v>270</v>
      </c>
    </row>
    <row r="15736">
      <c r="A15736" s="5" t="s">
        <v>130</v>
      </c>
      <c r="B15736" s="5" t="s">
        <v>269</v>
      </c>
      <c r="C15736" s="15" t="s">
        <v>259</v>
      </c>
    </row>
    <row r="15737">
      <c r="A15737" s="5" t="s">
        <v>120</v>
      </c>
      <c r="B15737" s="5" t="s">
        <v>269</v>
      </c>
      <c r="C15737" s="15" t="s">
        <v>261</v>
      </c>
    </row>
    <row r="15738">
      <c r="A15738" s="5" t="s">
        <v>187</v>
      </c>
      <c r="B15738" s="5" t="s">
        <v>269</v>
      </c>
      <c r="C15738" s="15" t="s">
        <v>259</v>
      </c>
    </row>
    <row r="15739">
      <c r="A15739" s="5" t="s">
        <v>81</v>
      </c>
      <c r="B15739" s="5" t="s">
        <v>269</v>
      </c>
      <c r="C15739" s="15" t="s">
        <v>259</v>
      </c>
    </row>
    <row r="15740">
      <c r="A15740" s="5" t="s">
        <v>136</v>
      </c>
      <c r="B15740" s="5" t="s">
        <v>269</v>
      </c>
      <c r="C15740" s="15" t="s">
        <v>270</v>
      </c>
    </row>
    <row r="15741">
      <c r="A15741" s="5" t="s">
        <v>104</v>
      </c>
      <c r="B15741" s="5" t="s">
        <v>269</v>
      </c>
      <c r="C15741" s="15" t="s">
        <v>270</v>
      </c>
    </row>
    <row r="15742">
      <c r="A15742" s="5" t="s">
        <v>172</v>
      </c>
      <c r="B15742" s="5" t="s">
        <v>269</v>
      </c>
      <c r="C15742" s="15" t="s">
        <v>270</v>
      </c>
    </row>
    <row r="15743">
      <c r="A15743" s="5" t="s">
        <v>188</v>
      </c>
      <c r="B15743" s="5" t="s">
        <v>269</v>
      </c>
      <c r="C15743" s="15" t="s">
        <v>270</v>
      </c>
    </row>
    <row r="15744">
      <c r="A15744" s="5" t="s">
        <v>211</v>
      </c>
      <c r="B15744" s="5" t="s">
        <v>269</v>
      </c>
      <c r="C15744" s="15" t="s">
        <v>260</v>
      </c>
    </row>
    <row r="15745">
      <c r="A15745" s="5" t="s">
        <v>174</v>
      </c>
      <c r="B15745" s="5" t="s">
        <v>269</v>
      </c>
      <c r="C15745" s="15" t="s">
        <v>270</v>
      </c>
    </row>
    <row r="15746">
      <c r="A15746" s="5" t="s">
        <v>232</v>
      </c>
      <c r="B15746" s="5" t="s">
        <v>269</v>
      </c>
      <c r="C15746" s="15" t="s">
        <v>268</v>
      </c>
    </row>
    <row r="15747">
      <c r="A15747" s="5" t="s">
        <v>132</v>
      </c>
      <c r="B15747" s="5" t="s">
        <v>269</v>
      </c>
      <c r="C15747" s="15" t="s">
        <v>259</v>
      </c>
    </row>
    <row r="15748">
      <c r="A15748" s="5" t="s">
        <v>214</v>
      </c>
      <c r="B15748" s="5" t="s">
        <v>269</v>
      </c>
      <c r="C15748" s="15" t="s">
        <v>259</v>
      </c>
    </row>
    <row r="15749">
      <c r="A15749" s="5" t="s">
        <v>188</v>
      </c>
      <c r="B15749" s="5" t="s">
        <v>269</v>
      </c>
      <c r="C15749" s="15" t="s">
        <v>270</v>
      </c>
    </row>
    <row r="15750">
      <c r="A15750" s="5" t="s">
        <v>89</v>
      </c>
      <c r="B15750" s="5" t="s">
        <v>269</v>
      </c>
      <c r="C15750" s="15" t="s">
        <v>259</v>
      </c>
    </row>
    <row r="15751">
      <c r="A15751" s="5" t="s">
        <v>170</v>
      </c>
      <c r="B15751" s="5" t="s">
        <v>269</v>
      </c>
      <c r="C15751" s="15" t="s">
        <v>270</v>
      </c>
    </row>
    <row r="15752">
      <c r="A15752" s="5" t="s">
        <v>206</v>
      </c>
      <c r="B15752" s="5" t="s">
        <v>269</v>
      </c>
      <c r="C15752" s="15" t="s">
        <v>260</v>
      </c>
    </row>
    <row r="15753">
      <c r="A15753" s="5" t="s">
        <v>191</v>
      </c>
      <c r="B15753" s="5" t="s">
        <v>269</v>
      </c>
      <c r="C15753" s="15" t="s">
        <v>270</v>
      </c>
    </row>
    <row r="15754">
      <c r="A15754" s="5" t="s">
        <v>124</v>
      </c>
      <c r="B15754" s="5" t="s">
        <v>269</v>
      </c>
      <c r="C15754" s="15" t="s">
        <v>270</v>
      </c>
    </row>
    <row r="15755">
      <c r="A15755" s="5" t="s">
        <v>89</v>
      </c>
      <c r="B15755" s="5" t="s">
        <v>269</v>
      </c>
      <c r="C15755" s="15" t="s">
        <v>259</v>
      </c>
    </row>
    <row r="15756">
      <c r="A15756" s="5" t="s">
        <v>169</v>
      </c>
      <c r="B15756" s="5" t="s">
        <v>269</v>
      </c>
      <c r="C15756" s="15" t="s">
        <v>259</v>
      </c>
    </row>
    <row r="15757">
      <c r="A15757" s="5" t="s">
        <v>219</v>
      </c>
      <c r="B15757" s="5" t="s">
        <v>269</v>
      </c>
      <c r="C15757" s="15" t="s">
        <v>260</v>
      </c>
    </row>
    <row r="15758">
      <c r="A15758" s="5" t="s">
        <v>228</v>
      </c>
      <c r="B15758" s="5" t="s">
        <v>269</v>
      </c>
      <c r="C15758" s="15" t="s">
        <v>259</v>
      </c>
    </row>
    <row r="15759">
      <c r="A15759" s="5" t="s">
        <v>158</v>
      </c>
      <c r="B15759" s="5" t="s">
        <v>269</v>
      </c>
      <c r="C15759" s="15" t="s">
        <v>259</v>
      </c>
    </row>
    <row r="15760">
      <c r="A15760" s="5" t="s">
        <v>63</v>
      </c>
      <c r="B15760" s="5" t="s">
        <v>269</v>
      </c>
      <c r="C15760" s="15" t="s">
        <v>270</v>
      </c>
    </row>
    <row r="15761">
      <c r="A15761" s="5" t="s">
        <v>172</v>
      </c>
      <c r="B15761" s="5" t="s">
        <v>269</v>
      </c>
      <c r="C15761" s="15" t="s">
        <v>270</v>
      </c>
    </row>
    <row r="15762">
      <c r="A15762" s="5" t="s">
        <v>185</v>
      </c>
      <c r="B15762" s="5" t="s">
        <v>269</v>
      </c>
      <c r="C15762" s="15" t="s">
        <v>261</v>
      </c>
    </row>
    <row r="15763">
      <c r="A15763" s="5" t="s">
        <v>73</v>
      </c>
      <c r="B15763" s="5" t="s">
        <v>269</v>
      </c>
      <c r="C15763" s="15" t="s">
        <v>270</v>
      </c>
    </row>
    <row r="15764">
      <c r="A15764" s="5" t="s">
        <v>163</v>
      </c>
      <c r="B15764" s="5" t="s">
        <v>269</v>
      </c>
      <c r="C15764" s="15" t="s">
        <v>270</v>
      </c>
    </row>
    <row r="15765">
      <c r="A15765" s="5" t="s">
        <v>125</v>
      </c>
      <c r="B15765" s="5" t="s">
        <v>269</v>
      </c>
      <c r="C15765" s="15" t="s">
        <v>261</v>
      </c>
    </row>
    <row r="15766">
      <c r="A15766" s="5" t="s">
        <v>200</v>
      </c>
      <c r="B15766" s="5" t="s">
        <v>269</v>
      </c>
      <c r="C15766" s="15" t="s">
        <v>259</v>
      </c>
    </row>
    <row r="15767">
      <c r="A15767" s="5" t="s">
        <v>210</v>
      </c>
      <c r="B15767" s="5" t="s">
        <v>269</v>
      </c>
      <c r="C15767" s="15" t="s">
        <v>270</v>
      </c>
    </row>
    <row r="15768">
      <c r="A15768" s="5" t="s">
        <v>251</v>
      </c>
      <c r="B15768" s="5" t="s">
        <v>269</v>
      </c>
      <c r="C15768" s="15" t="s">
        <v>259</v>
      </c>
    </row>
    <row r="15769">
      <c r="A15769" s="5" t="s">
        <v>63</v>
      </c>
      <c r="B15769" s="5" t="s">
        <v>269</v>
      </c>
      <c r="C15769" s="15" t="s">
        <v>259</v>
      </c>
    </row>
    <row r="15770">
      <c r="A15770" s="5" t="s">
        <v>204</v>
      </c>
      <c r="B15770" s="5" t="s">
        <v>269</v>
      </c>
      <c r="C15770" s="15" t="s">
        <v>259</v>
      </c>
    </row>
    <row r="15771">
      <c r="A15771" s="5" t="s">
        <v>249</v>
      </c>
      <c r="B15771" s="5" t="s">
        <v>269</v>
      </c>
      <c r="C15771" s="15" t="s">
        <v>270</v>
      </c>
    </row>
    <row r="15772">
      <c r="A15772" s="5" t="s">
        <v>166</v>
      </c>
      <c r="B15772" s="5" t="s">
        <v>269</v>
      </c>
      <c r="C15772" s="15" t="s">
        <v>270</v>
      </c>
    </row>
    <row r="15773">
      <c r="A15773" s="5" t="s">
        <v>198</v>
      </c>
      <c r="B15773" s="5" t="s">
        <v>269</v>
      </c>
      <c r="C15773" s="15" t="s">
        <v>259</v>
      </c>
    </row>
    <row r="15774">
      <c r="A15774" s="5" t="s">
        <v>72</v>
      </c>
      <c r="B15774" s="5" t="s">
        <v>269</v>
      </c>
      <c r="C15774" s="15" t="s">
        <v>270</v>
      </c>
    </row>
    <row r="15775">
      <c r="A15775" s="5" t="s">
        <v>109</v>
      </c>
      <c r="B15775" s="5" t="s">
        <v>269</v>
      </c>
      <c r="C15775" s="15" t="s">
        <v>259</v>
      </c>
    </row>
    <row r="15776">
      <c r="A15776" s="5" t="s">
        <v>129</v>
      </c>
      <c r="B15776" s="5" t="s">
        <v>269</v>
      </c>
      <c r="C15776" s="15" t="s">
        <v>270</v>
      </c>
    </row>
    <row r="15777">
      <c r="A15777" s="5" t="s">
        <v>211</v>
      </c>
      <c r="B15777" s="5" t="s">
        <v>269</v>
      </c>
      <c r="C15777" s="15" t="s">
        <v>268</v>
      </c>
    </row>
    <row r="15778">
      <c r="A15778" s="5" t="s">
        <v>243</v>
      </c>
      <c r="B15778" s="5" t="s">
        <v>269</v>
      </c>
      <c r="C15778" s="15" t="s">
        <v>270</v>
      </c>
    </row>
    <row r="15779">
      <c r="A15779" s="5" t="s">
        <v>200</v>
      </c>
      <c r="B15779" s="5" t="s">
        <v>269</v>
      </c>
      <c r="C15779" s="15" t="s">
        <v>270</v>
      </c>
    </row>
    <row r="15780">
      <c r="A15780" s="5" t="s">
        <v>223</v>
      </c>
      <c r="B15780" s="5" t="s">
        <v>269</v>
      </c>
      <c r="C15780" s="15" t="s">
        <v>270</v>
      </c>
    </row>
    <row r="15781">
      <c r="A15781" s="5" t="s">
        <v>198</v>
      </c>
      <c r="B15781" s="5" t="s">
        <v>269</v>
      </c>
      <c r="C15781" s="15" t="s">
        <v>270</v>
      </c>
    </row>
    <row r="15782">
      <c r="A15782" s="5" t="s">
        <v>73</v>
      </c>
      <c r="B15782" s="5" t="s">
        <v>269</v>
      </c>
      <c r="C15782" s="15" t="s">
        <v>270</v>
      </c>
    </row>
    <row r="15783">
      <c r="A15783" s="5" t="s">
        <v>219</v>
      </c>
      <c r="B15783" s="5" t="s">
        <v>269</v>
      </c>
      <c r="C15783" s="15" t="s">
        <v>260</v>
      </c>
    </row>
    <row r="15784">
      <c r="A15784" s="5" t="s">
        <v>173</v>
      </c>
      <c r="B15784" s="5" t="s">
        <v>269</v>
      </c>
      <c r="C15784" s="15" t="s">
        <v>270</v>
      </c>
    </row>
    <row r="15785">
      <c r="A15785" s="5" t="s">
        <v>60</v>
      </c>
      <c r="B15785" s="5" t="s">
        <v>269</v>
      </c>
      <c r="C15785" s="15" t="s">
        <v>259</v>
      </c>
    </row>
    <row r="15786">
      <c r="A15786" s="5" t="s">
        <v>148</v>
      </c>
      <c r="B15786" s="5" t="s">
        <v>269</v>
      </c>
      <c r="C15786" s="15" t="s">
        <v>259</v>
      </c>
    </row>
    <row r="15787">
      <c r="A15787" s="5" t="s">
        <v>170</v>
      </c>
      <c r="B15787" s="5" t="s">
        <v>269</v>
      </c>
      <c r="C15787" s="15" t="s">
        <v>270</v>
      </c>
    </row>
    <row r="15788">
      <c r="A15788" s="5" t="s">
        <v>115</v>
      </c>
      <c r="B15788" s="5" t="s">
        <v>269</v>
      </c>
      <c r="C15788" s="15" t="s">
        <v>259</v>
      </c>
    </row>
    <row r="15789">
      <c r="A15789" s="5" t="s">
        <v>199</v>
      </c>
      <c r="B15789" s="5" t="s">
        <v>269</v>
      </c>
      <c r="C15789" s="15" t="s">
        <v>259</v>
      </c>
    </row>
    <row r="15790">
      <c r="A15790" s="5" t="s">
        <v>246</v>
      </c>
      <c r="B15790" s="5" t="s">
        <v>269</v>
      </c>
      <c r="C15790" s="15" t="s">
        <v>270</v>
      </c>
    </row>
    <row r="15791">
      <c r="A15791" s="5" t="s">
        <v>42</v>
      </c>
      <c r="B15791" s="5" t="s">
        <v>269</v>
      </c>
      <c r="C15791" s="15" t="s">
        <v>270</v>
      </c>
    </row>
    <row r="15792">
      <c r="A15792" s="5" t="s">
        <v>112</v>
      </c>
      <c r="B15792" s="5" t="s">
        <v>269</v>
      </c>
      <c r="C15792" s="15" t="s">
        <v>270</v>
      </c>
    </row>
    <row r="15793">
      <c r="A15793" s="5" t="s">
        <v>180</v>
      </c>
      <c r="B15793" s="5" t="s">
        <v>269</v>
      </c>
      <c r="C15793" s="15" t="s">
        <v>270</v>
      </c>
    </row>
    <row r="15794">
      <c r="A15794" s="5" t="s">
        <v>120</v>
      </c>
      <c r="B15794" s="5" t="s">
        <v>269</v>
      </c>
      <c r="C15794" s="15" t="s">
        <v>261</v>
      </c>
    </row>
    <row r="15795">
      <c r="A15795" s="5" t="s">
        <v>183</v>
      </c>
      <c r="B15795" s="5" t="s">
        <v>269</v>
      </c>
      <c r="C15795" s="15" t="s">
        <v>270</v>
      </c>
    </row>
    <row r="15796">
      <c r="A15796" s="5" t="s">
        <v>187</v>
      </c>
      <c r="B15796" s="5" t="s">
        <v>269</v>
      </c>
      <c r="C15796" s="15" t="s">
        <v>259</v>
      </c>
    </row>
    <row r="15797">
      <c r="A15797" s="5" t="s">
        <v>185</v>
      </c>
      <c r="B15797" s="5" t="s">
        <v>269</v>
      </c>
      <c r="C15797" s="15" t="s">
        <v>259</v>
      </c>
    </row>
    <row r="15798">
      <c r="A15798" s="5" t="s">
        <v>222</v>
      </c>
      <c r="B15798" s="5" t="s">
        <v>269</v>
      </c>
      <c r="C15798" s="15" t="s">
        <v>260</v>
      </c>
    </row>
    <row r="15799">
      <c r="A15799" s="5" t="s">
        <v>174</v>
      </c>
      <c r="B15799" s="5" t="s">
        <v>269</v>
      </c>
      <c r="C15799" s="15" t="s">
        <v>259</v>
      </c>
    </row>
    <row r="15800">
      <c r="A15800" s="5" t="s">
        <v>102</v>
      </c>
      <c r="B15800" s="5" t="s">
        <v>269</v>
      </c>
      <c r="C15800" s="15" t="s">
        <v>259</v>
      </c>
    </row>
    <row r="15801">
      <c r="A15801" s="5" t="s">
        <v>129</v>
      </c>
      <c r="B15801" s="5" t="s">
        <v>269</v>
      </c>
      <c r="C15801" s="15" t="s">
        <v>270</v>
      </c>
    </row>
    <row r="15802">
      <c r="A15802" s="5" t="s">
        <v>42</v>
      </c>
      <c r="B15802" s="5" t="s">
        <v>269</v>
      </c>
      <c r="C15802" s="15" t="s">
        <v>270</v>
      </c>
    </row>
    <row r="15803">
      <c r="A15803" s="5" t="s">
        <v>72</v>
      </c>
      <c r="B15803" s="5" t="s">
        <v>269</v>
      </c>
      <c r="C15803" s="15" t="s">
        <v>260</v>
      </c>
    </row>
    <row r="15804">
      <c r="A15804" s="5" t="s">
        <v>238</v>
      </c>
      <c r="B15804" s="5" t="s">
        <v>269</v>
      </c>
      <c r="C15804" s="15" t="s">
        <v>259</v>
      </c>
    </row>
    <row r="15805">
      <c r="A15805" s="5" t="s">
        <v>134</v>
      </c>
      <c r="B15805" s="5" t="s">
        <v>269</v>
      </c>
      <c r="C15805" s="15" t="s">
        <v>270</v>
      </c>
    </row>
    <row r="15806">
      <c r="A15806" s="5" t="s">
        <v>234</v>
      </c>
      <c r="B15806" s="5" t="s">
        <v>269</v>
      </c>
      <c r="C15806" s="15" t="s">
        <v>259</v>
      </c>
    </row>
    <row r="15807">
      <c r="A15807" s="5" t="s">
        <v>240</v>
      </c>
      <c r="B15807" s="5" t="s">
        <v>269</v>
      </c>
      <c r="C15807" s="15" t="s">
        <v>270</v>
      </c>
    </row>
    <row r="15808">
      <c r="A15808" s="5" t="s">
        <v>127</v>
      </c>
      <c r="B15808" s="5" t="s">
        <v>269</v>
      </c>
      <c r="C15808" s="15" t="s">
        <v>259</v>
      </c>
    </row>
    <row r="15809">
      <c r="A15809" s="5" t="s">
        <v>144</v>
      </c>
      <c r="B15809" s="5" t="s">
        <v>269</v>
      </c>
      <c r="C15809" s="15" t="s">
        <v>270</v>
      </c>
    </row>
    <row r="15810">
      <c r="A15810" s="5" t="s">
        <v>156</v>
      </c>
      <c r="B15810" s="5" t="s">
        <v>269</v>
      </c>
      <c r="C15810" s="15" t="s">
        <v>259</v>
      </c>
    </row>
    <row r="15811">
      <c r="A15811" s="5" t="s">
        <v>226</v>
      </c>
      <c r="B15811" s="5" t="s">
        <v>269</v>
      </c>
      <c r="C15811" s="15" t="s">
        <v>270</v>
      </c>
    </row>
    <row r="15812">
      <c r="A15812" s="5" t="s">
        <v>228</v>
      </c>
      <c r="B15812" s="5" t="s">
        <v>269</v>
      </c>
      <c r="C15812" s="15" t="s">
        <v>260</v>
      </c>
    </row>
    <row r="15813">
      <c r="A15813" s="5" t="s">
        <v>160</v>
      </c>
      <c r="B15813" s="5" t="s">
        <v>269</v>
      </c>
      <c r="C15813" s="15" t="s">
        <v>260</v>
      </c>
    </row>
    <row r="15814">
      <c r="A15814" s="5" t="s">
        <v>172</v>
      </c>
      <c r="B15814" s="5" t="s">
        <v>269</v>
      </c>
      <c r="C15814" s="15" t="s">
        <v>259</v>
      </c>
    </row>
    <row r="15815">
      <c r="A15815" s="5" t="s">
        <v>180</v>
      </c>
      <c r="B15815" s="5" t="s">
        <v>269</v>
      </c>
      <c r="C15815" s="15" t="s">
        <v>270</v>
      </c>
    </row>
    <row r="15816">
      <c r="A15816" s="5" t="s">
        <v>230</v>
      </c>
      <c r="B15816" s="5" t="s">
        <v>269</v>
      </c>
      <c r="C15816" s="15" t="s">
        <v>260</v>
      </c>
    </row>
    <row r="15817">
      <c r="A15817" s="5" t="s">
        <v>146</v>
      </c>
      <c r="B15817" s="5" t="s">
        <v>269</v>
      </c>
      <c r="C15817" s="15" t="s">
        <v>259</v>
      </c>
    </row>
    <row r="15818">
      <c r="A15818" s="5" t="s">
        <v>246</v>
      </c>
      <c r="B15818" s="5" t="s">
        <v>269</v>
      </c>
      <c r="C15818" s="15" t="s">
        <v>270</v>
      </c>
    </row>
    <row r="15819">
      <c r="A15819" s="5" t="s">
        <v>141</v>
      </c>
      <c r="B15819" s="5" t="s">
        <v>269</v>
      </c>
      <c r="C15819" s="15" t="s">
        <v>270</v>
      </c>
    </row>
    <row r="15820">
      <c r="A15820" s="5" t="s">
        <v>180</v>
      </c>
      <c r="B15820" s="5" t="s">
        <v>269</v>
      </c>
      <c r="C15820" s="15" t="s">
        <v>270</v>
      </c>
    </row>
    <row r="15821">
      <c r="A15821" s="5" t="s">
        <v>156</v>
      </c>
      <c r="B15821" s="5" t="s">
        <v>269</v>
      </c>
      <c r="C15821" s="15" t="s">
        <v>270</v>
      </c>
    </row>
    <row r="15822">
      <c r="A15822" s="5" t="s">
        <v>220</v>
      </c>
      <c r="B15822" s="5" t="s">
        <v>269</v>
      </c>
      <c r="C15822" s="15" t="s">
        <v>270</v>
      </c>
    </row>
    <row r="15823">
      <c r="A15823" s="5" t="s">
        <v>190</v>
      </c>
      <c r="B15823" s="5" t="s">
        <v>269</v>
      </c>
      <c r="C15823" s="15" t="s">
        <v>270</v>
      </c>
    </row>
    <row r="15824">
      <c r="A15824" s="5" t="s">
        <v>236</v>
      </c>
      <c r="B15824" s="5" t="s">
        <v>269</v>
      </c>
      <c r="C15824" s="15" t="s">
        <v>259</v>
      </c>
    </row>
    <row r="15825">
      <c r="A15825" s="5" t="s">
        <v>198</v>
      </c>
      <c r="B15825" s="5" t="s">
        <v>269</v>
      </c>
      <c r="C15825" s="15" t="s">
        <v>270</v>
      </c>
    </row>
    <row r="15826">
      <c r="A15826" s="5" t="s">
        <v>115</v>
      </c>
      <c r="B15826" s="5" t="s">
        <v>269</v>
      </c>
      <c r="C15826" s="15" t="s">
        <v>270</v>
      </c>
    </row>
    <row r="15827">
      <c r="A15827" s="5" t="s">
        <v>233</v>
      </c>
      <c r="B15827" s="5" t="s">
        <v>269</v>
      </c>
      <c r="C15827" s="15" t="s">
        <v>260</v>
      </c>
    </row>
    <row r="15828">
      <c r="A15828" s="5" t="s">
        <v>60</v>
      </c>
      <c r="B15828" s="5" t="s">
        <v>269</v>
      </c>
      <c r="C15828" s="15" t="s">
        <v>270</v>
      </c>
    </row>
    <row r="15829">
      <c r="A15829" s="5" t="s">
        <v>47</v>
      </c>
      <c r="B15829" s="5" t="s">
        <v>269</v>
      </c>
      <c r="C15829" s="15" t="s">
        <v>270</v>
      </c>
    </row>
    <row r="15830">
      <c r="A15830" s="5" t="s">
        <v>222</v>
      </c>
      <c r="B15830" s="5" t="s">
        <v>269</v>
      </c>
      <c r="C15830" s="15" t="s">
        <v>259</v>
      </c>
    </row>
    <row r="15831">
      <c r="A15831" s="5" t="s">
        <v>222</v>
      </c>
      <c r="B15831" s="5" t="s">
        <v>269</v>
      </c>
      <c r="C15831" s="15" t="s">
        <v>259</v>
      </c>
    </row>
    <row r="15832">
      <c r="A15832" s="5" t="s">
        <v>161</v>
      </c>
      <c r="B15832" s="5" t="s">
        <v>269</v>
      </c>
      <c r="C15832" s="15" t="s">
        <v>270</v>
      </c>
    </row>
    <row r="15833">
      <c r="A15833" s="5" t="s">
        <v>144</v>
      </c>
      <c r="B15833" s="5" t="s">
        <v>269</v>
      </c>
      <c r="C15833" s="15" t="s">
        <v>270</v>
      </c>
    </row>
    <row r="15834">
      <c r="A15834" s="5" t="s">
        <v>243</v>
      </c>
      <c r="B15834" s="5" t="s">
        <v>269</v>
      </c>
      <c r="C15834" s="15" t="s">
        <v>259</v>
      </c>
    </row>
    <row r="15835">
      <c r="A15835" s="5" t="s">
        <v>226</v>
      </c>
      <c r="B15835" s="5" t="s">
        <v>269</v>
      </c>
      <c r="C15835" s="15" t="s">
        <v>259</v>
      </c>
    </row>
    <row r="15836">
      <c r="A15836" s="5" t="s">
        <v>154</v>
      </c>
      <c r="B15836" s="5" t="s">
        <v>269</v>
      </c>
      <c r="C15836" s="15" t="s">
        <v>270</v>
      </c>
    </row>
    <row r="15837">
      <c r="A15837" s="5" t="s">
        <v>152</v>
      </c>
      <c r="B15837" s="5" t="s">
        <v>269</v>
      </c>
      <c r="C15837" s="15" t="s">
        <v>259</v>
      </c>
    </row>
    <row r="15838">
      <c r="A15838" s="5" t="s">
        <v>143</v>
      </c>
      <c r="B15838" s="5" t="s">
        <v>269</v>
      </c>
      <c r="C15838" s="15" t="s">
        <v>259</v>
      </c>
    </row>
    <row r="15839">
      <c r="A15839" s="5" t="s">
        <v>187</v>
      </c>
      <c r="B15839" s="5" t="s">
        <v>269</v>
      </c>
      <c r="C15839" s="15" t="s">
        <v>270</v>
      </c>
    </row>
    <row r="15840">
      <c r="A15840" s="5" t="s">
        <v>94</v>
      </c>
      <c r="B15840" s="5" t="s">
        <v>269</v>
      </c>
      <c r="C15840" s="15" t="s">
        <v>259</v>
      </c>
    </row>
    <row r="15841">
      <c r="A15841" s="5" t="s">
        <v>109</v>
      </c>
      <c r="B15841" s="5" t="s">
        <v>269</v>
      </c>
      <c r="C15841" s="15" t="s">
        <v>260</v>
      </c>
    </row>
    <row r="15842">
      <c r="A15842" s="5" t="s">
        <v>86</v>
      </c>
      <c r="B15842" s="5" t="s">
        <v>269</v>
      </c>
      <c r="C15842" s="15" t="s">
        <v>270</v>
      </c>
    </row>
    <row r="15843">
      <c r="A15843" s="5" t="s">
        <v>158</v>
      </c>
      <c r="B15843" s="5" t="s">
        <v>269</v>
      </c>
      <c r="C15843" s="15" t="s">
        <v>270</v>
      </c>
    </row>
    <row r="15844">
      <c r="A15844" s="5" t="s">
        <v>94</v>
      </c>
      <c r="B15844" s="5" t="s">
        <v>269</v>
      </c>
      <c r="C15844" s="15" t="s">
        <v>270</v>
      </c>
    </row>
    <row r="15845">
      <c r="A15845" s="5" t="s">
        <v>203</v>
      </c>
      <c r="B15845" s="5" t="s">
        <v>269</v>
      </c>
      <c r="C15845" s="15" t="s">
        <v>270</v>
      </c>
    </row>
    <row r="15846">
      <c r="A15846" s="5" t="s">
        <v>110</v>
      </c>
      <c r="B15846" s="5" t="s">
        <v>269</v>
      </c>
      <c r="C15846" s="15" t="s">
        <v>270</v>
      </c>
    </row>
    <row r="15847">
      <c r="A15847" s="5" t="s">
        <v>50</v>
      </c>
      <c r="B15847" s="5" t="s">
        <v>269</v>
      </c>
      <c r="C15847" s="15" t="s">
        <v>270</v>
      </c>
    </row>
    <row r="15848">
      <c r="A15848" s="5" t="s">
        <v>141</v>
      </c>
      <c r="B15848" s="5" t="s">
        <v>269</v>
      </c>
      <c r="C15848" s="15" t="s">
        <v>260</v>
      </c>
    </row>
    <row r="15849">
      <c r="A15849" s="5" t="s">
        <v>150</v>
      </c>
      <c r="B15849" s="5" t="s">
        <v>269</v>
      </c>
      <c r="C15849" s="15" t="s">
        <v>260</v>
      </c>
    </row>
    <row r="15850">
      <c r="A15850" s="5" t="s">
        <v>174</v>
      </c>
      <c r="B15850" s="5" t="s">
        <v>269</v>
      </c>
      <c r="C15850" s="15" t="s">
        <v>259</v>
      </c>
    </row>
    <row r="15851">
      <c r="A15851" s="5" t="s">
        <v>89</v>
      </c>
      <c r="B15851" s="5" t="s">
        <v>269</v>
      </c>
      <c r="C15851" s="15" t="s">
        <v>270</v>
      </c>
    </row>
    <row r="15852">
      <c r="A15852" s="5" t="s">
        <v>119</v>
      </c>
      <c r="B15852" s="5" t="s">
        <v>269</v>
      </c>
      <c r="C15852" s="15" t="s">
        <v>259</v>
      </c>
    </row>
    <row r="15853">
      <c r="A15853" s="5" t="s">
        <v>99</v>
      </c>
      <c r="B15853" s="5" t="s">
        <v>269</v>
      </c>
      <c r="C15853" s="15" t="s">
        <v>259</v>
      </c>
    </row>
    <row r="15854">
      <c r="A15854" s="5" t="s">
        <v>184</v>
      </c>
      <c r="B15854" s="5" t="s">
        <v>269</v>
      </c>
      <c r="C15854" s="15" t="s">
        <v>270</v>
      </c>
    </row>
    <row r="15855">
      <c r="A15855" s="5" t="s">
        <v>218</v>
      </c>
      <c r="B15855" s="5" t="s">
        <v>269</v>
      </c>
      <c r="C15855" s="15" t="s">
        <v>259</v>
      </c>
    </row>
    <row r="15856">
      <c r="A15856" s="5" t="s">
        <v>120</v>
      </c>
      <c r="B15856" s="5" t="s">
        <v>269</v>
      </c>
      <c r="C15856" s="15" t="s">
        <v>270</v>
      </c>
    </row>
    <row r="15857">
      <c r="A15857" s="5" t="s">
        <v>90</v>
      </c>
      <c r="B15857" s="5" t="s">
        <v>269</v>
      </c>
      <c r="C15857" s="15" t="s">
        <v>270</v>
      </c>
    </row>
    <row r="15858">
      <c r="A15858" s="5" t="s">
        <v>115</v>
      </c>
      <c r="B15858" s="5" t="s">
        <v>269</v>
      </c>
      <c r="C15858" s="15" t="s">
        <v>270</v>
      </c>
    </row>
    <row r="15859">
      <c r="A15859" s="5" t="s">
        <v>90</v>
      </c>
      <c r="B15859" s="5" t="s">
        <v>269</v>
      </c>
      <c r="C15859" s="15" t="s">
        <v>260</v>
      </c>
    </row>
    <row r="15860">
      <c r="A15860" s="5" t="s">
        <v>194</v>
      </c>
      <c r="B15860" s="5" t="s">
        <v>269</v>
      </c>
      <c r="C15860" s="15" t="s">
        <v>270</v>
      </c>
    </row>
    <row r="15861">
      <c r="A15861" s="5" t="s">
        <v>186</v>
      </c>
      <c r="B15861" s="5" t="s">
        <v>269</v>
      </c>
      <c r="C15861" s="15" t="s">
        <v>270</v>
      </c>
    </row>
    <row r="15862">
      <c r="A15862" s="5" t="s">
        <v>238</v>
      </c>
      <c r="B15862" s="5" t="s">
        <v>269</v>
      </c>
      <c r="C15862" s="15" t="s">
        <v>270</v>
      </c>
    </row>
    <row r="15863">
      <c r="A15863" s="5" t="s">
        <v>120</v>
      </c>
      <c r="B15863" s="5" t="s">
        <v>269</v>
      </c>
      <c r="C15863" s="15" t="s">
        <v>259</v>
      </c>
    </row>
    <row r="15864">
      <c r="A15864" s="5" t="s">
        <v>207</v>
      </c>
      <c r="B15864" s="5" t="s">
        <v>269</v>
      </c>
      <c r="C15864" s="15" t="s">
        <v>259</v>
      </c>
    </row>
    <row r="15865">
      <c r="A15865" s="5" t="s">
        <v>239</v>
      </c>
      <c r="B15865" s="5" t="s">
        <v>269</v>
      </c>
      <c r="C15865" s="15" t="s">
        <v>270</v>
      </c>
    </row>
    <row r="15866">
      <c r="A15866" s="5" t="s">
        <v>224</v>
      </c>
      <c r="B15866" s="5" t="s">
        <v>269</v>
      </c>
      <c r="C15866" s="15" t="s">
        <v>259</v>
      </c>
    </row>
    <row r="15867">
      <c r="A15867" s="5" t="s">
        <v>144</v>
      </c>
      <c r="B15867" s="5" t="s">
        <v>269</v>
      </c>
      <c r="C15867" s="15" t="s">
        <v>270</v>
      </c>
    </row>
    <row r="15868">
      <c r="A15868" s="5" t="s">
        <v>99</v>
      </c>
      <c r="B15868" s="5" t="s">
        <v>269</v>
      </c>
      <c r="C15868" s="15" t="s">
        <v>270</v>
      </c>
    </row>
    <row r="15869">
      <c r="A15869" s="5" t="s">
        <v>171</v>
      </c>
      <c r="B15869" s="5" t="s">
        <v>269</v>
      </c>
      <c r="C15869" s="15" t="s">
        <v>259</v>
      </c>
    </row>
    <row r="15870">
      <c r="A15870" s="5" t="s">
        <v>157</v>
      </c>
      <c r="B15870" s="5" t="s">
        <v>269</v>
      </c>
      <c r="C15870" s="15" t="s">
        <v>270</v>
      </c>
    </row>
    <row r="15871">
      <c r="A15871" s="5" t="s">
        <v>170</v>
      </c>
      <c r="B15871" s="5" t="s">
        <v>269</v>
      </c>
      <c r="C15871" s="15" t="s">
        <v>259</v>
      </c>
    </row>
    <row r="15872">
      <c r="A15872" s="5" t="s">
        <v>140</v>
      </c>
      <c r="B15872" s="5" t="s">
        <v>269</v>
      </c>
      <c r="C15872" s="15" t="s">
        <v>270</v>
      </c>
    </row>
    <row r="15873">
      <c r="A15873" s="5" t="s">
        <v>112</v>
      </c>
      <c r="B15873" s="5" t="s">
        <v>269</v>
      </c>
      <c r="C15873" s="15" t="s">
        <v>259</v>
      </c>
    </row>
    <row r="15874">
      <c r="A15874" s="5" t="s">
        <v>222</v>
      </c>
      <c r="B15874" s="5" t="s">
        <v>269</v>
      </c>
      <c r="C15874" s="15" t="s">
        <v>268</v>
      </c>
    </row>
    <row r="15875">
      <c r="A15875" s="5" t="s">
        <v>157</v>
      </c>
      <c r="B15875" s="5" t="s">
        <v>269</v>
      </c>
      <c r="C15875" s="15" t="s">
        <v>260</v>
      </c>
    </row>
    <row r="15876">
      <c r="A15876" s="5" t="s">
        <v>123</v>
      </c>
      <c r="B15876" s="5" t="s">
        <v>269</v>
      </c>
      <c r="C15876" s="15" t="s">
        <v>261</v>
      </c>
    </row>
    <row r="15877">
      <c r="A15877" s="5" t="s">
        <v>165</v>
      </c>
      <c r="B15877" s="5" t="s">
        <v>269</v>
      </c>
      <c r="C15877" s="15" t="s">
        <v>270</v>
      </c>
    </row>
    <row r="15878">
      <c r="A15878" s="5" t="s">
        <v>152</v>
      </c>
      <c r="B15878" s="5" t="s">
        <v>269</v>
      </c>
      <c r="C15878" s="15" t="s">
        <v>270</v>
      </c>
    </row>
    <row r="15879">
      <c r="A15879" s="5" t="s">
        <v>176</v>
      </c>
      <c r="B15879" s="5" t="s">
        <v>269</v>
      </c>
      <c r="C15879" s="15" t="s">
        <v>259</v>
      </c>
    </row>
    <row r="15880">
      <c r="A15880" s="5" t="s">
        <v>110</v>
      </c>
      <c r="B15880" s="5" t="s">
        <v>269</v>
      </c>
      <c r="C15880" s="15" t="s">
        <v>259</v>
      </c>
    </row>
    <row r="15881">
      <c r="A15881" s="5" t="s">
        <v>201</v>
      </c>
      <c r="B15881" s="5" t="s">
        <v>269</v>
      </c>
      <c r="C15881" s="15" t="s">
        <v>259</v>
      </c>
    </row>
    <row r="15882">
      <c r="A15882" s="5" t="s">
        <v>118</v>
      </c>
      <c r="B15882" s="5" t="s">
        <v>269</v>
      </c>
      <c r="C15882" s="15" t="s">
        <v>259</v>
      </c>
    </row>
    <row r="15883">
      <c r="A15883" s="5" t="s">
        <v>129</v>
      </c>
      <c r="B15883" s="5" t="s">
        <v>269</v>
      </c>
      <c r="C15883" s="15" t="s">
        <v>270</v>
      </c>
    </row>
    <row r="15884">
      <c r="A15884" s="5" t="s">
        <v>201</v>
      </c>
      <c r="B15884" s="5" t="s">
        <v>269</v>
      </c>
      <c r="C15884" s="15" t="s">
        <v>270</v>
      </c>
    </row>
    <row r="15885">
      <c r="A15885" s="5" t="s">
        <v>97</v>
      </c>
      <c r="B15885" s="5" t="s">
        <v>269</v>
      </c>
      <c r="C15885" s="15" t="s">
        <v>270</v>
      </c>
    </row>
    <row r="15886">
      <c r="A15886" s="5" t="s">
        <v>249</v>
      </c>
      <c r="B15886" s="5" t="s">
        <v>269</v>
      </c>
      <c r="C15886" s="15" t="s">
        <v>270</v>
      </c>
    </row>
    <row r="15887">
      <c r="A15887" s="5" t="s">
        <v>254</v>
      </c>
      <c r="B15887" s="5" t="s">
        <v>269</v>
      </c>
      <c r="C15887" s="15" t="s">
        <v>270</v>
      </c>
    </row>
    <row r="15888">
      <c r="A15888" s="5" t="s">
        <v>105</v>
      </c>
      <c r="B15888" s="5" t="s">
        <v>269</v>
      </c>
      <c r="C15888" s="15" t="s">
        <v>270</v>
      </c>
    </row>
    <row r="15889">
      <c r="A15889" s="5" t="s">
        <v>211</v>
      </c>
      <c r="B15889" s="5" t="s">
        <v>269</v>
      </c>
      <c r="C15889" s="15" t="s">
        <v>259</v>
      </c>
    </row>
    <row r="15890">
      <c r="A15890" s="5" t="s">
        <v>224</v>
      </c>
      <c r="B15890" s="5" t="s">
        <v>269</v>
      </c>
      <c r="C15890" s="15" t="s">
        <v>259</v>
      </c>
    </row>
    <row r="15891">
      <c r="A15891" s="5" t="s">
        <v>196</v>
      </c>
      <c r="B15891" s="5" t="s">
        <v>269</v>
      </c>
      <c r="C15891" s="15" t="s">
        <v>259</v>
      </c>
    </row>
    <row r="15892">
      <c r="A15892" s="5" t="s">
        <v>88</v>
      </c>
      <c r="B15892" s="5" t="s">
        <v>269</v>
      </c>
      <c r="C15892" s="15" t="s">
        <v>270</v>
      </c>
    </row>
    <row r="15893">
      <c r="A15893" s="5" t="s">
        <v>123</v>
      </c>
      <c r="B15893" s="5" t="s">
        <v>269</v>
      </c>
      <c r="C15893" s="15" t="s">
        <v>270</v>
      </c>
    </row>
    <row r="15894">
      <c r="A15894" s="5" t="s">
        <v>145</v>
      </c>
      <c r="B15894" s="5" t="s">
        <v>269</v>
      </c>
      <c r="C15894" s="15" t="s">
        <v>259</v>
      </c>
    </row>
    <row r="15895">
      <c r="A15895" s="5" t="s">
        <v>72</v>
      </c>
      <c r="B15895" s="5" t="s">
        <v>269</v>
      </c>
      <c r="C15895" s="15" t="s">
        <v>270</v>
      </c>
    </row>
    <row r="15896">
      <c r="A15896" s="5" t="s">
        <v>110</v>
      </c>
      <c r="B15896" s="5" t="s">
        <v>269</v>
      </c>
      <c r="C15896" s="15" t="s">
        <v>259</v>
      </c>
    </row>
    <row r="15897">
      <c r="A15897" s="5" t="s">
        <v>138</v>
      </c>
      <c r="B15897" s="5" t="s">
        <v>269</v>
      </c>
      <c r="C15897" s="15" t="s">
        <v>270</v>
      </c>
    </row>
    <row r="15898">
      <c r="A15898" s="5" t="s">
        <v>174</v>
      </c>
      <c r="B15898" s="5" t="s">
        <v>269</v>
      </c>
      <c r="C15898" s="15" t="s">
        <v>259</v>
      </c>
    </row>
    <row r="15899">
      <c r="A15899" s="5" t="s">
        <v>246</v>
      </c>
      <c r="B15899" s="5" t="s">
        <v>269</v>
      </c>
      <c r="C15899" s="15" t="s">
        <v>259</v>
      </c>
    </row>
    <row r="15900">
      <c r="A15900" s="5" t="s">
        <v>158</v>
      </c>
      <c r="B15900" s="5" t="s">
        <v>269</v>
      </c>
      <c r="C15900" s="15" t="s">
        <v>270</v>
      </c>
    </row>
    <row r="15901">
      <c r="A15901" s="5" t="s">
        <v>173</v>
      </c>
      <c r="B15901" s="5" t="s">
        <v>269</v>
      </c>
      <c r="C15901" s="15" t="s">
        <v>270</v>
      </c>
    </row>
    <row r="15902">
      <c r="A15902" s="5" t="s">
        <v>191</v>
      </c>
      <c r="B15902" s="5" t="s">
        <v>269</v>
      </c>
      <c r="C15902" s="15" t="s">
        <v>270</v>
      </c>
    </row>
    <row r="15903">
      <c r="A15903" s="5" t="s">
        <v>90</v>
      </c>
      <c r="B15903" s="5" t="s">
        <v>269</v>
      </c>
      <c r="C15903" s="15" t="s">
        <v>259</v>
      </c>
    </row>
    <row r="15904">
      <c r="A15904" s="5" t="s">
        <v>222</v>
      </c>
      <c r="B15904" s="5" t="s">
        <v>269</v>
      </c>
      <c r="C15904" s="15" t="s">
        <v>260</v>
      </c>
    </row>
    <row r="15905">
      <c r="A15905" s="5" t="s">
        <v>107</v>
      </c>
      <c r="B15905" s="5" t="s">
        <v>269</v>
      </c>
      <c r="C15905" s="15" t="s">
        <v>270</v>
      </c>
    </row>
    <row r="15906">
      <c r="A15906" s="5" t="s">
        <v>162</v>
      </c>
      <c r="B15906" s="5" t="s">
        <v>269</v>
      </c>
      <c r="C15906" s="15" t="s">
        <v>259</v>
      </c>
    </row>
    <row r="15907">
      <c r="A15907" s="5" t="s">
        <v>95</v>
      </c>
      <c r="B15907" s="5" t="s">
        <v>269</v>
      </c>
      <c r="C15907" s="15" t="s">
        <v>259</v>
      </c>
    </row>
    <row r="15908">
      <c r="A15908" s="5" t="s">
        <v>135</v>
      </c>
      <c r="B15908" s="5" t="s">
        <v>269</v>
      </c>
      <c r="C15908" s="15" t="s">
        <v>270</v>
      </c>
    </row>
    <row r="15909">
      <c r="A15909" s="5" t="s">
        <v>211</v>
      </c>
      <c r="B15909" s="5" t="s">
        <v>269</v>
      </c>
      <c r="C15909" s="15" t="s">
        <v>270</v>
      </c>
    </row>
    <row r="15910">
      <c r="A15910" s="5" t="s">
        <v>185</v>
      </c>
      <c r="B15910" s="5" t="s">
        <v>269</v>
      </c>
      <c r="C15910" s="15" t="s">
        <v>270</v>
      </c>
    </row>
    <row r="15911">
      <c r="A15911" s="5" t="s">
        <v>106</v>
      </c>
      <c r="B15911" s="5" t="s">
        <v>269</v>
      </c>
      <c r="C15911" s="15" t="s">
        <v>270</v>
      </c>
    </row>
    <row r="15912">
      <c r="A15912" s="5" t="s">
        <v>131</v>
      </c>
      <c r="B15912" s="5" t="s">
        <v>269</v>
      </c>
      <c r="C15912" s="15" t="s">
        <v>270</v>
      </c>
    </row>
    <row r="15913">
      <c r="A15913" s="5" t="s">
        <v>72</v>
      </c>
      <c r="B15913" s="5" t="s">
        <v>269</v>
      </c>
      <c r="C15913" s="15" t="s">
        <v>270</v>
      </c>
    </row>
    <row r="15914">
      <c r="A15914" s="5" t="s">
        <v>134</v>
      </c>
      <c r="B15914" s="5" t="s">
        <v>269</v>
      </c>
      <c r="C15914" s="15" t="s">
        <v>270</v>
      </c>
    </row>
    <row r="15915">
      <c r="A15915" s="5" t="s">
        <v>137</v>
      </c>
      <c r="B15915" s="5" t="s">
        <v>269</v>
      </c>
      <c r="C15915" s="15" t="s">
        <v>259</v>
      </c>
    </row>
    <row r="15916">
      <c r="A15916" s="5" t="s">
        <v>195</v>
      </c>
      <c r="B15916" s="5" t="s">
        <v>269</v>
      </c>
      <c r="C15916" s="15" t="s">
        <v>270</v>
      </c>
    </row>
    <row r="15917">
      <c r="A15917" s="5" t="s">
        <v>141</v>
      </c>
      <c r="B15917" s="5" t="s">
        <v>269</v>
      </c>
      <c r="C15917" s="15" t="s">
        <v>270</v>
      </c>
    </row>
    <row r="15918">
      <c r="A15918" s="5" t="s">
        <v>210</v>
      </c>
      <c r="B15918" s="5" t="s">
        <v>269</v>
      </c>
      <c r="C15918" s="15" t="s">
        <v>259</v>
      </c>
    </row>
    <row r="15919">
      <c r="A15919" s="5" t="s">
        <v>119</v>
      </c>
      <c r="B15919" s="5" t="s">
        <v>269</v>
      </c>
      <c r="C15919" s="15" t="s">
        <v>270</v>
      </c>
    </row>
    <row r="15920">
      <c r="A15920" s="5" t="s">
        <v>126</v>
      </c>
      <c r="B15920" s="5" t="s">
        <v>269</v>
      </c>
      <c r="C15920" s="15" t="s">
        <v>260</v>
      </c>
    </row>
    <row r="15921">
      <c r="A15921" s="5" t="s">
        <v>168</v>
      </c>
      <c r="B15921" s="5" t="s">
        <v>269</v>
      </c>
      <c r="C15921" s="15" t="s">
        <v>268</v>
      </c>
    </row>
    <row r="15922">
      <c r="A15922" s="5" t="s">
        <v>164</v>
      </c>
      <c r="B15922" s="5" t="s">
        <v>269</v>
      </c>
      <c r="C15922" s="15" t="s">
        <v>270</v>
      </c>
    </row>
    <row r="15923">
      <c r="A15923" s="5" t="s">
        <v>168</v>
      </c>
      <c r="B15923" s="5" t="s">
        <v>269</v>
      </c>
      <c r="C15923" s="15" t="s">
        <v>270</v>
      </c>
    </row>
    <row r="15924">
      <c r="A15924" s="5" t="s">
        <v>42</v>
      </c>
      <c r="B15924" s="5" t="s">
        <v>269</v>
      </c>
      <c r="C15924" s="15" t="s">
        <v>270</v>
      </c>
    </row>
    <row r="15925">
      <c r="A15925" s="5" t="s">
        <v>199</v>
      </c>
      <c r="B15925" s="5" t="s">
        <v>269</v>
      </c>
      <c r="C15925" s="15" t="s">
        <v>259</v>
      </c>
    </row>
    <row r="15926">
      <c r="A15926" s="5" t="s">
        <v>123</v>
      </c>
      <c r="B15926" s="5" t="s">
        <v>269</v>
      </c>
      <c r="C15926" s="15" t="s">
        <v>259</v>
      </c>
    </row>
    <row r="15927">
      <c r="A15927" s="5" t="s">
        <v>131</v>
      </c>
      <c r="B15927" s="5" t="s">
        <v>269</v>
      </c>
      <c r="C15927" s="15" t="s">
        <v>260</v>
      </c>
    </row>
    <row r="15928">
      <c r="A15928" s="5" t="s">
        <v>231</v>
      </c>
      <c r="B15928" s="5" t="s">
        <v>269</v>
      </c>
      <c r="C15928" s="15" t="s">
        <v>270</v>
      </c>
    </row>
    <row r="15929">
      <c r="A15929" s="5" t="s">
        <v>227</v>
      </c>
      <c r="B15929" s="5" t="s">
        <v>269</v>
      </c>
      <c r="C15929" s="15" t="s">
        <v>270</v>
      </c>
    </row>
    <row r="15930">
      <c r="A15930" s="5" t="s">
        <v>239</v>
      </c>
      <c r="B15930" s="5" t="s">
        <v>269</v>
      </c>
      <c r="C15930" s="15" t="s">
        <v>259</v>
      </c>
    </row>
    <row r="15931">
      <c r="A15931" s="5" t="s">
        <v>210</v>
      </c>
      <c r="B15931" s="5" t="s">
        <v>269</v>
      </c>
      <c r="C15931" s="15" t="s">
        <v>260</v>
      </c>
    </row>
    <row r="15932">
      <c r="A15932" s="5" t="s">
        <v>182</v>
      </c>
      <c r="B15932" s="5" t="s">
        <v>269</v>
      </c>
      <c r="C15932" s="15" t="s">
        <v>270</v>
      </c>
    </row>
    <row r="15933">
      <c r="A15933" s="5" t="s">
        <v>177</v>
      </c>
      <c r="B15933" s="5" t="s">
        <v>269</v>
      </c>
      <c r="C15933" s="15" t="s">
        <v>261</v>
      </c>
    </row>
    <row r="15934">
      <c r="A15934" s="5" t="s">
        <v>228</v>
      </c>
      <c r="B15934" s="5" t="s">
        <v>269</v>
      </c>
      <c r="C15934" s="15" t="s">
        <v>270</v>
      </c>
    </row>
    <row r="15935">
      <c r="A15935" s="5" t="s">
        <v>188</v>
      </c>
      <c r="B15935" s="5" t="s">
        <v>269</v>
      </c>
      <c r="C15935" s="15" t="s">
        <v>270</v>
      </c>
    </row>
    <row r="15936">
      <c r="A15936" s="5" t="s">
        <v>215</v>
      </c>
      <c r="B15936" s="5" t="s">
        <v>269</v>
      </c>
      <c r="C15936" s="15" t="s">
        <v>270</v>
      </c>
    </row>
    <row r="15937">
      <c r="A15937" s="5" t="s">
        <v>185</v>
      </c>
      <c r="B15937" s="5" t="s">
        <v>269</v>
      </c>
      <c r="C15937" s="15" t="s">
        <v>259</v>
      </c>
    </row>
    <row r="15938">
      <c r="A15938" s="5" t="s">
        <v>139</v>
      </c>
      <c r="B15938" s="5" t="s">
        <v>269</v>
      </c>
      <c r="C15938" s="15" t="s">
        <v>270</v>
      </c>
    </row>
    <row r="15939">
      <c r="A15939" s="5" t="s">
        <v>210</v>
      </c>
      <c r="B15939" s="5" t="s">
        <v>269</v>
      </c>
      <c r="C15939" s="15" t="s">
        <v>270</v>
      </c>
    </row>
    <row r="15940">
      <c r="A15940" s="5" t="s">
        <v>218</v>
      </c>
      <c r="B15940" s="5" t="s">
        <v>269</v>
      </c>
      <c r="C15940" s="15" t="s">
        <v>270</v>
      </c>
    </row>
    <row r="15941">
      <c r="A15941" s="5" t="s">
        <v>100</v>
      </c>
      <c r="B15941" s="5" t="s">
        <v>269</v>
      </c>
      <c r="C15941" s="15" t="s">
        <v>261</v>
      </c>
    </row>
    <row r="15942">
      <c r="A15942" s="5" t="s">
        <v>254</v>
      </c>
      <c r="B15942" s="5" t="s">
        <v>269</v>
      </c>
      <c r="C15942" s="15" t="s">
        <v>270</v>
      </c>
    </row>
    <row r="15943">
      <c r="A15943" s="5" t="s">
        <v>140</v>
      </c>
      <c r="B15943" s="5" t="s">
        <v>269</v>
      </c>
      <c r="C15943" s="15" t="s">
        <v>261</v>
      </c>
    </row>
    <row r="15944">
      <c r="A15944" s="5" t="s">
        <v>252</v>
      </c>
      <c r="B15944" s="5" t="s">
        <v>269</v>
      </c>
      <c r="C15944" s="15" t="s">
        <v>259</v>
      </c>
    </row>
    <row r="15945">
      <c r="A15945" s="5" t="s">
        <v>171</v>
      </c>
      <c r="B15945" s="5" t="s">
        <v>269</v>
      </c>
      <c r="C15945" s="15" t="s">
        <v>270</v>
      </c>
    </row>
    <row r="15946">
      <c r="A15946" s="5" t="s">
        <v>100</v>
      </c>
      <c r="B15946" s="5" t="s">
        <v>269</v>
      </c>
      <c r="C15946" s="15" t="s">
        <v>270</v>
      </c>
    </row>
    <row r="15947">
      <c r="A15947" s="5" t="s">
        <v>154</v>
      </c>
      <c r="B15947" s="5" t="s">
        <v>269</v>
      </c>
      <c r="C15947" s="15" t="s">
        <v>270</v>
      </c>
    </row>
    <row r="15948">
      <c r="A15948" s="5" t="s">
        <v>136</v>
      </c>
      <c r="B15948" s="5" t="s">
        <v>269</v>
      </c>
      <c r="C15948" s="15" t="s">
        <v>270</v>
      </c>
    </row>
    <row r="15949">
      <c r="A15949" s="5" t="s">
        <v>237</v>
      </c>
      <c r="B15949" s="5" t="s">
        <v>269</v>
      </c>
      <c r="C15949" s="15" t="s">
        <v>261</v>
      </c>
    </row>
    <row r="15950">
      <c r="A15950" s="5" t="s">
        <v>156</v>
      </c>
      <c r="B15950" s="5" t="s">
        <v>269</v>
      </c>
      <c r="C15950" s="15" t="s">
        <v>270</v>
      </c>
    </row>
    <row r="15951">
      <c r="A15951" s="5" t="s">
        <v>111</v>
      </c>
      <c r="B15951" s="5" t="s">
        <v>269</v>
      </c>
      <c r="C15951" s="15" t="s">
        <v>270</v>
      </c>
    </row>
    <row r="15952">
      <c r="A15952" s="5" t="s">
        <v>143</v>
      </c>
      <c r="B15952" s="5" t="s">
        <v>269</v>
      </c>
      <c r="C15952" s="15" t="s">
        <v>270</v>
      </c>
    </row>
    <row r="15953">
      <c r="A15953" s="5" t="s">
        <v>95</v>
      </c>
      <c r="B15953" s="5" t="s">
        <v>269</v>
      </c>
      <c r="C15953" s="15" t="s">
        <v>270</v>
      </c>
    </row>
    <row r="15954">
      <c r="A15954" s="5" t="s">
        <v>253</v>
      </c>
      <c r="B15954" s="5" t="s">
        <v>269</v>
      </c>
      <c r="C15954" s="15" t="s">
        <v>270</v>
      </c>
    </row>
    <row r="15955">
      <c r="A15955" s="5" t="s">
        <v>187</v>
      </c>
      <c r="B15955" s="5" t="s">
        <v>269</v>
      </c>
      <c r="C15955" s="15" t="s">
        <v>270</v>
      </c>
    </row>
    <row r="15956">
      <c r="A15956" s="5" t="s">
        <v>114</v>
      </c>
      <c r="B15956" s="5" t="s">
        <v>269</v>
      </c>
      <c r="C15956" s="15" t="s">
        <v>259</v>
      </c>
    </row>
    <row r="15957">
      <c r="A15957" s="5" t="s">
        <v>152</v>
      </c>
      <c r="B15957" s="5" t="s">
        <v>269</v>
      </c>
      <c r="C15957" s="15" t="s">
        <v>259</v>
      </c>
    </row>
    <row r="15958">
      <c r="A15958" s="5" t="s">
        <v>186</v>
      </c>
      <c r="B15958" s="5" t="s">
        <v>269</v>
      </c>
      <c r="C15958" s="15" t="s">
        <v>270</v>
      </c>
    </row>
    <row r="15959">
      <c r="A15959" s="5" t="s">
        <v>193</v>
      </c>
      <c r="B15959" s="5" t="s">
        <v>269</v>
      </c>
      <c r="C15959" s="15" t="s">
        <v>259</v>
      </c>
    </row>
    <row r="15960">
      <c r="A15960" s="5" t="s">
        <v>101</v>
      </c>
      <c r="B15960" s="5" t="s">
        <v>269</v>
      </c>
      <c r="C15960" s="15" t="s">
        <v>270</v>
      </c>
    </row>
    <row r="15961">
      <c r="A15961" s="5" t="s">
        <v>123</v>
      </c>
      <c r="B15961" s="5" t="s">
        <v>269</v>
      </c>
      <c r="C15961" s="15" t="s">
        <v>259</v>
      </c>
    </row>
    <row r="15962">
      <c r="A15962" s="5" t="s">
        <v>175</v>
      </c>
      <c r="B15962" s="5" t="s">
        <v>269</v>
      </c>
      <c r="C15962" s="15" t="s">
        <v>260</v>
      </c>
    </row>
    <row r="15963">
      <c r="A15963" s="5" t="s">
        <v>100</v>
      </c>
      <c r="B15963" s="5" t="s">
        <v>269</v>
      </c>
      <c r="C15963" s="15" t="s">
        <v>270</v>
      </c>
    </row>
    <row r="15964">
      <c r="A15964" s="5" t="s">
        <v>133</v>
      </c>
      <c r="B15964" s="5" t="s">
        <v>269</v>
      </c>
      <c r="C15964" s="15" t="s">
        <v>270</v>
      </c>
    </row>
    <row r="15965">
      <c r="A15965" s="5" t="s">
        <v>202</v>
      </c>
      <c r="B15965" s="5" t="s">
        <v>269</v>
      </c>
      <c r="C15965" s="15" t="s">
        <v>259</v>
      </c>
    </row>
    <row r="15966">
      <c r="A15966" s="5" t="s">
        <v>82</v>
      </c>
      <c r="B15966" s="5" t="s">
        <v>269</v>
      </c>
      <c r="C15966" s="15" t="s">
        <v>259</v>
      </c>
    </row>
    <row r="15967">
      <c r="A15967" s="5" t="s">
        <v>210</v>
      </c>
      <c r="B15967" s="5" t="s">
        <v>269</v>
      </c>
      <c r="C15967" s="15" t="s">
        <v>259</v>
      </c>
    </row>
    <row r="15968">
      <c r="A15968" s="5" t="s">
        <v>157</v>
      </c>
      <c r="B15968" s="5" t="s">
        <v>269</v>
      </c>
      <c r="C15968" s="15" t="s">
        <v>270</v>
      </c>
    </row>
    <row r="15969">
      <c r="A15969" s="5" t="s">
        <v>211</v>
      </c>
      <c r="B15969" s="5" t="s">
        <v>269</v>
      </c>
      <c r="C15969" s="15" t="s">
        <v>259</v>
      </c>
    </row>
    <row r="15970">
      <c r="A15970" s="5" t="s">
        <v>250</v>
      </c>
      <c r="B15970" s="5" t="s">
        <v>269</v>
      </c>
      <c r="C15970" s="15" t="s">
        <v>270</v>
      </c>
    </row>
    <row r="15971">
      <c r="A15971" s="5" t="s">
        <v>231</v>
      </c>
      <c r="B15971" s="5" t="s">
        <v>269</v>
      </c>
      <c r="C15971" s="15" t="s">
        <v>270</v>
      </c>
    </row>
    <row r="15972">
      <c r="A15972" s="5" t="s">
        <v>141</v>
      </c>
      <c r="B15972" s="5" t="s">
        <v>269</v>
      </c>
      <c r="C15972" s="15" t="s">
        <v>270</v>
      </c>
    </row>
    <row r="15973">
      <c r="A15973" s="5" t="s">
        <v>133</v>
      </c>
      <c r="B15973" s="5" t="s">
        <v>269</v>
      </c>
      <c r="C15973" s="15" t="s">
        <v>259</v>
      </c>
    </row>
    <row r="15974">
      <c r="A15974" s="5" t="s">
        <v>253</v>
      </c>
      <c r="B15974" s="5" t="s">
        <v>269</v>
      </c>
      <c r="C15974" s="15" t="s">
        <v>270</v>
      </c>
    </row>
    <row r="15975">
      <c r="A15975" s="5" t="s">
        <v>96</v>
      </c>
      <c r="B15975" s="5" t="s">
        <v>269</v>
      </c>
      <c r="C15975" s="15" t="s">
        <v>270</v>
      </c>
    </row>
    <row r="15976">
      <c r="A15976" s="5" t="s">
        <v>215</v>
      </c>
      <c r="B15976" s="5" t="s">
        <v>269</v>
      </c>
      <c r="C15976" s="15" t="s">
        <v>270</v>
      </c>
    </row>
    <row r="15977">
      <c r="A15977" s="5" t="s">
        <v>225</v>
      </c>
      <c r="B15977" s="5" t="s">
        <v>269</v>
      </c>
      <c r="C15977" s="15" t="s">
        <v>268</v>
      </c>
    </row>
    <row r="15978">
      <c r="A15978" s="5" t="s">
        <v>82</v>
      </c>
      <c r="B15978" s="5" t="s">
        <v>269</v>
      </c>
      <c r="C15978" s="15" t="s">
        <v>259</v>
      </c>
    </row>
    <row r="15979">
      <c r="A15979" s="5" t="s">
        <v>228</v>
      </c>
      <c r="B15979" s="5" t="s">
        <v>269</v>
      </c>
      <c r="C15979" s="15" t="s">
        <v>259</v>
      </c>
    </row>
    <row r="15980">
      <c r="A15980" s="5" t="s">
        <v>180</v>
      </c>
      <c r="B15980" s="5" t="s">
        <v>269</v>
      </c>
      <c r="C15980" s="15" t="s">
        <v>259</v>
      </c>
    </row>
    <row r="15981">
      <c r="A15981" s="5" t="s">
        <v>113</v>
      </c>
      <c r="B15981" s="5" t="s">
        <v>269</v>
      </c>
      <c r="C15981" s="15" t="s">
        <v>261</v>
      </c>
    </row>
    <row r="15982">
      <c r="A15982" s="5" t="s">
        <v>112</v>
      </c>
      <c r="B15982" s="5" t="s">
        <v>269</v>
      </c>
      <c r="C15982" s="15" t="s">
        <v>270</v>
      </c>
    </row>
    <row r="15983">
      <c r="A15983" s="5" t="s">
        <v>240</v>
      </c>
      <c r="B15983" s="5" t="s">
        <v>269</v>
      </c>
      <c r="C15983" s="15" t="s">
        <v>261</v>
      </c>
    </row>
    <row r="15984">
      <c r="A15984" s="5" t="s">
        <v>92</v>
      </c>
      <c r="B15984" s="5" t="s">
        <v>269</v>
      </c>
      <c r="C15984" s="15" t="s">
        <v>259</v>
      </c>
    </row>
    <row r="15985">
      <c r="A15985" s="5" t="s">
        <v>146</v>
      </c>
      <c r="B15985" s="5" t="s">
        <v>269</v>
      </c>
      <c r="C15985" s="15" t="s">
        <v>259</v>
      </c>
    </row>
    <row r="15986">
      <c r="A15986" s="5" t="s">
        <v>162</v>
      </c>
      <c r="B15986" s="5" t="s">
        <v>269</v>
      </c>
      <c r="C15986" s="15" t="s">
        <v>270</v>
      </c>
    </row>
    <row r="15987">
      <c r="A15987" s="5" t="s">
        <v>96</v>
      </c>
      <c r="B15987" s="5" t="s">
        <v>269</v>
      </c>
      <c r="C15987" s="15" t="s">
        <v>259</v>
      </c>
    </row>
    <row r="15988">
      <c r="A15988" s="5" t="s">
        <v>111</v>
      </c>
      <c r="B15988" s="5" t="s">
        <v>269</v>
      </c>
      <c r="C15988" s="15" t="s">
        <v>270</v>
      </c>
    </row>
    <row r="15989">
      <c r="A15989" s="5" t="s">
        <v>186</v>
      </c>
      <c r="B15989" s="5" t="s">
        <v>269</v>
      </c>
      <c r="C15989" s="15" t="s">
        <v>259</v>
      </c>
    </row>
    <row r="15990">
      <c r="A15990" s="5" t="s">
        <v>145</v>
      </c>
      <c r="B15990" s="5" t="s">
        <v>269</v>
      </c>
      <c r="C15990" s="15" t="s">
        <v>270</v>
      </c>
    </row>
    <row r="15991">
      <c r="A15991" s="5" t="s">
        <v>187</v>
      </c>
      <c r="B15991" s="5" t="s">
        <v>269</v>
      </c>
      <c r="C15991" s="15" t="s">
        <v>259</v>
      </c>
    </row>
    <row r="15992">
      <c r="A15992" s="5" t="s">
        <v>182</v>
      </c>
      <c r="B15992" s="5" t="s">
        <v>269</v>
      </c>
      <c r="C15992" s="15" t="s">
        <v>270</v>
      </c>
    </row>
    <row r="15993">
      <c r="A15993" s="5" t="s">
        <v>117</v>
      </c>
      <c r="B15993" s="5" t="s">
        <v>269</v>
      </c>
      <c r="C15993" s="15" t="s">
        <v>270</v>
      </c>
    </row>
    <row r="15994">
      <c r="A15994" s="5" t="s">
        <v>243</v>
      </c>
      <c r="B15994" s="5" t="s">
        <v>269</v>
      </c>
      <c r="C15994" s="15" t="s">
        <v>270</v>
      </c>
    </row>
    <row r="15995">
      <c r="A15995" s="5" t="s">
        <v>172</v>
      </c>
      <c r="B15995" s="5" t="s">
        <v>269</v>
      </c>
      <c r="C15995" s="15" t="s">
        <v>270</v>
      </c>
    </row>
    <row r="15996">
      <c r="A15996" s="5" t="s">
        <v>241</v>
      </c>
      <c r="B15996" s="5" t="s">
        <v>269</v>
      </c>
      <c r="C15996" s="15" t="s">
        <v>270</v>
      </c>
    </row>
    <row r="15997">
      <c r="A15997" s="5" t="s">
        <v>118</v>
      </c>
      <c r="B15997" s="5" t="s">
        <v>269</v>
      </c>
      <c r="C15997" s="15" t="s">
        <v>259</v>
      </c>
    </row>
    <row r="15998">
      <c r="A15998" s="5" t="s">
        <v>205</v>
      </c>
      <c r="B15998" s="5" t="s">
        <v>269</v>
      </c>
      <c r="C15998" s="15" t="s">
        <v>259</v>
      </c>
    </row>
    <row r="15999">
      <c r="A15999" s="5" t="s">
        <v>209</v>
      </c>
      <c r="B15999" s="5" t="s">
        <v>269</v>
      </c>
      <c r="C15999" s="15" t="s">
        <v>259</v>
      </c>
    </row>
    <row r="16000">
      <c r="A16000" s="5" t="s">
        <v>203</v>
      </c>
      <c r="B16000" s="5" t="s">
        <v>269</v>
      </c>
      <c r="C16000" s="15" t="s">
        <v>270</v>
      </c>
    </row>
    <row r="16001">
      <c r="A16001" s="5" t="s">
        <v>174</v>
      </c>
      <c r="B16001" s="5" t="s">
        <v>269</v>
      </c>
      <c r="C16001" s="15" t="s">
        <v>259</v>
      </c>
    </row>
    <row r="16002">
      <c r="A16002" s="5" t="s">
        <v>158</v>
      </c>
      <c r="B16002" s="5" t="s">
        <v>269</v>
      </c>
      <c r="C16002" s="15" t="s">
        <v>259</v>
      </c>
    </row>
    <row r="16003">
      <c r="A16003" s="5" t="s">
        <v>149</v>
      </c>
      <c r="B16003" s="5" t="s">
        <v>269</v>
      </c>
      <c r="C16003" s="15" t="s">
        <v>270</v>
      </c>
    </row>
    <row r="16004">
      <c r="A16004" s="5" t="s">
        <v>140</v>
      </c>
      <c r="B16004" s="5" t="s">
        <v>269</v>
      </c>
      <c r="C16004" s="15" t="s">
        <v>270</v>
      </c>
    </row>
    <row r="16005">
      <c r="A16005" s="5" t="s">
        <v>214</v>
      </c>
      <c r="B16005" s="5" t="s">
        <v>269</v>
      </c>
      <c r="C16005" s="15" t="s">
        <v>270</v>
      </c>
    </row>
    <row r="16006">
      <c r="A16006" s="5" t="s">
        <v>241</v>
      </c>
      <c r="B16006" s="5" t="s">
        <v>269</v>
      </c>
      <c r="C16006" s="15" t="s">
        <v>259</v>
      </c>
    </row>
    <row r="16007">
      <c r="A16007" s="5" t="s">
        <v>189</v>
      </c>
      <c r="B16007" s="5" t="s">
        <v>269</v>
      </c>
      <c r="C16007" s="15" t="s">
        <v>270</v>
      </c>
    </row>
    <row r="16008">
      <c r="A16008" s="5" t="s">
        <v>194</v>
      </c>
      <c r="B16008" s="5" t="s">
        <v>269</v>
      </c>
      <c r="C16008" s="15" t="s">
        <v>270</v>
      </c>
    </row>
    <row r="16009">
      <c r="A16009" s="5" t="s">
        <v>117</v>
      </c>
      <c r="B16009" s="5" t="s">
        <v>269</v>
      </c>
      <c r="C16009" s="15" t="s">
        <v>259</v>
      </c>
    </row>
    <row r="16010">
      <c r="A16010" s="5" t="s">
        <v>100</v>
      </c>
      <c r="B16010" s="5" t="s">
        <v>269</v>
      </c>
      <c r="C16010" s="15" t="s">
        <v>270</v>
      </c>
    </row>
    <row r="16011">
      <c r="A16011" s="5" t="s">
        <v>47</v>
      </c>
      <c r="B16011" s="5" t="s">
        <v>269</v>
      </c>
      <c r="C16011" s="15" t="s">
        <v>270</v>
      </c>
    </row>
    <row r="16012">
      <c r="A16012" s="5" t="s">
        <v>243</v>
      </c>
      <c r="B16012" s="5" t="s">
        <v>269</v>
      </c>
      <c r="C16012" s="15" t="s">
        <v>260</v>
      </c>
    </row>
    <row r="16013">
      <c r="A16013" s="5" t="s">
        <v>201</v>
      </c>
      <c r="B16013" s="5" t="s">
        <v>269</v>
      </c>
      <c r="C16013" s="15" t="s">
        <v>259</v>
      </c>
    </row>
    <row r="16014">
      <c r="A16014" s="5" t="s">
        <v>208</v>
      </c>
      <c r="B16014" s="5" t="s">
        <v>269</v>
      </c>
      <c r="C16014" s="15" t="s">
        <v>270</v>
      </c>
    </row>
    <row r="16015">
      <c r="A16015" s="5" t="s">
        <v>171</v>
      </c>
      <c r="B16015" s="5" t="s">
        <v>269</v>
      </c>
      <c r="C16015" s="15" t="s">
        <v>270</v>
      </c>
    </row>
    <row r="16016">
      <c r="A16016" s="5" t="s">
        <v>77</v>
      </c>
      <c r="B16016" s="5" t="s">
        <v>269</v>
      </c>
      <c r="C16016" s="15" t="s">
        <v>270</v>
      </c>
    </row>
    <row r="16017">
      <c r="A16017" s="5" t="s">
        <v>220</v>
      </c>
      <c r="B16017" s="5" t="s">
        <v>269</v>
      </c>
      <c r="C16017" s="15" t="s">
        <v>270</v>
      </c>
    </row>
    <row r="16018">
      <c r="A16018" s="5" t="s">
        <v>208</v>
      </c>
      <c r="B16018" s="5" t="s">
        <v>269</v>
      </c>
      <c r="C16018" s="15" t="s">
        <v>270</v>
      </c>
    </row>
    <row r="16019">
      <c r="A16019" s="5" t="s">
        <v>194</v>
      </c>
      <c r="B16019" s="5" t="s">
        <v>269</v>
      </c>
      <c r="C16019" s="15" t="s">
        <v>270</v>
      </c>
    </row>
    <row r="16020">
      <c r="A16020" s="5" t="s">
        <v>90</v>
      </c>
      <c r="B16020" s="5" t="s">
        <v>269</v>
      </c>
      <c r="C16020" s="15" t="s">
        <v>270</v>
      </c>
    </row>
    <row r="16021">
      <c r="A16021" s="5" t="s">
        <v>86</v>
      </c>
      <c r="B16021" s="5" t="s">
        <v>269</v>
      </c>
      <c r="C16021" s="15" t="s">
        <v>270</v>
      </c>
    </row>
    <row r="16022">
      <c r="A16022" s="5" t="s">
        <v>238</v>
      </c>
      <c r="B16022" s="5" t="s">
        <v>269</v>
      </c>
      <c r="C16022" s="15" t="s">
        <v>270</v>
      </c>
    </row>
    <row r="16023">
      <c r="A16023" s="5" t="s">
        <v>213</v>
      </c>
      <c r="B16023" s="5" t="s">
        <v>269</v>
      </c>
      <c r="C16023" s="15" t="s">
        <v>259</v>
      </c>
    </row>
    <row r="16024">
      <c r="A16024" s="5" t="s">
        <v>102</v>
      </c>
      <c r="B16024" s="5" t="s">
        <v>269</v>
      </c>
      <c r="C16024" s="15" t="s">
        <v>259</v>
      </c>
    </row>
    <row r="16025">
      <c r="A16025" s="5" t="s">
        <v>223</v>
      </c>
      <c r="B16025" s="5" t="s">
        <v>269</v>
      </c>
      <c r="C16025" s="15" t="s">
        <v>270</v>
      </c>
    </row>
    <row r="16026">
      <c r="A16026" s="5" t="s">
        <v>169</v>
      </c>
      <c r="B16026" s="5" t="s">
        <v>269</v>
      </c>
      <c r="C16026" s="15" t="s">
        <v>270</v>
      </c>
    </row>
    <row r="16027">
      <c r="A16027" s="5" t="s">
        <v>199</v>
      </c>
      <c r="B16027" s="5" t="s">
        <v>269</v>
      </c>
      <c r="C16027" s="15" t="s">
        <v>270</v>
      </c>
    </row>
    <row r="16028">
      <c r="A16028" s="5" t="s">
        <v>140</v>
      </c>
      <c r="B16028" s="5" t="s">
        <v>269</v>
      </c>
      <c r="C16028" s="15" t="s">
        <v>270</v>
      </c>
    </row>
    <row r="16029">
      <c r="A16029" s="5" t="s">
        <v>72</v>
      </c>
      <c r="B16029" s="5" t="s">
        <v>269</v>
      </c>
      <c r="C16029" s="15" t="s">
        <v>270</v>
      </c>
    </row>
    <row r="16030">
      <c r="A16030" s="5" t="s">
        <v>107</v>
      </c>
      <c r="B16030" s="5" t="s">
        <v>269</v>
      </c>
      <c r="C16030" s="15" t="s">
        <v>259</v>
      </c>
    </row>
    <row r="16031">
      <c r="A16031" s="5" t="s">
        <v>66</v>
      </c>
      <c r="B16031" s="5" t="s">
        <v>269</v>
      </c>
      <c r="C16031" s="15" t="s">
        <v>260</v>
      </c>
    </row>
    <row r="16032">
      <c r="A16032" s="5" t="s">
        <v>124</v>
      </c>
      <c r="B16032" s="5" t="s">
        <v>269</v>
      </c>
      <c r="C16032" s="15" t="s">
        <v>259</v>
      </c>
    </row>
    <row r="16033">
      <c r="A16033" s="5" t="s">
        <v>151</v>
      </c>
      <c r="B16033" s="5" t="s">
        <v>269</v>
      </c>
      <c r="C16033" s="15" t="s">
        <v>259</v>
      </c>
    </row>
    <row r="16034">
      <c r="A16034" s="5" t="s">
        <v>147</v>
      </c>
      <c r="B16034" s="5" t="s">
        <v>269</v>
      </c>
      <c r="C16034" s="15" t="s">
        <v>270</v>
      </c>
    </row>
    <row r="16035">
      <c r="A16035" s="5" t="s">
        <v>198</v>
      </c>
      <c r="B16035" s="5" t="s">
        <v>269</v>
      </c>
      <c r="C16035" s="15" t="s">
        <v>259</v>
      </c>
    </row>
    <row r="16036">
      <c r="A16036" s="5" t="s">
        <v>107</v>
      </c>
      <c r="B16036" s="5" t="s">
        <v>269</v>
      </c>
      <c r="C16036" s="15" t="s">
        <v>259</v>
      </c>
    </row>
    <row r="16037">
      <c r="A16037" s="5" t="s">
        <v>210</v>
      </c>
      <c r="B16037" s="5" t="s">
        <v>269</v>
      </c>
      <c r="C16037" s="15" t="s">
        <v>259</v>
      </c>
    </row>
    <row r="16038">
      <c r="A16038" s="5" t="s">
        <v>251</v>
      </c>
      <c r="B16038" s="5" t="s">
        <v>269</v>
      </c>
      <c r="C16038" s="15" t="s">
        <v>270</v>
      </c>
    </row>
    <row r="16039">
      <c r="A16039" s="5" t="s">
        <v>74</v>
      </c>
      <c r="B16039" s="5" t="s">
        <v>269</v>
      </c>
      <c r="C16039" s="15" t="s">
        <v>260</v>
      </c>
    </row>
    <row r="16040">
      <c r="A16040" s="5" t="s">
        <v>130</v>
      </c>
      <c r="B16040" s="5" t="s">
        <v>269</v>
      </c>
      <c r="C16040" s="15" t="s">
        <v>270</v>
      </c>
    </row>
    <row r="16041">
      <c r="A16041" s="5" t="s">
        <v>188</v>
      </c>
      <c r="B16041" s="5" t="s">
        <v>269</v>
      </c>
      <c r="C16041" s="15" t="s">
        <v>270</v>
      </c>
    </row>
    <row r="16042">
      <c r="A16042" s="5" t="s">
        <v>115</v>
      </c>
      <c r="B16042" s="5" t="s">
        <v>269</v>
      </c>
      <c r="C16042" s="15" t="s">
        <v>260</v>
      </c>
    </row>
    <row r="16043">
      <c r="A16043" s="5" t="s">
        <v>124</v>
      </c>
      <c r="B16043" s="5" t="s">
        <v>269</v>
      </c>
      <c r="C16043" s="15" t="s">
        <v>259</v>
      </c>
    </row>
    <row r="16044">
      <c r="A16044" s="5" t="s">
        <v>194</v>
      </c>
      <c r="B16044" s="5" t="s">
        <v>269</v>
      </c>
      <c r="C16044" s="15" t="s">
        <v>259</v>
      </c>
    </row>
    <row r="16045">
      <c r="A16045" s="5" t="s">
        <v>191</v>
      </c>
      <c r="B16045" s="5" t="s">
        <v>269</v>
      </c>
      <c r="C16045" s="15" t="s">
        <v>259</v>
      </c>
    </row>
    <row r="16046">
      <c r="A16046" s="5" t="s">
        <v>173</v>
      </c>
      <c r="B16046" s="5" t="s">
        <v>269</v>
      </c>
      <c r="C16046" s="15" t="s">
        <v>259</v>
      </c>
    </row>
    <row r="16047">
      <c r="A16047" s="5" t="s">
        <v>121</v>
      </c>
      <c r="B16047" s="5" t="s">
        <v>269</v>
      </c>
      <c r="C16047" s="15" t="s">
        <v>270</v>
      </c>
    </row>
    <row r="16048">
      <c r="A16048" s="5" t="s">
        <v>210</v>
      </c>
      <c r="B16048" s="5" t="s">
        <v>269</v>
      </c>
      <c r="C16048" s="15" t="s">
        <v>260</v>
      </c>
    </row>
    <row r="16049">
      <c r="A16049" s="5" t="s">
        <v>50</v>
      </c>
      <c r="B16049" s="5" t="s">
        <v>269</v>
      </c>
      <c r="C16049" s="15" t="s">
        <v>270</v>
      </c>
    </row>
    <row r="16050">
      <c r="A16050" s="5" t="s">
        <v>165</v>
      </c>
      <c r="B16050" s="5" t="s">
        <v>269</v>
      </c>
      <c r="C16050" s="15" t="s">
        <v>270</v>
      </c>
    </row>
    <row r="16051">
      <c r="A16051" s="5" t="s">
        <v>95</v>
      </c>
      <c r="B16051" s="5" t="s">
        <v>269</v>
      </c>
      <c r="C16051" s="15" t="s">
        <v>260</v>
      </c>
    </row>
    <row r="16052">
      <c r="A16052" s="5" t="s">
        <v>125</v>
      </c>
      <c r="B16052" s="5" t="s">
        <v>269</v>
      </c>
      <c r="C16052" s="15" t="s">
        <v>259</v>
      </c>
    </row>
    <row r="16053">
      <c r="A16053" s="5" t="s">
        <v>185</v>
      </c>
      <c r="B16053" s="5" t="s">
        <v>269</v>
      </c>
      <c r="C16053" s="15" t="s">
        <v>270</v>
      </c>
    </row>
    <row r="16054">
      <c r="A16054" s="5" t="s">
        <v>140</v>
      </c>
      <c r="B16054" s="5" t="s">
        <v>269</v>
      </c>
      <c r="C16054" s="15" t="s">
        <v>270</v>
      </c>
    </row>
    <row r="16055">
      <c r="A16055" s="5" t="s">
        <v>185</v>
      </c>
      <c r="B16055" s="5" t="s">
        <v>269</v>
      </c>
      <c r="C16055" s="15" t="s">
        <v>259</v>
      </c>
    </row>
    <row r="16056">
      <c r="A16056" s="5" t="s">
        <v>188</v>
      </c>
      <c r="B16056" s="5" t="s">
        <v>269</v>
      </c>
      <c r="C16056" s="15" t="s">
        <v>270</v>
      </c>
    </row>
    <row r="16057">
      <c r="A16057" s="5" t="s">
        <v>148</v>
      </c>
      <c r="B16057" s="5" t="s">
        <v>269</v>
      </c>
      <c r="C16057" s="15" t="s">
        <v>259</v>
      </c>
    </row>
    <row r="16058">
      <c r="A16058" s="5" t="s">
        <v>173</v>
      </c>
      <c r="B16058" s="5" t="s">
        <v>269</v>
      </c>
      <c r="C16058" s="15" t="s">
        <v>270</v>
      </c>
    </row>
    <row r="16059">
      <c r="A16059" s="5" t="s">
        <v>139</v>
      </c>
      <c r="B16059" s="5" t="s">
        <v>269</v>
      </c>
      <c r="C16059" s="15" t="s">
        <v>259</v>
      </c>
    </row>
    <row r="16060">
      <c r="A16060" s="5" t="s">
        <v>129</v>
      </c>
      <c r="B16060" s="5" t="s">
        <v>269</v>
      </c>
      <c r="C16060" s="15" t="s">
        <v>259</v>
      </c>
    </row>
    <row r="16061">
      <c r="A16061" s="5" t="s">
        <v>190</v>
      </c>
      <c r="B16061" s="5" t="s">
        <v>269</v>
      </c>
      <c r="C16061" s="15" t="s">
        <v>260</v>
      </c>
    </row>
    <row r="16062">
      <c r="A16062" s="5" t="s">
        <v>47</v>
      </c>
      <c r="B16062" s="5" t="s">
        <v>269</v>
      </c>
      <c r="C16062" s="15" t="s">
        <v>260</v>
      </c>
    </row>
    <row r="16063">
      <c r="A16063" s="5" t="s">
        <v>162</v>
      </c>
      <c r="B16063" s="5" t="s">
        <v>269</v>
      </c>
      <c r="C16063" s="15" t="s">
        <v>270</v>
      </c>
    </row>
    <row r="16064">
      <c r="A16064" s="5" t="s">
        <v>132</v>
      </c>
      <c r="B16064" s="5" t="s">
        <v>269</v>
      </c>
      <c r="C16064" s="15" t="s">
        <v>259</v>
      </c>
    </row>
    <row r="16065">
      <c r="A16065" s="5" t="s">
        <v>123</v>
      </c>
      <c r="B16065" s="5" t="s">
        <v>269</v>
      </c>
      <c r="C16065" s="15" t="s">
        <v>260</v>
      </c>
    </row>
    <row r="16066">
      <c r="A16066" s="5" t="s">
        <v>171</v>
      </c>
      <c r="B16066" s="5" t="s">
        <v>269</v>
      </c>
      <c r="C16066" s="15" t="s">
        <v>270</v>
      </c>
    </row>
    <row r="16067">
      <c r="A16067" s="5" t="s">
        <v>66</v>
      </c>
      <c r="B16067" s="5" t="s">
        <v>269</v>
      </c>
      <c r="C16067" s="15" t="s">
        <v>270</v>
      </c>
    </row>
    <row r="16068">
      <c r="A16068" s="5" t="s">
        <v>246</v>
      </c>
      <c r="B16068" s="5" t="s">
        <v>269</v>
      </c>
      <c r="C16068" s="15" t="s">
        <v>259</v>
      </c>
    </row>
    <row r="16069">
      <c r="A16069" s="5" t="s">
        <v>144</v>
      </c>
      <c r="B16069" s="5" t="s">
        <v>269</v>
      </c>
      <c r="C16069" s="15" t="s">
        <v>259</v>
      </c>
    </row>
    <row r="16070">
      <c r="A16070" s="5" t="s">
        <v>196</v>
      </c>
      <c r="B16070" s="5" t="s">
        <v>269</v>
      </c>
      <c r="C16070" s="15" t="s">
        <v>261</v>
      </c>
    </row>
    <row r="16071">
      <c r="A16071" s="5" t="s">
        <v>192</v>
      </c>
      <c r="B16071" s="5" t="s">
        <v>269</v>
      </c>
      <c r="C16071" s="15" t="s">
        <v>259</v>
      </c>
    </row>
    <row r="16072">
      <c r="A16072" s="5" t="s">
        <v>121</v>
      </c>
      <c r="B16072" s="5" t="s">
        <v>269</v>
      </c>
      <c r="C16072" s="15" t="s">
        <v>259</v>
      </c>
    </row>
    <row r="16073">
      <c r="A16073" s="5" t="s">
        <v>185</v>
      </c>
      <c r="B16073" s="5" t="s">
        <v>269</v>
      </c>
      <c r="C16073" s="15" t="s">
        <v>270</v>
      </c>
    </row>
    <row r="16074">
      <c r="A16074" s="5" t="s">
        <v>161</v>
      </c>
      <c r="B16074" s="5" t="s">
        <v>269</v>
      </c>
      <c r="C16074" s="15" t="s">
        <v>270</v>
      </c>
    </row>
    <row r="16075">
      <c r="A16075" s="5" t="s">
        <v>81</v>
      </c>
      <c r="B16075" s="5" t="s">
        <v>269</v>
      </c>
      <c r="C16075" s="15" t="s">
        <v>259</v>
      </c>
    </row>
    <row r="16076">
      <c r="A16076" s="5" t="s">
        <v>113</v>
      </c>
      <c r="B16076" s="5" t="s">
        <v>269</v>
      </c>
      <c r="C16076" s="15" t="s">
        <v>270</v>
      </c>
    </row>
    <row r="16077">
      <c r="A16077" s="5" t="s">
        <v>88</v>
      </c>
      <c r="B16077" s="5" t="s">
        <v>269</v>
      </c>
      <c r="C16077" s="15" t="s">
        <v>270</v>
      </c>
    </row>
    <row r="16078">
      <c r="A16078" s="5" t="s">
        <v>99</v>
      </c>
      <c r="B16078" s="5" t="s">
        <v>269</v>
      </c>
      <c r="C16078" s="15" t="s">
        <v>270</v>
      </c>
    </row>
    <row r="16079">
      <c r="A16079" s="5" t="s">
        <v>172</v>
      </c>
      <c r="B16079" s="5" t="s">
        <v>269</v>
      </c>
      <c r="C16079" s="15" t="s">
        <v>259</v>
      </c>
    </row>
    <row r="16080">
      <c r="A16080" s="5" t="s">
        <v>125</v>
      </c>
      <c r="B16080" s="5" t="s">
        <v>269</v>
      </c>
      <c r="C16080" s="15" t="s">
        <v>270</v>
      </c>
    </row>
    <row r="16081">
      <c r="A16081" s="5" t="s">
        <v>100</v>
      </c>
      <c r="B16081" s="5" t="s">
        <v>269</v>
      </c>
      <c r="C16081" s="15" t="s">
        <v>270</v>
      </c>
    </row>
    <row r="16082">
      <c r="A16082" s="5" t="s">
        <v>119</v>
      </c>
      <c r="B16082" s="5" t="s">
        <v>269</v>
      </c>
      <c r="C16082" s="15" t="s">
        <v>260</v>
      </c>
    </row>
    <row r="16083">
      <c r="A16083" s="5" t="s">
        <v>158</v>
      </c>
      <c r="B16083" s="5" t="s">
        <v>269</v>
      </c>
      <c r="C16083" s="15" t="s">
        <v>270</v>
      </c>
    </row>
    <row r="16084">
      <c r="A16084" s="5" t="s">
        <v>47</v>
      </c>
      <c r="B16084" s="5" t="s">
        <v>269</v>
      </c>
      <c r="C16084" s="15" t="s">
        <v>259</v>
      </c>
    </row>
    <row r="16085">
      <c r="A16085" s="5" t="s">
        <v>211</v>
      </c>
      <c r="B16085" s="5" t="s">
        <v>269</v>
      </c>
      <c r="C16085" s="15" t="s">
        <v>259</v>
      </c>
    </row>
    <row r="16086">
      <c r="A16086" s="5" t="s">
        <v>126</v>
      </c>
      <c r="B16086" s="5" t="s">
        <v>269</v>
      </c>
      <c r="C16086" s="15" t="s">
        <v>260</v>
      </c>
    </row>
    <row r="16087">
      <c r="A16087" s="5" t="s">
        <v>222</v>
      </c>
      <c r="B16087" s="5" t="s">
        <v>269</v>
      </c>
      <c r="C16087" s="15" t="s">
        <v>259</v>
      </c>
    </row>
    <row r="16088">
      <c r="A16088" s="5" t="s">
        <v>204</v>
      </c>
      <c r="B16088" s="5" t="s">
        <v>269</v>
      </c>
      <c r="C16088" s="15" t="s">
        <v>270</v>
      </c>
    </row>
    <row r="16089">
      <c r="A16089" s="5" t="s">
        <v>98</v>
      </c>
      <c r="B16089" s="5" t="s">
        <v>269</v>
      </c>
      <c r="C16089" s="15" t="s">
        <v>270</v>
      </c>
    </row>
    <row r="16090">
      <c r="A16090" s="5" t="s">
        <v>146</v>
      </c>
      <c r="B16090" s="5" t="s">
        <v>269</v>
      </c>
      <c r="C16090" s="15" t="s">
        <v>270</v>
      </c>
    </row>
    <row r="16091">
      <c r="A16091" s="5" t="s">
        <v>196</v>
      </c>
      <c r="B16091" s="5" t="s">
        <v>269</v>
      </c>
      <c r="C16091" s="15" t="s">
        <v>259</v>
      </c>
    </row>
    <row r="16092">
      <c r="A16092" s="5" t="s">
        <v>178</v>
      </c>
      <c r="B16092" s="5" t="s">
        <v>269</v>
      </c>
      <c r="C16092" s="15" t="s">
        <v>270</v>
      </c>
    </row>
    <row r="16093">
      <c r="A16093" s="5" t="s">
        <v>156</v>
      </c>
      <c r="B16093" s="5" t="s">
        <v>269</v>
      </c>
      <c r="C16093" s="15" t="s">
        <v>270</v>
      </c>
    </row>
    <row r="16094">
      <c r="A16094" s="5" t="s">
        <v>220</v>
      </c>
      <c r="B16094" s="5" t="s">
        <v>269</v>
      </c>
      <c r="C16094" s="15" t="s">
        <v>270</v>
      </c>
    </row>
    <row r="16095">
      <c r="A16095" s="5" t="s">
        <v>141</v>
      </c>
      <c r="B16095" s="5" t="s">
        <v>269</v>
      </c>
      <c r="C16095" s="15" t="s">
        <v>260</v>
      </c>
    </row>
    <row r="16096">
      <c r="A16096" s="5" t="s">
        <v>116</v>
      </c>
      <c r="B16096" s="5" t="s">
        <v>269</v>
      </c>
      <c r="C16096" s="15" t="s">
        <v>260</v>
      </c>
    </row>
    <row r="16097">
      <c r="A16097" s="5" t="s">
        <v>86</v>
      </c>
      <c r="B16097" s="5" t="s">
        <v>269</v>
      </c>
      <c r="C16097" s="15" t="s">
        <v>270</v>
      </c>
    </row>
    <row r="16098">
      <c r="A16098" s="5" t="s">
        <v>119</v>
      </c>
      <c r="B16098" s="5" t="s">
        <v>269</v>
      </c>
      <c r="C16098" s="15" t="s">
        <v>270</v>
      </c>
    </row>
    <row r="16099">
      <c r="A16099" s="5" t="s">
        <v>84</v>
      </c>
      <c r="B16099" s="5" t="s">
        <v>269</v>
      </c>
      <c r="C16099" s="15" t="s">
        <v>260</v>
      </c>
    </row>
    <row r="16100">
      <c r="A16100" s="5" t="s">
        <v>136</v>
      </c>
      <c r="B16100" s="5" t="s">
        <v>269</v>
      </c>
      <c r="C16100" s="15" t="s">
        <v>270</v>
      </c>
    </row>
    <row r="16101">
      <c r="A16101" s="5" t="s">
        <v>147</v>
      </c>
      <c r="B16101" s="5" t="s">
        <v>269</v>
      </c>
      <c r="C16101" s="15" t="s">
        <v>270</v>
      </c>
    </row>
    <row r="16102">
      <c r="A16102" s="5" t="s">
        <v>179</v>
      </c>
      <c r="B16102" s="5" t="s">
        <v>269</v>
      </c>
      <c r="C16102" s="15" t="s">
        <v>270</v>
      </c>
    </row>
    <row r="16103">
      <c r="A16103" s="5" t="s">
        <v>122</v>
      </c>
      <c r="B16103" s="5" t="s">
        <v>269</v>
      </c>
      <c r="C16103" s="15" t="s">
        <v>259</v>
      </c>
    </row>
    <row r="16104">
      <c r="A16104" s="5" t="s">
        <v>74</v>
      </c>
      <c r="B16104" s="5" t="s">
        <v>269</v>
      </c>
      <c r="C16104" s="15" t="s">
        <v>259</v>
      </c>
    </row>
    <row r="16105">
      <c r="A16105" s="5" t="s">
        <v>212</v>
      </c>
      <c r="B16105" s="5" t="s">
        <v>269</v>
      </c>
      <c r="C16105" s="15" t="s">
        <v>259</v>
      </c>
    </row>
    <row r="16106">
      <c r="A16106" s="5" t="s">
        <v>190</v>
      </c>
      <c r="B16106" s="5" t="s">
        <v>269</v>
      </c>
      <c r="C16106" s="15" t="s">
        <v>270</v>
      </c>
    </row>
    <row r="16107">
      <c r="A16107" s="5" t="s">
        <v>73</v>
      </c>
      <c r="B16107" s="5" t="s">
        <v>269</v>
      </c>
      <c r="C16107" s="15" t="s">
        <v>259</v>
      </c>
    </row>
    <row r="16108">
      <c r="A16108" s="5" t="s">
        <v>240</v>
      </c>
      <c r="B16108" s="5" t="s">
        <v>269</v>
      </c>
      <c r="C16108" s="15" t="s">
        <v>260</v>
      </c>
    </row>
    <row r="16109">
      <c r="A16109" s="5" t="s">
        <v>217</v>
      </c>
      <c r="B16109" s="5" t="s">
        <v>269</v>
      </c>
      <c r="C16109" s="15" t="s">
        <v>259</v>
      </c>
    </row>
    <row r="16110">
      <c r="A16110" s="5" t="s">
        <v>147</v>
      </c>
      <c r="B16110" s="5" t="s">
        <v>269</v>
      </c>
      <c r="C16110" s="15" t="s">
        <v>259</v>
      </c>
    </row>
    <row r="16111">
      <c r="A16111" s="5" t="s">
        <v>226</v>
      </c>
      <c r="B16111" s="5" t="s">
        <v>269</v>
      </c>
      <c r="C16111" s="15" t="s">
        <v>270</v>
      </c>
    </row>
    <row r="16112">
      <c r="A16112" s="5" t="s">
        <v>249</v>
      </c>
      <c r="B16112" s="5" t="s">
        <v>269</v>
      </c>
      <c r="C16112" s="15" t="s">
        <v>270</v>
      </c>
    </row>
    <row r="16113">
      <c r="A16113" s="5" t="s">
        <v>96</v>
      </c>
      <c r="B16113" s="5" t="s">
        <v>269</v>
      </c>
      <c r="C16113" s="15" t="s">
        <v>268</v>
      </c>
    </row>
    <row r="16114">
      <c r="A16114" s="5" t="s">
        <v>123</v>
      </c>
      <c r="B16114" s="5" t="s">
        <v>269</v>
      </c>
      <c r="C16114" s="15" t="s">
        <v>270</v>
      </c>
    </row>
    <row r="16115">
      <c r="A16115" s="5" t="s">
        <v>54</v>
      </c>
      <c r="B16115" s="5" t="s">
        <v>269</v>
      </c>
      <c r="C16115" s="15" t="s">
        <v>270</v>
      </c>
    </row>
    <row r="16116">
      <c r="A16116" s="5" t="s">
        <v>150</v>
      </c>
      <c r="B16116" s="5" t="s">
        <v>269</v>
      </c>
      <c r="C16116" s="15" t="s">
        <v>270</v>
      </c>
    </row>
    <row r="16117">
      <c r="A16117" s="5" t="s">
        <v>237</v>
      </c>
      <c r="B16117" s="5" t="s">
        <v>269</v>
      </c>
      <c r="C16117" s="15" t="s">
        <v>270</v>
      </c>
    </row>
    <row r="16118">
      <c r="A16118" s="5" t="s">
        <v>175</v>
      </c>
      <c r="B16118" s="5" t="s">
        <v>269</v>
      </c>
      <c r="C16118" s="15" t="s">
        <v>270</v>
      </c>
    </row>
    <row r="16119">
      <c r="A16119" s="5" t="s">
        <v>113</v>
      </c>
      <c r="B16119" s="5" t="s">
        <v>269</v>
      </c>
      <c r="C16119" s="15" t="s">
        <v>270</v>
      </c>
    </row>
    <row r="16120">
      <c r="A16120" s="5" t="s">
        <v>150</v>
      </c>
      <c r="B16120" s="5" t="s">
        <v>269</v>
      </c>
      <c r="C16120" s="15" t="s">
        <v>270</v>
      </c>
    </row>
    <row r="16121">
      <c r="A16121" s="5" t="s">
        <v>209</v>
      </c>
      <c r="B16121" s="5" t="s">
        <v>269</v>
      </c>
      <c r="C16121" s="15" t="s">
        <v>270</v>
      </c>
    </row>
    <row r="16122">
      <c r="A16122" s="5" t="s">
        <v>111</v>
      </c>
      <c r="B16122" s="5" t="s">
        <v>269</v>
      </c>
      <c r="C16122" s="15" t="s">
        <v>270</v>
      </c>
    </row>
    <row r="16123">
      <c r="A16123" s="5" t="s">
        <v>166</v>
      </c>
      <c r="B16123" s="5" t="s">
        <v>269</v>
      </c>
      <c r="C16123" s="15" t="s">
        <v>270</v>
      </c>
    </row>
    <row r="16124">
      <c r="A16124" s="5" t="s">
        <v>243</v>
      </c>
      <c r="B16124" s="5" t="s">
        <v>269</v>
      </c>
      <c r="C16124" s="15" t="s">
        <v>260</v>
      </c>
    </row>
    <row r="16125">
      <c r="A16125" s="5" t="s">
        <v>176</v>
      </c>
      <c r="B16125" s="5" t="s">
        <v>269</v>
      </c>
      <c r="C16125" s="15" t="s">
        <v>259</v>
      </c>
    </row>
    <row r="16126">
      <c r="A16126" s="5" t="s">
        <v>134</v>
      </c>
      <c r="B16126" s="5" t="s">
        <v>269</v>
      </c>
      <c r="C16126" s="15" t="s">
        <v>270</v>
      </c>
    </row>
    <row r="16127">
      <c r="A16127" s="5" t="s">
        <v>116</v>
      </c>
      <c r="B16127" s="5" t="s">
        <v>269</v>
      </c>
      <c r="C16127" s="15" t="s">
        <v>259</v>
      </c>
    </row>
    <row r="16128">
      <c r="A16128" s="5" t="s">
        <v>146</v>
      </c>
      <c r="B16128" s="5" t="s">
        <v>269</v>
      </c>
      <c r="C16128" s="15" t="s">
        <v>270</v>
      </c>
    </row>
    <row r="16129">
      <c r="A16129" s="5" t="s">
        <v>211</v>
      </c>
      <c r="B16129" s="5" t="s">
        <v>269</v>
      </c>
      <c r="C16129" s="15" t="s">
        <v>270</v>
      </c>
    </row>
    <row r="16130">
      <c r="A16130" s="5" t="s">
        <v>107</v>
      </c>
      <c r="B16130" s="5" t="s">
        <v>269</v>
      </c>
      <c r="C16130" s="15" t="s">
        <v>270</v>
      </c>
    </row>
    <row r="16131">
      <c r="A16131" s="5" t="s">
        <v>112</v>
      </c>
      <c r="B16131" s="5" t="s">
        <v>269</v>
      </c>
      <c r="C16131" s="15" t="s">
        <v>260</v>
      </c>
    </row>
    <row r="16132">
      <c r="A16132" s="5" t="s">
        <v>208</v>
      </c>
      <c r="B16132" s="5" t="s">
        <v>269</v>
      </c>
      <c r="C16132" s="15" t="s">
        <v>270</v>
      </c>
    </row>
    <row r="16133">
      <c r="A16133" s="5" t="s">
        <v>72</v>
      </c>
      <c r="B16133" s="5" t="s">
        <v>269</v>
      </c>
      <c r="C16133" s="15" t="s">
        <v>270</v>
      </c>
    </row>
    <row r="16134">
      <c r="A16134" s="5" t="s">
        <v>201</v>
      </c>
      <c r="B16134" s="5" t="s">
        <v>269</v>
      </c>
      <c r="C16134" s="15" t="s">
        <v>270</v>
      </c>
    </row>
    <row r="16135">
      <c r="A16135" s="5" t="s">
        <v>135</v>
      </c>
      <c r="B16135" s="5" t="s">
        <v>269</v>
      </c>
      <c r="C16135" s="15" t="s">
        <v>270</v>
      </c>
    </row>
    <row r="16136">
      <c r="A16136" s="5" t="s">
        <v>245</v>
      </c>
      <c r="B16136" s="5" t="s">
        <v>269</v>
      </c>
      <c r="C16136" s="15" t="s">
        <v>270</v>
      </c>
    </row>
    <row r="16137">
      <c r="A16137" s="5" t="s">
        <v>106</v>
      </c>
      <c r="B16137" s="5" t="s">
        <v>269</v>
      </c>
      <c r="C16137" s="15" t="s">
        <v>261</v>
      </c>
    </row>
    <row r="16138">
      <c r="A16138" s="5" t="s">
        <v>130</v>
      </c>
      <c r="B16138" s="5" t="s">
        <v>269</v>
      </c>
      <c r="C16138" s="15" t="s">
        <v>270</v>
      </c>
    </row>
    <row r="16139">
      <c r="A16139" s="5" t="s">
        <v>106</v>
      </c>
      <c r="B16139" s="5" t="s">
        <v>269</v>
      </c>
      <c r="C16139" s="15" t="s">
        <v>259</v>
      </c>
    </row>
    <row r="16140">
      <c r="A16140" s="5" t="s">
        <v>112</v>
      </c>
      <c r="B16140" s="5" t="s">
        <v>269</v>
      </c>
      <c r="C16140" s="15" t="s">
        <v>260</v>
      </c>
    </row>
    <row r="16141">
      <c r="A16141" s="5" t="s">
        <v>141</v>
      </c>
      <c r="B16141" s="5" t="s">
        <v>269</v>
      </c>
      <c r="C16141" s="15" t="s">
        <v>260</v>
      </c>
    </row>
    <row r="16142">
      <c r="A16142" s="5" t="s">
        <v>211</v>
      </c>
      <c r="B16142" s="5" t="s">
        <v>269</v>
      </c>
      <c r="C16142" s="15" t="s">
        <v>270</v>
      </c>
    </row>
    <row r="16143">
      <c r="A16143" s="5" t="s">
        <v>166</v>
      </c>
      <c r="B16143" s="5" t="s">
        <v>269</v>
      </c>
      <c r="C16143" s="15" t="s">
        <v>259</v>
      </c>
    </row>
    <row r="16144">
      <c r="A16144" s="5" t="s">
        <v>119</v>
      </c>
      <c r="B16144" s="5" t="s">
        <v>269</v>
      </c>
      <c r="C16144" s="15" t="s">
        <v>259</v>
      </c>
    </row>
    <row r="16145">
      <c r="A16145" s="5" t="s">
        <v>165</v>
      </c>
      <c r="B16145" s="5" t="s">
        <v>269</v>
      </c>
      <c r="C16145" s="15" t="s">
        <v>259</v>
      </c>
    </row>
    <row r="16146">
      <c r="A16146" s="5" t="s">
        <v>94</v>
      </c>
      <c r="B16146" s="5" t="s">
        <v>269</v>
      </c>
      <c r="C16146" s="15" t="s">
        <v>270</v>
      </c>
    </row>
    <row r="16147">
      <c r="A16147" s="5" t="s">
        <v>205</v>
      </c>
      <c r="B16147" s="5" t="s">
        <v>269</v>
      </c>
      <c r="C16147" s="15" t="s">
        <v>270</v>
      </c>
    </row>
    <row r="16148">
      <c r="A16148" s="5" t="s">
        <v>212</v>
      </c>
      <c r="B16148" s="5" t="s">
        <v>269</v>
      </c>
      <c r="C16148" s="15" t="s">
        <v>270</v>
      </c>
    </row>
    <row r="16149">
      <c r="A16149" s="5" t="s">
        <v>200</v>
      </c>
      <c r="B16149" s="5" t="s">
        <v>269</v>
      </c>
      <c r="C16149" s="15" t="s">
        <v>270</v>
      </c>
    </row>
    <row r="16150">
      <c r="A16150" s="5" t="s">
        <v>126</v>
      </c>
      <c r="B16150" s="5" t="s">
        <v>269</v>
      </c>
      <c r="C16150" s="15" t="s">
        <v>261</v>
      </c>
    </row>
    <row r="16151">
      <c r="A16151" s="5" t="s">
        <v>216</v>
      </c>
      <c r="B16151" s="5" t="s">
        <v>269</v>
      </c>
      <c r="C16151" s="15" t="s">
        <v>259</v>
      </c>
    </row>
    <row r="16152">
      <c r="A16152" s="5" t="s">
        <v>157</v>
      </c>
      <c r="B16152" s="5" t="s">
        <v>269</v>
      </c>
      <c r="C16152" s="15" t="s">
        <v>270</v>
      </c>
    </row>
    <row r="16153">
      <c r="A16153" s="5" t="s">
        <v>88</v>
      </c>
      <c r="B16153" s="5" t="s">
        <v>269</v>
      </c>
      <c r="C16153" s="15" t="s">
        <v>270</v>
      </c>
    </row>
    <row r="16154">
      <c r="A16154" s="5" t="s">
        <v>192</v>
      </c>
      <c r="B16154" s="5" t="s">
        <v>269</v>
      </c>
      <c r="C16154" s="15" t="s">
        <v>261</v>
      </c>
    </row>
    <row r="16155">
      <c r="A16155" s="5" t="s">
        <v>243</v>
      </c>
      <c r="B16155" s="5" t="s">
        <v>269</v>
      </c>
      <c r="C16155" s="15" t="s">
        <v>270</v>
      </c>
    </row>
    <row r="16156">
      <c r="A16156" s="5" t="s">
        <v>63</v>
      </c>
      <c r="B16156" s="5" t="s">
        <v>269</v>
      </c>
      <c r="C16156" s="15" t="s">
        <v>270</v>
      </c>
    </row>
    <row r="16157">
      <c r="A16157" s="5" t="s">
        <v>137</v>
      </c>
      <c r="B16157" s="5" t="s">
        <v>269</v>
      </c>
      <c r="C16157" s="15" t="s">
        <v>270</v>
      </c>
    </row>
    <row r="16158">
      <c r="A16158" s="5" t="s">
        <v>170</v>
      </c>
      <c r="B16158" s="5" t="s">
        <v>269</v>
      </c>
      <c r="C16158" s="15" t="s">
        <v>259</v>
      </c>
    </row>
    <row r="16159">
      <c r="A16159" s="5" t="s">
        <v>235</v>
      </c>
      <c r="B16159" s="5" t="s">
        <v>269</v>
      </c>
      <c r="C16159" s="15" t="s">
        <v>270</v>
      </c>
    </row>
    <row r="16160">
      <c r="A16160" s="5" t="s">
        <v>47</v>
      </c>
      <c r="B16160" s="5" t="s">
        <v>269</v>
      </c>
      <c r="C16160" s="15" t="s">
        <v>270</v>
      </c>
    </row>
    <row r="16161">
      <c r="A16161" s="5" t="s">
        <v>248</v>
      </c>
      <c r="B16161" s="5" t="s">
        <v>269</v>
      </c>
      <c r="C16161" s="15" t="s">
        <v>270</v>
      </c>
    </row>
    <row r="16162">
      <c r="A16162" s="5" t="s">
        <v>245</v>
      </c>
      <c r="B16162" s="5" t="s">
        <v>269</v>
      </c>
      <c r="C16162" s="15" t="s">
        <v>260</v>
      </c>
    </row>
    <row r="16163">
      <c r="A16163" s="5" t="s">
        <v>227</v>
      </c>
      <c r="B16163" s="5" t="s">
        <v>269</v>
      </c>
      <c r="C16163" s="15" t="s">
        <v>270</v>
      </c>
    </row>
    <row r="16164">
      <c r="A16164" s="5" t="s">
        <v>138</v>
      </c>
      <c r="B16164" s="5" t="s">
        <v>269</v>
      </c>
      <c r="C16164" s="15" t="s">
        <v>270</v>
      </c>
    </row>
    <row r="16165">
      <c r="A16165" s="5" t="s">
        <v>224</v>
      </c>
      <c r="B16165" s="5" t="s">
        <v>269</v>
      </c>
      <c r="C16165" s="15" t="s">
        <v>259</v>
      </c>
    </row>
    <row r="16166">
      <c r="A16166" s="5" t="s">
        <v>114</v>
      </c>
      <c r="B16166" s="5" t="s">
        <v>269</v>
      </c>
      <c r="C16166" s="15" t="s">
        <v>259</v>
      </c>
    </row>
    <row r="16167">
      <c r="A16167" s="5" t="s">
        <v>135</v>
      </c>
      <c r="B16167" s="5" t="s">
        <v>269</v>
      </c>
      <c r="C16167" s="15" t="s">
        <v>261</v>
      </c>
    </row>
    <row r="16168">
      <c r="A16168" s="5" t="s">
        <v>50</v>
      </c>
      <c r="B16168" s="5" t="s">
        <v>269</v>
      </c>
      <c r="C16168" s="15" t="s">
        <v>259</v>
      </c>
    </row>
    <row r="16169">
      <c r="A16169" s="5" t="s">
        <v>241</v>
      </c>
      <c r="B16169" s="5" t="s">
        <v>269</v>
      </c>
      <c r="C16169" s="15" t="s">
        <v>259</v>
      </c>
    </row>
    <row r="16170">
      <c r="A16170" s="5" t="s">
        <v>54</v>
      </c>
      <c r="B16170" s="5" t="s">
        <v>269</v>
      </c>
      <c r="C16170" s="15" t="s">
        <v>268</v>
      </c>
    </row>
    <row r="16171">
      <c r="A16171" s="5" t="s">
        <v>251</v>
      </c>
      <c r="B16171" s="5" t="s">
        <v>269</v>
      </c>
      <c r="C16171" s="15" t="s">
        <v>259</v>
      </c>
    </row>
    <row r="16172">
      <c r="A16172" s="5" t="s">
        <v>114</v>
      </c>
      <c r="B16172" s="5" t="s">
        <v>269</v>
      </c>
      <c r="C16172" s="15" t="s">
        <v>260</v>
      </c>
    </row>
    <row r="16173">
      <c r="A16173" s="5" t="s">
        <v>231</v>
      </c>
      <c r="B16173" s="5" t="s">
        <v>269</v>
      </c>
      <c r="C16173" s="15" t="s">
        <v>259</v>
      </c>
    </row>
    <row r="16174">
      <c r="A16174" s="5" t="s">
        <v>182</v>
      </c>
      <c r="B16174" s="5" t="s">
        <v>269</v>
      </c>
      <c r="C16174" s="15" t="s">
        <v>260</v>
      </c>
    </row>
    <row r="16175">
      <c r="A16175" s="5" t="s">
        <v>151</v>
      </c>
      <c r="B16175" s="5" t="s">
        <v>269</v>
      </c>
      <c r="C16175" s="15" t="s">
        <v>259</v>
      </c>
    </row>
    <row r="16176">
      <c r="A16176" s="5" t="s">
        <v>74</v>
      </c>
      <c r="B16176" s="5" t="s">
        <v>269</v>
      </c>
      <c r="C16176" s="15" t="s">
        <v>259</v>
      </c>
    </row>
    <row r="16177">
      <c r="A16177" s="5" t="s">
        <v>116</v>
      </c>
      <c r="B16177" s="5" t="s">
        <v>269</v>
      </c>
      <c r="C16177" s="15" t="s">
        <v>270</v>
      </c>
    </row>
    <row r="16178">
      <c r="A16178" s="5" t="s">
        <v>150</v>
      </c>
      <c r="B16178" s="5" t="s">
        <v>269</v>
      </c>
      <c r="C16178" s="15" t="s">
        <v>259</v>
      </c>
    </row>
    <row r="16179">
      <c r="A16179" s="5" t="s">
        <v>96</v>
      </c>
      <c r="B16179" s="5" t="s">
        <v>269</v>
      </c>
      <c r="C16179" s="15" t="s">
        <v>270</v>
      </c>
    </row>
    <row r="16180">
      <c r="A16180" s="5" t="s">
        <v>245</v>
      </c>
      <c r="B16180" s="5" t="s">
        <v>269</v>
      </c>
      <c r="C16180" s="15" t="s">
        <v>259</v>
      </c>
    </row>
    <row r="16181">
      <c r="A16181" s="5" t="s">
        <v>96</v>
      </c>
      <c r="B16181" s="5" t="s">
        <v>269</v>
      </c>
      <c r="C16181" s="15" t="s">
        <v>270</v>
      </c>
    </row>
    <row r="16182">
      <c r="A16182" s="5" t="s">
        <v>50</v>
      </c>
      <c r="B16182" s="5" t="s">
        <v>269</v>
      </c>
      <c r="C16182" s="15" t="s">
        <v>259</v>
      </c>
    </row>
    <row r="16183">
      <c r="A16183" s="5" t="s">
        <v>186</v>
      </c>
      <c r="B16183" s="5" t="s">
        <v>269</v>
      </c>
      <c r="C16183" s="15" t="s">
        <v>270</v>
      </c>
    </row>
    <row r="16184">
      <c r="A16184" s="5" t="s">
        <v>106</v>
      </c>
      <c r="B16184" s="5" t="s">
        <v>269</v>
      </c>
      <c r="C16184" s="15" t="s">
        <v>270</v>
      </c>
    </row>
    <row r="16185">
      <c r="A16185" s="5" t="s">
        <v>111</v>
      </c>
      <c r="B16185" s="5" t="s">
        <v>269</v>
      </c>
      <c r="C16185" s="15" t="s">
        <v>270</v>
      </c>
    </row>
    <row r="16186">
      <c r="A16186" s="5" t="s">
        <v>168</v>
      </c>
      <c r="B16186" s="5" t="s">
        <v>269</v>
      </c>
      <c r="C16186" s="15" t="s">
        <v>259</v>
      </c>
    </row>
    <row r="16187">
      <c r="A16187" s="5" t="s">
        <v>109</v>
      </c>
      <c r="B16187" s="5" t="s">
        <v>269</v>
      </c>
      <c r="C16187" s="15" t="s">
        <v>259</v>
      </c>
    </row>
    <row r="16188">
      <c r="A16188" s="5" t="s">
        <v>110</v>
      </c>
      <c r="B16188" s="5" t="s">
        <v>269</v>
      </c>
      <c r="C16188" s="15" t="s">
        <v>270</v>
      </c>
    </row>
    <row r="16189">
      <c r="A16189" s="5" t="s">
        <v>140</v>
      </c>
      <c r="B16189" s="5" t="s">
        <v>269</v>
      </c>
      <c r="C16189" s="15" t="s">
        <v>270</v>
      </c>
    </row>
    <row r="16190">
      <c r="A16190" s="5" t="s">
        <v>152</v>
      </c>
      <c r="B16190" s="5" t="s">
        <v>269</v>
      </c>
      <c r="C16190" s="15" t="s">
        <v>270</v>
      </c>
    </row>
    <row r="16191">
      <c r="A16191" s="5" t="s">
        <v>121</v>
      </c>
      <c r="B16191" s="5" t="s">
        <v>269</v>
      </c>
      <c r="C16191" s="15" t="s">
        <v>259</v>
      </c>
    </row>
    <row r="16192">
      <c r="A16192" s="5" t="s">
        <v>226</v>
      </c>
      <c r="B16192" s="5" t="s">
        <v>269</v>
      </c>
      <c r="C16192" s="15" t="s">
        <v>259</v>
      </c>
    </row>
    <row r="16193">
      <c r="A16193" s="5" t="s">
        <v>63</v>
      </c>
      <c r="B16193" s="5" t="s">
        <v>269</v>
      </c>
      <c r="C16193" s="15" t="s">
        <v>270</v>
      </c>
    </row>
    <row r="16194">
      <c r="A16194" s="5" t="s">
        <v>95</v>
      </c>
      <c r="B16194" s="5" t="s">
        <v>269</v>
      </c>
      <c r="C16194" s="15" t="s">
        <v>270</v>
      </c>
    </row>
    <row r="16195">
      <c r="A16195" s="5" t="s">
        <v>123</v>
      </c>
      <c r="B16195" s="5" t="s">
        <v>269</v>
      </c>
      <c r="C16195" s="15" t="s">
        <v>270</v>
      </c>
    </row>
    <row r="16196">
      <c r="A16196" s="5" t="s">
        <v>50</v>
      </c>
      <c r="B16196" s="5" t="s">
        <v>269</v>
      </c>
      <c r="C16196" s="15" t="s">
        <v>270</v>
      </c>
    </row>
    <row r="16197">
      <c r="A16197" s="5" t="s">
        <v>143</v>
      </c>
      <c r="B16197" s="5" t="s">
        <v>269</v>
      </c>
      <c r="C16197" s="15" t="s">
        <v>259</v>
      </c>
    </row>
    <row r="16198">
      <c r="A16198" s="5" t="s">
        <v>197</v>
      </c>
      <c r="B16198" s="5" t="s">
        <v>269</v>
      </c>
      <c r="C16198" s="15" t="s">
        <v>270</v>
      </c>
    </row>
    <row r="16199">
      <c r="A16199" s="5" t="s">
        <v>175</v>
      </c>
      <c r="B16199" s="5" t="s">
        <v>269</v>
      </c>
      <c r="C16199" s="15" t="s">
        <v>260</v>
      </c>
    </row>
    <row r="16200">
      <c r="A16200" s="5" t="s">
        <v>205</v>
      </c>
      <c r="B16200" s="5" t="s">
        <v>269</v>
      </c>
      <c r="C16200" s="15" t="s">
        <v>259</v>
      </c>
    </row>
    <row r="16201">
      <c r="A16201" s="5" t="s">
        <v>113</v>
      </c>
      <c r="B16201" s="5" t="s">
        <v>269</v>
      </c>
      <c r="C16201" s="15" t="s">
        <v>260</v>
      </c>
    </row>
    <row r="16202">
      <c r="A16202" s="5" t="s">
        <v>74</v>
      </c>
      <c r="B16202" s="5" t="s">
        <v>269</v>
      </c>
      <c r="C16202" s="15" t="s">
        <v>270</v>
      </c>
    </row>
    <row r="16203">
      <c r="A16203" s="5" t="s">
        <v>84</v>
      </c>
      <c r="B16203" s="5" t="s">
        <v>269</v>
      </c>
      <c r="C16203" s="15" t="s">
        <v>259</v>
      </c>
    </row>
    <row r="16204">
      <c r="A16204" s="5" t="s">
        <v>176</v>
      </c>
      <c r="B16204" s="5" t="s">
        <v>269</v>
      </c>
      <c r="C16204" s="15" t="s">
        <v>259</v>
      </c>
    </row>
    <row r="16205">
      <c r="A16205" s="5" t="s">
        <v>142</v>
      </c>
      <c r="B16205" s="5" t="s">
        <v>269</v>
      </c>
      <c r="C16205" s="15" t="s">
        <v>270</v>
      </c>
    </row>
    <row r="16206">
      <c r="A16206" s="5" t="s">
        <v>210</v>
      </c>
      <c r="B16206" s="5" t="s">
        <v>269</v>
      </c>
      <c r="C16206" s="15" t="s">
        <v>259</v>
      </c>
    </row>
    <row r="16207">
      <c r="A16207" s="5" t="s">
        <v>153</v>
      </c>
      <c r="B16207" s="5" t="s">
        <v>269</v>
      </c>
      <c r="C16207" s="15" t="s">
        <v>259</v>
      </c>
    </row>
    <row r="16208">
      <c r="A16208" s="5" t="s">
        <v>101</v>
      </c>
      <c r="B16208" s="5" t="s">
        <v>269</v>
      </c>
      <c r="C16208" s="15" t="s">
        <v>270</v>
      </c>
    </row>
    <row r="16209">
      <c r="A16209" s="5" t="s">
        <v>250</v>
      </c>
      <c r="B16209" s="5" t="s">
        <v>269</v>
      </c>
      <c r="C16209" s="15" t="s">
        <v>270</v>
      </c>
    </row>
    <row r="16210">
      <c r="A16210" s="5" t="s">
        <v>131</v>
      </c>
      <c r="B16210" s="5" t="s">
        <v>269</v>
      </c>
      <c r="C16210" s="15" t="s">
        <v>270</v>
      </c>
    </row>
    <row r="16211">
      <c r="A16211" s="5" t="s">
        <v>173</v>
      </c>
      <c r="B16211" s="5" t="s">
        <v>269</v>
      </c>
      <c r="C16211" s="15" t="s">
        <v>270</v>
      </c>
    </row>
    <row r="16212">
      <c r="A16212" s="5" t="s">
        <v>254</v>
      </c>
      <c r="B16212" s="5" t="s">
        <v>269</v>
      </c>
      <c r="C16212" s="15" t="s">
        <v>259</v>
      </c>
    </row>
    <row r="16213">
      <c r="A16213" s="5" t="s">
        <v>141</v>
      </c>
      <c r="B16213" s="5" t="s">
        <v>269</v>
      </c>
      <c r="C16213" s="15" t="s">
        <v>270</v>
      </c>
    </row>
    <row r="16214">
      <c r="A16214" s="5" t="s">
        <v>182</v>
      </c>
      <c r="B16214" s="5" t="s">
        <v>269</v>
      </c>
      <c r="C16214" s="15" t="s">
        <v>259</v>
      </c>
    </row>
    <row r="16215">
      <c r="A16215" s="5" t="s">
        <v>179</v>
      </c>
      <c r="B16215" s="5" t="s">
        <v>269</v>
      </c>
      <c r="C16215" s="15" t="s">
        <v>259</v>
      </c>
    </row>
    <row r="16216">
      <c r="A16216" s="5" t="s">
        <v>124</v>
      </c>
      <c r="B16216" s="5" t="s">
        <v>269</v>
      </c>
      <c r="C16216" s="15" t="s">
        <v>270</v>
      </c>
    </row>
    <row r="16217">
      <c r="A16217" s="5" t="s">
        <v>194</v>
      </c>
      <c r="B16217" s="5" t="s">
        <v>269</v>
      </c>
      <c r="C16217" s="15" t="s">
        <v>259</v>
      </c>
    </row>
    <row r="16218">
      <c r="A16218" s="5" t="s">
        <v>90</v>
      </c>
      <c r="B16218" s="5" t="s">
        <v>269</v>
      </c>
      <c r="C16218" s="15" t="s">
        <v>270</v>
      </c>
    </row>
    <row r="16219">
      <c r="A16219" s="5" t="s">
        <v>208</v>
      </c>
      <c r="B16219" s="5" t="s">
        <v>269</v>
      </c>
      <c r="C16219" s="15" t="s">
        <v>270</v>
      </c>
    </row>
    <row r="16220">
      <c r="A16220" s="5" t="s">
        <v>254</v>
      </c>
      <c r="B16220" s="5" t="s">
        <v>269</v>
      </c>
      <c r="C16220" s="15" t="s">
        <v>270</v>
      </c>
    </row>
    <row r="16221">
      <c r="A16221" s="5" t="s">
        <v>178</v>
      </c>
      <c r="B16221" s="5" t="s">
        <v>269</v>
      </c>
      <c r="C16221" s="15" t="s">
        <v>259</v>
      </c>
    </row>
    <row r="16222">
      <c r="A16222" s="5" t="s">
        <v>156</v>
      </c>
      <c r="B16222" s="5" t="s">
        <v>269</v>
      </c>
      <c r="C16222" s="15" t="s">
        <v>259</v>
      </c>
    </row>
    <row r="16223">
      <c r="A16223" s="5" t="s">
        <v>129</v>
      </c>
      <c r="B16223" s="5" t="s">
        <v>269</v>
      </c>
      <c r="C16223" s="15" t="s">
        <v>270</v>
      </c>
    </row>
    <row r="16224">
      <c r="A16224" s="5" t="s">
        <v>241</v>
      </c>
      <c r="B16224" s="5" t="s">
        <v>269</v>
      </c>
      <c r="C16224" s="15" t="s">
        <v>270</v>
      </c>
    </row>
    <row r="16225">
      <c r="A16225" s="5" t="s">
        <v>82</v>
      </c>
      <c r="B16225" s="5" t="s">
        <v>269</v>
      </c>
      <c r="C16225" s="15" t="s">
        <v>260</v>
      </c>
    </row>
    <row r="16226">
      <c r="A16226" s="5" t="s">
        <v>153</v>
      </c>
      <c r="B16226" s="5" t="s">
        <v>269</v>
      </c>
      <c r="C16226" s="15" t="s">
        <v>270</v>
      </c>
    </row>
    <row r="16227">
      <c r="A16227" s="5" t="s">
        <v>165</v>
      </c>
      <c r="B16227" s="5" t="s">
        <v>269</v>
      </c>
      <c r="C16227" s="15" t="s">
        <v>259</v>
      </c>
    </row>
    <row r="16228">
      <c r="A16228" s="5" t="s">
        <v>127</v>
      </c>
      <c r="B16228" s="5" t="s">
        <v>269</v>
      </c>
      <c r="C16228" s="15" t="s">
        <v>259</v>
      </c>
    </row>
    <row r="16229">
      <c r="A16229" s="5" t="s">
        <v>105</v>
      </c>
      <c r="B16229" s="5" t="s">
        <v>269</v>
      </c>
      <c r="C16229" s="15" t="s">
        <v>259</v>
      </c>
    </row>
    <row r="16230">
      <c r="A16230" s="5" t="s">
        <v>208</v>
      </c>
      <c r="B16230" s="5" t="s">
        <v>269</v>
      </c>
      <c r="C16230" s="15" t="s">
        <v>259</v>
      </c>
    </row>
    <row r="16231">
      <c r="A16231" s="5" t="s">
        <v>63</v>
      </c>
      <c r="B16231" s="5" t="s">
        <v>269</v>
      </c>
      <c r="C16231" s="15" t="s">
        <v>259</v>
      </c>
    </row>
    <row r="16232">
      <c r="A16232" s="5" t="s">
        <v>194</v>
      </c>
      <c r="B16232" s="5" t="s">
        <v>269</v>
      </c>
      <c r="C16232" s="15" t="s">
        <v>270</v>
      </c>
    </row>
    <row r="16233">
      <c r="A16233" s="5" t="s">
        <v>248</v>
      </c>
      <c r="B16233" s="5" t="s">
        <v>269</v>
      </c>
      <c r="C16233" s="15" t="s">
        <v>270</v>
      </c>
    </row>
    <row r="16234">
      <c r="A16234" s="5" t="s">
        <v>210</v>
      </c>
      <c r="B16234" s="5" t="s">
        <v>269</v>
      </c>
      <c r="C16234" s="15" t="s">
        <v>260</v>
      </c>
    </row>
    <row r="16235">
      <c r="A16235" s="5" t="s">
        <v>123</v>
      </c>
      <c r="B16235" s="5" t="s">
        <v>269</v>
      </c>
      <c r="C16235" s="15" t="s">
        <v>270</v>
      </c>
    </row>
    <row r="16236">
      <c r="A16236" s="5" t="s">
        <v>74</v>
      </c>
      <c r="B16236" s="5" t="s">
        <v>269</v>
      </c>
      <c r="C16236" s="15" t="s">
        <v>259</v>
      </c>
    </row>
    <row r="16237">
      <c r="A16237" s="5" t="s">
        <v>213</v>
      </c>
      <c r="B16237" s="5" t="s">
        <v>269</v>
      </c>
      <c r="C16237" s="15" t="s">
        <v>259</v>
      </c>
    </row>
    <row r="16238">
      <c r="A16238" s="5" t="s">
        <v>120</v>
      </c>
      <c r="B16238" s="5" t="s">
        <v>269</v>
      </c>
      <c r="C16238" s="15" t="s">
        <v>259</v>
      </c>
    </row>
    <row r="16239">
      <c r="A16239" s="5" t="s">
        <v>183</v>
      </c>
      <c r="B16239" s="5" t="s">
        <v>269</v>
      </c>
      <c r="C16239" s="15" t="s">
        <v>270</v>
      </c>
    </row>
    <row r="16240">
      <c r="A16240" s="5" t="s">
        <v>170</v>
      </c>
      <c r="B16240" s="5" t="s">
        <v>269</v>
      </c>
      <c r="C16240" s="15" t="s">
        <v>259</v>
      </c>
    </row>
    <row r="16241">
      <c r="A16241" s="5" t="s">
        <v>140</v>
      </c>
      <c r="B16241" s="5" t="s">
        <v>269</v>
      </c>
      <c r="C16241" s="15" t="s">
        <v>259</v>
      </c>
    </row>
    <row r="16242">
      <c r="A16242" s="5" t="s">
        <v>214</v>
      </c>
      <c r="B16242" s="5" t="s">
        <v>269</v>
      </c>
      <c r="C16242" s="15" t="s">
        <v>270</v>
      </c>
    </row>
    <row r="16243">
      <c r="A16243" s="5" t="s">
        <v>101</v>
      </c>
      <c r="B16243" s="5" t="s">
        <v>269</v>
      </c>
      <c r="C16243" s="15" t="s">
        <v>259</v>
      </c>
    </row>
    <row r="16244">
      <c r="A16244" s="5" t="s">
        <v>47</v>
      </c>
      <c r="B16244" s="5" t="s">
        <v>269</v>
      </c>
      <c r="C16244" s="15" t="s">
        <v>260</v>
      </c>
    </row>
    <row r="16245">
      <c r="A16245" s="5" t="s">
        <v>106</v>
      </c>
      <c r="B16245" s="5" t="s">
        <v>269</v>
      </c>
      <c r="C16245" s="15" t="s">
        <v>270</v>
      </c>
    </row>
    <row r="16246">
      <c r="A16246" s="5" t="s">
        <v>237</v>
      </c>
      <c r="B16246" s="5" t="s">
        <v>269</v>
      </c>
      <c r="C16246" s="15" t="s">
        <v>270</v>
      </c>
    </row>
    <row r="16247">
      <c r="A16247" s="5" t="s">
        <v>164</v>
      </c>
      <c r="B16247" s="5" t="s">
        <v>269</v>
      </c>
      <c r="C16247" s="15" t="s">
        <v>259</v>
      </c>
    </row>
    <row r="16248">
      <c r="A16248" s="5" t="s">
        <v>235</v>
      </c>
      <c r="B16248" s="5" t="s">
        <v>269</v>
      </c>
      <c r="C16248" s="15" t="s">
        <v>270</v>
      </c>
    </row>
    <row r="16249">
      <c r="A16249" s="5" t="s">
        <v>148</v>
      </c>
      <c r="B16249" s="5" t="s">
        <v>269</v>
      </c>
      <c r="C16249" s="15" t="s">
        <v>259</v>
      </c>
    </row>
    <row r="16250">
      <c r="A16250" s="5" t="s">
        <v>120</v>
      </c>
      <c r="B16250" s="5" t="s">
        <v>269</v>
      </c>
      <c r="C16250" s="15" t="s">
        <v>270</v>
      </c>
    </row>
    <row r="16251">
      <c r="A16251" s="5" t="s">
        <v>106</v>
      </c>
      <c r="B16251" s="5" t="s">
        <v>269</v>
      </c>
      <c r="C16251" s="15" t="s">
        <v>259</v>
      </c>
    </row>
    <row r="16252">
      <c r="A16252" s="5" t="s">
        <v>233</v>
      </c>
      <c r="B16252" s="5" t="s">
        <v>269</v>
      </c>
      <c r="C16252" s="15" t="s">
        <v>270</v>
      </c>
    </row>
    <row r="16253">
      <c r="A16253" s="5" t="s">
        <v>239</v>
      </c>
      <c r="B16253" s="5" t="s">
        <v>269</v>
      </c>
      <c r="C16253" s="15" t="s">
        <v>270</v>
      </c>
    </row>
    <row r="16254">
      <c r="A16254" s="5" t="s">
        <v>74</v>
      </c>
      <c r="B16254" s="5" t="s">
        <v>269</v>
      </c>
      <c r="C16254" s="15" t="s">
        <v>259</v>
      </c>
    </row>
    <row r="16255">
      <c r="A16255" s="5" t="s">
        <v>123</v>
      </c>
      <c r="B16255" s="5" t="s">
        <v>269</v>
      </c>
      <c r="C16255" s="15" t="s">
        <v>259</v>
      </c>
    </row>
    <row r="16256">
      <c r="A16256" s="5" t="s">
        <v>84</v>
      </c>
      <c r="B16256" s="5" t="s">
        <v>269</v>
      </c>
      <c r="C16256" s="15" t="s">
        <v>259</v>
      </c>
    </row>
    <row r="16257">
      <c r="A16257" s="5" t="s">
        <v>252</v>
      </c>
      <c r="B16257" s="5" t="s">
        <v>269</v>
      </c>
      <c r="C16257" s="15" t="s">
        <v>270</v>
      </c>
    </row>
    <row r="16258">
      <c r="A16258" s="5" t="s">
        <v>230</v>
      </c>
      <c r="B16258" s="5" t="s">
        <v>269</v>
      </c>
      <c r="C16258" s="15" t="s">
        <v>270</v>
      </c>
    </row>
    <row r="16259">
      <c r="A16259" s="5" t="s">
        <v>133</v>
      </c>
      <c r="B16259" s="5" t="s">
        <v>269</v>
      </c>
      <c r="C16259" s="15" t="s">
        <v>270</v>
      </c>
    </row>
    <row r="16260">
      <c r="A16260" s="5" t="s">
        <v>119</v>
      </c>
      <c r="B16260" s="5" t="s">
        <v>269</v>
      </c>
      <c r="C16260" s="15" t="s">
        <v>270</v>
      </c>
    </row>
    <row r="16261">
      <c r="A16261" s="5" t="s">
        <v>86</v>
      </c>
      <c r="B16261" s="5" t="s">
        <v>269</v>
      </c>
      <c r="C16261" s="15" t="s">
        <v>259</v>
      </c>
    </row>
    <row r="16262">
      <c r="A16262" s="5" t="s">
        <v>164</v>
      </c>
      <c r="B16262" s="5" t="s">
        <v>269</v>
      </c>
      <c r="C16262" s="15" t="s">
        <v>270</v>
      </c>
    </row>
    <row r="16263">
      <c r="A16263" s="5" t="s">
        <v>102</v>
      </c>
      <c r="B16263" s="5" t="s">
        <v>269</v>
      </c>
      <c r="C16263" s="15" t="s">
        <v>270</v>
      </c>
    </row>
    <row r="16264">
      <c r="A16264" s="5" t="s">
        <v>73</v>
      </c>
      <c r="B16264" s="5" t="s">
        <v>269</v>
      </c>
      <c r="C16264" s="15" t="s">
        <v>270</v>
      </c>
    </row>
    <row r="16265">
      <c r="A16265" s="5" t="s">
        <v>72</v>
      </c>
      <c r="B16265" s="5" t="s">
        <v>269</v>
      </c>
      <c r="C16265" s="15" t="s">
        <v>259</v>
      </c>
    </row>
    <row r="16266">
      <c r="A16266" s="5" t="s">
        <v>133</v>
      </c>
      <c r="B16266" s="5" t="s">
        <v>269</v>
      </c>
      <c r="C16266" s="15" t="s">
        <v>270</v>
      </c>
    </row>
    <row r="16267">
      <c r="A16267" s="5" t="s">
        <v>99</v>
      </c>
      <c r="B16267" s="5" t="s">
        <v>269</v>
      </c>
      <c r="C16267" s="15" t="s">
        <v>270</v>
      </c>
    </row>
    <row r="16268">
      <c r="A16268" s="5" t="s">
        <v>210</v>
      </c>
      <c r="B16268" s="5" t="s">
        <v>269</v>
      </c>
      <c r="C16268" s="15" t="s">
        <v>261</v>
      </c>
    </row>
    <row r="16269">
      <c r="A16269" s="5" t="s">
        <v>160</v>
      </c>
      <c r="B16269" s="5" t="s">
        <v>269</v>
      </c>
      <c r="C16269" s="15" t="s">
        <v>270</v>
      </c>
    </row>
    <row r="16270">
      <c r="A16270" s="5" t="s">
        <v>150</v>
      </c>
      <c r="B16270" s="5" t="s">
        <v>269</v>
      </c>
      <c r="C16270" s="15" t="s">
        <v>259</v>
      </c>
    </row>
    <row r="16271">
      <c r="A16271" s="5" t="s">
        <v>184</v>
      </c>
      <c r="B16271" s="5" t="s">
        <v>269</v>
      </c>
      <c r="C16271" s="15" t="s">
        <v>259</v>
      </c>
    </row>
    <row r="16272">
      <c r="A16272" s="5" t="s">
        <v>253</v>
      </c>
      <c r="B16272" s="5" t="s">
        <v>269</v>
      </c>
      <c r="C16272" s="15" t="s">
        <v>270</v>
      </c>
    </row>
    <row r="16273">
      <c r="A16273" s="5" t="s">
        <v>135</v>
      </c>
      <c r="B16273" s="5" t="s">
        <v>269</v>
      </c>
      <c r="C16273" s="15" t="s">
        <v>270</v>
      </c>
    </row>
    <row r="16274">
      <c r="A16274" s="5" t="s">
        <v>131</v>
      </c>
      <c r="B16274" s="5" t="s">
        <v>269</v>
      </c>
      <c r="C16274" s="15" t="s">
        <v>270</v>
      </c>
    </row>
    <row r="16275">
      <c r="A16275" s="5" t="s">
        <v>193</v>
      </c>
      <c r="B16275" s="5" t="s">
        <v>269</v>
      </c>
      <c r="C16275" s="15" t="s">
        <v>259</v>
      </c>
    </row>
    <row r="16276">
      <c r="A16276" s="5" t="s">
        <v>99</v>
      </c>
      <c r="B16276" s="5" t="s">
        <v>269</v>
      </c>
      <c r="C16276" s="15" t="s">
        <v>270</v>
      </c>
    </row>
    <row r="16277">
      <c r="A16277" s="5" t="s">
        <v>238</v>
      </c>
      <c r="B16277" s="5" t="s">
        <v>269</v>
      </c>
      <c r="C16277" s="15" t="s">
        <v>259</v>
      </c>
    </row>
    <row r="16278">
      <c r="A16278" s="5" t="s">
        <v>177</v>
      </c>
      <c r="B16278" s="5" t="s">
        <v>269</v>
      </c>
      <c r="C16278" s="15" t="s">
        <v>270</v>
      </c>
    </row>
    <row r="16279">
      <c r="A16279" s="5" t="s">
        <v>237</v>
      </c>
      <c r="B16279" s="5" t="s">
        <v>269</v>
      </c>
      <c r="C16279" s="15" t="s">
        <v>259</v>
      </c>
    </row>
    <row r="16280">
      <c r="A16280" s="5" t="s">
        <v>47</v>
      </c>
      <c r="B16280" s="5" t="s">
        <v>269</v>
      </c>
      <c r="C16280" s="15" t="s">
        <v>259</v>
      </c>
    </row>
    <row r="16281">
      <c r="A16281" s="5" t="s">
        <v>186</v>
      </c>
      <c r="B16281" s="5" t="s">
        <v>269</v>
      </c>
      <c r="C16281" s="15" t="s">
        <v>270</v>
      </c>
    </row>
    <row r="16282">
      <c r="A16282" s="5" t="s">
        <v>86</v>
      </c>
      <c r="B16282" s="5" t="s">
        <v>269</v>
      </c>
      <c r="C16282" s="15" t="s">
        <v>270</v>
      </c>
    </row>
    <row r="16283">
      <c r="A16283" s="5" t="s">
        <v>90</v>
      </c>
      <c r="B16283" s="5" t="s">
        <v>269</v>
      </c>
      <c r="C16283" s="15" t="s">
        <v>259</v>
      </c>
    </row>
    <row r="16284">
      <c r="A16284" s="5" t="s">
        <v>127</v>
      </c>
      <c r="B16284" s="5" t="s">
        <v>269</v>
      </c>
      <c r="C16284" s="15" t="s">
        <v>270</v>
      </c>
    </row>
    <row r="16285">
      <c r="A16285" s="5" t="s">
        <v>190</v>
      </c>
      <c r="B16285" s="5" t="s">
        <v>269</v>
      </c>
      <c r="C16285" s="15" t="s">
        <v>259</v>
      </c>
    </row>
    <row r="16286">
      <c r="A16286" s="5" t="s">
        <v>175</v>
      </c>
      <c r="B16286" s="5" t="s">
        <v>269</v>
      </c>
      <c r="C16286" s="15" t="s">
        <v>259</v>
      </c>
    </row>
    <row r="16287">
      <c r="A16287" s="5" t="s">
        <v>212</v>
      </c>
      <c r="B16287" s="5" t="s">
        <v>269</v>
      </c>
      <c r="C16287" s="15" t="s">
        <v>270</v>
      </c>
    </row>
    <row r="16288">
      <c r="A16288" s="5" t="s">
        <v>123</v>
      </c>
      <c r="B16288" s="5" t="s">
        <v>269</v>
      </c>
      <c r="C16288" s="15" t="s">
        <v>270</v>
      </c>
    </row>
    <row r="16289">
      <c r="A16289" s="5" t="s">
        <v>123</v>
      </c>
      <c r="B16289" s="5" t="s">
        <v>269</v>
      </c>
      <c r="C16289" s="15" t="s">
        <v>260</v>
      </c>
    </row>
    <row r="16290">
      <c r="A16290" s="5" t="s">
        <v>167</v>
      </c>
      <c r="B16290" s="5" t="s">
        <v>269</v>
      </c>
      <c r="C16290" s="15" t="s">
        <v>270</v>
      </c>
    </row>
    <row r="16291">
      <c r="A16291" s="5" t="s">
        <v>154</v>
      </c>
      <c r="B16291" s="5" t="s">
        <v>269</v>
      </c>
      <c r="C16291" s="15" t="s">
        <v>259</v>
      </c>
    </row>
    <row r="16292">
      <c r="A16292" s="5" t="s">
        <v>82</v>
      </c>
      <c r="B16292" s="5" t="s">
        <v>269</v>
      </c>
      <c r="C16292" s="15" t="s">
        <v>270</v>
      </c>
    </row>
    <row r="16293">
      <c r="A16293" s="5" t="s">
        <v>168</v>
      </c>
      <c r="B16293" s="5" t="s">
        <v>269</v>
      </c>
      <c r="C16293" s="15" t="s">
        <v>270</v>
      </c>
    </row>
    <row r="16294">
      <c r="A16294" s="5" t="s">
        <v>92</v>
      </c>
      <c r="B16294" s="5" t="s">
        <v>269</v>
      </c>
      <c r="C16294" s="15" t="s">
        <v>260</v>
      </c>
    </row>
    <row r="16295">
      <c r="A16295" s="5" t="s">
        <v>82</v>
      </c>
      <c r="B16295" s="5" t="s">
        <v>269</v>
      </c>
      <c r="C16295" s="15" t="s">
        <v>259</v>
      </c>
    </row>
    <row r="16296">
      <c r="A16296" s="5" t="s">
        <v>117</v>
      </c>
      <c r="B16296" s="5" t="s">
        <v>269</v>
      </c>
      <c r="C16296" s="15" t="s">
        <v>259</v>
      </c>
    </row>
    <row r="16297">
      <c r="A16297" s="5" t="s">
        <v>97</v>
      </c>
      <c r="B16297" s="5" t="s">
        <v>269</v>
      </c>
      <c r="C16297" s="15" t="s">
        <v>270</v>
      </c>
    </row>
    <row r="16298">
      <c r="A16298" s="5" t="s">
        <v>229</v>
      </c>
      <c r="B16298" s="5" t="s">
        <v>269</v>
      </c>
      <c r="C16298" s="15" t="s">
        <v>259</v>
      </c>
    </row>
    <row r="16299">
      <c r="A16299" s="5" t="s">
        <v>74</v>
      </c>
      <c r="B16299" s="5" t="s">
        <v>269</v>
      </c>
      <c r="C16299" s="15" t="s">
        <v>259</v>
      </c>
    </row>
    <row r="16300">
      <c r="A16300" s="5" t="s">
        <v>160</v>
      </c>
      <c r="B16300" s="5" t="s">
        <v>269</v>
      </c>
      <c r="C16300" s="15" t="s">
        <v>259</v>
      </c>
    </row>
    <row r="16301">
      <c r="A16301" s="5" t="s">
        <v>232</v>
      </c>
      <c r="B16301" s="5" t="s">
        <v>269</v>
      </c>
      <c r="C16301" s="15" t="s">
        <v>259</v>
      </c>
    </row>
    <row r="16302">
      <c r="A16302" s="5" t="s">
        <v>211</v>
      </c>
      <c r="B16302" s="5" t="s">
        <v>269</v>
      </c>
      <c r="C16302" s="15" t="s">
        <v>259</v>
      </c>
    </row>
    <row r="16303">
      <c r="A16303" s="5" t="s">
        <v>153</v>
      </c>
      <c r="B16303" s="5" t="s">
        <v>269</v>
      </c>
      <c r="C16303" s="15" t="s">
        <v>270</v>
      </c>
    </row>
    <row r="16304">
      <c r="A16304" s="5" t="s">
        <v>155</v>
      </c>
      <c r="B16304" s="5" t="s">
        <v>269</v>
      </c>
      <c r="C16304" s="15" t="s">
        <v>259</v>
      </c>
    </row>
    <row r="16305">
      <c r="A16305" s="5" t="s">
        <v>54</v>
      </c>
      <c r="B16305" s="5" t="s">
        <v>269</v>
      </c>
      <c r="C16305" s="15" t="s">
        <v>270</v>
      </c>
    </row>
    <row r="16306">
      <c r="A16306" s="5" t="s">
        <v>70</v>
      </c>
      <c r="B16306" s="5" t="s">
        <v>269</v>
      </c>
      <c r="C16306" s="15" t="s">
        <v>270</v>
      </c>
    </row>
    <row r="16307">
      <c r="A16307" s="5" t="s">
        <v>253</v>
      </c>
      <c r="B16307" s="5" t="s">
        <v>269</v>
      </c>
      <c r="C16307" s="15" t="s">
        <v>270</v>
      </c>
    </row>
    <row r="16308">
      <c r="A16308" s="5" t="s">
        <v>135</v>
      </c>
      <c r="B16308" s="5" t="s">
        <v>269</v>
      </c>
      <c r="C16308" s="15" t="s">
        <v>270</v>
      </c>
    </row>
    <row r="16309">
      <c r="A16309" s="5" t="s">
        <v>90</v>
      </c>
      <c r="B16309" s="5" t="s">
        <v>269</v>
      </c>
      <c r="C16309" s="15" t="s">
        <v>260</v>
      </c>
    </row>
    <row r="16310">
      <c r="A16310" s="5" t="s">
        <v>86</v>
      </c>
      <c r="B16310" s="5" t="s">
        <v>269</v>
      </c>
      <c r="C16310" s="15" t="s">
        <v>259</v>
      </c>
    </row>
    <row r="16311">
      <c r="A16311" s="5" t="s">
        <v>50</v>
      </c>
      <c r="B16311" s="5" t="s">
        <v>269</v>
      </c>
      <c r="C16311" s="15" t="s">
        <v>270</v>
      </c>
    </row>
    <row r="16312">
      <c r="A16312" s="5" t="s">
        <v>175</v>
      </c>
      <c r="B16312" s="5" t="s">
        <v>269</v>
      </c>
      <c r="C16312" s="15" t="s">
        <v>261</v>
      </c>
    </row>
    <row r="16313">
      <c r="A16313" s="5" t="s">
        <v>118</v>
      </c>
      <c r="B16313" s="5" t="s">
        <v>269</v>
      </c>
      <c r="C16313" s="15" t="s">
        <v>270</v>
      </c>
    </row>
    <row r="16314">
      <c r="A16314" s="5" t="s">
        <v>229</v>
      </c>
      <c r="B16314" s="5" t="s">
        <v>269</v>
      </c>
      <c r="C16314" s="15" t="s">
        <v>270</v>
      </c>
    </row>
    <row r="16315">
      <c r="A16315" s="5" t="s">
        <v>185</v>
      </c>
      <c r="B16315" s="5" t="s">
        <v>269</v>
      </c>
      <c r="C16315" s="15" t="s">
        <v>259</v>
      </c>
    </row>
    <row r="16316">
      <c r="A16316" s="5" t="s">
        <v>210</v>
      </c>
      <c r="B16316" s="5" t="s">
        <v>269</v>
      </c>
      <c r="C16316" s="15" t="s">
        <v>260</v>
      </c>
    </row>
    <row r="16317">
      <c r="A16317" s="5" t="s">
        <v>63</v>
      </c>
      <c r="B16317" s="5" t="s">
        <v>269</v>
      </c>
      <c r="C16317" s="15" t="s">
        <v>270</v>
      </c>
    </row>
    <row r="16318">
      <c r="A16318" s="5" t="s">
        <v>90</v>
      </c>
      <c r="B16318" s="5" t="s">
        <v>269</v>
      </c>
      <c r="C16318" s="15" t="s">
        <v>270</v>
      </c>
    </row>
    <row r="16319">
      <c r="A16319" s="5" t="s">
        <v>158</v>
      </c>
      <c r="B16319" s="5" t="s">
        <v>269</v>
      </c>
      <c r="C16319" s="15" t="s">
        <v>270</v>
      </c>
    </row>
    <row r="16320">
      <c r="A16320" s="5" t="s">
        <v>229</v>
      </c>
      <c r="B16320" s="5" t="s">
        <v>269</v>
      </c>
      <c r="C16320" s="15" t="s">
        <v>270</v>
      </c>
    </row>
    <row r="16321">
      <c r="A16321" s="5" t="s">
        <v>235</v>
      </c>
      <c r="B16321" s="5" t="s">
        <v>269</v>
      </c>
      <c r="C16321" s="15" t="s">
        <v>270</v>
      </c>
    </row>
    <row r="16322">
      <c r="A16322" s="5" t="s">
        <v>129</v>
      </c>
      <c r="B16322" s="5" t="s">
        <v>269</v>
      </c>
      <c r="C16322" s="15" t="s">
        <v>270</v>
      </c>
    </row>
    <row r="16323">
      <c r="A16323" s="5" t="s">
        <v>171</v>
      </c>
      <c r="B16323" s="5" t="s">
        <v>269</v>
      </c>
      <c r="C16323" s="15" t="s">
        <v>259</v>
      </c>
    </row>
    <row r="16324">
      <c r="A16324" s="5" t="s">
        <v>86</v>
      </c>
      <c r="B16324" s="5" t="s">
        <v>269</v>
      </c>
      <c r="C16324" s="15" t="s">
        <v>270</v>
      </c>
    </row>
    <row r="16325">
      <c r="A16325" s="5" t="s">
        <v>196</v>
      </c>
      <c r="B16325" s="5" t="s">
        <v>269</v>
      </c>
      <c r="C16325" s="15" t="s">
        <v>270</v>
      </c>
    </row>
    <row r="16326">
      <c r="A16326" s="5" t="s">
        <v>222</v>
      </c>
      <c r="B16326" s="5" t="s">
        <v>269</v>
      </c>
      <c r="C16326" s="15" t="s">
        <v>270</v>
      </c>
    </row>
    <row r="16327">
      <c r="A16327" s="5" t="s">
        <v>241</v>
      </c>
      <c r="B16327" s="5" t="s">
        <v>269</v>
      </c>
      <c r="C16327" s="15" t="s">
        <v>259</v>
      </c>
    </row>
    <row r="16328">
      <c r="A16328" s="5" t="s">
        <v>124</v>
      </c>
      <c r="B16328" s="5" t="s">
        <v>269</v>
      </c>
      <c r="C16328" s="15" t="s">
        <v>259</v>
      </c>
    </row>
    <row r="16329">
      <c r="A16329" s="5" t="s">
        <v>253</v>
      </c>
      <c r="B16329" s="5" t="s">
        <v>269</v>
      </c>
      <c r="C16329" s="15" t="s">
        <v>270</v>
      </c>
    </row>
    <row r="16330">
      <c r="A16330" s="5" t="s">
        <v>191</v>
      </c>
      <c r="B16330" s="5" t="s">
        <v>269</v>
      </c>
      <c r="C16330" s="15" t="s">
        <v>270</v>
      </c>
    </row>
    <row r="16331">
      <c r="A16331" s="5" t="s">
        <v>171</v>
      </c>
      <c r="B16331" s="5" t="s">
        <v>269</v>
      </c>
      <c r="C16331" s="15" t="s">
        <v>270</v>
      </c>
    </row>
    <row r="16332">
      <c r="A16332" s="5" t="s">
        <v>159</v>
      </c>
      <c r="B16332" s="5" t="s">
        <v>269</v>
      </c>
      <c r="C16332" s="15" t="s">
        <v>260</v>
      </c>
    </row>
    <row r="16333">
      <c r="A16333" s="5" t="s">
        <v>132</v>
      </c>
      <c r="B16333" s="5" t="s">
        <v>269</v>
      </c>
      <c r="C16333" s="15" t="s">
        <v>270</v>
      </c>
    </row>
    <row r="16334">
      <c r="A16334" s="5" t="s">
        <v>72</v>
      </c>
      <c r="B16334" s="5" t="s">
        <v>269</v>
      </c>
      <c r="C16334" s="15" t="s">
        <v>270</v>
      </c>
    </row>
    <row r="16335">
      <c r="A16335" s="5" t="s">
        <v>151</v>
      </c>
      <c r="B16335" s="5" t="s">
        <v>269</v>
      </c>
      <c r="C16335" s="15" t="s">
        <v>260</v>
      </c>
    </row>
    <row r="16336">
      <c r="A16336" s="5" t="s">
        <v>170</v>
      </c>
      <c r="B16336" s="5" t="s">
        <v>269</v>
      </c>
      <c r="C16336" s="15" t="s">
        <v>270</v>
      </c>
    </row>
    <row r="16337">
      <c r="A16337" s="5" t="s">
        <v>147</v>
      </c>
      <c r="B16337" s="5" t="s">
        <v>269</v>
      </c>
      <c r="C16337" s="15" t="s">
        <v>270</v>
      </c>
    </row>
    <row r="16338">
      <c r="A16338" s="5" t="s">
        <v>47</v>
      </c>
      <c r="B16338" s="5" t="s">
        <v>269</v>
      </c>
      <c r="C16338" s="15" t="s">
        <v>270</v>
      </c>
    </row>
    <row r="16339">
      <c r="A16339" s="5" t="s">
        <v>54</v>
      </c>
      <c r="B16339" s="5" t="s">
        <v>269</v>
      </c>
      <c r="C16339" s="15" t="s">
        <v>270</v>
      </c>
    </row>
    <row r="16340">
      <c r="A16340" s="5" t="s">
        <v>142</v>
      </c>
      <c r="B16340" s="5" t="s">
        <v>269</v>
      </c>
      <c r="C16340" s="15" t="s">
        <v>259</v>
      </c>
    </row>
    <row r="16341">
      <c r="A16341" s="5" t="s">
        <v>96</v>
      </c>
      <c r="B16341" s="5" t="s">
        <v>269</v>
      </c>
      <c r="C16341" s="15" t="s">
        <v>270</v>
      </c>
    </row>
    <row r="16342">
      <c r="A16342" s="5" t="s">
        <v>214</v>
      </c>
      <c r="B16342" s="5" t="s">
        <v>269</v>
      </c>
      <c r="C16342" s="15" t="s">
        <v>259</v>
      </c>
    </row>
    <row r="16343">
      <c r="A16343" s="5" t="s">
        <v>249</v>
      </c>
      <c r="B16343" s="5" t="s">
        <v>269</v>
      </c>
      <c r="C16343" s="15" t="s">
        <v>259</v>
      </c>
    </row>
    <row r="16344">
      <c r="A16344" s="5" t="s">
        <v>234</v>
      </c>
      <c r="B16344" s="5" t="s">
        <v>269</v>
      </c>
      <c r="C16344" s="15" t="s">
        <v>259</v>
      </c>
    </row>
    <row r="16345">
      <c r="A16345" s="5" t="s">
        <v>245</v>
      </c>
      <c r="B16345" s="5" t="s">
        <v>269</v>
      </c>
      <c r="C16345" s="15" t="s">
        <v>259</v>
      </c>
    </row>
    <row r="16346">
      <c r="A16346" s="5" t="s">
        <v>185</v>
      </c>
      <c r="B16346" s="5" t="s">
        <v>269</v>
      </c>
      <c r="C16346" s="15" t="s">
        <v>259</v>
      </c>
    </row>
    <row r="16347">
      <c r="A16347" s="5" t="s">
        <v>177</v>
      </c>
      <c r="B16347" s="5" t="s">
        <v>269</v>
      </c>
      <c r="C16347" s="15" t="s">
        <v>270</v>
      </c>
    </row>
    <row r="16348">
      <c r="A16348" s="5" t="s">
        <v>252</v>
      </c>
      <c r="B16348" s="5" t="s">
        <v>269</v>
      </c>
      <c r="C16348" s="15" t="s">
        <v>259</v>
      </c>
    </row>
    <row r="16349">
      <c r="A16349" s="5" t="s">
        <v>238</v>
      </c>
      <c r="B16349" s="5" t="s">
        <v>269</v>
      </c>
      <c r="C16349" s="15" t="s">
        <v>270</v>
      </c>
    </row>
    <row r="16350">
      <c r="A16350" s="5" t="s">
        <v>89</v>
      </c>
      <c r="B16350" s="5" t="s">
        <v>269</v>
      </c>
      <c r="C16350" s="15" t="s">
        <v>259</v>
      </c>
    </row>
    <row r="16351">
      <c r="A16351" s="5" t="s">
        <v>232</v>
      </c>
      <c r="B16351" s="5" t="s">
        <v>269</v>
      </c>
      <c r="C16351" s="15" t="s">
        <v>259</v>
      </c>
    </row>
    <row r="16352">
      <c r="A16352" s="5" t="s">
        <v>195</v>
      </c>
      <c r="B16352" s="5" t="s">
        <v>269</v>
      </c>
      <c r="C16352" s="15" t="s">
        <v>259</v>
      </c>
    </row>
    <row r="16353">
      <c r="A16353" s="5" t="s">
        <v>175</v>
      </c>
      <c r="B16353" s="5" t="s">
        <v>269</v>
      </c>
      <c r="C16353" s="15" t="s">
        <v>260</v>
      </c>
    </row>
    <row r="16354">
      <c r="A16354" s="5" t="s">
        <v>146</v>
      </c>
      <c r="B16354" s="5" t="s">
        <v>269</v>
      </c>
      <c r="C16354" s="15" t="s">
        <v>270</v>
      </c>
    </row>
    <row r="16355">
      <c r="A16355" s="5" t="s">
        <v>213</v>
      </c>
      <c r="B16355" s="5" t="s">
        <v>269</v>
      </c>
      <c r="C16355" s="15" t="s">
        <v>259</v>
      </c>
    </row>
    <row r="16356">
      <c r="A16356" s="5" t="s">
        <v>174</v>
      </c>
      <c r="B16356" s="5" t="s">
        <v>269</v>
      </c>
      <c r="C16356" s="15" t="s">
        <v>259</v>
      </c>
    </row>
    <row r="16357">
      <c r="A16357" s="5" t="s">
        <v>60</v>
      </c>
      <c r="B16357" s="5" t="s">
        <v>269</v>
      </c>
      <c r="C16357" s="15" t="s">
        <v>270</v>
      </c>
    </row>
    <row r="16358">
      <c r="A16358" s="5" t="s">
        <v>136</v>
      </c>
      <c r="B16358" s="5" t="s">
        <v>269</v>
      </c>
      <c r="C16358" s="15" t="s">
        <v>259</v>
      </c>
    </row>
    <row r="16359">
      <c r="A16359" s="5" t="s">
        <v>147</v>
      </c>
      <c r="B16359" s="5" t="s">
        <v>269</v>
      </c>
      <c r="C16359" s="15" t="s">
        <v>260</v>
      </c>
    </row>
    <row r="16360">
      <c r="A16360" s="5" t="s">
        <v>175</v>
      </c>
      <c r="B16360" s="5" t="s">
        <v>269</v>
      </c>
      <c r="C16360" s="15" t="s">
        <v>270</v>
      </c>
    </row>
    <row r="16361">
      <c r="A16361" s="5" t="s">
        <v>86</v>
      </c>
      <c r="B16361" s="5" t="s">
        <v>269</v>
      </c>
      <c r="C16361" s="15" t="s">
        <v>259</v>
      </c>
    </row>
    <row r="16362">
      <c r="A16362" s="5" t="s">
        <v>216</v>
      </c>
      <c r="B16362" s="5" t="s">
        <v>269</v>
      </c>
      <c r="C16362" s="15" t="s">
        <v>259</v>
      </c>
    </row>
    <row r="16363">
      <c r="A16363" s="5" t="s">
        <v>242</v>
      </c>
      <c r="B16363" s="5" t="s">
        <v>269</v>
      </c>
      <c r="C16363" s="15" t="s">
        <v>270</v>
      </c>
    </row>
    <row r="16364">
      <c r="A16364" s="5" t="s">
        <v>184</v>
      </c>
      <c r="B16364" s="5" t="s">
        <v>269</v>
      </c>
      <c r="C16364" s="15" t="s">
        <v>270</v>
      </c>
    </row>
    <row r="16365">
      <c r="A16365" s="5" t="s">
        <v>227</v>
      </c>
      <c r="B16365" s="5" t="s">
        <v>269</v>
      </c>
      <c r="C16365" s="15" t="s">
        <v>259</v>
      </c>
    </row>
    <row r="16366">
      <c r="A16366" s="5" t="s">
        <v>118</v>
      </c>
      <c r="B16366" s="5" t="s">
        <v>269</v>
      </c>
      <c r="C16366" s="15" t="s">
        <v>259</v>
      </c>
    </row>
    <row r="16367">
      <c r="A16367" s="5" t="s">
        <v>54</v>
      </c>
      <c r="B16367" s="5" t="s">
        <v>269</v>
      </c>
      <c r="C16367" s="15" t="s">
        <v>259</v>
      </c>
    </row>
    <row r="16368">
      <c r="A16368" s="5" t="s">
        <v>201</v>
      </c>
      <c r="B16368" s="5" t="s">
        <v>269</v>
      </c>
      <c r="C16368" s="15" t="s">
        <v>270</v>
      </c>
    </row>
    <row r="16369">
      <c r="A16369" s="5" t="s">
        <v>191</v>
      </c>
      <c r="B16369" s="5" t="s">
        <v>269</v>
      </c>
      <c r="C16369" s="15" t="s">
        <v>270</v>
      </c>
    </row>
    <row r="16370">
      <c r="A16370" s="5" t="s">
        <v>126</v>
      </c>
      <c r="B16370" s="5" t="s">
        <v>269</v>
      </c>
      <c r="C16370" s="15" t="s">
        <v>261</v>
      </c>
    </row>
    <row r="16371">
      <c r="A16371" s="5" t="s">
        <v>201</v>
      </c>
      <c r="B16371" s="5" t="s">
        <v>269</v>
      </c>
      <c r="C16371" s="15" t="s">
        <v>270</v>
      </c>
    </row>
    <row r="16372">
      <c r="A16372" s="5" t="s">
        <v>184</v>
      </c>
      <c r="B16372" s="5" t="s">
        <v>269</v>
      </c>
      <c r="C16372" s="15" t="s">
        <v>259</v>
      </c>
    </row>
    <row r="16373">
      <c r="A16373" s="5" t="s">
        <v>245</v>
      </c>
      <c r="B16373" s="5" t="s">
        <v>269</v>
      </c>
      <c r="C16373" s="15" t="s">
        <v>259</v>
      </c>
    </row>
    <row r="16374">
      <c r="A16374" s="5" t="s">
        <v>181</v>
      </c>
      <c r="B16374" s="5" t="s">
        <v>269</v>
      </c>
      <c r="C16374" s="15" t="s">
        <v>259</v>
      </c>
    </row>
    <row r="16375">
      <c r="A16375" s="5" t="s">
        <v>139</v>
      </c>
      <c r="B16375" s="5" t="s">
        <v>269</v>
      </c>
      <c r="C16375" s="15" t="s">
        <v>270</v>
      </c>
    </row>
    <row r="16376">
      <c r="A16376" s="5" t="s">
        <v>233</v>
      </c>
      <c r="B16376" s="5" t="s">
        <v>269</v>
      </c>
      <c r="C16376" s="15" t="s">
        <v>260</v>
      </c>
    </row>
    <row r="16377">
      <c r="A16377" s="5" t="s">
        <v>97</v>
      </c>
      <c r="B16377" s="5" t="s">
        <v>269</v>
      </c>
      <c r="C16377" s="15" t="s">
        <v>259</v>
      </c>
    </row>
    <row r="16378">
      <c r="A16378" s="5" t="s">
        <v>214</v>
      </c>
      <c r="B16378" s="5" t="s">
        <v>269</v>
      </c>
      <c r="C16378" s="15" t="s">
        <v>270</v>
      </c>
    </row>
    <row r="16379">
      <c r="A16379" s="5" t="s">
        <v>221</v>
      </c>
      <c r="B16379" s="5" t="s">
        <v>269</v>
      </c>
      <c r="C16379" s="15" t="s">
        <v>259</v>
      </c>
    </row>
    <row r="16380">
      <c r="A16380" s="5" t="s">
        <v>139</v>
      </c>
      <c r="B16380" s="5" t="s">
        <v>269</v>
      </c>
      <c r="C16380" s="15" t="s">
        <v>259</v>
      </c>
    </row>
    <row r="16381">
      <c r="A16381" s="5" t="s">
        <v>221</v>
      </c>
      <c r="B16381" s="5" t="s">
        <v>269</v>
      </c>
      <c r="C16381" s="15" t="s">
        <v>259</v>
      </c>
    </row>
    <row r="16382">
      <c r="A16382" s="5" t="s">
        <v>127</v>
      </c>
      <c r="B16382" s="5" t="s">
        <v>269</v>
      </c>
      <c r="C16382" s="15" t="s">
        <v>270</v>
      </c>
    </row>
    <row r="16383">
      <c r="A16383" s="5" t="s">
        <v>100</v>
      </c>
      <c r="B16383" s="5" t="s">
        <v>269</v>
      </c>
      <c r="C16383" s="15" t="s">
        <v>270</v>
      </c>
    </row>
    <row r="16384">
      <c r="A16384" s="5" t="s">
        <v>249</v>
      </c>
      <c r="B16384" s="5" t="s">
        <v>269</v>
      </c>
      <c r="C16384" s="15" t="s">
        <v>270</v>
      </c>
    </row>
    <row r="16385">
      <c r="A16385" s="5" t="s">
        <v>190</v>
      </c>
      <c r="B16385" s="5" t="s">
        <v>269</v>
      </c>
      <c r="C16385" s="15" t="s">
        <v>268</v>
      </c>
    </row>
    <row r="16386">
      <c r="A16386" s="5" t="s">
        <v>84</v>
      </c>
      <c r="B16386" s="5" t="s">
        <v>269</v>
      </c>
      <c r="C16386" s="15" t="s">
        <v>270</v>
      </c>
    </row>
    <row r="16387">
      <c r="A16387" s="5" t="s">
        <v>166</v>
      </c>
      <c r="B16387" s="5" t="s">
        <v>269</v>
      </c>
      <c r="C16387" s="15" t="s">
        <v>270</v>
      </c>
    </row>
    <row r="16388">
      <c r="A16388" s="5" t="s">
        <v>130</v>
      </c>
      <c r="B16388" s="5" t="s">
        <v>269</v>
      </c>
      <c r="C16388" s="15" t="s">
        <v>270</v>
      </c>
    </row>
    <row r="16389">
      <c r="A16389" s="5" t="s">
        <v>125</v>
      </c>
      <c r="B16389" s="5" t="s">
        <v>269</v>
      </c>
      <c r="C16389" s="15" t="s">
        <v>259</v>
      </c>
    </row>
    <row r="16390">
      <c r="A16390" s="5" t="s">
        <v>218</v>
      </c>
      <c r="B16390" s="5" t="s">
        <v>269</v>
      </c>
      <c r="C16390" s="15" t="s">
        <v>270</v>
      </c>
    </row>
    <row r="16391">
      <c r="A16391" s="5" t="s">
        <v>157</v>
      </c>
      <c r="B16391" s="5" t="s">
        <v>269</v>
      </c>
      <c r="C16391" s="15" t="s">
        <v>270</v>
      </c>
    </row>
    <row r="16392">
      <c r="A16392" s="5" t="s">
        <v>172</v>
      </c>
      <c r="B16392" s="5" t="s">
        <v>269</v>
      </c>
      <c r="C16392" s="15" t="s">
        <v>270</v>
      </c>
    </row>
    <row r="16393">
      <c r="A16393" s="5" t="s">
        <v>60</v>
      </c>
      <c r="B16393" s="5" t="s">
        <v>269</v>
      </c>
      <c r="C16393" s="15" t="s">
        <v>270</v>
      </c>
    </row>
    <row r="16394">
      <c r="A16394" s="5" t="s">
        <v>54</v>
      </c>
      <c r="B16394" s="5" t="s">
        <v>269</v>
      </c>
      <c r="C16394" s="15" t="s">
        <v>270</v>
      </c>
    </row>
    <row r="16395">
      <c r="A16395" s="5" t="s">
        <v>150</v>
      </c>
      <c r="B16395" s="5" t="s">
        <v>269</v>
      </c>
      <c r="C16395" s="15" t="s">
        <v>260</v>
      </c>
    </row>
    <row r="16396">
      <c r="A16396" s="5" t="s">
        <v>82</v>
      </c>
      <c r="B16396" s="5" t="s">
        <v>269</v>
      </c>
      <c r="C16396" s="15" t="s">
        <v>259</v>
      </c>
    </row>
    <row r="16397">
      <c r="A16397" s="5" t="s">
        <v>160</v>
      </c>
      <c r="B16397" s="5" t="s">
        <v>269</v>
      </c>
      <c r="C16397" s="15" t="s">
        <v>270</v>
      </c>
    </row>
    <row r="16398">
      <c r="A16398" s="5" t="s">
        <v>144</v>
      </c>
      <c r="B16398" s="5" t="s">
        <v>269</v>
      </c>
      <c r="C16398" s="15" t="s">
        <v>270</v>
      </c>
    </row>
    <row r="16399">
      <c r="A16399" s="5" t="s">
        <v>167</v>
      </c>
      <c r="B16399" s="5" t="s">
        <v>269</v>
      </c>
      <c r="C16399" s="15" t="s">
        <v>259</v>
      </c>
    </row>
    <row r="16400">
      <c r="A16400" s="5" t="s">
        <v>116</v>
      </c>
      <c r="B16400" s="5" t="s">
        <v>269</v>
      </c>
      <c r="C16400" s="15" t="s">
        <v>259</v>
      </c>
    </row>
    <row r="16401">
      <c r="A16401" s="5" t="s">
        <v>197</v>
      </c>
      <c r="B16401" s="5" t="s">
        <v>269</v>
      </c>
      <c r="C16401" s="15" t="s">
        <v>259</v>
      </c>
    </row>
    <row r="16402">
      <c r="A16402" s="5" t="s">
        <v>72</v>
      </c>
      <c r="B16402" s="5" t="s">
        <v>269</v>
      </c>
      <c r="C16402" s="15" t="s">
        <v>270</v>
      </c>
    </row>
    <row r="16403">
      <c r="A16403" s="5" t="s">
        <v>254</v>
      </c>
      <c r="B16403" s="5" t="s">
        <v>269</v>
      </c>
      <c r="C16403" s="15" t="s">
        <v>270</v>
      </c>
    </row>
    <row r="16404">
      <c r="A16404" s="5" t="s">
        <v>60</v>
      </c>
      <c r="B16404" s="5" t="s">
        <v>269</v>
      </c>
      <c r="C16404" s="15" t="s">
        <v>270</v>
      </c>
    </row>
    <row r="16405">
      <c r="A16405" s="5" t="s">
        <v>243</v>
      </c>
      <c r="B16405" s="5" t="s">
        <v>269</v>
      </c>
      <c r="C16405" s="15" t="s">
        <v>270</v>
      </c>
    </row>
    <row r="16406">
      <c r="A16406" s="5" t="s">
        <v>99</v>
      </c>
      <c r="B16406" s="5" t="s">
        <v>269</v>
      </c>
      <c r="C16406" s="15" t="s">
        <v>270</v>
      </c>
    </row>
    <row r="16407">
      <c r="A16407" s="5" t="s">
        <v>182</v>
      </c>
      <c r="B16407" s="5" t="s">
        <v>269</v>
      </c>
      <c r="C16407" s="15" t="s">
        <v>259</v>
      </c>
    </row>
    <row r="16408">
      <c r="A16408" s="5" t="s">
        <v>245</v>
      </c>
      <c r="B16408" s="5" t="s">
        <v>269</v>
      </c>
      <c r="C16408" s="15" t="s">
        <v>270</v>
      </c>
    </row>
    <row r="16409">
      <c r="A16409" s="5" t="s">
        <v>138</v>
      </c>
      <c r="B16409" s="5" t="s">
        <v>269</v>
      </c>
      <c r="C16409" s="15" t="s">
        <v>270</v>
      </c>
    </row>
    <row r="16410">
      <c r="A16410" s="5" t="s">
        <v>187</v>
      </c>
      <c r="B16410" s="5" t="s">
        <v>269</v>
      </c>
      <c r="C16410" s="15" t="s">
        <v>259</v>
      </c>
    </row>
    <row r="16411">
      <c r="A16411" s="5" t="s">
        <v>175</v>
      </c>
      <c r="B16411" s="5" t="s">
        <v>269</v>
      </c>
      <c r="C16411" s="15" t="s">
        <v>259</v>
      </c>
    </row>
    <row r="16412">
      <c r="A16412" s="5" t="s">
        <v>198</v>
      </c>
      <c r="B16412" s="5" t="s">
        <v>269</v>
      </c>
      <c r="C16412" s="15" t="s">
        <v>270</v>
      </c>
    </row>
    <row r="16413">
      <c r="A16413" s="5" t="s">
        <v>190</v>
      </c>
      <c r="B16413" s="5" t="s">
        <v>269</v>
      </c>
      <c r="C16413" s="15" t="s">
        <v>270</v>
      </c>
    </row>
    <row r="16414">
      <c r="A16414" s="5" t="s">
        <v>125</v>
      </c>
      <c r="B16414" s="5" t="s">
        <v>269</v>
      </c>
      <c r="C16414" s="15" t="s">
        <v>260</v>
      </c>
    </row>
    <row r="16415">
      <c r="A16415" s="5" t="s">
        <v>86</v>
      </c>
      <c r="B16415" s="5" t="s">
        <v>269</v>
      </c>
      <c r="C16415" s="15" t="s">
        <v>259</v>
      </c>
    </row>
    <row r="16416">
      <c r="A16416" s="5" t="s">
        <v>113</v>
      </c>
      <c r="B16416" s="5" t="s">
        <v>269</v>
      </c>
      <c r="C16416" s="15" t="s">
        <v>259</v>
      </c>
    </row>
    <row r="16417">
      <c r="A16417" s="5" t="s">
        <v>178</v>
      </c>
      <c r="B16417" s="5" t="s">
        <v>269</v>
      </c>
      <c r="C16417" s="15" t="s">
        <v>270</v>
      </c>
    </row>
    <row r="16418">
      <c r="A16418" s="5" t="s">
        <v>100</v>
      </c>
      <c r="B16418" s="5" t="s">
        <v>269</v>
      </c>
      <c r="C16418" s="15" t="s">
        <v>270</v>
      </c>
    </row>
    <row r="16419">
      <c r="A16419" s="5" t="s">
        <v>122</v>
      </c>
      <c r="B16419" s="5" t="s">
        <v>269</v>
      </c>
      <c r="C16419" s="15" t="s">
        <v>270</v>
      </c>
    </row>
    <row r="16420">
      <c r="A16420" s="5" t="s">
        <v>141</v>
      </c>
      <c r="B16420" s="5" t="s">
        <v>269</v>
      </c>
      <c r="C16420" s="15" t="s">
        <v>270</v>
      </c>
    </row>
    <row r="16421">
      <c r="A16421" s="5" t="s">
        <v>209</v>
      </c>
      <c r="B16421" s="5" t="s">
        <v>269</v>
      </c>
      <c r="C16421" s="15" t="s">
        <v>259</v>
      </c>
    </row>
    <row r="16422">
      <c r="A16422" s="5" t="s">
        <v>120</v>
      </c>
      <c r="B16422" s="5" t="s">
        <v>269</v>
      </c>
      <c r="C16422" s="15" t="s">
        <v>270</v>
      </c>
    </row>
    <row r="16423">
      <c r="A16423" s="5" t="s">
        <v>133</v>
      </c>
      <c r="B16423" s="5" t="s">
        <v>269</v>
      </c>
      <c r="C16423" s="15" t="s">
        <v>260</v>
      </c>
    </row>
    <row r="16424">
      <c r="A16424" s="5" t="s">
        <v>175</v>
      </c>
      <c r="B16424" s="5" t="s">
        <v>269</v>
      </c>
      <c r="C16424" s="15" t="s">
        <v>259</v>
      </c>
    </row>
    <row r="16425">
      <c r="A16425" s="5" t="s">
        <v>244</v>
      </c>
      <c r="B16425" s="5" t="s">
        <v>269</v>
      </c>
      <c r="C16425" s="15" t="s">
        <v>268</v>
      </c>
    </row>
    <row r="16426">
      <c r="A16426" s="5" t="s">
        <v>123</v>
      </c>
      <c r="B16426" s="5" t="s">
        <v>269</v>
      </c>
      <c r="C16426" s="15" t="s">
        <v>259</v>
      </c>
    </row>
    <row r="16427">
      <c r="A16427" s="5" t="s">
        <v>106</v>
      </c>
      <c r="B16427" s="5" t="s">
        <v>269</v>
      </c>
      <c r="C16427" s="15" t="s">
        <v>270</v>
      </c>
    </row>
    <row r="16428">
      <c r="A16428" s="5" t="s">
        <v>241</v>
      </c>
      <c r="B16428" s="5" t="s">
        <v>269</v>
      </c>
      <c r="C16428" s="15" t="s">
        <v>270</v>
      </c>
    </row>
    <row r="16429">
      <c r="A16429" s="5" t="s">
        <v>205</v>
      </c>
      <c r="B16429" s="5" t="s">
        <v>269</v>
      </c>
      <c r="C16429" s="15" t="s">
        <v>270</v>
      </c>
    </row>
    <row r="16430">
      <c r="A16430" s="5" t="s">
        <v>152</v>
      </c>
      <c r="B16430" s="5" t="s">
        <v>269</v>
      </c>
      <c r="C16430" s="15" t="s">
        <v>270</v>
      </c>
    </row>
    <row r="16431">
      <c r="A16431" s="5" t="s">
        <v>200</v>
      </c>
      <c r="B16431" s="5" t="s">
        <v>269</v>
      </c>
      <c r="C16431" s="15" t="s">
        <v>259</v>
      </c>
    </row>
    <row r="16432">
      <c r="A16432" s="5" t="s">
        <v>100</v>
      </c>
      <c r="B16432" s="5" t="s">
        <v>269</v>
      </c>
      <c r="C16432" s="15" t="s">
        <v>259</v>
      </c>
    </row>
    <row r="16433">
      <c r="A16433" s="5" t="s">
        <v>236</v>
      </c>
      <c r="B16433" s="5" t="s">
        <v>269</v>
      </c>
      <c r="C16433" s="15" t="s">
        <v>260</v>
      </c>
    </row>
    <row r="16434">
      <c r="A16434" s="5" t="s">
        <v>213</v>
      </c>
      <c r="B16434" s="5" t="s">
        <v>269</v>
      </c>
      <c r="C16434" s="15" t="s">
        <v>270</v>
      </c>
    </row>
    <row r="16435">
      <c r="A16435" s="5" t="s">
        <v>193</v>
      </c>
      <c r="B16435" s="5" t="s">
        <v>269</v>
      </c>
      <c r="C16435" s="15" t="s">
        <v>259</v>
      </c>
    </row>
    <row r="16436">
      <c r="A16436" s="5" t="s">
        <v>221</v>
      </c>
      <c r="B16436" s="5" t="s">
        <v>269</v>
      </c>
      <c r="C16436" s="15" t="s">
        <v>270</v>
      </c>
    </row>
    <row r="16437">
      <c r="A16437" s="5" t="s">
        <v>90</v>
      </c>
      <c r="B16437" s="5" t="s">
        <v>269</v>
      </c>
      <c r="C16437" s="15" t="s">
        <v>259</v>
      </c>
    </row>
    <row r="16438">
      <c r="A16438" s="5" t="s">
        <v>154</v>
      </c>
      <c r="B16438" s="5" t="s">
        <v>269</v>
      </c>
      <c r="C16438" s="15" t="s">
        <v>270</v>
      </c>
    </row>
    <row r="16439">
      <c r="A16439" s="5" t="s">
        <v>244</v>
      </c>
      <c r="B16439" s="5" t="s">
        <v>269</v>
      </c>
      <c r="C16439" s="15" t="s">
        <v>260</v>
      </c>
    </row>
    <row r="16440">
      <c r="A16440" s="5" t="s">
        <v>86</v>
      </c>
      <c r="B16440" s="5" t="s">
        <v>269</v>
      </c>
      <c r="C16440" s="15" t="s">
        <v>259</v>
      </c>
    </row>
    <row r="16441">
      <c r="A16441" s="5" t="s">
        <v>159</v>
      </c>
      <c r="B16441" s="5" t="s">
        <v>269</v>
      </c>
      <c r="C16441" s="15" t="s">
        <v>260</v>
      </c>
    </row>
    <row r="16442">
      <c r="A16442" s="5" t="s">
        <v>227</v>
      </c>
      <c r="B16442" s="5" t="s">
        <v>269</v>
      </c>
      <c r="C16442" s="15" t="s">
        <v>270</v>
      </c>
    </row>
    <row r="16443">
      <c r="A16443" s="5" t="s">
        <v>180</v>
      </c>
      <c r="B16443" s="5" t="s">
        <v>269</v>
      </c>
      <c r="C16443" s="15" t="s">
        <v>270</v>
      </c>
    </row>
    <row r="16444">
      <c r="A16444" s="5" t="s">
        <v>161</v>
      </c>
      <c r="B16444" s="5" t="s">
        <v>269</v>
      </c>
      <c r="C16444" s="15" t="s">
        <v>270</v>
      </c>
    </row>
    <row r="16445">
      <c r="A16445" s="5" t="s">
        <v>211</v>
      </c>
      <c r="B16445" s="5" t="s">
        <v>269</v>
      </c>
      <c r="C16445" s="15" t="s">
        <v>260</v>
      </c>
    </row>
    <row r="16446">
      <c r="A16446" s="5" t="s">
        <v>185</v>
      </c>
      <c r="B16446" s="5" t="s">
        <v>269</v>
      </c>
      <c r="C16446" s="15" t="s">
        <v>268</v>
      </c>
    </row>
    <row r="16447">
      <c r="A16447" s="5" t="s">
        <v>211</v>
      </c>
      <c r="B16447" s="5" t="s">
        <v>269</v>
      </c>
      <c r="C16447" s="15" t="s">
        <v>259</v>
      </c>
    </row>
    <row r="16448">
      <c r="A16448" s="5" t="s">
        <v>176</v>
      </c>
      <c r="B16448" s="5" t="s">
        <v>269</v>
      </c>
      <c r="C16448" s="15" t="s">
        <v>270</v>
      </c>
    </row>
    <row r="16449">
      <c r="A16449" s="5" t="s">
        <v>152</v>
      </c>
      <c r="B16449" s="5" t="s">
        <v>269</v>
      </c>
      <c r="C16449" s="15" t="s">
        <v>260</v>
      </c>
    </row>
    <row r="16450">
      <c r="A16450" s="5" t="s">
        <v>127</v>
      </c>
      <c r="B16450" s="5" t="s">
        <v>269</v>
      </c>
      <c r="C16450" s="15" t="s">
        <v>270</v>
      </c>
    </row>
    <row r="16451">
      <c r="A16451" s="5" t="s">
        <v>90</v>
      </c>
      <c r="B16451" s="5" t="s">
        <v>269</v>
      </c>
      <c r="C16451" s="15" t="s">
        <v>260</v>
      </c>
    </row>
    <row r="16452">
      <c r="A16452" s="5" t="s">
        <v>120</v>
      </c>
      <c r="B16452" s="5" t="s">
        <v>269</v>
      </c>
      <c r="C16452" s="15" t="s">
        <v>270</v>
      </c>
    </row>
    <row r="16453">
      <c r="A16453" s="5" t="s">
        <v>95</v>
      </c>
      <c r="B16453" s="5" t="s">
        <v>269</v>
      </c>
      <c r="C16453" s="15" t="s">
        <v>270</v>
      </c>
    </row>
    <row r="16454">
      <c r="A16454" s="5" t="s">
        <v>204</v>
      </c>
      <c r="B16454" s="5" t="s">
        <v>269</v>
      </c>
      <c r="C16454" s="15" t="s">
        <v>270</v>
      </c>
    </row>
    <row r="16455">
      <c r="A16455" s="5" t="s">
        <v>74</v>
      </c>
      <c r="B16455" s="5" t="s">
        <v>269</v>
      </c>
      <c r="C16455" s="15" t="s">
        <v>259</v>
      </c>
    </row>
    <row r="16456">
      <c r="A16456" s="5" t="s">
        <v>50</v>
      </c>
      <c r="B16456" s="5" t="s">
        <v>269</v>
      </c>
      <c r="C16456" s="15" t="s">
        <v>259</v>
      </c>
    </row>
    <row r="16457">
      <c r="A16457" s="5" t="s">
        <v>180</v>
      </c>
      <c r="B16457" s="5" t="s">
        <v>269</v>
      </c>
      <c r="C16457" s="15" t="s">
        <v>270</v>
      </c>
    </row>
    <row r="16458">
      <c r="A16458" s="5" t="s">
        <v>90</v>
      </c>
      <c r="B16458" s="5" t="s">
        <v>269</v>
      </c>
      <c r="C16458" s="15" t="s">
        <v>270</v>
      </c>
    </row>
    <row r="16459">
      <c r="A16459" s="5" t="s">
        <v>125</v>
      </c>
      <c r="B16459" s="5" t="s">
        <v>269</v>
      </c>
      <c r="C16459" s="15" t="s">
        <v>270</v>
      </c>
    </row>
    <row r="16460">
      <c r="A16460" s="5" t="s">
        <v>125</v>
      </c>
      <c r="B16460" s="5" t="s">
        <v>269</v>
      </c>
      <c r="C16460" s="15" t="s">
        <v>259</v>
      </c>
    </row>
    <row r="16461">
      <c r="A16461" s="5" t="s">
        <v>197</v>
      </c>
      <c r="B16461" s="5" t="s">
        <v>269</v>
      </c>
      <c r="C16461" s="15" t="s">
        <v>268</v>
      </c>
    </row>
    <row r="16462">
      <c r="A16462" s="5" t="s">
        <v>143</v>
      </c>
      <c r="B16462" s="5" t="s">
        <v>269</v>
      </c>
      <c r="C16462" s="15" t="s">
        <v>261</v>
      </c>
    </row>
    <row r="16463">
      <c r="A16463" s="5" t="s">
        <v>94</v>
      </c>
      <c r="B16463" s="5" t="s">
        <v>269</v>
      </c>
      <c r="C16463" s="15" t="s">
        <v>259</v>
      </c>
    </row>
    <row r="16464">
      <c r="A16464" s="5" t="s">
        <v>130</v>
      </c>
      <c r="B16464" s="5" t="s">
        <v>269</v>
      </c>
      <c r="C16464" s="15" t="s">
        <v>270</v>
      </c>
    </row>
    <row r="16465">
      <c r="A16465" s="5" t="s">
        <v>111</v>
      </c>
      <c r="B16465" s="5" t="s">
        <v>269</v>
      </c>
      <c r="C16465" s="15" t="s">
        <v>270</v>
      </c>
    </row>
    <row r="16466">
      <c r="A16466" s="5" t="s">
        <v>230</v>
      </c>
      <c r="B16466" s="5" t="s">
        <v>269</v>
      </c>
      <c r="C16466" s="15" t="s">
        <v>270</v>
      </c>
    </row>
    <row r="16467">
      <c r="A16467" s="5" t="s">
        <v>164</v>
      </c>
      <c r="B16467" s="5" t="s">
        <v>269</v>
      </c>
      <c r="C16467" s="15" t="s">
        <v>259</v>
      </c>
    </row>
    <row r="16468">
      <c r="A16468" s="5" t="s">
        <v>192</v>
      </c>
      <c r="B16468" s="5" t="s">
        <v>269</v>
      </c>
      <c r="C16468" s="15" t="s">
        <v>270</v>
      </c>
    </row>
    <row r="16469">
      <c r="A16469" s="5" t="s">
        <v>185</v>
      </c>
      <c r="B16469" s="5" t="s">
        <v>269</v>
      </c>
      <c r="C16469" s="15" t="s">
        <v>270</v>
      </c>
    </row>
    <row r="16470">
      <c r="A16470" s="5" t="s">
        <v>98</v>
      </c>
      <c r="B16470" s="5" t="s">
        <v>269</v>
      </c>
      <c r="C16470" s="15" t="s">
        <v>270</v>
      </c>
    </row>
    <row r="16471">
      <c r="A16471" s="5" t="s">
        <v>86</v>
      </c>
      <c r="B16471" s="5" t="s">
        <v>269</v>
      </c>
      <c r="C16471" s="15" t="s">
        <v>270</v>
      </c>
    </row>
    <row r="16472">
      <c r="A16472" s="5" t="s">
        <v>47</v>
      </c>
      <c r="B16472" s="5" t="s">
        <v>269</v>
      </c>
      <c r="C16472" s="15" t="s">
        <v>259</v>
      </c>
    </row>
    <row r="16473">
      <c r="A16473" s="5" t="s">
        <v>73</v>
      </c>
      <c r="B16473" s="5" t="s">
        <v>269</v>
      </c>
      <c r="C16473" s="15" t="s">
        <v>270</v>
      </c>
    </row>
    <row r="16474">
      <c r="A16474" s="5" t="s">
        <v>189</v>
      </c>
      <c r="B16474" s="5" t="s">
        <v>269</v>
      </c>
      <c r="C16474" s="15" t="s">
        <v>260</v>
      </c>
    </row>
    <row r="16475">
      <c r="A16475" s="5" t="s">
        <v>185</v>
      </c>
      <c r="B16475" s="5" t="s">
        <v>269</v>
      </c>
      <c r="C16475" s="15" t="s">
        <v>270</v>
      </c>
    </row>
    <row r="16476">
      <c r="A16476" s="5" t="s">
        <v>185</v>
      </c>
      <c r="B16476" s="5" t="s">
        <v>269</v>
      </c>
      <c r="C16476" s="15" t="s">
        <v>259</v>
      </c>
    </row>
    <row r="16477">
      <c r="A16477" s="5" t="s">
        <v>144</v>
      </c>
      <c r="B16477" s="5" t="s">
        <v>269</v>
      </c>
      <c r="C16477" s="15" t="s">
        <v>259</v>
      </c>
    </row>
    <row r="16478">
      <c r="A16478" s="5" t="s">
        <v>155</v>
      </c>
      <c r="B16478" s="5" t="s">
        <v>269</v>
      </c>
      <c r="C16478" s="15" t="s">
        <v>270</v>
      </c>
    </row>
    <row r="16479">
      <c r="A16479" s="5" t="s">
        <v>106</v>
      </c>
      <c r="B16479" s="5" t="s">
        <v>269</v>
      </c>
      <c r="C16479" s="15" t="s">
        <v>259</v>
      </c>
    </row>
    <row r="16480">
      <c r="A16480" s="5" t="s">
        <v>168</v>
      </c>
      <c r="B16480" s="5" t="s">
        <v>269</v>
      </c>
      <c r="C16480" s="15" t="s">
        <v>270</v>
      </c>
    </row>
    <row r="16481">
      <c r="A16481" s="5" t="s">
        <v>147</v>
      </c>
      <c r="B16481" s="5" t="s">
        <v>269</v>
      </c>
      <c r="C16481" s="15" t="s">
        <v>259</v>
      </c>
    </row>
    <row r="16482">
      <c r="A16482" s="5" t="s">
        <v>169</v>
      </c>
      <c r="B16482" s="5" t="s">
        <v>269</v>
      </c>
      <c r="C16482" s="15" t="s">
        <v>270</v>
      </c>
    </row>
    <row r="16483">
      <c r="A16483" s="5" t="s">
        <v>116</v>
      </c>
      <c r="B16483" s="5" t="s">
        <v>269</v>
      </c>
      <c r="C16483" s="15" t="s">
        <v>270</v>
      </c>
    </row>
    <row r="16484">
      <c r="A16484" s="5" t="s">
        <v>90</v>
      </c>
      <c r="B16484" s="5" t="s">
        <v>269</v>
      </c>
      <c r="C16484" s="15" t="s">
        <v>270</v>
      </c>
    </row>
    <row r="16485">
      <c r="A16485" s="5" t="s">
        <v>208</v>
      </c>
      <c r="B16485" s="5" t="s">
        <v>269</v>
      </c>
      <c r="C16485" s="15" t="s">
        <v>270</v>
      </c>
    </row>
    <row r="16486">
      <c r="A16486" s="5" t="s">
        <v>199</v>
      </c>
      <c r="B16486" s="5" t="s">
        <v>269</v>
      </c>
      <c r="C16486" s="15" t="s">
        <v>270</v>
      </c>
    </row>
    <row r="16487">
      <c r="A16487" s="5" t="s">
        <v>162</v>
      </c>
      <c r="B16487" s="5" t="s">
        <v>269</v>
      </c>
      <c r="C16487" s="15" t="s">
        <v>270</v>
      </c>
    </row>
    <row r="16488">
      <c r="A16488" s="5" t="s">
        <v>94</v>
      </c>
      <c r="B16488" s="5" t="s">
        <v>269</v>
      </c>
      <c r="C16488" s="15" t="s">
        <v>260</v>
      </c>
    </row>
    <row r="16489">
      <c r="A16489" s="5" t="s">
        <v>153</v>
      </c>
      <c r="B16489" s="5" t="s">
        <v>269</v>
      </c>
      <c r="C16489" s="15" t="s">
        <v>270</v>
      </c>
    </row>
    <row r="16490">
      <c r="A16490" s="5" t="s">
        <v>217</v>
      </c>
      <c r="B16490" s="5" t="s">
        <v>269</v>
      </c>
      <c r="C16490" s="15" t="s">
        <v>270</v>
      </c>
    </row>
    <row r="16491">
      <c r="A16491" s="5" t="s">
        <v>167</v>
      </c>
      <c r="B16491" s="5" t="s">
        <v>269</v>
      </c>
      <c r="C16491" s="15" t="s">
        <v>270</v>
      </c>
    </row>
    <row r="16492">
      <c r="A16492" s="5" t="s">
        <v>176</v>
      </c>
      <c r="B16492" s="5" t="s">
        <v>269</v>
      </c>
      <c r="C16492" s="15" t="s">
        <v>270</v>
      </c>
    </row>
    <row r="16493">
      <c r="A16493" s="5" t="s">
        <v>121</v>
      </c>
      <c r="B16493" s="5" t="s">
        <v>269</v>
      </c>
      <c r="C16493" s="15" t="s">
        <v>270</v>
      </c>
    </row>
    <row r="16494">
      <c r="A16494" s="5" t="s">
        <v>125</v>
      </c>
      <c r="B16494" s="5" t="s">
        <v>269</v>
      </c>
      <c r="C16494" s="15" t="s">
        <v>270</v>
      </c>
    </row>
    <row r="16495">
      <c r="A16495" s="5" t="s">
        <v>84</v>
      </c>
      <c r="B16495" s="5" t="s">
        <v>269</v>
      </c>
      <c r="C16495" s="15" t="s">
        <v>268</v>
      </c>
    </row>
    <row r="16496">
      <c r="A16496" s="5" t="s">
        <v>66</v>
      </c>
      <c r="B16496" s="5" t="s">
        <v>269</v>
      </c>
      <c r="C16496" s="15" t="s">
        <v>270</v>
      </c>
    </row>
    <row r="16497">
      <c r="A16497" s="5" t="s">
        <v>249</v>
      </c>
      <c r="B16497" s="5" t="s">
        <v>269</v>
      </c>
      <c r="C16497" s="15" t="s">
        <v>270</v>
      </c>
    </row>
    <row r="16498">
      <c r="A16498" s="5" t="s">
        <v>219</v>
      </c>
      <c r="B16498" s="5" t="s">
        <v>269</v>
      </c>
      <c r="C16498" s="15" t="s">
        <v>270</v>
      </c>
    </row>
    <row r="16499">
      <c r="A16499" s="5" t="s">
        <v>201</v>
      </c>
      <c r="B16499" s="5" t="s">
        <v>269</v>
      </c>
      <c r="C16499" s="15" t="s">
        <v>260</v>
      </c>
    </row>
    <row r="16500">
      <c r="A16500" s="5" t="s">
        <v>186</v>
      </c>
      <c r="B16500" s="5" t="s">
        <v>269</v>
      </c>
      <c r="C16500" s="15" t="s">
        <v>270</v>
      </c>
    </row>
    <row r="16501">
      <c r="A16501" s="5" t="s">
        <v>100</v>
      </c>
      <c r="B16501" s="5" t="s">
        <v>269</v>
      </c>
      <c r="C16501" s="15" t="s">
        <v>270</v>
      </c>
    </row>
    <row r="16502">
      <c r="A16502" s="5" t="s">
        <v>150</v>
      </c>
      <c r="B16502" s="5" t="s">
        <v>269</v>
      </c>
      <c r="C16502" s="15" t="s">
        <v>270</v>
      </c>
    </row>
    <row r="16503">
      <c r="A16503" s="5" t="s">
        <v>129</v>
      </c>
      <c r="B16503" s="5" t="s">
        <v>269</v>
      </c>
      <c r="C16503" s="15" t="s">
        <v>270</v>
      </c>
    </row>
    <row r="16504">
      <c r="A16504" s="5" t="s">
        <v>111</v>
      </c>
      <c r="B16504" s="5" t="s">
        <v>269</v>
      </c>
      <c r="C16504" s="15" t="s">
        <v>259</v>
      </c>
    </row>
    <row r="16505">
      <c r="A16505" s="5" t="s">
        <v>152</v>
      </c>
      <c r="B16505" s="5" t="s">
        <v>269</v>
      </c>
      <c r="C16505" s="15" t="s">
        <v>259</v>
      </c>
    </row>
    <row r="16506">
      <c r="A16506" s="5" t="s">
        <v>121</v>
      </c>
      <c r="B16506" s="5" t="s">
        <v>269</v>
      </c>
      <c r="C16506" s="15" t="s">
        <v>259</v>
      </c>
    </row>
    <row r="16507">
      <c r="A16507" s="5" t="s">
        <v>133</v>
      </c>
      <c r="B16507" s="5" t="s">
        <v>269</v>
      </c>
      <c r="C16507" s="15" t="s">
        <v>259</v>
      </c>
    </row>
    <row r="16508">
      <c r="A16508" s="5" t="s">
        <v>153</v>
      </c>
      <c r="B16508" s="5" t="s">
        <v>269</v>
      </c>
      <c r="C16508" s="15" t="s">
        <v>270</v>
      </c>
    </row>
    <row r="16509">
      <c r="A16509" s="5" t="s">
        <v>77</v>
      </c>
      <c r="B16509" s="5" t="s">
        <v>269</v>
      </c>
      <c r="C16509" s="15" t="s">
        <v>259</v>
      </c>
    </row>
    <row r="16510">
      <c r="A16510" s="5" t="s">
        <v>209</v>
      </c>
      <c r="B16510" s="5" t="s">
        <v>269</v>
      </c>
      <c r="C16510" s="15" t="s">
        <v>259</v>
      </c>
    </row>
    <row r="16511">
      <c r="A16511" s="5" t="s">
        <v>148</v>
      </c>
      <c r="B16511" s="5" t="s">
        <v>269</v>
      </c>
      <c r="C16511" s="15" t="s">
        <v>270</v>
      </c>
    </row>
    <row r="16512">
      <c r="A16512" s="5" t="s">
        <v>141</v>
      </c>
      <c r="B16512" s="5" t="s">
        <v>269</v>
      </c>
      <c r="C16512" s="15" t="s">
        <v>261</v>
      </c>
    </row>
    <row r="16513">
      <c r="A16513" s="5" t="s">
        <v>77</v>
      </c>
      <c r="B16513" s="5" t="s">
        <v>269</v>
      </c>
      <c r="C16513" s="15" t="s">
        <v>270</v>
      </c>
    </row>
    <row r="16514">
      <c r="A16514" s="5" t="s">
        <v>155</v>
      </c>
      <c r="B16514" s="5" t="s">
        <v>269</v>
      </c>
      <c r="C16514" s="15" t="s">
        <v>260</v>
      </c>
    </row>
    <row r="16515">
      <c r="A16515" s="5" t="s">
        <v>114</v>
      </c>
      <c r="B16515" s="5" t="s">
        <v>269</v>
      </c>
      <c r="C16515" s="15" t="s">
        <v>270</v>
      </c>
    </row>
    <row r="16516">
      <c r="A16516" s="5" t="s">
        <v>103</v>
      </c>
      <c r="B16516" s="5" t="s">
        <v>269</v>
      </c>
      <c r="C16516" s="15" t="s">
        <v>259</v>
      </c>
    </row>
    <row r="16517">
      <c r="A16517" s="5" t="s">
        <v>197</v>
      </c>
      <c r="B16517" s="5" t="s">
        <v>269</v>
      </c>
      <c r="C16517" s="15" t="s">
        <v>259</v>
      </c>
    </row>
    <row r="16518">
      <c r="A16518" s="5" t="s">
        <v>106</v>
      </c>
      <c r="B16518" s="5" t="s">
        <v>269</v>
      </c>
      <c r="C16518" s="15" t="s">
        <v>270</v>
      </c>
    </row>
    <row r="16519">
      <c r="A16519" s="5" t="s">
        <v>159</v>
      </c>
      <c r="B16519" s="5" t="s">
        <v>269</v>
      </c>
      <c r="C16519" s="15" t="s">
        <v>259</v>
      </c>
    </row>
    <row r="16520">
      <c r="A16520" s="5" t="s">
        <v>90</v>
      </c>
      <c r="B16520" s="5" t="s">
        <v>269</v>
      </c>
      <c r="C16520" s="15" t="s">
        <v>270</v>
      </c>
    </row>
    <row r="16521">
      <c r="A16521" s="5" t="s">
        <v>148</v>
      </c>
      <c r="B16521" s="5" t="s">
        <v>269</v>
      </c>
      <c r="C16521" s="15" t="s">
        <v>259</v>
      </c>
    </row>
    <row r="16522">
      <c r="A16522" s="5" t="s">
        <v>114</v>
      </c>
      <c r="B16522" s="5" t="s">
        <v>269</v>
      </c>
      <c r="C16522" s="15" t="s">
        <v>270</v>
      </c>
    </row>
    <row r="16523">
      <c r="A16523" s="5" t="s">
        <v>112</v>
      </c>
      <c r="B16523" s="5" t="s">
        <v>269</v>
      </c>
      <c r="C16523" s="15" t="s">
        <v>259</v>
      </c>
    </row>
    <row r="16524">
      <c r="A16524" s="5" t="s">
        <v>202</v>
      </c>
      <c r="B16524" s="5" t="s">
        <v>269</v>
      </c>
      <c r="C16524" s="15" t="s">
        <v>260</v>
      </c>
    </row>
    <row r="16525">
      <c r="A16525" s="5" t="s">
        <v>96</v>
      </c>
      <c r="B16525" s="5" t="s">
        <v>269</v>
      </c>
      <c r="C16525" s="15" t="s">
        <v>259</v>
      </c>
    </row>
    <row r="16526">
      <c r="A16526" s="5" t="s">
        <v>102</v>
      </c>
      <c r="B16526" s="5" t="s">
        <v>269</v>
      </c>
      <c r="C16526" s="15" t="s">
        <v>259</v>
      </c>
    </row>
    <row r="16527">
      <c r="A16527" s="5" t="s">
        <v>177</v>
      </c>
      <c r="B16527" s="5" t="s">
        <v>269</v>
      </c>
      <c r="C16527" s="15" t="s">
        <v>270</v>
      </c>
    </row>
    <row r="16528">
      <c r="A16528" s="5" t="s">
        <v>167</v>
      </c>
      <c r="B16528" s="5" t="s">
        <v>269</v>
      </c>
      <c r="C16528" s="15" t="s">
        <v>259</v>
      </c>
    </row>
    <row r="16529">
      <c r="A16529" s="5" t="s">
        <v>192</v>
      </c>
      <c r="B16529" s="5" t="s">
        <v>269</v>
      </c>
      <c r="C16529" s="15" t="s">
        <v>270</v>
      </c>
    </row>
    <row r="16530">
      <c r="A16530" s="5" t="s">
        <v>214</v>
      </c>
      <c r="B16530" s="5" t="s">
        <v>269</v>
      </c>
      <c r="C16530" s="15" t="s">
        <v>270</v>
      </c>
    </row>
    <row r="16531">
      <c r="A16531" s="5" t="s">
        <v>77</v>
      </c>
      <c r="B16531" s="5" t="s">
        <v>269</v>
      </c>
      <c r="C16531" s="15" t="s">
        <v>270</v>
      </c>
    </row>
    <row r="16532">
      <c r="A16532" s="5" t="s">
        <v>126</v>
      </c>
      <c r="B16532" s="5" t="s">
        <v>269</v>
      </c>
      <c r="C16532" s="15" t="s">
        <v>260</v>
      </c>
    </row>
    <row r="16533">
      <c r="A16533" s="5" t="s">
        <v>96</v>
      </c>
      <c r="B16533" s="5" t="s">
        <v>269</v>
      </c>
      <c r="C16533" s="15" t="s">
        <v>270</v>
      </c>
    </row>
    <row r="16534">
      <c r="A16534" s="5" t="s">
        <v>207</v>
      </c>
      <c r="B16534" s="5" t="s">
        <v>269</v>
      </c>
      <c r="C16534" s="15" t="s">
        <v>270</v>
      </c>
    </row>
    <row r="16535">
      <c r="A16535" s="5" t="s">
        <v>123</v>
      </c>
      <c r="B16535" s="5" t="s">
        <v>269</v>
      </c>
      <c r="C16535" s="15" t="s">
        <v>259</v>
      </c>
    </row>
    <row r="16536">
      <c r="A16536" s="5" t="s">
        <v>174</v>
      </c>
      <c r="B16536" s="5" t="s">
        <v>269</v>
      </c>
      <c r="C16536" s="15" t="s">
        <v>259</v>
      </c>
    </row>
    <row r="16537">
      <c r="A16537" s="5" t="s">
        <v>209</v>
      </c>
      <c r="B16537" s="5" t="s">
        <v>269</v>
      </c>
      <c r="C16537" s="15" t="s">
        <v>259</v>
      </c>
    </row>
    <row r="16538">
      <c r="A16538" s="5" t="s">
        <v>216</v>
      </c>
      <c r="B16538" s="5" t="s">
        <v>269</v>
      </c>
      <c r="C16538" s="15" t="s">
        <v>270</v>
      </c>
    </row>
    <row r="16539">
      <c r="A16539" s="5" t="s">
        <v>220</v>
      </c>
      <c r="B16539" s="5" t="s">
        <v>269</v>
      </c>
      <c r="C16539" s="15" t="s">
        <v>260</v>
      </c>
    </row>
    <row r="16540">
      <c r="A16540" s="5" t="s">
        <v>175</v>
      </c>
      <c r="B16540" s="5" t="s">
        <v>269</v>
      </c>
      <c r="C16540" s="15" t="s">
        <v>259</v>
      </c>
    </row>
    <row r="16541">
      <c r="A16541" s="5" t="s">
        <v>145</v>
      </c>
      <c r="B16541" s="5" t="s">
        <v>269</v>
      </c>
      <c r="C16541" s="15" t="s">
        <v>259</v>
      </c>
    </row>
    <row r="16542">
      <c r="A16542" s="5" t="s">
        <v>92</v>
      </c>
      <c r="B16542" s="5" t="s">
        <v>269</v>
      </c>
      <c r="C16542" s="15" t="s">
        <v>270</v>
      </c>
    </row>
    <row r="16543">
      <c r="A16543" s="5" t="s">
        <v>169</v>
      </c>
      <c r="B16543" s="5" t="s">
        <v>269</v>
      </c>
      <c r="C16543" s="15" t="s">
        <v>270</v>
      </c>
    </row>
    <row r="16544">
      <c r="A16544" s="5" t="s">
        <v>168</v>
      </c>
      <c r="B16544" s="5" t="s">
        <v>269</v>
      </c>
      <c r="C16544" s="15" t="s">
        <v>270</v>
      </c>
    </row>
    <row r="16545">
      <c r="A16545" s="5" t="s">
        <v>104</v>
      </c>
      <c r="B16545" s="5" t="s">
        <v>269</v>
      </c>
      <c r="C16545" s="15" t="s">
        <v>270</v>
      </c>
    </row>
    <row r="16546">
      <c r="A16546" s="5" t="s">
        <v>248</v>
      </c>
      <c r="B16546" s="5" t="s">
        <v>269</v>
      </c>
      <c r="C16546" s="15" t="s">
        <v>270</v>
      </c>
    </row>
    <row r="16547">
      <c r="A16547" s="5" t="s">
        <v>239</v>
      </c>
      <c r="B16547" s="5" t="s">
        <v>269</v>
      </c>
      <c r="C16547" s="15" t="s">
        <v>259</v>
      </c>
    </row>
    <row r="16548">
      <c r="A16548" s="5" t="s">
        <v>185</v>
      </c>
      <c r="B16548" s="5" t="s">
        <v>269</v>
      </c>
      <c r="C16548" s="15" t="s">
        <v>270</v>
      </c>
    </row>
    <row r="16549">
      <c r="A16549" s="5" t="s">
        <v>239</v>
      </c>
      <c r="B16549" s="5" t="s">
        <v>269</v>
      </c>
      <c r="C16549" s="15" t="s">
        <v>270</v>
      </c>
    </row>
    <row r="16550">
      <c r="A16550" s="5" t="s">
        <v>99</v>
      </c>
      <c r="B16550" s="5" t="s">
        <v>269</v>
      </c>
      <c r="C16550" s="15" t="s">
        <v>260</v>
      </c>
    </row>
    <row r="16551">
      <c r="A16551" s="5" t="s">
        <v>148</v>
      </c>
      <c r="B16551" s="5" t="s">
        <v>269</v>
      </c>
      <c r="C16551" s="15" t="s">
        <v>259</v>
      </c>
    </row>
    <row r="16552">
      <c r="A16552" s="5" t="s">
        <v>233</v>
      </c>
      <c r="B16552" s="5" t="s">
        <v>269</v>
      </c>
      <c r="C16552" s="15" t="s">
        <v>270</v>
      </c>
    </row>
    <row r="16553">
      <c r="A16553" s="5" t="s">
        <v>198</v>
      </c>
      <c r="B16553" s="5" t="s">
        <v>269</v>
      </c>
      <c r="C16553" s="15" t="s">
        <v>270</v>
      </c>
    </row>
    <row r="16554">
      <c r="A16554" s="5" t="s">
        <v>249</v>
      </c>
      <c r="B16554" s="5" t="s">
        <v>269</v>
      </c>
      <c r="C16554" s="15" t="s">
        <v>270</v>
      </c>
    </row>
    <row r="16555">
      <c r="A16555" s="5" t="s">
        <v>205</v>
      </c>
      <c r="B16555" s="5" t="s">
        <v>269</v>
      </c>
      <c r="C16555" s="15" t="s">
        <v>270</v>
      </c>
    </row>
    <row r="16556">
      <c r="A16556" s="5" t="s">
        <v>146</v>
      </c>
      <c r="B16556" s="5" t="s">
        <v>269</v>
      </c>
      <c r="C16556" s="15" t="s">
        <v>270</v>
      </c>
    </row>
    <row r="16557">
      <c r="A16557" s="5" t="s">
        <v>50</v>
      </c>
      <c r="B16557" s="5" t="s">
        <v>269</v>
      </c>
      <c r="C16557" s="15" t="s">
        <v>270</v>
      </c>
    </row>
    <row r="16558">
      <c r="A16558" s="5" t="s">
        <v>101</v>
      </c>
      <c r="B16558" s="5" t="s">
        <v>269</v>
      </c>
      <c r="C16558" s="15" t="s">
        <v>260</v>
      </c>
    </row>
    <row r="16559">
      <c r="A16559" s="5" t="s">
        <v>138</v>
      </c>
      <c r="B16559" s="5" t="s">
        <v>269</v>
      </c>
      <c r="C16559" s="15" t="s">
        <v>270</v>
      </c>
    </row>
    <row r="16560">
      <c r="A16560" s="5" t="s">
        <v>230</v>
      </c>
      <c r="B16560" s="5" t="s">
        <v>269</v>
      </c>
      <c r="C16560" s="15" t="s">
        <v>259</v>
      </c>
    </row>
    <row r="16561">
      <c r="A16561" s="5" t="s">
        <v>166</v>
      </c>
      <c r="B16561" s="5" t="s">
        <v>269</v>
      </c>
      <c r="C16561" s="15" t="s">
        <v>270</v>
      </c>
    </row>
    <row r="16562">
      <c r="A16562" s="5" t="s">
        <v>215</v>
      </c>
      <c r="B16562" s="5" t="s">
        <v>269</v>
      </c>
      <c r="C16562" s="15" t="s">
        <v>259</v>
      </c>
    </row>
    <row r="16563">
      <c r="A16563" s="5" t="s">
        <v>97</v>
      </c>
      <c r="B16563" s="5" t="s">
        <v>269</v>
      </c>
      <c r="C16563" s="15" t="s">
        <v>259</v>
      </c>
    </row>
    <row r="16564">
      <c r="A16564" s="5" t="s">
        <v>200</v>
      </c>
      <c r="B16564" s="5" t="s">
        <v>269</v>
      </c>
      <c r="C16564" s="15" t="s">
        <v>259</v>
      </c>
    </row>
    <row r="16565">
      <c r="A16565" s="5" t="s">
        <v>181</v>
      </c>
      <c r="B16565" s="5" t="s">
        <v>269</v>
      </c>
      <c r="C16565" s="15" t="s">
        <v>270</v>
      </c>
    </row>
    <row r="16566">
      <c r="A16566" s="5" t="s">
        <v>155</v>
      </c>
      <c r="B16566" s="5" t="s">
        <v>269</v>
      </c>
      <c r="C16566" s="15" t="s">
        <v>260</v>
      </c>
    </row>
    <row r="16567">
      <c r="A16567" s="5" t="s">
        <v>159</v>
      </c>
      <c r="B16567" s="5" t="s">
        <v>269</v>
      </c>
      <c r="C16567" s="15" t="s">
        <v>270</v>
      </c>
    </row>
    <row r="16568">
      <c r="A16568" s="5" t="s">
        <v>47</v>
      </c>
      <c r="B16568" s="5" t="s">
        <v>269</v>
      </c>
      <c r="C16568" s="15" t="s">
        <v>270</v>
      </c>
    </row>
    <row r="16569">
      <c r="A16569" s="5" t="s">
        <v>253</v>
      </c>
      <c r="B16569" s="5" t="s">
        <v>269</v>
      </c>
      <c r="C16569" s="15" t="s">
        <v>259</v>
      </c>
    </row>
    <row r="16570">
      <c r="A16570" s="5" t="s">
        <v>199</v>
      </c>
      <c r="B16570" s="5" t="s">
        <v>269</v>
      </c>
      <c r="C16570" s="15" t="s">
        <v>259</v>
      </c>
    </row>
    <row r="16571">
      <c r="A16571" s="5" t="s">
        <v>226</v>
      </c>
      <c r="B16571" s="5" t="s">
        <v>269</v>
      </c>
      <c r="C16571" s="15" t="s">
        <v>260</v>
      </c>
    </row>
    <row r="16572">
      <c r="A16572" s="5" t="s">
        <v>100</v>
      </c>
      <c r="B16572" s="5" t="s">
        <v>269</v>
      </c>
      <c r="C16572" s="15" t="s">
        <v>270</v>
      </c>
    </row>
    <row r="16573">
      <c r="A16573" s="5" t="s">
        <v>98</v>
      </c>
      <c r="B16573" s="5" t="s">
        <v>269</v>
      </c>
      <c r="C16573" s="15" t="s">
        <v>270</v>
      </c>
    </row>
    <row r="16574">
      <c r="A16574" s="5" t="s">
        <v>146</v>
      </c>
      <c r="B16574" s="5" t="s">
        <v>269</v>
      </c>
      <c r="C16574" s="15" t="s">
        <v>259</v>
      </c>
    </row>
    <row r="16575">
      <c r="A16575" s="5" t="s">
        <v>253</v>
      </c>
      <c r="B16575" s="5" t="s">
        <v>269</v>
      </c>
      <c r="C16575" s="15" t="s">
        <v>259</v>
      </c>
    </row>
    <row r="16576">
      <c r="A16576" s="5" t="s">
        <v>202</v>
      </c>
      <c r="B16576" s="5" t="s">
        <v>269</v>
      </c>
      <c r="C16576" s="15" t="s">
        <v>270</v>
      </c>
    </row>
    <row r="16577">
      <c r="A16577" s="5" t="s">
        <v>145</v>
      </c>
      <c r="B16577" s="5" t="s">
        <v>269</v>
      </c>
      <c r="C16577" s="15" t="s">
        <v>270</v>
      </c>
    </row>
    <row r="16578">
      <c r="A16578" s="5" t="s">
        <v>197</v>
      </c>
      <c r="B16578" s="5" t="s">
        <v>269</v>
      </c>
      <c r="C16578" s="15" t="s">
        <v>260</v>
      </c>
    </row>
    <row r="16579">
      <c r="A16579" s="5" t="s">
        <v>145</v>
      </c>
      <c r="B16579" s="5" t="s">
        <v>269</v>
      </c>
      <c r="C16579" s="15" t="s">
        <v>270</v>
      </c>
    </row>
    <row r="16580">
      <c r="A16580" s="5" t="s">
        <v>211</v>
      </c>
      <c r="B16580" s="5" t="s">
        <v>269</v>
      </c>
      <c r="C16580" s="15" t="s">
        <v>259</v>
      </c>
    </row>
    <row r="16581">
      <c r="A16581" s="5" t="s">
        <v>180</v>
      </c>
      <c r="B16581" s="5" t="s">
        <v>269</v>
      </c>
      <c r="C16581" s="15" t="s">
        <v>259</v>
      </c>
    </row>
    <row r="16582">
      <c r="A16582" s="5" t="s">
        <v>116</v>
      </c>
      <c r="B16582" s="5" t="s">
        <v>269</v>
      </c>
      <c r="C16582" s="15" t="s">
        <v>259</v>
      </c>
    </row>
    <row r="16583">
      <c r="A16583" s="5" t="s">
        <v>153</v>
      </c>
      <c r="B16583" s="5" t="s">
        <v>269</v>
      </c>
      <c r="C16583" s="15" t="s">
        <v>259</v>
      </c>
    </row>
    <row r="16584">
      <c r="A16584" s="5" t="s">
        <v>133</v>
      </c>
      <c r="B16584" s="5" t="s">
        <v>269</v>
      </c>
      <c r="C16584" s="15" t="s">
        <v>260</v>
      </c>
    </row>
    <row r="16585">
      <c r="A16585" s="5" t="s">
        <v>170</v>
      </c>
      <c r="B16585" s="5" t="s">
        <v>269</v>
      </c>
      <c r="C16585" s="15" t="s">
        <v>270</v>
      </c>
    </row>
    <row r="16586">
      <c r="A16586" s="5" t="s">
        <v>199</v>
      </c>
      <c r="B16586" s="5" t="s">
        <v>269</v>
      </c>
      <c r="C16586" s="15" t="s">
        <v>270</v>
      </c>
    </row>
    <row r="16587">
      <c r="A16587" s="5" t="s">
        <v>123</v>
      </c>
      <c r="B16587" s="5" t="s">
        <v>269</v>
      </c>
      <c r="C16587" s="15" t="s">
        <v>270</v>
      </c>
    </row>
    <row r="16588">
      <c r="A16588" s="5" t="s">
        <v>184</v>
      </c>
      <c r="B16588" s="5" t="s">
        <v>269</v>
      </c>
      <c r="C16588" s="15" t="s">
        <v>270</v>
      </c>
    </row>
    <row r="16589">
      <c r="A16589" s="5" t="s">
        <v>131</v>
      </c>
      <c r="B16589" s="5" t="s">
        <v>269</v>
      </c>
      <c r="C16589" s="15" t="s">
        <v>270</v>
      </c>
    </row>
    <row r="16590">
      <c r="A16590" s="5" t="s">
        <v>239</v>
      </c>
      <c r="B16590" s="5" t="s">
        <v>269</v>
      </c>
      <c r="C16590" s="15" t="s">
        <v>270</v>
      </c>
    </row>
    <row r="16591">
      <c r="A16591" s="5" t="s">
        <v>123</v>
      </c>
      <c r="B16591" s="5" t="s">
        <v>269</v>
      </c>
      <c r="C16591" s="15" t="s">
        <v>260</v>
      </c>
    </row>
    <row r="16592">
      <c r="A16592" s="5" t="s">
        <v>90</v>
      </c>
      <c r="B16592" s="5" t="s">
        <v>269</v>
      </c>
      <c r="C16592" s="15" t="s">
        <v>270</v>
      </c>
    </row>
    <row r="16593">
      <c r="A16593" s="5" t="s">
        <v>164</v>
      </c>
      <c r="B16593" s="5" t="s">
        <v>269</v>
      </c>
      <c r="C16593" s="15" t="s">
        <v>260</v>
      </c>
    </row>
    <row r="16594">
      <c r="A16594" s="5" t="s">
        <v>190</v>
      </c>
      <c r="B16594" s="5" t="s">
        <v>269</v>
      </c>
      <c r="C16594" s="15" t="s">
        <v>260</v>
      </c>
    </row>
    <row r="16595">
      <c r="A16595" s="5" t="s">
        <v>141</v>
      </c>
      <c r="B16595" s="5" t="s">
        <v>269</v>
      </c>
      <c r="C16595" s="15" t="s">
        <v>259</v>
      </c>
    </row>
    <row r="16596">
      <c r="A16596" s="5" t="s">
        <v>90</v>
      </c>
      <c r="B16596" s="5" t="s">
        <v>269</v>
      </c>
      <c r="C16596" s="15" t="s">
        <v>259</v>
      </c>
    </row>
    <row r="16597">
      <c r="A16597" s="5" t="s">
        <v>209</v>
      </c>
      <c r="B16597" s="5" t="s">
        <v>269</v>
      </c>
      <c r="C16597" s="15" t="s">
        <v>270</v>
      </c>
    </row>
    <row r="16598">
      <c r="A16598" s="5" t="s">
        <v>119</v>
      </c>
      <c r="B16598" s="5" t="s">
        <v>269</v>
      </c>
      <c r="C16598" s="15" t="s">
        <v>260</v>
      </c>
    </row>
    <row r="16599">
      <c r="A16599" s="5" t="s">
        <v>243</v>
      </c>
      <c r="B16599" s="5" t="s">
        <v>269</v>
      </c>
      <c r="C16599" s="15" t="s">
        <v>270</v>
      </c>
    </row>
    <row r="16600">
      <c r="A16600" s="5" t="s">
        <v>127</v>
      </c>
      <c r="B16600" s="5" t="s">
        <v>269</v>
      </c>
      <c r="C16600" s="15" t="s">
        <v>259</v>
      </c>
    </row>
    <row r="16601">
      <c r="A16601" s="5" t="s">
        <v>133</v>
      </c>
      <c r="B16601" s="5" t="s">
        <v>269</v>
      </c>
      <c r="C16601" s="15" t="s">
        <v>270</v>
      </c>
    </row>
    <row r="16602">
      <c r="A16602" s="5" t="s">
        <v>200</v>
      </c>
      <c r="B16602" s="5" t="s">
        <v>269</v>
      </c>
      <c r="C16602" s="15" t="s">
        <v>270</v>
      </c>
    </row>
    <row r="16603">
      <c r="A16603" s="5" t="s">
        <v>230</v>
      </c>
      <c r="B16603" s="5" t="s">
        <v>269</v>
      </c>
      <c r="C16603" s="15" t="s">
        <v>270</v>
      </c>
    </row>
    <row r="16604">
      <c r="A16604" s="5" t="s">
        <v>164</v>
      </c>
      <c r="B16604" s="5" t="s">
        <v>269</v>
      </c>
      <c r="C16604" s="15" t="s">
        <v>260</v>
      </c>
    </row>
    <row r="16605">
      <c r="A16605" s="5" t="s">
        <v>116</v>
      </c>
      <c r="B16605" s="5" t="s">
        <v>269</v>
      </c>
      <c r="C16605" s="15" t="s">
        <v>259</v>
      </c>
    </row>
    <row r="16606">
      <c r="A16606" s="5" t="s">
        <v>174</v>
      </c>
      <c r="B16606" s="5" t="s">
        <v>269</v>
      </c>
      <c r="C16606" s="15" t="s">
        <v>260</v>
      </c>
    </row>
    <row r="16607">
      <c r="A16607" s="5" t="s">
        <v>63</v>
      </c>
      <c r="B16607" s="5" t="s">
        <v>269</v>
      </c>
      <c r="C16607" s="15" t="s">
        <v>270</v>
      </c>
    </row>
    <row r="16608">
      <c r="A16608" s="5" t="s">
        <v>137</v>
      </c>
      <c r="B16608" s="5" t="s">
        <v>269</v>
      </c>
      <c r="C16608" s="15" t="s">
        <v>259</v>
      </c>
    </row>
    <row r="16609">
      <c r="A16609" s="5" t="s">
        <v>146</v>
      </c>
      <c r="B16609" s="5" t="s">
        <v>269</v>
      </c>
      <c r="C16609" s="15" t="s">
        <v>268</v>
      </c>
    </row>
    <row r="16610">
      <c r="A16610" s="5" t="s">
        <v>89</v>
      </c>
      <c r="B16610" s="5" t="s">
        <v>269</v>
      </c>
      <c r="C16610" s="15" t="s">
        <v>270</v>
      </c>
    </row>
    <row r="16611">
      <c r="A16611" s="5" t="s">
        <v>218</v>
      </c>
      <c r="B16611" s="5" t="s">
        <v>269</v>
      </c>
      <c r="C16611" s="15" t="s">
        <v>270</v>
      </c>
    </row>
    <row r="16612">
      <c r="A16612" s="5" t="s">
        <v>122</v>
      </c>
      <c r="B16612" s="5" t="s">
        <v>269</v>
      </c>
      <c r="C16612" s="15" t="s">
        <v>259</v>
      </c>
    </row>
    <row r="16613">
      <c r="A16613" s="5" t="s">
        <v>140</v>
      </c>
      <c r="B16613" s="5" t="s">
        <v>269</v>
      </c>
      <c r="C16613" s="15" t="s">
        <v>270</v>
      </c>
    </row>
    <row r="16614">
      <c r="A16614" s="5" t="s">
        <v>196</v>
      </c>
      <c r="B16614" s="5" t="s">
        <v>269</v>
      </c>
      <c r="C16614" s="15" t="s">
        <v>270</v>
      </c>
    </row>
    <row r="16615">
      <c r="A16615" s="5" t="s">
        <v>138</v>
      </c>
      <c r="B16615" s="5" t="s">
        <v>269</v>
      </c>
      <c r="C16615" s="15" t="s">
        <v>270</v>
      </c>
    </row>
    <row r="16616">
      <c r="A16616" s="5" t="s">
        <v>165</v>
      </c>
      <c r="B16616" s="5" t="s">
        <v>269</v>
      </c>
      <c r="C16616" s="15" t="s">
        <v>259</v>
      </c>
    </row>
    <row r="16617">
      <c r="A16617" s="5" t="s">
        <v>99</v>
      </c>
      <c r="B16617" s="5" t="s">
        <v>269</v>
      </c>
      <c r="C16617" s="15" t="s">
        <v>270</v>
      </c>
    </row>
    <row r="16618">
      <c r="A16618" s="5" t="s">
        <v>148</v>
      </c>
      <c r="B16618" s="5" t="s">
        <v>269</v>
      </c>
      <c r="C16618" s="15" t="s">
        <v>259</v>
      </c>
    </row>
    <row r="16619">
      <c r="A16619" s="5" t="s">
        <v>218</v>
      </c>
      <c r="B16619" s="5" t="s">
        <v>269</v>
      </c>
      <c r="C16619" s="15" t="s">
        <v>259</v>
      </c>
    </row>
    <row r="16620">
      <c r="A16620" s="5" t="s">
        <v>84</v>
      </c>
      <c r="B16620" s="5" t="s">
        <v>269</v>
      </c>
      <c r="C16620" s="15" t="s">
        <v>259</v>
      </c>
    </row>
    <row r="16621">
      <c r="A16621" s="5" t="s">
        <v>100</v>
      </c>
      <c r="B16621" s="5" t="s">
        <v>269</v>
      </c>
      <c r="C16621" s="15" t="s">
        <v>270</v>
      </c>
    </row>
    <row r="16622">
      <c r="A16622" s="5" t="s">
        <v>203</v>
      </c>
      <c r="B16622" s="5" t="s">
        <v>269</v>
      </c>
      <c r="C16622" s="15" t="s">
        <v>260</v>
      </c>
    </row>
    <row r="16623">
      <c r="A16623" s="5" t="s">
        <v>247</v>
      </c>
      <c r="B16623" s="5" t="s">
        <v>269</v>
      </c>
      <c r="C16623" s="15" t="s">
        <v>270</v>
      </c>
    </row>
    <row r="16624">
      <c r="A16624" s="5" t="s">
        <v>178</v>
      </c>
      <c r="B16624" s="5" t="s">
        <v>269</v>
      </c>
      <c r="C16624" s="15" t="s">
        <v>270</v>
      </c>
    </row>
    <row r="16625">
      <c r="A16625" s="5" t="s">
        <v>63</v>
      </c>
      <c r="B16625" s="5" t="s">
        <v>269</v>
      </c>
      <c r="C16625" s="15" t="s">
        <v>261</v>
      </c>
    </row>
    <row r="16626">
      <c r="A16626" s="5" t="s">
        <v>117</v>
      </c>
      <c r="B16626" s="5" t="s">
        <v>269</v>
      </c>
      <c r="C16626" s="15" t="s">
        <v>259</v>
      </c>
    </row>
    <row r="16627">
      <c r="A16627" s="5" t="s">
        <v>164</v>
      </c>
      <c r="B16627" s="5" t="s">
        <v>269</v>
      </c>
      <c r="C16627" s="15" t="s">
        <v>259</v>
      </c>
    </row>
    <row r="16628">
      <c r="A16628" s="5" t="s">
        <v>90</v>
      </c>
      <c r="B16628" s="5" t="s">
        <v>269</v>
      </c>
      <c r="C16628" s="15" t="s">
        <v>261</v>
      </c>
    </row>
    <row r="16629">
      <c r="A16629" s="5" t="s">
        <v>60</v>
      </c>
      <c r="B16629" s="5" t="s">
        <v>269</v>
      </c>
      <c r="C16629" s="15" t="s">
        <v>270</v>
      </c>
    </row>
    <row r="16630">
      <c r="A16630" s="5" t="s">
        <v>123</v>
      </c>
      <c r="B16630" s="5" t="s">
        <v>269</v>
      </c>
      <c r="C16630" s="15" t="s">
        <v>259</v>
      </c>
    </row>
    <row r="16631">
      <c r="A16631" s="5" t="s">
        <v>240</v>
      </c>
      <c r="B16631" s="5" t="s">
        <v>269</v>
      </c>
      <c r="C16631" s="15" t="s">
        <v>270</v>
      </c>
    </row>
    <row r="16632">
      <c r="A16632" s="5" t="s">
        <v>192</v>
      </c>
      <c r="B16632" s="5" t="s">
        <v>269</v>
      </c>
      <c r="C16632" s="15" t="s">
        <v>270</v>
      </c>
    </row>
    <row r="16633">
      <c r="A16633" s="5" t="s">
        <v>81</v>
      </c>
      <c r="B16633" s="5" t="s">
        <v>269</v>
      </c>
      <c r="C16633" s="15" t="s">
        <v>259</v>
      </c>
    </row>
    <row r="16634">
      <c r="A16634" s="5" t="s">
        <v>188</v>
      </c>
      <c r="B16634" s="5" t="s">
        <v>269</v>
      </c>
      <c r="C16634" s="15" t="s">
        <v>270</v>
      </c>
    </row>
    <row r="16635">
      <c r="A16635" s="5" t="s">
        <v>226</v>
      </c>
      <c r="B16635" s="5" t="s">
        <v>269</v>
      </c>
      <c r="C16635" s="15" t="s">
        <v>270</v>
      </c>
    </row>
    <row r="16636">
      <c r="A16636" s="5" t="s">
        <v>186</v>
      </c>
      <c r="B16636" s="5" t="s">
        <v>269</v>
      </c>
      <c r="C16636" s="15" t="s">
        <v>259</v>
      </c>
    </row>
    <row r="16637">
      <c r="A16637" s="5" t="s">
        <v>230</v>
      </c>
      <c r="B16637" s="5" t="s">
        <v>269</v>
      </c>
      <c r="C16637" s="15" t="s">
        <v>259</v>
      </c>
    </row>
    <row r="16638">
      <c r="A16638" s="5" t="s">
        <v>223</v>
      </c>
      <c r="B16638" s="5" t="s">
        <v>269</v>
      </c>
      <c r="C16638" s="15" t="s">
        <v>259</v>
      </c>
    </row>
    <row r="16639">
      <c r="A16639" s="5" t="s">
        <v>97</v>
      </c>
      <c r="B16639" s="5" t="s">
        <v>269</v>
      </c>
      <c r="C16639" s="15" t="s">
        <v>270</v>
      </c>
    </row>
    <row r="16640">
      <c r="A16640" s="5" t="s">
        <v>102</v>
      </c>
      <c r="B16640" s="5" t="s">
        <v>269</v>
      </c>
      <c r="C16640" s="15" t="s">
        <v>270</v>
      </c>
    </row>
    <row r="16641">
      <c r="A16641" s="5" t="s">
        <v>166</v>
      </c>
      <c r="B16641" s="5" t="s">
        <v>269</v>
      </c>
      <c r="C16641" s="15" t="s">
        <v>259</v>
      </c>
    </row>
    <row r="16642">
      <c r="A16642" s="5" t="s">
        <v>82</v>
      </c>
      <c r="B16642" s="5" t="s">
        <v>269</v>
      </c>
      <c r="C16642" s="15" t="s">
        <v>270</v>
      </c>
    </row>
    <row r="16643">
      <c r="A16643" s="5" t="s">
        <v>235</v>
      </c>
      <c r="B16643" s="5" t="s">
        <v>269</v>
      </c>
      <c r="C16643" s="15" t="s">
        <v>259</v>
      </c>
    </row>
    <row r="16644">
      <c r="A16644" s="5" t="s">
        <v>160</v>
      </c>
      <c r="B16644" s="5" t="s">
        <v>269</v>
      </c>
      <c r="C16644" s="15" t="s">
        <v>259</v>
      </c>
    </row>
    <row r="16645">
      <c r="A16645" s="5" t="s">
        <v>106</v>
      </c>
      <c r="B16645" s="5" t="s">
        <v>269</v>
      </c>
      <c r="C16645" s="15" t="s">
        <v>270</v>
      </c>
    </row>
    <row r="16646">
      <c r="A16646" s="5" t="s">
        <v>74</v>
      </c>
      <c r="B16646" s="5" t="s">
        <v>269</v>
      </c>
      <c r="C16646" s="15" t="s">
        <v>270</v>
      </c>
    </row>
    <row r="16647">
      <c r="A16647" s="5" t="s">
        <v>201</v>
      </c>
      <c r="B16647" s="5" t="s">
        <v>269</v>
      </c>
      <c r="C16647" s="15" t="s">
        <v>270</v>
      </c>
    </row>
    <row r="16648">
      <c r="A16648" s="5" t="s">
        <v>86</v>
      </c>
      <c r="B16648" s="5" t="s">
        <v>269</v>
      </c>
      <c r="C16648" s="15" t="s">
        <v>270</v>
      </c>
    </row>
    <row r="16649">
      <c r="A16649" s="5" t="s">
        <v>244</v>
      </c>
      <c r="B16649" s="5" t="s">
        <v>269</v>
      </c>
      <c r="C16649" s="15" t="s">
        <v>270</v>
      </c>
    </row>
    <row r="16650">
      <c r="A16650" s="5" t="s">
        <v>130</v>
      </c>
      <c r="B16650" s="5" t="s">
        <v>269</v>
      </c>
      <c r="C16650" s="15" t="s">
        <v>270</v>
      </c>
    </row>
    <row r="16651">
      <c r="A16651" s="5" t="s">
        <v>244</v>
      </c>
      <c r="B16651" s="5" t="s">
        <v>269</v>
      </c>
      <c r="C16651" s="15" t="s">
        <v>259</v>
      </c>
    </row>
    <row r="16652">
      <c r="A16652" s="5" t="s">
        <v>126</v>
      </c>
      <c r="B16652" s="5" t="s">
        <v>269</v>
      </c>
      <c r="C16652" s="15" t="s">
        <v>270</v>
      </c>
    </row>
    <row r="16653">
      <c r="A16653" s="5" t="s">
        <v>198</v>
      </c>
      <c r="B16653" s="5" t="s">
        <v>269</v>
      </c>
      <c r="C16653" s="15" t="s">
        <v>270</v>
      </c>
    </row>
    <row r="16654">
      <c r="A16654" s="5" t="s">
        <v>253</v>
      </c>
      <c r="B16654" s="5" t="s">
        <v>269</v>
      </c>
      <c r="C16654" s="15" t="s">
        <v>270</v>
      </c>
    </row>
    <row r="16655">
      <c r="A16655" s="5" t="s">
        <v>176</v>
      </c>
      <c r="B16655" s="5" t="s">
        <v>269</v>
      </c>
      <c r="C16655" s="15" t="s">
        <v>270</v>
      </c>
    </row>
    <row r="16656">
      <c r="A16656" s="5" t="s">
        <v>249</v>
      </c>
      <c r="B16656" s="5" t="s">
        <v>269</v>
      </c>
      <c r="C16656" s="15" t="s">
        <v>259</v>
      </c>
    </row>
    <row r="16657">
      <c r="A16657" s="5" t="s">
        <v>114</v>
      </c>
      <c r="B16657" s="5" t="s">
        <v>269</v>
      </c>
      <c r="C16657" s="15" t="s">
        <v>270</v>
      </c>
    </row>
    <row r="16658">
      <c r="A16658" s="5" t="s">
        <v>193</v>
      </c>
      <c r="B16658" s="5" t="s">
        <v>269</v>
      </c>
      <c r="C16658" s="15" t="s">
        <v>260</v>
      </c>
    </row>
    <row r="16659">
      <c r="A16659" s="5" t="s">
        <v>94</v>
      </c>
      <c r="B16659" s="5" t="s">
        <v>269</v>
      </c>
      <c r="C16659" s="15" t="s">
        <v>270</v>
      </c>
    </row>
    <row r="16660">
      <c r="A16660" s="5" t="s">
        <v>150</v>
      </c>
      <c r="B16660" s="5" t="s">
        <v>269</v>
      </c>
      <c r="C16660" s="15" t="s">
        <v>270</v>
      </c>
    </row>
    <row r="16661">
      <c r="A16661" s="5" t="s">
        <v>189</v>
      </c>
      <c r="B16661" s="5" t="s">
        <v>269</v>
      </c>
      <c r="C16661" s="15" t="s">
        <v>270</v>
      </c>
    </row>
    <row r="16662">
      <c r="A16662" s="5" t="s">
        <v>211</v>
      </c>
      <c r="B16662" s="5" t="s">
        <v>269</v>
      </c>
      <c r="C16662" s="15" t="s">
        <v>270</v>
      </c>
    </row>
    <row r="16663">
      <c r="A16663" s="5" t="s">
        <v>118</v>
      </c>
      <c r="B16663" s="5" t="s">
        <v>269</v>
      </c>
      <c r="C16663" s="15" t="s">
        <v>270</v>
      </c>
    </row>
    <row r="16664">
      <c r="A16664" s="5" t="s">
        <v>131</v>
      </c>
      <c r="B16664" s="5" t="s">
        <v>269</v>
      </c>
      <c r="C16664" s="15" t="s">
        <v>270</v>
      </c>
    </row>
    <row r="16665">
      <c r="A16665" s="5" t="s">
        <v>151</v>
      </c>
      <c r="B16665" s="5" t="s">
        <v>269</v>
      </c>
      <c r="C16665" s="15" t="s">
        <v>259</v>
      </c>
    </row>
    <row r="16666">
      <c r="A16666" s="5" t="s">
        <v>165</v>
      </c>
      <c r="B16666" s="5" t="s">
        <v>269</v>
      </c>
      <c r="C16666" s="15" t="s">
        <v>270</v>
      </c>
    </row>
    <row r="16667">
      <c r="A16667" s="5" t="s">
        <v>113</v>
      </c>
      <c r="B16667" s="5" t="s">
        <v>269</v>
      </c>
      <c r="C16667" s="15" t="s">
        <v>259</v>
      </c>
    </row>
    <row r="16668">
      <c r="A16668" s="5" t="s">
        <v>230</v>
      </c>
      <c r="B16668" s="5" t="s">
        <v>269</v>
      </c>
      <c r="C16668" s="15" t="s">
        <v>270</v>
      </c>
    </row>
    <row r="16669">
      <c r="A16669" s="5" t="s">
        <v>88</v>
      </c>
      <c r="B16669" s="5" t="s">
        <v>269</v>
      </c>
      <c r="C16669" s="15" t="s">
        <v>259</v>
      </c>
    </row>
    <row r="16670">
      <c r="A16670" s="5" t="s">
        <v>132</v>
      </c>
      <c r="B16670" s="5" t="s">
        <v>269</v>
      </c>
      <c r="C16670" s="15" t="s">
        <v>259</v>
      </c>
    </row>
    <row r="16671">
      <c r="A16671" s="5" t="s">
        <v>238</v>
      </c>
      <c r="B16671" s="5" t="s">
        <v>269</v>
      </c>
      <c r="C16671" s="15" t="s">
        <v>259</v>
      </c>
    </row>
    <row r="16672">
      <c r="A16672" s="5" t="s">
        <v>246</v>
      </c>
      <c r="B16672" s="5" t="s">
        <v>269</v>
      </c>
      <c r="C16672" s="15" t="s">
        <v>270</v>
      </c>
    </row>
    <row r="16673">
      <c r="A16673" s="5" t="s">
        <v>168</v>
      </c>
      <c r="B16673" s="5" t="s">
        <v>269</v>
      </c>
      <c r="C16673" s="15" t="s">
        <v>270</v>
      </c>
    </row>
    <row r="16674">
      <c r="A16674" s="5" t="s">
        <v>215</v>
      </c>
      <c r="B16674" s="5" t="s">
        <v>269</v>
      </c>
      <c r="C16674" s="15" t="s">
        <v>270</v>
      </c>
    </row>
    <row r="16675">
      <c r="A16675" s="5" t="s">
        <v>242</v>
      </c>
      <c r="B16675" s="5" t="s">
        <v>269</v>
      </c>
      <c r="C16675" s="15" t="s">
        <v>260</v>
      </c>
    </row>
    <row r="16676">
      <c r="A16676" s="5" t="s">
        <v>251</v>
      </c>
      <c r="B16676" s="5" t="s">
        <v>269</v>
      </c>
      <c r="C16676" s="15" t="s">
        <v>270</v>
      </c>
    </row>
    <row r="16677">
      <c r="A16677" s="5" t="s">
        <v>97</v>
      </c>
      <c r="B16677" s="5" t="s">
        <v>269</v>
      </c>
      <c r="C16677" s="15" t="s">
        <v>270</v>
      </c>
    </row>
    <row r="16678">
      <c r="A16678" s="5" t="s">
        <v>90</v>
      </c>
      <c r="B16678" s="5" t="s">
        <v>269</v>
      </c>
      <c r="C16678" s="15" t="s">
        <v>270</v>
      </c>
    </row>
    <row r="16679">
      <c r="A16679" s="5" t="s">
        <v>175</v>
      </c>
      <c r="B16679" s="5" t="s">
        <v>269</v>
      </c>
      <c r="C16679" s="15" t="s">
        <v>259</v>
      </c>
    </row>
    <row r="16680">
      <c r="A16680" s="5" t="s">
        <v>241</v>
      </c>
      <c r="B16680" s="5" t="s">
        <v>269</v>
      </c>
      <c r="C16680" s="15" t="s">
        <v>259</v>
      </c>
    </row>
    <row r="16681">
      <c r="A16681" s="5" t="s">
        <v>109</v>
      </c>
      <c r="B16681" s="5" t="s">
        <v>269</v>
      </c>
      <c r="C16681" s="15" t="s">
        <v>259</v>
      </c>
    </row>
    <row r="16682">
      <c r="A16682" s="5" t="s">
        <v>224</v>
      </c>
      <c r="B16682" s="5" t="s">
        <v>269</v>
      </c>
      <c r="C16682" s="15" t="s">
        <v>270</v>
      </c>
    </row>
    <row r="16683">
      <c r="A16683" s="5" t="s">
        <v>164</v>
      </c>
      <c r="B16683" s="5" t="s">
        <v>269</v>
      </c>
      <c r="C16683" s="15" t="s">
        <v>270</v>
      </c>
    </row>
    <row r="16684">
      <c r="A16684" s="5" t="s">
        <v>54</v>
      </c>
      <c r="B16684" s="5" t="s">
        <v>269</v>
      </c>
      <c r="C16684" s="15" t="s">
        <v>270</v>
      </c>
    </row>
    <row r="16685">
      <c r="A16685" s="5" t="s">
        <v>132</v>
      </c>
      <c r="B16685" s="5" t="s">
        <v>269</v>
      </c>
      <c r="C16685" s="15" t="s">
        <v>259</v>
      </c>
    </row>
    <row r="16686">
      <c r="A16686" s="5" t="s">
        <v>131</v>
      </c>
      <c r="B16686" s="5" t="s">
        <v>269</v>
      </c>
      <c r="C16686" s="15" t="s">
        <v>270</v>
      </c>
    </row>
    <row r="16687">
      <c r="A16687" s="5" t="s">
        <v>151</v>
      </c>
      <c r="B16687" s="5" t="s">
        <v>269</v>
      </c>
      <c r="C16687" s="15" t="s">
        <v>270</v>
      </c>
    </row>
    <row r="16688">
      <c r="A16688" s="5" t="s">
        <v>166</v>
      </c>
      <c r="B16688" s="5" t="s">
        <v>269</v>
      </c>
      <c r="C16688" s="15" t="s">
        <v>270</v>
      </c>
    </row>
    <row r="16689">
      <c r="A16689" s="5" t="s">
        <v>42</v>
      </c>
      <c r="B16689" s="5" t="s">
        <v>269</v>
      </c>
      <c r="C16689" s="15" t="s">
        <v>259</v>
      </c>
    </row>
    <row r="16690">
      <c r="A16690" s="5" t="s">
        <v>207</v>
      </c>
      <c r="B16690" s="5" t="s">
        <v>269</v>
      </c>
      <c r="C16690" s="15" t="s">
        <v>270</v>
      </c>
    </row>
    <row r="16691">
      <c r="A16691" s="5" t="s">
        <v>135</v>
      </c>
      <c r="B16691" s="5" t="s">
        <v>269</v>
      </c>
      <c r="C16691" s="15" t="s">
        <v>259</v>
      </c>
    </row>
    <row r="16692">
      <c r="A16692" s="5" t="s">
        <v>141</v>
      </c>
      <c r="B16692" s="5" t="s">
        <v>269</v>
      </c>
      <c r="C16692" s="15" t="s">
        <v>270</v>
      </c>
    </row>
    <row r="16693">
      <c r="A16693" s="5" t="s">
        <v>63</v>
      </c>
      <c r="B16693" s="5" t="s">
        <v>269</v>
      </c>
      <c r="C16693" s="15" t="s">
        <v>270</v>
      </c>
    </row>
    <row r="16694">
      <c r="A16694" s="5" t="s">
        <v>138</v>
      </c>
      <c r="B16694" s="5" t="s">
        <v>269</v>
      </c>
      <c r="C16694" s="15" t="s">
        <v>261</v>
      </c>
    </row>
    <row r="16695">
      <c r="A16695" s="5" t="s">
        <v>200</v>
      </c>
      <c r="B16695" s="5" t="s">
        <v>269</v>
      </c>
      <c r="C16695" s="15" t="s">
        <v>260</v>
      </c>
    </row>
    <row r="16696">
      <c r="A16696" s="5" t="s">
        <v>142</v>
      </c>
      <c r="B16696" s="5" t="s">
        <v>269</v>
      </c>
      <c r="C16696" s="15" t="s">
        <v>259</v>
      </c>
    </row>
    <row r="16697">
      <c r="A16697" s="5" t="s">
        <v>175</v>
      </c>
      <c r="B16697" s="5" t="s">
        <v>269</v>
      </c>
      <c r="C16697" s="15" t="s">
        <v>270</v>
      </c>
    </row>
    <row r="16698">
      <c r="A16698" s="5" t="s">
        <v>110</v>
      </c>
      <c r="B16698" s="5" t="s">
        <v>269</v>
      </c>
      <c r="C16698" s="15" t="s">
        <v>259</v>
      </c>
    </row>
    <row r="16699">
      <c r="A16699" s="5" t="s">
        <v>234</v>
      </c>
      <c r="B16699" s="5" t="s">
        <v>269</v>
      </c>
      <c r="C16699" s="15" t="s">
        <v>261</v>
      </c>
    </row>
    <row r="16700">
      <c r="A16700" s="5" t="s">
        <v>140</v>
      </c>
      <c r="B16700" s="5" t="s">
        <v>269</v>
      </c>
      <c r="C16700" s="15" t="s">
        <v>270</v>
      </c>
    </row>
    <row r="16701">
      <c r="A16701" s="5" t="s">
        <v>199</v>
      </c>
      <c r="B16701" s="5" t="s">
        <v>269</v>
      </c>
      <c r="C16701" s="15" t="s">
        <v>259</v>
      </c>
    </row>
    <row r="16702">
      <c r="A16702" s="5" t="s">
        <v>98</v>
      </c>
      <c r="B16702" s="5" t="s">
        <v>269</v>
      </c>
      <c r="C16702" s="15" t="s">
        <v>261</v>
      </c>
    </row>
    <row r="16703">
      <c r="A16703" s="5" t="s">
        <v>109</v>
      </c>
      <c r="B16703" s="5" t="s">
        <v>269</v>
      </c>
      <c r="C16703" s="15" t="s">
        <v>270</v>
      </c>
    </row>
    <row r="16704">
      <c r="A16704" s="5" t="s">
        <v>212</v>
      </c>
      <c r="B16704" s="5" t="s">
        <v>269</v>
      </c>
      <c r="C16704" s="15" t="s">
        <v>260</v>
      </c>
    </row>
    <row r="16705">
      <c r="A16705" s="5" t="s">
        <v>138</v>
      </c>
      <c r="B16705" s="5" t="s">
        <v>269</v>
      </c>
      <c r="C16705" s="15" t="s">
        <v>270</v>
      </c>
    </row>
    <row r="16706">
      <c r="A16706" s="5" t="s">
        <v>105</v>
      </c>
      <c r="B16706" s="5" t="s">
        <v>269</v>
      </c>
      <c r="C16706" s="15" t="s">
        <v>270</v>
      </c>
    </row>
    <row r="16707">
      <c r="A16707" s="5" t="s">
        <v>86</v>
      </c>
      <c r="B16707" s="5" t="s">
        <v>269</v>
      </c>
      <c r="C16707" s="15" t="s">
        <v>270</v>
      </c>
    </row>
    <row r="16708">
      <c r="A16708" s="5" t="s">
        <v>243</v>
      </c>
      <c r="B16708" s="5" t="s">
        <v>269</v>
      </c>
      <c r="C16708" s="15" t="s">
        <v>259</v>
      </c>
    </row>
    <row r="16709">
      <c r="A16709" s="5" t="s">
        <v>141</v>
      </c>
      <c r="B16709" s="5" t="s">
        <v>269</v>
      </c>
      <c r="C16709" s="15" t="s">
        <v>259</v>
      </c>
    </row>
    <row r="16710">
      <c r="A16710" s="5" t="s">
        <v>81</v>
      </c>
      <c r="B16710" s="5" t="s">
        <v>269</v>
      </c>
      <c r="C16710" s="15" t="s">
        <v>270</v>
      </c>
    </row>
    <row r="16711">
      <c r="A16711" s="5" t="s">
        <v>143</v>
      </c>
      <c r="B16711" s="5" t="s">
        <v>269</v>
      </c>
      <c r="C16711" s="15" t="s">
        <v>270</v>
      </c>
    </row>
    <row r="16712">
      <c r="A16712" s="5" t="s">
        <v>118</v>
      </c>
      <c r="B16712" s="5" t="s">
        <v>269</v>
      </c>
      <c r="C16712" s="15" t="s">
        <v>270</v>
      </c>
    </row>
    <row r="16713">
      <c r="A16713" s="5" t="s">
        <v>192</v>
      </c>
      <c r="B16713" s="5" t="s">
        <v>269</v>
      </c>
      <c r="C16713" s="15" t="s">
        <v>270</v>
      </c>
    </row>
    <row r="16714">
      <c r="A16714" s="5" t="s">
        <v>84</v>
      </c>
      <c r="B16714" s="5" t="s">
        <v>269</v>
      </c>
      <c r="C16714" s="15" t="s">
        <v>261</v>
      </c>
    </row>
    <row r="16715">
      <c r="A16715" s="5" t="s">
        <v>123</v>
      </c>
      <c r="B16715" s="5" t="s">
        <v>269</v>
      </c>
      <c r="C16715" s="15" t="s">
        <v>270</v>
      </c>
    </row>
    <row r="16716">
      <c r="A16716" s="5" t="s">
        <v>100</v>
      </c>
      <c r="B16716" s="5" t="s">
        <v>269</v>
      </c>
      <c r="C16716" s="15" t="s">
        <v>270</v>
      </c>
    </row>
    <row r="16717">
      <c r="A16717" s="5" t="s">
        <v>149</v>
      </c>
      <c r="B16717" s="5" t="s">
        <v>269</v>
      </c>
      <c r="C16717" s="15" t="s">
        <v>259</v>
      </c>
    </row>
    <row r="16718">
      <c r="A16718" s="5" t="s">
        <v>141</v>
      </c>
      <c r="B16718" s="5" t="s">
        <v>269</v>
      </c>
      <c r="C16718" s="15" t="s">
        <v>259</v>
      </c>
    </row>
    <row r="16719">
      <c r="A16719" s="5" t="s">
        <v>160</v>
      </c>
      <c r="B16719" s="5" t="s">
        <v>269</v>
      </c>
      <c r="C16719" s="15" t="s">
        <v>270</v>
      </c>
    </row>
    <row r="16720">
      <c r="A16720" s="5" t="s">
        <v>146</v>
      </c>
      <c r="B16720" s="5" t="s">
        <v>269</v>
      </c>
      <c r="C16720" s="15" t="s">
        <v>259</v>
      </c>
    </row>
    <row r="16721">
      <c r="A16721" s="5" t="s">
        <v>113</v>
      </c>
      <c r="B16721" s="5" t="s">
        <v>269</v>
      </c>
      <c r="C16721" s="15" t="s">
        <v>259</v>
      </c>
    </row>
    <row r="16722">
      <c r="A16722" s="5" t="s">
        <v>185</v>
      </c>
      <c r="B16722" s="5" t="s">
        <v>269</v>
      </c>
      <c r="C16722" s="15" t="s">
        <v>270</v>
      </c>
    </row>
    <row r="16723">
      <c r="A16723" s="5" t="s">
        <v>210</v>
      </c>
      <c r="B16723" s="5" t="s">
        <v>269</v>
      </c>
      <c r="C16723" s="15" t="s">
        <v>259</v>
      </c>
    </row>
    <row r="16724">
      <c r="A16724" s="5" t="s">
        <v>146</v>
      </c>
      <c r="B16724" s="5" t="s">
        <v>269</v>
      </c>
      <c r="C16724" s="15" t="s">
        <v>270</v>
      </c>
    </row>
    <row r="16725">
      <c r="A16725" s="5" t="s">
        <v>226</v>
      </c>
      <c r="B16725" s="5" t="s">
        <v>269</v>
      </c>
      <c r="C16725" s="15" t="s">
        <v>270</v>
      </c>
    </row>
    <row r="16726">
      <c r="A16726" s="5" t="s">
        <v>168</v>
      </c>
      <c r="B16726" s="5" t="s">
        <v>269</v>
      </c>
      <c r="C16726" s="15" t="s">
        <v>270</v>
      </c>
    </row>
    <row r="16727">
      <c r="A16727" s="5" t="s">
        <v>117</v>
      </c>
      <c r="B16727" s="5" t="s">
        <v>269</v>
      </c>
      <c r="C16727" s="15" t="s">
        <v>259</v>
      </c>
    </row>
    <row r="16728">
      <c r="A16728" s="5" t="s">
        <v>212</v>
      </c>
      <c r="B16728" s="5" t="s">
        <v>269</v>
      </c>
      <c r="C16728" s="15" t="s">
        <v>270</v>
      </c>
    </row>
    <row r="16729">
      <c r="A16729" s="5" t="s">
        <v>82</v>
      </c>
      <c r="B16729" s="5" t="s">
        <v>269</v>
      </c>
      <c r="C16729" s="15" t="s">
        <v>270</v>
      </c>
    </row>
    <row r="16730">
      <c r="A16730" s="5" t="s">
        <v>159</v>
      </c>
      <c r="B16730" s="5" t="s">
        <v>269</v>
      </c>
      <c r="C16730" s="15" t="s">
        <v>270</v>
      </c>
    </row>
    <row r="16731">
      <c r="A16731" s="5" t="s">
        <v>224</v>
      </c>
      <c r="B16731" s="5" t="s">
        <v>269</v>
      </c>
      <c r="C16731" s="15" t="s">
        <v>270</v>
      </c>
    </row>
    <row r="16732">
      <c r="A16732" s="5" t="s">
        <v>169</v>
      </c>
      <c r="B16732" s="5" t="s">
        <v>269</v>
      </c>
      <c r="C16732" s="15" t="s">
        <v>270</v>
      </c>
    </row>
    <row r="16733">
      <c r="A16733" s="5" t="s">
        <v>106</v>
      </c>
      <c r="B16733" s="5" t="s">
        <v>269</v>
      </c>
      <c r="C16733" s="15" t="s">
        <v>259</v>
      </c>
    </row>
    <row r="16734">
      <c r="A16734" s="5" t="s">
        <v>113</v>
      </c>
      <c r="B16734" s="5" t="s">
        <v>269</v>
      </c>
      <c r="C16734" s="15" t="s">
        <v>270</v>
      </c>
    </row>
    <row r="16735">
      <c r="A16735" s="5" t="s">
        <v>195</v>
      </c>
      <c r="B16735" s="5" t="s">
        <v>269</v>
      </c>
      <c r="C16735" s="15" t="s">
        <v>259</v>
      </c>
    </row>
    <row r="16736">
      <c r="A16736" s="5" t="s">
        <v>224</v>
      </c>
      <c r="B16736" s="5" t="s">
        <v>269</v>
      </c>
      <c r="C16736" s="15" t="s">
        <v>270</v>
      </c>
    </row>
    <row r="16737">
      <c r="A16737" s="5" t="s">
        <v>160</v>
      </c>
      <c r="B16737" s="5" t="s">
        <v>269</v>
      </c>
      <c r="C16737" s="15" t="s">
        <v>270</v>
      </c>
    </row>
    <row r="16738">
      <c r="A16738" s="5" t="s">
        <v>110</v>
      </c>
      <c r="B16738" s="5" t="s">
        <v>269</v>
      </c>
      <c r="C16738" s="15" t="s">
        <v>259</v>
      </c>
    </row>
    <row r="16739">
      <c r="A16739" s="5" t="s">
        <v>221</v>
      </c>
      <c r="B16739" s="5" t="s">
        <v>269</v>
      </c>
      <c r="C16739" s="15" t="s">
        <v>270</v>
      </c>
    </row>
    <row r="16740">
      <c r="A16740" s="5" t="s">
        <v>229</v>
      </c>
      <c r="B16740" s="5" t="s">
        <v>269</v>
      </c>
      <c r="C16740" s="15" t="s">
        <v>270</v>
      </c>
    </row>
    <row r="16741">
      <c r="A16741" s="5" t="s">
        <v>70</v>
      </c>
      <c r="B16741" s="5" t="s">
        <v>269</v>
      </c>
      <c r="C16741" s="15" t="s">
        <v>270</v>
      </c>
    </row>
    <row r="16742">
      <c r="A16742" s="5" t="s">
        <v>164</v>
      </c>
      <c r="B16742" s="5" t="s">
        <v>269</v>
      </c>
      <c r="C16742" s="15" t="s">
        <v>259</v>
      </c>
    </row>
    <row r="16743">
      <c r="A16743" s="5" t="s">
        <v>177</v>
      </c>
      <c r="B16743" s="5" t="s">
        <v>269</v>
      </c>
      <c r="C16743" s="15" t="s">
        <v>259</v>
      </c>
    </row>
    <row r="16744">
      <c r="A16744" s="5" t="s">
        <v>213</v>
      </c>
      <c r="B16744" s="5" t="s">
        <v>269</v>
      </c>
      <c r="C16744" s="15" t="s">
        <v>268</v>
      </c>
    </row>
    <row r="16745">
      <c r="A16745" s="5" t="s">
        <v>112</v>
      </c>
      <c r="B16745" s="5" t="s">
        <v>269</v>
      </c>
      <c r="C16745" s="15" t="s">
        <v>270</v>
      </c>
    </row>
    <row r="16746">
      <c r="A16746" s="5" t="s">
        <v>236</v>
      </c>
      <c r="B16746" s="5" t="s">
        <v>269</v>
      </c>
      <c r="C16746" s="15" t="s">
        <v>260</v>
      </c>
    </row>
    <row r="16747">
      <c r="A16747" s="5" t="s">
        <v>141</v>
      </c>
      <c r="B16747" s="5" t="s">
        <v>269</v>
      </c>
      <c r="C16747" s="15" t="s">
        <v>259</v>
      </c>
    </row>
    <row r="16748">
      <c r="A16748" s="5" t="s">
        <v>88</v>
      </c>
      <c r="B16748" s="5" t="s">
        <v>269</v>
      </c>
      <c r="C16748" s="15" t="s">
        <v>259</v>
      </c>
    </row>
    <row r="16749">
      <c r="A16749" s="5" t="s">
        <v>207</v>
      </c>
      <c r="B16749" s="5" t="s">
        <v>269</v>
      </c>
      <c r="C16749" s="15" t="s">
        <v>259</v>
      </c>
    </row>
    <row r="16750">
      <c r="A16750" s="5" t="s">
        <v>129</v>
      </c>
      <c r="B16750" s="5" t="s">
        <v>269</v>
      </c>
      <c r="C16750" s="15" t="s">
        <v>270</v>
      </c>
    </row>
    <row r="16751">
      <c r="A16751" s="5" t="s">
        <v>111</v>
      </c>
      <c r="B16751" s="5" t="s">
        <v>269</v>
      </c>
      <c r="C16751" s="15" t="s">
        <v>270</v>
      </c>
    </row>
    <row r="16752">
      <c r="A16752" s="5" t="s">
        <v>177</v>
      </c>
      <c r="B16752" s="5" t="s">
        <v>269</v>
      </c>
      <c r="C16752" s="15" t="s">
        <v>270</v>
      </c>
    </row>
    <row r="16753">
      <c r="A16753" s="5" t="s">
        <v>217</v>
      </c>
      <c r="B16753" s="5" t="s">
        <v>269</v>
      </c>
      <c r="C16753" s="15" t="s">
        <v>270</v>
      </c>
    </row>
    <row r="16754">
      <c r="A16754" s="5" t="s">
        <v>230</v>
      </c>
      <c r="B16754" s="5" t="s">
        <v>269</v>
      </c>
      <c r="C16754" s="15" t="s">
        <v>270</v>
      </c>
    </row>
    <row r="16755">
      <c r="A16755" s="5" t="s">
        <v>200</v>
      </c>
      <c r="B16755" s="5" t="s">
        <v>269</v>
      </c>
      <c r="C16755" s="15" t="s">
        <v>259</v>
      </c>
    </row>
    <row r="16756">
      <c r="A16756" s="5" t="s">
        <v>179</v>
      </c>
      <c r="B16756" s="5" t="s">
        <v>269</v>
      </c>
      <c r="C16756" s="15" t="s">
        <v>270</v>
      </c>
    </row>
    <row r="16757">
      <c r="A16757" s="5" t="s">
        <v>60</v>
      </c>
      <c r="B16757" s="5" t="s">
        <v>269</v>
      </c>
      <c r="C16757" s="15" t="s">
        <v>259</v>
      </c>
    </row>
    <row r="16758">
      <c r="A16758" s="5" t="s">
        <v>154</v>
      </c>
      <c r="B16758" s="5" t="s">
        <v>269</v>
      </c>
      <c r="C16758" s="15" t="s">
        <v>270</v>
      </c>
    </row>
    <row r="16759">
      <c r="A16759" s="5" t="s">
        <v>217</v>
      </c>
      <c r="B16759" s="5" t="s">
        <v>269</v>
      </c>
      <c r="C16759" s="15" t="s">
        <v>270</v>
      </c>
    </row>
    <row r="16760">
      <c r="A16760" s="5" t="s">
        <v>97</v>
      </c>
      <c r="B16760" s="5" t="s">
        <v>269</v>
      </c>
      <c r="C16760" s="15" t="s">
        <v>259</v>
      </c>
    </row>
    <row r="16761">
      <c r="A16761" s="5" t="s">
        <v>204</v>
      </c>
      <c r="B16761" s="5" t="s">
        <v>269</v>
      </c>
      <c r="C16761" s="15" t="s">
        <v>260</v>
      </c>
    </row>
    <row r="16762">
      <c r="A16762" s="5" t="s">
        <v>119</v>
      </c>
      <c r="B16762" s="5" t="s">
        <v>269</v>
      </c>
      <c r="C16762" s="15" t="s">
        <v>260</v>
      </c>
    </row>
    <row r="16763">
      <c r="A16763" s="5" t="s">
        <v>50</v>
      </c>
      <c r="B16763" s="5" t="s">
        <v>269</v>
      </c>
      <c r="C16763" s="15" t="s">
        <v>270</v>
      </c>
    </row>
    <row r="16764">
      <c r="A16764" s="5" t="s">
        <v>136</v>
      </c>
      <c r="B16764" s="5" t="s">
        <v>269</v>
      </c>
      <c r="C16764" s="15" t="s">
        <v>270</v>
      </c>
    </row>
    <row r="16765">
      <c r="A16765" s="5" t="s">
        <v>228</v>
      </c>
      <c r="B16765" s="5" t="s">
        <v>269</v>
      </c>
      <c r="C16765" s="15" t="s">
        <v>259</v>
      </c>
    </row>
    <row r="16766">
      <c r="A16766" s="5" t="s">
        <v>105</v>
      </c>
      <c r="B16766" s="5" t="s">
        <v>269</v>
      </c>
      <c r="C16766" s="15" t="s">
        <v>259</v>
      </c>
    </row>
    <row r="16767">
      <c r="A16767" s="5" t="s">
        <v>118</v>
      </c>
      <c r="B16767" s="5" t="s">
        <v>269</v>
      </c>
      <c r="C16767" s="15" t="s">
        <v>259</v>
      </c>
    </row>
    <row r="16768">
      <c r="A16768" s="5" t="s">
        <v>240</v>
      </c>
      <c r="B16768" s="5" t="s">
        <v>269</v>
      </c>
      <c r="C16768" s="15" t="s">
        <v>260</v>
      </c>
    </row>
    <row r="16769">
      <c r="A16769" s="5" t="s">
        <v>231</v>
      </c>
      <c r="B16769" s="5" t="s">
        <v>269</v>
      </c>
      <c r="C16769" s="15" t="s">
        <v>259</v>
      </c>
    </row>
    <row r="16770">
      <c r="A16770" s="5" t="s">
        <v>137</v>
      </c>
      <c r="B16770" s="5" t="s">
        <v>269</v>
      </c>
      <c r="C16770" s="15" t="s">
        <v>259</v>
      </c>
    </row>
    <row r="16771">
      <c r="A16771" s="5" t="s">
        <v>211</v>
      </c>
      <c r="B16771" s="5" t="s">
        <v>269</v>
      </c>
      <c r="C16771" s="15" t="s">
        <v>259</v>
      </c>
    </row>
    <row r="16772">
      <c r="A16772" s="5" t="s">
        <v>179</v>
      </c>
      <c r="B16772" s="5" t="s">
        <v>269</v>
      </c>
      <c r="C16772" s="15" t="s">
        <v>261</v>
      </c>
    </row>
    <row r="16773">
      <c r="A16773" s="5" t="s">
        <v>70</v>
      </c>
      <c r="B16773" s="5" t="s">
        <v>269</v>
      </c>
      <c r="C16773" s="15" t="s">
        <v>270</v>
      </c>
    </row>
    <row r="16774">
      <c r="A16774" s="5" t="s">
        <v>184</v>
      </c>
      <c r="B16774" s="5" t="s">
        <v>269</v>
      </c>
      <c r="C16774" s="15" t="s">
        <v>270</v>
      </c>
    </row>
    <row r="16775">
      <c r="A16775" s="5" t="s">
        <v>122</v>
      </c>
      <c r="B16775" s="5" t="s">
        <v>269</v>
      </c>
      <c r="C16775" s="15" t="s">
        <v>270</v>
      </c>
    </row>
    <row r="16776">
      <c r="A16776" s="5" t="s">
        <v>238</v>
      </c>
      <c r="B16776" s="5" t="s">
        <v>269</v>
      </c>
      <c r="C16776" s="15" t="s">
        <v>259</v>
      </c>
    </row>
    <row r="16777">
      <c r="A16777" s="5" t="s">
        <v>153</v>
      </c>
      <c r="B16777" s="5" t="s">
        <v>269</v>
      </c>
      <c r="C16777" s="15" t="s">
        <v>259</v>
      </c>
    </row>
    <row r="16778">
      <c r="A16778" s="5" t="s">
        <v>63</v>
      </c>
      <c r="B16778" s="5" t="s">
        <v>269</v>
      </c>
      <c r="C16778" s="15" t="s">
        <v>270</v>
      </c>
    </row>
    <row r="16779">
      <c r="A16779" s="5" t="s">
        <v>214</v>
      </c>
      <c r="B16779" s="5" t="s">
        <v>269</v>
      </c>
      <c r="C16779" s="15" t="s">
        <v>270</v>
      </c>
    </row>
    <row r="16780">
      <c r="A16780" s="5" t="s">
        <v>199</v>
      </c>
      <c r="B16780" s="5" t="s">
        <v>269</v>
      </c>
      <c r="C16780" s="15" t="s">
        <v>261</v>
      </c>
    </row>
    <row r="16781">
      <c r="A16781" s="5" t="s">
        <v>248</v>
      </c>
      <c r="B16781" s="5" t="s">
        <v>269</v>
      </c>
      <c r="C16781" s="15" t="s">
        <v>270</v>
      </c>
    </row>
    <row r="16782">
      <c r="A16782" s="5" t="s">
        <v>143</v>
      </c>
      <c r="B16782" s="5" t="s">
        <v>269</v>
      </c>
      <c r="C16782" s="15" t="s">
        <v>259</v>
      </c>
    </row>
    <row r="16783">
      <c r="A16783" s="5" t="s">
        <v>112</v>
      </c>
      <c r="B16783" s="5" t="s">
        <v>269</v>
      </c>
      <c r="C16783" s="15" t="s">
        <v>259</v>
      </c>
    </row>
    <row r="16784">
      <c r="A16784" s="5" t="s">
        <v>253</v>
      </c>
      <c r="B16784" s="5" t="s">
        <v>269</v>
      </c>
      <c r="C16784" s="15" t="s">
        <v>259</v>
      </c>
    </row>
    <row r="16785">
      <c r="A16785" s="5" t="s">
        <v>105</v>
      </c>
      <c r="B16785" s="5" t="s">
        <v>269</v>
      </c>
      <c r="C16785" s="15" t="s">
        <v>259</v>
      </c>
    </row>
    <row r="16786">
      <c r="A16786" s="5" t="s">
        <v>241</v>
      </c>
      <c r="B16786" s="5" t="s">
        <v>269</v>
      </c>
      <c r="C16786" s="15" t="s">
        <v>259</v>
      </c>
    </row>
    <row r="16787">
      <c r="A16787" s="5" t="s">
        <v>72</v>
      </c>
      <c r="B16787" s="5" t="s">
        <v>269</v>
      </c>
      <c r="C16787" s="15" t="s">
        <v>268</v>
      </c>
    </row>
    <row r="16788">
      <c r="A16788" s="5" t="s">
        <v>123</v>
      </c>
      <c r="B16788" s="5" t="s">
        <v>269</v>
      </c>
      <c r="C16788" s="15" t="s">
        <v>261</v>
      </c>
    </row>
    <row r="16789">
      <c r="A16789" s="5" t="s">
        <v>219</v>
      </c>
      <c r="B16789" s="5" t="s">
        <v>269</v>
      </c>
      <c r="C16789" s="15" t="s">
        <v>259</v>
      </c>
    </row>
    <row r="16790">
      <c r="A16790" s="5" t="s">
        <v>216</v>
      </c>
      <c r="B16790" s="5" t="s">
        <v>269</v>
      </c>
      <c r="C16790" s="15" t="s">
        <v>270</v>
      </c>
    </row>
    <row r="16791">
      <c r="A16791" s="5" t="s">
        <v>171</v>
      </c>
      <c r="B16791" s="5" t="s">
        <v>269</v>
      </c>
      <c r="C16791" s="15" t="s">
        <v>270</v>
      </c>
    </row>
    <row r="16792">
      <c r="A16792" s="5" t="s">
        <v>205</v>
      </c>
      <c r="B16792" s="5" t="s">
        <v>269</v>
      </c>
      <c r="C16792" s="15" t="s">
        <v>259</v>
      </c>
    </row>
    <row r="16793">
      <c r="A16793" s="5" t="s">
        <v>84</v>
      </c>
      <c r="B16793" s="5" t="s">
        <v>269</v>
      </c>
      <c r="C16793" s="15" t="s">
        <v>270</v>
      </c>
    </row>
    <row r="16794">
      <c r="A16794" s="5" t="s">
        <v>133</v>
      </c>
      <c r="B16794" s="5" t="s">
        <v>269</v>
      </c>
      <c r="C16794" s="15" t="s">
        <v>270</v>
      </c>
    </row>
    <row r="16795">
      <c r="A16795" s="5" t="s">
        <v>89</v>
      </c>
      <c r="B16795" s="5" t="s">
        <v>269</v>
      </c>
      <c r="C16795" s="15" t="s">
        <v>270</v>
      </c>
    </row>
    <row r="16796">
      <c r="A16796" s="5" t="s">
        <v>191</v>
      </c>
      <c r="B16796" s="5" t="s">
        <v>269</v>
      </c>
      <c r="C16796" s="15" t="s">
        <v>259</v>
      </c>
    </row>
    <row r="16797">
      <c r="A16797" s="5" t="s">
        <v>210</v>
      </c>
      <c r="B16797" s="5" t="s">
        <v>269</v>
      </c>
      <c r="C16797" s="15" t="s">
        <v>259</v>
      </c>
    </row>
    <row r="16798">
      <c r="A16798" s="5" t="s">
        <v>89</v>
      </c>
      <c r="B16798" s="5" t="s">
        <v>269</v>
      </c>
      <c r="C16798" s="15" t="s">
        <v>259</v>
      </c>
    </row>
    <row r="16799">
      <c r="A16799" s="5" t="s">
        <v>171</v>
      </c>
      <c r="B16799" s="5" t="s">
        <v>269</v>
      </c>
      <c r="C16799" s="15" t="s">
        <v>270</v>
      </c>
    </row>
    <row r="16800">
      <c r="A16800" s="5" t="s">
        <v>125</v>
      </c>
      <c r="B16800" s="5" t="s">
        <v>269</v>
      </c>
      <c r="C16800" s="15" t="s">
        <v>270</v>
      </c>
    </row>
    <row r="16801">
      <c r="A16801" s="5" t="s">
        <v>218</v>
      </c>
      <c r="B16801" s="5" t="s">
        <v>269</v>
      </c>
      <c r="C16801" s="15" t="s">
        <v>259</v>
      </c>
    </row>
    <row r="16802">
      <c r="A16802" s="5" t="s">
        <v>208</v>
      </c>
      <c r="B16802" s="5" t="s">
        <v>269</v>
      </c>
      <c r="C16802" s="15" t="s">
        <v>270</v>
      </c>
    </row>
    <row r="16803">
      <c r="A16803" s="5" t="s">
        <v>104</v>
      </c>
      <c r="B16803" s="5" t="s">
        <v>269</v>
      </c>
      <c r="C16803" s="15" t="s">
        <v>270</v>
      </c>
    </row>
    <row r="16804">
      <c r="A16804" s="5" t="s">
        <v>88</v>
      </c>
      <c r="B16804" s="5" t="s">
        <v>269</v>
      </c>
      <c r="C16804" s="15" t="s">
        <v>259</v>
      </c>
    </row>
    <row r="16805">
      <c r="A16805" s="5" t="s">
        <v>231</v>
      </c>
      <c r="B16805" s="5" t="s">
        <v>269</v>
      </c>
      <c r="C16805" s="15" t="s">
        <v>270</v>
      </c>
    </row>
    <row r="16806">
      <c r="A16806" s="5" t="s">
        <v>253</v>
      </c>
      <c r="B16806" s="5" t="s">
        <v>269</v>
      </c>
      <c r="C16806" s="15" t="s">
        <v>270</v>
      </c>
    </row>
    <row r="16807">
      <c r="A16807" s="5" t="s">
        <v>115</v>
      </c>
      <c r="B16807" s="5" t="s">
        <v>269</v>
      </c>
      <c r="C16807" s="15" t="s">
        <v>259</v>
      </c>
    </row>
    <row r="16808">
      <c r="A16808" s="5" t="s">
        <v>185</v>
      </c>
      <c r="B16808" s="5" t="s">
        <v>269</v>
      </c>
      <c r="C16808" s="15" t="s">
        <v>270</v>
      </c>
    </row>
    <row r="16809">
      <c r="A16809" s="5" t="s">
        <v>176</v>
      </c>
      <c r="B16809" s="5" t="s">
        <v>269</v>
      </c>
      <c r="C16809" s="15" t="s">
        <v>259</v>
      </c>
    </row>
    <row r="16810">
      <c r="A16810" s="5" t="s">
        <v>178</v>
      </c>
      <c r="B16810" s="5" t="s">
        <v>269</v>
      </c>
      <c r="C16810" s="15" t="s">
        <v>260</v>
      </c>
    </row>
    <row r="16811">
      <c r="A16811" s="5" t="s">
        <v>115</v>
      </c>
      <c r="B16811" s="5" t="s">
        <v>269</v>
      </c>
      <c r="C16811" s="15" t="s">
        <v>270</v>
      </c>
    </row>
    <row r="16812">
      <c r="A16812" s="5" t="s">
        <v>107</v>
      </c>
      <c r="B16812" s="5" t="s">
        <v>269</v>
      </c>
      <c r="C16812" s="15" t="s">
        <v>270</v>
      </c>
    </row>
    <row r="16813">
      <c r="A16813" s="5" t="s">
        <v>119</v>
      </c>
      <c r="B16813" s="5" t="s">
        <v>269</v>
      </c>
      <c r="C16813" s="15" t="s">
        <v>270</v>
      </c>
    </row>
    <row r="16814">
      <c r="A16814" s="5" t="s">
        <v>221</v>
      </c>
      <c r="B16814" s="5" t="s">
        <v>269</v>
      </c>
      <c r="C16814" s="15" t="s">
        <v>259</v>
      </c>
    </row>
    <row r="16815">
      <c r="A16815" s="5" t="s">
        <v>174</v>
      </c>
      <c r="B16815" s="5" t="s">
        <v>269</v>
      </c>
      <c r="C16815" s="15" t="s">
        <v>270</v>
      </c>
    </row>
    <row r="16816">
      <c r="A16816" s="5" t="s">
        <v>221</v>
      </c>
      <c r="B16816" s="5" t="s">
        <v>269</v>
      </c>
      <c r="C16816" s="15" t="s">
        <v>270</v>
      </c>
    </row>
    <row r="16817">
      <c r="A16817" s="5" t="s">
        <v>120</v>
      </c>
      <c r="B16817" s="5" t="s">
        <v>269</v>
      </c>
      <c r="C16817" s="15" t="s">
        <v>260</v>
      </c>
    </row>
    <row r="16818">
      <c r="A16818" s="5" t="s">
        <v>111</v>
      </c>
      <c r="B16818" s="5" t="s">
        <v>269</v>
      </c>
      <c r="C16818" s="15" t="s">
        <v>259</v>
      </c>
    </row>
    <row r="16819">
      <c r="A16819" s="5" t="s">
        <v>252</v>
      </c>
      <c r="B16819" s="5" t="s">
        <v>269</v>
      </c>
      <c r="C16819" s="15" t="s">
        <v>270</v>
      </c>
    </row>
    <row r="16820">
      <c r="A16820" s="5" t="s">
        <v>200</v>
      </c>
      <c r="B16820" s="5" t="s">
        <v>269</v>
      </c>
      <c r="C16820" s="15" t="s">
        <v>259</v>
      </c>
    </row>
    <row r="16821">
      <c r="A16821" s="5" t="s">
        <v>132</v>
      </c>
      <c r="B16821" s="5" t="s">
        <v>269</v>
      </c>
      <c r="C16821" s="15" t="s">
        <v>259</v>
      </c>
    </row>
    <row r="16822">
      <c r="A16822" s="5" t="s">
        <v>183</v>
      </c>
      <c r="B16822" s="5" t="s">
        <v>269</v>
      </c>
      <c r="C16822" s="15" t="s">
        <v>270</v>
      </c>
    </row>
    <row r="16823">
      <c r="A16823" s="5" t="s">
        <v>73</v>
      </c>
      <c r="B16823" s="5" t="s">
        <v>269</v>
      </c>
      <c r="C16823" s="15" t="s">
        <v>270</v>
      </c>
    </row>
    <row r="16824">
      <c r="A16824" s="5" t="s">
        <v>139</v>
      </c>
      <c r="B16824" s="5" t="s">
        <v>269</v>
      </c>
      <c r="C16824" s="15" t="s">
        <v>259</v>
      </c>
    </row>
    <row r="16825">
      <c r="A16825" s="5" t="s">
        <v>142</v>
      </c>
      <c r="B16825" s="5" t="s">
        <v>269</v>
      </c>
      <c r="C16825" s="15" t="s">
        <v>270</v>
      </c>
    </row>
    <row r="16826">
      <c r="A16826" s="5" t="s">
        <v>197</v>
      </c>
      <c r="B16826" s="5" t="s">
        <v>269</v>
      </c>
      <c r="C16826" s="15" t="s">
        <v>260</v>
      </c>
    </row>
    <row r="16827">
      <c r="A16827" s="5" t="s">
        <v>180</v>
      </c>
      <c r="B16827" s="5" t="s">
        <v>269</v>
      </c>
      <c r="C16827" s="15" t="s">
        <v>270</v>
      </c>
    </row>
    <row r="16828">
      <c r="A16828" s="5" t="s">
        <v>238</v>
      </c>
      <c r="B16828" s="5" t="s">
        <v>269</v>
      </c>
      <c r="C16828" s="15" t="s">
        <v>270</v>
      </c>
    </row>
    <row r="16829">
      <c r="A16829" s="5" t="s">
        <v>102</v>
      </c>
      <c r="B16829" s="5" t="s">
        <v>269</v>
      </c>
      <c r="C16829" s="15" t="s">
        <v>261</v>
      </c>
    </row>
    <row r="16830">
      <c r="A16830" s="5" t="s">
        <v>211</v>
      </c>
      <c r="B16830" s="5" t="s">
        <v>269</v>
      </c>
      <c r="C16830" s="15" t="s">
        <v>270</v>
      </c>
    </row>
    <row r="16831">
      <c r="A16831" s="5" t="s">
        <v>150</v>
      </c>
      <c r="B16831" s="5" t="s">
        <v>269</v>
      </c>
      <c r="C16831" s="15" t="s">
        <v>270</v>
      </c>
    </row>
    <row r="16832">
      <c r="A16832" s="5" t="s">
        <v>74</v>
      </c>
      <c r="B16832" s="5" t="s">
        <v>269</v>
      </c>
      <c r="C16832" s="15" t="s">
        <v>259</v>
      </c>
    </row>
    <row r="16833">
      <c r="A16833" s="5" t="s">
        <v>228</v>
      </c>
      <c r="B16833" s="5" t="s">
        <v>269</v>
      </c>
      <c r="C16833" s="15" t="s">
        <v>259</v>
      </c>
    </row>
    <row r="16834">
      <c r="A16834" s="5" t="s">
        <v>236</v>
      </c>
      <c r="B16834" s="5" t="s">
        <v>269</v>
      </c>
      <c r="C16834" s="15" t="s">
        <v>259</v>
      </c>
    </row>
    <row r="16835">
      <c r="A16835" s="5" t="s">
        <v>104</v>
      </c>
      <c r="B16835" s="5" t="s">
        <v>269</v>
      </c>
      <c r="C16835" s="15" t="s">
        <v>259</v>
      </c>
    </row>
    <row r="16836">
      <c r="A16836" s="5" t="s">
        <v>159</v>
      </c>
      <c r="B16836" s="5" t="s">
        <v>269</v>
      </c>
      <c r="C16836" s="15" t="s">
        <v>270</v>
      </c>
    </row>
    <row r="16837">
      <c r="A16837" s="5" t="s">
        <v>201</v>
      </c>
      <c r="B16837" s="5" t="s">
        <v>269</v>
      </c>
      <c r="C16837" s="15" t="s">
        <v>270</v>
      </c>
    </row>
    <row r="16838">
      <c r="A16838" s="5" t="s">
        <v>126</v>
      </c>
      <c r="B16838" s="5" t="s">
        <v>269</v>
      </c>
      <c r="C16838" s="15" t="s">
        <v>260</v>
      </c>
    </row>
    <row r="16839">
      <c r="A16839" s="5" t="s">
        <v>162</v>
      </c>
      <c r="B16839" s="5" t="s">
        <v>269</v>
      </c>
      <c r="C16839" s="15" t="s">
        <v>270</v>
      </c>
    </row>
    <row r="16840">
      <c r="A16840" s="5" t="s">
        <v>223</v>
      </c>
      <c r="B16840" s="5" t="s">
        <v>269</v>
      </c>
      <c r="C16840" s="15" t="s">
        <v>270</v>
      </c>
    </row>
    <row r="16841">
      <c r="A16841" s="5" t="s">
        <v>170</v>
      </c>
      <c r="B16841" s="5" t="s">
        <v>269</v>
      </c>
      <c r="C16841" s="15" t="s">
        <v>270</v>
      </c>
    </row>
    <row r="16842">
      <c r="A16842" s="5" t="s">
        <v>207</v>
      </c>
      <c r="B16842" s="5" t="s">
        <v>269</v>
      </c>
      <c r="C16842" s="15" t="s">
        <v>259</v>
      </c>
    </row>
    <row r="16843">
      <c r="A16843" s="5" t="s">
        <v>200</v>
      </c>
      <c r="B16843" s="5" t="s">
        <v>269</v>
      </c>
      <c r="C16843" s="15" t="s">
        <v>259</v>
      </c>
    </row>
    <row r="16844">
      <c r="A16844" s="5" t="s">
        <v>107</v>
      </c>
      <c r="B16844" s="5" t="s">
        <v>269</v>
      </c>
      <c r="C16844" s="15" t="s">
        <v>270</v>
      </c>
    </row>
    <row r="16845">
      <c r="A16845" s="5" t="s">
        <v>183</v>
      </c>
      <c r="B16845" s="5" t="s">
        <v>269</v>
      </c>
      <c r="C16845" s="15" t="s">
        <v>260</v>
      </c>
    </row>
    <row r="16846">
      <c r="A16846" s="5" t="s">
        <v>135</v>
      </c>
      <c r="B16846" s="5" t="s">
        <v>269</v>
      </c>
      <c r="C16846" s="15" t="s">
        <v>261</v>
      </c>
    </row>
    <row r="16847">
      <c r="A16847" s="5" t="s">
        <v>246</v>
      </c>
      <c r="B16847" s="5" t="s">
        <v>269</v>
      </c>
      <c r="C16847" s="15" t="s">
        <v>270</v>
      </c>
    </row>
    <row r="16848">
      <c r="A16848" s="5" t="s">
        <v>82</v>
      </c>
      <c r="B16848" s="5" t="s">
        <v>269</v>
      </c>
      <c r="C16848" s="15" t="s">
        <v>261</v>
      </c>
    </row>
    <row r="16849">
      <c r="A16849" s="5" t="s">
        <v>111</v>
      </c>
      <c r="B16849" s="5" t="s">
        <v>269</v>
      </c>
      <c r="C16849" s="15" t="s">
        <v>270</v>
      </c>
    </row>
    <row r="16850">
      <c r="A16850" s="5" t="s">
        <v>166</v>
      </c>
      <c r="B16850" s="5" t="s">
        <v>269</v>
      </c>
      <c r="C16850" s="15" t="s">
        <v>260</v>
      </c>
    </row>
    <row r="16851">
      <c r="A16851" s="5" t="s">
        <v>239</v>
      </c>
      <c r="B16851" s="5" t="s">
        <v>269</v>
      </c>
      <c r="C16851" s="15" t="s">
        <v>270</v>
      </c>
    </row>
    <row r="16852">
      <c r="A16852" s="5" t="s">
        <v>222</v>
      </c>
      <c r="B16852" s="5" t="s">
        <v>269</v>
      </c>
      <c r="C16852" s="15" t="s">
        <v>260</v>
      </c>
    </row>
    <row r="16853">
      <c r="A16853" s="5" t="s">
        <v>210</v>
      </c>
      <c r="B16853" s="5" t="s">
        <v>269</v>
      </c>
      <c r="C16853" s="15" t="s">
        <v>259</v>
      </c>
    </row>
    <row r="16854">
      <c r="A16854" s="5" t="s">
        <v>206</v>
      </c>
      <c r="B16854" s="5" t="s">
        <v>269</v>
      </c>
      <c r="C16854" s="15" t="s">
        <v>259</v>
      </c>
    </row>
    <row r="16855">
      <c r="A16855" s="5" t="s">
        <v>241</v>
      </c>
      <c r="B16855" s="5" t="s">
        <v>269</v>
      </c>
      <c r="C16855" s="15" t="s">
        <v>270</v>
      </c>
    </row>
    <row r="16856">
      <c r="A16856" s="5" t="s">
        <v>237</v>
      </c>
      <c r="B16856" s="5" t="s">
        <v>269</v>
      </c>
      <c r="C16856" s="15" t="s">
        <v>259</v>
      </c>
    </row>
    <row r="16857">
      <c r="A16857" s="5" t="s">
        <v>193</v>
      </c>
      <c r="B16857" s="5" t="s">
        <v>269</v>
      </c>
      <c r="C16857" s="15" t="s">
        <v>270</v>
      </c>
    </row>
    <row r="16858">
      <c r="A16858" s="5" t="s">
        <v>90</v>
      </c>
      <c r="B16858" s="5" t="s">
        <v>269</v>
      </c>
      <c r="C16858" s="15" t="s">
        <v>270</v>
      </c>
    </row>
    <row r="16859">
      <c r="A16859" s="5" t="s">
        <v>161</v>
      </c>
      <c r="B16859" s="5" t="s">
        <v>269</v>
      </c>
      <c r="C16859" s="15" t="s">
        <v>270</v>
      </c>
    </row>
    <row r="16860">
      <c r="A16860" s="5" t="s">
        <v>188</v>
      </c>
      <c r="B16860" s="5" t="s">
        <v>269</v>
      </c>
      <c r="C16860" s="15" t="s">
        <v>270</v>
      </c>
    </row>
    <row r="16861">
      <c r="A16861" s="5" t="s">
        <v>175</v>
      </c>
      <c r="B16861" s="5" t="s">
        <v>269</v>
      </c>
      <c r="C16861" s="15" t="s">
        <v>260</v>
      </c>
    </row>
    <row r="16862">
      <c r="A16862" s="5" t="s">
        <v>190</v>
      </c>
      <c r="B16862" s="5" t="s">
        <v>269</v>
      </c>
      <c r="C16862" s="15" t="s">
        <v>259</v>
      </c>
    </row>
    <row r="16863">
      <c r="A16863" s="5" t="s">
        <v>112</v>
      </c>
      <c r="B16863" s="5" t="s">
        <v>269</v>
      </c>
      <c r="C16863" s="15" t="s">
        <v>270</v>
      </c>
    </row>
    <row r="16864">
      <c r="A16864" s="5" t="s">
        <v>210</v>
      </c>
      <c r="B16864" s="5" t="s">
        <v>269</v>
      </c>
      <c r="C16864" s="15" t="s">
        <v>270</v>
      </c>
    </row>
    <row r="16865">
      <c r="A16865" s="5" t="s">
        <v>120</v>
      </c>
      <c r="B16865" s="5" t="s">
        <v>269</v>
      </c>
      <c r="C16865" s="15" t="s">
        <v>270</v>
      </c>
    </row>
    <row r="16866">
      <c r="A16866" s="5" t="s">
        <v>202</v>
      </c>
      <c r="B16866" s="5" t="s">
        <v>269</v>
      </c>
      <c r="C16866" s="15" t="s">
        <v>259</v>
      </c>
    </row>
    <row r="16867">
      <c r="A16867" s="5" t="s">
        <v>133</v>
      </c>
      <c r="B16867" s="5" t="s">
        <v>269</v>
      </c>
      <c r="C16867" s="15" t="s">
        <v>270</v>
      </c>
    </row>
    <row r="16868">
      <c r="A16868" s="5" t="s">
        <v>223</v>
      </c>
      <c r="B16868" s="5" t="s">
        <v>269</v>
      </c>
      <c r="C16868" s="15" t="s">
        <v>270</v>
      </c>
    </row>
    <row r="16869">
      <c r="A16869" s="5" t="s">
        <v>119</v>
      </c>
      <c r="B16869" s="5" t="s">
        <v>269</v>
      </c>
      <c r="C16869" s="15" t="s">
        <v>270</v>
      </c>
    </row>
    <row r="16870">
      <c r="A16870" s="5" t="s">
        <v>116</v>
      </c>
      <c r="B16870" s="5" t="s">
        <v>269</v>
      </c>
      <c r="C16870" s="15" t="s">
        <v>261</v>
      </c>
    </row>
    <row r="16871">
      <c r="A16871" s="5" t="s">
        <v>106</v>
      </c>
      <c r="B16871" s="5" t="s">
        <v>269</v>
      </c>
      <c r="C16871" s="15" t="s">
        <v>259</v>
      </c>
    </row>
    <row r="16872">
      <c r="A16872" s="5" t="s">
        <v>111</v>
      </c>
      <c r="B16872" s="5" t="s">
        <v>269</v>
      </c>
      <c r="C16872" s="15" t="s">
        <v>270</v>
      </c>
    </row>
    <row r="16873">
      <c r="A16873" s="5" t="s">
        <v>90</v>
      </c>
      <c r="B16873" s="5" t="s">
        <v>269</v>
      </c>
      <c r="C16873" s="15" t="s">
        <v>259</v>
      </c>
    </row>
    <row r="16874">
      <c r="A16874" s="5" t="s">
        <v>251</v>
      </c>
      <c r="B16874" s="5" t="s">
        <v>269</v>
      </c>
      <c r="C16874" s="15" t="s">
        <v>259</v>
      </c>
    </row>
    <row r="16875">
      <c r="A16875" s="5" t="s">
        <v>99</v>
      </c>
      <c r="B16875" s="5" t="s">
        <v>269</v>
      </c>
      <c r="C16875" s="15" t="s">
        <v>270</v>
      </c>
    </row>
    <row r="16876">
      <c r="A16876" s="5" t="s">
        <v>99</v>
      </c>
      <c r="B16876" s="5" t="s">
        <v>269</v>
      </c>
      <c r="C16876" s="15" t="s">
        <v>270</v>
      </c>
    </row>
    <row r="16877">
      <c r="A16877" s="5" t="s">
        <v>146</v>
      </c>
      <c r="B16877" s="5" t="s">
        <v>269</v>
      </c>
      <c r="C16877" s="15" t="s">
        <v>270</v>
      </c>
    </row>
    <row r="16878">
      <c r="A16878" s="5" t="s">
        <v>178</v>
      </c>
      <c r="B16878" s="5" t="s">
        <v>269</v>
      </c>
      <c r="C16878" s="15" t="s">
        <v>259</v>
      </c>
    </row>
    <row r="16879">
      <c r="A16879" s="5" t="s">
        <v>176</v>
      </c>
      <c r="B16879" s="5" t="s">
        <v>269</v>
      </c>
      <c r="C16879" s="15" t="s">
        <v>270</v>
      </c>
    </row>
    <row r="16880">
      <c r="A16880" s="5" t="s">
        <v>112</v>
      </c>
      <c r="B16880" s="5" t="s">
        <v>269</v>
      </c>
      <c r="C16880" s="15" t="s">
        <v>270</v>
      </c>
    </row>
    <row r="16881">
      <c r="A16881" s="5" t="s">
        <v>120</v>
      </c>
      <c r="B16881" s="5" t="s">
        <v>269</v>
      </c>
      <c r="C16881" s="15" t="s">
        <v>259</v>
      </c>
    </row>
    <row r="16882">
      <c r="A16882" s="5" t="s">
        <v>122</v>
      </c>
      <c r="B16882" s="5" t="s">
        <v>269</v>
      </c>
      <c r="C16882" s="15" t="s">
        <v>270</v>
      </c>
    </row>
    <row r="16883">
      <c r="A16883" s="5" t="s">
        <v>251</v>
      </c>
      <c r="B16883" s="5" t="s">
        <v>269</v>
      </c>
      <c r="C16883" s="15" t="s">
        <v>259</v>
      </c>
    </row>
    <row r="16884">
      <c r="A16884" s="5" t="s">
        <v>185</v>
      </c>
      <c r="B16884" s="5" t="s">
        <v>269</v>
      </c>
      <c r="C16884" s="15" t="s">
        <v>260</v>
      </c>
    </row>
    <row r="16885">
      <c r="A16885" s="5" t="s">
        <v>230</v>
      </c>
      <c r="B16885" s="5" t="s">
        <v>269</v>
      </c>
      <c r="C16885" s="15" t="s">
        <v>270</v>
      </c>
    </row>
    <row r="16886">
      <c r="A16886" s="5" t="s">
        <v>198</v>
      </c>
      <c r="B16886" s="5" t="s">
        <v>269</v>
      </c>
      <c r="C16886" s="15" t="s">
        <v>259</v>
      </c>
    </row>
    <row r="16887">
      <c r="A16887" s="5" t="s">
        <v>229</v>
      </c>
      <c r="B16887" s="5" t="s">
        <v>269</v>
      </c>
      <c r="C16887" s="15" t="s">
        <v>259</v>
      </c>
    </row>
    <row r="16888">
      <c r="A16888" s="5" t="s">
        <v>77</v>
      </c>
      <c r="B16888" s="5" t="s">
        <v>269</v>
      </c>
      <c r="C16888" s="15" t="s">
        <v>260</v>
      </c>
    </row>
    <row r="16889">
      <c r="A16889" s="5" t="s">
        <v>211</v>
      </c>
      <c r="B16889" s="5" t="s">
        <v>269</v>
      </c>
      <c r="C16889" s="15" t="s">
        <v>270</v>
      </c>
    </row>
    <row r="16890">
      <c r="A16890" s="5" t="s">
        <v>218</v>
      </c>
      <c r="B16890" s="5" t="s">
        <v>269</v>
      </c>
      <c r="C16890" s="15" t="s">
        <v>259</v>
      </c>
    </row>
    <row r="16891">
      <c r="A16891" s="5" t="s">
        <v>169</v>
      </c>
      <c r="B16891" s="5" t="s">
        <v>269</v>
      </c>
      <c r="C16891" s="15" t="s">
        <v>270</v>
      </c>
    </row>
    <row r="16892">
      <c r="A16892" s="5" t="s">
        <v>183</v>
      </c>
      <c r="B16892" s="5" t="s">
        <v>269</v>
      </c>
      <c r="C16892" s="15" t="s">
        <v>270</v>
      </c>
    </row>
    <row r="16893">
      <c r="A16893" s="5" t="s">
        <v>98</v>
      </c>
      <c r="B16893" s="5" t="s">
        <v>269</v>
      </c>
      <c r="C16893" s="15" t="s">
        <v>261</v>
      </c>
    </row>
    <row r="16894">
      <c r="A16894" s="5" t="s">
        <v>241</v>
      </c>
      <c r="B16894" s="5" t="s">
        <v>269</v>
      </c>
      <c r="C16894" s="15" t="s">
        <v>260</v>
      </c>
    </row>
    <row r="16895">
      <c r="A16895" s="5" t="s">
        <v>198</v>
      </c>
      <c r="B16895" s="5" t="s">
        <v>269</v>
      </c>
      <c r="C16895" s="15" t="s">
        <v>259</v>
      </c>
    </row>
    <row r="16896">
      <c r="A16896" s="5" t="s">
        <v>199</v>
      </c>
      <c r="B16896" s="5" t="s">
        <v>269</v>
      </c>
      <c r="C16896" s="15" t="s">
        <v>260</v>
      </c>
    </row>
    <row r="16897">
      <c r="A16897" s="5" t="s">
        <v>168</v>
      </c>
      <c r="B16897" s="5" t="s">
        <v>269</v>
      </c>
      <c r="C16897" s="15" t="s">
        <v>270</v>
      </c>
    </row>
    <row r="16898">
      <c r="A16898" s="5" t="s">
        <v>161</v>
      </c>
      <c r="B16898" s="5" t="s">
        <v>269</v>
      </c>
      <c r="C16898" s="15" t="s">
        <v>270</v>
      </c>
    </row>
    <row r="16899">
      <c r="A16899" s="5" t="s">
        <v>137</v>
      </c>
      <c r="B16899" s="5" t="s">
        <v>269</v>
      </c>
      <c r="C16899" s="15" t="s">
        <v>259</v>
      </c>
    </row>
    <row r="16900">
      <c r="A16900" s="5" t="s">
        <v>224</v>
      </c>
      <c r="B16900" s="5" t="s">
        <v>269</v>
      </c>
      <c r="C16900" s="15" t="s">
        <v>270</v>
      </c>
    </row>
    <row r="16901">
      <c r="A16901" s="5" t="s">
        <v>241</v>
      </c>
      <c r="B16901" s="5" t="s">
        <v>269</v>
      </c>
      <c r="C16901" s="15" t="s">
        <v>259</v>
      </c>
    </row>
    <row r="16902">
      <c r="A16902" s="5" t="s">
        <v>133</v>
      </c>
      <c r="B16902" s="5" t="s">
        <v>269</v>
      </c>
      <c r="C16902" s="15" t="s">
        <v>270</v>
      </c>
    </row>
    <row r="16903">
      <c r="A16903" s="5" t="s">
        <v>126</v>
      </c>
      <c r="B16903" s="5" t="s">
        <v>269</v>
      </c>
      <c r="C16903" s="15" t="s">
        <v>270</v>
      </c>
    </row>
    <row r="16904">
      <c r="A16904" s="5" t="s">
        <v>180</v>
      </c>
      <c r="B16904" s="5" t="s">
        <v>269</v>
      </c>
      <c r="C16904" s="15" t="s">
        <v>270</v>
      </c>
    </row>
    <row r="16905">
      <c r="A16905" s="5" t="s">
        <v>202</v>
      </c>
      <c r="B16905" s="5" t="s">
        <v>269</v>
      </c>
      <c r="C16905" s="15" t="s">
        <v>259</v>
      </c>
    </row>
    <row r="16906">
      <c r="A16906" s="5" t="s">
        <v>185</v>
      </c>
      <c r="B16906" s="5" t="s">
        <v>269</v>
      </c>
      <c r="C16906" s="15" t="s">
        <v>259</v>
      </c>
    </row>
    <row r="16907">
      <c r="A16907" s="5" t="s">
        <v>144</v>
      </c>
      <c r="B16907" s="5" t="s">
        <v>269</v>
      </c>
      <c r="C16907" s="15" t="s">
        <v>259</v>
      </c>
    </row>
    <row r="16908">
      <c r="A16908" s="5" t="s">
        <v>111</v>
      </c>
      <c r="B16908" s="5" t="s">
        <v>269</v>
      </c>
      <c r="C16908" s="15" t="s">
        <v>261</v>
      </c>
    </row>
    <row r="16909">
      <c r="A16909" s="5" t="s">
        <v>225</v>
      </c>
      <c r="B16909" s="5" t="s">
        <v>269</v>
      </c>
      <c r="C16909" s="15" t="s">
        <v>270</v>
      </c>
    </row>
    <row r="16910">
      <c r="A16910" s="5" t="s">
        <v>239</v>
      </c>
      <c r="B16910" s="5" t="s">
        <v>269</v>
      </c>
      <c r="C16910" s="15" t="s">
        <v>270</v>
      </c>
    </row>
    <row r="16911">
      <c r="A16911" s="5" t="s">
        <v>134</v>
      </c>
      <c r="B16911" s="5" t="s">
        <v>269</v>
      </c>
      <c r="C16911" s="15" t="s">
        <v>259</v>
      </c>
    </row>
    <row r="16912">
      <c r="A16912" s="5" t="s">
        <v>133</v>
      </c>
      <c r="B16912" s="5" t="s">
        <v>269</v>
      </c>
      <c r="C16912" s="15" t="s">
        <v>259</v>
      </c>
    </row>
    <row r="16913">
      <c r="A16913" s="5" t="s">
        <v>180</v>
      </c>
      <c r="B16913" s="5" t="s">
        <v>269</v>
      </c>
      <c r="C16913" s="15" t="s">
        <v>259</v>
      </c>
    </row>
    <row r="16914">
      <c r="A16914" s="5" t="s">
        <v>212</v>
      </c>
      <c r="B16914" s="5" t="s">
        <v>269</v>
      </c>
      <c r="C16914" s="15" t="s">
        <v>270</v>
      </c>
    </row>
    <row r="16915">
      <c r="A16915" s="5" t="s">
        <v>168</v>
      </c>
      <c r="B16915" s="5" t="s">
        <v>269</v>
      </c>
      <c r="C16915" s="15" t="s">
        <v>259</v>
      </c>
    </row>
    <row r="16916">
      <c r="A16916" s="5" t="s">
        <v>233</v>
      </c>
      <c r="B16916" s="5" t="s">
        <v>269</v>
      </c>
      <c r="C16916" s="15" t="s">
        <v>259</v>
      </c>
    </row>
    <row r="16917">
      <c r="A16917" s="5" t="s">
        <v>241</v>
      </c>
      <c r="B16917" s="5" t="s">
        <v>269</v>
      </c>
      <c r="C16917" s="15" t="s">
        <v>259</v>
      </c>
    </row>
    <row r="16918">
      <c r="A16918" s="5" t="s">
        <v>82</v>
      </c>
      <c r="B16918" s="5" t="s">
        <v>269</v>
      </c>
      <c r="C16918" s="15" t="s">
        <v>270</v>
      </c>
    </row>
    <row r="16919">
      <c r="A16919" s="5" t="s">
        <v>170</v>
      </c>
      <c r="B16919" s="5" t="s">
        <v>269</v>
      </c>
      <c r="C16919" s="15" t="s">
        <v>270</v>
      </c>
    </row>
    <row r="16920">
      <c r="A16920" s="5" t="s">
        <v>212</v>
      </c>
      <c r="B16920" s="5" t="s">
        <v>269</v>
      </c>
      <c r="C16920" s="15" t="s">
        <v>268</v>
      </c>
    </row>
    <row r="16921">
      <c r="A16921" s="5" t="s">
        <v>123</v>
      </c>
      <c r="B16921" s="5" t="s">
        <v>269</v>
      </c>
      <c r="C16921" s="15" t="s">
        <v>259</v>
      </c>
    </row>
    <row r="16922">
      <c r="A16922" s="5" t="s">
        <v>136</v>
      </c>
      <c r="B16922" s="5" t="s">
        <v>269</v>
      </c>
      <c r="C16922" s="15" t="s">
        <v>259</v>
      </c>
    </row>
    <row r="16923">
      <c r="A16923" s="5" t="s">
        <v>103</v>
      </c>
      <c r="B16923" s="5" t="s">
        <v>269</v>
      </c>
      <c r="C16923" s="15" t="s">
        <v>260</v>
      </c>
    </row>
    <row r="16924">
      <c r="A16924" s="5" t="s">
        <v>112</v>
      </c>
      <c r="B16924" s="5" t="s">
        <v>269</v>
      </c>
      <c r="C16924" s="15" t="s">
        <v>259</v>
      </c>
    </row>
    <row r="16925">
      <c r="A16925" s="5" t="s">
        <v>119</v>
      </c>
      <c r="B16925" s="5" t="s">
        <v>269</v>
      </c>
      <c r="C16925" s="15" t="s">
        <v>259</v>
      </c>
    </row>
    <row r="16926">
      <c r="A16926" s="5" t="s">
        <v>213</v>
      </c>
      <c r="B16926" s="5" t="s">
        <v>269</v>
      </c>
      <c r="C16926" s="15" t="s">
        <v>270</v>
      </c>
    </row>
    <row r="16927">
      <c r="A16927" s="5" t="s">
        <v>122</v>
      </c>
      <c r="B16927" s="5" t="s">
        <v>269</v>
      </c>
      <c r="C16927" s="15" t="s">
        <v>259</v>
      </c>
    </row>
    <row r="16928">
      <c r="A16928" s="5" t="s">
        <v>112</v>
      </c>
      <c r="B16928" s="5" t="s">
        <v>269</v>
      </c>
      <c r="C16928" s="15" t="s">
        <v>259</v>
      </c>
    </row>
    <row r="16929">
      <c r="A16929" s="5" t="s">
        <v>241</v>
      </c>
      <c r="B16929" s="5" t="s">
        <v>269</v>
      </c>
      <c r="C16929" s="15" t="s">
        <v>270</v>
      </c>
    </row>
    <row r="16930">
      <c r="A16930" s="5" t="s">
        <v>117</v>
      </c>
      <c r="B16930" s="5" t="s">
        <v>269</v>
      </c>
      <c r="C16930" s="15" t="s">
        <v>270</v>
      </c>
    </row>
    <row r="16931">
      <c r="A16931" s="5" t="s">
        <v>245</v>
      </c>
      <c r="B16931" s="5" t="s">
        <v>269</v>
      </c>
      <c r="C16931" s="15" t="s">
        <v>270</v>
      </c>
    </row>
    <row r="16932">
      <c r="A16932" s="5" t="s">
        <v>180</v>
      </c>
      <c r="B16932" s="5" t="s">
        <v>269</v>
      </c>
      <c r="C16932" s="15" t="s">
        <v>270</v>
      </c>
    </row>
    <row r="16933">
      <c r="A16933" s="5" t="s">
        <v>54</v>
      </c>
      <c r="B16933" s="5" t="s">
        <v>269</v>
      </c>
      <c r="C16933" s="15" t="s">
        <v>260</v>
      </c>
    </row>
    <row r="16934">
      <c r="A16934" s="5" t="s">
        <v>142</v>
      </c>
      <c r="B16934" s="5" t="s">
        <v>269</v>
      </c>
      <c r="C16934" s="15" t="s">
        <v>261</v>
      </c>
    </row>
    <row r="16935">
      <c r="A16935" s="5" t="s">
        <v>120</v>
      </c>
      <c r="B16935" s="5" t="s">
        <v>269</v>
      </c>
      <c r="C16935" s="15" t="s">
        <v>260</v>
      </c>
    </row>
    <row r="16936">
      <c r="A16936" s="5" t="s">
        <v>109</v>
      </c>
      <c r="B16936" s="5" t="s">
        <v>269</v>
      </c>
      <c r="C16936" s="15" t="s">
        <v>270</v>
      </c>
    </row>
    <row r="16937">
      <c r="A16937" s="5" t="s">
        <v>193</v>
      </c>
      <c r="B16937" s="5" t="s">
        <v>269</v>
      </c>
      <c r="C16937" s="15" t="s">
        <v>270</v>
      </c>
    </row>
    <row r="16938">
      <c r="A16938" s="5" t="s">
        <v>117</v>
      </c>
      <c r="B16938" s="5" t="s">
        <v>269</v>
      </c>
      <c r="C16938" s="15" t="s">
        <v>270</v>
      </c>
    </row>
    <row r="16939">
      <c r="A16939" s="5" t="s">
        <v>188</v>
      </c>
      <c r="B16939" s="5" t="s">
        <v>269</v>
      </c>
      <c r="C16939" s="15" t="s">
        <v>259</v>
      </c>
    </row>
    <row r="16940">
      <c r="A16940" s="5" t="s">
        <v>162</v>
      </c>
      <c r="B16940" s="5" t="s">
        <v>269</v>
      </c>
      <c r="C16940" s="15" t="s">
        <v>259</v>
      </c>
    </row>
    <row r="16941">
      <c r="A16941" s="5" t="s">
        <v>137</v>
      </c>
      <c r="B16941" s="5" t="s">
        <v>269</v>
      </c>
      <c r="C16941" s="15" t="s">
        <v>270</v>
      </c>
    </row>
    <row r="16942">
      <c r="A16942" s="5" t="s">
        <v>110</v>
      </c>
      <c r="B16942" s="5" t="s">
        <v>269</v>
      </c>
      <c r="C16942" s="15" t="s">
        <v>270</v>
      </c>
    </row>
    <row r="16943">
      <c r="A16943" s="5" t="s">
        <v>183</v>
      </c>
      <c r="B16943" s="5" t="s">
        <v>269</v>
      </c>
      <c r="C16943" s="15" t="s">
        <v>270</v>
      </c>
    </row>
    <row r="16944">
      <c r="A16944" s="5" t="s">
        <v>194</v>
      </c>
      <c r="B16944" s="5" t="s">
        <v>269</v>
      </c>
      <c r="C16944" s="15" t="s">
        <v>270</v>
      </c>
    </row>
    <row r="16945">
      <c r="A16945" s="5" t="s">
        <v>228</v>
      </c>
      <c r="B16945" s="5" t="s">
        <v>269</v>
      </c>
      <c r="C16945" s="15" t="s">
        <v>260</v>
      </c>
    </row>
    <row r="16946">
      <c r="A16946" s="5" t="s">
        <v>150</v>
      </c>
      <c r="B16946" s="5" t="s">
        <v>269</v>
      </c>
      <c r="C16946" s="15" t="s">
        <v>259</v>
      </c>
    </row>
    <row r="16947">
      <c r="A16947" s="5" t="s">
        <v>206</v>
      </c>
      <c r="B16947" s="5" t="s">
        <v>269</v>
      </c>
      <c r="C16947" s="15" t="s">
        <v>259</v>
      </c>
    </row>
    <row r="16948">
      <c r="A16948" s="5" t="s">
        <v>102</v>
      </c>
      <c r="B16948" s="5" t="s">
        <v>269</v>
      </c>
      <c r="C16948" s="15" t="s">
        <v>260</v>
      </c>
    </row>
    <row r="16949">
      <c r="A16949" s="5" t="s">
        <v>96</v>
      </c>
      <c r="B16949" s="5" t="s">
        <v>269</v>
      </c>
      <c r="C16949" s="15" t="s">
        <v>270</v>
      </c>
    </row>
    <row r="16950">
      <c r="A16950" s="5" t="s">
        <v>247</v>
      </c>
      <c r="B16950" s="5" t="s">
        <v>269</v>
      </c>
      <c r="C16950" s="15" t="s">
        <v>270</v>
      </c>
    </row>
    <row r="16951">
      <c r="A16951" s="5" t="s">
        <v>146</v>
      </c>
      <c r="B16951" s="5" t="s">
        <v>269</v>
      </c>
      <c r="C16951" s="15" t="s">
        <v>260</v>
      </c>
    </row>
    <row r="16952">
      <c r="A16952" s="5" t="s">
        <v>72</v>
      </c>
      <c r="B16952" s="5" t="s">
        <v>269</v>
      </c>
      <c r="C16952" s="15" t="s">
        <v>259</v>
      </c>
    </row>
    <row r="16953">
      <c r="A16953" s="5" t="s">
        <v>120</v>
      </c>
      <c r="B16953" s="5" t="s">
        <v>269</v>
      </c>
      <c r="C16953" s="15" t="s">
        <v>259</v>
      </c>
    </row>
    <row r="16954">
      <c r="A16954" s="5" t="s">
        <v>217</v>
      </c>
      <c r="B16954" s="5" t="s">
        <v>269</v>
      </c>
      <c r="C16954" s="15" t="s">
        <v>260</v>
      </c>
    </row>
    <row r="16955">
      <c r="A16955" s="5" t="s">
        <v>190</v>
      </c>
      <c r="B16955" s="5" t="s">
        <v>269</v>
      </c>
      <c r="C16955" s="15" t="s">
        <v>270</v>
      </c>
    </row>
    <row r="16956">
      <c r="A16956" s="5" t="s">
        <v>206</v>
      </c>
      <c r="B16956" s="5" t="s">
        <v>269</v>
      </c>
      <c r="C16956" s="15" t="s">
        <v>270</v>
      </c>
    </row>
    <row r="16957">
      <c r="A16957" s="5" t="s">
        <v>131</v>
      </c>
      <c r="B16957" s="5" t="s">
        <v>269</v>
      </c>
      <c r="C16957" s="15" t="s">
        <v>270</v>
      </c>
    </row>
    <row r="16958">
      <c r="A16958" s="5" t="s">
        <v>171</v>
      </c>
      <c r="B16958" s="5" t="s">
        <v>269</v>
      </c>
      <c r="C16958" s="15" t="s">
        <v>270</v>
      </c>
    </row>
    <row r="16959">
      <c r="A16959" s="5" t="s">
        <v>81</v>
      </c>
      <c r="B16959" s="5" t="s">
        <v>269</v>
      </c>
      <c r="C16959" s="15" t="s">
        <v>259</v>
      </c>
    </row>
    <row r="16960">
      <c r="A16960" s="5" t="s">
        <v>209</v>
      </c>
      <c r="B16960" s="5" t="s">
        <v>269</v>
      </c>
      <c r="C16960" s="15" t="s">
        <v>270</v>
      </c>
    </row>
    <row r="16961">
      <c r="A16961" s="5" t="s">
        <v>183</v>
      </c>
      <c r="B16961" s="5" t="s">
        <v>269</v>
      </c>
      <c r="C16961" s="15" t="s">
        <v>259</v>
      </c>
    </row>
    <row r="16962">
      <c r="A16962" s="5" t="s">
        <v>145</v>
      </c>
      <c r="B16962" s="5" t="s">
        <v>269</v>
      </c>
      <c r="C16962" s="15" t="s">
        <v>261</v>
      </c>
    </row>
    <row r="16963">
      <c r="A16963" s="5" t="s">
        <v>130</v>
      </c>
      <c r="B16963" s="5" t="s">
        <v>269</v>
      </c>
      <c r="C16963" s="15" t="s">
        <v>270</v>
      </c>
    </row>
    <row r="16964">
      <c r="A16964" s="5" t="s">
        <v>252</v>
      </c>
      <c r="B16964" s="5" t="s">
        <v>269</v>
      </c>
      <c r="C16964" s="15" t="s">
        <v>270</v>
      </c>
    </row>
    <row r="16965">
      <c r="A16965" s="5" t="s">
        <v>203</v>
      </c>
      <c r="B16965" s="5" t="s">
        <v>269</v>
      </c>
      <c r="C16965" s="15" t="s">
        <v>270</v>
      </c>
    </row>
    <row r="16966">
      <c r="A16966" s="5" t="s">
        <v>135</v>
      </c>
      <c r="B16966" s="5" t="s">
        <v>269</v>
      </c>
      <c r="C16966" s="15" t="s">
        <v>259</v>
      </c>
    </row>
    <row r="16967">
      <c r="A16967" s="5" t="s">
        <v>139</v>
      </c>
      <c r="B16967" s="5" t="s">
        <v>269</v>
      </c>
      <c r="C16967" s="15" t="s">
        <v>270</v>
      </c>
    </row>
    <row r="16968">
      <c r="A16968" s="5" t="s">
        <v>249</v>
      </c>
      <c r="B16968" s="5" t="s">
        <v>269</v>
      </c>
      <c r="C16968" s="15" t="s">
        <v>270</v>
      </c>
    </row>
    <row r="16969">
      <c r="A16969" s="5" t="s">
        <v>230</v>
      </c>
      <c r="B16969" s="5" t="s">
        <v>269</v>
      </c>
      <c r="C16969" s="15" t="s">
        <v>260</v>
      </c>
    </row>
    <row r="16970">
      <c r="A16970" s="5" t="s">
        <v>77</v>
      </c>
      <c r="B16970" s="5" t="s">
        <v>269</v>
      </c>
      <c r="C16970" s="15" t="s">
        <v>259</v>
      </c>
    </row>
    <row r="16971">
      <c r="A16971" s="5" t="s">
        <v>106</v>
      </c>
      <c r="B16971" s="5" t="s">
        <v>269</v>
      </c>
      <c r="C16971" s="15" t="s">
        <v>270</v>
      </c>
    </row>
    <row r="16972">
      <c r="A16972" s="5" t="s">
        <v>116</v>
      </c>
      <c r="B16972" s="5" t="s">
        <v>269</v>
      </c>
      <c r="C16972" s="15" t="s">
        <v>260</v>
      </c>
    </row>
    <row r="16973">
      <c r="A16973" s="5" t="s">
        <v>171</v>
      </c>
      <c r="B16973" s="5" t="s">
        <v>269</v>
      </c>
      <c r="C16973" s="15" t="s">
        <v>259</v>
      </c>
    </row>
    <row r="16974">
      <c r="A16974" s="5" t="s">
        <v>208</v>
      </c>
      <c r="B16974" s="5" t="s">
        <v>269</v>
      </c>
      <c r="C16974" s="15" t="s">
        <v>270</v>
      </c>
    </row>
    <row r="16975">
      <c r="A16975" s="5" t="s">
        <v>238</v>
      </c>
      <c r="B16975" s="5" t="s">
        <v>269</v>
      </c>
      <c r="C16975" s="15" t="s">
        <v>259</v>
      </c>
    </row>
    <row r="16976">
      <c r="A16976" s="5" t="s">
        <v>248</v>
      </c>
      <c r="B16976" s="5" t="s">
        <v>269</v>
      </c>
      <c r="C16976" s="15" t="s">
        <v>260</v>
      </c>
    </row>
    <row r="16977">
      <c r="A16977" s="5" t="s">
        <v>244</v>
      </c>
      <c r="B16977" s="5" t="s">
        <v>269</v>
      </c>
      <c r="C16977" s="15" t="s">
        <v>259</v>
      </c>
    </row>
    <row r="16978">
      <c r="A16978" s="5" t="s">
        <v>116</v>
      </c>
      <c r="B16978" s="5" t="s">
        <v>269</v>
      </c>
      <c r="C16978" s="15" t="s">
        <v>270</v>
      </c>
    </row>
    <row r="16979">
      <c r="A16979" s="5" t="s">
        <v>105</v>
      </c>
      <c r="B16979" s="5" t="s">
        <v>269</v>
      </c>
      <c r="C16979" s="15" t="s">
        <v>261</v>
      </c>
    </row>
    <row r="16980">
      <c r="A16980" s="5" t="s">
        <v>99</v>
      </c>
      <c r="B16980" s="5" t="s">
        <v>269</v>
      </c>
      <c r="C16980" s="15" t="s">
        <v>259</v>
      </c>
    </row>
    <row r="16981">
      <c r="A16981" s="5" t="s">
        <v>92</v>
      </c>
      <c r="B16981" s="5" t="s">
        <v>269</v>
      </c>
      <c r="C16981" s="15" t="s">
        <v>270</v>
      </c>
    </row>
    <row r="16982">
      <c r="A16982" s="5" t="s">
        <v>236</v>
      </c>
      <c r="B16982" s="5" t="s">
        <v>269</v>
      </c>
      <c r="C16982" s="15" t="s">
        <v>270</v>
      </c>
    </row>
    <row r="16983">
      <c r="A16983" s="5" t="s">
        <v>212</v>
      </c>
      <c r="B16983" s="5" t="s">
        <v>269</v>
      </c>
      <c r="C16983" s="15" t="s">
        <v>260</v>
      </c>
    </row>
    <row r="16984">
      <c r="A16984" s="5" t="s">
        <v>247</v>
      </c>
      <c r="B16984" s="5" t="s">
        <v>269</v>
      </c>
      <c r="C16984" s="15" t="s">
        <v>270</v>
      </c>
    </row>
    <row r="16985">
      <c r="A16985" s="5" t="s">
        <v>243</v>
      </c>
      <c r="B16985" s="5" t="s">
        <v>269</v>
      </c>
      <c r="C16985" s="15" t="s">
        <v>270</v>
      </c>
    </row>
    <row r="16986">
      <c r="A16986" s="5" t="s">
        <v>235</v>
      </c>
      <c r="B16986" s="5" t="s">
        <v>269</v>
      </c>
      <c r="C16986" s="15" t="s">
        <v>270</v>
      </c>
    </row>
    <row r="16987">
      <c r="A16987" s="5" t="s">
        <v>109</v>
      </c>
      <c r="B16987" s="5" t="s">
        <v>269</v>
      </c>
      <c r="C16987" s="15" t="s">
        <v>260</v>
      </c>
    </row>
    <row r="16988">
      <c r="A16988" s="5" t="s">
        <v>82</v>
      </c>
      <c r="B16988" s="5" t="s">
        <v>269</v>
      </c>
      <c r="C16988" s="15" t="s">
        <v>259</v>
      </c>
    </row>
    <row r="16989">
      <c r="A16989" s="5" t="s">
        <v>110</v>
      </c>
      <c r="B16989" s="5" t="s">
        <v>269</v>
      </c>
      <c r="C16989" s="15" t="s">
        <v>259</v>
      </c>
    </row>
    <row r="16990">
      <c r="A16990" s="5" t="s">
        <v>246</v>
      </c>
      <c r="B16990" s="5" t="s">
        <v>269</v>
      </c>
      <c r="C16990" s="15" t="s">
        <v>270</v>
      </c>
    </row>
    <row r="16991">
      <c r="A16991" s="5" t="s">
        <v>94</v>
      </c>
      <c r="B16991" s="5" t="s">
        <v>269</v>
      </c>
      <c r="C16991" s="15" t="s">
        <v>260</v>
      </c>
    </row>
    <row r="16992">
      <c r="A16992" s="5" t="s">
        <v>152</v>
      </c>
      <c r="B16992" s="5" t="s">
        <v>269</v>
      </c>
      <c r="C16992" s="15" t="s">
        <v>260</v>
      </c>
    </row>
    <row r="16993">
      <c r="A16993" s="5" t="s">
        <v>131</v>
      </c>
      <c r="B16993" s="5" t="s">
        <v>269</v>
      </c>
      <c r="C16993" s="15" t="s">
        <v>259</v>
      </c>
    </row>
    <row r="16994">
      <c r="A16994" s="5" t="s">
        <v>137</v>
      </c>
      <c r="B16994" s="5" t="s">
        <v>269</v>
      </c>
      <c r="C16994" s="15" t="s">
        <v>259</v>
      </c>
    </row>
    <row r="16995">
      <c r="A16995" s="5" t="s">
        <v>252</v>
      </c>
      <c r="B16995" s="5" t="s">
        <v>269</v>
      </c>
      <c r="C16995" s="15" t="s">
        <v>270</v>
      </c>
    </row>
    <row r="16996">
      <c r="A16996" s="5" t="s">
        <v>86</v>
      </c>
      <c r="B16996" s="5" t="s">
        <v>269</v>
      </c>
      <c r="C16996" s="15" t="s">
        <v>259</v>
      </c>
    </row>
    <row r="16997">
      <c r="A16997" s="5" t="s">
        <v>189</v>
      </c>
      <c r="B16997" s="5" t="s">
        <v>269</v>
      </c>
      <c r="C16997" s="15" t="s">
        <v>259</v>
      </c>
    </row>
    <row r="16998">
      <c r="A16998" s="5" t="s">
        <v>58</v>
      </c>
      <c r="B16998" s="5" t="s">
        <v>269</v>
      </c>
      <c r="C16998" s="15" t="s">
        <v>270</v>
      </c>
    </row>
    <row r="16999">
      <c r="A16999" s="5" t="s">
        <v>174</v>
      </c>
      <c r="B16999" s="5" t="s">
        <v>269</v>
      </c>
      <c r="C16999" s="15" t="s">
        <v>268</v>
      </c>
    </row>
    <row r="17000">
      <c r="A17000" s="5" t="s">
        <v>147</v>
      </c>
      <c r="B17000" s="5" t="s">
        <v>269</v>
      </c>
      <c r="C17000" s="15" t="s">
        <v>270</v>
      </c>
    </row>
    <row r="17001">
      <c r="A17001" s="5" t="s">
        <v>141</v>
      </c>
      <c r="B17001" s="5" t="s">
        <v>269</v>
      </c>
      <c r="C17001" s="15" t="s">
        <v>259</v>
      </c>
    </row>
    <row r="17002">
      <c r="A17002" s="5" t="s">
        <v>156</v>
      </c>
      <c r="B17002" s="5" t="s">
        <v>269</v>
      </c>
      <c r="C17002" s="15" t="s">
        <v>268</v>
      </c>
    </row>
    <row r="17003">
      <c r="A17003" s="5" t="s">
        <v>213</v>
      </c>
      <c r="B17003" s="5" t="s">
        <v>269</v>
      </c>
      <c r="C17003" s="15" t="s">
        <v>259</v>
      </c>
    </row>
    <row r="17004">
      <c r="A17004" s="5" t="s">
        <v>170</v>
      </c>
      <c r="B17004" s="5" t="s">
        <v>269</v>
      </c>
      <c r="C17004" s="15" t="s">
        <v>259</v>
      </c>
    </row>
    <row r="17005">
      <c r="A17005" s="5" t="s">
        <v>127</v>
      </c>
      <c r="B17005" s="5" t="s">
        <v>269</v>
      </c>
      <c r="C17005" s="15" t="s">
        <v>270</v>
      </c>
    </row>
    <row r="17006">
      <c r="A17006" s="5" t="s">
        <v>136</v>
      </c>
      <c r="B17006" s="5" t="s">
        <v>269</v>
      </c>
      <c r="C17006" s="15" t="s">
        <v>270</v>
      </c>
    </row>
    <row r="17007">
      <c r="A17007" s="5" t="s">
        <v>224</v>
      </c>
      <c r="B17007" s="5" t="s">
        <v>269</v>
      </c>
      <c r="C17007" s="15" t="s">
        <v>270</v>
      </c>
    </row>
    <row r="17008">
      <c r="A17008" s="5" t="s">
        <v>119</v>
      </c>
      <c r="B17008" s="5" t="s">
        <v>269</v>
      </c>
      <c r="C17008" s="15" t="s">
        <v>270</v>
      </c>
    </row>
    <row r="17009">
      <c r="A17009" s="5" t="s">
        <v>109</v>
      </c>
      <c r="B17009" s="5" t="s">
        <v>269</v>
      </c>
      <c r="C17009" s="15" t="s">
        <v>260</v>
      </c>
    </row>
    <row r="17010">
      <c r="A17010" s="5" t="s">
        <v>170</v>
      </c>
      <c r="B17010" s="5" t="s">
        <v>269</v>
      </c>
      <c r="C17010" s="15" t="s">
        <v>270</v>
      </c>
    </row>
    <row r="17011">
      <c r="A17011" s="5" t="s">
        <v>238</v>
      </c>
      <c r="B17011" s="5" t="s">
        <v>269</v>
      </c>
      <c r="C17011" s="15" t="s">
        <v>260</v>
      </c>
    </row>
    <row r="17012">
      <c r="A17012" s="5" t="s">
        <v>121</v>
      </c>
      <c r="B17012" s="5" t="s">
        <v>269</v>
      </c>
      <c r="C17012" s="15" t="s">
        <v>260</v>
      </c>
    </row>
    <row r="17013">
      <c r="A17013" s="5" t="s">
        <v>178</v>
      </c>
      <c r="B17013" s="5" t="s">
        <v>269</v>
      </c>
      <c r="C17013" s="15" t="s">
        <v>270</v>
      </c>
    </row>
    <row r="17014">
      <c r="A17014" s="5" t="s">
        <v>42</v>
      </c>
      <c r="B17014" s="5" t="s">
        <v>269</v>
      </c>
      <c r="C17014" s="15" t="s">
        <v>270</v>
      </c>
    </row>
    <row r="17015">
      <c r="A17015" s="5" t="s">
        <v>173</v>
      </c>
      <c r="B17015" s="5" t="s">
        <v>269</v>
      </c>
      <c r="C17015" s="15" t="s">
        <v>260</v>
      </c>
    </row>
    <row r="17016">
      <c r="A17016" s="5" t="s">
        <v>243</v>
      </c>
      <c r="B17016" s="5" t="s">
        <v>269</v>
      </c>
      <c r="C17016" s="15" t="s">
        <v>270</v>
      </c>
    </row>
    <row r="17017">
      <c r="A17017" s="5" t="s">
        <v>73</v>
      </c>
      <c r="B17017" s="5" t="s">
        <v>269</v>
      </c>
      <c r="C17017" s="15" t="s">
        <v>270</v>
      </c>
    </row>
    <row r="17018">
      <c r="A17018" s="5" t="s">
        <v>180</v>
      </c>
      <c r="B17018" s="5" t="s">
        <v>269</v>
      </c>
      <c r="C17018" s="15" t="s">
        <v>270</v>
      </c>
    </row>
    <row r="17019">
      <c r="A17019" s="5" t="s">
        <v>248</v>
      </c>
      <c r="B17019" s="5" t="s">
        <v>269</v>
      </c>
      <c r="C17019" s="15" t="s">
        <v>259</v>
      </c>
    </row>
    <row r="17020">
      <c r="A17020" s="5" t="s">
        <v>250</v>
      </c>
      <c r="B17020" s="5" t="s">
        <v>269</v>
      </c>
      <c r="C17020" s="15" t="s">
        <v>270</v>
      </c>
    </row>
    <row r="17021">
      <c r="A17021" s="5" t="s">
        <v>123</v>
      </c>
      <c r="B17021" s="5" t="s">
        <v>269</v>
      </c>
      <c r="C17021" s="15" t="s">
        <v>260</v>
      </c>
    </row>
    <row r="17022">
      <c r="A17022" s="5" t="s">
        <v>148</v>
      </c>
      <c r="B17022" s="5" t="s">
        <v>269</v>
      </c>
      <c r="C17022" s="15" t="s">
        <v>259</v>
      </c>
    </row>
    <row r="17023">
      <c r="A17023" s="5" t="s">
        <v>150</v>
      </c>
      <c r="B17023" s="5" t="s">
        <v>269</v>
      </c>
      <c r="C17023" s="15" t="s">
        <v>270</v>
      </c>
    </row>
    <row r="17024">
      <c r="A17024" s="5" t="s">
        <v>247</v>
      </c>
      <c r="B17024" s="5" t="s">
        <v>269</v>
      </c>
      <c r="C17024" s="15" t="s">
        <v>270</v>
      </c>
    </row>
    <row r="17025">
      <c r="A17025" s="5" t="s">
        <v>184</v>
      </c>
      <c r="B17025" s="5" t="s">
        <v>269</v>
      </c>
      <c r="C17025" s="15" t="s">
        <v>270</v>
      </c>
    </row>
    <row r="17026">
      <c r="A17026" s="5" t="s">
        <v>146</v>
      </c>
      <c r="B17026" s="5" t="s">
        <v>269</v>
      </c>
      <c r="C17026" s="15" t="s">
        <v>259</v>
      </c>
    </row>
    <row r="17027">
      <c r="A17027" s="5" t="s">
        <v>73</v>
      </c>
      <c r="B17027" s="5" t="s">
        <v>269</v>
      </c>
      <c r="C17027" s="15" t="s">
        <v>259</v>
      </c>
    </row>
    <row r="17028">
      <c r="A17028" s="5" t="s">
        <v>222</v>
      </c>
      <c r="B17028" s="5" t="s">
        <v>269</v>
      </c>
      <c r="C17028" s="15" t="s">
        <v>270</v>
      </c>
    </row>
    <row r="17029">
      <c r="A17029" s="5" t="s">
        <v>241</v>
      </c>
      <c r="B17029" s="5" t="s">
        <v>269</v>
      </c>
      <c r="C17029" s="15" t="s">
        <v>259</v>
      </c>
    </row>
    <row r="17030">
      <c r="A17030" s="5" t="s">
        <v>167</v>
      </c>
      <c r="B17030" s="5" t="s">
        <v>269</v>
      </c>
      <c r="C17030" s="15" t="s">
        <v>270</v>
      </c>
    </row>
    <row r="17031">
      <c r="A17031" s="5" t="s">
        <v>190</v>
      </c>
      <c r="B17031" s="5" t="s">
        <v>269</v>
      </c>
      <c r="C17031" s="15" t="s">
        <v>270</v>
      </c>
    </row>
    <row r="17032">
      <c r="A17032" s="5" t="s">
        <v>100</v>
      </c>
      <c r="B17032" s="5" t="s">
        <v>269</v>
      </c>
      <c r="C17032" s="15" t="s">
        <v>270</v>
      </c>
    </row>
    <row r="17033">
      <c r="A17033" s="5" t="s">
        <v>238</v>
      </c>
      <c r="B17033" s="5" t="s">
        <v>269</v>
      </c>
      <c r="C17033" s="15" t="s">
        <v>270</v>
      </c>
    </row>
    <row r="17034">
      <c r="A17034" s="5" t="s">
        <v>133</v>
      </c>
      <c r="B17034" s="5" t="s">
        <v>269</v>
      </c>
      <c r="C17034" s="15" t="s">
        <v>270</v>
      </c>
    </row>
    <row r="17035">
      <c r="A17035" s="5" t="s">
        <v>182</v>
      </c>
      <c r="B17035" s="5" t="s">
        <v>269</v>
      </c>
      <c r="C17035" s="15" t="s">
        <v>270</v>
      </c>
    </row>
    <row r="17036">
      <c r="A17036" s="5" t="s">
        <v>144</v>
      </c>
      <c r="B17036" s="5" t="s">
        <v>269</v>
      </c>
      <c r="C17036" s="15" t="s">
        <v>260</v>
      </c>
    </row>
    <row r="17037">
      <c r="A17037" s="5" t="s">
        <v>81</v>
      </c>
      <c r="B17037" s="5" t="s">
        <v>269</v>
      </c>
      <c r="C17037" s="15" t="s">
        <v>260</v>
      </c>
    </row>
    <row r="17038">
      <c r="A17038" s="5" t="s">
        <v>82</v>
      </c>
      <c r="B17038" s="5" t="s">
        <v>269</v>
      </c>
      <c r="C17038" s="15" t="s">
        <v>270</v>
      </c>
    </row>
    <row r="17039">
      <c r="A17039" s="5" t="s">
        <v>88</v>
      </c>
      <c r="B17039" s="5" t="s">
        <v>269</v>
      </c>
      <c r="C17039" s="15" t="s">
        <v>259</v>
      </c>
    </row>
    <row r="17040">
      <c r="A17040" s="5" t="s">
        <v>146</v>
      </c>
      <c r="B17040" s="5" t="s">
        <v>269</v>
      </c>
      <c r="C17040" s="15" t="s">
        <v>260</v>
      </c>
    </row>
    <row r="17041">
      <c r="A17041" s="5" t="s">
        <v>66</v>
      </c>
      <c r="B17041" s="5" t="s">
        <v>269</v>
      </c>
      <c r="C17041" s="15" t="s">
        <v>270</v>
      </c>
    </row>
    <row r="17042">
      <c r="A17042" s="5" t="s">
        <v>192</v>
      </c>
      <c r="B17042" s="5" t="s">
        <v>269</v>
      </c>
      <c r="C17042" s="15" t="s">
        <v>270</v>
      </c>
    </row>
    <row r="17043">
      <c r="A17043" s="5" t="s">
        <v>138</v>
      </c>
      <c r="B17043" s="5" t="s">
        <v>269</v>
      </c>
      <c r="C17043" s="15" t="s">
        <v>270</v>
      </c>
    </row>
    <row r="17044">
      <c r="A17044" s="5" t="s">
        <v>74</v>
      </c>
      <c r="B17044" s="5" t="s">
        <v>269</v>
      </c>
      <c r="C17044" s="15" t="s">
        <v>259</v>
      </c>
    </row>
    <row r="17045">
      <c r="A17045" s="5" t="s">
        <v>226</v>
      </c>
      <c r="B17045" s="5" t="s">
        <v>269</v>
      </c>
      <c r="C17045" s="15" t="s">
        <v>270</v>
      </c>
    </row>
    <row r="17046">
      <c r="A17046" s="5" t="s">
        <v>183</v>
      </c>
      <c r="B17046" s="5" t="s">
        <v>269</v>
      </c>
      <c r="C17046" s="15" t="s">
        <v>259</v>
      </c>
    </row>
    <row r="17047">
      <c r="A17047" s="5" t="s">
        <v>119</v>
      </c>
      <c r="B17047" s="5" t="s">
        <v>269</v>
      </c>
      <c r="C17047" s="15" t="s">
        <v>259</v>
      </c>
    </row>
    <row r="17048">
      <c r="A17048" s="5" t="s">
        <v>185</v>
      </c>
      <c r="B17048" s="5" t="s">
        <v>269</v>
      </c>
      <c r="C17048" s="15" t="s">
        <v>259</v>
      </c>
    </row>
    <row r="17049">
      <c r="A17049" s="5" t="s">
        <v>196</v>
      </c>
      <c r="B17049" s="5" t="s">
        <v>269</v>
      </c>
      <c r="C17049" s="15" t="s">
        <v>259</v>
      </c>
    </row>
    <row r="17050">
      <c r="A17050" s="5" t="s">
        <v>100</v>
      </c>
      <c r="B17050" s="5" t="s">
        <v>269</v>
      </c>
      <c r="C17050" s="15" t="s">
        <v>259</v>
      </c>
    </row>
    <row r="17051">
      <c r="A17051" s="5" t="s">
        <v>148</v>
      </c>
      <c r="B17051" s="5" t="s">
        <v>269</v>
      </c>
      <c r="C17051" s="15" t="s">
        <v>270</v>
      </c>
    </row>
    <row r="17052">
      <c r="A17052" s="5" t="s">
        <v>50</v>
      </c>
      <c r="B17052" s="5" t="s">
        <v>269</v>
      </c>
      <c r="C17052" s="15" t="s">
        <v>270</v>
      </c>
    </row>
    <row r="17053">
      <c r="A17053" s="5" t="s">
        <v>147</v>
      </c>
      <c r="B17053" s="5" t="s">
        <v>269</v>
      </c>
      <c r="C17053" s="15" t="s">
        <v>270</v>
      </c>
    </row>
    <row r="17054">
      <c r="A17054" s="5" t="s">
        <v>162</v>
      </c>
      <c r="B17054" s="5" t="s">
        <v>269</v>
      </c>
      <c r="C17054" s="15" t="s">
        <v>270</v>
      </c>
    </row>
    <row r="17055">
      <c r="A17055" s="5" t="s">
        <v>158</v>
      </c>
      <c r="B17055" s="5" t="s">
        <v>269</v>
      </c>
      <c r="C17055" s="15" t="s">
        <v>270</v>
      </c>
    </row>
    <row r="17056">
      <c r="A17056" s="5" t="s">
        <v>240</v>
      </c>
      <c r="B17056" s="5" t="s">
        <v>269</v>
      </c>
      <c r="C17056" s="15" t="s">
        <v>270</v>
      </c>
    </row>
    <row r="17057">
      <c r="A17057" s="5" t="s">
        <v>113</v>
      </c>
      <c r="B17057" s="5" t="s">
        <v>269</v>
      </c>
      <c r="C17057" s="15" t="s">
        <v>259</v>
      </c>
    </row>
    <row r="17058">
      <c r="A17058" s="5" t="s">
        <v>202</v>
      </c>
      <c r="B17058" s="5" t="s">
        <v>269</v>
      </c>
      <c r="C17058" s="15" t="s">
        <v>260</v>
      </c>
    </row>
    <row r="17059">
      <c r="A17059" s="5" t="s">
        <v>100</v>
      </c>
      <c r="B17059" s="5" t="s">
        <v>269</v>
      </c>
      <c r="C17059" s="15" t="s">
        <v>270</v>
      </c>
    </row>
    <row r="17060">
      <c r="A17060" s="5" t="s">
        <v>152</v>
      </c>
      <c r="B17060" s="5" t="s">
        <v>269</v>
      </c>
      <c r="C17060" s="15" t="s">
        <v>260</v>
      </c>
    </row>
    <row r="17061">
      <c r="A17061" s="5" t="s">
        <v>118</v>
      </c>
      <c r="B17061" s="5" t="s">
        <v>269</v>
      </c>
      <c r="C17061" s="15" t="s">
        <v>261</v>
      </c>
    </row>
    <row r="17062">
      <c r="A17062" s="5" t="s">
        <v>73</v>
      </c>
      <c r="B17062" s="5" t="s">
        <v>269</v>
      </c>
      <c r="C17062" s="15" t="s">
        <v>260</v>
      </c>
    </row>
    <row r="17063">
      <c r="A17063" s="5" t="s">
        <v>153</v>
      </c>
      <c r="B17063" s="5" t="s">
        <v>269</v>
      </c>
      <c r="C17063" s="15" t="s">
        <v>270</v>
      </c>
    </row>
    <row r="17064">
      <c r="A17064" s="5" t="s">
        <v>120</v>
      </c>
      <c r="B17064" s="5" t="s">
        <v>269</v>
      </c>
      <c r="C17064" s="15" t="s">
        <v>270</v>
      </c>
    </row>
    <row r="17065">
      <c r="A17065" s="5" t="s">
        <v>123</v>
      </c>
      <c r="B17065" s="5" t="s">
        <v>269</v>
      </c>
      <c r="C17065" s="15" t="s">
        <v>259</v>
      </c>
    </row>
    <row r="17066">
      <c r="A17066" s="5" t="s">
        <v>162</v>
      </c>
      <c r="B17066" s="5" t="s">
        <v>269</v>
      </c>
      <c r="C17066" s="15" t="s">
        <v>259</v>
      </c>
    </row>
    <row r="17067">
      <c r="A17067" s="5" t="s">
        <v>88</v>
      </c>
      <c r="B17067" s="5" t="s">
        <v>269</v>
      </c>
      <c r="C17067" s="15" t="s">
        <v>270</v>
      </c>
    </row>
    <row r="17068">
      <c r="A17068" s="5" t="s">
        <v>185</v>
      </c>
      <c r="B17068" s="5" t="s">
        <v>269</v>
      </c>
      <c r="C17068" s="15" t="s">
        <v>259</v>
      </c>
    </row>
    <row r="17069">
      <c r="A17069" s="5" t="s">
        <v>159</v>
      </c>
      <c r="B17069" s="5" t="s">
        <v>269</v>
      </c>
      <c r="C17069" s="15" t="s">
        <v>259</v>
      </c>
    </row>
    <row r="17070">
      <c r="A17070" s="5" t="s">
        <v>246</v>
      </c>
      <c r="B17070" s="5" t="s">
        <v>269</v>
      </c>
      <c r="C17070" s="15" t="s">
        <v>270</v>
      </c>
    </row>
    <row r="17071">
      <c r="A17071" s="5" t="s">
        <v>229</v>
      </c>
      <c r="B17071" s="5" t="s">
        <v>269</v>
      </c>
      <c r="C17071" s="15" t="s">
        <v>270</v>
      </c>
    </row>
    <row r="17072">
      <c r="A17072" s="5" t="s">
        <v>50</v>
      </c>
      <c r="B17072" s="5" t="s">
        <v>269</v>
      </c>
      <c r="C17072" s="15" t="s">
        <v>270</v>
      </c>
    </row>
    <row r="17073">
      <c r="A17073" s="5" t="s">
        <v>72</v>
      </c>
      <c r="B17073" s="5" t="s">
        <v>269</v>
      </c>
      <c r="C17073" s="15" t="s">
        <v>270</v>
      </c>
    </row>
    <row r="17074">
      <c r="A17074" s="5" t="s">
        <v>90</v>
      </c>
      <c r="B17074" s="5" t="s">
        <v>269</v>
      </c>
      <c r="C17074" s="15" t="s">
        <v>260</v>
      </c>
    </row>
    <row r="17075">
      <c r="A17075" s="5" t="s">
        <v>220</v>
      </c>
      <c r="B17075" s="5" t="s">
        <v>269</v>
      </c>
      <c r="C17075" s="15" t="s">
        <v>259</v>
      </c>
    </row>
    <row r="17076">
      <c r="A17076" s="5" t="s">
        <v>240</v>
      </c>
      <c r="B17076" s="5" t="s">
        <v>269</v>
      </c>
      <c r="C17076" s="15" t="s">
        <v>259</v>
      </c>
    </row>
    <row r="17077">
      <c r="A17077" s="5" t="s">
        <v>90</v>
      </c>
      <c r="B17077" s="5" t="s">
        <v>269</v>
      </c>
      <c r="C17077" s="15" t="s">
        <v>270</v>
      </c>
    </row>
    <row r="17078">
      <c r="A17078" s="5" t="s">
        <v>150</v>
      </c>
      <c r="B17078" s="5" t="s">
        <v>269</v>
      </c>
      <c r="C17078" s="15" t="s">
        <v>259</v>
      </c>
    </row>
    <row r="17079">
      <c r="A17079" s="5" t="s">
        <v>227</v>
      </c>
      <c r="B17079" s="5" t="s">
        <v>269</v>
      </c>
      <c r="C17079" s="15" t="s">
        <v>268</v>
      </c>
    </row>
    <row r="17080">
      <c r="A17080" s="5" t="s">
        <v>234</v>
      </c>
      <c r="B17080" s="5" t="s">
        <v>269</v>
      </c>
      <c r="C17080" s="15" t="s">
        <v>259</v>
      </c>
    </row>
    <row r="17081">
      <c r="A17081" s="5" t="s">
        <v>239</v>
      </c>
      <c r="B17081" s="5" t="s">
        <v>269</v>
      </c>
      <c r="C17081" s="15" t="s">
        <v>270</v>
      </c>
    </row>
    <row r="17082">
      <c r="A17082" s="5" t="s">
        <v>236</v>
      </c>
      <c r="B17082" s="5" t="s">
        <v>269</v>
      </c>
      <c r="C17082" s="15" t="s">
        <v>270</v>
      </c>
    </row>
    <row r="17083">
      <c r="A17083" s="5" t="s">
        <v>175</v>
      </c>
      <c r="B17083" s="5" t="s">
        <v>269</v>
      </c>
      <c r="C17083" s="15" t="s">
        <v>259</v>
      </c>
    </row>
    <row r="17084">
      <c r="A17084" s="5" t="s">
        <v>207</v>
      </c>
      <c r="B17084" s="5" t="s">
        <v>269</v>
      </c>
      <c r="C17084" s="15" t="s">
        <v>270</v>
      </c>
    </row>
    <row r="17085">
      <c r="A17085" s="5" t="s">
        <v>132</v>
      </c>
      <c r="B17085" s="5" t="s">
        <v>269</v>
      </c>
      <c r="C17085" s="15" t="s">
        <v>260</v>
      </c>
    </row>
    <row r="17086">
      <c r="A17086" s="5" t="s">
        <v>182</v>
      </c>
      <c r="B17086" s="5" t="s">
        <v>269</v>
      </c>
      <c r="C17086" s="15" t="s">
        <v>270</v>
      </c>
    </row>
    <row r="17087">
      <c r="A17087" s="5" t="s">
        <v>238</v>
      </c>
      <c r="B17087" s="5" t="s">
        <v>269</v>
      </c>
      <c r="C17087" s="15" t="s">
        <v>270</v>
      </c>
    </row>
    <row r="17088">
      <c r="A17088" s="5" t="s">
        <v>73</v>
      </c>
      <c r="B17088" s="5" t="s">
        <v>269</v>
      </c>
      <c r="C17088" s="15" t="s">
        <v>270</v>
      </c>
    </row>
    <row r="17089">
      <c r="A17089" s="5" t="s">
        <v>180</v>
      </c>
      <c r="B17089" s="5" t="s">
        <v>269</v>
      </c>
      <c r="C17089" s="15" t="s">
        <v>259</v>
      </c>
    </row>
    <row r="17090">
      <c r="A17090" s="5" t="s">
        <v>227</v>
      </c>
      <c r="B17090" s="5" t="s">
        <v>269</v>
      </c>
      <c r="C17090" s="15" t="s">
        <v>259</v>
      </c>
    </row>
    <row r="17091">
      <c r="A17091" s="5" t="s">
        <v>193</v>
      </c>
      <c r="B17091" s="5" t="s">
        <v>269</v>
      </c>
      <c r="C17091" s="15" t="s">
        <v>259</v>
      </c>
    </row>
    <row r="17092">
      <c r="A17092" s="5" t="s">
        <v>186</v>
      </c>
      <c r="B17092" s="5" t="s">
        <v>269</v>
      </c>
      <c r="C17092" s="15" t="s">
        <v>259</v>
      </c>
    </row>
    <row r="17093">
      <c r="A17093" s="5" t="s">
        <v>194</v>
      </c>
      <c r="B17093" s="5" t="s">
        <v>269</v>
      </c>
      <c r="C17093" s="15" t="s">
        <v>270</v>
      </c>
    </row>
    <row r="17094">
      <c r="A17094" s="5" t="s">
        <v>123</v>
      </c>
      <c r="B17094" s="5" t="s">
        <v>269</v>
      </c>
      <c r="C17094" s="15" t="s">
        <v>270</v>
      </c>
    </row>
    <row r="17095">
      <c r="A17095" s="5" t="s">
        <v>216</v>
      </c>
      <c r="B17095" s="5" t="s">
        <v>269</v>
      </c>
      <c r="C17095" s="15" t="s">
        <v>270</v>
      </c>
    </row>
    <row r="17096">
      <c r="A17096" s="5" t="s">
        <v>204</v>
      </c>
      <c r="B17096" s="5" t="s">
        <v>269</v>
      </c>
      <c r="C17096" s="15" t="s">
        <v>270</v>
      </c>
    </row>
    <row r="17097">
      <c r="A17097" s="5" t="s">
        <v>111</v>
      </c>
      <c r="B17097" s="5" t="s">
        <v>269</v>
      </c>
      <c r="C17097" s="15" t="s">
        <v>259</v>
      </c>
    </row>
    <row r="17098">
      <c r="A17098" s="5" t="s">
        <v>178</v>
      </c>
      <c r="B17098" s="5" t="s">
        <v>269</v>
      </c>
      <c r="C17098" s="15" t="s">
        <v>270</v>
      </c>
    </row>
    <row r="17099">
      <c r="A17099" s="5" t="s">
        <v>133</v>
      </c>
      <c r="B17099" s="5" t="s">
        <v>269</v>
      </c>
      <c r="C17099" s="15" t="s">
        <v>270</v>
      </c>
    </row>
    <row r="17100">
      <c r="A17100" s="5" t="s">
        <v>234</v>
      </c>
      <c r="B17100" s="5" t="s">
        <v>269</v>
      </c>
      <c r="C17100" s="15" t="s">
        <v>270</v>
      </c>
    </row>
    <row r="17101">
      <c r="A17101" s="5" t="s">
        <v>202</v>
      </c>
      <c r="B17101" s="5" t="s">
        <v>269</v>
      </c>
      <c r="C17101" s="15" t="s">
        <v>270</v>
      </c>
    </row>
    <row r="17102">
      <c r="A17102" s="5" t="s">
        <v>106</v>
      </c>
      <c r="B17102" s="5" t="s">
        <v>269</v>
      </c>
      <c r="C17102" s="15" t="s">
        <v>259</v>
      </c>
    </row>
    <row r="17103">
      <c r="A17103" s="5" t="s">
        <v>202</v>
      </c>
      <c r="B17103" s="5" t="s">
        <v>269</v>
      </c>
      <c r="C17103" s="15" t="s">
        <v>259</v>
      </c>
    </row>
    <row r="17104">
      <c r="A17104" s="5" t="s">
        <v>243</v>
      </c>
      <c r="B17104" s="5" t="s">
        <v>269</v>
      </c>
      <c r="C17104" s="15" t="s">
        <v>270</v>
      </c>
    </row>
    <row r="17105">
      <c r="A17105" s="5" t="s">
        <v>196</v>
      </c>
      <c r="B17105" s="5" t="s">
        <v>269</v>
      </c>
      <c r="C17105" s="15" t="s">
        <v>259</v>
      </c>
    </row>
    <row r="17106">
      <c r="A17106" s="5" t="s">
        <v>60</v>
      </c>
      <c r="B17106" s="5" t="s">
        <v>269</v>
      </c>
      <c r="C17106" s="15" t="s">
        <v>270</v>
      </c>
    </row>
    <row r="17107">
      <c r="A17107" s="5" t="s">
        <v>193</v>
      </c>
      <c r="B17107" s="5" t="s">
        <v>269</v>
      </c>
      <c r="C17107" s="15" t="s">
        <v>270</v>
      </c>
    </row>
    <row r="17108">
      <c r="A17108" s="5" t="s">
        <v>131</v>
      </c>
      <c r="B17108" s="5" t="s">
        <v>269</v>
      </c>
      <c r="C17108" s="15" t="s">
        <v>270</v>
      </c>
    </row>
    <row r="17109">
      <c r="A17109" s="5" t="s">
        <v>133</v>
      </c>
      <c r="B17109" s="5" t="s">
        <v>269</v>
      </c>
      <c r="C17109" s="15" t="s">
        <v>270</v>
      </c>
    </row>
    <row r="17110">
      <c r="A17110" s="5" t="s">
        <v>191</v>
      </c>
      <c r="B17110" s="5" t="s">
        <v>269</v>
      </c>
      <c r="C17110" s="15" t="s">
        <v>270</v>
      </c>
    </row>
    <row r="17111">
      <c r="A17111" s="5" t="s">
        <v>208</v>
      </c>
      <c r="B17111" s="5" t="s">
        <v>269</v>
      </c>
      <c r="C17111" s="15" t="s">
        <v>270</v>
      </c>
    </row>
    <row r="17112">
      <c r="A17112" s="5" t="s">
        <v>122</v>
      </c>
      <c r="B17112" s="5" t="s">
        <v>269</v>
      </c>
      <c r="C17112" s="15" t="s">
        <v>268</v>
      </c>
    </row>
    <row r="17113">
      <c r="A17113" s="5" t="s">
        <v>133</v>
      </c>
      <c r="B17113" s="5" t="s">
        <v>269</v>
      </c>
      <c r="C17113" s="15" t="s">
        <v>270</v>
      </c>
    </row>
    <row r="17114">
      <c r="A17114" s="5" t="s">
        <v>112</v>
      </c>
      <c r="B17114" s="5" t="s">
        <v>269</v>
      </c>
      <c r="C17114" s="15" t="s">
        <v>270</v>
      </c>
    </row>
    <row r="17115">
      <c r="A17115" s="5" t="s">
        <v>218</v>
      </c>
      <c r="B17115" s="5" t="s">
        <v>269</v>
      </c>
      <c r="C17115" s="15" t="s">
        <v>259</v>
      </c>
    </row>
    <row r="17116">
      <c r="A17116" s="5" t="s">
        <v>117</v>
      </c>
      <c r="B17116" s="5" t="s">
        <v>269</v>
      </c>
      <c r="C17116" s="15" t="s">
        <v>270</v>
      </c>
    </row>
    <row r="17117">
      <c r="A17117" s="5" t="s">
        <v>201</v>
      </c>
      <c r="B17117" s="5" t="s">
        <v>269</v>
      </c>
      <c r="C17117" s="15" t="s">
        <v>260</v>
      </c>
    </row>
    <row r="17118">
      <c r="A17118" s="5" t="s">
        <v>160</v>
      </c>
      <c r="B17118" s="5" t="s">
        <v>269</v>
      </c>
      <c r="C17118" s="15" t="s">
        <v>270</v>
      </c>
    </row>
    <row r="17119">
      <c r="A17119" s="5" t="s">
        <v>106</v>
      </c>
      <c r="B17119" s="5" t="s">
        <v>269</v>
      </c>
      <c r="C17119" s="15" t="s">
        <v>259</v>
      </c>
    </row>
    <row r="17120">
      <c r="A17120" s="5" t="s">
        <v>161</v>
      </c>
      <c r="B17120" s="5" t="s">
        <v>269</v>
      </c>
      <c r="C17120" s="15" t="s">
        <v>268</v>
      </c>
    </row>
    <row r="17121">
      <c r="A17121" s="5" t="s">
        <v>58</v>
      </c>
      <c r="B17121" s="5" t="s">
        <v>269</v>
      </c>
      <c r="C17121" s="15" t="s">
        <v>270</v>
      </c>
    </row>
    <row r="17122">
      <c r="A17122" s="5" t="s">
        <v>242</v>
      </c>
      <c r="B17122" s="5" t="s">
        <v>269</v>
      </c>
      <c r="C17122" s="15" t="s">
        <v>270</v>
      </c>
    </row>
    <row r="17123">
      <c r="A17123" s="5" t="s">
        <v>191</v>
      </c>
      <c r="B17123" s="5" t="s">
        <v>269</v>
      </c>
      <c r="C17123" s="15" t="s">
        <v>270</v>
      </c>
    </row>
    <row r="17124">
      <c r="A17124" s="5" t="s">
        <v>135</v>
      </c>
      <c r="B17124" s="5" t="s">
        <v>269</v>
      </c>
      <c r="C17124" s="15" t="s">
        <v>270</v>
      </c>
    </row>
    <row r="17125">
      <c r="A17125" s="5" t="s">
        <v>86</v>
      </c>
      <c r="B17125" s="5" t="s">
        <v>269</v>
      </c>
      <c r="C17125" s="15" t="s">
        <v>270</v>
      </c>
    </row>
    <row r="17126">
      <c r="A17126" s="5" t="s">
        <v>179</v>
      </c>
      <c r="B17126" s="5" t="s">
        <v>269</v>
      </c>
      <c r="C17126" s="15" t="s">
        <v>270</v>
      </c>
    </row>
    <row r="17127">
      <c r="A17127" s="5" t="s">
        <v>210</v>
      </c>
      <c r="B17127" s="5" t="s">
        <v>269</v>
      </c>
      <c r="C17127" s="15" t="s">
        <v>270</v>
      </c>
    </row>
    <row r="17128">
      <c r="A17128" s="5" t="s">
        <v>190</v>
      </c>
      <c r="B17128" s="5" t="s">
        <v>269</v>
      </c>
      <c r="C17128" s="15" t="s">
        <v>270</v>
      </c>
    </row>
    <row r="17129">
      <c r="A17129" s="5" t="s">
        <v>217</v>
      </c>
      <c r="B17129" s="5" t="s">
        <v>269</v>
      </c>
      <c r="C17129" s="15" t="s">
        <v>259</v>
      </c>
    </row>
    <row r="17130">
      <c r="A17130" s="5" t="s">
        <v>156</v>
      </c>
      <c r="B17130" s="5" t="s">
        <v>269</v>
      </c>
      <c r="C17130" s="15" t="s">
        <v>270</v>
      </c>
    </row>
    <row r="17131">
      <c r="A17131" s="5" t="s">
        <v>247</v>
      </c>
      <c r="B17131" s="5" t="s">
        <v>269</v>
      </c>
      <c r="C17131" s="15" t="s">
        <v>261</v>
      </c>
    </row>
    <row r="17132">
      <c r="A17132" s="5" t="s">
        <v>179</v>
      </c>
      <c r="B17132" s="5" t="s">
        <v>269</v>
      </c>
      <c r="C17132" s="15" t="s">
        <v>270</v>
      </c>
    </row>
    <row r="17133">
      <c r="A17133" s="5" t="s">
        <v>225</v>
      </c>
      <c r="B17133" s="5" t="s">
        <v>269</v>
      </c>
      <c r="C17133" s="15" t="s">
        <v>259</v>
      </c>
    </row>
    <row r="17134">
      <c r="A17134" s="5" t="s">
        <v>155</v>
      </c>
      <c r="B17134" s="5" t="s">
        <v>269</v>
      </c>
      <c r="C17134" s="15" t="s">
        <v>259</v>
      </c>
    </row>
    <row r="17135">
      <c r="A17135" s="5" t="s">
        <v>124</v>
      </c>
      <c r="B17135" s="5" t="s">
        <v>269</v>
      </c>
      <c r="C17135" s="15" t="s">
        <v>270</v>
      </c>
    </row>
    <row r="17136">
      <c r="A17136" s="5" t="s">
        <v>90</v>
      </c>
      <c r="B17136" s="5" t="s">
        <v>269</v>
      </c>
      <c r="C17136" s="15" t="s">
        <v>260</v>
      </c>
    </row>
    <row r="17137">
      <c r="A17137" s="5" t="s">
        <v>103</v>
      </c>
      <c r="B17137" s="5" t="s">
        <v>269</v>
      </c>
      <c r="C17137" s="15" t="s">
        <v>259</v>
      </c>
    </row>
    <row r="17138">
      <c r="A17138" s="5" t="s">
        <v>174</v>
      </c>
      <c r="B17138" s="5" t="s">
        <v>269</v>
      </c>
      <c r="C17138" s="15" t="s">
        <v>259</v>
      </c>
    </row>
    <row r="17139">
      <c r="A17139" s="5" t="s">
        <v>190</v>
      </c>
      <c r="B17139" s="5" t="s">
        <v>269</v>
      </c>
      <c r="C17139" s="15" t="s">
        <v>270</v>
      </c>
    </row>
    <row r="17140">
      <c r="A17140" s="5" t="s">
        <v>111</v>
      </c>
      <c r="B17140" s="5" t="s">
        <v>269</v>
      </c>
      <c r="C17140" s="15" t="s">
        <v>270</v>
      </c>
    </row>
    <row r="17141">
      <c r="A17141" s="5" t="s">
        <v>92</v>
      </c>
      <c r="B17141" s="5" t="s">
        <v>269</v>
      </c>
      <c r="C17141" s="15" t="s">
        <v>261</v>
      </c>
    </row>
    <row r="17142">
      <c r="A17142" s="5" t="s">
        <v>109</v>
      </c>
      <c r="B17142" s="5" t="s">
        <v>269</v>
      </c>
      <c r="C17142" s="15" t="s">
        <v>270</v>
      </c>
    </row>
    <row r="17143">
      <c r="A17143" s="5" t="s">
        <v>224</v>
      </c>
      <c r="B17143" s="5" t="s">
        <v>269</v>
      </c>
      <c r="C17143" s="15" t="s">
        <v>259</v>
      </c>
    </row>
    <row r="17144">
      <c r="A17144" s="5" t="s">
        <v>145</v>
      </c>
      <c r="B17144" s="5" t="s">
        <v>269</v>
      </c>
      <c r="C17144" s="15" t="s">
        <v>270</v>
      </c>
    </row>
    <row r="17145">
      <c r="A17145" s="5" t="s">
        <v>118</v>
      </c>
      <c r="B17145" s="5" t="s">
        <v>269</v>
      </c>
      <c r="C17145" s="15" t="s">
        <v>270</v>
      </c>
    </row>
    <row r="17146">
      <c r="A17146" s="5" t="s">
        <v>145</v>
      </c>
      <c r="B17146" s="5" t="s">
        <v>269</v>
      </c>
      <c r="C17146" s="15" t="s">
        <v>270</v>
      </c>
    </row>
    <row r="17147">
      <c r="A17147" s="5" t="s">
        <v>58</v>
      </c>
      <c r="B17147" s="5" t="s">
        <v>269</v>
      </c>
      <c r="C17147" s="15" t="s">
        <v>259</v>
      </c>
    </row>
    <row r="17148">
      <c r="A17148" s="5" t="s">
        <v>50</v>
      </c>
      <c r="B17148" s="5" t="s">
        <v>269</v>
      </c>
      <c r="C17148" s="15" t="s">
        <v>270</v>
      </c>
    </row>
    <row r="17149">
      <c r="A17149" s="5" t="s">
        <v>222</v>
      </c>
      <c r="B17149" s="5" t="s">
        <v>269</v>
      </c>
      <c r="C17149" s="15" t="s">
        <v>259</v>
      </c>
    </row>
    <row r="17150">
      <c r="A17150" s="5" t="s">
        <v>141</v>
      </c>
      <c r="B17150" s="5" t="s">
        <v>269</v>
      </c>
      <c r="C17150" s="15" t="s">
        <v>270</v>
      </c>
    </row>
    <row r="17151">
      <c r="A17151" s="5" t="s">
        <v>139</v>
      </c>
      <c r="B17151" s="5" t="s">
        <v>269</v>
      </c>
      <c r="C17151" s="15" t="s">
        <v>259</v>
      </c>
    </row>
    <row r="17152">
      <c r="A17152" s="5" t="s">
        <v>180</v>
      </c>
      <c r="B17152" s="5" t="s">
        <v>269</v>
      </c>
      <c r="C17152" s="15" t="s">
        <v>270</v>
      </c>
    </row>
    <row r="17153">
      <c r="A17153" s="5" t="s">
        <v>223</v>
      </c>
      <c r="B17153" s="5" t="s">
        <v>269</v>
      </c>
      <c r="C17153" s="15" t="s">
        <v>270</v>
      </c>
    </row>
    <row r="17154">
      <c r="A17154" s="5" t="s">
        <v>213</v>
      </c>
      <c r="B17154" s="5" t="s">
        <v>269</v>
      </c>
      <c r="C17154" s="15" t="s">
        <v>261</v>
      </c>
    </row>
    <row r="17155">
      <c r="A17155" s="5" t="s">
        <v>77</v>
      </c>
      <c r="B17155" s="5" t="s">
        <v>269</v>
      </c>
      <c r="C17155" s="15" t="s">
        <v>270</v>
      </c>
    </row>
    <row r="17156">
      <c r="A17156" s="5" t="s">
        <v>246</v>
      </c>
      <c r="B17156" s="5" t="s">
        <v>269</v>
      </c>
      <c r="C17156" s="15" t="s">
        <v>259</v>
      </c>
    </row>
    <row r="17157">
      <c r="A17157" s="5" t="s">
        <v>66</v>
      </c>
      <c r="B17157" s="5" t="s">
        <v>269</v>
      </c>
      <c r="C17157" s="15" t="s">
        <v>270</v>
      </c>
    </row>
    <row r="17158">
      <c r="A17158" s="5" t="s">
        <v>185</v>
      </c>
      <c r="B17158" s="5" t="s">
        <v>269</v>
      </c>
      <c r="C17158" s="15" t="s">
        <v>260</v>
      </c>
    </row>
    <row r="17159">
      <c r="A17159" s="5" t="s">
        <v>173</v>
      </c>
      <c r="B17159" s="5" t="s">
        <v>269</v>
      </c>
      <c r="C17159" s="15" t="s">
        <v>270</v>
      </c>
    </row>
    <row r="17160">
      <c r="A17160" s="5" t="s">
        <v>223</v>
      </c>
      <c r="B17160" s="5" t="s">
        <v>269</v>
      </c>
      <c r="C17160" s="15" t="s">
        <v>260</v>
      </c>
    </row>
    <row r="17161">
      <c r="A17161" s="5" t="s">
        <v>140</v>
      </c>
      <c r="B17161" s="5" t="s">
        <v>269</v>
      </c>
      <c r="C17161" s="15" t="s">
        <v>259</v>
      </c>
    </row>
    <row r="17162">
      <c r="A17162" s="5" t="s">
        <v>96</v>
      </c>
      <c r="B17162" s="5" t="s">
        <v>269</v>
      </c>
      <c r="C17162" s="15" t="s">
        <v>270</v>
      </c>
    </row>
    <row r="17163">
      <c r="A17163" s="5" t="s">
        <v>222</v>
      </c>
      <c r="B17163" s="5" t="s">
        <v>269</v>
      </c>
      <c r="C17163" s="15" t="s">
        <v>270</v>
      </c>
    </row>
    <row r="17164">
      <c r="A17164" s="5" t="s">
        <v>72</v>
      </c>
      <c r="B17164" s="5" t="s">
        <v>269</v>
      </c>
      <c r="C17164" s="15" t="s">
        <v>259</v>
      </c>
    </row>
    <row r="17165">
      <c r="A17165" s="5" t="s">
        <v>207</v>
      </c>
      <c r="B17165" s="5" t="s">
        <v>269</v>
      </c>
      <c r="C17165" s="15" t="s">
        <v>270</v>
      </c>
    </row>
    <row r="17166">
      <c r="A17166" s="5" t="s">
        <v>175</v>
      </c>
      <c r="B17166" s="5" t="s">
        <v>269</v>
      </c>
      <c r="C17166" s="15" t="s">
        <v>270</v>
      </c>
    </row>
    <row r="17167">
      <c r="A17167" s="5" t="s">
        <v>211</v>
      </c>
      <c r="B17167" s="5" t="s">
        <v>269</v>
      </c>
      <c r="C17167" s="15" t="s">
        <v>259</v>
      </c>
    </row>
    <row r="17168">
      <c r="A17168" s="5" t="s">
        <v>243</v>
      </c>
      <c r="B17168" s="5" t="s">
        <v>269</v>
      </c>
      <c r="C17168" s="15" t="s">
        <v>259</v>
      </c>
    </row>
    <row r="17169">
      <c r="A17169" s="5" t="s">
        <v>118</v>
      </c>
      <c r="B17169" s="5" t="s">
        <v>269</v>
      </c>
      <c r="C17169" s="15" t="s">
        <v>270</v>
      </c>
    </row>
    <row r="17170">
      <c r="A17170" s="5" t="s">
        <v>230</v>
      </c>
      <c r="B17170" s="5" t="s">
        <v>269</v>
      </c>
      <c r="C17170" s="15" t="s">
        <v>259</v>
      </c>
    </row>
    <row r="17171">
      <c r="A17171" s="5" t="s">
        <v>123</v>
      </c>
      <c r="B17171" s="5" t="s">
        <v>269</v>
      </c>
      <c r="C17171" s="15" t="s">
        <v>270</v>
      </c>
    </row>
    <row r="17172">
      <c r="A17172" s="5" t="s">
        <v>165</v>
      </c>
      <c r="B17172" s="5" t="s">
        <v>269</v>
      </c>
      <c r="C17172" s="15" t="s">
        <v>260</v>
      </c>
    </row>
    <row r="17173">
      <c r="A17173" s="5" t="s">
        <v>159</v>
      </c>
      <c r="B17173" s="5" t="s">
        <v>269</v>
      </c>
      <c r="C17173" s="15" t="s">
        <v>259</v>
      </c>
    </row>
    <row r="17174">
      <c r="A17174" s="5" t="s">
        <v>152</v>
      </c>
      <c r="B17174" s="5" t="s">
        <v>269</v>
      </c>
      <c r="C17174" s="15" t="s">
        <v>260</v>
      </c>
    </row>
    <row r="17175">
      <c r="A17175" s="5" t="s">
        <v>179</v>
      </c>
      <c r="B17175" s="5" t="s">
        <v>269</v>
      </c>
      <c r="C17175" s="15" t="s">
        <v>259</v>
      </c>
    </row>
    <row r="17176">
      <c r="A17176" s="5" t="s">
        <v>192</v>
      </c>
      <c r="B17176" s="5" t="s">
        <v>269</v>
      </c>
      <c r="C17176" s="15" t="s">
        <v>260</v>
      </c>
    </row>
    <row r="17177">
      <c r="A17177" s="5" t="s">
        <v>230</v>
      </c>
      <c r="B17177" s="5" t="s">
        <v>269</v>
      </c>
      <c r="C17177" s="15" t="s">
        <v>270</v>
      </c>
    </row>
    <row r="17178">
      <c r="A17178" s="5" t="s">
        <v>218</v>
      </c>
      <c r="B17178" s="5" t="s">
        <v>269</v>
      </c>
      <c r="C17178" s="15" t="s">
        <v>270</v>
      </c>
    </row>
    <row r="17179">
      <c r="A17179" s="5" t="s">
        <v>105</v>
      </c>
      <c r="B17179" s="5" t="s">
        <v>269</v>
      </c>
      <c r="C17179" s="15" t="s">
        <v>270</v>
      </c>
    </row>
    <row r="17180">
      <c r="A17180" s="5" t="s">
        <v>192</v>
      </c>
      <c r="B17180" s="5" t="s">
        <v>269</v>
      </c>
      <c r="C17180" s="15" t="s">
        <v>270</v>
      </c>
    </row>
    <row r="17181">
      <c r="A17181" s="5" t="s">
        <v>189</v>
      </c>
      <c r="B17181" s="5" t="s">
        <v>269</v>
      </c>
      <c r="C17181" s="15" t="s">
        <v>270</v>
      </c>
    </row>
    <row r="17182">
      <c r="A17182" s="5" t="s">
        <v>144</v>
      </c>
      <c r="B17182" s="5" t="s">
        <v>269</v>
      </c>
      <c r="C17182" s="15" t="s">
        <v>270</v>
      </c>
    </row>
    <row r="17183">
      <c r="A17183" s="5" t="s">
        <v>161</v>
      </c>
      <c r="B17183" s="5" t="s">
        <v>269</v>
      </c>
      <c r="C17183" s="15" t="s">
        <v>270</v>
      </c>
    </row>
    <row r="17184">
      <c r="A17184" s="5" t="s">
        <v>178</v>
      </c>
      <c r="B17184" s="5" t="s">
        <v>269</v>
      </c>
      <c r="C17184" s="15" t="s">
        <v>270</v>
      </c>
    </row>
    <row r="17185">
      <c r="A17185" s="5" t="s">
        <v>74</v>
      </c>
      <c r="B17185" s="5" t="s">
        <v>269</v>
      </c>
      <c r="C17185" s="15" t="s">
        <v>270</v>
      </c>
    </row>
    <row r="17186">
      <c r="A17186" s="5" t="s">
        <v>97</v>
      </c>
      <c r="B17186" s="5" t="s">
        <v>269</v>
      </c>
      <c r="C17186" s="15" t="s">
        <v>270</v>
      </c>
    </row>
    <row r="17187">
      <c r="A17187" s="5" t="s">
        <v>252</v>
      </c>
      <c r="B17187" s="5" t="s">
        <v>269</v>
      </c>
      <c r="C17187" s="15" t="s">
        <v>270</v>
      </c>
    </row>
    <row r="17188">
      <c r="A17188" s="5" t="s">
        <v>206</v>
      </c>
      <c r="B17188" s="5" t="s">
        <v>269</v>
      </c>
      <c r="C17188" s="15" t="s">
        <v>259</v>
      </c>
    </row>
    <row r="17189">
      <c r="A17189" s="5" t="s">
        <v>217</v>
      </c>
      <c r="B17189" s="5" t="s">
        <v>269</v>
      </c>
      <c r="C17189" s="15" t="s">
        <v>270</v>
      </c>
    </row>
    <row r="17190">
      <c r="A17190" s="5" t="s">
        <v>112</v>
      </c>
      <c r="B17190" s="5" t="s">
        <v>269</v>
      </c>
      <c r="C17190" s="15" t="s">
        <v>270</v>
      </c>
    </row>
    <row r="17191">
      <c r="A17191" s="5" t="s">
        <v>152</v>
      </c>
      <c r="B17191" s="5" t="s">
        <v>269</v>
      </c>
      <c r="C17191" s="15" t="s">
        <v>259</v>
      </c>
    </row>
    <row r="17192">
      <c r="A17192" s="5" t="s">
        <v>240</v>
      </c>
      <c r="B17192" s="5" t="s">
        <v>269</v>
      </c>
      <c r="C17192" s="15" t="s">
        <v>270</v>
      </c>
    </row>
    <row r="17193">
      <c r="A17193" s="5" t="s">
        <v>236</v>
      </c>
      <c r="B17193" s="5" t="s">
        <v>269</v>
      </c>
      <c r="C17193" s="15" t="s">
        <v>270</v>
      </c>
    </row>
    <row r="17194">
      <c r="A17194" s="5" t="s">
        <v>130</v>
      </c>
      <c r="B17194" s="5" t="s">
        <v>269</v>
      </c>
      <c r="C17194" s="15" t="s">
        <v>270</v>
      </c>
    </row>
    <row r="17195">
      <c r="A17195" s="5" t="s">
        <v>150</v>
      </c>
      <c r="B17195" s="5" t="s">
        <v>269</v>
      </c>
      <c r="C17195" s="15" t="s">
        <v>259</v>
      </c>
    </row>
    <row r="17196">
      <c r="A17196" s="5" t="s">
        <v>232</v>
      </c>
      <c r="B17196" s="5" t="s">
        <v>269</v>
      </c>
      <c r="C17196" s="15" t="s">
        <v>270</v>
      </c>
    </row>
    <row r="17197">
      <c r="A17197" s="5" t="s">
        <v>202</v>
      </c>
      <c r="B17197" s="5" t="s">
        <v>269</v>
      </c>
      <c r="C17197" s="15" t="s">
        <v>259</v>
      </c>
    </row>
    <row r="17198">
      <c r="A17198" s="5" t="s">
        <v>166</v>
      </c>
      <c r="B17198" s="5" t="s">
        <v>269</v>
      </c>
      <c r="C17198" s="15" t="s">
        <v>259</v>
      </c>
    </row>
    <row r="17199">
      <c r="A17199" s="5" t="s">
        <v>156</v>
      </c>
      <c r="B17199" s="5" t="s">
        <v>269</v>
      </c>
      <c r="C17199" s="15" t="s">
        <v>261</v>
      </c>
    </row>
    <row r="17200">
      <c r="A17200" s="5" t="s">
        <v>153</v>
      </c>
      <c r="B17200" s="5" t="s">
        <v>269</v>
      </c>
      <c r="C17200" s="15" t="s">
        <v>259</v>
      </c>
    </row>
    <row r="17201">
      <c r="A17201" s="5" t="s">
        <v>187</v>
      </c>
      <c r="B17201" s="5" t="s">
        <v>269</v>
      </c>
      <c r="C17201" s="15" t="s">
        <v>270</v>
      </c>
    </row>
    <row r="17202">
      <c r="A17202" s="5" t="s">
        <v>137</v>
      </c>
      <c r="B17202" s="5" t="s">
        <v>269</v>
      </c>
      <c r="C17202" s="15" t="s">
        <v>270</v>
      </c>
    </row>
    <row r="17203">
      <c r="A17203" s="5" t="s">
        <v>186</v>
      </c>
      <c r="B17203" s="5" t="s">
        <v>269</v>
      </c>
      <c r="C17203" s="15" t="s">
        <v>270</v>
      </c>
    </row>
    <row r="17204">
      <c r="A17204" s="5" t="s">
        <v>150</v>
      </c>
      <c r="B17204" s="5" t="s">
        <v>269</v>
      </c>
      <c r="C17204" s="15" t="s">
        <v>260</v>
      </c>
    </row>
    <row r="17205">
      <c r="A17205" s="5" t="s">
        <v>245</v>
      </c>
      <c r="B17205" s="5" t="s">
        <v>269</v>
      </c>
      <c r="C17205" s="15" t="s">
        <v>270</v>
      </c>
    </row>
    <row r="17206">
      <c r="A17206" s="5" t="s">
        <v>124</v>
      </c>
      <c r="B17206" s="5" t="s">
        <v>269</v>
      </c>
      <c r="C17206" s="15" t="s">
        <v>259</v>
      </c>
    </row>
    <row r="17207">
      <c r="A17207" s="5" t="s">
        <v>66</v>
      </c>
      <c r="B17207" s="5" t="s">
        <v>269</v>
      </c>
      <c r="C17207" s="15" t="s">
        <v>270</v>
      </c>
    </row>
    <row r="17208">
      <c r="A17208" s="5" t="s">
        <v>199</v>
      </c>
      <c r="B17208" s="5" t="s">
        <v>269</v>
      </c>
      <c r="C17208" s="15" t="s">
        <v>259</v>
      </c>
    </row>
    <row r="17209">
      <c r="A17209" s="5" t="s">
        <v>160</v>
      </c>
      <c r="B17209" s="5" t="s">
        <v>269</v>
      </c>
      <c r="C17209" s="15" t="s">
        <v>270</v>
      </c>
    </row>
    <row r="17210">
      <c r="A17210" s="5" t="s">
        <v>139</v>
      </c>
      <c r="B17210" s="5" t="s">
        <v>269</v>
      </c>
      <c r="C17210" s="15" t="s">
        <v>260</v>
      </c>
    </row>
    <row r="17211">
      <c r="A17211" s="5" t="s">
        <v>92</v>
      </c>
      <c r="B17211" s="5" t="s">
        <v>269</v>
      </c>
      <c r="C17211" s="15" t="s">
        <v>270</v>
      </c>
    </row>
    <row r="17212">
      <c r="A17212" s="5" t="s">
        <v>88</v>
      </c>
      <c r="B17212" s="5" t="s">
        <v>269</v>
      </c>
      <c r="C17212" s="15" t="s">
        <v>259</v>
      </c>
    </row>
    <row r="17213">
      <c r="A17213" s="5" t="s">
        <v>119</v>
      </c>
      <c r="B17213" s="5" t="s">
        <v>269</v>
      </c>
      <c r="C17213" s="15" t="s">
        <v>270</v>
      </c>
    </row>
    <row r="17214">
      <c r="A17214" s="5" t="s">
        <v>119</v>
      </c>
      <c r="B17214" s="5" t="s">
        <v>269</v>
      </c>
      <c r="C17214" s="15" t="s">
        <v>259</v>
      </c>
    </row>
    <row r="17215">
      <c r="A17215" s="5" t="s">
        <v>186</v>
      </c>
      <c r="B17215" s="5" t="s">
        <v>269</v>
      </c>
      <c r="C17215" s="15" t="s">
        <v>259</v>
      </c>
    </row>
    <row r="17216">
      <c r="A17216" s="5" t="s">
        <v>175</v>
      </c>
      <c r="B17216" s="5" t="s">
        <v>269</v>
      </c>
      <c r="C17216" s="15" t="s">
        <v>259</v>
      </c>
    </row>
    <row r="17217">
      <c r="A17217" s="5" t="s">
        <v>107</v>
      </c>
      <c r="B17217" s="5" t="s">
        <v>269</v>
      </c>
      <c r="C17217" s="15" t="s">
        <v>260</v>
      </c>
    </row>
    <row r="17218">
      <c r="A17218" s="5" t="s">
        <v>150</v>
      </c>
      <c r="B17218" s="5" t="s">
        <v>269</v>
      </c>
      <c r="C17218" s="15" t="s">
        <v>260</v>
      </c>
    </row>
    <row r="17219">
      <c r="A17219" s="5" t="s">
        <v>253</v>
      </c>
      <c r="B17219" s="5" t="s">
        <v>269</v>
      </c>
      <c r="C17219" s="15" t="s">
        <v>259</v>
      </c>
    </row>
    <row r="17220">
      <c r="A17220" s="5" t="s">
        <v>238</v>
      </c>
      <c r="B17220" s="5" t="s">
        <v>269</v>
      </c>
      <c r="C17220" s="15" t="s">
        <v>259</v>
      </c>
    </row>
    <row r="17221">
      <c r="A17221" s="5" t="s">
        <v>208</v>
      </c>
      <c r="B17221" s="5" t="s">
        <v>269</v>
      </c>
      <c r="C17221" s="15" t="s">
        <v>260</v>
      </c>
    </row>
    <row r="17222">
      <c r="A17222" s="5" t="s">
        <v>223</v>
      </c>
      <c r="B17222" s="5" t="s">
        <v>269</v>
      </c>
      <c r="C17222" s="15" t="s">
        <v>270</v>
      </c>
    </row>
    <row r="17223">
      <c r="A17223" s="5" t="s">
        <v>218</v>
      </c>
      <c r="B17223" s="5" t="s">
        <v>269</v>
      </c>
      <c r="C17223" s="15" t="s">
        <v>259</v>
      </c>
    </row>
    <row r="17224">
      <c r="A17224" s="5" t="s">
        <v>175</v>
      </c>
      <c r="B17224" s="5" t="s">
        <v>269</v>
      </c>
      <c r="C17224" s="15" t="s">
        <v>270</v>
      </c>
    </row>
    <row r="17225">
      <c r="A17225" s="5" t="s">
        <v>217</v>
      </c>
      <c r="B17225" s="5" t="s">
        <v>269</v>
      </c>
      <c r="C17225" s="15" t="s">
        <v>259</v>
      </c>
    </row>
    <row r="17226">
      <c r="A17226" s="5" t="s">
        <v>170</v>
      </c>
      <c r="B17226" s="5" t="s">
        <v>269</v>
      </c>
      <c r="C17226" s="15" t="s">
        <v>270</v>
      </c>
    </row>
    <row r="17227">
      <c r="A17227" s="5" t="s">
        <v>206</v>
      </c>
      <c r="B17227" s="5" t="s">
        <v>269</v>
      </c>
      <c r="C17227" s="15" t="s">
        <v>259</v>
      </c>
    </row>
    <row r="17228">
      <c r="A17228" s="5" t="s">
        <v>244</v>
      </c>
      <c r="B17228" s="5" t="s">
        <v>269</v>
      </c>
      <c r="C17228" s="15" t="s">
        <v>259</v>
      </c>
    </row>
    <row r="17229">
      <c r="A17229" s="5" t="s">
        <v>119</v>
      </c>
      <c r="B17229" s="5" t="s">
        <v>269</v>
      </c>
      <c r="C17229" s="15" t="s">
        <v>259</v>
      </c>
    </row>
    <row r="17230">
      <c r="A17230" s="5" t="s">
        <v>203</v>
      </c>
      <c r="B17230" s="5" t="s">
        <v>269</v>
      </c>
      <c r="C17230" s="15" t="s">
        <v>270</v>
      </c>
    </row>
    <row r="17231">
      <c r="A17231" s="5" t="s">
        <v>72</v>
      </c>
      <c r="B17231" s="5" t="s">
        <v>269</v>
      </c>
      <c r="C17231" s="15" t="s">
        <v>260</v>
      </c>
    </row>
    <row r="17232">
      <c r="A17232" s="5" t="s">
        <v>209</v>
      </c>
      <c r="B17232" s="5" t="s">
        <v>269</v>
      </c>
      <c r="C17232" s="15" t="s">
        <v>270</v>
      </c>
    </row>
    <row r="17233">
      <c r="A17233" s="5" t="s">
        <v>217</v>
      </c>
      <c r="B17233" s="5" t="s">
        <v>269</v>
      </c>
      <c r="C17233" s="15" t="s">
        <v>270</v>
      </c>
    </row>
    <row r="17234">
      <c r="A17234" s="5" t="s">
        <v>211</v>
      </c>
      <c r="B17234" s="5" t="s">
        <v>269</v>
      </c>
      <c r="C17234" s="15" t="s">
        <v>259</v>
      </c>
    </row>
    <row r="17235">
      <c r="A17235" s="5" t="s">
        <v>54</v>
      </c>
      <c r="B17235" s="5" t="s">
        <v>269</v>
      </c>
      <c r="C17235" s="15" t="s">
        <v>259</v>
      </c>
    </row>
    <row r="17236">
      <c r="A17236" s="5" t="s">
        <v>247</v>
      </c>
      <c r="B17236" s="5" t="s">
        <v>269</v>
      </c>
      <c r="C17236" s="15" t="s">
        <v>270</v>
      </c>
    </row>
    <row r="17237">
      <c r="A17237" s="5" t="s">
        <v>221</v>
      </c>
      <c r="B17237" s="5" t="s">
        <v>269</v>
      </c>
      <c r="C17237" s="15" t="s">
        <v>259</v>
      </c>
    </row>
    <row r="17238">
      <c r="A17238" s="5" t="s">
        <v>194</v>
      </c>
      <c r="B17238" s="5" t="s">
        <v>269</v>
      </c>
      <c r="C17238" s="15" t="s">
        <v>259</v>
      </c>
    </row>
    <row r="17239">
      <c r="A17239" s="5" t="s">
        <v>122</v>
      </c>
      <c r="B17239" s="5" t="s">
        <v>269</v>
      </c>
      <c r="C17239" s="15" t="s">
        <v>270</v>
      </c>
    </row>
    <row r="17240">
      <c r="A17240" s="5" t="s">
        <v>192</v>
      </c>
      <c r="B17240" s="5" t="s">
        <v>269</v>
      </c>
      <c r="C17240" s="15" t="s">
        <v>270</v>
      </c>
    </row>
    <row r="17241">
      <c r="A17241" s="5" t="s">
        <v>186</v>
      </c>
      <c r="B17241" s="5" t="s">
        <v>269</v>
      </c>
      <c r="C17241" s="15" t="s">
        <v>270</v>
      </c>
    </row>
    <row r="17242">
      <c r="A17242" s="5" t="s">
        <v>156</v>
      </c>
      <c r="B17242" s="5" t="s">
        <v>269</v>
      </c>
      <c r="C17242" s="15" t="s">
        <v>270</v>
      </c>
    </row>
    <row r="17243">
      <c r="A17243" s="5" t="s">
        <v>155</v>
      </c>
      <c r="B17243" s="5" t="s">
        <v>269</v>
      </c>
      <c r="C17243" s="15" t="s">
        <v>259</v>
      </c>
    </row>
    <row r="17244">
      <c r="A17244" s="5" t="s">
        <v>165</v>
      </c>
      <c r="B17244" s="5" t="s">
        <v>269</v>
      </c>
      <c r="C17244" s="15" t="s">
        <v>259</v>
      </c>
    </row>
    <row r="17245">
      <c r="A17245" s="5" t="s">
        <v>194</v>
      </c>
      <c r="B17245" s="5" t="s">
        <v>269</v>
      </c>
      <c r="C17245" s="15" t="s">
        <v>270</v>
      </c>
    </row>
    <row r="17246">
      <c r="A17246" s="5" t="s">
        <v>221</v>
      </c>
      <c r="B17246" s="5" t="s">
        <v>269</v>
      </c>
      <c r="C17246" s="15" t="s">
        <v>259</v>
      </c>
    </row>
    <row r="17247">
      <c r="A17247" s="5" t="s">
        <v>152</v>
      </c>
      <c r="B17247" s="5" t="s">
        <v>269</v>
      </c>
      <c r="C17247" s="15" t="s">
        <v>259</v>
      </c>
    </row>
    <row r="17248">
      <c r="A17248" s="5" t="s">
        <v>193</v>
      </c>
      <c r="B17248" s="5" t="s">
        <v>269</v>
      </c>
      <c r="C17248" s="15" t="s">
        <v>270</v>
      </c>
    </row>
    <row r="17249">
      <c r="A17249" s="5" t="s">
        <v>206</v>
      </c>
      <c r="B17249" s="5" t="s">
        <v>269</v>
      </c>
      <c r="C17249" s="15" t="s">
        <v>270</v>
      </c>
    </row>
    <row r="17250">
      <c r="A17250" s="5" t="s">
        <v>134</v>
      </c>
      <c r="B17250" s="5" t="s">
        <v>269</v>
      </c>
      <c r="C17250" s="15" t="s">
        <v>259</v>
      </c>
    </row>
    <row r="17251">
      <c r="A17251" s="5" t="s">
        <v>70</v>
      </c>
      <c r="B17251" s="5" t="s">
        <v>269</v>
      </c>
      <c r="C17251" s="15" t="s">
        <v>259</v>
      </c>
    </row>
    <row r="17252">
      <c r="A17252" s="5" t="s">
        <v>86</v>
      </c>
      <c r="B17252" s="5" t="s">
        <v>269</v>
      </c>
      <c r="C17252" s="15" t="s">
        <v>270</v>
      </c>
    </row>
    <row r="17253">
      <c r="A17253" s="5" t="s">
        <v>163</v>
      </c>
      <c r="B17253" s="5" t="s">
        <v>269</v>
      </c>
      <c r="C17253" s="15" t="s">
        <v>259</v>
      </c>
    </row>
    <row r="17254">
      <c r="A17254" s="5" t="s">
        <v>175</v>
      </c>
      <c r="B17254" s="5" t="s">
        <v>269</v>
      </c>
      <c r="C17254" s="15" t="s">
        <v>270</v>
      </c>
    </row>
    <row r="17255">
      <c r="A17255" s="5" t="s">
        <v>175</v>
      </c>
      <c r="B17255" s="5" t="s">
        <v>269</v>
      </c>
      <c r="C17255" s="15" t="s">
        <v>270</v>
      </c>
    </row>
    <row r="17256">
      <c r="A17256" s="5" t="s">
        <v>232</v>
      </c>
      <c r="B17256" s="5" t="s">
        <v>269</v>
      </c>
      <c r="C17256" s="15" t="s">
        <v>270</v>
      </c>
    </row>
    <row r="17257">
      <c r="A17257" s="5" t="s">
        <v>77</v>
      </c>
      <c r="B17257" s="5" t="s">
        <v>269</v>
      </c>
      <c r="C17257" s="15" t="s">
        <v>270</v>
      </c>
    </row>
    <row r="17258">
      <c r="A17258" s="5" t="s">
        <v>138</v>
      </c>
      <c r="B17258" s="5" t="s">
        <v>269</v>
      </c>
      <c r="C17258" s="15" t="s">
        <v>259</v>
      </c>
    </row>
    <row r="17259">
      <c r="A17259" s="5" t="s">
        <v>81</v>
      </c>
      <c r="B17259" s="5" t="s">
        <v>269</v>
      </c>
      <c r="C17259" s="15" t="s">
        <v>259</v>
      </c>
    </row>
    <row r="17260">
      <c r="A17260" s="5" t="s">
        <v>239</v>
      </c>
      <c r="B17260" s="5" t="s">
        <v>269</v>
      </c>
      <c r="C17260" s="15" t="s">
        <v>270</v>
      </c>
    </row>
    <row r="17261">
      <c r="A17261" s="5" t="s">
        <v>222</v>
      </c>
      <c r="B17261" s="5" t="s">
        <v>269</v>
      </c>
      <c r="C17261" s="15" t="s">
        <v>270</v>
      </c>
    </row>
    <row r="17262">
      <c r="A17262" s="5" t="s">
        <v>163</v>
      </c>
      <c r="B17262" s="5" t="s">
        <v>269</v>
      </c>
      <c r="C17262" s="15" t="s">
        <v>259</v>
      </c>
    </row>
    <row r="17263">
      <c r="A17263" s="5" t="s">
        <v>239</v>
      </c>
      <c r="B17263" s="5" t="s">
        <v>269</v>
      </c>
      <c r="C17263" s="15" t="s">
        <v>270</v>
      </c>
    </row>
    <row r="17264">
      <c r="A17264" s="5" t="s">
        <v>125</v>
      </c>
      <c r="B17264" s="5" t="s">
        <v>269</v>
      </c>
      <c r="C17264" s="15" t="s">
        <v>270</v>
      </c>
    </row>
    <row r="17265">
      <c r="A17265" s="5" t="s">
        <v>124</v>
      </c>
      <c r="B17265" s="5" t="s">
        <v>269</v>
      </c>
      <c r="C17265" s="15" t="s">
        <v>270</v>
      </c>
    </row>
    <row r="17266">
      <c r="A17266" s="5" t="s">
        <v>54</v>
      </c>
      <c r="B17266" s="5" t="s">
        <v>269</v>
      </c>
      <c r="C17266" s="15" t="s">
        <v>270</v>
      </c>
    </row>
    <row r="17267">
      <c r="A17267" s="5" t="s">
        <v>213</v>
      </c>
      <c r="B17267" s="5" t="s">
        <v>269</v>
      </c>
      <c r="C17267" s="15" t="s">
        <v>270</v>
      </c>
    </row>
    <row r="17268">
      <c r="A17268" s="5" t="s">
        <v>132</v>
      </c>
      <c r="B17268" s="5" t="s">
        <v>269</v>
      </c>
      <c r="C17268" s="15" t="s">
        <v>270</v>
      </c>
    </row>
    <row r="17269">
      <c r="A17269" s="5" t="s">
        <v>125</v>
      </c>
      <c r="B17269" s="5" t="s">
        <v>269</v>
      </c>
      <c r="C17269" s="15" t="s">
        <v>270</v>
      </c>
    </row>
    <row r="17270">
      <c r="A17270" s="5" t="s">
        <v>245</v>
      </c>
      <c r="B17270" s="5" t="s">
        <v>269</v>
      </c>
      <c r="C17270" s="15" t="s">
        <v>270</v>
      </c>
    </row>
    <row r="17271">
      <c r="A17271" s="5" t="s">
        <v>171</v>
      </c>
      <c r="B17271" s="5" t="s">
        <v>269</v>
      </c>
      <c r="C17271" s="15" t="s">
        <v>259</v>
      </c>
    </row>
    <row r="17272">
      <c r="A17272" s="5" t="s">
        <v>239</v>
      </c>
      <c r="B17272" s="5" t="s">
        <v>269</v>
      </c>
      <c r="C17272" s="15" t="s">
        <v>270</v>
      </c>
    </row>
    <row r="17273">
      <c r="A17273" s="5" t="s">
        <v>104</v>
      </c>
      <c r="B17273" s="5" t="s">
        <v>269</v>
      </c>
      <c r="C17273" s="15" t="s">
        <v>270</v>
      </c>
    </row>
    <row r="17274">
      <c r="A17274" s="5" t="s">
        <v>133</v>
      </c>
      <c r="B17274" s="5" t="s">
        <v>269</v>
      </c>
      <c r="C17274" s="15" t="s">
        <v>259</v>
      </c>
    </row>
    <row r="17275">
      <c r="A17275" s="5" t="s">
        <v>172</v>
      </c>
      <c r="B17275" s="5" t="s">
        <v>269</v>
      </c>
      <c r="C17275" s="15" t="s">
        <v>270</v>
      </c>
    </row>
    <row r="17276">
      <c r="A17276" s="5" t="s">
        <v>183</v>
      </c>
      <c r="B17276" s="5" t="s">
        <v>269</v>
      </c>
      <c r="C17276" s="15" t="s">
        <v>270</v>
      </c>
    </row>
    <row r="17277">
      <c r="A17277" s="5" t="s">
        <v>117</v>
      </c>
      <c r="B17277" s="5" t="s">
        <v>269</v>
      </c>
      <c r="C17277" s="15" t="s">
        <v>270</v>
      </c>
    </row>
    <row r="17278">
      <c r="A17278" s="5" t="s">
        <v>120</v>
      </c>
      <c r="B17278" s="5" t="s">
        <v>269</v>
      </c>
      <c r="C17278" s="15" t="s">
        <v>270</v>
      </c>
    </row>
    <row r="17279">
      <c r="A17279" s="5" t="s">
        <v>136</v>
      </c>
      <c r="B17279" s="5" t="s">
        <v>269</v>
      </c>
      <c r="C17279" s="15" t="s">
        <v>259</v>
      </c>
    </row>
    <row r="17280">
      <c r="A17280" s="5" t="s">
        <v>217</v>
      </c>
      <c r="B17280" s="5" t="s">
        <v>269</v>
      </c>
      <c r="C17280" s="15" t="s">
        <v>270</v>
      </c>
    </row>
    <row r="17281">
      <c r="A17281" s="5" t="s">
        <v>165</v>
      </c>
      <c r="B17281" s="5" t="s">
        <v>269</v>
      </c>
      <c r="C17281" s="15" t="s">
        <v>270</v>
      </c>
    </row>
    <row r="17282">
      <c r="A17282" s="5" t="s">
        <v>115</v>
      </c>
      <c r="B17282" s="5" t="s">
        <v>269</v>
      </c>
      <c r="C17282" s="15" t="s">
        <v>259</v>
      </c>
    </row>
    <row r="17283">
      <c r="A17283" s="5" t="s">
        <v>60</v>
      </c>
      <c r="B17283" s="5" t="s">
        <v>269</v>
      </c>
      <c r="C17283" s="15" t="s">
        <v>259</v>
      </c>
    </row>
    <row r="17284">
      <c r="A17284" s="5" t="s">
        <v>209</v>
      </c>
      <c r="B17284" s="5" t="s">
        <v>269</v>
      </c>
      <c r="C17284" s="15" t="s">
        <v>260</v>
      </c>
    </row>
    <row r="17285">
      <c r="A17285" s="5" t="s">
        <v>135</v>
      </c>
      <c r="B17285" s="5" t="s">
        <v>269</v>
      </c>
      <c r="C17285" s="15" t="s">
        <v>270</v>
      </c>
    </row>
    <row r="17286">
      <c r="A17286" s="5" t="s">
        <v>221</v>
      </c>
      <c r="B17286" s="5" t="s">
        <v>269</v>
      </c>
      <c r="C17286" s="15" t="s">
        <v>270</v>
      </c>
    </row>
    <row r="17287">
      <c r="A17287" s="5" t="s">
        <v>99</v>
      </c>
      <c r="B17287" s="5" t="s">
        <v>269</v>
      </c>
      <c r="C17287" s="15" t="s">
        <v>259</v>
      </c>
    </row>
    <row r="17288">
      <c r="A17288" s="5" t="s">
        <v>125</v>
      </c>
      <c r="B17288" s="5" t="s">
        <v>269</v>
      </c>
      <c r="C17288" s="15" t="s">
        <v>270</v>
      </c>
    </row>
    <row r="17289">
      <c r="A17289" s="5" t="s">
        <v>164</v>
      </c>
      <c r="B17289" s="5" t="s">
        <v>269</v>
      </c>
      <c r="C17289" s="15" t="s">
        <v>259</v>
      </c>
    </row>
    <row r="17290">
      <c r="A17290" s="5" t="s">
        <v>118</v>
      </c>
      <c r="B17290" s="5" t="s">
        <v>269</v>
      </c>
      <c r="C17290" s="15" t="s">
        <v>260</v>
      </c>
    </row>
    <row r="17291">
      <c r="A17291" s="5" t="s">
        <v>241</v>
      </c>
      <c r="B17291" s="5" t="s">
        <v>269</v>
      </c>
      <c r="C17291" s="15" t="s">
        <v>259</v>
      </c>
    </row>
    <row r="17292">
      <c r="A17292" s="5" t="s">
        <v>227</v>
      </c>
      <c r="B17292" s="5" t="s">
        <v>269</v>
      </c>
      <c r="C17292" s="15" t="s">
        <v>259</v>
      </c>
    </row>
    <row r="17293">
      <c r="A17293" s="5" t="s">
        <v>217</v>
      </c>
      <c r="B17293" s="5" t="s">
        <v>269</v>
      </c>
      <c r="C17293" s="15" t="s">
        <v>270</v>
      </c>
    </row>
    <row r="17294">
      <c r="A17294" s="5" t="s">
        <v>152</v>
      </c>
      <c r="B17294" s="5" t="s">
        <v>269</v>
      </c>
      <c r="C17294" s="15" t="s">
        <v>270</v>
      </c>
    </row>
    <row r="17295">
      <c r="A17295" s="5" t="s">
        <v>176</v>
      </c>
      <c r="B17295" s="5" t="s">
        <v>269</v>
      </c>
      <c r="C17295" s="15" t="s">
        <v>270</v>
      </c>
    </row>
    <row r="17296">
      <c r="A17296" s="5" t="s">
        <v>139</v>
      </c>
      <c r="B17296" s="5" t="s">
        <v>269</v>
      </c>
      <c r="C17296" s="15" t="s">
        <v>270</v>
      </c>
    </row>
    <row r="17297">
      <c r="A17297" s="5" t="s">
        <v>210</v>
      </c>
      <c r="B17297" s="5" t="s">
        <v>269</v>
      </c>
      <c r="C17297" s="15" t="s">
        <v>270</v>
      </c>
    </row>
    <row r="17298">
      <c r="A17298" s="5" t="s">
        <v>114</v>
      </c>
      <c r="B17298" s="5" t="s">
        <v>269</v>
      </c>
      <c r="C17298" s="15" t="s">
        <v>259</v>
      </c>
    </row>
    <row r="17299">
      <c r="A17299" s="5" t="s">
        <v>183</v>
      </c>
      <c r="B17299" s="5" t="s">
        <v>269</v>
      </c>
      <c r="C17299" s="15" t="s">
        <v>259</v>
      </c>
    </row>
    <row r="17300">
      <c r="A17300" s="5" t="s">
        <v>175</v>
      </c>
      <c r="B17300" s="5" t="s">
        <v>269</v>
      </c>
      <c r="C17300" s="15" t="s">
        <v>270</v>
      </c>
    </row>
    <row r="17301">
      <c r="A17301" s="5" t="s">
        <v>239</v>
      </c>
      <c r="B17301" s="5" t="s">
        <v>269</v>
      </c>
      <c r="C17301" s="15" t="s">
        <v>270</v>
      </c>
    </row>
    <row r="17302">
      <c r="A17302" s="5" t="s">
        <v>197</v>
      </c>
      <c r="B17302" s="5" t="s">
        <v>269</v>
      </c>
      <c r="C17302" s="15" t="s">
        <v>270</v>
      </c>
    </row>
    <row r="17303">
      <c r="A17303" s="5" t="s">
        <v>88</v>
      </c>
      <c r="B17303" s="5" t="s">
        <v>269</v>
      </c>
      <c r="C17303" s="15" t="s">
        <v>270</v>
      </c>
    </row>
    <row r="17304">
      <c r="A17304" s="5" t="s">
        <v>197</v>
      </c>
      <c r="B17304" s="5" t="s">
        <v>269</v>
      </c>
      <c r="C17304" s="15" t="s">
        <v>270</v>
      </c>
    </row>
    <row r="17305">
      <c r="A17305" s="5" t="s">
        <v>221</v>
      </c>
      <c r="B17305" s="5" t="s">
        <v>269</v>
      </c>
      <c r="C17305" s="15" t="s">
        <v>270</v>
      </c>
    </row>
    <row r="17306">
      <c r="A17306" s="5" t="s">
        <v>97</v>
      </c>
      <c r="B17306" s="5" t="s">
        <v>269</v>
      </c>
      <c r="C17306" s="15" t="s">
        <v>270</v>
      </c>
    </row>
    <row r="17307">
      <c r="A17307" s="5" t="s">
        <v>234</v>
      </c>
      <c r="B17307" s="5" t="s">
        <v>269</v>
      </c>
      <c r="C17307" s="15" t="s">
        <v>259</v>
      </c>
    </row>
    <row r="17308">
      <c r="A17308" s="5" t="s">
        <v>159</v>
      </c>
      <c r="B17308" s="5" t="s">
        <v>269</v>
      </c>
      <c r="C17308" s="15" t="s">
        <v>259</v>
      </c>
    </row>
    <row r="17309">
      <c r="A17309" s="5" t="s">
        <v>120</v>
      </c>
      <c r="B17309" s="5" t="s">
        <v>269</v>
      </c>
      <c r="C17309" s="15" t="s">
        <v>270</v>
      </c>
    </row>
    <row r="17310">
      <c r="A17310" s="5" t="s">
        <v>86</v>
      </c>
      <c r="B17310" s="5" t="s">
        <v>269</v>
      </c>
      <c r="C17310" s="15" t="s">
        <v>259</v>
      </c>
    </row>
    <row r="17311">
      <c r="A17311" s="5" t="s">
        <v>106</v>
      </c>
      <c r="B17311" s="5" t="s">
        <v>269</v>
      </c>
      <c r="C17311" s="15" t="s">
        <v>261</v>
      </c>
    </row>
    <row r="17312">
      <c r="A17312" s="5" t="s">
        <v>249</v>
      </c>
      <c r="B17312" s="5" t="s">
        <v>269</v>
      </c>
      <c r="C17312" s="15" t="s">
        <v>270</v>
      </c>
    </row>
    <row r="17313">
      <c r="A17313" s="5" t="s">
        <v>137</v>
      </c>
      <c r="B17313" s="5" t="s">
        <v>269</v>
      </c>
      <c r="C17313" s="15" t="s">
        <v>270</v>
      </c>
    </row>
    <row r="17314">
      <c r="A17314" s="5" t="s">
        <v>72</v>
      </c>
      <c r="B17314" s="5" t="s">
        <v>269</v>
      </c>
      <c r="C17314" s="15" t="s">
        <v>270</v>
      </c>
    </row>
    <row r="17315">
      <c r="A17315" s="5" t="s">
        <v>137</v>
      </c>
      <c r="B17315" s="5" t="s">
        <v>269</v>
      </c>
      <c r="C17315" s="15" t="s">
        <v>270</v>
      </c>
    </row>
    <row r="17316">
      <c r="A17316" s="5" t="s">
        <v>168</v>
      </c>
      <c r="B17316" s="5" t="s">
        <v>269</v>
      </c>
      <c r="C17316" s="15" t="s">
        <v>270</v>
      </c>
    </row>
    <row r="17317">
      <c r="A17317" s="5" t="s">
        <v>148</v>
      </c>
      <c r="B17317" s="5" t="s">
        <v>269</v>
      </c>
      <c r="C17317" s="15" t="s">
        <v>270</v>
      </c>
    </row>
    <row r="17318">
      <c r="A17318" s="5" t="s">
        <v>232</v>
      </c>
      <c r="B17318" s="5" t="s">
        <v>269</v>
      </c>
      <c r="C17318" s="15" t="s">
        <v>270</v>
      </c>
    </row>
    <row r="17319">
      <c r="A17319" s="5" t="s">
        <v>194</v>
      </c>
      <c r="B17319" s="5" t="s">
        <v>269</v>
      </c>
      <c r="C17319" s="15" t="s">
        <v>259</v>
      </c>
    </row>
    <row r="17320">
      <c r="A17320" s="5" t="s">
        <v>119</v>
      </c>
      <c r="B17320" s="5" t="s">
        <v>269</v>
      </c>
      <c r="C17320" s="15" t="s">
        <v>270</v>
      </c>
    </row>
    <row r="17321">
      <c r="A17321" s="5" t="s">
        <v>207</v>
      </c>
      <c r="B17321" s="5" t="s">
        <v>269</v>
      </c>
      <c r="C17321" s="15" t="s">
        <v>259</v>
      </c>
    </row>
    <row r="17322">
      <c r="A17322" s="5" t="s">
        <v>180</v>
      </c>
      <c r="B17322" s="5" t="s">
        <v>269</v>
      </c>
      <c r="C17322" s="15" t="s">
        <v>259</v>
      </c>
    </row>
    <row r="17323">
      <c r="A17323" s="5" t="s">
        <v>102</v>
      </c>
      <c r="B17323" s="5" t="s">
        <v>269</v>
      </c>
      <c r="C17323" s="15" t="s">
        <v>270</v>
      </c>
    </row>
    <row r="17324">
      <c r="A17324" s="5" t="s">
        <v>213</v>
      </c>
      <c r="B17324" s="5" t="s">
        <v>269</v>
      </c>
      <c r="C17324" s="15" t="s">
        <v>270</v>
      </c>
    </row>
    <row r="17325">
      <c r="A17325" s="5" t="s">
        <v>88</v>
      </c>
      <c r="B17325" s="5" t="s">
        <v>269</v>
      </c>
      <c r="C17325" s="15" t="s">
        <v>270</v>
      </c>
    </row>
    <row r="17326">
      <c r="A17326" s="5" t="s">
        <v>149</v>
      </c>
      <c r="B17326" s="5" t="s">
        <v>269</v>
      </c>
      <c r="C17326" s="15" t="s">
        <v>259</v>
      </c>
    </row>
    <row r="17327">
      <c r="A17327" s="5" t="s">
        <v>226</v>
      </c>
      <c r="B17327" s="5" t="s">
        <v>269</v>
      </c>
      <c r="C17327" s="15" t="s">
        <v>270</v>
      </c>
    </row>
    <row r="17328">
      <c r="A17328" s="5" t="s">
        <v>130</v>
      </c>
      <c r="B17328" s="5" t="s">
        <v>269</v>
      </c>
      <c r="C17328" s="15" t="s">
        <v>270</v>
      </c>
    </row>
    <row r="17329">
      <c r="A17329" s="5" t="s">
        <v>229</v>
      </c>
      <c r="B17329" s="5" t="s">
        <v>269</v>
      </c>
      <c r="C17329" s="15" t="s">
        <v>270</v>
      </c>
    </row>
    <row r="17330">
      <c r="A17330" s="5" t="s">
        <v>90</v>
      </c>
      <c r="B17330" s="5" t="s">
        <v>269</v>
      </c>
      <c r="C17330" s="15" t="s">
        <v>259</v>
      </c>
    </row>
    <row r="17331">
      <c r="A17331" s="5" t="s">
        <v>101</v>
      </c>
      <c r="B17331" s="5" t="s">
        <v>269</v>
      </c>
      <c r="C17331" s="15" t="s">
        <v>259</v>
      </c>
    </row>
    <row r="17332">
      <c r="A17332" s="5" t="s">
        <v>63</v>
      </c>
      <c r="B17332" s="5" t="s">
        <v>269</v>
      </c>
      <c r="C17332" s="15" t="s">
        <v>260</v>
      </c>
    </row>
    <row r="17333">
      <c r="A17333" s="5" t="s">
        <v>175</v>
      </c>
      <c r="B17333" s="5" t="s">
        <v>269</v>
      </c>
      <c r="C17333" s="15" t="s">
        <v>259</v>
      </c>
    </row>
    <row r="17334">
      <c r="A17334" s="5" t="s">
        <v>97</v>
      </c>
      <c r="B17334" s="5" t="s">
        <v>269</v>
      </c>
      <c r="C17334" s="15" t="s">
        <v>259</v>
      </c>
    </row>
    <row r="17335">
      <c r="A17335" s="5" t="s">
        <v>166</v>
      </c>
      <c r="B17335" s="5" t="s">
        <v>269</v>
      </c>
      <c r="C17335" s="15" t="s">
        <v>270</v>
      </c>
    </row>
    <row r="17336">
      <c r="A17336" s="5" t="s">
        <v>175</v>
      </c>
      <c r="B17336" s="5" t="s">
        <v>269</v>
      </c>
      <c r="C17336" s="15" t="s">
        <v>260</v>
      </c>
    </row>
    <row r="17337">
      <c r="A17337" s="5" t="s">
        <v>84</v>
      </c>
      <c r="B17337" s="5" t="s">
        <v>269</v>
      </c>
      <c r="C17337" s="15" t="s">
        <v>270</v>
      </c>
    </row>
    <row r="17338">
      <c r="A17338" s="5" t="s">
        <v>154</v>
      </c>
      <c r="B17338" s="5" t="s">
        <v>269</v>
      </c>
      <c r="C17338" s="15" t="s">
        <v>259</v>
      </c>
    </row>
    <row r="17339">
      <c r="A17339" s="5" t="s">
        <v>202</v>
      </c>
      <c r="B17339" s="5" t="s">
        <v>269</v>
      </c>
      <c r="C17339" s="15" t="s">
        <v>259</v>
      </c>
    </row>
    <row r="17340">
      <c r="A17340" s="5" t="s">
        <v>168</v>
      </c>
      <c r="B17340" s="5" t="s">
        <v>269</v>
      </c>
      <c r="C17340" s="15" t="s">
        <v>270</v>
      </c>
    </row>
    <row r="17341">
      <c r="A17341" s="5" t="s">
        <v>156</v>
      </c>
      <c r="B17341" s="5" t="s">
        <v>269</v>
      </c>
      <c r="C17341" s="15" t="s">
        <v>259</v>
      </c>
    </row>
    <row r="17342">
      <c r="A17342" s="5" t="s">
        <v>94</v>
      </c>
      <c r="B17342" s="5" t="s">
        <v>269</v>
      </c>
      <c r="C17342" s="15" t="s">
        <v>260</v>
      </c>
    </row>
    <row r="17343">
      <c r="A17343" s="5" t="s">
        <v>179</v>
      </c>
      <c r="B17343" s="5" t="s">
        <v>269</v>
      </c>
      <c r="C17343" s="15" t="s">
        <v>259</v>
      </c>
    </row>
    <row r="17344">
      <c r="A17344" s="5" t="s">
        <v>247</v>
      </c>
      <c r="B17344" s="5" t="s">
        <v>269</v>
      </c>
      <c r="C17344" s="15" t="s">
        <v>270</v>
      </c>
    </row>
    <row r="17345">
      <c r="A17345" s="5" t="s">
        <v>182</v>
      </c>
      <c r="B17345" s="5" t="s">
        <v>269</v>
      </c>
      <c r="C17345" s="15" t="s">
        <v>270</v>
      </c>
    </row>
    <row r="17346">
      <c r="A17346" s="5" t="s">
        <v>184</v>
      </c>
      <c r="B17346" s="5" t="s">
        <v>269</v>
      </c>
      <c r="C17346" s="15" t="s">
        <v>270</v>
      </c>
    </row>
    <row r="17347">
      <c r="A17347" s="5" t="s">
        <v>185</v>
      </c>
      <c r="B17347" s="5" t="s">
        <v>269</v>
      </c>
      <c r="C17347" s="15" t="s">
        <v>259</v>
      </c>
    </row>
    <row r="17348">
      <c r="A17348" s="5" t="s">
        <v>202</v>
      </c>
      <c r="B17348" s="5" t="s">
        <v>269</v>
      </c>
      <c r="C17348" s="15" t="s">
        <v>259</v>
      </c>
    </row>
    <row r="17349">
      <c r="A17349" s="5" t="s">
        <v>194</v>
      </c>
      <c r="B17349" s="5" t="s">
        <v>269</v>
      </c>
      <c r="C17349" s="15" t="s">
        <v>260</v>
      </c>
    </row>
    <row r="17350">
      <c r="A17350" s="5" t="s">
        <v>103</v>
      </c>
      <c r="B17350" s="5" t="s">
        <v>269</v>
      </c>
      <c r="C17350" s="15" t="s">
        <v>259</v>
      </c>
    </row>
    <row r="17351">
      <c r="A17351" s="5" t="s">
        <v>74</v>
      </c>
      <c r="B17351" s="5" t="s">
        <v>269</v>
      </c>
      <c r="C17351" s="15" t="s">
        <v>259</v>
      </c>
    </row>
    <row r="17352">
      <c r="A17352" s="5" t="s">
        <v>231</v>
      </c>
      <c r="B17352" s="5" t="s">
        <v>269</v>
      </c>
      <c r="C17352" s="15" t="s">
        <v>270</v>
      </c>
    </row>
    <row r="17353">
      <c r="A17353" s="5" t="s">
        <v>207</v>
      </c>
      <c r="B17353" s="5" t="s">
        <v>269</v>
      </c>
      <c r="C17353" s="15" t="s">
        <v>260</v>
      </c>
    </row>
    <row r="17354">
      <c r="A17354" s="5" t="s">
        <v>137</v>
      </c>
      <c r="B17354" s="5" t="s">
        <v>269</v>
      </c>
      <c r="C17354" s="15" t="s">
        <v>270</v>
      </c>
    </row>
    <row r="17355">
      <c r="A17355" s="5" t="s">
        <v>221</v>
      </c>
      <c r="B17355" s="5" t="s">
        <v>269</v>
      </c>
      <c r="C17355" s="15" t="s">
        <v>259</v>
      </c>
    </row>
    <row r="17356">
      <c r="A17356" s="5" t="s">
        <v>139</v>
      </c>
      <c r="B17356" s="5" t="s">
        <v>269</v>
      </c>
      <c r="C17356" s="15" t="s">
        <v>270</v>
      </c>
    </row>
    <row r="17357">
      <c r="A17357" s="5" t="s">
        <v>119</v>
      </c>
      <c r="B17357" s="5" t="s">
        <v>269</v>
      </c>
      <c r="C17357" s="15" t="s">
        <v>259</v>
      </c>
    </row>
    <row r="17358">
      <c r="A17358" s="5" t="s">
        <v>222</v>
      </c>
      <c r="B17358" s="5" t="s">
        <v>269</v>
      </c>
      <c r="C17358" s="15" t="s">
        <v>259</v>
      </c>
    </row>
    <row r="17359">
      <c r="A17359" s="5" t="s">
        <v>206</v>
      </c>
      <c r="B17359" s="5" t="s">
        <v>269</v>
      </c>
      <c r="C17359" s="15" t="s">
        <v>259</v>
      </c>
    </row>
    <row r="17360">
      <c r="A17360" s="5" t="s">
        <v>86</v>
      </c>
      <c r="B17360" s="5" t="s">
        <v>269</v>
      </c>
      <c r="C17360" s="15" t="s">
        <v>259</v>
      </c>
    </row>
    <row r="17361">
      <c r="A17361" s="5" t="s">
        <v>139</v>
      </c>
      <c r="B17361" s="5" t="s">
        <v>269</v>
      </c>
      <c r="C17361" s="15" t="s">
        <v>259</v>
      </c>
    </row>
    <row r="17362">
      <c r="A17362" s="5" t="s">
        <v>158</v>
      </c>
      <c r="B17362" s="5" t="s">
        <v>269</v>
      </c>
      <c r="C17362" s="15" t="s">
        <v>259</v>
      </c>
    </row>
    <row r="17363">
      <c r="A17363" s="5" t="s">
        <v>168</v>
      </c>
      <c r="B17363" s="5" t="s">
        <v>269</v>
      </c>
      <c r="C17363" s="15" t="s">
        <v>270</v>
      </c>
    </row>
    <row r="17364">
      <c r="A17364" s="5" t="s">
        <v>123</v>
      </c>
      <c r="B17364" s="5" t="s">
        <v>269</v>
      </c>
      <c r="C17364" s="15" t="s">
        <v>259</v>
      </c>
    </row>
    <row r="17365">
      <c r="A17365" s="5" t="s">
        <v>215</v>
      </c>
      <c r="B17365" s="5" t="s">
        <v>269</v>
      </c>
      <c r="C17365" s="15" t="s">
        <v>268</v>
      </c>
    </row>
    <row r="17366">
      <c r="A17366" s="5" t="s">
        <v>225</v>
      </c>
      <c r="B17366" s="5" t="s">
        <v>269</v>
      </c>
      <c r="C17366" s="15" t="s">
        <v>268</v>
      </c>
    </row>
    <row r="17367">
      <c r="A17367" s="5" t="s">
        <v>176</v>
      </c>
      <c r="B17367" s="5" t="s">
        <v>269</v>
      </c>
      <c r="C17367" s="15" t="s">
        <v>260</v>
      </c>
    </row>
    <row r="17368">
      <c r="A17368" s="5" t="s">
        <v>182</v>
      </c>
      <c r="B17368" s="5" t="s">
        <v>269</v>
      </c>
      <c r="C17368" s="15" t="s">
        <v>259</v>
      </c>
    </row>
    <row r="17369">
      <c r="A17369" s="5" t="s">
        <v>248</v>
      </c>
      <c r="B17369" s="5" t="s">
        <v>269</v>
      </c>
      <c r="C17369" s="15" t="s">
        <v>270</v>
      </c>
    </row>
    <row r="17370">
      <c r="A17370" s="5" t="s">
        <v>211</v>
      </c>
      <c r="B17370" s="5" t="s">
        <v>269</v>
      </c>
      <c r="C17370" s="15" t="s">
        <v>270</v>
      </c>
    </row>
    <row r="17371">
      <c r="A17371" s="5" t="s">
        <v>210</v>
      </c>
      <c r="B17371" s="5" t="s">
        <v>269</v>
      </c>
      <c r="C17371" s="15" t="s">
        <v>270</v>
      </c>
    </row>
    <row r="17372">
      <c r="A17372" s="5" t="s">
        <v>214</v>
      </c>
      <c r="B17372" s="5" t="s">
        <v>269</v>
      </c>
      <c r="C17372" s="15" t="s">
        <v>270</v>
      </c>
    </row>
    <row r="17373">
      <c r="A17373" s="5" t="s">
        <v>147</v>
      </c>
      <c r="B17373" s="5" t="s">
        <v>269</v>
      </c>
      <c r="C17373" s="15" t="s">
        <v>270</v>
      </c>
    </row>
    <row r="17374">
      <c r="A17374" s="5" t="s">
        <v>70</v>
      </c>
      <c r="B17374" s="5" t="s">
        <v>269</v>
      </c>
      <c r="C17374" s="15" t="s">
        <v>259</v>
      </c>
    </row>
    <row r="17375">
      <c r="A17375" s="5" t="s">
        <v>214</v>
      </c>
      <c r="B17375" s="5" t="s">
        <v>269</v>
      </c>
      <c r="C17375" s="15" t="s">
        <v>270</v>
      </c>
    </row>
    <row r="17376">
      <c r="A17376" s="5" t="s">
        <v>141</v>
      </c>
      <c r="B17376" s="5" t="s">
        <v>269</v>
      </c>
      <c r="C17376" s="15" t="s">
        <v>270</v>
      </c>
    </row>
    <row r="17377">
      <c r="A17377" s="5" t="s">
        <v>238</v>
      </c>
      <c r="B17377" s="5" t="s">
        <v>269</v>
      </c>
      <c r="C17377" s="15" t="s">
        <v>259</v>
      </c>
    </row>
    <row r="17378">
      <c r="A17378" s="5" t="s">
        <v>167</v>
      </c>
      <c r="B17378" s="5" t="s">
        <v>269</v>
      </c>
      <c r="C17378" s="15" t="s">
        <v>270</v>
      </c>
    </row>
    <row r="17379">
      <c r="A17379" s="5" t="s">
        <v>163</v>
      </c>
      <c r="B17379" s="5" t="s">
        <v>269</v>
      </c>
      <c r="C17379" s="15" t="s">
        <v>270</v>
      </c>
    </row>
    <row r="17380">
      <c r="A17380" s="5" t="s">
        <v>141</v>
      </c>
      <c r="B17380" s="5" t="s">
        <v>269</v>
      </c>
      <c r="C17380" s="15" t="s">
        <v>259</v>
      </c>
    </row>
    <row r="17381">
      <c r="A17381" s="5" t="s">
        <v>173</v>
      </c>
      <c r="B17381" s="5" t="s">
        <v>269</v>
      </c>
      <c r="C17381" s="15" t="s">
        <v>270</v>
      </c>
    </row>
    <row r="17382">
      <c r="A17382" s="5" t="s">
        <v>119</v>
      </c>
      <c r="B17382" s="5" t="s">
        <v>269</v>
      </c>
      <c r="C17382" s="15" t="s">
        <v>270</v>
      </c>
    </row>
    <row r="17383">
      <c r="A17383" s="5" t="s">
        <v>115</v>
      </c>
      <c r="B17383" s="5" t="s">
        <v>269</v>
      </c>
      <c r="C17383" s="15" t="s">
        <v>270</v>
      </c>
    </row>
    <row r="17384">
      <c r="A17384" s="5" t="s">
        <v>154</v>
      </c>
      <c r="B17384" s="5" t="s">
        <v>269</v>
      </c>
      <c r="C17384" s="15" t="s">
        <v>259</v>
      </c>
    </row>
    <row r="17385">
      <c r="A17385" s="5" t="s">
        <v>103</v>
      </c>
      <c r="B17385" s="5" t="s">
        <v>269</v>
      </c>
      <c r="C17385" s="15" t="s">
        <v>270</v>
      </c>
    </row>
    <row r="17386">
      <c r="A17386" s="5" t="s">
        <v>223</v>
      </c>
      <c r="B17386" s="5" t="s">
        <v>269</v>
      </c>
      <c r="C17386" s="15" t="s">
        <v>270</v>
      </c>
    </row>
    <row r="17387">
      <c r="A17387" s="5" t="s">
        <v>241</v>
      </c>
      <c r="B17387" s="5" t="s">
        <v>269</v>
      </c>
      <c r="C17387" s="15" t="s">
        <v>260</v>
      </c>
    </row>
    <row r="17388">
      <c r="A17388" s="5" t="s">
        <v>142</v>
      </c>
      <c r="B17388" s="5" t="s">
        <v>269</v>
      </c>
      <c r="C17388" s="15" t="s">
        <v>259</v>
      </c>
    </row>
    <row r="17389">
      <c r="A17389" s="5" t="s">
        <v>215</v>
      </c>
      <c r="B17389" s="5" t="s">
        <v>269</v>
      </c>
      <c r="C17389" s="15" t="s">
        <v>260</v>
      </c>
    </row>
    <row r="17390">
      <c r="A17390" s="5" t="s">
        <v>42</v>
      </c>
      <c r="B17390" s="5" t="s">
        <v>269</v>
      </c>
      <c r="C17390" s="15" t="s">
        <v>270</v>
      </c>
    </row>
    <row r="17391">
      <c r="A17391" s="5" t="s">
        <v>130</v>
      </c>
      <c r="B17391" s="5" t="s">
        <v>269</v>
      </c>
      <c r="C17391" s="15" t="s">
        <v>270</v>
      </c>
    </row>
    <row r="17392">
      <c r="A17392" s="5" t="s">
        <v>152</v>
      </c>
      <c r="B17392" s="5" t="s">
        <v>269</v>
      </c>
      <c r="C17392" s="15" t="s">
        <v>259</v>
      </c>
    </row>
    <row r="17393">
      <c r="A17393" s="5" t="s">
        <v>187</v>
      </c>
      <c r="B17393" s="5" t="s">
        <v>269</v>
      </c>
      <c r="C17393" s="15" t="s">
        <v>259</v>
      </c>
    </row>
    <row r="17394">
      <c r="A17394" s="5" t="s">
        <v>150</v>
      </c>
      <c r="B17394" s="5" t="s">
        <v>269</v>
      </c>
      <c r="C17394" s="15" t="s">
        <v>259</v>
      </c>
    </row>
    <row r="17395">
      <c r="A17395" s="5" t="s">
        <v>54</v>
      </c>
      <c r="B17395" s="5" t="s">
        <v>269</v>
      </c>
      <c r="C17395" s="15" t="s">
        <v>270</v>
      </c>
    </row>
    <row r="17396">
      <c r="A17396" s="5" t="s">
        <v>174</v>
      </c>
      <c r="B17396" s="5" t="s">
        <v>269</v>
      </c>
      <c r="C17396" s="15" t="s">
        <v>270</v>
      </c>
    </row>
    <row r="17397">
      <c r="A17397" s="5" t="s">
        <v>114</v>
      </c>
      <c r="B17397" s="5" t="s">
        <v>269</v>
      </c>
      <c r="C17397" s="15" t="s">
        <v>259</v>
      </c>
    </row>
    <row r="17398">
      <c r="A17398" s="5" t="s">
        <v>221</v>
      </c>
      <c r="B17398" s="5" t="s">
        <v>269</v>
      </c>
      <c r="C17398" s="15" t="s">
        <v>270</v>
      </c>
    </row>
    <row r="17399">
      <c r="A17399" s="5" t="s">
        <v>106</v>
      </c>
      <c r="B17399" s="5" t="s">
        <v>269</v>
      </c>
      <c r="C17399" s="15" t="s">
        <v>259</v>
      </c>
    </row>
    <row r="17400">
      <c r="A17400" s="5" t="s">
        <v>132</v>
      </c>
      <c r="B17400" s="5" t="s">
        <v>269</v>
      </c>
      <c r="C17400" s="15" t="s">
        <v>270</v>
      </c>
    </row>
    <row r="17401">
      <c r="A17401" s="5" t="s">
        <v>204</v>
      </c>
      <c r="B17401" s="5" t="s">
        <v>269</v>
      </c>
      <c r="C17401" s="15" t="s">
        <v>270</v>
      </c>
    </row>
    <row r="17402">
      <c r="A17402" s="5" t="s">
        <v>133</v>
      </c>
      <c r="B17402" s="5" t="s">
        <v>269</v>
      </c>
      <c r="C17402" s="15" t="s">
        <v>270</v>
      </c>
    </row>
    <row r="17403">
      <c r="A17403" s="5" t="s">
        <v>117</v>
      </c>
      <c r="B17403" s="5" t="s">
        <v>269</v>
      </c>
      <c r="C17403" s="15" t="s">
        <v>270</v>
      </c>
    </row>
    <row r="17404">
      <c r="A17404" s="5" t="s">
        <v>95</v>
      </c>
      <c r="B17404" s="5" t="s">
        <v>269</v>
      </c>
      <c r="C17404" s="15" t="s">
        <v>259</v>
      </c>
    </row>
    <row r="17405">
      <c r="A17405" s="5" t="s">
        <v>213</v>
      </c>
      <c r="B17405" s="5" t="s">
        <v>269</v>
      </c>
      <c r="C17405" s="15" t="s">
        <v>270</v>
      </c>
    </row>
    <row r="17406">
      <c r="A17406" s="5" t="s">
        <v>126</v>
      </c>
      <c r="B17406" s="5" t="s">
        <v>269</v>
      </c>
      <c r="C17406" s="15" t="s">
        <v>270</v>
      </c>
    </row>
    <row r="17407">
      <c r="A17407" s="5" t="s">
        <v>214</v>
      </c>
      <c r="B17407" s="5" t="s">
        <v>269</v>
      </c>
      <c r="C17407" s="15" t="s">
        <v>270</v>
      </c>
    </row>
    <row r="17408">
      <c r="A17408" s="5" t="s">
        <v>207</v>
      </c>
      <c r="B17408" s="5" t="s">
        <v>269</v>
      </c>
      <c r="C17408" s="15" t="s">
        <v>259</v>
      </c>
    </row>
    <row r="17409">
      <c r="A17409" s="5" t="s">
        <v>106</v>
      </c>
      <c r="B17409" s="5" t="s">
        <v>269</v>
      </c>
      <c r="C17409" s="15" t="s">
        <v>260</v>
      </c>
    </row>
    <row r="17410">
      <c r="A17410" s="5" t="s">
        <v>220</v>
      </c>
      <c r="B17410" s="5" t="s">
        <v>269</v>
      </c>
      <c r="C17410" s="15" t="s">
        <v>270</v>
      </c>
    </row>
    <row r="17411">
      <c r="A17411" s="5" t="s">
        <v>185</v>
      </c>
      <c r="B17411" s="5" t="s">
        <v>269</v>
      </c>
      <c r="C17411" s="15" t="s">
        <v>270</v>
      </c>
    </row>
    <row r="17412">
      <c r="A17412" s="5" t="s">
        <v>248</v>
      </c>
      <c r="B17412" s="5" t="s">
        <v>269</v>
      </c>
      <c r="C17412" s="15" t="s">
        <v>259</v>
      </c>
    </row>
    <row r="17413">
      <c r="A17413" s="5" t="s">
        <v>134</v>
      </c>
      <c r="B17413" s="5" t="s">
        <v>269</v>
      </c>
      <c r="C17413" s="15" t="s">
        <v>259</v>
      </c>
    </row>
    <row r="17414">
      <c r="A17414" s="5" t="s">
        <v>47</v>
      </c>
      <c r="B17414" s="5" t="s">
        <v>269</v>
      </c>
      <c r="C17414" s="15" t="s">
        <v>260</v>
      </c>
    </row>
    <row r="17415">
      <c r="A17415" s="5" t="s">
        <v>113</v>
      </c>
      <c r="B17415" s="5" t="s">
        <v>269</v>
      </c>
      <c r="C17415" s="15" t="s">
        <v>270</v>
      </c>
    </row>
    <row r="17416">
      <c r="A17416" s="5" t="s">
        <v>178</v>
      </c>
      <c r="B17416" s="5" t="s">
        <v>269</v>
      </c>
      <c r="C17416" s="15" t="s">
        <v>259</v>
      </c>
    </row>
    <row r="17417">
      <c r="A17417" s="5" t="s">
        <v>90</v>
      </c>
      <c r="B17417" s="5" t="s">
        <v>269</v>
      </c>
      <c r="C17417" s="15" t="s">
        <v>261</v>
      </c>
    </row>
    <row r="17418">
      <c r="A17418" s="5" t="s">
        <v>178</v>
      </c>
      <c r="B17418" s="5" t="s">
        <v>269</v>
      </c>
      <c r="C17418" s="15" t="s">
        <v>259</v>
      </c>
    </row>
    <row r="17419">
      <c r="A17419" s="5" t="s">
        <v>73</v>
      </c>
      <c r="B17419" s="5" t="s">
        <v>269</v>
      </c>
      <c r="C17419" s="15" t="s">
        <v>270</v>
      </c>
    </row>
    <row r="17420">
      <c r="A17420" s="5" t="s">
        <v>185</v>
      </c>
      <c r="B17420" s="5" t="s">
        <v>269</v>
      </c>
      <c r="C17420" s="15" t="s">
        <v>270</v>
      </c>
    </row>
    <row r="17421">
      <c r="A17421" s="5" t="s">
        <v>73</v>
      </c>
      <c r="B17421" s="5" t="s">
        <v>269</v>
      </c>
      <c r="C17421" s="15" t="s">
        <v>259</v>
      </c>
    </row>
    <row r="17422">
      <c r="A17422" s="5" t="s">
        <v>241</v>
      </c>
      <c r="B17422" s="5" t="s">
        <v>269</v>
      </c>
      <c r="C17422" s="15" t="s">
        <v>261</v>
      </c>
    </row>
    <row r="17423">
      <c r="A17423" s="5" t="s">
        <v>141</v>
      </c>
      <c r="B17423" s="5" t="s">
        <v>269</v>
      </c>
      <c r="C17423" s="15" t="s">
        <v>259</v>
      </c>
    </row>
    <row r="17424">
      <c r="A17424" s="5" t="s">
        <v>240</v>
      </c>
      <c r="B17424" s="5" t="s">
        <v>269</v>
      </c>
      <c r="C17424" s="15" t="s">
        <v>270</v>
      </c>
    </row>
    <row r="17425">
      <c r="A17425" s="5" t="s">
        <v>203</v>
      </c>
      <c r="B17425" s="5" t="s">
        <v>269</v>
      </c>
      <c r="C17425" s="15" t="s">
        <v>270</v>
      </c>
    </row>
    <row r="17426">
      <c r="A17426" s="5" t="s">
        <v>180</v>
      </c>
      <c r="B17426" s="5" t="s">
        <v>269</v>
      </c>
      <c r="C17426" s="15" t="s">
        <v>270</v>
      </c>
    </row>
    <row r="17427">
      <c r="A17427" s="5" t="s">
        <v>86</v>
      </c>
      <c r="B17427" s="5" t="s">
        <v>269</v>
      </c>
      <c r="C17427" s="15" t="s">
        <v>270</v>
      </c>
    </row>
    <row r="17428">
      <c r="A17428" s="5" t="s">
        <v>184</v>
      </c>
      <c r="B17428" s="5" t="s">
        <v>269</v>
      </c>
      <c r="C17428" s="15" t="s">
        <v>259</v>
      </c>
    </row>
    <row r="17429">
      <c r="A17429" s="5" t="s">
        <v>146</v>
      </c>
      <c r="B17429" s="5" t="s">
        <v>269</v>
      </c>
      <c r="C17429" s="15" t="s">
        <v>259</v>
      </c>
    </row>
    <row r="17430">
      <c r="A17430" s="5" t="s">
        <v>81</v>
      </c>
      <c r="B17430" s="5" t="s">
        <v>269</v>
      </c>
      <c r="C17430" s="15" t="s">
        <v>259</v>
      </c>
    </row>
    <row r="17431">
      <c r="A17431" s="5" t="s">
        <v>70</v>
      </c>
      <c r="B17431" s="5" t="s">
        <v>269</v>
      </c>
      <c r="C17431" s="15" t="s">
        <v>270</v>
      </c>
    </row>
    <row r="17432">
      <c r="A17432" s="5" t="s">
        <v>221</v>
      </c>
      <c r="B17432" s="5" t="s">
        <v>269</v>
      </c>
      <c r="C17432" s="15" t="s">
        <v>270</v>
      </c>
    </row>
    <row r="17433">
      <c r="A17433" s="5" t="s">
        <v>163</v>
      </c>
      <c r="B17433" s="5" t="s">
        <v>269</v>
      </c>
      <c r="C17433" s="15" t="s">
        <v>259</v>
      </c>
    </row>
    <row r="17434">
      <c r="A17434" s="5" t="s">
        <v>207</v>
      </c>
      <c r="B17434" s="5" t="s">
        <v>269</v>
      </c>
      <c r="C17434" s="15" t="s">
        <v>270</v>
      </c>
    </row>
    <row r="17435">
      <c r="A17435" s="5" t="s">
        <v>106</v>
      </c>
      <c r="B17435" s="5" t="s">
        <v>269</v>
      </c>
      <c r="C17435" s="15" t="s">
        <v>259</v>
      </c>
    </row>
    <row r="17436">
      <c r="A17436" s="5" t="s">
        <v>125</v>
      </c>
      <c r="B17436" s="5" t="s">
        <v>269</v>
      </c>
      <c r="C17436" s="15" t="s">
        <v>260</v>
      </c>
    </row>
    <row r="17437">
      <c r="A17437" s="5" t="s">
        <v>247</v>
      </c>
      <c r="B17437" s="5" t="s">
        <v>269</v>
      </c>
      <c r="C17437" s="15" t="s">
        <v>270</v>
      </c>
    </row>
    <row r="17438">
      <c r="A17438" s="5" t="s">
        <v>168</v>
      </c>
      <c r="B17438" s="5" t="s">
        <v>269</v>
      </c>
      <c r="C17438" s="15" t="s">
        <v>259</v>
      </c>
    </row>
    <row r="17439">
      <c r="A17439" s="5" t="s">
        <v>86</v>
      </c>
      <c r="B17439" s="5" t="s">
        <v>269</v>
      </c>
      <c r="C17439" s="15" t="s">
        <v>270</v>
      </c>
    </row>
    <row r="17440">
      <c r="A17440" s="5" t="s">
        <v>242</v>
      </c>
      <c r="B17440" s="5" t="s">
        <v>269</v>
      </c>
      <c r="C17440" s="15" t="s">
        <v>270</v>
      </c>
    </row>
    <row r="17441">
      <c r="A17441" s="5" t="s">
        <v>161</v>
      </c>
      <c r="B17441" s="5" t="s">
        <v>269</v>
      </c>
      <c r="C17441" s="15" t="s">
        <v>259</v>
      </c>
    </row>
    <row r="17442">
      <c r="A17442" s="5" t="s">
        <v>151</v>
      </c>
      <c r="B17442" s="5" t="s">
        <v>269</v>
      </c>
      <c r="C17442" s="15" t="s">
        <v>270</v>
      </c>
    </row>
    <row r="17443">
      <c r="A17443" s="5" t="s">
        <v>155</v>
      </c>
      <c r="B17443" s="5" t="s">
        <v>269</v>
      </c>
      <c r="C17443" s="15" t="s">
        <v>259</v>
      </c>
    </row>
    <row r="17444">
      <c r="A17444" s="5" t="s">
        <v>118</v>
      </c>
      <c r="B17444" s="5" t="s">
        <v>269</v>
      </c>
      <c r="C17444" s="15" t="s">
        <v>259</v>
      </c>
    </row>
    <row r="17445">
      <c r="A17445" s="5" t="s">
        <v>217</v>
      </c>
      <c r="B17445" s="5" t="s">
        <v>269</v>
      </c>
      <c r="C17445" s="15" t="s">
        <v>260</v>
      </c>
    </row>
    <row r="17446">
      <c r="A17446" s="5" t="s">
        <v>90</v>
      </c>
      <c r="B17446" s="5" t="s">
        <v>269</v>
      </c>
      <c r="C17446" s="15" t="s">
        <v>270</v>
      </c>
    </row>
    <row r="17447">
      <c r="A17447" s="5" t="s">
        <v>133</v>
      </c>
      <c r="B17447" s="5" t="s">
        <v>269</v>
      </c>
      <c r="C17447" s="15" t="s">
        <v>270</v>
      </c>
    </row>
    <row r="17448">
      <c r="A17448" s="5" t="s">
        <v>147</v>
      </c>
      <c r="B17448" s="5" t="s">
        <v>269</v>
      </c>
      <c r="C17448" s="15" t="s">
        <v>270</v>
      </c>
    </row>
    <row r="17449">
      <c r="A17449" s="5" t="s">
        <v>132</v>
      </c>
      <c r="B17449" s="5" t="s">
        <v>269</v>
      </c>
      <c r="C17449" s="15" t="s">
        <v>270</v>
      </c>
    </row>
    <row r="17450">
      <c r="A17450" s="5" t="s">
        <v>54</v>
      </c>
      <c r="B17450" s="5" t="s">
        <v>269</v>
      </c>
      <c r="C17450" s="15" t="s">
        <v>270</v>
      </c>
    </row>
    <row r="17451">
      <c r="A17451" s="5" t="s">
        <v>70</v>
      </c>
      <c r="B17451" s="5" t="s">
        <v>269</v>
      </c>
      <c r="C17451" s="15" t="s">
        <v>270</v>
      </c>
    </row>
    <row r="17452">
      <c r="A17452" s="5" t="s">
        <v>195</v>
      </c>
      <c r="B17452" s="5" t="s">
        <v>269</v>
      </c>
      <c r="C17452" s="15" t="s">
        <v>270</v>
      </c>
    </row>
    <row r="17453">
      <c r="A17453" s="5" t="s">
        <v>181</v>
      </c>
      <c r="B17453" s="5" t="s">
        <v>269</v>
      </c>
      <c r="C17453" s="15" t="s">
        <v>270</v>
      </c>
    </row>
    <row r="17454">
      <c r="A17454" s="5" t="s">
        <v>77</v>
      </c>
      <c r="B17454" s="5" t="s">
        <v>269</v>
      </c>
      <c r="C17454" s="15" t="s">
        <v>270</v>
      </c>
    </row>
    <row r="17455">
      <c r="A17455" s="5" t="s">
        <v>123</v>
      </c>
      <c r="B17455" s="5" t="s">
        <v>269</v>
      </c>
      <c r="C17455" s="15" t="s">
        <v>259</v>
      </c>
    </row>
    <row r="17456">
      <c r="A17456" s="5" t="s">
        <v>109</v>
      </c>
      <c r="B17456" s="5" t="s">
        <v>269</v>
      </c>
      <c r="C17456" s="15" t="s">
        <v>270</v>
      </c>
    </row>
    <row r="17457">
      <c r="A17457" s="5" t="s">
        <v>92</v>
      </c>
      <c r="B17457" s="5" t="s">
        <v>269</v>
      </c>
      <c r="C17457" s="15" t="s">
        <v>270</v>
      </c>
    </row>
    <row r="17458">
      <c r="A17458" s="5" t="s">
        <v>118</v>
      </c>
      <c r="B17458" s="5" t="s">
        <v>269</v>
      </c>
      <c r="C17458" s="15" t="s">
        <v>259</v>
      </c>
    </row>
    <row r="17459">
      <c r="A17459" s="5" t="s">
        <v>123</v>
      </c>
      <c r="B17459" s="5" t="s">
        <v>269</v>
      </c>
      <c r="C17459" s="15" t="s">
        <v>259</v>
      </c>
    </row>
    <row r="17460">
      <c r="A17460" s="5" t="s">
        <v>74</v>
      </c>
      <c r="B17460" s="5" t="s">
        <v>269</v>
      </c>
      <c r="C17460" s="15" t="s">
        <v>270</v>
      </c>
    </row>
    <row r="17461">
      <c r="A17461" s="5" t="s">
        <v>236</v>
      </c>
      <c r="B17461" s="5" t="s">
        <v>269</v>
      </c>
      <c r="C17461" s="15" t="s">
        <v>259</v>
      </c>
    </row>
    <row r="17462">
      <c r="A17462" s="5" t="s">
        <v>251</v>
      </c>
      <c r="B17462" s="5" t="s">
        <v>269</v>
      </c>
      <c r="C17462" s="15" t="s">
        <v>270</v>
      </c>
    </row>
    <row r="17463">
      <c r="A17463" s="5" t="s">
        <v>242</v>
      </c>
      <c r="B17463" s="5" t="s">
        <v>269</v>
      </c>
      <c r="C17463" s="15" t="s">
        <v>270</v>
      </c>
    </row>
    <row r="17464">
      <c r="A17464" s="5" t="s">
        <v>100</v>
      </c>
      <c r="B17464" s="5" t="s">
        <v>269</v>
      </c>
      <c r="C17464" s="15" t="s">
        <v>259</v>
      </c>
    </row>
    <row r="17465">
      <c r="A17465" s="5" t="s">
        <v>237</v>
      </c>
      <c r="B17465" s="5" t="s">
        <v>269</v>
      </c>
      <c r="C17465" s="15" t="s">
        <v>270</v>
      </c>
    </row>
    <row r="17466">
      <c r="A17466" s="5" t="s">
        <v>125</v>
      </c>
      <c r="B17466" s="5" t="s">
        <v>269</v>
      </c>
      <c r="C17466" s="15" t="s">
        <v>259</v>
      </c>
    </row>
    <row r="17467">
      <c r="A17467" s="5" t="s">
        <v>168</v>
      </c>
      <c r="B17467" s="5" t="s">
        <v>269</v>
      </c>
      <c r="C17467" s="15" t="s">
        <v>270</v>
      </c>
    </row>
    <row r="17468">
      <c r="A17468" s="5" t="s">
        <v>98</v>
      </c>
      <c r="B17468" s="5" t="s">
        <v>269</v>
      </c>
      <c r="C17468" s="15" t="s">
        <v>270</v>
      </c>
    </row>
    <row r="17469">
      <c r="A17469" s="5" t="s">
        <v>215</v>
      </c>
      <c r="B17469" s="5" t="s">
        <v>269</v>
      </c>
      <c r="C17469" s="15" t="s">
        <v>270</v>
      </c>
    </row>
    <row r="17470">
      <c r="A17470" s="5" t="s">
        <v>187</v>
      </c>
      <c r="B17470" s="5" t="s">
        <v>269</v>
      </c>
      <c r="C17470" s="15" t="s">
        <v>270</v>
      </c>
    </row>
    <row r="17471">
      <c r="A17471" s="5" t="s">
        <v>86</v>
      </c>
      <c r="B17471" s="5" t="s">
        <v>269</v>
      </c>
      <c r="C17471" s="15" t="s">
        <v>270</v>
      </c>
    </row>
    <row r="17472">
      <c r="A17472" s="5" t="s">
        <v>213</v>
      </c>
      <c r="B17472" s="5" t="s">
        <v>269</v>
      </c>
      <c r="C17472" s="15" t="s">
        <v>270</v>
      </c>
    </row>
    <row r="17473">
      <c r="A17473" s="5" t="s">
        <v>201</v>
      </c>
      <c r="B17473" s="5" t="s">
        <v>269</v>
      </c>
      <c r="C17473" s="15" t="s">
        <v>270</v>
      </c>
    </row>
    <row r="17474">
      <c r="A17474" s="5" t="s">
        <v>174</v>
      </c>
      <c r="B17474" s="5" t="s">
        <v>269</v>
      </c>
      <c r="C17474" s="15" t="s">
        <v>270</v>
      </c>
    </row>
    <row r="17475">
      <c r="A17475" s="5" t="s">
        <v>201</v>
      </c>
      <c r="B17475" s="5" t="s">
        <v>269</v>
      </c>
      <c r="C17475" s="15" t="s">
        <v>259</v>
      </c>
    </row>
    <row r="17476">
      <c r="A17476" s="5" t="s">
        <v>118</v>
      </c>
      <c r="B17476" s="5" t="s">
        <v>269</v>
      </c>
      <c r="C17476" s="15" t="s">
        <v>270</v>
      </c>
    </row>
    <row r="17477">
      <c r="A17477" s="5" t="s">
        <v>94</v>
      </c>
      <c r="B17477" s="5" t="s">
        <v>269</v>
      </c>
      <c r="C17477" s="15" t="s">
        <v>260</v>
      </c>
    </row>
    <row r="17478">
      <c r="A17478" s="5" t="s">
        <v>209</v>
      </c>
      <c r="B17478" s="5" t="s">
        <v>269</v>
      </c>
      <c r="C17478" s="15" t="s">
        <v>261</v>
      </c>
    </row>
    <row r="17479">
      <c r="A17479" s="5" t="s">
        <v>231</v>
      </c>
      <c r="B17479" s="5" t="s">
        <v>269</v>
      </c>
      <c r="C17479" s="15" t="s">
        <v>270</v>
      </c>
    </row>
    <row r="17480">
      <c r="A17480" s="5" t="s">
        <v>77</v>
      </c>
      <c r="B17480" s="5" t="s">
        <v>269</v>
      </c>
      <c r="C17480" s="15" t="s">
        <v>260</v>
      </c>
    </row>
    <row r="17481">
      <c r="A17481" s="5" t="s">
        <v>233</v>
      </c>
      <c r="B17481" s="5" t="s">
        <v>269</v>
      </c>
      <c r="C17481" s="15" t="s">
        <v>270</v>
      </c>
    </row>
    <row r="17482">
      <c r="A17482" s="5" t="s">
        <v>136</v>
      </c>
      <c r="B17482" s="5" t="s">
        <v>269</v>
      </c>
      <c r="C17482" s="15" t="s">
        <v>260</v>
      </c>
    </row>
    <row r="17483">
      <c r="A17483" s="5" t="s">
        <v>212</v>
      </c>
      <c r="B17483" s="5" t="s">
        <v>269</v>
      </c>
      <c r="C17483" s="15" t="s">
        <v>259</v>
      </c>
    </row>
    <row r="17484">
      <c r="A17484" s="5" t="s">
        <v>140</v>
      </c>
      <c r="B17484" s="5" t="s">
        <v>269</v>
      </c>
      <c r="C17484" s="15" t="s">
        <v>259</v>
      </c>
    </row>
    <row r="17485">
      <c r="A17485" s="5" t="s">
        <v>205</v>
      </c>
      <c r="B17485" s="5" t="s">
        <v>269</v>
      </c>
      <c r="C17485" s="15" t="s">
        <v>259</v>
      </c>
    </row>
    <row r="17486">
      <c r="A17486" s="5" t="s">
        <v>192</v>
      </c>
      <c r="B17486" s="5" t="s">
        <v>269</v>
      </c>
      <c r="C17486" s="15" t="s">
        <v>270</v>
      </c>
    </row>
    <row r="17487">
      <c r="A17487" s="5" t="s">
        <v>166</v>
      </c>
      <c r="B17487" s="5" t="s">
        <v>269</v>
      </c>
      <c r="C17487" s="15" t="s">
        <v>259</v>
      </c>
    </row>
    <row r="17488">
      <c r="A17488" s="5" t="s">
        <v>155</v>
      </c>
      <c r="B17488" s="5" t="s">
        <v>269</v>
      </c>
      <c r="C17488" s="15" t="s">
        <v>270</v>
      </c>
    </row>
    <row r="17489">
      <c r="A17489" s="5" t="s">
        <v>253</v>
      </c>
      <c r="B17489" s="5" t="s">
        <v>269</v>
      </c>
      <c r="C17489" s="15" t="s">
        <v>260</v>
      </c>
    </row>
    <row r="17490">
      <c r="A17490" s="5" t="s">
        <v>112</v>
      </c>
      <c r="B17490" s="5" t="s">
        <v>269</v>
      </c>
      <c r="C17490" s="15" t="s">
        <v>259</v>
      </c>
    </row>
    <row r="17491">
      <c r="A17491" s="5" t="s">
        <v>149</v>
      </c>
      <c r="B17491" s="5" t="s">
        <v>269</v>
      </c>
      <c r="C17491" s="15" t="s">
        <v>260</v>
      </c>
    </row>
    <row r="17492">
      <c r="A17492" s="5" t="s">
        <v>216</v>
      </c>
      <c r="B17492" s="5" t="s">
        <v>269</v>
      </c>
      <c r="C17492" s="15" t="s">
        <v>270</v>
      </c>
    </row>
    <row r="17493">
      <c r="A17493" s="5" t="s">
        <v>216</v>
      </c>
      <c r="B17493" s="5" t="s">
        <v>269</v>
      </c>
      <c r="C17493" s="15" t="s">
        <v>270</v>
      </c>
    </row>
    <row r="17494">
      <c r="A17494" s="5" t="s">
        <v>176</v>
      </c>
      <c r="B17494" s="5" t="s">
        <v>269</v>
      </c>
      <c r="C17494" s="15" t="s">
        <v>270</v>
      </c>
    </row>
    <row r="17495">
      <c r="A17495" s="5" t="s">
        <v>116</v>
      </c>
      <c r="B17495" s="5" t="s">
        <v>269</v>
      </c>
      <c r="C17495" s="15" t="s">
        <v>260</v>
      </c>
    </row>
    <row r="17496">
      <c r="A17496" s="5" t="s">
        <v>100</v>
      </c>
      <c r="B17496" s="5" t="s">
        <v>269</v>
      </c>
      <c r="C17496" s="15" t="s">
        <v>260</v>
      </c>
    </row>
    <row r="17497">
      <c r="A17497" s="5" t="s">
        <v>239</v>
      </c>
      <c r="B17497" s="5" t="s">
        <v>269</v>
      </c>
      <c r="C17497" s="15" t="s">
        <v>259</v>
      </c>
    </row>
    <row r="17498">
      <c r="A17498" s="5" t="s">
        <v>212</v>
      </c>
      <c r="B17498" s="5" t="s">
        <v>269</v>
      </c>
      <c r="C17498" s="15" t="s">
        <v>259</v>
      </c>
    </row>
    <row r="17499">
      <c r="A17499" s="5" t="s">
        <v>154</v>
      </c>
      <c r="B17499" s="5" t="s">
        <v>269</v>
      </c>
      <c r="C17499" s="15" t="s">
        <v>261</v>
      </c>
    </row>
    <row r="17500">
      <c r="A17500" s="5" t="s">
        <v>243</v>
      </c>
      <c r="B17500" s="5" t="s">
        <v>269</v>
      </c>
      <c r="C17500" s="15" t="s">
        <v>260</v>
      </c>
    </row>
    <row r="17501">
      <c r="A17501" s="5" t="s">
        <v>164</v>
      </c>
      <c r="B17501" s="5" t="s">
        <v>269</v>
      </c>
      <c r="C17501" s="15" t="s">
        <v>259</v>
      </c>
    </row>
    <row r="17502">
      <c r="A17502" s="5" t="s">
        <v>205</v>
      </c>
      <c r="B17502" s="5" t="s">
        <v>269</v>
      </c>
      <c r="C17502" s="15" t="s">
        <v>260</v>
      </c>
    </row>
    <row r="17503">
      <c r="A17503" s="5" t="s">
        <v>225</v>
      </c>
      <c r="B17503" s="5" t="s">
        <v>269</v>
      </c>
      <c r="C17503" s="15" t="s">
        <v>260</v>
      </c>
    </row>
    <row r="17504">
      <c r="A17504" s="5" t="s">
        <v>141</v>
      </c>
      <c r="B17504" s="5" t="s">
        <v>269</v>
      </c>
      <c r="C17504" s="15" t="s">
        <v>270</v>
      </c>
    </row>
    <row r="17505">
      <c r="A17505" s="5" t="s">
        <v>129</v>
      </c>
      <c r="B17505" s="5" t="s">
        <v>269</v>
      </c>
      <c r="C17505" s="15" t="s">
        <v>259</v>
      </c>
    </row>
    <row r="17506">
      <c r="A17506" s="5" t="s">
        <v>72</v>
      </c>
      <c r="B17506" s="5" t="s">
        <v>269</v>
      </c>
      <c r="C17506" s="15" t="s">
        <v>259</v>
      </c>
    </row>
    <row r="17507">
      <c r="A17507" s="5" t="s">
        <v>120</v>
      </c>
      <c r="B17507" s="5" t="s">
        <v>269</v>
      </c>
      <c r="C17507" s="15" t="s">
        <v>270</v>
      </c>
    </row>
    <row r="17508">
      <c r="A17508" s="5" t="s">
        <v>184</v>
      </c>
      <c r="B17508" s="5" t="s">
        <v>269</v>
      </c>
      <c r="C17508" s="15" t="s">
        <v>270</v>
      </c>
    </row>
    <row r="17509">
      <c r="A17509" s="5" t="s">
        <v>185</v>
      </c>
      <c r="B17509" s="5" t="s">
        <v>269</v>
      </c>
      <c r="C17509" s="15" t="s">
        <v>259</v>
      </c>
    </row>
    <row r="17510">
      <c r="A17510" s="5" t="s">
        <v>66</v>
      </c>
      <c r="B17510" s="5" t="s">
        <v>269</v>
      </c>
      <c r="C17510" s="15" t="s">
        <v>260</v>
      </c>
    </row>
    <row r="17511">
      <c r="A17511" s="5" t="s">
        <v>94</v>
      </c>
      <c r="B17511" s="5" t="s">
        <v>269</v>
      </c>
      <c r="C17511" s="15" t="s">
        <v>270</v>
      </c>
    </row>
    <row r="17512">
      <c r="A17512" s="5" t="s">
        <v>138</v>
      </c>
      <c r="B17512" s="5" t="s">
        <v>269</v>
      </c>
      <c r="C17512" s="15" t="s">
        <v>270</v>
      </c>
    </row>
    <row r="17513">
      <c r="A17513" s="5" t="s">
        <v>72</v>
      </c>
      <c r="B17513" s="5" t="s">
        <v>269</v>
      </c>
      <c r="C17513" s="15" t="s">
        <v>270</v>
      </c>
    </row>
    <row r="17514">
      <c r="A17514" s="5" t="s">
        <v>92</v>
      </c>
      <c r="B17514" s="5" t="s">
        <v>269</v>
      </c>
      <c r="C17514" s="15" t="s">
        <v>270</v>
      </c>
    </row>
    <row r="17515">
      <c r="A17515" s="5" t="s">
        <v>227</v>
      </c>
      <c r="B17515" s="5" t="s">
        <v>269</v>
      </c>
      <c r="C17515" s="15" t="s">
        <v>259</v>
      </c>
    </row>
    <row r="17516">
      <c r="A17516" s="5" t="s">
        <v>206</v>
      </c>
      <c r="B17516" s="5" t="s">
        <v>269</v>
      </c>
      <c r="C17516" s="15" t="s">
        <v>259</v>
      </c>
    </row>
    <row r="17517">
      <c r="A17517" s="5" t="s">
        <v>213</v>
      </c>
      <c r="B17517" s="5" t="s">
        <v>269</v>
      </c>
      <c r="C17517" s="15" t="s">
        <v>270</v>
      </c>
    </row>
    <row r="17518">
      <c r="A17518" s="5" t="s">
        <v>70</v>
      </c>
      <c r="B17518" s="5" t="s">
        <v>269</v>
      </c>
      <c r="C17518" s="15" t="s">
        <v>260</v>
      </c>
    </row>
    <row r="17519">
      <c r="A17519" s="5" t="s">
        <v>97</v>
      </c>
      <c r="B17519" s="5" t="s">
        <v>269</v>
      </c>
      <c r="C17519" s="15" t="s">
        <v>270</v>
      </c>
    </row>
    <row r="17520">
      <c r="A17520" s="5" t="s">
        <v>197</v>
      </c>
      <c r="B17520" s="5" t="s">
        <v>269</v>
      </c>
      <c r="C17520" s="15" t="s">
        <v>259</v>
      </c>
    </row>
    <row r="17521">
      <c r="A17521" s="5" t="s">
        <v>120</v>
      </c>
      <c r="B17521" s="5" t="s">
        <v>269</v>
      </c>
      <c r="C17521" s="15" t="s">
        <v>259</v>
      </c>
    </row>
    <row r="17522">
      <c r="A17522" s="5" t="s">
        <v>210</v>
      </c>
      <c r="B17522" s="5" t="s">
        <v>269</v>
      </c>
      <c r="C17522" s="15" t="s">
        <v>270</v>
      </c>
    </row>
    <row r="17523">
      <c r="A17523" s="5" t="s">
        <v>66</v>
      </c>
      <c r="B17523" s="5" t="s">
        <v>269</v>
      </c>
      <c r="C17523" s="15" t="s">
        <v>270</v>
      </c>
    </row>
    <row r="17524">
      <c r="A17524" s="5" t="s">
        <v>225</v>
      </c>
      <c r="B17524" s="5" t="s">
        <v>269</v>
      </c>
      <c r="C17524" s="15" t="s">
        <v>270</v>
      </c>
    </row>
    <row r="17525">
      <c r="A17525" s="5" t="s">
        <v>243</v>
      </c>
      <c r="B17525" s="5" t="s">
        <v>269</v>
      </c>
      <c r="C17525" s="15" t="s">
        <v>259</v>
      </c>
    </row>
    <row r="17526">
      <c r="A17526" s="5" t="s">
        <v>179</v>
      </c>
      <c r="B17526" s="5" t="s">
        <v>269</v>
      </c>
      <c r="C17526" s="15" t="s">
        <v>270</v>
      </c>
    </row>
    <row r="17527">
      <c r="A17527" s="5" t="s">
        <v>98</v>
      </c>
      <c r="B17527" s="5" t="s">
        <v>269</v>
      </c>
      <c r="C17527" s="15" t="s">
        <v>259</v>
      </c>
    </row>
    <row r="17528">
      <c r="A17528" s="5" t="s">
        <v>50</v>
      </c>
      <c r="B17528" s="5" t="s">
        <v>269</v>
      </c>
      <c r="C17528" s="15" t="s">
        <v>270</v>
      </c>
    </row>
    <row r="17529">
      <c r="A17529" s="5" t="s">
        <v>144</v>
      </c>
      <c r="B17529" s="5" t="s">
        <v>269</v>
      </c>
      <c r="C17529" s="15" t="s">
        <v>270</v>
      </c>
    </row>
    <row r="17530">
      <c r="A17530" s="5" t="s">
        <v>132</v>
      </c>
      <c r="B17530" s="5" t="s">
        <v>269</v>
      </c>
      <c r="C17530" s="15" t="s">
        <v>270</v>
      </c>
    </row>
    <row r="17531">
      <c r="A17531" s="5" t="s">
        <v>184</v>
      </c>
      <c r="B17531" s="5" t="s">
        <v>269</v>
      </c>
      <c r="C17531" s="15" t="s">
        <v>259</v>
      </c>
    </row>
    <row r="17532">
      <c r="A17532" s="5" t="s">
        <v>158</v>
      </c>
      <c r="B17532" s="5" t="s">
        <v>269</v>
      </c>
      <c r="C17532" s="15" t="s">
        <v>270</v>
      </c>
    </row>
    <row r="17533">
      <c r="A17533" s="5" t="s">
        <v>251</v>
      </c>
      <c r="B17533" s="5" t="s">
        <v>269</v>
      </c>
      <c r="C17533" s="15" t="s">
        <v>270</v>
      </c>
    </row>
    <row r="17534">
      <c r="A17534" s="5" t="s">
        <v>117</v>
      </c>
      <c r="B17534" s="5" t="s">
        <v>269</v>
      </c>
      <c r="C17534" s="15" t="s">
        <v>270</v>
      </c>
    </row>
    <row r="17535">
      <c r="A17535" s="5" t="s">
        <v>126</v>
      </c>
      <c r="B17535" s="5" t="s">
        <v>269</v>
      </c>
      <c r="C17535" s="15" t="s">
        <v>259</v>
      </c>
    </row>
    <row r="17536">
      <c r="A17536" s="5" t="s">
        <v>170</v>
      </c>
      <c r="B17536" s="5" t="s">
        <v>269</v>
      </c>
      <c r="C17536" s="15" t="s">
        <v>259</v>
      </c>
    </row>
    <row r="17537">
      <c r="A17537" s="5" t="s">
        <v>106</v>
      </c>
      <c r="B17537" s="5" t="s">
        <v>269</v>
      </c>
      <c r="C17537" s="15" t="s">
        <v>270</v>
      </c>
    </row>
    <row r="17538">
      <c r="A17538" s="5" t="s">
        <v>90</v>
      </c>
      <c r="B17538" s="5" t="s">
        <v>269</v>
      </c>
      <c r="C17538" s="15" t="s">
        <v>270</v>
      </c>
    </row>
    <row r="17539">
      <c r="A17539" s="5" t="s">
        <v>134</v>
      </c>
      <c r="B17539" s="5" t="s">
        <v>269</v>
      </c>
      <c r="C17539" s="15" t="s">
        <v>270</v>
      </c>
    </row>
    <row r="17540">
      <c r="A17540" s="5" t="s">
        <v>123</v>
      </c>
      <c r="B17540" s="5" t="s">
        <v>269</v>
      </c>
      <c r="C17540" s="15" t="s">
        <v>270</v>
      </c>
    </row>
    <row r="17541">
      <c r="A17541" s="5" t="s">
        <v>221</v>
      </c>
      <c r="B17541" s="5" t="s">
        <v>269</v>
      </c>
      <c r="C17541" s="15" t="s">
        <v>259</v>
      </c>
    </row>
    <row r="17542">
      <c r="A17542" s="5" t="s">
        <v>215</v>
      </c>
      <c r="B17542" s="5" t="s">
        <v>269</v>
      </c>
      <c r="C17542" s="15" t="s">
        <v>259</v>
      </c>
    </row>
    <row r="17543">
      <c r="A17543" s="5" t="s">
        <v>77</v>
      </c>
      <c r="B17543" s="5" t="s">
        <v>269</v>
      </c>
      <c r="C17543" s="15" t="s">
        <v>270</v>
      </c>
    </row>
    <row r="17544">
      <c r="A17544" s="5" t="s">
        <v>110</v>
      </c>
      <c r="B17544" s="5" t="s">
        <v>269</v>
      </c>
      <c r="C17544" s="15" t="s">
        <v>259</v>
      </c>
    </row>
    <row r="17545">
      <c r="A17545" s="5" t="s">
        <v>94</v>
      </c>
      <c r="B17545" s="5" t="s">
        <v>269</v>
      </c>
      <c r="C17545" s="15" t="s">
        <v>270</v>
      </c>
    </row>
    <row r="17546">
      <c r="A17546" s="5" t="s">
        <v>185</v>
      </c>
      <c r="B17546" s="5" t="s">
        <v>269</v>
      </c>
      <c r="C17546" s="15" t="s">
        <v>260</v>
      </c>
    </row>
    <row r="17547">
      <c r="A17547" s="5" t="s">
        <v>158</v>
      </c>
      <c r="B17547" s="5" t="s">
        <v>269</v>
      </c>
      <c r="C17547" s="15" t="s">
        <v>270</v>
      </c>
    </row>
    <row r="17548">
      <c r="A17548" s="5" t="s">
        <v>194</v>
      </c>
      <c r="B17548" s="5" t="s">
        <v>269</v>
      </c>
      <c r="C17548" s="15" t="s">
        <v>270</v>
      </c>
    </row>
    <row r="17549">
      <c r="A17549" s="5" t="s">
        <v>54</v>
      </c>
      <c r="B17549" s="5" t="s">
        <v>269</v>
      </c>
      <c r="C17549" s="15" t="s">
        <v>260</v>
      </c>
    </row>
    <row r="17550">
      <c r="A17550" s="5" t="s">
        <v>239</v>
      </c>
      <c r="B17550" s="5" t="s">
        <v>269</v>
      </c>
      <c r="C17550" s="15" t="s">
        <v>270</v>
      </c>
    </row>
    <row r="17551">
      <c r="A17551" s="5" t="s">
        <v>179</v>
      </c>
      <c r="B17551" s="5" t="s">
        <v>269</v>
      </c>
      <c r="C17551" s="15" t="s">
        <v>261</v>
      </c>
    </row>
    <row r="17552">
      <c r="A17552" s="5" t="s">
        <v>172</v>
      </c>
      <c r="B17552" s="5" t="s">
        <v>269</v>
      </c>
      <c r="C17552" s="15" t="s">
        <v>270</v>
      </c>
    </row>
    <row r="17553">
      <c r="A17553" s="5" t="s">
        <v>96</v>
      </c>
      <c r="B17553" s="5" t="s">
        <v>269</v>
      </c>
      <c r="C17553" s="15" t="s">
        <v>259</v>
      </c>
    </row>
    <row r="17554">
      <c r="A17554" s="5" t="s">
        <v>58</v>
      </c>
      <c r="B17554" s="5" t="s">
        <v>269</v>
      </c>
      <c r="C17554" s="15" t="s">
        <v>259</v>
      </c>
    </row>
    <row r="17555">
      <c r="A17555" s="5" t="s">
        <v>221</v>
      </c>
      <c r="B17555" s="5" t="s">
        <v>269</v>
      </c>
      <c r="C17555" s="15" t="s">
        <v>270</v>
      </c>
    </row>
    <row r="17556">
      <c r="A17556" s="5" t="s">
        <v>136</v>
      </c>
      <c r="B17556" s="5" t="s">
        <v>269</v>
      </c>
      <c r="C17556" s="15" t="s">
        <v>259</v>
      </c>
    </row>
    <row r="17557">
      <c r="A17557" s="5" t="s">
        <v>142</v>
      </c>
      <c r="B17557" s="5" t="s">
        <v>269</v>
      </c>
      <c r="C17557" s="15" t="s">
        <v>270</v>
      </c>
    </row>
    <row r="17558">
      <c r="A17558" s="5" t="s">
        <v>90</v>
      </c>
      <c r="B17558" s="5" t="s">
        <v>269</v>
      </c>
      <c r="C17558" s="15" t="s">
        <v>270</v>
      </c>
    </row>
    <row r="17559">
      <c r="A17559" s="5" t="s">
        <v>141</v>
      </c>
      <c r="B17559" s="5" t="s">
        <v>269</v>
      </c>
      <c r="C17559" s="15" t="s">
        <v>260</v>
      </c>
    </row>
    <row r="17560">
      <c r="A17560" s="5" t="s">
        <v>146</v>
      </c>
      <c r="B17560" s="5" t="s">
        <v>269</v>
      </c>
      <c r="C17560" s="15" t="s">
        <v>270</v>
      </c>
    </row>
    <row r="17561">
      <c r="A17561" s="5" t="s">
        <v>180</v>
      </c>
      <c r="B17561" s="5" t="s">
        <v>269</v>
      </c>
      <c r="C17561" s="15" t="s">
        <v>259</v>
      </c>
    </row>
    <row r="17562">
      <c r="A17562" s="5" t="s">
        <v>188</v>
      </c>
      <c r="B17562" s="5" t="s">
        <v>269</v>
      </c>
      <c r="C17562" s="15" t="s">
        <v>259</v>
      </c>
    </row>
    <row r="17563">
      <c r="A17563" s="5" t="s">
        <v>148</v>
      </c>
      <c r="B17563" s="5" t="s">
        <v>269</v>
      </c>
      <c r="C17563" s="15" t="s">
        <v>270</v>
      </c>
    </row>
    <row r="17564">
      <c r="A17564" s="5" t="s">
        <v>199</v>
      </c>
      <c r="B17564" s="5" t="s">
        <v>269</v>
      </c>
      <c r="C17564" s="15" t="s">
        <v>260</v>
      </c>
    </row>
    <row r="17565">
      <c r="A17565" s="5" t="s">
        <v>105</v>
      </c>
      <c r="B17565" s="5" t="s">
        <v>269</v>
      </c>
      <c r="C17565" s="15" t="s">
        <v>259</v>
      </c>
    </row>
    <row r="17566">
      <c r="A17566" s="5" t="s">
        <v>149</v>
      </c>
      <c r="B17566" s="5" t="s">
        <v>269</v>
      </c>
      <c r="C17566" s="15" t="s">
        <v>270</v>
      </c>
    </row>
    <row r="17567">
      <c r="A17567" s="5" t="s">
        <v>244</v>
      </c>
      <c r="B17567" s="5" t="s">
        <v>269</v>
      </c>
      <c r="C17567" s="15" t="s">
        <v>259</v>
      </c>
    </row>
    <row r="17568">
      <c r="A17568" s="5" t="s">
        <v>157</v>
      </c>
      <c r="B17568" s="5" t="s">
        <v>269</v>
      </c>
      <c r="C17568" s="15" t="s">
        <v>261</v>
      </c>
    </row>
    <row r="17569">
      <c r="A17569" s="5" t="s">
        <v>166</v>
      </c>
      <c r="B17569" s="5" t="s">
        <v>269</v>
      </c>
      <c r="C17569" s="15" t="s">
        <v>259</v>
      </c>
    </row>
    <row r="17570">
      <c r="A17570" s="5" t="s">
        <v>205</v>
      </c>
      <c r="B17570" s="5" t="s">
        <v>269</v>
      </c>
      <c r="C17570" s="15" t="s">
        <v>259</v>
      </c>
    </row>
    <row r="17571">
      <c r="A17571" s="5" t="s">
        <v>97</v>
      </c>
      <c r="B17571" s="5" t="s">
        <v>269</v>
      </c>
      <c r="C17571" s="15" t="s">
        <v>259</v>
      </c>
    </row>
    <row r="17572">
      <c r="A17572" s="5" t="s">
        <v>214</v>
      </c>
      <c r="B17572" s="5" t="s">
        <v>269</v>
      </c>
      <c r="C17572" s="15" t="s">
        <v>259</v>
      </c>
    </row>
    <row r="17573">
      <c r="A17573" s="5" t="s">
        <v>242</v>
      </c>
      <c r="B17573" s="5" t="s">
        <v>269</v>
      </c>
      <c r="C17573" s="15" t="s">
        <v>270</v>
      </c>
    </row>
    <row r="17574">
      <c r="A17574" s="5" t="s">
        <v>202</v>
      </c>
      <c r="B17574" s="5" t="s">
        <v>269</v>
      </c>
      <c r="C17574" s="15" t="s">
        <v>270</v>
      </c>
    </row>
    <row r="17575">
      <c r="A17575" s="5" t="s">
        <v>82</v>
      </c>
      <c r="B17575" s="5" t="s">
        <v>269</v>
      </c>
      <c r="C17575" s="15" t="s">
        <v>259</v>
      </c>
    </row>
    <row r="17576">
      <c r="A17576" s="5" t="s">
        <v>232</v>
      </c>
      <c r="B17576" s="5" t="s">
        <v>269</v>
      </c>
      <c r="C17576" s="15" t="s">
        <v>270</v>
      </c>
    </row>
    <row r="17577">
      <c r="A17577" s="5" t="s">
        <v>254</v>
      </c>
      <c r="B17577" s="5" t="s">
        <v>269</v>
      </c>
      <c r="C17577" s="15" t="s">
        <v>270</v>
      </c>
    </row>
    <row r="17578">
      <c r="A17578" s="5" t="s">
        <v>216</v>
      </c>
      <c r="B17578" s="5" t="s">
        <v>269</v>
      </c>
      <c r="C17578" s="15" t="s">
        <v>270</v>
      </c>
    </row>
    <row r="17579">
      <c r="A17579" s="5" t="s">
        <v>96</v>
      </c>
      <c r="B17579" s="5" t="s">
        <v>269</v>
      </c>
      <c r="C17579" s="15" t="s">
        <v>270</v>
      </c>
    </row>
    <row r="17580">
      <c r="A17580" s="5" t="s">
        <v>125</v>
      </c>
      <c r="B17580" s="5" t="s">
        <v>269</v>
      </c>
      <c r="C17580" s="15" t="s">
        <v>259</v>
      </c>
    </row>
    <row r="17581">
      <c r="A17581" s="5" t="s">
        <v>214</v>
      </c>
      <c r="B17581" s="5" t="s">
        <v>269</v>
      </c>
      <c r="C17581" s="15" t="s">
        <v>270</v>
      </c>
    </row>
    <row r="17582">
      <c r="A17582" s="5" t="s">
        <v>188</v>
      </c>
      <c r="B17582" s="5" t="s">
        <v>269</v>
      </c>
      <c r="C17582" s="15" t="s">
        <v>270</v>
      </c>
    </row>
    <row r="17583">
      <c r="A17583" s="5" t="s">
        <v>212</v>
      </c>
      <c r="B17583" s="5" t="s">
        <v>269</v>
      </c>
      <c r="C17583" s="15" t="s">
        <v>270</v>
      </c>
    </row>
    <row r="17584">
      <c r="A17584" s="5" t="s">
        <v>231</v>
      </c>
      <c r="B17584" s="5" t="s">
        <v>269</v>
      </c>
      <c r="C17584" s="15" t="s">
        <v>259</v>
      </c>
    </row>
    <row r="17585">
      <c r="A17585" s="5" t="s">
        <v>106</v>
      </c>
      <c r="B17585" s="5" t="s">
        <v>269</v>
      </c>
      <c r="C17585" s="15" t="s">
        <v>270</v>
      </c>
    </row>
    <row r="17586">
      <c r="A17586" s="5" t="s">
        <v>185</v>
      </c>
      <c r="B17586" s="5" t="s">
        <v>269</v>
      </c>
      <c r="C17586" s="15" t="s">
        <v>259</v>
      </c>
    </row>
    <row r="17587">
      <c r="A17587" s="5" t="s">
        <v>164</v>
      </c>
      <c r="B17587" s="5" t="s">
        <v>269</v>
      </c>
      <c r="C17587" s="15" t="s">
        <v>270</v>
      </c>
    </row>
    <row r="17588">
      <c r="A17588" s="5" t="s">
        <v>122</v>
      </c>
      <c r="B17588" s="5" t="s">
        <v>269</v>
      </c>
      <c r="C17588" s="15" t="s">
        <v>270</v>
      </c>
    </row>
    <row r="17589">
      <c r="A17589" s="5" t="s">
        <v>82</v>
      </c>
      <c r="B17589" s="5" t="s">
        <v>269</v>
      </c>
      <c r="C17589" s="15" t="s">
        <v>270</v>
      </c>
    </row>
    <row r="17590">
      <c r="A17590" s="5" t="s">
        <v>154</v>
      </c>
      <c r="B17590" s="5" t="s">
        <v>269</v>
      </c>
      <c r="C17590" s="15" t="s">
        <v>270</v>
      </c>
    </row>
    <row r="17591">
      <c r="A17591" s="5" t="s">
        <v>90</v>
      </c>
      <c r="B17591" s="5" t="s">
        <v>269</v>
      </c>
      <c r="C17591" s="15" t="s">
        <v>270</v>
      </c>
    </row>
    <row r="17592">
      <c r="A17592" s="5" t="s">
        <v>166</v>
      </c>
      <c r="B17592" s="5" t="s">
        <v>269</v>
      </c>
      <c r="C17592" s="15" t="s">
        <v>270</v>
      </c>
    </row>
    <row r="17593">
      <c r="A17593" s="5" t="s">
        <v>218</v>
      </c>
      <c r="B17593" s="5" t="s">
        <v>269</v>
      </c>
      <c r="C17593" s="15" t="s">
        <v>259</v>
      </c>
    </row>
    <row r="17594">
      <c r="A17594" s="5" t="s">
        <v>125</v>
      </c>
      <c r="B17594" s="5" t="s">
        <v>269</v>
      </c>
      <c r="C17594" s="15" t="s">
        <v>270</v>
      </c>
    </row>
    <row r="17595">
      <c r="A17595" s="5" t="s">
        <v>145</v>
      </c>
      <c r="B17595" s="5" t="s">
        <v>269</v>
      </c>
      <c r="C17595" s="15" t="s">
        <v>270</v>
      </c>
    </row>
    <row r="17596">
      <c r="A17596" s="5" t="s">
        <v>135</v>
      </c>
      <c r="B17596" s="5" t="s">
        <v>269</v>
      </c>
      <c r="C17596" s="15" t="s">
        <v>270</v>
      </c>
    </row>
    <row r="17597">
      <c r="A17597" s="5" t="s">
        <v>155</v>
      </c>
      <c r="B17597" s="5" t="s">
        <v>269</v>
      </c>
      <c r="C17597" s="15" t="s">
        <v>270</v>
      </c>
    </row>
    <row r="17598">
      <c r="A17598" s="5" t="s">
        <v>163</v>
      </c>
      <c r="B17598" s="5" t="s">
        <v>269</v>
      </c>
      <c r="C17598" s="15" t="s">
        <v>259</v>
      </c>
    </row>
    <row r="17599">
      <c r="A17599" s="5" t="s">
        <v>86</v>
      </c>
      <c r="B17599" s="5" t="s">
        <v>269</v>
      </c>
      <c r="C17599" s="15" t="s">
        <v>259</v>
      </c>
    </row>
    <row r="17600">
      <c r="A17600" s="5" t="s">
        <v>58</v>
      </c>
      <c r="B17600" s="5" t="s">
        <v>269</v>
      </c>
      <c r="C17600" s="15" t="s">
        <v>259</v>
      </c>
    </row>
    <row r="17601">
      <c r="A17601" s="5" t="s">
        <v>73</v>
      </c>
      <c r="B17601" s="5" t="s">
        <v>269</v>
      </c>
      <c r="C17601" s="15" t="s">
        <v>270</v>
      </c>
    </row>
    <row r="17602">
      <c r="A17602" s="5" t="s">
        <v>100</v>
      </c>
      <c r="B17602" s="5" t="s">
        <v>269</v>
      </c>
      <c r="C17602" s="15" t="s">
        <v>259</v>
      </c>
    </row>
    <row r="17603">
      <c r="A17603" s="5" t="s">
        <v>164</v>
      </c>
      <c r="B17603" s="5" t="s">
        <v>269</v>
      </c>
      <c r="C17603" s="15" t="s">
        <v>270</v>
      </c>
    </row>
    <row r="17604">
      <c r="A17604" s="5" t="s">
        <v>102</v>
      </c>
      <c r="B17604" s="5" t="s">
        <v>269</v>
      </c>
      <c r="C17604" s="15" t="s">
        <v>270</v>
      </c>
    </row>
    <row r="17605">
      <c r="A17605" s="5" t="s">
        <v>178</v>
      </c>
      <c r="B17605" s="5" t="s">
        <v>269</v>
      </c>
      <c r="C17605" s="15" t="s">
        <v>259</v>
      </c>
    </row>
    <row r="17606">
      <c r="A17606" s="5" t="s">
        <v>104</v>
      </c>
      <c r="B17606" s="5" t="s">
        <v>269</v>
      </c>
      <c r="C17606" s="15" t="s">
        <v>259</v>
      </c>
    </row>
    <row r="17607">
      <c r="A17607" s="5" t="s">
        <v>106</v>
      </c>
      <c r="B17607" s="5" t="s">
        <v>269</v>
      </c>
      <c r="C17607" s="15" t="s">
        <v>259</v>
      </c>
    </row>
    <row r="17608">
      <c r="A17608" s="5" t="s">
        <v>155</v>
      </c>
      <c r="B17608" s="5" t="s">
        <v>269</v>
      </c>
      <c r="C17608" s="15" t="s">
        <v>259</v>
      </c>
    </row>
    <row r="17609">
      <c r="A17609" s="5" t="s">
        <v>194</v>
      </c>
      <c r="B17609" s="5" t="s">
        <v>269</v>
      </c>
      <c r="C17609" s="15" t="s">
        <v>270</v>
      </c>
    </row>
    <row r="17610">
      <c r="A17610" s="5" t="s">
        <v>139</v>
      </c>
      <c r="B17610" s="5" t="s">
        <v>269</v>
      </c>
      <c r="C17610" s="15" t="s">
        <v>259</v>
      </c>
    </row>
    <row r="17611">
      <c r="A17611" s="5" t="s">
        <v>150</v>
      </c>
      <c r="B17611" s="5" t="s">
        <v>269</v>
      </c>
      <c r="C17611" s="15" t="s">
        <v>259</v>
      </c>
    </row>
    <row r="17612">
      <c r="A17612" s="5" t="s">
        <v>70</v>
      </c>
      <c r="B17612" s="5" t="s">
        <v>269</v>
      </c>
      <c r="C17612" s="15" t="s">
        <v>270</v>
      </c>
    </row>
    <row r="17613">
      <c r="A17613" s="5" t="s">
        <v>242</v>
      </c>
      <c r="B17613" s="5" t="s">
        <v>269</v>
      </c>
      <c r="C17613" s="15" t="s">
        <v>270</v>
      </c>
    </row>
    <row r="17614">
      <c r="A17614" s="5" t="s">
        <v>185</v>
      </c>
      <c r="B17614" s="5" t="s">
        <v>269</v>
      </c>
      <c r="C17614" s="15" t="s">
        <v>260</v>
      </c>
    </row>
    <row r="17615">
      <c r="A17615" s="5" t="s">
        <v>213</v>
      </c>
      <c r="B17615" s="5" t="s">
        <v>269</v>
      </c>
      <c r="C17615" s="15" t="s">
        <v>259</v>
      </c>
    </row>
    <row r="17616">
      <c r="A17616" s="5" t="s">
        <v>42</v>
      </c>
      <c r="B17616" s="5" t="s">
        <v>269</v>
      </c>
      <c r="C17616" s="15" t="s">
        <v>270</v>
      </c>
    </row>
    <row r="17617">
      <c r="A17617" s="5" t="s">
        <v>100</v>
      </c>
      <c r="B17617" s="5" t="s">
        <v>269</v>
      </c>
      <c r="C17617" s="15" t="s">
        <v>270</v>
      </c>
    </row>
    <row r="17618">
      <c r="A17618" s="5" t="s">
        <v>123</v>
      </c>
      <c r="B17618" s="5" t="s">
        <v>269</v>
      </c>
      <c r="C17618" s="15" t="s">
        <v>270</v>
      </c>
    </row>
    <row r="17619">
      <c r="A17619" s="5" t="s">
        <v>176</v>
      </c>
      <c r="B17619" s="5" t="s">
        <v>269</v>
      </c>
      <c r="C17619" s="15" t="s">
        <v>270</v>
      </c>
    </row>
    <row r="17620">
      <c r="A17620" s="5" t="s">
        <v>217</v>
      </c>
      <c r="B17620" s="5" t="s">
        <v>269</v>
      </c>
      <c r="C17620" s="15" t="s">
        <v>259</v>
      </c>
    </row>
    <row r="17621">
      <c r="A17621" s="5" t="s">
        <v>169</v>
      </c>
      <c r="B17621" s="5" t="s">
        <v>269</v>
      </c>
      <c r="C17621" s="15" t="s">
        <v>261</v>
      </c>
    </row>
    <row r="17622">
      <c r="A17622" s="5" t="s">
        <v>125</v>
      </c>
      <c r="B17622" s="5" t="s">
        <v>269</v>
      </c>
      <c r="C17622" s="15" t="s">
        <v>259</v>
      </c>
    </row>
    <row r="17623">
      <c r="A17623" s="5" t="s">
        <v>109</v>
      </c>
      <c r="B17623" s="5" t="s">
        <v>269</v>
      </c>
      <c r="C17623" s="15" t="s">
        <v>270</v>
      </c>
    </row>
    <row r="17624">
      <c r="A17624" s="5" t="s">
        <v>206</v>
      </c>
      <c r="B17624" s="5" t="s">
        <v>269</v>
      </c>
      <c r="C17624" s="15" t="s">
        <v>270</v>
      </c>
    </row>
    <row r="17625">
      <c r="A17625" s="5" t="s">
        <v>142</v>
      </c>
      <c r="B17625" s="5" t="s">
        <v>269</v>
      </c>
      <c r="C17625" s="15" t="s">
        <v>259</v>
      </c>
    </row>
    <row r="17626">
      <c r="A17626" s="5" t="s">
        <v>169</v>
      </c>
      <c r="B17626" s="5" t="s">
        <v>269</v>
      </c>
      <c r="C17626" s="15" t="s">
        <v>270</v>
      </c>
    </row>
    <row r="17627">
      <c r="A17627" s="5" t="s">
        <v>215</v>
      </c>
      <c r="B17627" s="5" t="s">
        <v>269</v>
      </c>
      <c r="C17627" s="15" t="s">
        <v>270</v>
      </c>
    </row>
    <row r="17628">
      <c r="A17628" s="5" t="s">
        <v>210</v>
      </c>
      <c r="B17628" s="5" t="s">
        <v>269</v>
      </c>
      <c r="C17628" s="15" t="s">
        <v>270</v>
      </c>
    </row>
    <row r="17629">
      <c r="A17629" s="5" t="s">
        <v>167</v>
      </c>
      <c r="B17629" s="5" t="s">
        <v>269</v>
      </c>
      <c r="C17629" s="15" t="s">
        <v>270</v>
      </c>
    </row>
    <row r="17630">
      <c r="A17630" s="5" t="s">
        <v>137</v>
      </c>
      <c r="B17630" s="5" t="s">
        <v>269</v>
      </c>
      <c r="C17630" s="15" t="s">
        <v>270</v>
      </c>
    </row>
    <row r="17631">
      <c r="A17631" s="5" t="s">
        <v>90</v>
      </c>
      <c r="B17631" s="5" t="s">
        <v>269</v>
      </c>
      <c r="C17631" s="15" t="s">
        <v>259</v>
      </c>
    </row>
    <row r="17632">
      <c r="A17632" s="5" t="s">
        <v>146</v>
      </c>
      <c r="B17632" s="5" t="s">
        <v>269</v>
      </c>
      <c r="C17632" s="15" t="s">
        <v>270</v>
      </c>
    </row>
    <row r="17633">
      <c r="A17633" s="5" t="s">
        <v>73</v>
      </c>
      <c r="B17633" s="5" t="s">
        <v>269</v>
      </c>
      <c r="C17633" s="15" t="s">
        <v>270</v>
      </c>
    </row>
    <row r="17634">
      <c r="A17634" s="5" t="s">
        <v>88</v>
      </c>
      <c r="B17634" s="5" t="s">
        <v>269</v>
      </c>
      <c r="C17634" s="15" t="s">
        <v>259</v>
      </c>
    </row>
    <row r="17635">
      <c r="A17635" s="5" t="s">
        <v>181</v>
      </c>
      <c r="B17635" s="5" t="s">
        <v>269</v>
      </c>
      <c r="C17635" s="15" t="s">
        <v>270</v>
      </c>
    </row>
    <row r="17636">
      <c r="A17636" s="5" t="s">
        <v>133</v>
      </c>
      <c r="B17636" s="5" t="s">
        <v>269</v>
      </c>
      <c r="C17636" s="15" t="s">
        <v>259</v>
      </c>
    </row>
    <row r="17637">
      <c r="A17637" s="5" t="s">
        <v>95</v>
      </c>
      <c r="B17637" s="5" t="s">
        <v>269</v>
      </c>
      <c r="C17637" s="15" t="s">
        <v>270</v>
      </c>
    </row>
    <row r="17638">
      <c r="A17638" s="5" t="s">
        <v>162</v>
      </c>
      <c r="B17638" s="5" t="s">
        <v>269</v>
      </c>
      <c r="C17638" s="15" t="s">
        <v>270</v>
      </c>
    </row>
    <row r="17639">
      <c r="A17639" s="5" t="s">
        <v>153</v>
      </c>
      <c r="B17639" s="5" t="s">
        <v>269</v>
      </c>
      <c r="C17639" s="15" t="s">
        <v>270</v>
      </c>
    </row>
    <row r="17640">
      <c r="A17640" s="5" t="s">
        <v>188</v>
      </c>
      <c r="B17640" s="5" t="s">
        <v>269</v>
      </c>
      <c r="C17640" s="15" t="s">
        <v>270</v>
      </c>
    </row>
    <row r="17641">
      <c r="A17641" s="5" t="s">
        <v>158</v>
      </c>
      <c r="B17641" s="5" t="s">
        <v>269</v>
      </c>
      <c r="C17641" s="15" t="s">
        <v>270</v>
      </c>
    </row>
    <row r="17642">
      <c r="A17642" s="5" t="s">
        <v>252</v>
      </c>
      <c r="B17642" s="5" t="s">
        <v>269</v>
      </c>
      <c r="C17642" s="15" t="s">
        <v>270</v>
      </c>
    </row>
    <row r="17643">
      <c r="A17643" s="5" t="s">
        <v>124</v>
      </c>
      <c r="B17643" s="5" t="s">
        <v>269</v>
      </c>
      <c r="C17643" s="15" t="s">
        <v>270</v>
      </c>
    </row>
    <row r="17644">
      <c r="A17644" s="5" t="s">
        <v>119</v>
      </c>
      <c r="B17644" s="5" t="s">
        <v>269</v>
      </c>
      <c r="C17644" s="15" t="s">
        <v>259</v>
      </c>
    </row>
    <row r="17645">
      <c r="A17645" s="5" t="s">
        <v>145</v>
      </c>
      <c r="B17645" s="5" t="s">
        <v>269</v>
      </c>
      <c r="C17645" s="15" t="s">
        <v>259</v>
      </c>
    </row>
    <row r="17646">
      <c r="A17646" s="5" t="s">
        <v>86</v>
      </c>
      <c r="B17646" s="5" t="s">
        <v>269</v>
      </c>
      <c r="C17646" s="15" t="s">
        <v>259</v>
      </c>
    </row>
    <row r="17647">
      <c r="A17647" s="5" t="s">
        <v>58</v>
      </c>
      <c r="B17647" s="5" t="s">
        <v>269</v>
      </c>
      <c r="C17647" s="15" t="s">
        <v>259</v>
      </c>
    </row>
    <row r="17648">
      <c r="A17648" s="5" t="s">
        <v>42</v>
      </c>
      <c r="B17648" s="5" t="s">
        <v>271</v>
      </c>
      <c r="C17648" s="15" t="s">
        <v>259</v>
      </c>
    </row>
    <row r="17649">
      <c r="A17649" s="5" t="s">
        <v>47</v>
      </c>
      <c r="B17649" s="5" t="s">
        <v>271</v>
      </c>
      <c r="C17649" s="15" t="s">
        <v>270</v>
      </c>
    </row>
    <row r="17650">
      <c r="A17650" s="5" t="s">
        <v>50</v>
      </c>
      <c r="B17650" s="5" t="s">
        <v>271</v>
      </c>
      <c r="C17650" s="15" t="s">
        <v>270</v>
      </c>
    </row>
    <row r="17651">
      <c r="A17651" s="5" t="s">
        <v>54</v>
      </c>
      <c r="B17651" s="5" t="s">
        <v>271</v>
      </c>
      <c r="C17651" s="15" t="s">
        <v>270</v>
      </c>
    </row>
    <row r="17652">
      <c r="A17652" s="5" t="s">
        <v>58</v>
      </c>
      <c r="B17652" s="5" t="s">
        <v>271</v>
      </c>
      <c r="C17652" s="15" t="s">
        <v>270</v>
      </c>
    </row>
    <row r="17653">
      <c r="A17653" s="5" t="s">
        <v>60</v>
      </c>
      <c r="B17653" s="5" t="s">
        <v>271</v>
      </c>
      <c r="C17653" s="15" t="s">
        <v>270</v>
      </c>
    </row>
    <row r="17654">
      <c r="A17654" s="5" t="s">
        <v>63</v>
      </c>
      <c r="B17654" s="5" t="s">
        <v>271</v>
      </c>
      <c r="C17654" s="15" t="s">
        <v>270</v>
      </c>
    </row>
    <row r="17655">
      <c r="A17655" s="5" t="s">
        <v>66</v>
      </c>
      <c r="B17655" s="5" t="s">
        <v>271</v>
      </c>
      <c r="C17655" s="15" t="s">
        <v>270</v>
      </c>
    </row>
    <row r="17656">
      <c r="A17656" s="5" t="s">
        <v>70</v>
      </c>
      <c r="B17656" s="5" t="s">
        <v>271</v>
      </c>
      <c r="C17656" s="15" t="s">
        <v>259</v>
      </c>
    </row>
    <row r="17657">
      <c r="A17657" s="5" t="s">
        <v>72</v>
      </c>
      <c r="B17657" s="5" t="s">
        <v>271</v>
      </c>
      <c r="C17657" s="15" t="s">
        <v>259</v>
      </c>
    </row>
    <row r="17658">
      <c r="A17658" s="5" t="s">
        <v>73</v>
      </c>
      <c r="B17658" s="5" t="s">
        <v>271</v>
      </c>
      <c r="C17658" s="15" t="s">
        <v>270</v>
      </c>
    </row>
    <row r="17659">
      <c r="A17659" s="5" t="s">
        <v>74</v>
      </c>
      <c r="B17659" s="5" t="s">
        <v>271</v>
      </c>
      <c r="C17659" s="15" t="s">
        <v>270</v>
      </c>
    </row>
    <row r="17660">
      <c r="A17660" s="5" t="s">
        <v>77</v>
      </c>
      <c r="B17660" s="5" t="s">
        <v>271</v>
      </c>
      <c r="C17660" s="15" t="s">
        <v>259</v>
      </c>
    </row>
    <row r="17661">
      <c r="A17661" s="5" t="s">
        <v>81</v>
      </c>
      <c r="B17661" s="5" t="s">
        <v>271</v>
      </c>
      <c r="C17661" s="15" t="s">
        <v>270</v>
      </c>
    </row>
    <row r="17662">
      <c r="A17662" s="5" t="s">
        <v>82</v>
      </c>
      <c r="B17662" s="5" t="s">
        <v>271</v>
      </c>
      <c r="C17662" s="15" t="s">
        <v>259</v>
      </c>
    </row>
    <row r="17663">
      <c r="A17663" s="5" t="s">
        <v>84</v>
      </c>
      <c r="B17663" s="5" t="s">
        <v>271</v>
      </c>
      <c r="C17663" s="15" t="s">
        <v>270</v>
      </c>
    </row>
    <row r="17664">
      <c r="A17664" s="5" t="s">
        <v>86</v>
      </c>
      <c r="B17664" s="5" t="s">
        <v>271</v>
      </c>
      <c r="C17664" s="15" t="s">
        <v>259</v>
      </c>
    </row>
    <row r="17665">
      <c r="A17665" s="5" t="s">
        <v>88</v>
      </c>
      <c r="B17665" s="5" t="s">
        <v>271</v>
      </c>
      <c r="C17665" s="15" t="s">
        <v>270</v>
      </c>
    </row>
    <row r="17666">
      <c r="A17666" s="5" t="s">
        <v>89</v>
      </c>
      <c r="B17666" s="5" t="s">
        <v>271</v>
      </c>
      <c r="C17666" s="15" t="s">
        <v>270</v>
      </c>
    </row>
    <row r="17667">
      <c r="A17667" s="5" t="s">
        <v>90</v>
      </c>
      <c r="B17667" s="5" t="s">
        <v>271</v>
      </c>
      <c r="C17667" s="15" t="s">
        <v>270</v>
      </c>
    </row>
    <row r="17668">
      <c r="A17668" s="5" t="s">
        <v>92</v>
      </c>
      <c r="B17668" s="5" t="s">
        <v>271</v>
      </c>
      <c r="C17668" s="15" t="s">
        <v>270</v>
      </c>
    </row>
    <row r="17669">
      <c r="A17669" s="5" t="s">
        <v>94</v>
      </c>
      <c r="B17669" s="5" t="s">
        <v>271</v>
      </c>
      <c r="C17669" s="15" t="s">
        <v>259</v>
      </c>
    </row>
    <row r="17670">
      <c r="A17670" s="5" t="s">
        <v>95</v>
      </c>
      <c r="B17670" s="5" t="s">
        <v>271</v>
      </c>
      <c r="C17670" s="15" t="s">
        <v>270</v>
      </c>
    </row>
    <row r="17671">
      <c r="A17671" s="5" t="s">
        <v>96</v>
      </c>
      <c r="B17671" s="5" t="s">
        <v>271</v>
      </c>
      <c r="C17671" s="15" t="s">
        <v>259</v>
      </c>
    </row>
    <row r="17672">
      <c r="A17672" s="5" t="s">
        <v>97</v>
      </c>
      <c r="B17672" s="5" t="s">
        <v>271</v>
      </c>
      <c r="C17672" s="15" t="s">
        <v>259</v>
      </c>
    </row>
    <row r="17673">
      <c r="A17673" s="5" t="s">
        <v>98</v>
      </c>
      <c r="B17673" s="5" t="s">
        <v>271</v>
      </c>
      <c r="C17673" s="15" t="s">
        <v>270</v>
      </c>
    </row>
    <row r="17674">
      <c r="A17674" s="5" t="s">
        <v>99</v>
      </c>
      <c r="B17674" s="5" t="s">
        <v>271</v>
      </c>
      <c r="C17674" s="15" t="s">
        <v>270</v>
      </c>
    </row>
    <row r="17675">
      <c r="A17675" s="5" t="s">
        <v>100</v>
      </c>
      <c r="B17675" s="5" t="s">
        <v>271</v>
      </c>
      <c r="C17675" s="15" t="s">
        <v>259</v>
      </c>
    </row>
    <row r="17676">
      <c r="A17676" s="5" t="s">
        <v>101</v>
      </c>
      <c r="B17676" s="5" t="s">
        <v>271</v>
      </c>
      <c r="C17676" s="15" t="s">
        <v>270</v>
      </c>
    </row>
    <row r="17677">
      <c r="A17677" s="5" t="s">
        <v>102</v>
      </c>
      <c r="B17677" s="5" t="s">
        <v>271</v>
      </c>
      <c r="C17677" s="15" t="s">
        <v>259</v>
      </c>
    </row>
    <row r="17678">
      <c r="A17678" s="5" t="s">
        <v>103</v>
      </c>
      <c r="B17678" s="5" t="s">
        <v>271</v>
      </c>
      <c r="C17678" s="15" t="s">
        <v>270</v>
      </c>
    </row>
    <row r="17679">
      <c r="A17679" s="5" t="s">
        <v>104</v>
      </c>
      <c r="B17679" s="5" t="s">
        <v>271</v>
      </c>
      <c r="C17679" s="15" t="s">
        <v>270</v>
      </c>
    </row>
    <row r="17680">
      <c r="A17680" s="5" t="s">
        <v>105</v>
      </c>
      <c r="B17680" s="5" t="s">
        <v>271</v>
      </c>
      <c r="C17680" s="15" t="s">
        <v>259</v>
      </c>
    </row>
    <row r="17681">
      <c r="A17681" s="5" t="s">
        <v>106</v>
      </c>
      <c r="B17681" s="5" t="s">
        <v>271</v>
      </c>
      <c r="C17681" s="15" t="s">
        <v>259</v>
      </c>
    </row>
    <row r="17682">
      <c r="A17682" s="5" t="s">
        <v>107</v>
      </c>
      <c r="B17682" s="5" t="s">
        <v>271</v>
      </c>
      <c r="C17682" s="15" t="s">
        <v>270</v>
      </c>
    </row>
    <row r="17683">
      <c r="A17683" s="5" t="s">
        <v>109</v>
      </c>
      <c r="B17683" s="5" t="s">
        <v>271</v>
      </c>
      <c r="C17683" s="15" t="s">
        <v>259</v>
      </c>
    </row>
    <row r="17684">
      <c r="A17684" s="5" t="s">
        <v>110</v>
      </c>
      <c r="B17684" s="5" t="s">
        <v>271</v>
      </c>
      <c r="C17684" s="15" t="s">
        <v>270</v>
      </c>
    </row>
    <row r="17685">
      <c r="A17685" s="5" t="s">
        <v>111</v>
      </c>
      <c r="B17685" s="5" t="s">
        <v>271</v>
      </c>
      <c r="C17685" s="15" t="s">
        <v>259</v>
      </c>
    </row>
    <row r="17686">
      <c r="A17686" s="5" t="s">
        <v>86</v>
      </c>
      <c r="B17686" s="5" t="s">
        <v>271</v>
      </c>
      <c r="C17686" s="15" t="s">
        <v>270</v>
      </c>
    </row>
    <row r="17687">
      <c r="A17687" s="5" t="s">
        <v>112</v>
      </c>
      <c r="B17687" s="5" t="s">
        <v>271</v>
      </c>
      <c r="C17687" s="15" t="s">
        <v>270</v>
      </c>
    </row>
    <row r="17688">
      <c r="A17688" s="5" t="s">
        <v>113</v>
      </c>
      <c r="B17688" s="5" t="s">
        <v>271</v>
      </c>
      <c r="C17688" s="15" t="s">
        <v>270</v>
      </c>
    </row>
    <row r="17689">
      <c r="A17689" s="5" t="s">
        <v>114</v>
      </c>
      <c r="B17689" s="5" t="s">
        <v>271</v>
      </c>
      <c r="C17689" s="15" t="s">
        <v>270</v>
      </c>
    </row>
    <row r="17690">
      <c r="A17690" s="5" t="s">
        <v>115</v>
      </c>
      <c r="B17690" s="5" t="s">
        <v>271</v>
      </c>
      <c r="C17690" s="15" t="s">
        <v>270</v>
      </c>
    </row>
    <row r="17691">
      <c r="A17691" s="5" t="s">
        <v>116</v>
      </c>
      <c r="B17691" s="5" t="s">
        <v>271</v>
      </c>
      <c r="C17691" s="15" t="s">
        <v>270</v>
      </c>
    </row>
    <row r="17692">
      <c r="A17692" s="5" t="s">
        <v>117</v>
      </c>
      <c r="B17692" s="5" t="s">
        <v>271</v>
      </c>
      <c r="C17692" s="15" t="s">
        <v>259</v>
      </c>
    </row>
    <row r="17693">
      <c r="A17693" s="5" t="s">
        <v>118</v>
      </c>
      <c r="B17693" s="5" t="s">
        <v>271</v>
      </c>
      <c r="C17693" s="15" t="s">
        <v>270</v>
      </c>
    </row>
    <row r="17694">
      <c r="A17694" s="5" t="s">
        <v>119</v>
      </c>
      <c r="B17694" s="5" t="s">
        <v>271</v>
      </c>
      <c r="C17694" s="15" t="s">
        <v>259</v>
      </c>
    </row>
    <row r="17695">
      <c r="A17695" s="5" t="s">
        <v>104</v>
      </c>
      <c r="B17695" s="5" t="s">
        <v>271</v>
      </c>
      <c r="C17695" s="15" t="s">
        <v>270</v>
      </c>
    </row>
    <row r="17696">
      <c r="A17696" s="5" t="s">
        <v>119</v>
      </c>
      <c r="B17696" s="5" t="s">
        <v>271</v>
      </c>
      <c r="C17696" s="15" t="s">
        <v>270</v>
      </c>
    </row>
    <row r="17697">
      <c r="A17697" s="5" t="s">
        <v>120</v>
      </c>
      <c r="B17697" s="5" t="s">
        <v>271</v>
      </c>
      <c r="C17697" s="15" t="s">
        <v>270</v>
      </c>
    </row>
    <row r="17698">
      <c r="A17698" s="5" t="s">
        <v>121</v>
      </c>
      <c r="B17698" s="5" t="s">
        <v>271</v>
      </c>
      <c r="C17698" s="15" t="s">
        <v>259</v>
      </c>
    </row>
    <row r="17699">
      <c r="A17699" s="5" t="s">
        <v>115</v>
      </c>
      <c r="B17699" s="5" t="s">
        <v>271</v>
      </c>
      <c r="C17699" s="15" t="s">
        <v>270</v>
      </c>
    </row>
    <row r="17700">
      <c r="A17700" s="5" t="s">
        <v>122</v>
      </c>
      <c r="B17700" s="5" t="s">
        <v>271</v>
      </c>
      <c r="C17700" s="15" t="s">
        <v>270</v>
      </c>
    </row>
    <row r="17701">
      <c r="A17701" s="5" t="s">
        <v>123</v>
      </c>
      <c r="B17701" s="5" t="s">
        <v>271</v>
      </c>
      <c r="C17701" s="15" t="s">
        <v>259</v>
      </c>
    </row>
    <row r="17702">
      <c r="A17702" s="5" t="s">
        <v>124</v>
      </c>
      <c r="B17702" s="5" t="s">
        <v>271</v>
      </c>
      <c r="C17702" s="15" t="s">
        <v>270</v>
      </c>
    </row>
    <row r="17703">
      <c r="A17703" s="5" t="s">
        <v>125</v>
      </c>
      <c r="B17703" s="5" t="s">
        <v>271</v>
      </c>
      <c r="C17703" s="15" t="s">
        <v>259</v>
      </c>
    </row>
    <row r="17704">
      <c r="A17704" s="5" t="s">
        <v>126</v>
      </c>
      <c r="B17704" s="5" t="s">
        <v>271</v>
      </c>
      <c r="C17704" s="15" t="s">
        <v>259</v>
      </c>
    </row>
    <row r="17705">
      <c r="A17705" s="5" t="s">
        <v>120</v>
      </c>
      <c r="B17705" s="5" t="s">
        <v>271</v>
      </c>
      <c r="C17705" s="15" t="s">
        <v>270</v>
      </c>
    </row>
    <row r="17706">
      <c r="A17706" s="5" t="s">
        <v>127</v>
      </c>
      <c r="B17706" s="5" t="s">
        <v>271</v>
      </c>
      <c r="C17706" s="15" t="s">
        <v>270</v>
      </c>
    </row>
    <row r="17707">
      <c r="A17707" s="5" t="s">
        <v>129</v>
      </c>
      <c r="B17707" s="5" t="s">
        <v>271</v>
      </c>
      <c r="C17707" s="15" t="s">
        <v>270</v>
      </c>
    </row>
    <row r="17708">
      <c r="A17708" s="5" t="s">
        <v>130</v>
      </c>
      <c r="B17708" s="5" t="s">
        <v>271</v>
      </c>
      <c r="C17708" s="15" t="s">
        <v>259</v>
      </c>
    </row>
    <row r="17709">
      <c r="A17709" s="5" t="s">
        <v>131</v>
      </c>
      <c r="B17709" s="5" t="s">
        <v>271</v>
      </c>
      <c r="C17709" s="15" t="s">
        <v>259</v>
      </c>
    </row>
    <row r="17710">
      <c r="A17710" s="5" t="s">
        <v>132</v>
      </c>
      <c r="B17710" s="5" t="s">
        <v>271</v>
      </c>
      <c r="C17710" s="15" t="s">
        <v>259</v>
      </c>
    </row>
    <row r="17711">
      <c r="A17711" s="5" t="s">
        <v>133</v>
      </c>
      <c r="B17711" s="5" t="s">
        <v>271</v>
      </c>
      <c r="C17711" s="15" t="s">
        <v>259</v>
      </c>
    </row>
    <row r="17712">
      <c r="A17712" s="5" t="s">
        <v>82</v>
      </c>
      <c r="B17712" s="5" t="s">
        <v>271</v>
      </c>
      <c r="C17712" s="15" t="s">
        <v>270</v>
      </c>
    </row>
    <row r="17713">
      <c r="A17713" s="5" t="s">
        <v>134</v>
      </c>
      <c r="B17713" s="5" t="s">
        <v>271</v>
      </c>
      <c r="C17713" s="15" t="s">
        <v>259</v>
      </c>
    </row>
    <row r="17714">
      <c r="A17714" s="5" t="s">
        <v>135</v>
      </c>
      <c r="B17714" s="5" t="s">
        <v>271</v>
      </c>
      <c r="C17714" s="15" t="s">
        <v>259</v>
      </c>
    </row>
    <row r="17715">
      <c r="A17715" s="5" t="s">
        <v>105</v>
      </c>
      <c r="B17715" s="5" t="s">
        <v>271</v>
      </c>
      <c r="C17715" s="15" t="s">
        <v>259</v>
      </c>
    </row>
    <row r="17716">
      <c r="A17716" s="5" t="s">
        <v>136</v>
      </c>
      <c r="B17716" s="5" t="s">
        <v>271</v>
      </c>
      <c r="C17716" s="15" t="s">
        <v>270</v>
      </c>
    </row>
    <row r="17717">
      <c r="A17717" s="5" t="s">
        <v>54</v>
      </c>
      <c r="B17717" s="5" t="s">
        <v>271</v>
      </c>
      <c r="C17717" s="15" t="s">
        <v>270</v>
      </c>
    </row>
    <row r="17718">
      <c r="A17718" s="5" t="s">
        <v>124</v>
      </c>
      <c r="B17718" s="5" t="s">
        <v>271</v>
      </c>
      <c r="C17718" s="15" t="s">
        <v>259</v>
      </c>
    </row>
    <row r="17719">
      <c r="A17719" s="5" t="s">
        <v>137</v>
      </c>
      <c r="B17719" s="5" t="s">
        <v>271</v>
      </c>
      <c r="C17719" s="15" t="s">
        <v>270</v>
      </c>
    </row>
    <row r="17720">
      <c r="A17720" s="5" t="s">
        <v>138</v>
      </c>
      <c r="B17720" s="5" t="s">
        <v>271</v>
      </c>
      <c r="C17720" s="15" t="s">
        <v>259</v>
      </c>
    </row>
    <row r="17721">
      <c r="A17721" s="5" t="s">
        <v>139</v>
      </c>
      <c r="B17721" s="5" t="s">
        <v>271</v>
      </c>
      <c r="C17721" s="15" t="s">
        <v>259</v>
      </c>
    </row>
    <row r="17722">
      <c r="A17722" s="5" t="s">
        <v>140</v>
      </c>
      <c r="B17722" s="5" t="s">
        <v>271</v>
      </c>
      <c r="C17722" s="15" t="s">
        <v>270</v>
      </c>
    </row>
    <row r="17723">
      <c r="A17723" s="5" t="s">
        <v>141</v>
      </c>
      <c r="B17723" s="5" t="s">
        <v>271</v>
      </c>
      <c r="C17723" s="15" t="s">
        <v>270</v>
      </c>
    </row>
    <row r="17724">
      <c r="A17724" s="5" t="s">
        <v>142</v>
      </c>
      <c r="B17724" s="5" t="s">
        <v>271</v>
      </c>
      <c r="C17724" s="15" t="s">
        <v>270</v>
      </c>
    </row>
    <row r="17725">
      <c r="A17725" s="5" t="s">
        <v>121</v>
      </c>
      <c r="B17725" s="5" t="s">
        <v>271</v>
      </c>
      <c r="C17725" s="15" t="s">
        <v>259</v>
      </c>
    </row>
    <row r="17726">
      <c r="A17726" s="5" t="s">
        <v>143</v>
      </c>
      <c r="B17726" s="5" t="s">
        <v>271</v>
      </c>
      <c r="C17726" s="15" t="s">
        <v>259</v>
      </c>
    </row>
    <row r="17727">
      <c r="A17727" s="5" t="s">
        <v>144</v>
      </c>
      <c r="B17727" s="5" t="s">
        <v>271</v>
      </c>
      <c r="C17727" s="15" t="s">
        <v>270</v>
      </c>
    </row>
    <row r="17728">
      <c r="A17728" s="5" t="s">
        <v>145</v>
      </c>
      <c r="B17728" s="5" t="s">
        <v>271</v>
      </c>
      <c r="C17728" s="15" t="s">
        <v>270</v>
      </c>
    </row>
    <row r="17729">
      <c r="A17729" s="5" t="s">
        <v>146</v>
      </c>
      <c r="B17729" s="5" t="s">
        <v>271</v>
      </c>
      <c r="C17729" s="15" t="s">
        <v>270</v>
      </c>
    </row>
    <row r="17730">
      <c r="A17730" s="5" t="s">
        <v>147</v>
      </c>
      <c r="B17730" s="5" t="s">
        <v>271</v>
      </c>
      <c r="C17730" s="15" t="s">
        <v>259</v>
      </c>
    </row>
    <row r="17731">
      <c r="A17731" s="5" t="s">
        <v>148</v>
      </c>
      <c r="B17731" s="5" t="s">
        <v>271</v>
      </c>
      <c r="C17731" s="15" t="s">
        <v>259</v>
      </c>
    </row>
    <row r="17732">
      <c r="A17732" s="5" t="s">
        <v>149</v>
      </c>
      <c r="B17732" s="5" t="s">
        <v>271</v>
      </c>
      <c r="C17732" s="15" t="s">
        <v>270</v>
      </c>
    </row>
    <row r="17733">
      <c r="A17733" s="5" t="s">
        <v>150</v>
      </c>
      <c r="B17733" s="5" t="s">
        <v>271</v>
      </c>
      <c r="C17733" s="15" t="s">
        <v>270</v>
      </c>
    </row>
    <row r="17734">
      <c r="A17734" s="5" t="s">
        <v>151</v>
      </c>
      <c r="B17734" s="5" t="s">
        <v>271</v>
      </c>
      <c r="C17734" s="15" t="s">
        <v>270</v>
      </c>
    </row>
    <row r="17735">
      <c r="A17735" s="5" t="s">
        <v>73</v>
      </c>
      <c r="B17735" s="5" t="s">
        <v>271</v>
      </c>
      <c r="C17735" s="15" t="s">
        <v>259</v>
      </c>
    </row>
    <row r="17736">
      <c r="A17736" s="5" t="s">
        <v>152</v>
      </c>
      <c r="B17736" s="5" t="s">
        <v>271</v>
      </c>
      <c r="C17736" s="15" t="s">
        <v>270</v>
      </c>
    </row>
    <row r="17737">
      <c r="A17737" s="5" t="s">
        <v>153</v>
      </c>
      <c r="B17737" s="5" t="s">
        <v>271</v>
      </c>
      <c r="C17737" s="15" t="s">
        <v>270</v>
      </c>
    </row>
    <row r="17738">
      <c r="A17738" s="5" t="s">
        <v>154</v>
      </c>
      <c r="B17738" s="5" t="s">
        <v>271</v>
      </c>
      <c r="C17738" s="15" t="s">
        <v>259</v>
      </c>
    </row>
    <row r="17739">
      <c r="A17739" s="5" t="s">
        <v>155</v>
      </c>
      <c r="B17739" s="5" t="s">
        <v>271</v>
      </c>
      <c r="C17739" s="15" t="s">
        <v>259</v>
      </c>
    </row>
    <row r="17740">
      <c r="A17740" s="5" t="s">
        <v>156</v>
      </c>
      <c r="B17740" s="5" t="s">
        <v>271</v>
      </c>
      <c r="C17740" s="15" t="s">
        <v>259</v>
      </c>
    </row>
    <row r="17741">
      <c r="A17741" s="5" t="s">
        <v>157</v>
      </c>
      <c r="B17741" s="5" t="s">
        <v>271</v>
      </c>
      <c r="C17741" s="15" t="s">
        <v>259</v>
      </c>
    </row>
    <row r="17742">
      <c r="A17742" s="5" t="s">
        <v>158</v>
      </c>
      <c r="B17742" s="5" t="s">
        <v>271</v>
      </c>
      <c r="C17742" s="15" t="s">
        <v>270</v>
      </c>
    </row>
    <row r="17743">
      <c r="A17743" s="5" t="s">
        <v>77</v>
      </c>
      <c r="B17743" s="5" t="s">
        <v>271</v>
      </c>
      <c r="C17743" s="15" t="s">
        <v>270</v>
      </c>
    </row>
    <row r="17744">
      <c r="A17744" s="5" t="s">
        <v>159</v>
      </c>
      <c r="B17744" s="5" t="s">
        <v>271</v>
      </c>
      <c r="C17744" s="15" t="s">
        <v>270</v>
      </c>
    </row>
    <row r="17745">
      <c r="A17745" s="5" t="s">
        <v>116</v>
      </c>
      <c r="B17745" s="5" t="s">
        <v>271</v>
      </c>
      <c r="C17745" s="15" t="s">
        <v>270</v>
      </c>
    </row>
    <row r="17746">
      <c r="A17746" s="5" t="s">
        <v>160</v>
      </c>
      <c r="B17746" s="5" t="s">
        <v>271</v>
      </c>
      <c r="C17746" s="15" t="s">
        <v>270</v>
      </c>
    </row>
    <row r="17747">
      <c r="A17747" s="5" t="s">
        <v>47</v>
      </c>
      <c r="B17747" s="5" t="s">
        <v>271</v>
      </c>
      <c r="C17747" s="15" t="s">
        <v>259</v>
      </c>
    </row>
    <row r="17748">
      <c r="A17748" s="5" t="s">
        <v>72</v>
      </c>
      <c r="B17748" s="5" t="s">
        <v>271</v>
      </c>
      <c r="C17748" s="15" t="s">
        <v>270</v>
      </c>
    </row>
    <row r="17749">
      <c r="A17749" s="5" t="s">
        <v>161</v>
      </c>
      <c r="B17749" s="5" t="s">
        <v>271</v>
      </c>
      <c r="C17749" s="15" t="s">
        <v>259</v>
      </c>
    </row>
    <row r="17750">
      <c r="A17750" s="5" t="s">
        <v>162</v>
      </c>
      <c r="B17750" s="5" t="s">
        <v>271</v>
      </c>
      <c r="C17750" s="15" t="s">
        <v>270</v>
      </c>
    </row>
    <row r="17751">
      <c r="A17751" s="5" t="s">
        <v>163</v>
      </c>
      <c r="B17751" s="5" t="s">
        <v>271</v>
      </c>
      <c r="C17751" s="15" t="s">
        <v>270</v>
      </c>
    </row>
    <row r="17752">
      <c r="A17752" s="5" t="s">
        <v>106</v>
      </c>
      <c r="B17752" s="5" t="s">
        <v>271</v>
      </c>
      <c r="C17752" s="15" t="s">
        <v>270</v>
      </c>
    </row>
    <row r="17753">
      <c r="A17753" s="5" t="s">
        <v>152</v>
      </c>
      <c r="B17753" s="5" t="s">
        <v>271</v>
      </c>
      <c r="C17753" s="15" t="s">
        <v>270</v>
      </c>
    </row>
    <row r="17754">
      <c r="A17754" s="5" t="s">
        <v>164</v>
      </c>
      <c r="B17754" s="5" t="s">
        <v>271</v>
      </c>
      <c r="C17754" s="15" t="s">
        <v>270</v>
      </c>
    </row>
    <row r="17755">
      <c r="A17755" s="5" t="s">
        <v>165</v>
      </c>
      <c r="B17755" s="5" t="s">
        <v>271</v>
      </c>
      <c r="C17755" s="15" t="s">
        <v>270</v>
      </c>
    </row>
    <row r="17756">
      <c r="A17756" s="5" t="s">
        <v>105</v>
      </c>
      <c r="B17756" s="5" t="s">
        <v>271</v>
      </c>
      <c r="C17756" s="15" t="s">
        <v>270</v>
      </c>
    </row>
    <row r="17757">
      <c r="A17757" s="5" t="s">
        <v>154</v>
      </c>
      <c r="B17757" s="5" t="s">
        <v>271</v>
      </c>
      <c r="C17757" s="15" t="s">
        <v>259</v>
      </c>
    </row>
    <row r="17758">
      <c r="A17758" s="5" t="s">
        <v>166</v>
      </c>
      <c r="B17758" s="5" t="s">
        <v>271</v>
      </c>
      <c r="C17758" s="15" t="s">
        <v>270</v>
      </c>
    </row>
    <row r="17759">
      <c r="A17759" s="5" t="s">
        <v>156</v>
      </c>
      <c r="B17759" s="5" t="s">
        <v>271</v>
      </c>
      <c r="C17759" s="15" t="s">
        <v>270</v>
      </c>
    </row>
    <row r="17760">
      <c r="A17760" s="5" t="s">
        <v>167</v>
      </c>
      <c r="B17760" s="5" t="s">
        <v>271</v>
      </c>
      <c r="C17760" s="15" t="s">
        <v>259</v>
      </c>
    </row>
    <row r="17761">
      <c r="A17761" s="5" t="s">
        <v>72</v>
      </c>
      <c r="B17761" s="5" t="s">
        <v>271</v>
      </c>
      <c r="C17761" s="15" t="s">
        <v>259</v>
      </c>
    </row>
    <row r="17762">
      <c r="A17762" s="5" t="s">
        <v>168</v>
      </c>
      <c r="B17762" s="5" t="s">
        <v>271</v>
      </c>
      <c r="C17762" s="15" t="s">
        <v>259</v>
      </c>
    </row>
    <row r="17763">
      <c r="A17763" s="5" t="s">
        <v>169</v>
      </c>
      <c r="B17763" s="5" t="s">
        <v>271</v>
      </c>
      <c r="C17763" s="15" t="s">
        <v>270</v>
      </c>
    </row>
    <row r="17764">
      <c r="A17764" s="5" t="s">
        <v>170</v>
      </c>
      <c r="B17764" s="5" t="s">
        <v>271</v>
      </c>
      <c r="C17764" s="15" t="s">
        <v>270</v>
      </c>
    </row>
    <row r="17765">
      <c r="A17765" s="5" t="s">
        <v>82</v>
      </c>
      <c r="B17765" s="5" t="s">
        <v>271</v>
      </c>
      <c r="C17765" s="15" t="s">
        <v>259</v>
      </c>
    </row>
    <row r="17766">
      <c r="A17766" s="5" t="s">
        <v>84</v>
      </c>
      <c r="B17766" s="5" t="s">
        <v>271</v>
      </c>
      <c r="C17766" s="15" t="s">
        <v>270</v>
      </c>
    </row>
    <row r="17767">
      <c r="A17767" s="5" t="s">
        <v>171</v>
      </c>
      <c r="B17767" s="5" t="s">
        <v>271</v>
      </c>
      <c r="C17767" s="15" t="s">
        <v>259</v>
      </c>
    </row>
    <row r="17768">
      <c r="A17768" s="5" t="s">
        <v>101</v>
      </c>
      <c r="B17768" s="5" t="s">
        <v>271</v>
      </c>
      <c r="C17768" s="15" t="s">
        <v>270</v>
      </c>
    </row>
    <row r="17769">
      <c r="A17769" s="5" t="s">
        <v>172</v>
      </c>
      <c r="B17769" s="5" t="s">
        <v>271</v>
      </c>
      <c r="C17769" s="15" t="s">
        <v>270</v>
      </c>
    </row>
    <row r="17770">
      <c r="A17770" s="5" t="s">
        <v>173</v>
      </c>
      <c r="B17770" s="5" t="s">
        <v>271</v>
      </c>
      <c r="C17770" s="15" t="s">
        <v>270</v>
      </c>
    </row>
    <row r="17771">
      <c r="A17771" s="5" t="s">
        <v>174</v>
      </c>
      <c r="B17771" s="5" t="s">
        <v>271</v>
      </c>
      <c r="C17771" s="15" t="s">
        <v>270</v>
      </c>
    </row>
    <row r="17772">
      <c r="A17772" s="5" t="s">
        <v>175</v>
      </c>
      <c r="B17772" s="5" t="s">
        <v>271</v>
      </c>
      <c r="C17772" s="15" t="s">
        <v>270</v>
      </c>
    </row>
    <row r="17773">
      <c r="A17773" s="5" t="s">
        <v>176</v>
      </c>
      <c r="B17773" s="5" t="s">
        <v>271</v>
      </c>
      <c r="C17773" s="15" t="s">
        <v>270</v>
      </c>
    </row>
    <row r="17774">
      <c r="A17774" s="5" t="s">
        <v>42</v>
      </c>
      <c r="B17774" s="5" t="s">
        <v>271</v>
      </c>
      <c r="C17774" s="15" t="s">
        <v>259</v>
      </c>
    </row>
    <row r="17775">
      <c r="A17775" s="5" t="s">
        <v>177</v>
      </c>
      <c r="B17775" s="5" t="s">
        <v>271</v>
      </c>
      <c r="C17775" s="15" t="s">
        <v>259</v>
      </c>
    </row>
    <row r="17776">
      <c r="A17776" s="5" t="s">
        <v>178</v>
      </c>
      <c r="B17776" s="5" t="s">
        <v>271</v>
      </c>
      <c r="C17776" s="15" t="s">
        <v>259</v>
      </c>
    </row>
    <row r="17777">
      <c r="A17777" s="5" t="s">
        <v>86</v>
      </c>
      <c r="B17777" s="5" t="s">
        <v>271</v>
      </c>
      <c r="C17777" s="15" t="s">
        <v>270</v>
      </c>
    </row>
    <row r="17778">
      <c r="A17778" s="5" t="s">
        <v>178</v>
      </c>
      <c r="B17778" s="5" t="s">
        <v>271</v>
      </c>
      <c r="C17778" s="15" t="s">
        <v>259</v>
      </c>
    </row>
    <row r="17779">
      <c r="A17779" s="5" t="s">
        <v>179</v>
      </c>
      <c r="B17779" s="5" t="s">
        <v>271</v>
      </c>
      <c r="C17779" s="15" t="s">
        <v>259</v>
      </c>
    </row>
    <row r="17780">
      <c r="A17780" s="5" t="s">
        <v>131</v>
      </c>
      <c r="B17780" s="5" t="s">
        <v>271</v>
      </c>
      <c r="C17780" s="15" t="s">
        <v>270</v>
      </c>
    </row>
    <row r="17781">
      <c r="A17781" s="5" t="s">
        <v>180</v>
      </c>
      <c r="B17781" s="5" t="s">
        <v>271</v>
      </c>
      <c r="C17781" s="15" t="s">
        <v>259</v>
      </c>
    </row>
    <row r="17782">
      <c r="A17782" s="5" t="s">
        <v>141</v>
      </c>
      <c r="B17782" s="5" t="s">
        <v>271</v>
      </c>
      <c r="C17782" s="15" t="s">
        <v>270</v>
      </c>
    </row>
    <row r="17783">
      <c r="A17783" s="5" t="s">
        <v>181</v>
      </c>
      <c r="B17783" s="5" t="s">
        <v>271</v>
      </c>
      <c r="C17783" s="15" t="s">
        <v>259</v>
      </c>
    </row>
    <row r="17784">
      <c r="A17784" s="5" t="s">
        <v>182</v>
      </c>
      <c r="B17784" s="5" t="s">
        <v>271</v>
      </c>
      <c r="C17784" s="15" t="s">
        <v>259</v>
      </c>
    </row>
    <row r="17785">
      <c r="A17785" s="5" t="s">
        <v>94</v>
      </c>
      <c r="B17785" s="5" t="s">
        <v>271</v>
      </c>
      <c r="C17785" s="15" t="s">
        <v>259</v>
      </c>
    </row>
    <row r="17786">
      <c r="A17786" s="5" t="s">
        <v>132</v>
      </c>
      <c r="B17786" s="5" t="s">
        <v>271</v>
      </c>
      <c r="C17786" s="15" t="s">
        <v>270</v>
      </c>
    </row>
    <row r="17787">
      <c r="A17787" s="5" t="s">
        <v>119</v>
      </c>
      <c r="B17787" s="5" t="s">
        <v>271</v>
      </c>
      <c r="C17787" s="15" t="s">
        <v>259</v>
      </c>
    </row>
    <row r="17788">
      <c r="A17788" s="5" t="s">
        <v>166</v>
      </c>
      <c r="B17788" s="5" t="s">
        <v>271</v>
      </c>
      <c r="C17788" s="15" t="s">
        <v>259</v>
      </c>
    </row>
    <row r="17789">
      <c r="A17789" s="5" t="s">
        <v>150</v>
      </c>
      <c r="B17789" s="5" t="s">
        <v>271</v>
      </c>
      <c r="C17789" s="15" t="s">
        <v>259</v>
      </c>
    </row>
    <row r="17790">
      <c r="A17790" s="5" t="s">
        <v>152</v>
      </c>
      <c r="B17790" s="5" t="s">
        <v>271</v>
      </c>
      <c r="C17790" s="15" t="s">
        <v>259</v>
      </c>
    </row>
    <row r="17791">
      <c r="A17791" s="5" t="s">
        <v>66</v>
      </c>
      <c r="B17791" s="5" t="s">
        <v>271</v>
      </c>
      <c r="C17791" s="15" t="s">
        <v>259</v>
      </c>
    </row>
    <row r="17792">
      <c r="A17792" s="5" t="s">
        <v>118</v>
      </c>
      <c r="B17792" s="5" t="s">
        <v>271</v>
      </c>
      <c r="C17792" s="15" t="s">
        <v>270</v>
      </c>
    </row>
    <row r="17793">
      <c r="A17793" s="5" t="s">
        <v>183</v>
      </c>
      <c r="B17793" s="5" t="s">
        <v>271</v>
      </c>
      <c r="C17793" s="15" t="s">
        <v>270</v>
      </c>
    </row>
    <row r="17794">
      <c r="A17794" s="5" t="s">
        <v>104</v>
      </c>
      <c r="B17794" s="5" t="s">
        <v>271</v>
      </c>
      <c r="C17794" s="15" t="s">
        <v>259</v>
      </c>
    </row>
    <row r="17795">
      <c r="A17795" s="5" t="s">
        <v>124</v>
      </c>
      <c r="B17795" s="5" t="s">
        <v>271</v>
      </c>
      <c r="C17795" s="15" t="s">
        <v>270</v>
      </c>
    </row>
    <row r="17796">
      <c r="A17796" s="5" t="s">
        <v>184</v>
      </c>
      <c r="B17796" s="5" t="s">
        <v>271</v>
      </c>
      <c r="C17796" s="15" t="s">
        <v>259</v>
      </c>
    </row>
    <row r="17797">
      <c r="A17797" s="5" t="s">
        <v>47</v>
      </c>
      <c r="B17797" s="5" t="s">
        <v>271</v>
      </c>
      <c r="C17797" s="15" t="s">
        <v>270</v>
      </c>
    </row>
    <row r="17798">
      <c r="A17798" s="5" t="s">
        <v>99</v>
      </c>
      <c r="B17798" s="5" t="s">
        <v>271</v>
      </c>
      <c r="C17798" s="15" t="s">
        <v>259</v>
      </c>
    </row>
    <row r="17799">
      <c r="A17799" s="5" t="s">
        <v>185</v>
      </c>
      <c r="B17799" s="5" t="s">
        <v>271</v>
      </c>
      <c r="C17799" s="15" t="s">
        <v>270</v>
      </c>
    </row>
    <row r="17800">
      <c r="A17800" s="5" t="s">
        <v>126</v>
      </c>
      <c r="B17800" s="5" t="s">
        <v>271</v>
      </c>
      <c r="C17800" s="15" t="s">
        <v>270</v>
      </c>
    </row>
    <row r="17801">
      <c r="A17801" s="5" t="s">
        <v>166</v>
      </c>
      <c r="B17801" s="5" t="s">
        <v>271</v>
      </c>
      <c r="C17801" s="15" t="s">
        <v>259</v>
      </c>
    </row>
    <row r="17802">
      <c r="A17802" s="5" t="s">
        <v>186</v>
      </c>
      <c r="B17802" s="5" t="s">
        <v>271</v>
      </c>
      <c r="C17802" s="15" t="s">
        <v>270</v>
      </c>
    </row>
    <row r="17803">
      <c r="A17803" s="5" t="s">
        <v>106</v>
      </c>
      <c r="B17803" s="5" t="s">
        <v>271</v>
      </c>
      <c r="C17803" s="15" t="s">
        <v>259</v>
      </c>
    </row>
    <row r="17804">
      <c r="A17804" s="5" t="s">
        <v>187</v>
      </c>
      <c r="B17804" s="5" t="s">
        <v>271</v>
      </c>
      <c r="C17804" s="15" t="s">
        <v>260</v>
      </c>
    </row>
    <row r="17805">
      <c r="A17805" s="5" t="s">
        <v>168</v>
      </c>
      <c r="B17805" s="5" t="s">
        <v>271</v>
      </c>
      <c r="C17805" s="15" t="s">
        <v>270</v>
      </c>
    </row>
    <row r="17806">
      <c r="A17806" s="5" t="s">
        <v>58</v>
      </c>
      <c r="B17806" s="5" t="s">
        <v>271</v>
      </c>
      <c r="C17806" s="15" t="s">
        <v>270</v>
      </c>
    </row>
    <row r="17807">
      <c r="A17807" s="5" t="s">
        <v>188</v>
      </c>
      <c r="B17807" s="5" t="s">
        <v>271</v>
      </c>
      <c r="C17807" s="15" t="s">
        <v>270</v>
      </c>
    </row>
    <row r="17808">
      <c r="A17808" s="5" t="s">
        <v>95</v>
      </c>
      <c r="B17808" s="5" t="s">
        <v>271</v>
      </c>
      <c r="C17808" s="15" t="s">
        <v>270</v>
      </c>
    </row>
    <row r="17809">
      <c r="A17809" s="5" t="s">
        <v>157</v>
      </c>
      <c r="B17809" s="5" t="s">
        <v>271</v>
      </c>
      <c r="C17809" s="15" t="s">
        <v>270</v>
      </c>
    </row>
    <row r="17810">
      <c r="A17810" s="5" t="s">
        <v>120</v>
      </c>
      <c r="B17810" s="5" t="s">
        <v>271</v>
      </c>
      <c r="C17810" s="15" t="s">
        <v>270</v>
      </c>
    </row>
    <row r="17811">
      <c r="A17811" s="5" t="s">
        <v>171</v>
      </c>
      <c r="B17811" s="5" t="s">
        <v>271</v>
      </c>
      <c r="C17811" s="15" t="s">
        <v>259</v>
      </c>
    </row>
    <row r="17812">
      <c r="A17812" s="5" t="s">
        <v>126</v>
      </c>
      <c r="B17812" s="5" t="s">
        <v>271</v>
      </c>
      <c r="C17812" s="15" t="s">
        <v>270</v>
      </c>
    </row>
    <row r="17813">
      <c r="A17813" s="5" t="s">
        <v>189</v>
      </c>
      <c r="B17813" s="5" t="s">
        <v>271</v>
      </c>
      <c r="C17813" s="15" t="s">
        <v>259</v>
      </c>
    </row>
    <row r="17814">
      <c r="A17814" s="5" t="s">
        <v>190</v>
      </c>
      <c r="B17814" s="5" t="s">
        <v>271</v>
      </c>
      <c r="C17814" s="15" t="s">
        <v>259</v>
      </c>
    </row>
    <row r="17815">
      <c r="A17815" s="5" t="s">
        <v>191</v>
      </c>
      <c r="B17815" s="5" t="s">
        <v>271</v>
      </c>
      <c r="C17815" s="15" t="s">
        <v>259</v>
      </c>
    </row>
    <row r="17816">
      <c r="A17816" s="5" t="s">
        <v>82</v>
      </c>
      <c r="B17816" s="5" t="s">
        <v>271</v>
      </c>
      <c r="C17816" s="15" t="s">
        <v>270</v>
      </c>
    </row>
    <row r="17817">
      <c r="A17817" s="5" t="s">
        <v>183</v>
      </c>
      <c r="B17817" s="5" t="s">
        <v>271</v>
      </c>
      <c r="C17817" s="15" t="s">
        <v>270</v>
      </c>
    </row>
    <row r="17818">
      <c r="A17818" s="5" t="s">
        <v>192</v>
      </c>
      <c r="B17818" s="5" t="s">
        <v>271</v>
      </c>
      <c r="C17818" s="15" t="s">
        <v>270</v>
      </c>
    </row>
    <row r="17819">
      <c r="A17819" s="5" t="s">
        <v>120</v>
      </c>
      <c r="B17819" s="5" t="s">
        <v>271</v>
      </c>
      <c r="C17819" s="15" t="s">
        <v>259</v>
      </c>
    </row>
    <row r="17820">
      <c r="A17820" s="5" t="s">
        <v>193</v>
      </c>
      <c r="B17820" s="5" t="s">
        <v>271</v>
      </c>
      <c r="C17820" s="15" t="s">
        <v>270</v>
      </c>
    </row>
    <row r="17821">
      <c r="A17821" s="5" t="s">
        <v>194</v>
      </c>
      <c r="B17821" s="5" t="s">
        <v>271</v>
      </c>
      <c r="C17821" s="15" t="s">
        <v>259</v>
      </c>
    </row>
    <row r="17822">
      <c r="A17822" s="5" t="s">
        <v>135</v>
      </c>
      <c r="B17822" s="5" t="s">
        <v>271</v>
      </c>
      <c r="C17822" s="15" t="s">
        <v>270</v>
      </c>
    </row>
    <row r="17823">
      <c r="A17823" s="5" t="s">
        <v>50</v>
      </c>
      <c r="B17823" s="5" t="s">
        <v>271</v>
      </c>
      <c r="C17823" s="15" t="s">
        <v>259</v>
      </c>
    </row>
    <row r="17824">
      <c r="A17824" s="5" t="s">
        <v>81</v>
      </c>
      <c r="B17824" s="5" t="s">
        <v>271</v>
      </c>
      <c r="C17824" s="15" t="s">
        <v>270</v>
      </c>
    </row>
    <row r="17825">
      <c r="A17825" s="5" t="s">
        <v>115</v>
      </c>
      <c r="B17825" s="5" t="s">
        <v>271</v>
      </c>
      <c r="C17825" s="15" t="s">
        <v>259</v>
      </c>
    </row>
    <row r="17826">
      <c r="A17826" s="5" t="s">
        <v>96</v>
      </c>
      <c r="B17826" s="5" t="s">
        <v>271</v>
      </c>
      <c r="C17826" s="15" t="s">
        <v>259</v>
      </c>
    </row>
    <row r="17827">
      <c r="A17827" s="5" t="s">
        <v>123</v>
      </c>
      <c r="B17827" s="5" t="s">
        <v>271</v>
      </c>
      <c r="C17827" s="15" t="s">
        <v>270</v>
      </c>
    </row>
    <row r="17828">
      <c r="A17828" s="5" t="s">
        <v>195</v>
      </c>
      <c r="B17828" s="5" t="s">
        <v>271</v>
      </c>
      <c r="C17828" s="15" t="s">
        <v>270</v>
      </c>
    </row>
    <row r="17829">
      <c r="A17829" s="5" t="s">
        <v>189</v>
      </c>
      <c r="B17829" s="5" t="s">
        <v>271</v>
      </c>
      <c r="C17829" s="15" t="s">
        <v>270</v>
      </c>
    </row>
    <row r="17830">
      <c r="A17830" s="5" t="s">
        <v>196</v>
      </c>
      <c r="B17830" s="5" t="s">
        <v>271</v>
      </c>
      <c r="C17830" s="15" t="s">
        <v>259</v>
      </c>
    </row>
    <row r="17831">
      <c r="A17831" s="5" t="s">
        <v>197</v>
      </c>
      <c r="B17831" s="5" t="s">
        <v>271</v>
      </c>
      <c r="C17831" s="15" t="s">
        <v>259</v>
      </c>
    </row>
    <row r="17832">
      <c r="A17832" s="5" t="s">
        <v>130</v>
      </c>
      <c r="B17832" s="5" t="s">
        <v>271</v>
      </c>
      <c r="C17832" s="15" t="s">
        <v>259</v>
      </c>
    </row>
    <row r="17833">
      <c r="A17833" s="5" t="s">
        <v>123</v>
      </c>
      <c r="B17833" s="5" t="s">
        <v>271</v>
      </c>
      <c r="C17833" s="15" t="s">
        <v>270</v>
      </c>
    </row>
    <row r="17834">
      <c r="A17834" s="5" t="s">
        <v>198</v>
      </c>
      <c r="B17834" s="5" t="s">
        <v>271</v>
      </c>
      <c r="C17834" s="15" t="s">
        <v>270</v>
      </c>
    </row>
    <row r="17835">
      <c r="A17835" s="5" t="s">
        <v>54</v>
      </c>
      <c r="B17835" s="5" t="s">
        <v>271</v>
      </c>
      <c r="C17835" s="15" t="s">
        <v>270</v>
      </c>
    </row>
    <row r="17836">
      <c r="A17836" s="5" t="s">
        <v>131</v>
      </c>
      <c r="B17836" s="5" t="s">
        <v>271</v>
      </c>
      <c r="C17836" s="15" t="s">
        <v>270</v>
      </c>
    </row>
    <row r="17837">
      <c r="A17837" s="5" t="s">
        <v>90</v>
      </c>
      <c r="B17837" s="5" t="s">
        <v>271</v>
      </c>
      <c r="C17837" s="15" t="s">
        <v>259</v>
      </c>
    </row>
    <row r="17838">
      <c r="A17838" s="5" t="s">
        <v>199</v>
      </c>
      <c r="B17838" s="5" t="s">
        <v>271</v>
      </c>
      <c r="C17838" s="15" t="s">
        <v>270</v>
      </c>
    </row>
    <row r="17839">
      <c r="A17839" s="5" t="s">
        <v>157</v>
      </c>
      <c r="B17839" s="5" t="s">
        <v>271</v>
      </c>
      <c r="C17839" s="15" t="s">
        <v>270</v>
      </c>
    </row>
    <row r="17840">
      <c r="A17840" s="5" t="s">
        <v>136</v>
      </c>
      <c r="B17840" s="5" t="s">
        <v>271</v>
      </c>
      <c r="C17840" s="15" t="s">
        <v>259</v>
      </c>
    </row>
    <row r="17841">
      <c r="A17841" s="5" t="s">
        <v>183</v>
      </c>
      <c r="B17841" s="5" t="s">
        <v>271</v>
      </c>
      <c r="C17841" s="15" t="s">
        <v>259</v>
      </c>
    </row>
    <row r="17842">
      <c r="A17842" s="5" t="s">
        <v>200</v>
      </c>
      <c r="B17842" s="5" t="s">
        <v>271</v>
      </c>
      <c r="C17842" s="15" t="s">
        <v>259</v>
      </c>
    </row>
    <row r="17843">
      <c r="A17843" s="5" t="s">
        <v>177</v>
      </c>
      <c r="B17843" s="5" t="s">
        <v>271</v>
      </c>
      <c r="C17843" s="15" t="s">
        <v>270</v>
      </c>
    </row>
    <row r="17844">
      <c r="A17844" s="5" t="s">
        <v>197</v>
      </c>
      <c r="B17844" s="5" t="s">
        <v>271</v>
      </c>
      <c r="C17844" s="15" t="s">
        <v>259</v>
      </c>
    </row>
    <row r="17845">
      <c r="A17845" s="5" t="s">
        <v>179</v>
      </c>
      <c r="B17845" s="5" t="s">
        <v>271</v>
      </c>
      <c r="C17845" s="15" t="s">
        <v>259</v>
      </c>
    </row>
    <row r="17846">
      <c r="A17846" s="5" t="s">
        <v>137</v>
      </c>
      <c r="B17846" s="5" t="s">
        <v>271</v>
      </c>
      <c r="C17846" s="15" t="s">
        <v>270</v>
      </c>
    </row>
    <row r="17847">
      <c r="A17847" s="5" t="s">
        <v>134</v>
      </c>
      <c r="B17847" s="5" t="s">
        <v>271</v>
      </c>
      <c r="C17847" s="15" t="s">
        <v>270</v>
      </c>
    </row>
    <row r="17848">
      <c r="A17848" s="5" t="s">
        <v>179</v>
      </c>
      <c r="B17848" s="5" t="s">
        <v>271</v>
      </c>
      <c r="C17848" s="15" t="s">
        <v>270</v>
      </c>
    </row>
    <row r="17849">
      <c r="A17849" s="5" t="s">
        <v>106</v>
      </c>
      <c r="B17849" s="5" t="s">
        <v>271</v>
      </c>
      <c r="C17849" s="15" t="s">
        <v>270</v>
      </c>
    </row>
    <row r="17850">
      <c r="A17850" s="5" t="s">
        <v>194</v>
      </c>
      <c r="B17850" s="5" t="s">
        <v>271</v>
      </c>
      <c r="C17850" s="15" t="s">
        <v>259</v>
      </c>
    </row>
    <row r="17851">
      <c r="A17851" s="5" t="s">
        <v>47</v>
      </c>
      <c r="B17851" s="5" t="s">
        <v>271</v>
      </c>
      <c r="C17851" s="15" t="s">
        <v>259</v>
      </c>
    </row>
    <row r="17852">
      <c r="A17852" s="5" t="s">
        <v>141</v>
      </c>
      <c r="B17852" s="5" t="s">
        <v>271</v>
      </c>
      <c r="C17852" s="15" t="s">
        <v>270</v>
      </c>
    </row>
    <row r="17853">
      <c r="A17853" s="5" t="s">
        <v>124</v>
      </c>
      <c r="B17853" s="5" t="s">
        <v>271</v>
      </c>
      <c r="C17853" s="15" t="s">
        <v>259</v>
      </c>
    </row>
    <row r="17854">
      <c r="A17854" s="5" t="s">
        <v>201</v>
      </c>
      <c r="B17854" s="5" t="s">
        <v>271</v>
      </c>
      <c r="C17854" s="15" t="s">
        <v>259</v>
      </c>
    </row>
    <row r="17855">
      <c r="A17855" s="5" t="s">
        <v>113</v>
      </c>
      <c r="B17855" s="5" t="s">
        <v>271</v>
      </c>
      <c r="C17855" s="15" t="s">
        <v>270</v>
      </c>
    </row>
    <row r="17856">
      <c r="A17856" s="5" t="s">
        <v>74</v>
      </c>
      <c r="B17856" s="5" t="s">
        <v>271</v>
      </c>
      <c r="C17856" s="15" t="s">
        <v>270</v>
      </c>
    </row>
    <row r="17857">
      <c r="A17857" s="5" t="s">
        <v>175</v>
      </c>
      <c r="B17857" s="5" t="s">
        <v>271</v>
      </c>
      <c r="C17857" s="15" t="s">
        <v>259</v>
      </c>
    </row>
    <row r="17858">
      <c r="A17858" s="5" t="s">
        <v>176</v>
      </c>
      <c r="B17858" s="5" t="s">
        <v>271</v>
      </c>
      <c r="C17858" s="15" t="s">
        <v>259</v>
      </c>
    </row>
    <row r="17859">
      <c r="A17859" s="5" t="s">
        <v>137</v>
      </c>
      <c r="B17859" s="5" t="s">
        <v>271</v>
      </c>
      <c r="C17859" s="15" t="s">
        <v>270</v>
      </c>
    </row>
    <row r="17860">
      <c r="A17860" s="5" t="s">
        <v>152</v>
      </c>
      <c r="B17860" s="5" t="s">
        <v>271</v>
      </c>
      <c r="C17860" s="15" t="s">
        <v>259</v>
      </c>
    </row>
    <row r="17861">
      <c r="A17861" s="5" t="s">
        <v>202</v>
      </c>
      <c r="B17861" s="5" t="s">
        <v>271</v>
      </c>
      <c r="C17861" s="15" t="s">
        <v>259</v>
      </c>
    </row>
    <row r="17862">
      <c r="A17862" s="5" t="s">
        <v>110</v>
      </c>
      <c r="B17862" s="5" t="s">
        <v>271</v>
      </c>
      <c r="C17862" s="15" t="s">
        <v>259</v>
      </c>
    </row>
    <row r="17863">
      <c r="A17863" s="5" t="s">
        <v>203</v>
      </c>
      <c r="B17863" s="5" t="s">
        <v>271</v>
      </c>
      <c r="C17863" s="15" t="s">
        <v>270</v>
      </c>
    </row>
    <row r="17864">
      <c r="A17864" s="5" t="s">
        <v>204</v>
      </c>
      <c r="B17864" s="5" t="s">
        <v>271</v>
      </c>
      <c r="C17864" s="15" t="s">
        <v>259</v>
      </c>
    </row>
    <row r="17865">
      <c r="A17865" s="5" t="s">
        <v>138</v>
      </c>
      <c r="B17865" s="5" t="s">
        <v>271</v>
      </c>
      <c r="C17865" s="15" t="s">
        <v>259</v>
      </c>
    </row>
    <row r="17866">
      <c r="A17866" s="5" t="s">
        <v>205</v>
      </c>
      <c r="B17866" s="5" t="s">
        <v>271</v>
      </c>
      <c r="C17866" s="15" t="s">
        <v>270</v>
      </c>
    </row>
    <row r="17867">
      <c r="A17867" s="5" t="s">
        <v>206</v>
      </c>
      <c r="B17867" s="5" t="s">
        <v>271</v>
      </c>
      <c r="C17867" s="15" t="s">
        <v>259</v>
      </c>
    </row>
    <row r="17868">
      <c r="A17868" s="5" t="s">
        <v>171</v>
      </c>
      <c r="B17868" s="5" t="s">
        <v>271</v>
      </c>
      <c r="C17868" s="15" t="s">
        <v>270</v>
      </c>
    </row>
    <row r="17869">
      <c r="A17869" s="5" t="s">
        <v>207</v>
      </c>
      <c r="B17869" s="5" t="s">
        <v>271</v>
      </c>
      <c r="C17869" s="15" t="s">
        <v>270</v>
      </c>
    </row>
    <row r="17870">
      <c r="A17870" s="5" t="s">
        <v>187</v>
      </c>
      <c r="B17870" s="5" t="s">
        <v>271</v>
      </c>
      <c r="C17870" s="15" t="s">
        <v>259</v>
      </c>
    </row>
    <row r="17871">
      <c r="A17871" s="5" t="s">
        <v>117</v>
      </c>
      <c r="B17871" s="5" t="s">
        <v>271</v>
      </c>
      <c r="C17871" s="15" t="s">
        <v>259</v>
      </c>
    </row>
    <row r="17872">
      <c r="A17872" s="5" t="s">
        <v>89</v>
      </c>
      <c r="B17872" s="5" t="s">
        <v>271</v>
      </c>
      <c r="C17872" s="15" t="s">
        <v>259</v>
      </c>
    </row>
    <row r="17873">
      <c r="A17873" s="5" t="s">
        <v>47</v>
      </c>
      <c r="B17873" s="5" t="s">
        <v>271</v>
      </c>
      <c r="C17873" s="15" t="s">
        <v>270</v>
      </c>
    </row>
    <row r="17874">
      <c r="A17874" s="5" t="s">
        <v>155</v>
      </c>
      <c r="B17874" s="5" t="s">
        <v>271</v>
      </c>
      <c r="C17874" s="15" t="s">
        <v>259</v>
      </c>
    </row>
    <row r="17875">
      <c r="A17875" s="5" t="s">
        <v>208</v>
      </c>
      <c r="B17875" s="5" t="s">
        <v>271</v>
      </c>
      <c r="C17875" s="15" t="s">
        <v>270</v>
      </c>
    </row>
    <row r="17876">
      <c r="A17876" s="5" t="s">
        <v>96</v>
      </c>
      <c r="B17876" s="5" t="s">
        <v>271</v>
      </c>
      <c r="C17876" s="15" t="s">
        <v>270</v>
      </c>
    </row>
    <row r="17877">
      <c r="A17877" s="5" t="s">
        <v>196</v>
      </c>
      <c r="B17877" s="5" t="s">
        <v>271</v>
      </c>
      <c r="C17877" s="15" t="s">
        <v>270</v>
      </c>
    </row>
    <row r="17878">
      <c r="A17878" s="5" t="s">
        <v>165</v>
      </c>
      <c r="B17878" s="5" t="s">
        <v>271</v>
      </c>
      <c r="C17878" s="15" t="s">
        <v>270</v>
      </c>
    </row>
    <row r="17879">
      <c r="A17879" s="5" t="s">
        <v>209</v>
      </c>
      <c r="B17879" s="5" t="s">
        <v>271</v>
      </c>
      <c r="C17879" s="15" t="s">
        <v>259</v>
      </c>
    </row>
    <row r="17880">
      <c r="A17880" s="5" t="s">
        <v>110</v>
      </c>
      <c r="B17880" s="5" t="s">
        <v>271</v>
      </c>
      <c r="C17880" s="15" t="s">
        <v>259</v>
      </c>
    </row>
    <row r="17881">
      <c r="A17881" s="5" t="s">
        <v>186</v>
      </c>
      <c r="B17881" s="5" t="s">
        <v>271</v>
      </c>
      <c r="C17881" s="15" t="s">
        <v>259</v>
      </c>
    </row>
    <row r="17882">
      <c r="A17882" s="5" t="s">
        <v>141</v>
      </c>
      <c r="B17882" s="5" t="s">
        <v>271</v>
      </c>
      <c r="C17882" s="15" t="s">
        <v>270</v>
      </c>
    </row>
    <row r="17883">
      <c r="A17883" s="5" t="s">
        <v>210</v>
      </c>
      <c r="B17883" s="5" t="s">
        <v>271</v>
      </c>
      <c r="C17883" s="15" t="s">
        <v>259</v>
      </c>
    </row>
    <row r="17884">
      <c r="A17884" s="5" t="s">
        <v>201</v>
      </c>
      <c r="B17884" s="5" t="s">
        <v>271</v>
      </c>
      <c r="C17884" s="15" t="s">
        <v>270</v>
      </c>
    </row>
    <row r="17885">
      <c r="A17885" s="5" t="s">
        <v>111</v>
      </c>
      <c r="B17885" s="5" t="s">
        <v>271</v>
      </c>
      <c r="C17885" s="15" t="s">
        <v>259</v>
      </c>
    </row>
    <row r="17886">
      <c r="A17886" s="5" t="s">
        <v>160</v>
      </c>
      <c r="B17886" s="5" t="s">
        <v>271</v>
      </c>
      <c r="C17886" s="15" t="s">
        <v>270</v>
      </c>
    </row>
    <row r="17887">
      <c r="A17887" s="5" t="s">
        <v>211</v>
      </c>
      <c r="B17887" s="5" t="s">
        <v>271</v>
      </c>
      <c r="C17887" s="15" t="s">
        <v>259</v>
      </c>
    </row>
    <row r="17888">
      <c r="A17888" s="5" t="s">
        <v>209</v>
      </c>
      <c r="B17888" s="5" t="s">
        <v>271</v>
      </c>
      <c r="C17888" s="15" t="s">
        <v>270</v>
      </c>
    </row>
    <row r="17889">
      <c r="A17889" s="5" t="s">
        <v>82</v>
      </c>
      <c r="B17889" s="5" t="s">
        <v>271</v>
      </c>
      <c r="C17889" s="15" t="s">
        <v>270</v>
      </c>
    </row>
    <row r="17890">
      <c r="A17890" s="5" t="s">
        <v>172</v>
      </c>
      <c r="B17890" s="5" t="s">
        <v>271</v>
      </c>
      <c r="C17890" s="15" t="s">
        <v>270</v>
      </c>
    </row>
    <row r="17891">
      <c r="A17891" s="5" t="s">
        <v>123</v>
      </c>
      <c r="B17891" s="5" t="s">
        <v>271</v>
      </c>
      <c r="C17891" s="15" t="s">
        <v>270</v>
      </c>
    </row>
    <row r="17892">
      <c r="A17892" s="5" t="s">
        <v>198</v>
      </c>
      <c r="B17892" s="5" t="s">
        <v>271</v>
      </c>
      <c r="C17892" s="15" t="s">
        <v>270</v>
      </c>
    </row>
    <row r="17893">
      <c r="A17893" s="5" t="s">
        <v>150</v>
      </c>
      <c r="B17893" s="5" t="s">
        <v>271</v>
      </c>
      <c r="C17893" s="15" t="s">
        <v>270</v>
      </c>
    </row>
    <row r="17894">
      <c r="A17894" s="5" t="s">
        <v>144</v>
      </c>
      <c r="B17894" s="5" t="s">
        <v>271</v>
      </c>
      <c r="C17894" s="15" t="s">
        <v>259</v>
      </c>
    </row>
    <row r="17895">
      <c r="A17895" s="5" t="s">
        <v>119</v>
      </c>
      <c r="B17895" s="5" t="s">
        <v>271</v>
      </c>
      <c r="C17895" s="15" t="s">
        <v>270</v>
      </c>
    </row>
    <row r="17896">
      <c r="A17896" s="5" t="s">
        <v>209</v>
      </c>
      <c r="B17896" s="5" t="s">
        <v>271</v>
      </c>
      <c r="C17896" s="15" t="s">
        <v>259</v>
      </c>
    </row>
    <row r="17897">
      <c r="A17897" s="5" t="s">
        <v>124</v>
      </c>
      <c r="B17897" s="5" t="s">
        <v>271</v>
      </c>
      <c r="C17897" s="15" t="s">
        <v>270</v>
      </c>
    </row>
    <row r="17898">
      <c r="A17898" s="5" t="s">
        <v>182</v>
      </c>
      <c r="B17898" s="5" t="s">
        <v>271</v>
      </c>
      <c r="C17898" s="15" t="s">
        <v>259</v>
      </c>
    </row>
    <row r="17899">
      <c r="A17899" s="5" t="s">
        <v>195</v>
      </c>
      <c r="B17899" s="5" t="s">
        <v>271</v>
      </c>
      <c r="C17899" s="15" t="s">
        <v>259</v>
      </c>
    </row>
    <row r="17900">
      <c r="A17900" s="5" t="s">
        <v>212</v>
      </c>
      <c r="B17900" s="5" t="s">
        <v>271</v>
      </c>
      <c r="C17900" s="15" t="s">
        <v>270</v>
      </c>
    </row>
    <row r="17901">
      <c r="A17901" s="5" t="s">
        <v>115</v>
      </c>
      <c r="B17901" s="5" t="s">
        <v>271</v>
      </c>
      <c r="C17901" s="15" t="s">
        <v>270</v>
      </c>
    </row>
    <row r="17902">
      <c r="A17902" s="5" t="s">
        <v>199</v>
      </c>
      <c r="B17902" s="5" t="s">
        <v>271</v>
      </c>
      <c r="C17902" s="15" t="s">
        <v>259</v>
      </c>
    </row>
    <row r="17903">
      <c r="A17903" s="5" t="s">
        <v>81</v>
      </c>
      <c r="B17903" s="5" t="s">
        <v>271</v>
      </c>
      <c r="C17903" s="15" t="s">
        <v>270</v>
      </c>
    </row>
    <row r="17904">
      <c r="A17904" s="5" t="s">
        <v>152</v>
      </c>
      <c r="B17904" s="5" t="s">
        <v>271</v>
      </c>
      <c r="C17904" s="15" t="s">
        <v>259</v>
      </c>
    </row>
    <row r="17905">
      <c r="A17905" s="5" t="s">
        <v>173</v>
      </c>
      <c r="B17905" s="5" t="s">
        <v>271</v>
      </c>
      <c r="C17905" s="15" t="s">
        <v>270</v>
      </c>
    </row>
    <row r="17906">
      <c r="A17906" s="5" t="s">
        <v>213</v>
      </c>
      <c r="B17906" s="5" t="s">
        <v>271</v>
      </c>
      <c r="C17906" s="15" t="s">
        <v>259</v>
      </c>
    </row>
    <row r="17907">
      <c r="A17907" s="5" t="s">
        <v>140</v>
      </c>
      <c r="B17907" s="5" t="s">
        <v>271</v>
      </c>
      <c r="C17907" s="15" t="s">
        <v>259</v>
      </c>
    </row>
    <row r="17908">
      <c r="A17908" s="5" t="s">
        <v>100</v>
      </c>
      <c r="B17908" s="5" t="s">
        <v>271</v>
      </c>
      <c r="C17908" s="15" t="s">
        <v>270</v>
      </c>
    </row>
    <row r="17909">
      <c r="A17909" s="5" t="s">
        <v>66</v>
      </c>
      <c r="B17909" s="5" t="s">
        <v>271</v>
      </c>
      <c r="C17909" s="15" t="s">
        <v>259</v>
      </c>
    </row>
    <row r="17910">
      <c r="A17910" s="5" t="s">
        <v>113</v>
      </c>
      <c r="B17910" s="5" t="s">
        <v>271</v>
      </c>
      <c r="C17910" s="15" t="s">
        <v>259</v>
      </c>
    </row>
    <row r="17911">
      <c r="A17911" s="5" t="s">
        <v>119</v>
      </c>
      <c r="B17911" s="5" t="s">
        <v>271</v>
      </c>
      <c r="C17911" s="15" t="s">
        <v>270</v>
      </c>
    </row>
    <row r="17912">
      <c r="A17912" s="5" t="s">
        <v>214</v>
      </c>
      <c r="B17912" s="5" t="s">
        <v>271</v>
      </c>
      <c r="C17912" s="15" t="s">
        <v>270</v>
      </c>
    </row>
    <row r="17913">
      <c r="A17913" s="5" t="s">
        <v>117</v>
      </c>
      <c r="B17913" s="5" t="s">
        <v>271</v>
      </c>
      <c r="C17913" s="15" t="s">
        <v>270</v>
      </c>
    </row>
    <row r="17914">
      <c r="A17914" s="5" t="s">
        <v>124</v>
      </c>
      <c r="B17914" s="5" t="s">
        <v>271</v>
      </c>
      <c r="C17914" s="15" t="s">
        <v>270</v>
      </c>
    </row>
    <row r="17915">
      <c r="A17915" s="5" t="s">
        <v>117</v>
      </c>
      <c r="B17915" s="5" t="s">
        <v>271</v>
      </c>
      <c r="C17915" s="15" t="s">
        <v>259</v>
      </c>
    </row>
    <row r="17916">
      <c r="A17916" s="5" t="s">
        <v>215</v>
      </c>
      <c r="B17916" s="5" t="s">
        <v>271</v>
      </c>
      <c r="C17916" s="15" t="s">
        <v>259</v>
      </c>
    </row>
    <row r="17917">
      <c r="A17917" s="5" t="s">
        <v>216</v>
      </c>
      <c r="B17917" s="5" t="s">
        <v>271</v>
      </c>
      <c r="C17917" s="15" t="s">
        <v>270</v>
      </c>
    </row>
    <row r="17918">
      <c r="A17918" s="5" t="s">
        <v>192</v>
      </c>
      <c r="B17918" s="5" t="s">
        <v>271</v>
      </c>
      <c r="C17918" s="15" t="s">
        <v>270</v>
      </c>
    </row>
    <row r="17919">
      <c r="A17919" s="5" t="s">
        <v>167</v>
      </c>
      <c r="B17919" s="5" t="s">
        <v>271</v>
      </c>
      <c r="C17919" s="15" t="s">
        <v>270</v>
      </c>
    </row>
    <row r="17920">
      <c r="A17920" s="5" t="s">
        <v>94</v>
      </c>
      <c r="B17920" s="5" t="s">
        <v>271</v>
      </c>
      <c r="C17920" s="15" t="s">
        <v>270</v>
      </c>
    </row>
    <row r="17921">
      <c r="A17921" s="5" t="s">
        <v>98</v>
      </c>
      <c r="B17921" s="5" t="s">
        <v>271</v>
      </c>
      <c r="C17921" s="15" t="s">
        <v>270</v>
      </c>
    </row>
    <row r="17922">
      <c r="A17922" s="5" t="s">
        <v>217</v>
      </c>
      <c r="B17922" s="5" t="s">
        <v>271</v>
      </c>
      <c r="C17922" s="15" t="s">
        <v>259</v>
      </c>
    </row>
    <row r="17923">
      <c r="A17923" s="5" t="s">
        <v>184</v>
      </c>
      <c r="B17923" s="5" t="s">
        <v>271</v>
      </c>
      <c r="C17923" s="15" t="s">
        <v>270</v>
      </c>
    </row>
    <row r="17924">
      <c r="A17924" s="5" t="s">
        <v>218</v>
      </c>
      <c r="B17924" s="5" t="s">
        <v>271</v>
      </c>
      <c r="C17924" s="15" t="s">
        <v>270</v>
      </c>
    </row>
    <row r="17925">
      <c r="A17925" s="5" t="s">
        <v>219</v>
      </c>
      <c r="B17925" s="5" t="s">
        <v>271</v>
      </c>
      <c r="C17925" s="15" t="s">
        <v>270</v>
      </c>
    </row>
    <row r="17926">
      <c r="A17926" s="5" t="s">
        <v>86</v>
      </c>
      <c r="B17926" s="5" t="s">
        <v>271</v>
      </c>
      <c r="C17926" s="15" t="s">
        <v>270</v>
      </c>
    </row>
    <row r="17927">
      <c r="A17927" s="5" t="s">
        <v>137</v>
      </c>
      <c r="B17927" s="5" t="s">
        <v>271</v>
      </c>
      <c r="C17927" s="15" t="s">
        <v>259</v>
      </c>
    </row>
    <row r="17928">
      <c r="A17928" s="5" t="s">
        <v>138</v>
      </c>
      <c r="B17928" s="5" t="s">
        <v>271</v>
      </c>
      <c r="C17928" s="15" t="s">
        <v>259</v>
      </c>
    </row>
    <row r="17929">
      <c r="A17929" s="5" t="s">
        <v>90</v>
      </c>
      <c r="B17929" s="5" t="s">
        <v>271</v>
      </c>
      <c r="C17929" s="15" t="s">
        <v>259</v>
      </c>
    </row>
    <row r="17930">
      <c r="A17930" s="5" t="s">
        <v>152</v>
      </c>
      <c r="B17930" s="5" t="s">
        <v>271</v>
      </c>
      <c r="C17930" s="15" t="s">
        <v>270</v>
      </c>
    </row>
    <row r="17931">
      <c r="A17931" s="5" t="s">
        <v>138</v>
      </c>
      <c r="B17931" s="5" t="s">
        <v>271</v>
      </c>
      <c r="C17931" s="15" t="s">
        <v>259</v>
      </c>
    </row>
    <row r="17932">
      <c r="A17932" s="5" t="s">
        <v>90</v>
      </c>
      <c r="B17932" s="5" t="s">
        <v>271</v>
      </c>
      <c r="C17932" s="15" t="s">
        <v>270</v>
      </c>
    </row>
    <row r="17933">
      <c r="A17933" s="5" t="s">
        <v>204</v>
      </c>
      <c r="B17933" s="5" t="s">
        <v>271</v>
      </c>
      <c r="C17933" s="15" t="s">
        <v>270</v>
      </c>
    </row>
    <row r="17934">
      <c r="A17934" s="5" t="s">
        <v>81</v>
      </c>
      <c r="B17934" s="5" t="s">
        <v>271</v>
      </c>
      <c r="C17934" s="15" t="s">
        <v>259</v>
      </c>
    </row>
    <row r="17935">
      <c r="A17935" s="5" t="s">
        <v>220</v>
      </c>
      <c r="B17935" s="5" t="s">
        <v>271</v>
      </c>
      <c r="C17935" s="15" t="s">
        <v>259</v>
      </c>
    </row>
    <row r="17936">
      <c r="A17936" s="5" t="s">
        <v>129</v>
      </c>
      <c r="B17936" s="5" t="s">
        <v>271</v>
      </c>
      <c r="C17936" s="15" t="s">
        <v>259</v>
      </c>
    </row>
    <row r="17937">
      <c r="A17937" s="5" t="s">
        <v>191</v>
      </c>
      <c r="B17937" s="5" t="s">
        <v>271</v>
      </c>
      <c r="C17937" s="15" t="s">
        <v>270</v>
      </c>
    </row>
    <row r="17938">
      <c r="A17938" s="5" t="s">
        <v>163</v>
      </c>
      <c r="B17938" s="5" t="s">
        <v>271</v>
      </c>
      <c r="C17938" s="15" t="s">
        <v>270</v>
      </c>
    </row>
    <row r="17939">
      <c r="A17939" s="5" t="s">
        <v>164</v>
      </c>
      <c r="B17939" s="5" t="s">
        <v>271</v>
      </c>
      <c r="C17939" s="15" t="s">
        <v>270</v>
      </c>
    </row>
    <row r="17940">
      <c r="A17940" s="5" t="s">
        <v>201</v>
      </c>
      <c r="B17940" s="5" t="s">
        <v>271</v>
      </c>
      <c r="C17940" s="15" t="s">
        <v>259</v>
      </c>
    </row>
    <row r="17941">
      <c r="A17941" s="5" t="s">
        <v>175</v>
      </c>
      <c r="B17941" s="5" t="s">
        <v>271</v>
      </c>
      <c r="C17941" s="15" t="s">
        <v>270</v>
      </c>
    </row>
    <row r="17942">
      <c r="A17942" s="5" t="s">
        <v>176</v>
      </c>
      <c r="B17942" s="5" t="s">
        <v>271</v>
      </c>
      <c r="C17942" s="15" t="s">
        <v>270</v>
      </c>
    </row>
    <row r="17943">
      <c r="A17943" s="5" t="s">
        <v>221</v>
      </c>
      <c r="B17943" s="5" t="s">
        <v>271</v>
      </c>
      <c r="C17943" s="15" t="s">
        <v>259</v>
      </c>
    </row>
    <row r="17944">
      <c r="A17944" s="5" t="s">
        <v>209</v>
      </c>
      <c r="B17944" s="5" t="s">
        <v>271</v>
      </c>
      <c r="C17944" s="15" t="s">
        <v>270</v>
      </c>
    </row>
    <row r="17945">
      <c r="A17945" s="5" t="s">
        <v>175</v>
      </c>
      <c r="B17945" s="5" t="s">
        <v>271</v>
      </c>
      <c r="C17945" s="15" t="s">
        <v>270</v>
      </c>
    </row>
    <row r="17946">
      <c r="A17946" s="5" t="s">
        <v>70</v>
      </c>
      <c r="B17946" s="5" t="s">
        <v>271</v>
      </c>
      <c r="C17946" s="15" t="s">
        <v>270</v>
      </c>
    </row>
    <row r="17947">
      <c r="A17947" s="5" t="s">
        <v>220</v>
      </c>
      <c r="B17947" s="5" t="s">
        <v>271</v>
      </c>
      <c r="C17947" s="15" t="s">
        <v>270</v>
      </c>
    </row>
    <row r="17948">
      <c r="A17948" s="5" t="s">
        <v>125</v>
      </c>
      <c r="B17948" s="5" t="s">
        <v>271</v>
      </c>
      <c r="C17948" s="15" t="s">
        <v>270</v>
      </c>
    </row>
    <row r="17949">
      <c r="A17949" s="5" t="s">
        <v>222</v>
      </c>
      <c r="B17949" s="5" t="s">
        <v>271</v>
      </c>
      <c r="C17949" s="15" t="s">
        <v>259</v>
      </c>
    </row>
    <row r="17950">
      <c r="A17950" s="5" t="s">
        <v>179</v>
      </c>
      <c r="B17950" s="5" t="s">
        <v>271</v>
      </c>
      <c r="C17950" s="15" t="s">
        <v>259</v>
      </c>
    </row>
    <row r="17951">
      <c r="A17951" s="5" t="s">
        <v>115</v>
      </c>
      <c r="B17951" s="5" t="s">
        <v>271</v>
      </c>
      <c r="C17951" s="15" t="s">
        <v>270</v>
      </c>
    </row>
    <row r="17952">
      <c r="A17952" s="5" t="s">
        <v>175</v>
      </c>
      <c r="B17952" s="5" t="s">
        <v>271</v>
      </c>
      <c r="C17952" s="15" t="s">
        <v>259</v>
      </c>
    </row>
    <row r="17953">
      <c r="A17953" s="5" t="s">
        <v>133</v>
      </c>
      <c r="B17953" s="5" t="s">
        <v>271</v>
      </c>
      <c r="C17953" s="15" t="s">
        <v>259</v>
      </c>
    </row>
    <row r="17954">
      <c r="A17954" s="5" t="s">
        <v>223</v>
      </c>
      <c r="B17954" s="5" t="s">
        <v>271</v>
      </c>
      <c r="C17954" s="15" t="s">
        <v>259</v>
      </c>
    </row>
    <row r="17955">
      <c r="A17955" s="5" t="s">
        <v>42</v>
      </c>
      <c r="B17955" s="5" t="s">
        <v>271</v>
      </c>
      <c r="C17955" s="15" t="s">
        <v>270</v>
      </c>
    </row>
    <row r="17956">
      <c r="A17956" s="5" t="s">
        <v>178</v>
      </c>
      <c r="B17956" s="5" t="s">
        <v>271</v>
      </c>
      <c r="C17956" s="15" t="s">
        <v>270</v>
      </c>
    </row>
    <row r="17957">
      <c r="A17957" s="5" t="s">
        <v>215</v>
      </c>
      <c r="B17957" s="5" t="s">
        <v>271</v>
      </c>
      <c r="C17957" s="15" t="s">
        <v>259</v>
      </c>
    </row>
    <row r="17958">
      <c r="A17958" s="5" t="s">
        <v>180</v>
      </c>
      <c r="B17958" s="5" t="s">
        <v>271</v>
      </c>
      <c r="C17958" s="15" t="s">
        <v>259</v>
      </c>
    </row>
    <row r="17959">
      <c r="A17959" s="5" t="s">
        <v>224</v>
      </c>
      <c r="B17959" s="5" t="s">
        <v>271</v>
      </c>
      <c r="C17959" s="15" t="s">
        <v>259</v>
      </c>
    </row>
    <row r="17960">
      <c r="A17960" s="5" t="s">
        <v>188</v>
      </c>
      <c r="B17960" s="5" t="s">
        <v>271</v>
      </c>
      <c r="C17960" s="15" t="s">
        <v>259</v>
      </c>
    </row>
    <row r="17961">
      <c r="A17961" s="5" t="s">
        <v>151</v>
      </c>
      <c r="B17961" s="5" t="s">
        <v>271</v>
      </c>
      <c r="C17961" s="15" t="s">
        <v>259</v>
      </c>
    </row>
    <row r="17962">
      <c r="A17962" s="5" t="s">
        <v>205</v>
      </c>
      <c r="B17962" s="5" t="s">
        <v>271</v>
      </c>
      <c r="C17962" s="15" t="s">
        <v>259</v>
      </c>
    </row>
    <row r="17963">
      <c r="A17963" s="5" t="s">
        <v>212</v>
      </c>
      <c r="B17963" s="5" t="s">
        <v>271</v>
      </c>
      <c r="C17963" s="15" t="s">
        <v>259</v>
      </c>
    </row>
    <row r="17964">
      <c r="A17964" s="5" t="s">
        <v>140</v>
      </c>
      <c r="B17964" s="5" t="s">
        <v>271</v>
      </c>
      <c r="C17964" s="15" t="s">
        <v>270</v>
      </c>
    </row>
    <row r="17965">
      <c r="A17965" s="5" t="s">
        <v>74</v>
      </c>
      <c r="B17965" s="5" t="s">
        <v>271</v>
      </c>
      <c r="C17965" s="15" t="s">
        <v>270</v>
      </c>
    </row>
    <row r="17966">
      <c r="A17966" s="5" t="s">
        <v>173</v>
      </c>
      <c r="B17966" s="5" t="s">
        <v>271</v>
      </c>
      <c r="C17966" s="15" t="s">
        <v>270</v>
      </c>
    </row>
    <row r="17967">
      <c r="A17967" s="5" t="s">
        <v>225</v>
      </c>
      <c r="B17967" s="5" t="s">
        <v>271</v>
      </c>
      <c r="C17967" s="15" t="s">
        <v>270</v>
      </c>
    </row>
    <row r="17968">
      <c r="A17968" s="5" t="s">
        <v>101</v>
      </c>
      <c r="B17968" s="5" t="s">
        <v>271</v>
      </c>
      <c r="C17968" s="15" t="s">
        <v>270</v>
      </c>
    </row>
    <row r="17969">
      <c r="A17969" s="5" t="s">
        <v>226</v>
      </c>
      <c r="B17969" s="5" t="s">
        <v>271</v>
      </c>
      <c r="C17969" s="15" t="s">
        <v>270</v>
      </c>
    </row>
    <row r="17970">
      <c r="A17970" s="5" t="s">
        <v>182</v>
      </c>
      <c r="B17970" s="5" t="s">
        <v>271</v>
      </c>
      <c r="C17970" s="15" t="s">
        <v>259</v>
      </c>
    </row>
    <row r="17971">
      <c r="A17971" s="5" t="s">
        <v>129</v>
      </c>
      <c r="B17971" s="5" t="s">
        <v>271</v>
      </c>
      <c r="C17971" s="15" t="s">
        <v>259</v>
      </c>
    </row>
    <row r="17972">
      <c r="A17972" s="5" t="s">
        <v>194</v>
      </c>
      <c r="B17972" s="5" t="s">
        <v>271</v>
      </c>
      <c r="C17972" s="15" t="s">
        <v>259</v>
      </c>
    </row>
    <row r="17973">
      <c r="A17973" s="5" t="s">
        <v>149</v>
      </c>
      <c r="B17973" s="5" t="s">
        <v>271</v>
      </c>
      <c r="C17973" s="15" t="s">
        <v>270</v>
      </c>
    </row>
    <row r="17974">
      <c r="A17974" s="5" t="s">
        <v>185</v>
      </c>
      <c r="B17974" s="5" t="s">
        <v>271</v>
      </c>
      <c r="C17974" s="15" t="s">
        <v>259</v>
      </c>
    </row>
    <row r="17975">
      <c r="A17975" s="5" t="s">
        <v>70</v>
      </c>
      <c r="B17975" s="5" t="s">
        <v>271</v>
      </c>
      <c r="C17975" s="15" t="s">
        <v>270</v>
      </c>
    </row>
    <row r="17976">
      <c r="A17976" s="5" t="s">
        <v>131</v>
      </c>
      <c r="B17976" s="5" t="s">
        <v>271</v>
      </c>
      <c r="C17976" s="15" t="s">
        <v>259</v>
      </c>
    </row>
    <row r="17977">
      <c r="A17977" s="5" t="s">
        <v>153</v>
      </c>
      <c r="B17977" s="5" t="s">
        <v>271</v>
      </c>
      <c r="C17977" s="15" t="s">
        <v>259</v>
      </c>
    </row>
    <row r="17978">
      <c r="A17978" s="5" t="s">
        <v>194</v>
      </c>
      <c r="B17978" s="5" t="s">
        <v>271</v>
      </c>
      <c r="C17978" s="15" t="s">
        <v>270</v>
      </c>
    </row>
    <row r="17979">
      <c r="A17979" s="5" t="s">
        <v>227</v>
      </c>
      <c r="B17979" s="5" t="s">
        <v>271</v>
      </c>
      <c r="C17979" s="15" t="s">
        <v>259</v>
      </c>
    </row>
    <row r="17980">
      <c r="A17980" s="5" t="s">
        <v>82</v>
      </c>
      <c r="B17980" s="5" t="s">
        <v>271</v>
      </c>
      <c r="C17980" s="15" t="s">
        <v>259</v>
      </c>
    </row>
    <row r="17981">
      <c r="A17981" s="5" t="s">
        <v>220</v>
      </c>
      <c r="B17981" s="5" t="s">
        <v>271</v>
      </c>
      <c r="C17981" s="15" t="s">
        <v>259</v>
      </c>
    </row>
    <row r="17982">
      <c r="A17982" s="5" t="s">
        <v>174</v>
      </c>
      <c r="B17982" s="5" t="s">
        <v>271</v>
      </c>
      <c r="C17982" s="15" t="s">
        <v>259</v>
      </c>
    </row>
    <row r="17983">
      <c r="A17983" s="5" t="s">
        <v>228</v>
      </c>
      <c r="B17983" s="5" t="s">
        <v>271</v>
      </c>
      <c r="C17983" s="15" t="s">
        <v>270</v>
      </c>
    </row>
    <row r="17984">
      <c r="A17984" s="5" t="s">
        <v>73</v>
      </c>
      <c r="B17984" s="5" t="s">
        <v>271</v>
      </c>
      <c r="C17984" s="15" t="s">
        <v>259</v>
      </c>
    </row>
    <row r="17985">
      <c r="A17985" s="5" t="s">
        <v>197</v>
      </c>
      <c r="B17985" s="5" t="s">
        <v>271</v>
      </c>
      <c r="C17985" s="15" t="s">
        <v>259</v>
      </c>
    </row>
    <row r="17986">
      <c r="A17986" s="5" t="s">
        <v>123</v>
      </c>
      <c r="B17986" s="5" t="s">
        <v>271</v>
      </c>
      <c r="C17986" s="15" t="s">
        <v>270</v>
      </c>
    </row>
    <row r="17987">
      <c r="A17987" s="5" t="s">
        <v>203</v>
      </c>
      <c r="B17987" s="5" t="s">
        <v>271</v>
      </c>
      <c r="C17987" s="15" t="s">
        <v>259</v>
      </c>
    </row>
    <row r="17988">
      <c r="A17988" s="5" t="s">
        <v>162</v>
      </c>
      <c r="B17988" s="5" t="s">
        <v>271</v>
      </c>
      <c r="C17988" s="15" t="s">
        <v>259</v>
      </c>
    </row>
    <row r="17989">
      <c r="A17989" s="5" t="s">
        <v>148</v>
      </c>
      <c r="B17989" s="5" t="s">
        <v>271</v>
      </c>
      <c r="C17989" s="15" t="s">
        <v>259</v>
      </c>
    </row>
    <row r="17990">
      <c r="A17990" s="5" t="s">
        <v>173</v>
      </c>
      <c r="B17990" s="5" t="s">
        <v>271</v>
      </c>
      <c r="C17990" s="15" t="s">
        <v>259</v>
      </c>
    </row>
    <row r="17991">
      <c r="A17991" s="5" t="s">
        <v>229</v>
      </c>
      <c r="B17991" s="5" t="s">
        <v>271</v>
      </c>
      <c r="C17991" s="15" t="s">
        <v>259</v>
      </c>
    </row>
    <row r="17992">
      <c r="A17992" s="5" t="s">
        <v>199</v>
      </c>
      <c r="B17992" s="5" t="s">
        <v>271</v>
      </c>
      <c r="C17992" s="15" t="s">
        <v>259</v>
      </c>
    </row>
    <row r="17993">
      <c r="A17993" s="5" t="s">
        <v>166</v>
      </c>
      <c r="B17993" s="5" t="s">
        <v>271</v>
      </c>
      <c r="C17993" s="15" t="s">
        <v>270</v>
      </c>
    </row>
    <row r="17994">
      <c r="A17994" s="5" t="s">
        <v>204</v>
      </c>
      <c r="B17994" s="5" t="s">
        <v>271</v>
      </c>
      <c r="C17994" s="15" t="s">
        <v>270</v>
      </c>
    </row>
    <row r="17995">
      <c r="A17995" s="5" t="s">
        <v>199</v>
      </c>
      <c r="B17995" s="5" t="s">
        <v>271</v>
      </c>
      <c r="C17995" s="15" t="s">
        <v>259</v>
      </c>
    </row>
    <row r="17996">
      <c r="A17996" s="5" t="s">
        <v>230</v>
      </c>
      <c r="B17996" s="5" t="s">
        <v>271</v>
      </c>
      <c r="C17996" s="15" t="s">
        <v>259</v>
      </c>
    </row>
    <row r="17997">
      <c r="A17997" s="5" t="s">
        <v>63</v>
      </c>
      <c r="B17997" s="5" t="s">
        <v>271</v>
      </c>
      <c r="C17997" s="15" t="s">
        <v>259</v>
      </c>
    </row>
    <row r="17998">
      <c r="A17998" s="5" t="s">
        <v>217</v>
      </c>
      <c r="B17998" s="5" t="s">
        <v>271</v>
      </c>
      <c r="C17998" s="15" t="s">
        <v>259</v>
      </c>
    </row>
    <row r="17999">
      <c r="A17999" s="5" t="s">
        <v>104</v>
      </c>
      <c r="B17999" s="5" t="s">
        <v>271</v>
      </c>
      <c r="C17999" s="15" t="s">
        <v>270</v>
      </c>
    </row>
    <row r="18000">
      <c r="A18000" s="5" t="s">
        <v>140</v>
      </c>
      <c r="B18000" s="5" t="s">
        <v>271</v>
      </c>
      <c r="C18000" s="15" t="s">
        <v>270</v>
      </c>
    </row>
    <row r="18001">
      <c r="A18001" s="5" t="s">
        <v>145</v>
      </c>
      <c r="B18001" s="5" t="s">
        <v>271</v>
      </c>
      <c r="C18001" s="15" t="s">
        <v>259</v>
      </c>
    </row>
    <row r="18002">
      <c r="A18002" s="5" t="s">
        <v>225</v>
      </c>
      <c r="B18002" s="5" t="s">
        <v>271</v>
      </c>
      <c r="C18002" s="15" t="s">
        <v>259</v>
      </c>
    </row>
    <row r="18003">
      <c r="A18003" s="5" t="s">
        <v>109</v>
      </c>
      <c r="B18003" s="5" t="s">
        <v>271</v>
      </c>
      <c r="C18003" s="15" t="s">
        <v>270</v>
      </c>
    </row>
    <row r="18004">
      <c r="A18004" s="5" t="s">
        <v>180</v>
      </c>
      <c r="B18004" s="5" t="s">
        <v>271</v>
      </c>
      <c r="C18004" s="15" t="s">
        <v>259</v>
      </c>
    </row>
    <row r="18005">
      <c r="A18005" s="5" t="s">
        <v>95</v>
      </c>
      <c r="B18005" s="5" t="s">
        <v>271</v>
      </c>
      <c r="C18005" s="15" t="s">
        <v>259</v>
      </c>
    </row>
    <row r="18006">
      <c r="A18006" s="5" t="s">
        <v>192</v>
      </c>
      <c r="B18006" s="5" t="s">
        <v>271</v>
      </c>
      <c r="C18006" s="15" t="s">
        <v>259</v>
      </c>
    </row>
    <row r="18007">
      <c r="A18007" s="5" t="s">
        <v>231</v>
      </c>
      <c r="B18007" s="5" t="s">
        <v>271</v>
      </c>
      <c r="C18007" s="15" t="s">
        <v>259</v>
      </c>
    </row>
    <row r="18008">
      <c r="A18008" s="5" t="s">
        <v>165</v>
      </c>
      <c r="B18008" s="5" t="s">
        <v>271</v>
      </c>
      <c r="C18008" s="15" t="s">
        <v>259</v>
      </c>
    </row>
    <row r="18009">
      <c r="A18009" s="5" t="s">
        <v>224</v>
      </c>
      <c r="B18009" s="5" t="s">
        <v>271</v>
      </c>
      <c r="C18009" s="15" t="s">
        <v>270</v>
      </c>
    </row>
    <row r="18010">
      <c r="A18010" s="5" t="s">
        <v>104</v>
      </c>
      <c r="B18010" s="5" t="s">
        <v>271</v>
      </c>
      <c r="C18010" s="15" t="s">
        <v>259</v>
      </c>
    </row>
    <row r="18011">
      <c r="A18011" s="5" t="s">
        <v>118</v>
      </c>
      <c r="B18011" s="5" t="s">
        <v>271</v>
      </c>
      <c r="C18011" s="15" t="s">
        <v>259</v>
      </c>
    </row>
    <row r="18012">
      <c r="A18012" s="5" t="s">
        <v>141</v>
      </c>
      <c r="B18012" s="5" t="s">
        <v>271</v>
      </c>
      <c r="C18012" s="15" t="s">
        <v>259</v>
      </c>
    </row>
    <row r="18013">
      <c r="A18013" s="5" t="s">
        <v>139</v>
      </c>
      <c r="B18013" s="5" t="s">
        <v>271</v>
      </c>
      <c r="C18013" s="15" t="s">
        <v>270</v>
      </c>
    </row>
    <row r="18014">
      <c r="A18014" s="5" t="s">
        <v>131</v>
      </c>
      <c r="B18014" s="5" t="s">
        <v>271</v>
      </c>
      <c r="C18014" s="15" t="s">
        <v>270</v>
      </c>
    </row>
    <row r="18015">
      <c r="A18015" s="5" t="s">
        <v>99</v>
      </c>
      <c r="B18015" s="5" t="s">
        <v>271</v>
      </c>
      <c r="C18015" s="15" t="s">
        <v>270</v>
      </c>
    </row>
    <row r="18016">
      <c r="A18016" s="5" t="s">
        <v>228</v>
      </c>
      <c r="B18016" s="5" t="s">
        <v>271</v>
      </c>
      <c r="C18016" s="15" t="s">
        <v>270</v>
      </c>
    </row>
    <row r="18017">
      <c r="A18017" s="5" t="s">
        <v>103</v>
      </c>
      <c r="B18017" s="5" t="s">
        <v>271</v>
      </c>
      <c r="C18017" s="15" t="s">
        <v>270</v>
      </c>
    </row>
    <row r="18018">
      <c r="A18018" s="5" t="s">
        <v>84</v>
      </c>
      <c r="B18018" s="5" t="s">
        <v>271</v>
      </c>
      <c r="C18018" s="15" t="s">
        <v>270</v>
      </c>
    </row>
    <row r="18019">
      <c r="A18019" s="5" t="s">
        <v>199</v>
      </c>
      <c r="B18019" s="5" t="s">
        <v>271</v>
      </c>
      <c r="C18019" s="15" t="s">
        <v>259</v>
      </c>
    </row>
    <row r="18020">
      <c r="A18020" s="5" t="s">
        <v>119</v>
      </c>
      <c r="B18020" s="5" t="s">
        <v>271</v>
      </c>
      <c r="C18020" s="15" t="s">
        <v>259</v>
      </c>
    </row>
    <row r="18021">
      <c r="A18021" s="5" t="s">
        <v>204</v>
      </c>
      <c r="B18021" s="5" t="s">
        <v>271</v>
      </c>
      <c r="C18021" s="15" t="s">
        <v>259</v>
      </c>
    </row>
    <row r="18022">
      <c r="A18022" s="5" t="s">
        <v>175</v>
      </c>
      <c r="B18022" s="5" t="s">
        <v>271</v>
      </c>
      <c r="C18022" s="15" t="s">
        <v>259</v>
      </c>
    </row>
    <row r="18023">
      <c r="A18023" s="5" t="s">
        <v>116</v>
      </c>
      <c r="B18023" s="5" t="s">
        <v>271</v>
      </c>
      <c r="C18023" s="15" t="s">
        <v>270</v>
      </c>
    </row>
    <row r="18024">
      <c r="A18024" s="5" t="s">
        <v>176</v>
      </c>
      <c r="B18024" s="5" t="s">
        <v>271</v>
      </c>
      <c r="C18024" s="15" t="s">
        <v>270</v>
      </c>
    </row>
    <row r="18025">
      <c r="A18025" s="5" t="s">
        <v>218</v>
      </c>
      <c r="B18025" s="5" t="s">
        <v>271</v>
      </c>
      <c r="C18025" s="15" t="s">
        <v>270</v>
      </c>
    </row>
    <row r="18026">
      <c r="A18026" s="5" t="s">
        <v>223</v>
      </c>
      <c r="B18026" s="5" t="s">
        <v>271</v>
      </c>
      <c r="C18026" s="15" t="s">
        <v>270</v>
      </c>
    </row>
    <row r="18027">
      <c r="A18027" s="5" t="s">
        <v>146</v>
      </c>
      <c r="B18027" s="5" t="s">
        <v>271</v>
      </c>
      <c r="C18027" s="15" t="s">
        <v>259</v>
      </c>
    </row>
    <row r="18028">
      <c r="A18028" s="5" t="s">
        <v>167</v>
      </c>
      <c r="B18028" s="5" t="s">
        <v>271</v>
      </c>
      <c r="C18028" s="15" t="s">
        <v>270</v>
      </c>
    </row>
    <row r="18029">
      <c r="A18029" s="5" t="s">
        <v>81</v>
      </c>
      <c r="B18029" s="5" t="s">
        <v>271</v>
      </c>
      <c r="C18029" s="15" t="s">
        <v>270</v>
      </c>
    </row>
    <row r="18030">
      <c r="A18030" s="5" t="s">
        <v>183</v>
      </c>
      <c r="B18030" s="5" t="s">
        <v>271</v>
      </c>
      <c r="C18030" s="15" t="s">
        <v>259</v>
      </c>
    </row>
    <row r="18031">
      <c r="A18031" s="5" t="s">
        <v>232</v>
      </c>
      <c r="B18031" s="5" t="s">
        <v>271</v>
      </c>
      <c r="C18031" s="15" t="s">
        <v>259</v>
      </c>
    </row>
    <row r="18032">
      <c r="A18032" s="5" t="s">
        <v>191</v>
      </c>
      <c r="B18032" s="5" t="s">
        <v>271</v>
      </c>
      <c r="C18032" s="15" t="s">
        <v>270</v>
      </c>
    </row>
    <row r="18033">
      <c r="A18033" s="5" t="s">
        <v>185</v>
      </c>
      <c r="B18033" s="5" t="s">
        <v>271</v>
      </c>
      <c r="C18033" s="15" t="s">
        <v>270</v>
      </c>
    </row>
    <row r="18034">
      <c r="A18034" s="5" t="s">
        <v>199</v>
      </c>
      <c r="B18034" s="5" t="s">
        <v>271</v>
      </c>
      <c r="C18034" s="15" t="s">
        <v>259</v>
      </c>
    </row>
    <row r="18035">
      <c r="A18035" s="5" t="s">
        <v>199</v>
      </c>
      <c r="B18035" s="5" t="s">
        <v>271</v>
      </c>
      <c r="C18035" s="15" t="s">
        <v>259</v>
      </c>
    </row>
    <row r="18036">
      <c r="A18036" s="5" t="s">
        <v>219</v>
      </c>
      <c r="B18036" s="5" t="s">
        <v>271</v>
      </c>
      <c r="C18036" s="15" t="s">
        <v>270</v>
      </c>
    </row>
    <row r="18037">
      <c r="A18037" s="5" t="s">
        <v>82</v>
      </c>
      <c r="B18037" s="5" t="s">
        <v>271</v>
      </c>
      <c r="C18037" s="15" t="s">
        <v>270</v>
      </c>
    </row>
    <row r="18038">
      <c r="A18038" s="5" t="s">
        <v>151</v>
      </c>
      <c r="B18038" s="5" t="s">
        <v>271</v>
      </c>
      <c r="C18038" s="15" t="s">
        <v>270</v>
      </c>
    </row>
    <row r="18039">
      <c r="A18039" s="5" t="s">
        <v>135</v>
      </c>
      <c r="B18039" s="5" t="s">
        <v>271</v>
      </c>
      <c r="C18039" s="15" t="s">
        <v>259</v>
      </c>
    </row>
    <row r="18040">
      <c r="A18040" s="5" t="s">
        <v>229</v>
      </c>
      <c r="B18040" s="5" t="s">
        <v>271</v>
      </c>
      <c r="C18040" s="15" t="s">
        <v>259</v>
      </c>
    </row>
    <row r="18041">
      <c r="A18041" s="5" t="s">
        <v>150</v>
      </c>
      <c r="B18041" s="5" t="s">
        <v>271</v>
      </c>
      <c r="C18041" s="15" t="s">
        <v>270</v>
      </c>
    </row>
    <row r="18042">
      <c r="A18042" s="5" t="s">
        <v>161</v>
      </c>
      <c r="B18042" s="5" t="s">
        <v>271</v>
      </c>
      <c r="C18042" s="15" t="s">
        <v>270</v>
      </c>
    </row>
    <row r="18043">
      <c r="A18043" s="5" t="s">
        <v>175</v>
      </c>
      <c r="B18043" s="5" t="s">
        <v>271</v>
      </c>
      <c r="C18043" s="15" t="s">
        <v>270</v>
      </c>
    </row>
    <row r="18044">
      <c r="A18044" s="5" t="s">
        <v>233</v>
      </c>
      <c r="B18044" s="5" t="s">
        <v>271</v>
      </c>
      <c r="C18044" s="15" t="s">
        <v>270</v>
      </c>
    </row>
    <row r="18045">
      <c r="A18045" s="5" t="s">
        <v>230</v>
      </c>
      <c r="B18045" s="5" t="s">
        <v>271</v>
      </c>
      <c r="C18045" s="15" t="s">
        <v>270</v>
      </c>
    </row>
    <row r="18046">
      <c r="A18046" s="5" t="s">
        <v>125</v>
      </c>
      <c r="B18046" s="5" t="s">
        <v>271</v>
      </c>
      <c r="C18046" s="15" t="s">
        <v>259</v>
      </c>
    </row>
    <row r="18047">
      <c r="A18047" s="5" t="s">
        <v>163</v>
      </c>
      <c r="B18047" s="5" t="s">
        <v>271</v>
      </c>
      <c r="C18047" s="15" t="s">
        <v>270</v>
      </c>
    </row>
    <row r="18048">
      <c r="A18048" s="5" t="s">
        <v>175</v>
      </c>
      <c r="B18048" s="5" t="s">
        <v>271</v>
      </c>
      <c r="C18048" s="15" t="s">
        <v>259</v>
      </c>
    </row>
    <row r="18049">
      <c r="A18049" s="5" t="s">
        <v>144</v>
      </c>
      <c r="B18049" s="5" t="s">
        <v>271</v>
      </c>
      <c r="C18049" s="15" t="s">
        <v>270</v>
      </c>
    </row>
    <row r="18050">
      <c r="A18050" s="5" t="s">
        <v>138</v>
      </c>
      <c r="B18050" s="5" t="s">
        <v>271</v>
      </c>
      <c r="C18050" s="15" t="s">
        <v>259</v>
      </c>
    </row>
    <row r="18051">
      <c r="A18051" s="5" t="s">
        <v>185</v>
      </c>
      <c r="B18051" s="5" t="s">
        <v>271</v>
      </c>
      <c r="C18051" s="15" t="s">
        <v>259</v>
      </c>
    </row>
    <row r="18052">
      <c r="A18052" s="5" t="s">
        <v>203</v>
      </c>
      <c r="B18052" s="5" t="s">
        <v>271</v>
      </c>
      <c r="C18052" s="15" t="s">
        <v>259</v>
      </c>
    </row>
    <row r="18053">
      <c r="A18053" s="5" t="s">
        <v>149</v>
      </c>
      <c r="B18053" s="5" t="s">
        <v>271</v>
      </c>
      <c r="C18053" s="15" t="s">
        <v>270</v>
      </c>
    </row>
    <row r="18054">
      <c r="A18054" s="5" t="s">
        <v>150</v>
      </c>
      <c r="B18054" s="5" t="s">
        <v>271</v>
      </c>
      <c r="C18054" s="15" t="s">
        <v>270</v>
      </c>
    </row>
    <row r="18055">
      <c r="A18055" s="5" t="s">
        <v>151</v>
      </c>
      <c r="B18055" s="5" t="s">
        <v>271</v>
      </c>
      <c r="C18055" s="15" t="s">
        <v>259</v>
      </c>
    </row>
    <row r="18056">
      <c r="A18056" s="5" t="s">
        <v>191</v>
      </c>
      <c r="B18056" s="5" t="s">
        <v>271</v>
      </c>
      <c r="C18056" s="15" t="s">
        <v>259</v>
      </c>
    </row>
    <row r="18057">
      <c r="A18057" s="5" t="s">
        <v>205</v>
      </c>
      <c r="B18057" s="5" t="s">
        <v>271</v>
      </c>
      <c r="C18057" s="15" t="s">
        <v>259</v>
      </c>
    </row>
    <row r="18058">
      <c r="A18058" s="5" t="s">
        <v>180</v>
      </c>
      <c r="B18058" s="5" t="s">
        <v>271</v>
      </c>
      <c r="C18058" s="15" t="s">
        <v>270</v>
      </c>
    </row>
    <row r="18059">
      <c r="A18059" s="5" t="s">
        <v>199</v>
      </c>
      <c r="B18059" s="5" t="s">
        <v>271</v>
      </c>
      <c r="C18059" s="15" t="s">
        <v>270</v>
      </c>
    </row>
    <row r="18060">
      <c r="A18060" s="5" t="s">
        <v>109</v>
      </c>
      <c r="B18060" s="5" t="s">
        <v>271</v>
      </c>
      <c r="C18060" s="15" t="s">
        <v>259</v>
      </c>
    </row>
    <row r="18061">
      <c r="A18061" s="5" t="s">
        <v>137</v>
      </c>
      <c r="B18061" s="5" t="s">
        <v>271</v>
      </c>
      <c r="C18061" s="15" t="s">
        <v>270</v>
      </c>
    </row>
    <row r="18062">
      <c r="A18062" s="5" t="s">
        <v>181</v>
      </c>
      <c r="B18062" s="5" t="s">
        <v>271</v>
      </c>
      <c r="C18062" s="15" t="s">
        <v>270</v>
      </c>
    </row>
    <row r="18063">
      <c r="A18063" s="5" t="s">
        <v>133</v>
      </c>
      <c r="B18063" s="5" t="s">
        <v>271</v>
      </c>
      <c r="C18063" s="15" t="s">
        <v>270</v>
      </c>
    </row>
    <row r="18064">
      <c r="A18064" s="5" t="s">
        <v>120</v>
      </c>
      <c r="B18064" s="5" t="s">
        <v>271</v>
      </c>
      <c r="C18064" s="15" t="s">
        <v>259</v>
      </c>
    </row>
    <row r="18065">
      <c r="A18065" s="5" t="s">
        <v>112</v>
      </c>
      <c r="B18065" s="5" t="s">
        <v>271</v>
      </c>
      <c r="C18065" s="15" t="s">
        <v>270</v>
      </c>
    </row>
    <row r="18066">
      <c r="A18066" s="5" t="s">
        <v>144</v>
      </c>
      <c r="B18066" s="5" t="s">
        <v>271</v>
      </c>
      <c r="C18066" s="15" t="s">
        <v>270</v>
      </c>
    </row>
    <row r="18067">
      <c r="A18067" s="5" t="s">
        <v>82</v>
      </c>
      <c r="B18067" s="5" t="s">
        <v>271</v>
      </c>
      <c r="C18067" s="15" t="s">
        <v>270</v>
      </c>
    </row>
    <row r="18068">
      <c r="A18068" s="5" t="s">
        <v>132</v>
      </c>
      <c r="B18068" s="5" t="s">
        <v>271</v>
      </c>
      <c r="C18068" s="15" t="s">
        <v>270</v>
      </c>
    </row>
    <row r="18069">
      <c r="A18069" s="5" t="s">
        <v>121</v>
      </c>
      <c r="B18069" s="5" t="s">
        <v>271</v>
      </c>
      <c r="C18069" s="15" t="s">
        <v>259</v>
      </c>
    </row>
    <row r="18070">
      <c r="A18070" s="5" t="s">
        <v>225</v>
      </c>
      <c r="B18070" s="5" t="s">
        <v>271</v>
      </c>
      <c r="C18070" s="15" t="s">
        <v>259</v>
      </c>
    </row>
    <row r="18071">
      <c r="A18071" s="5" t="s">
        <v>211</v>
      </c>
      <c r="B18071" s="5" t="s">
        <v>271</v>
      </c>
      <c r="C18071" s="15" t="s">
        <v>270</v>
      </c>
    </row>
    <row r="18072">
      <c r="A18072" s="5" t="s">
        <v>206</v>
      </c>
      <c r="B18072" s="5" t="s">
        <v>271</v>
      </c>
      <c r="C18072" s="15" t="s">
        <v>259</v>
      </c>
    </row>
    <row r="18073">
      <c r="A18073" s="5" t="s">
        <v>60</v>
      </c>
      <c r="B18073" s="5" t="s">
        <v>271</v>
      </c>
      <c r="C18073" s="15" t="s">
        <v>270</v>
      </c>
    </row>
    <row r="18074">
      <c r="A18074" s="5" t="s">
        <v>162</v>
      </c>
      <c r="B18074" s="5" t="s">
        <v>271</v>
      </c>
      <c r="C18074" s="15" t="s">
        <v>270</v>
      </c>
    </row>
    <row r="18075">
      <c r="A18075" s="5" t="s">
        <v>86</v>
      </c>
      <c r="B18075" s="5" t="s">
        <v>271</v>
      </c>
      <c r="C18075" s="15" t="s">
        <v>259</v>
      </c>
    </row>
    <row r="18076">
      <c r="A18076" s="5" t="s">
        <v>234</v>
      </c>
      <c r="B18076" s="5" t="s">
        <v>271</v>
      </c>
      <c r="C18076" s="15" t="s">
        <v>259</v>
      </c>
    </row>
    <row r="18077">
      <c r="A18077" s="5" t="s">
        <v>216</v>
      </c>
      <c r="B18077" s="5" t="s">
        <v>271</v>
      </c>
      <c r="C18077" s="15" t="s">
        <v>270</v>
      </c>
    </row>
    <row r="18078">
      <c r="A18078" s="5" t="s">
        <v>119</v>
      </c>
      <c r="B18078" s="5" t="s">
        <v>271</v>
      </c>
      <c r="C18078" s="15" t="s">
        <v>270</v>
      </c>
    </row>
    <row r="18079">
      <c r="A18079" s="5" t="s">
        <v>204</v>
      </c>
      <c r="B18079" s="5" t="s">
        <v>271</v>
      </c>
      <c r="C18079" s="15" t="s">
        <v>259</v>
      </c>
    </row>
    <row r="18080">
      <c r="A18080" s="5" t="s">
        <v>130</v>
      </c>
      <c r="B18080" s="5" t="s">
        <v>271</v>
      </c>
      <c r="C18080" s="15" t="s">
        <v>259</v>
      </c>
    </row>
    <row r="18081">
      <c r="A18081" s="5" t="s">
        <v>151</v>
      </c>
      <c r="B18081" s="5" t="s">
        <v>271</v>
      </c>
      <c r="C18081" s="15" t="s">
        <v>270</v>
      </c>
    </row>
    <row r="18082">
      <c r="A18082" s="5" t="s">
        <v>153</v>
      </c>
      <c r="B18082" s="5" t="s">
        <v>271</v>
      </c>
      <c r="C18082" s="15" t="s">
        <v>270</v>
      </c>
    </row>
    <row r="18083">
      <c r="A18083" s="5" t="s">
        <v>160</v>
      </c>
      <c r="B18083" s="5" t="s">
        <v>271</v>
      </c>
      <c r="C18083" s="15" t="s">
        <v>259</v>
      </c>
    </row>
    <row r="18084">
      <c r="A18084" s="5" t="s">
        <v>126</v>
      </c>
      <c r="B18084" s="5" t="s">
        <v>271</v>
      </c>
      <c r="C18084" s="15" t="s">
        <v>259</v>
      </c>
    </row>
    <row r="18085">
      <c r="A18085" s="5" t="s">
        <v>211</v>
      </c>
      <c r="B18085" s="5" t="s">
        <v>271</v>
      </c>
      <c r="C18085" s="15" t="s">
        <v>259</v>
      </c>
    </row>
    <row r="18086">
      <c r="A18086" s="5" t="s">
        <v>42</v>
      </c>
      <c r="B18086" s="5" t="s">
        <v>271</v>
      </c>
      <c r="C18086" s="15" t="s">
        <v>270</v>
      </c>
    </row>
    <row r="18087">
      <c r="A18087" s="5" t="s">
        <v>235</v>
      </c>
      <c r="B18087" s="5" t="s">
        <v>271</v>
      </c>
      <c r="C18087" s="15" t="s">
        <v>270</v>
      </c>
    </row>
    <row r="18088">
      <c r="A18088" s="5" t="s">
        <v>210</v>
      </c>
      <c r="B18088" s="5" t="s">
        <v>271</v>
      </c>
      <c r="C18088" s="15" t="s">
        <v>270</v>
      </c>
    </row>
    <row r="18089">
      <c r="A18089" s="5" t="s">
        <v>183</v>
      </c>
      <c r="B18089" s="5" t="s">
        <v>271</v>
      </c>
      <c r="C18089" s="15" t="s">
        <v>259</v>
      </c>
    </row>
    <row r="18090">
      <c r="A18090" s="5" t="s">
        <v>117</v>
      </c>
      <c r="B18090" s="5" t="s">
        <v>271</v>
      </c>
      <c r="C18090" s="15" t="s">
        <v>259</v>
      </c>
    </row>
    <row r="18091">
      <c r="A18091" s="5" t="s">
        <v>223</v>
      </c>
      <c r="B18091" s="5" t="s">
        <v>271</v>
      </c>
      <c r="C18091" s="15" t="s">
        <v>259</v>
      </c>
    </row>
    <row r="18092">
      <c r="A18092" s="5" t="s">
        <v>215</v>
      </c>
      <c r="B18092" s="5" t="s">
        <v>271</v>
      </c>
      <c r="C18092" s="15" t="s">
        <v>259</v>
      </c>
    </row>
    <row r="18093">
      <c r="A18093" s="5" t="s">
        <v>191</v>
      </c>
      <c r="B18093" s="5" t="s">
        <v>271</v>
      </c>
      <c r="C18093" s="15" t="s">
        <v>259</v>
      </c>
    </row>
    <row r="18094">
      <c r="A18094" s="5" t="s">
        <v>225</v>
      </c>
      <c r="B18094" s="5" t="s">
        <v>271</v>
      </c>
      <c r="C18094" s="15" t="s">
        <v>259</v>
      </c>
    </row>
    <row r="18095">
      <c r="A18095" s="5" t="s">
        <v>182</v>
      </c>
      <c r="B18095" s="5" t="s">
        <v>271</v>
      </c>
      <c r="C18095" s="15" t="s">
        <v>270</v>
      </c>
    </row>
    <row r="18096">
      <c r="A18096" s="5" t="s">
        <v>192</v>
      </c>
      <c r="B18096" s="5" t="s">
        <v>271</v>
      </c>
      <c r="C18096" s="15" t="s">
        <v>270</v>
      </c>
    </row>
    <row r="18097">
      <c r="A18097" s="5" t="s">
        <v>141</v>
      </c>
      <c r="B18097" s="5" t="s">
        <v>271</v>
      </c>
      <c r="C18097" s="15" t="s">
        <v>270</v>
      </c>
    </row>
    <row r="18098">
      <c r="A18098" s="5" t="s">
        <v>100</v>
      </c>
      <c r="B18098" s="5" t="s">
        <v>271</v>
      </c>
      <c r="C18098" s="15" t="s">
        <v>270</v>
      </c>
    </row>
    <row r="18099">
      <c r="A18099" s="5" t="s">
        <v>229</v>
      </c>
      <c r="B18099" s="5" t="s">
        <v>271</v>
      </c>
      <c r="C18099" s="15" t="s">
        <v>270</v>
      </c>
    </row>
    <row r="18100">
      <c r="A18100" s="5" t="s">
        <v>222</v>
      </c>
      <c r="B18100" s="5" t="s">
        <v>271</v>
      </c>
      <c r="C18100" s="15" t="s">
        <v>270</v>
      </c>
    </row>
    <row r="18101">
      <c r="A18101" s="5" t="s">
        <v>181</v>
      </c>
      <c r="B18101" s="5" t="s">
        <v>271</v>
      </c>
      <c r="C18101" s="15" t="s">
        <v>270</v>
      </c>
    </row>
    <row r="18102">
      <c r="A18102" s="5" t="s">
        <v>106</v>
      </c>
      <c r="B18102" s="5" t="s">
        <v>271</v>
      </c>
      <c r="C18102" s="15" t="s">
        <v>270</v>
      </c>
    </row>
    <row r="18103">
      <c r="A18103" s="5" t="s">
        <v>132</v>
      </c>
      <c r="B18103" s="5" t="s">
        <v>271</v>
      </c>
      <c r="C18103" s="15" t="s">
        <v>270</v>
      </c>
    </row>
    <row r="18104">
      <c r="A18104" s="5" t="s">
        <v>70</v>
      </c>
      <c r="B18104" s="5" t="s">
        <v>271</v>
      </c>
      <c r="C18104" s="15" t="s">
        <v>259</v>
      </c>
    </row>
    <row r="18105">
      <c r="A18105" s="5" t="s">
        <v>114</v>
      </c>
      <c r="B18105" s="5" t="s">
        <v>271</v>
      </c>
      <c r="C18105" s="15" t="s">
        <v>270</v>
      </c>
    </row>
    <row r="18106">
      <c r="A18106" s="5" t="s">
        <v>111</v>
      </c>
      <c r="B18106" s="5" t="s">
        <v>271</v>
      </c>
      <c r="C18106" s="15" t="s">
        <v>270</v>
      </c>
    </row>
    <row r="18107">
      <c r="A18107" s="5" t="s">
        <v>142</v>
      </c>
      <c r="B18107" s="5" t="s">
        <v>271</v>
      </c>
      <c r="C18107" s="15" t="s">
        <v>270</v>
      </c>
    </row>
    <row r="18108">
      <c r="A18108" s="5" t="s">
        <v>116</v>
      </c>
      <c r="B18108" s="5" t="s">
        <v>271</v>
      </c>
      <c r="C18108" s="15" t="s">
        <v>270</v>
      </c>
    </row>
    <row r="18109">
      <c r="A18109" s="5" t="s">
        <v>139</v>
      </c>
      <c r="B18109" s="5" t="s">
        <v>271</v>
      </c>
      <c r="C18109" s="15" t="s">
        <v>259</v>
      </c>
    </row>
    <row r="18110">
      <c r="A18110" s="5" t="s">
        <v>77</v>
      </c>
      <c r="B18110" s="5" t="s">
        <v>271</v>
      </c>
      <c r="C18110" s="15" t="s">
        <v>270</v>
      </c>
    </row>
    <row r="18111">
      <c r="A18111" s="5" t="s">
        <v>101</v>
      </c>
      <c r="B18111" s="5" t="s">
        <v>271</v>
      </c>
      <c r="C18111" s="15" t="s">
        <v>259</v>
      </c>
    </row>
    <row r="18112">
      <c r="A18112" s="5" t="s">
        <v>92</v>
      </c>
      <c r="B18112" s="5" t="s">
        <v>271</v>
      </c>
      <c r="C18112" s="15" t="s">
        <v>270</v>
      </c>
    </row>
    <row r="18113">
      <c r="A18113" s="5" t="s">
        <v>140</v>
      </c>
      <c r="B18113" s="5" t="s">
        <v>271</v>
      </c>
      <c r="C18113" s="15" t="s">
        <v>259</v>
      </c>
    </row>
    <row r="18114">
      <c r="A18114" s="5" t="s">
        <v>208</v>
      </c>
      <c r="B18114" s="5" t="s">
        <v>271</v>
      </c>
      <c r="C18114" s="15" t="s">
        <v>259</v>
      </c>
    </row>
    <row r="18115">
      <c r="A18115" s="5" t="s">
        <v>142</v>
      </c>
      <c r="B18115" s="5" t="s">
        <v>271</v>
      </c>
      <c r="C18115" s="15" t="s">
        <v>270</v>
      </c>
    </row>
    <row r="18116">
      <c r="A18116" s="5" t="s">
        <v>120</v>
      </c>
      <c r="B18116" s="5" t="s">
        <v>271</v>
      </c>
      <c r="C18116" s="15" t="s">
        <v>270</v>
      </c>
    </row>
    <row r="18117">
      <c r="A18117" s="5" t="s">
        <v>90</v>
      </c>
      <c r="B18117" s="5" t="s">
        <v>271</v>
      </c>
      <c r="C18117" s="15" t="s">
        <v>270</v>
      </c>
    </row>
    <row r="18118">
      <c r="A18118" s="5" t="s">
        <v>236</v>
      </c>
      <c r="B18118" s="5" t="s">
        <v>271</v>
      </c>
      <c r="C18118" s="15" t="s">
        <v>259</v>
      </c>
    </row>
    <row r="18119">
      <c r="A18119" s="5" t="s">
        <v>160</v>
      </c>
      <c r="B18119" s="5" t="s">
        <v>271</v>
      </c>
      <c r="C18119" s="15" t="s">
        <v>270</v>
      </c>
    </row>
    <row r="18120">
      <c r="A18120" s="5" t="s">
        <v>124</v>
      </c>
      <c r="B18120" s="5" t="s">
        <v>271</v>
      </c>
      <c r="C18120" s="15" t="s">
        <v>259</v>
      </c>
    </row>
    <row r="18121">
      <c r="A18121" s="5" t="s">
        <v>111</v>
      </c>
      <c r="B18121" s="5" t="s">
        <v>271</v>
      </c>
      <c r="C18121" s="15" t="s">
        <v>270</v>
      </c>
    </row>
    <row r="18122">
      <c r="A18122" s="5" t="s">
        <v>119</v>
      </c>
      <c r="B18122" s="5" t="s">
        <v>271</v>
      </c>
      <c r="C18122" s="15" t="s">
        <v>270</v>
      </c>
    </row>
    <row r="18123">
      <c r="A18123" s="5" t="s">
        <v>113</v>
      </c>
      <c r="B18123" s="5" t="s">
        <v>271</v>
      </c>
      <c r="C18123" s="15" t="s">
        <v>270</v>
      </c>
    </row>
    <row r="18124">
      <c r="A18124" s="5" t="s">
        <v>47</v>
      </c>
      <c r="B18124" s="5" t="s">
        <v>271</v>
      </c>
      <c r="C18124" s="15" t="s">
        <v>270</v>
      </c>
    </row>
    <row r="18125">
      <c r="A18125" s="5" t="s">
        <v>210</v>
      </c>
      <c r="B18125" s="5" t="s">
        <v>271</v>
      </c>
      <c r="C18125" s="15" t="s">
        <v>270</v>
      </c>
    </row>
    <row r="18126">
      <c r="A18126" s="5" t="s">
        <v>70</v>
      </c>
      <c r="B18126" s="5" t="s">
        <v>271</v>
      </c>
      <c r="C18126" s="15" t="s">
        <v>259</v>
      </c>
    </row>
    <row r="18127">
      <c r="A18127" s="5" t="s">
        <v>237</v>
      </c>
      <c r="B18127" s="5" t="s">
        <v>271</v>
      </c>
      <c r="C18127" s="15" t="s">
        <v>270</v>
      </c>
    </row>
    <row r="18128">
      <c r="A18128" s="5" t="s">
        <v>125</v>
      </c>
      <c r="B18128" s="5" t="s">
        <v>271</v>
      </c>
      <c r="C18128" s="15" t="s">
        <v>270</v>
      </c>
    </row>
    <row r="18129">
      <c r="A18129" s="5" t="s">
        <v>63</v>
      </c>
      <c r="B18129" s="5" t="s">
        <v>271</v>
      </c>
      <c r="C18129" s="15" t="s">
        <v>270</v>
      </c>
    </row>
    <row r="18130">
      <c r="A18130" s="5" t="s">
        <v>178</v>
      </c>
      <c r="B18130" s="5" t="s">
        <v>271</v>
      </c>
      <c r="C18130" s="15" t="s">
        <v>259</v>
      </c>
    </row>
    <row r="18131">
      <c r="A18131" s="5" t="s">
        <v>236</v>
      </c>
      <c r="B18131" s="5" t="s">
        <v>271</v>
      </c>
      <c r="C18131" s="15" t="s">
        <v>270</v>
      </c>
    </row>
    <row r="18132">
      <c r="A18132" s="5" t="s">
        <v>81</v>
      </c>
      <c r="B18132" s="5" t="s">
        <v>271</v>
      </c>
      <c r="C18132" s="15" t="s">
        <v>270</v>
      </c>
    </row>
    <row r="18133">
      <c r="A18133" s="5" t="s">
        <v>212</v>
      </c>
      <c r="B18133" s="5" t="s">
        <v>271</v>
      </c>
      <c r="C18133" s="15" t="s">
        <v>270</v>
      </c>
    </row>
    <row r="18134">
      <c r="A18134" s="5" t="s">
        <v>100</v>
      </c>
      <c r="B18134" s="5" t="s">
        <v>271</v>
      </c>
      <c r="C18134" s="15" t="s">
        <v>270</v>
      </c>
    </row>
    <row r="18135">
      <c r="A18135" s="5" t="s">
        <v>148</v>
      </c>
      <c r="B18135" s="5" t="s">
        <v>271</v>
      </c>
      <c r="C18135" s="15" t="s">
        <v>259</v>
      </c>
    </row>
    <row r="18136">
      <c r="A18136" s="5" t="s">
        <v>199</v>
      </c>
      <c r="B18136" s="5" t="s">
        <v>271</v>
      </c>
      <c r="C18136" s="15" t="s">
        <v>259</v>
      </c>
    </row>
    <row r="18137">
      <c r="A18137" s="5" t="s">
        <v>184</v>
      </c>
      <c r="B18137" s="5" t="s">
        <v>271</v>
      </c>
      <c r="C18137" s="15" t="s">
        <v>259</v>
      </c>
    </row>
    <row r="18138">
      <c r="A18138" s="5" t="s">
        <v>238</v>
      </c>
      <c r="B18138" s="5" t="s">
        <v>271</v>
      </c>
      <c r="C18138" s="15" t="s">
        <v>259</v>
      </c>
    </row>
    <row r="18139">
      <c r="A18139" s="5" t="s">
        <v>233</v>
      </c>
      <c r="B18139" s="5" t="s">
        <v>271</v>
      </c>
      <c r="C18139" s="15" t="s">
        <v>270</v>
      </c>
    </row>
    <row r="18140">
      <c r="A18140" s="5" t="s">
        <v>221</v>
      </c>
      <c r="B18140" s="5" t="s">
        <v>271</v>
      </c>
      <c r="C18140" s="15" t="s">
        <v>270</v>
      </c>
    </row>
    <row r="18141">
      <c r="A18141" s="5" t="s">
        <v>99</v>
      </c>
      <c r="B18141" s="5" t="s">
        <v>271</v>
      </c>
      <c r="C18141" s="15" t="s">
        <v>270</v>
      </c>
    </row>
    <row r="18142">
      <c r="A18142" s="5" t="s">
        <v>95</v>
      </c>
      <c r="B18142" s="5" t="s">
        <v>271</v>
      </c>
      <c r="C18142" s="15" t="s">
        <v>270</v>
      </c>
    </row>
    <row r="18143">
      <c r="A18143" s="5" t="s">
        <v>211</v>
      </c>
      <c r="B18143" s="5" t="s">
        <v>271</v>
      </c>
      <c r="C18143" s="15" t="s">
        <v>259</v>
      </c>
    </row>
    <row r="18144">
      <c r="A18144" s="5" t="s">
        <v>200</v>
      </c>
      <c r="B18144" s="5" t="s">
        <v>271</v>
      </c>
      <c r="C18144" s="15" t="s">
        <v>270</v>
      </c>
    </row>
    <row r="18145">
      <c r="A18145" s="5" t="s">
        <v>233</v>
      </c>
      <c r="B18145" s="5" t="s">
        <v>271</v>
      </c>
      <c r="C18145" s="15" t="s">
        <v>259</v>
      </c>
    </row>
    <row r="18146">
      <c r="A18146" s="5" t="s">
        <v>126</v>
      </c>
      <c r="B18146" s="5" t="s">
        <v>271</v>
      </c>
      <c r="C18146" s="15" t="s">
        <v>270</v>
      </c>
    </row>
    <row r="18147">
      <c r="A18147" s="5" t="s">
        <v>239</v>
      </c>
      <c r="B18147" s="5" t="s">
        <v>271</v>
      </c>
      <c r="C18147" s="15" t="s">
        <v>270</v>
      </c>
    </row>
    <row r="18148">
      <c r="A18148" s="5" t="s">
        <v>206</v>
      </c>
      <c r="B18148" s="5" t="s">
        <v>271</v>
      </c>
      <c r="C18148" s="15" t="s">
        <v>259</v>
      </c>
    </row>
    <row r="18149">
      <c r="A18149" s="5" t="s">
        <v>88</v>
      </c>
      <c r="B18149" s="5" t="s">
        <v>271</v>
      </c>
      <c r="C18149" s="15" t="s">
        <v>259</v>
      </c>
    </row>
    <row r="18150">
      <c r="A18150" s="5" t="s">
        <v>112</v>
      </c>
      <c r="B18150" s="5" t="s">
        <v>271</v>
      </c>
      <c r="C18150" s="15" t="s">
        <v>270</v>
      </c>
    </row>
    <row r="18151">
      <c r="A18151" s="5" t="s">
        <v>155</v>
      </c>
      <c r="B18151" s="5" t="s">
        <v>271</v>
      </c>
      <c r="C18151" s="15" t="s">
        <v>270</v>
      </c>
    </row>
    <row r="18152">
      <c r="A18152" s="5" t="s">
        <v>240</v>
      </c>
      <c r="B18152" s="5" t="s">
        <v>271</v>
      </c>
      <c r="C18152" s="15" t="s">
        <v>259</v>
      </c>
    </row>
    <row r="18153">
      <c r="A18153" s="5" t="s">
        <v>186</v>
      </c>
      <c r="B18153" s="5" t="s">
        <v>271</v>
      </c>
      <c r="C18153" s="15" t="s">
        <v>259</v>
      </c>
    </row>
    <row r="18154">
      <c r="A18154" s="5" t="s">
        <v>241</v>
      </c>
      <c r="B18154" s="5" t="s">
        <v>271</v>
      </c>
      <c r="C18154" s="15" t="s">
        <v>259</v>
      </c>
    </row>
    <row r="18155">
      <c r="A18155" s="5" t="s">
        <v>82</v>
      </c>
      <c r="B18155" s="5" t="s">
        <v>271</v>
      </c>
      <c r="C18155" s="15" t="s">
        <v>270</v>
      </c>
    </row>
    <row r="18156">
      <c r="A18156" s="5" t="s">
        <v>170</v>
      </c>
      <c r="B18156" s="5" t="s">
        <v>271</v>
      </c>
      <c r="C18156" s="15" t="s">
        <v>270</v>
      </c>
    </row>
    <row r="18157">
      <c r="A18157" s="5" t="s">
        <v>203</v>
      </c>
      <c r="B18157" s="5" t="s">
        <v>271</v>
      </c>
      <c r="C18157" s="15" t="s">
        <v>270</v>
      </c>
    </row>
    <row r="18158">
      <c r="A18158" s="5" t="s">
        <v>204</v>
      </c>
      <c r="B18158" s="5" t="s">
        <v>271</v>
      </c>
      <c r="C18158" s="15" t="s">
        <v>259</v>
      </c>
    </row>
    <row r="18159">
      <c r="A18159" s="5" t="s">
        <v>84</v>
      </c>
      <c r="B18159" s="5" t="s">
        <v>271</v>
      </c>
      <c r="C18159" s="15" t="s">
        <v>259</v>
      </c>
    </row>
    <row r="18160">
      <c r="A18160" s="5" t="s">
        <v>241</v>
      </c>
      <c r="B18160" s="5" t="s">
        <v>271</v>
      </c>
      <c r="C18160" s="15" t="s">
        <v>270</v>
      </c>
    </row>
    <row r="18161">
      <c r="A18161" s="5" t="s">
        <v>134</v>
      </c>
      <c r="B18161" s="5" t="s">
        <v>271</v>
      </c>
      <c r="C18161" s="15" t="s">
        <v>270</v>
      </c>
    </row>
    <row r="18162">
      <c r="A18162" s="5" t="s">
        <v>177</v>
      </c>
      <c r="B18162" s="5" t="s">
        <v>271</v>
      </c>
      <c r="C18162" s="15" t="s">
        <v>270</v>
      </c>
    </row>
    <row r="18163">
      <c r="A18163" s="5" t="s">
        <v>97</v>
      </c>
      <c r="B18163" s="5" t="s">
        <v>271</v>
      </c>
      <c r="C18163" s="15" t="s">
        <v>259</v>
      </c>
    </row>
    <row r="18164">
      <c r="A18164" s="5" t="s">
        <v>118</v>
      </c>
      <c r="B18164" s="5" t="s">
        <v>271</v>
      </c>
      <c r="C18164" s="15" t="s">
        <v>259</v>
      </c>
    </row>
    <row r="18165">
      <c r="A18165" s="5" t="s">
        <v>212</v>
      </c>
      <c r="B18165" s="5" t="s">
        <v>271</v>
      </c>
      <c r="C18165" s="15" t="s">
        <v>270</v>
      </c>
    </row>
    <row r="18166">
      <c r="A18166" s="5" t="s">
        <v>227</v>
      </c>
      <c r="B18166" s="5" t="s">
        <v>271</v>
      </c>
      <c r="C18166" s="15" t="s">
        <v>270</v>
      </c>
    </row>
    <row r="18167">
      <c r="A18167" s="5" t="s">
        <v>119</v>
      </c>
      <c r="B18167" s="5" t="s">
        <v>271</v>
      </c>
      <c r="C18167" s="15" t="s">
        <v>259</v>
      </c>
    </row>
    <row r="18168">
      <c r="A18168" s="5" t="s">
        <v>180</v>
      </c>
      <c r="B18168" s="5" t="s">
        <v>271</v>
      </c>
      <c r="C18168" s="15" t="s">
        <v>270</v>
      </c>
    </row>
    <row r="18169">
      <c r="A18169" s="5" t="s">
        <v>242</v>
      </c>
      <c r="B18169" s="5" t="s">
        <v>271</v>
      </c>
      <c r="C18169" s="15" t="s">
        <v>270</v>
      </c>
    </row>
    <row r="18170">
      <c r="A18170" s="5" t="s">
        <v>77</v>
      </c>
      <c r="B18170" s="5" t="s">
        <v>271</v>
      </c>
      <c r="C18170" s="15" t="s">
        <v>270</v>
      </c>
    </row>
    <row r="18171">
      <c r="A18171" s="5" t="s">
        <v>237</v>
      </c>
      <c r="B18171" s="5" t="s">
        <v>271</v>
      </c>
      <c r="C18171" s="15" t="s">
        <v>270</v>
      </c>
    </row>
    <row r="18172">
      <c r="A18172" s="5" t="s">
        <v>201</v>
      </c>
      <c r="B18172" s="5" t="s">
        <v>271</v>
      </c>
      <c r="C18172" s="15" t="s">
        <v>259</v>
      </c>
    </row>
    <row r="18173">
      <c r="A18173" s="5" t="s">
        <v>206</v>
      </c>
      <c r="B18173" s="5" t="s">
        <v>271</v>
      </c>
      <c r="C18173" s="15" t="s">
        <v>259</v>
      </c>
    </row>
    <row r="18174">
      <c r="A18174" s="5" t="s">
        <v>63</v>
      </c>
      <c r="B18174" s="5" t="s">
        <v>271</v>
      </c>
      <c r="C18174" s="15" t="s">
        <v>259</v>
      </c>
    </row>
    <row r="18175">
      <c r="A18175" s="5" t="s">
        <v>116</v>
      </c>
      <c r="B18175" s="5" t="s">
        <v>271</v>
      </c>
      <c r="C18175" s="15" t="s">
        <v>259</v>
      </c>
    </row>
    <row r="18176">
      <c r="A18176" s="5" t="s">
        <v>229</v>
      </c>
      <c r="B18176" s="5" t="s">
        <v>271</v>
      </c>
      <c r="C18176" s="15" t="s">
        <v>259</v>
      </c>
    </row>
    <row r="18177">
      <c r="A18177" s="5" t="s">
        <v>136</v>
      </c>
      <c r="B18177" s="5" t="s">
        <v>271</v>
      </c>
      <c r="C18177" s="15" t="s">
        <v>270</v>
      </c>
    </row>
    <row r="18178">
      <c r="A18178" s="5" t="s">
        <v>214</v>
      </c>
      <c r="B18178" s="5" t="s">
        <v>271</v>
      </c>
      <c r="C18178" s="15" t="s">
        <v>270</v>
      </c>
    </row>
    <row r="18179">
      <c r="A18179" s="5" t="s">
        <v>84</v>
      </c>
      <c r="B18179" s="5" t="s">
        <v>271</v>
      </c>
      <c r="C18179" s="15" t="s">
        <v>259</v>
      </c>
    </row>
    <row r="18180">
      <c r="A18180" s="5" t="s">
        <v>81</v>
      </c>
      <c r="B18180" s="5" t="s">
        <v>271</v>
      </c>
      <c r="C18180" s="15" t="s">
        <v>259</v>
      </c>
    </row>
    <row r="18181">
      <c r="A18181" s="5" t="s">
        <v>192</v>
      </c>
      <c r="B18181" s="5" t="s">
        <v>271</v>
      </c>
      <c r="C18181" s="15" t="s">
        <v>259</v>
      </c>
    </row>
    <row r="18182">
      <c r="A18182" s="5" t="s">
        <v>243</v>
      </c>
      <c r="B18182" s="5" t="s">
        <v>271</v>
      </c>
      <c r="C18182" s="15" t="s">
        <v>259</v>
      </c>
    </row>
    <row r="18183">
      <c r="A18183" s="5" t="s">
        <v>193</v>
      </c>
      <c r="B18183" s="5" t="s">
        <v>271</v>
      </c>
      <c r="C18183" s="15" t="s">
        <v>259</v>
      </c>
    </row>
    <row r="18184">
      <c r="A18184" s="5" t="s">
        <v>73</v>
      </c>
      <c r="B18184" s="5" t="s">
        <v>271</v>
      </c>
      <c r="C18184" s="15" t="s">
        <v>270</v>
      </c>
    </row>
    <row r="18185">
      <c r="A18185" s="5" t="s">
        <v>205</v>
      </c>
      <c r="B18185" s="5" t="s">
        <v>271</v>
      </c>
      <c r="C18185" s="15" t="s">
        <v>270</v>
      </c>
    </row>
    <row r="18186">
      <c r="A18186" s="5" t="s">
        <v>106</v>
      </c>
      <c r="B18186" s="5" t="s">
        <v>271</v>
      </c>
      <c r="C18186" s="15" t="s">
        <v>270</v>
      </c>
    </row>
    <row r="18187">
      <c r="A18187" s="5" t="s">
        <v>151</v>
      </c>
      <c r="B18187" s="5" t="s">
        <v>271</v>
      </c>
      <c r="C18187" s="15" t="s">
        <v>259</v>
      </c>
    </row>
    <row r="18188">
      <c r="A18188" s="5" t="s">
        <v>224</v>
      </c>
      <c r="B18188" s="5" t="s">
        <v>271</v>
      </c>
      <c r="C18188" s="15" t="s">
        <v>259</v>
      </c>
    </row>
    <row r="18189">
      <c r="A18189" s="5" t="s">
        <v>221</v>
      </c>
      <c r="B18189" s="5" t="s">
        <v>271</v>
      </c>
      <c r="C18189" s="15" t="s">
        <v>259</v>
      </c>
    </row>
    <row r="18190">
      <c r="A18190" s="5" t="s">
        <v>116</v>
      </c>
      <c r="B18190" s="5" t="s">
        <v>271</v>
      </c>
      <c r="C18190" s="15" t="s">
        <v>259</v>
      </c>
    </row>
    <row r="18191">
      <c r="A18191" s="5" t="s">
        <v>244</v>
      </c>
      <c r="B18191" s="5" t="s">
        <v>271</v>
      </c>
      <c r="C18191" s="15" t="s">
        <v>270</v>
      </c>
    </row>
    <row r="18192">
      <c r="A18192" s="5" t="s">
        <v>173</v>
      </c>
      <c r="B18192" s="5" t="s">
        <v>271</v>
      </c>
      <c r="C18192" s="15" t="s">
        <v>259</v>
      </c>
    </row>
    <row r="18193">
      <c r="A18193" s="5" t="s">
        <v>188</v>
      </c>
      <c r="B18193" s="5" t="s">
        <v>271</v>
      </c>
      <c r="C18193" s="15" t="s">
        <v>270</v>
      </c>
    </row>
    <row r="18194">
      <c r="A18194" s="5" t="s">
        <v>175</v>
      </c>
      <c r="B18194" s="5" t="s">
        <v>271</v>
      </c>
      <c r="C18194" s="15" t="s">
        <v>270</v>
      </c>
    </row>
    <row r="18195">
      <c r="A18195" s="5" t="s">
        <v>90</v>
      </c>
      <c r="B18195" s="5" t="s">
        <v>271</v>
      </c>
      <c r="C18195" s="15" t="s">
        <v>270</v>
      </c>
    </row>
    <row r="18196">
      <c r="A18196" s="5" t="s">
        <v>241</v>
      </c>
      <c r="B18196" s="5" t="s">
        <v>271</v>
      </c>
      <c r="C18196" s="15" t="s">
        <v>259</v>
      </c>
    </row>
    <row r="18197">
      <c r="A18197" s="5" t="s">
        <v>118</v>
      </c>
      <c r="B18197" s="5" t="s">
        <v>271</v>
      </c>
      <c r="C18197" s="15" t="s">
        <v>259</v>
      </c>
    </row>
    <row r="18198">
      <c r="A18198" s="5" t="s">
        <v>204</v>
      </c>
      <c r="B18198" s="5" t="s">
        <v>271</v>
      </c>
      <c r="C18198" s="15" t="s">
        <v>259</v>
      </c>
    </row>
    <row r="18199">
      <c r="A18199" s="5" t="s">
        <v>240</v>
      </c>
      <c r="B18199" s="5" t="s">
        <v>271</v>
      </c>
      <c r="C18199" s="15" t="s">
        <v>259</v>
      </c>
    </row>
    <row r="18200">
      <c r="A18200" s="5" t="s">
        <v>70</v>
      </c>
      <c r="B18200" s="5" t="s">
        <v>271</v>
      </c>
      <c r="C18200" s="15" t="s">
        <v>270</v>
      </c>
    </row>
    <row r="18201">
      <c r="A18201" s="5" t="s">
        <v>125</v>
      </c>
      <c r="B18201" s="5" t="s">
        <v>271</v>
      </c>
      <c r="C18201" s="15" t="s">
        <v>270</v>
      </c>
    </row>
    <row r="18202">
      <c r="A18202" s="5" t="s">
        <v>168</v>
      </c>
      <c r="B18202" s="5" t="s">
        <v>271</v>
      </c>
      <c r="C18202" s="15" t="s">
        <v>270</v>
      </c>
    </row>
    <row r="18203">
      <c r="A18203" s="5" t="s">
        <v>129</v>
      </c>
      <c r="B18203" s="5" t="s">
        <v>271</v>
      </c>
      <c r="C18203" s="15" t="s">
        <v>270</v>
      </c>
    </row>
    <row r="18204">
      <c r="A18204" s="5" t="s">
        <v>245</v>
      </c>
      <c r="B18204" s="5" t="s">
        <v>271</v>
      </c>
      <c r="C18204" s="15" t="s">
        <v>259</v>
      </c>
    </row>
    <row r="18205">
      <c r="A18205" s="5" t="s">
        <v>244</v>
      </c>
      <c r="B18205" s="5" t="s">
        <v>271</v>
      </c>
      <c r="C18205" s="15" t="s">
        <v>259</v>
      </c>
    </row>
    <row r="18206">
      <c r="A18206" s="5" t="s">
        <v>146</v>
      </c>
      <c r="B18206" s="5" t="s">
        <v>271</v>
      </c>
      <c r="C18206" s="15" t="s">
        <v>259</v>
      </c>
    </row>
    <row r="18207">
      <c r="A18207" s="5" t="s">
        <v>236</v>
      </c>
      <c r="B18207" s="5" t="s">
        <v>271</v>
      </c>
      <c r="C18207" s="15" t="s">
        <v>259</v>
      </c>
    </row>
    <row r="18208">
      <c r="A18208" s="5" t="s">
        <v>211</v>
      </c>
      <c r="B18208" s="5" t="s">
        <v>271</v>
      </c>
      <c r="C18208" s="15" t="s">
        <v>259</v>
      </c>
    </row>
    <row r="18209">
      <c r="A18209" s="5" t="s">
        <v>66</v>
      </c>
      <c r="B18209" s="5" t="s">
        <v>271</v>
      </c>
      <c r="C18209" s="15" t="s">
        <v>259</v>
      </c>
    </row>
    <row r="18210">
      <c r="A18210" s="5" t="s">
        <v>217</v>
      </c>
      <c r="B18210" s="5" t="s">
        <v>271</v>
      </c>
      <c r="C18210" s="15" t="s">
        <v>259</v>
      </c>
    </row>
    <row r="18211">
      <c r="A18211" s="5" t="s">
        <v>202</v>
      </c>
      <c r="B18211" s="5" t="s">
        <v>271</v>
      </c>
      <c r="C18211" s="15" t="s">
        <v>270</v>
      </c>
    </row>
    <row r="18212">
      <c r="A18212" s="5" t="s">
        <v>158</v>
      </c>
      <c r="B18212" s="5" t="s">
        <v>271</v>
      </c>
      <c r="C18212" s="15" t="s">
        <v>270</v>
      </c>
    </row>
    <row r="18213">
      <c r="A18213" s="5" t="s">
        <v>162</v>
      </c>
      <c r="B18213" s="5" t="s">
        <v>271</v>
      </c>
      <c r="C18213" s="15" t="s">
        <v>259</v>
      </c>
    </row>
    <row r="18214">
      <c r="A18214" s="5" t="s">
        <v>230</v>
      </c>
      <c r="B18214" s="5" t="s">
        <v>271</v>
      </c>
      <c r="C18214" s="15" t="s">
        <v>270</v>
      </c>
    </row>
    <row r="18215">
      <c r="A18215" s="5" t="s">
        <v>238</v>
      </c>
      <c r="B18215" s="5" t="s">
        <v>271</v>
      </c>
      <c r="C18215" s="15" t="s">
        <v>259</v>
      </c>
    </row>
    <row r="18216">
      <c r="A18216" s="5" t="s">
        <v>231</v>
      </c>
      <c r="B18216" s="5" t="s">
        <v>271</v>
      </c>
      <c r="C18216" s="15" t="s">
        <v>259</v>
      </c>
    </row>
    <row r="18217">
      <c r="A18217" s="5" t="s">
        <v>174</v>
      </c>
      <c r="B18217" s="5" t="s">
        <v>271</v>
      </c>
      <c r="C18217" s="15" t="s">
        <v>270</v>
      </c>
    </row>
    <row r="18218">
      <c r="A18218" s="5" t="s">
        <v>141</v>
      </c>
      <c r="B18218" s="5" t="s">
        <v>271</v>
      </c>
      <c r="C18218" s="15" t="s">
        <v>259</v>
      </c>
    </row>
    <row r="18219">
      <c r="A18219" s="5" t="s">
        <v>116</v>
      </c>
      <c r="B18219" s="5" t="s">
        <v>271</v>
      </c>
      <c r="C18219" s="15" t="s">
        <v>259</v>
      </c>
    </row>
    <row r="18220">
      <c r="A18220" s="5" t="s">
        <v>206</v>
      </c>
      <c r="B18220" s="5" t="s">
        <v>271</v>
      </c>
      <c r="C18220" s="15" t="s">
        <v>270</v>
      </c>
    </row>
    <row r="18221">
      <c r="A18221" s="5" t="s">
        <v>66</v>
      </c>
      <c r="B18221" s="5" t="s">
        <v>271</v>
      </c>
      <c r="C18221" s="15" t="s">
        <v>259</v>
      </c>
    </row>
    <row r="18222">
      <c r="A18222" s="5" t="s">
        <v>117</v>
      </c>
      <c r="B18222" s="5" t="s">
        <v>271</v>
      </c>
      <c r="C18222" s="15" t="s">
        <v>270</v>
      </c>
    </row>
    <row r="18223">
      <c r="A18223" s="5" t="s">
        <v>144</v>
      </c>
      <c r="B18223" s="5" t="s">
        <v>271</v>
      </c>
      <c r="C18223" s="15" t="s">
        <v>259</v>
      </c>
    </row>
    <row r="18224">
      <c r="A18224" s="5" t="s">
        <v>157</v>
      </c>
      <c r="B18224" s="5" t="s">
        <v>271</v>
      </c>
      <c r="C18224" s="15" t="s">
        <v>270</v>
      </c>
    </row>
    <row r="18225">
      <c r="A18225" s="5" t="s">
        <v>100</v>
      </c>
      <c r="B18225" s="5" t="s">
        <v>271</v>
      </c>
      <c r="C18225" s="15" t="s">
        <v>270</v>
      </c>
    </row>
    <row r="18226">
      <c r="A18226" s="5" t="s">
        <v>185</v>
      </c>
      <c r="B18226" s="5" t="s">
        <v>271</v>
      </c>
      <c r="C18226" s="15" t="s">
        <v>270</v>
      </c>
    </row>
    <row r="18227">
      <c r="A18227" s="5" t="s">
        <v>246</v>
      </c>
      <c r="B18227" s="5" t="s">
        <v>271</v>
      </c>
      <c r="C18227" s="15" t="s">
        <v>270</v>
      </c>
    </row>
    <row r="18228">
      <c r="A18228" s="5" t="s">
        <v>197</v>
      </c>
      <c r="B18228" s="5" t="s">
        <v>271</v>
      </c>
      <c r="C18228" s="15" t="s">
        <v>270</v>
      </c>
    </row>
    <row r="18229">
      <c r="A18229" s="5" t="s">
        <v>209</v>
      </c>
      <c r="B18229" s="5" t="s">
        <v>271</v>
      </c>
      <c r="C18229" s="15" t="s">
        <v>270</v>
      </c>
    </row>
    <row r="18230">
      <c r="A18230" s="5" t="s">
        <v>119</v>
      </c>
      <c r="B18230" s="5" t="s">
        <v>271</v>
      </c>
      <c r="C18230" s="15" t="s">
        <v>270</v>
      </c>
    </row>
    <row r="18231">
      <c r="A18231" s="5" t="s">
        <v>99</v>
      </c>
      <c r="B18231" s="5" t="s">
        <v>271</v>
      </c>
      <c r="C18231" s="15" t="s">
        <v>259</v>
      </c>
    </row>
    <row r="18232">
      <c r="A18232" s="5" t="s">
        <v>97</v>
      </c>
      <c r="B18232" s="5" t="s">
        <v>271</v>
      </c>
      <c r="C18232" s="15" t="s">
        <v>259</v>
      </c>
    </row>
    <row r="18233">
      <c r="A18233" s="5" t="s">
        <v>117</v>
      </c>
      <c r="B18233" s="5" t="s">
        <v>271</v>
      </c>
      <c r="C18233" s="15" t="s">
        <v>259</v>
      </c>
    </row>
    <row r="18234">
      <c r="A18234" s="5" t="s">
        <v>168</v>
      </c>
      <c r="B18234" s="5" t="s">
        <v>271</v>
      </c>
      <c r="C18234" s="15" t="s">
        <v>259</v>
      </c>
    </row>
    <row r="18235">
      <c r="A18235" s="5" t="s">
        <v>202</v>
      </c>
      <c r="B18235" s="5" t="s">
        <v>271</v>
      </c>
      <c r="C18235" s="15" t="s">
        <v>270</v>
      </c>
    </row>
    <row r="18236">
      <c r="A18236" s="5" t="s">
        <v>235</v>
      </c>
      <c r="B18236" s="5" t="s">
        <v>271</v>
      </c>
      <c r="C18236" s="15" t="s">
        <v>270</v>
      </c>
    </row>
    <row r="18237">
      <c r="A18237" s="5" t="s">
        <v>213</v>
      </c>
      <c r="B18237" s="5" t="s">
        <v>271</v>
      </c>
      <c r="C18237" s="15" t="s">
        <v>259</v>
      </c>
    </row>
    <row r="18238">
      <c r="A18238" s="5" t="s">
        <v>158</v>
      </c>
      <c r="B18238" s="5" t="s">
        <v>271</v>
      </c>
      <c r="C18238" s="15" t="s">
        <v>259</v>
      </c>
    </row>
    <row r="18239">
      <c r="A18239" s="5" t="s">
        <v>86</v>
      </c>
      <c r="B18239" s="5" t="s">
        <v>271</v>
      </c>
      <c r="C18239" s="15" t="s">
        <v>259</v>
      </c>
    </row>
    <row r="18240">
      <c r="A18240" s="5" t="s">
        <v>221</v>
      </c>
      <c r="B18240" s="5" t="s">
        <v>271</v>
      </c>
      <c r="C18240" s="15" t="s">
        <v>259</v>
      </c>
    </row>
    <row r="18241">
      <c r="A18241" s="5" t="s">
        <v>136</v>
      </c>
      <c r="B18241" s="5" t="s">
        <v>271</v>
      </c>
      <c r="C18241" s="15" t="s">
        <v>270</v>
      </c>
    </row>
    <row r="18242">
      <c r="A18242" s="5" t="s">
        <v>81</v>
      </c>
      <c r="B18242" s="5" t="s">
        <v>271</v>
      </c>
      <c r="C18242" s="15" t="s">
        <v>270</v>
      </c>
    </row>
    <row r="18243">
      <c r="A18243" s="5" t="s">
        <v>95</v>
      </c>
      <c r="B18243" s="5" t="s">
        <v>271</v>
      </c>
      <c r="C18243" s="15" t="s">
        <v>259</v>
      </c>
    </row>
    <row r="18244">
      <c r="A18244" s="5" t="s">
        <v>102</v>
      </c>
      <c r="B18244" s="5" t="s">
        <v>271</v>
      </c>
      <c r="C18244" s="15" t="s">
        <v>270</v>
      </c>
    </row>
    <row r="18245">
      <c r="A18245" s="5" t="s">
        <v>160</v>
      </c>
      <c r="B18245" s="5" t="s">
        <v>271</v>
      </c>
      <c r="C18245" s="15" t="s">
        <v>270</v>
      </c>
    </row>
    <row r="18246">
      <c r="A18246" s="5" t="s">
        <v>133</v>
      </c>
      <c r="B18246" s="5" t="s">
        <v>271</v>
      </c>
      <c r="C18246" s="15" t="s">
        <v>270</v>
      </c>
    </row>
    <row r="18247">
      <c r="A18247" s="5" t="s">
        <v>204</v>
      </c>
      <c r="B18247" s="5" t="s">
        <v>271</v>
      </c>
      <c r="C18247" s="15" t="s">
        <v>259</v>
      </c>
    </row>
    <row r="18248">
      <c r="A18248" s="5" t="s">
        <v>72</v>
      </c>
      <c r="B18248" s="5" t="s">
        <v>271</v>
      </c>
      <c r="C18248" s="15" t="s">
        <v>270</v>
      </c>
    </row>
    <row r="18249">
      <c r="A18249" s="5" t="s">
        <v>82</v>
      </c>
      <c r="B18249" s="5" t="s">
        <v>271</v>
      </c>
      <c r="C18249" s="15" t="s">
        <v>270</v>
      </c>
    </row>
    <row r="18250">
      <c r="A18250" s="5" t="s">
        <v>218</v>
      </c>
      <c r="B18250" s="5" t="s">
        <v>271</v>
      </c>
      <c r="C18250" s="15" t="s">
        <v>270</v>
      </c>
    </row>
    <row r="18251">
      <c r="A18251" s="5" t="s">
        <v>72</v>
      </c>
      <c r="B18251" s="5" t="s">
        <v>271</v>
      </c>
      <c r="C18251" s="15" t="s">
        <v>259</v>
      </c>
    </row>
    <row r="18252">
      <c r="A18252" s="5" t="s">
        <v>185</v>
      </c>
      <c r="B18252" s="5" t="s">
        <v>271</v>
      </c>
      <c r="C18252" s="15" t="s">
        <v>259</v>
      </c>
    </row>
    <row r="18253">
      <c r="A18253" s="5" t="s">
        <v>123</v>
      </c>
      <c r="B18253" s="5" t="s">
        <v>271</v>
      </c>
      <c r="C18253" s="15" t="s">
        <v>270</v>
      </c>
    </row>
    <row r="18254">
      <c r="A18254" s="5" t="s">
        <v>86</v>
      </c>
      <c r="B18254" s="5" t="s">
        <v>271</v>
      </c>
      <c r="C18254" s="15" t="s">
        <v>270</v>
      </c>
    </row>
    <row r="18255">
      <c r="A18255" s="5" t="s">
        <v>188</v>
      </c>
      <c r="B18255" s="5" t="s">
        <v>271</v>
      </c>
      <c r="C18255" s="15" t="s">
        <v>270</v>
      </c>
    </row>
    <row r="18256">
      <c r="A18256" s="5" t="s">
        <v>151</v>
      </c>
      <c r="B18256" s="5" t="s">
        <v>271</v>
      </c>
      <c r="C18256" s="15" t="s">
        <v>270</v>
      </c>
    </row>
    <row r="18257">
      <c r="A18257" s="5" t="s">
        <v>185</v>
      </c>
      <c r="B18257" s="5" t="s">
        <v>271</v>
      </c>
      <c r="C18257" s="15" t="s">
        <v>259</v>
      </c>
    </row>
    <row r="18258">
      <c r="A18258" s="5" t="s">
        <v>90</v>
      </c>
      <c r="B18258" s="5" t="s">
        <v>271</v>
      </c>
      <c r="C18258" s="15" t="s">
        <v>270</v>
      </c>
    </row>
    <row r="18259">
      <c r="A18259" s="5" t="s">
        <v>100</v>
      </c>
      <c r="B18259" s="5" t="s">
        <v>271</v>
      </c>
      <c r="C18259" s="15" t="s">
        <v>259</v>
      </c>
    </row>
    <row r="18260">
      <c r="A18260" s="5" t="s">
        <v>114</v>
      </c>
      <c r="B18260" s="5" t="s">
        <v>271</v>
      </c>
      <c r="C18260" s="15" t="s">
        <v>270</v>
      </c>
    </row>
    <row r="18261">
      <c r="A18261" s="5" t="s">
        <v>234</v>
      </c>
      <c r="B18261" s="5" t="s">
        <v>271</v>
      </c>
      <c r="C18261" s="15" t="s">
        <v>270</v>
      </c>
    </row>
    <row r="18262">
      <c r="A18262" s="5" t="s">
        <v>246</v>
      </c>
      <c r="B18262" s="5" t="s">
        <v>271</v>
      </c>
      <c r="C18262" s="15" t="s">
        <v>259</v>
      </c>
    </row>
    <row r="18263">
      <c r="A18263" s="5" t="s">
        <v>191</v>
      </c>
      <c r="B18263" s="5" t="s">
        <v>271</v>
      </c>
      <c r="C18263" s="15" t="s">
        <v>270</v>
      </c>
    </row>
    <row r="18264">
      <c r="A18264" s="5" t="s">
        <v>103</v>
      </c>
      <c r="B18264" s="5" t="s">
        <v>271</v>
      </c>
      <c r="C18264" s="15" t="s">
        <v>259</v>
      </c>
    </row>
    <row r="18265">
      <c r="A18265" s="5" t="s">
        <v>84</v>
      </c>
      <c r="B18265" s="5" t="s">
        <v>271</v>
      </c>
      <c r="C18265" s="15" t="s">
        <v>259</v>
      </c>
    </row>
    <row r="18266">
      <c r="A18266" s="5" t="s">
        <v>203</v>
      </c>
      <c r="B18266" s="5" t="s">
        <v>271</v>
      </c>
      <c r="C18266" s="15" t="s">
        <v>270</v>
      </c>
    </row>
    <row r="18267">
      <c r="A18267" s="5" t="s">
        <v>140</v>
      </c>
      <c r="B18267" s="5" t="s">
        <v>271</v>
      </c>
      <c r="C18267" s="15" t="s">
        <v>259</v>
      </c>
    </row>
    <row r="18268">
      <c r="A18268" s="5" t="s">
        <v>70</v>
      </c>
      <c r="B18268" s="5" t="s">
        <v>271</v>
      </c>
      <c r="C18268" s="15" t="s">
        <v>259</v>
      </c>
    </row>
    <row r="18269">
      <c r="A18269" s="5" t="s">
        <v>116</v>
      </c>
      <c r="B18269" s="5" t="s">
        <v>271</v>
      </c>
      <c r="C18269" s="15" t="s">
        <v>270</v>
      </c>
    </row>
    <row r="18270">
      <c r="A18270" s="5" t="s">
        <v>244</v>
      </c>
      <c r="B18270" s="5" t="s">
        <v>271</v>
      </c>
      <c r="C18270" s="15" t="s">
        <v>259</v>
      </c>
    </row>
    <row r="18271">
      <c r="A18271" s="5" t="s">
        <v>112</v>
      </c>
      <c r="B18271" s="5" t="s">
        <v>271</v>
      </c>
      <c r="C18271" s="15" t="s">
        <v>270</v>
      </c>
    </row>
    <row r="18272">
      <c r="A18272" s="5" t="s">
        <v>104</v>
      </c>
      <c r="B18272" s="5" t="s">
        <v>271</v>
      </c>
      <c r="C18272" s="15" t="s">
        <v>270</v>
      </c>
    </row>
    <row r="18273">
      <c r="A18273" s="5" t="s">
        <v>148</v>
      </c>
      <c r="B18273" s="5" t="s">
        <v>271</v>
      </c>
      <c r="C18273" s="15" t="s">
        <v>270</v>
      </c>
    </row>
    <row r="18274">
      <c r="A18274" s="5" t="s">
        <v>184</v>
      </c>
      <c r="B18274" s="5" t="s">
        <v>271</v>
      </c>
      <c r="C18274" s="15" t="s">
        <v>259</v>
      </c>
    </row>
    <row r="18275">
      <c r="A18275" s="5" t="s">
        <v>146</v>
      </c>
      <c r="B18275" s="5" t="s">
        <v>271</v>
      </c>
      <c r="C18275" s="15" t="s">
        <v>270</v>
      </c>
    </row>
    <row r="18276">
      <c r="A18276" s="5" t="s">
        <v>237</v>
      </c>
      <c r="B18276" s="5" t="s">
        <v>271</v>
      </c>
      <c r="C18276" s="15" t="s">
        <v>270</v>
      </c>
    </row>
    <row r="18277">
      <c r="A18277" s="5" t="s">
        <v>247</v>
      </c>
      <c r="B18277" s="5" t="s">
        <v>271</v>
      </c>
      <c r="C18277" s="15" t="s">
        <v>259</v>
      </c>
    </row>
    <row r="18278">
      <c r="A18278" s="5" t="s">
        <v>107</v>
      </c>
      <c r="B18278" s="5" t="s">
        <v>271</v>
      </c>
      <c r="C18278" s="15" t="s">
        <v>270</v>
      </c>
    </row>
    <row r="18279">
      <c r="A18279" s="5" t="s">
        <v>241</v>
      </c>
      <c r="B18279" s="5" t="s">
        <v>271</v>
      </c>
      <c r="C18279" s="15" t="s">
        <v>259</v>
      </c>
    </row>
    <row r="18280">
      <c r="A18280" s="5" t="s">
        <v>242</v>
      </c>
      <c r="B18280" s="5" t="s">
        <v>271</v>
      </c>
      <c r="C18280" s="15" t="s">
        <v>270</v>
      </c>
    </row>
    <row r="18281">
      <c r="A18281" s="5" t="s">
        <v>130</v>
      </c>
      <c r="B18281" s="5" t="s">
        <v>271</v>
      </c>
      <c r="C18281" s="15" t="s">
        <v>259</v>
      </c>
    </row>
    <row r="18282">
      <c r="A18282" s="5" t="s">
        <v>143</v>
      </c>
      <c r="B18282" s="5" t="s">
        <v>271</v>
      </c>
      <c r="C18282" s="15" t="s">
        <v>259</v>
      </c>
    </row>
    <row r="18283">
      <c r="A18283" s="5" t="s">
        <v>82</v>
      </c>
      <c r="B18283" s="5" t="s">
        <v>271</v>
      </c>
      <c r="C18283" s="15" t="s">
        <v>259</v>
      </c>
    </row>
    <row r="18284">
      <c r="A18284" s="5" t="s">
        <v>70</v>
      </c>
      <c r="B18284" s="5" t="s">
        <v>271</v>
      </c>
      <c r="C18284" s="15" t="s">
        <v>259</v>
      </c>
    </row>
    <row r="18285">
      <c r="A18285" s="5" t="s">
        <v>123</v>
      </c>
      <c r="B18285" s="5" t="s">
        <v>271</v>
      </c>
      <c r="C18285" s="15" t="s">
        <v>270</v>
      </c>
    </row>
    <row r="18286">
      <c r="A18286" s="5" t="s">
        <v>77</v>
      </c>
      <c r="B18286" s="5" t="s">
        <v>271</v>
      </c>
      <c r="C18286" s="15" t="s">
        <v>259</v>
      </c>
    </row>
    <row r="18287">
      <c r="A18287" s="5" t="s">
        <v>175</v>
      </c>
      <c r="B18287" s="5" t="s">
        <v>271</v>
      </c>
      <c r="C18287" s="15" t="s">
        <v>259</v>
      </c>
    </row>
    <row r="18288">
      <c r="A18288" s="5" t="s">
        <v>234</v>
      </c>
      <c r="B18288" s="5" t="s">
        <v>271</v>
      </c>
      <c r="C18288" s="15" t="s">
        <v>270</v>
      </c>
    </row>
    <row r="18289">
      <c r="A18289" s="5" t="s">
        <v>118</v>
      </c>
      <c r="B18289" s="5" t="s">
        <v>271</v>
      </c>
      <c r="C18289" s="15" t="s">
        <v>270</v>
      </c>
    </row>
    <row r="18290">
      <c r="A18290" s="5" t="s">
        <v>147</v>
      </c>
      <c r="B18290" s="5" t="s">
        <v>271</v>
      </c>
      <c r="C18290" s="15" t="s">
        <v>259</v>
      </c>
    </row>
    <row r="18291">
      <c r="A18291" s="5" t="s">
        <v>245</v>
      </c>
      <c r="B18291" s="5" t="s">
        <v>271</v>
      </c>
      <c r="C18291" s="15" t="s">
        <v>259</v>
      </c>
    </row>
    <row r="18292">
      <c r="A18292" s="5" t="s">
        <v>180</v>
      </c>
      <c r="B18292" s="5" t="s">
        <v>271</v>
      </c>
      <c r="C18292" s="15" t="s">
        <v>259</v>
      </c>
    </row>
    <row r="18293">
      <c r="A18293" s="5" t="s">
        <v>125</v>
      </c>
      <c r="B18293" s="5" t="s">
        <v>271</v>
      </c>
      <c r="C18293" s="15" t="s">
        <v>270</v>
      </c>
    </row>
    <row r="18294">
      <c r="A18294" s="5" t="s">
        <v>114</v>
      </c>
      <c r="B18294" s="5" t="s">
        <v>271</v>
      </c>
      <c r="C18294" s="15" t="s">
        <v>259</v>
      </c>
    </row>
    <row r="18295">
      <c r="A18295" s="5" t="s">
        <v>74</v>
      </c>
      <c r="B18295" s="5" t="s">
        <v>271</v>
      </c>
      <c r="C18295" s="15" t="s">
        <v>259</v>
      </c>
    </row>
    <row r="18296">
      <c r="A18296" s="5" t="s">
        <v>216</v>
      </c>
      <c r="B18296" s="5" t="s">
        <v>271</v>
      </c>
      <c r="C18296" s="15" t="s">
        <v>270</v>
      </c>
    </row>
    <row r="18297">
      <c r="A18297" s="5" t="s">
        <v>133</v>
      </c>
      <c r="B18297" s="5" t="s">
        <v>271</v>
      </c>
      <c r="C18297" s="15" t="s">
        <v>259</v>
      </c>
    </row>
    <row r="18298">
      <c r="A18298" s="5" t="s">
        <v>131</v>
      </c>
      <c r="B18298" s="5" t="s">
        <v>271</v>
      </c>
      <c r="C18298" s="15" t="s">
        <v>259</v>
      </c>
    </row>
    <row r="18299">
      <c r="A18299" s="5" t="s">
        <v>191</v>
      </c>
      <c r="B18299" s="5" t="s">
        <v>271</v>
      </c>
      <c r="C18299" s="15" t="s">
        <v>270</v>
      </c>
    </row>
    <row r="18300">
      <c r="A18300" s="5" t="s">
        <v>165</v>
      </c>
      <c r="B18300" s="5" t="s">
        <v>271</v>
      </c>
      <c r="C18300" s="15" t="s">
        <v>270</v>
      </c>
    </row>
    <row r="18301">
      <c r="A18301" s="5" t="s">
        <v>208</v>
      </c>
      <c r="B18301" s="5" t="s">
        <v>271</v>
      </c>
      <c r="C18301" s="15" t="s">
        <v>259</v>
      </c>
    </row>
    <row r="18302">
      <c r="A18302" s="5" t="s">
        <v>210</v>
      </c>
      <c r="B18302" s="5" t="s">
        <v>271</v>
      </c>
      <c r="C18302" s="15" t="s">
        <v>259</v>
      </c>
    </row>
    <row r="18303">
      <c r="A18303" s="5" t="s">
        <v>175</v>
      </c>
      <c r="B18303" s="5" t="s">
        <v>271</v>
      </c>
      <c r="C18303" s="15" t="s">
        <v>259</v>
      </c>
    </row>
    <row r="18304">
      <c r="A18304" s="5" t="s">
        <v>210</v>
      </c>
      <c r="B18304" s="5" t="s">
        <v>271</v>
      </c>
      <c r="C18304" s="15" t="s">
        <v>270</v>
      </c>
    </row>
    <row r="18305">
      <c r="A18305" s="5" t="s">
        <v>177</v>
      </c>
      <c r="B18305" s="5" t="s">
        <v>271</v>
      </c>
      <c r="C18305" s="15" t="s">
        <v>270</v>
      </c>
    </row>
    <row r="18306">
      <c r="A18306" s="5" t="s">
        <v>160</v>
      </c>
      <c r="B18306" s="5" t="s">
        <v>271</v>
      </c>
      <c r="C18306" s="15" t="s">
        <v>259</v>
      </c>
    </row>
    <row r="18307">
      <c r="A18307" s="5" t="s">
        <v>119</v>
      </c>
      <c r="B18307" s="5" t="s">
        <v>271</v>
      </c>
      <c r="C18307" s="15" t="s">
        <v>259</v>
      </c>
    </row>
    <row r="18308">
      <c r="A18308" s="5" t="s">
        <v>89</v>
      </c>
      <c r="B18308" s="5" t="s">
        <v>271</v>
      </c>
      <c r="C18308" s="15" t="s">
        <v>259</v>
      </c>
    </row>
    <row r="18309">
      <c r="A18309" s="5" t="s">
        <v>210</v>
      </c>
      <c r="B18309" s="5" t="s">
        <v>271</v>
      </c>
      <c r="C18309" s="15" t="s">
        <v>259</v>
      </c>
    </row>
    <row r="18310">
      <c r="A18310" s="5" t="s">
        <v>47</v>
      </c>
      <c r="B18310" s="5" t="s">
        <v>271</v>
      </c>
      <c r="C18310" s="15" t="s">
        <v>259</v>
      </c>
    </row>
    <row r="18311">
      <c r="A18311" s="5" t="s">
        <v>127</v>
      </c>
      <c r="B18311" s="5" t="s">
        <v>271</v>
      </c>
      <c r="C18311" s="15" t="s">
        <v>270</v>
      </c>
    </row>
    <row r="18312">
      <c r="A18312" s="5" t="s">
        <v>180</v>
      </c>
      <c r="B18312" s="5" t="s">
        <v>271</v>
      </c>
      <c r="C18312" s="15" t="s">
        <v>259</v>
      </c>
    </row>
    <row r="18313">
      <c r="A18313" s="5" t="s">
        <v>215</v>
      </c>
      <c r="B18313" s="5" t="s">
        <v>271</v>
      </c>
      <c r="C18313" s="15" t="s">
        <v>259</v>
      </c>
    </row>
    <row r="18314">
      <c r="A18314" s="5" t="s">
        <v>196</v>
      </c>
      <c r="B18314" s="5" t="s">
        <v>271</v>
      </c>
      <c r="C18314" s="15" t="s">
        <v>270</v>
      </c>
    </row>
    <row r="18315">
      <c r="A18315" s="5" t="s">
        <v>177</v>
      </c>
      <c r="B18315" s="5" t="s">
        <v>271</v>
      </c>
      <c r="C18315" s="15" t="s">
        <v>270</v>
      </c>
    </row>
    <row r="18316">
      <c r="A18316" s="5" t="s">
        <v>192</v>
      </c>
      <c r="B18316" s="5" t="s">
        <v>271</v>
      </c>
      <c r="C18316" s="15" t="s">
        <v>270</v>
      </c>
    </row>
    <row r="18317">
      <c r="A18317" s="5" t="s">
        <v>214</v>
      </c>
      <c r="B18317" s="5" t="s">
        <v>271</v>
      </c>
      <c r="C18317" s="15" t="s">
        <v>259</v>
      </c>
    </row>
    <row r="18318">
      <c r="A18318" s="5" t="s">
        <v>86</v>
      </c>
      <c r="B18318" s="5" t="s">
        <v>271</v>
      </c>
      <c r="C18318" s="15" t="s">
        <v>259</v>
      </c>
    </row>
    <row r="18319">
      <c r="A18319" s="5" t="s">
        <v>233</v>
      </c>
      <c r="B18319" s="5" t="s">
        <v>271</v>
      </c>
      <c r="C18319" s="15" t="s">
        <v>270</v>
      </c>
    </row>
    <row r="18320">
      <c r="A18320" s="5" t="s">
        <v>129</v>
      </c>
      <c r="B18320" s="5" t="s">
        <v>271</v>
      </c>
      <c r="C18320" s="15" t="s">
        <v>270</v>
      </c>
    </row>
    <row r="18321">
      <c r="A18321" s="5" t="s">
        <v>235</v>
      </c>
      <c r="B18321" s="5" t="s">
        <v>271</v>
      </c>
      <c r="C18321" s="15" t="s">
        <v>270</v>
      </c>
    </row>
    <row r="18322">
      <c r="A18322" s="5" t="s">
        <v>105</v>
      </c>
      <c r="B18322" s="5" t="s">
        <v>271</v>
      </c>
      <c r="C18322" s="15" t="s">
        <v>259</v>
      </c>
    </row>
    <row r="18323">
      <c r="A18323" s="5" t="s">
        <v>172</v>
      </c>
      <c r="B18323" s="5" t="s">
        <v>271</v>
      </c>
      <c r="C18323" s="15" t="s">
        <v>270</v>
      </c>
    </row>
    <row r="18324">
      <c r="A18324" s="5" t="s">
        <v>241</v>
      </c>
      <c r="B18324" s="5" t="s">
        <v>271</v>
      </c>
      <c r="C18324" s="15" t="s">
        <v>270</v>
      </c>
    </row>
    <row r="18325">
      <c r="A18325" s="5" t="s">
        <v>214</v>
      </c>
      <c r="B18325" s="5" t="s">
        <v>271</v>
      </c>
      <c r="C18325" s="15" t="s">
        <v>259</v>
      </c>
    </row>
    <row r="18326">
      <c r="A18326" s="5" t="s">
        <v>220</v>
      </c>
      <c r="B18326" s="5" t="s">
        <v>271</v>
      </c>
      <c r="C18326" s="15" t="s">
        <v>270</v>
      </c>
    </row>
    <row r="18327">
      <c r="A18327" s="5" t="s">
        <v>129</v>
      </c>
      <c r="B18327" s="5" t="s">
        <v>271</v>
      </c>
      <c r="C18327" s="15" t="s">
        <v>270</v>
      </c>
    </row>
    <row r="18328">
      <c r="A18328" s="5" t="s">
        <v>196</v>
      </c>
      <c r="B18328" s="5" t="s">
        <v>271</v>
      </c>
      <c r="C18328" s="15" t="s">
        <v>259</v>
      </c>
    </row>
    <row r="18329">
      <c r="A18329" s="5" t="s">
        <v>219</v>
      </c>
      <c r="B18329" s="5" t="s">
        <v>271</v>
      </c>
      <c r="C18329" s="15" t="s">
        <v>259</v>
      </c>
    </row>
    <row r="18330">
      <c r="A18330" s="5" t="s">
        <v>58</v>
      </c>
      <c r="B18330" s="5" t="s">
        <v>271</v>
      </c>
      <c r="C18330" s="15" t="s">
        <v>270</v>
      </c>
    </row>
    <row r="18331">
      <c r="A18331" s="5" t="s">
        <v>248</v>
      </c>
      <c r="B18331" s="5" t="s">
        <v>271</v>
      </c>
      <c r="C18331" s="15" t="s">
        <v>270</v>
      </c>
    </row>
    <row r="18332">
      <c r="A18332" s="5" t="s">
        <v>174</v>
      </c>
      <c r="B18332" s="5" t="s">
        <v>271</v>
      </c>
      <c r="C18332" s="15" t="s">
        <v>270</v>
      </c>
    </row>
    <row r="18333">
      <c r="A18333" s="5" t="s">
        <v>98</v>
      </c>
      <c r="B18333" s="5" t="s">
        <v>271</v>
      </c>
      <c r="C18333" s="15" t="s">
        <v>259</v>
      </c>
    </row>
    <row r="18334">
      <c r="A18334" s="5" t="s">
        <v>81</v>
      </c>
      <c r="B18334" s="5" t="s">
        <v>271</v>
      </c>
      <c r="C18334" s="15" t="s">
        <v>259</v>
      </c>
    </row>
    <row r="18335">
      <c r="A18335" s="5" t="s">
        <v>119</v>
      </c>
      <c r="B18335" s="5" t="s">
        <v>271</v>
      </c>
      <c r="C18335" s="15" t="s">
        <v>259</v>
      </c>
    </row>
    <row r="18336">
      <c r="A18336" s="5" t="s">
        <v>217</v>
      </c>
      <c r="B18336" s="5" t="s">
        <v>271</v>
      </c>
      <c r="C18336" s="15" t="s">
        <v>270</v>
      </c>
    </row>
    <row r="18337">
      <c r="A18337" s="5" t="s">
        <v>239</v>
      </c>
      <c r="B18337" s="5" t="s">
        <v>271</v>
      </c>
      <c r="C18337" s="15" t="s">
        <v>259</v>
      </c>
    </row>
    <row r="18338">
      <c r="A18338" s="5" t="s">
        <v>150</v>
      </c>
      <c r="B18338" s="5" t="s">
        <v>271</v>
      </c>
      <c r="C18338" s="15" t="s">
        <v>270</v>
      </c>
    </row>
    <row r="18339">
      <c r="A18339" s="5" t="s">
        <v>127</v>
      </c>
      <c r="B18339" s="5" t="s">
        <v>271</v>
      </c>
      <c r="C18339" s="15" t="s">
        <v>270</v>
      </c>
    </row>
    <row r="18340">
      <c r="A18340" s="5" t="s">
        <v>171</v>
      </c>
      <c r="B18340" s="5" t="s">
        <v>271</v>
      </c>
      <c r="C18340" s="15" t="s">
        <v>270</v>
      </c>
    </row>
    <row r="18341">
      <c r="A18341" s="5" t="s">
        <v>171</v>
      </c>
      <c r="B18341" s="5" t="s">
        <v>271</v>
      </c>
      <c r="C18341" s="15" t="s">
        <v>270</v>
      </c>
    </row>
    <row r="18342">
      <c r="A18342" s="5" t="s">
        <v>244</v>
      </c>
      <c r="B18342" s="5" t="s">
        <v>271</v>
      </c>
      <c r="C18342" s="15" t="s">
        <v>270</v>
      </c>
    </row>
    <row r="18343">
      <c r="A18343" s="5" t="s">
        <v>186</v>
      </c>
      <c r="B18343" s="5" t="s">
        <v>271</v>
      </c>
      <c r="C18343" s="15" t="s">
        <v>259</v>
      </c>
    </row>
    <row r="18344">
      <c r="A18344" s="5" t="s">
        <v>90</v>
      </c>
      <c r="B18344" s="5" t="s">
        <v>271</v>
      </c>
      <c r="C18344" s="15" t="s">
        <v>270</v>
      </c>
    </row>
    <row r="18345">
      <c r="A18345" s="5" t="s">
        <v>99</v>
      </c>
      <c r="B18345" s="5" t="s">
        <v>271</v>
      </c>
      <c r="C18345" s="15" t="s">
        <v>259</v>
      </c>
    </row>
    <row r="18346">
      <c r="A18346" s="5" t="s">
        <v>202</v>
      </c>
      <c r="B18346" s="5" t="s">
        <v>271</v>
      </c>
      <c r="C18346" s="15" t="s">
        <v>259</v>
      </c>
    </row>
    <row r="18347">
      <c r="A18347" s="5" t="s">
        <v>124</v>
      </c>
      <c r="B18347" s="5" t="s">
        <v>271</v>
      </c>
      <c r="C18347" s="15" t="s">
        <v>259</v>
      </c>
    </row>
    <row r="18348">
      <c r="A18348" s="5" t="s">
        <v>229</v>
      </c>
      <c r="B18348" s="5" t="s">
        <v>271</v>
      </c>
      <c r="C18348" s="15" t="s">
        <v>259</v>
      </c>
    </row>
    <row r="18349">
      <c r="A18349" s="5" t="s">
        <v>192</v>
      </c>
      <c r="B18349" s="5" t="s">
        <v>271</v>
      </c>
      <c r="C18349" s="15" t="s">
        <v>259</v>
      </c>
    </row>
    <row r="18350">
      <c r="A18350" s="5" t="s">
        <v>105</v>
      </c>
      <c r="B18350" s="5" t="s">
        <v>271</v>
      </c>
      <c r="C18350" s="15" t="s">
        <v>259</v>
      </c>
    </row>
    <row r="18351">
      <c r="A18351" s="5" t="s">
        <v>106</v>
      </c>
      <c r="B18351" s="5" t="s">
        <v>271</v>
      </c>
      <c r="C18351" s="15" t="s">
        <v>270</v>
      </c>
    </row>
    <row r="18352">
      <c r="A18352" s="5" t="s">
        <v>232</v>
      </c>
      <c r="B18352" s="5" t="s">
        <v>271</v>
      </c>
      <c r="C18352" s="15" t="s">
        <v>259</v>
      </c>
    </row>
    <row r="18353">
      <c r="A18353" s="5" t="s">
        <v>118</v>
      </c>
      <c r="B18353" s="5" t="s">
        <v>271</v>
      </c>
      <c r="C18353" s="15" t="s">
        <v>259</v>
      </c>
    </row>
    <row r="18354">
      <c r="A18354" s="5" t="s">
        <v>130</v>
      </c>
      <c r="B18354" s="5" t="s">
        <v>271</v>
      </c>
      <c r="C18354" s="15" t="s">
        <v>259</v>
      </c>
    </row>
    <row r="18355">
      <c r="A18355" s="5" t="s">
        <v>219</v>
      </c>
      <c r="B18355" s="5" t="s">
        <v>271</v>
      </c>
      <c r="C18355" s="15" t="s">
        <v>270</v>
      </c>
    </row>
    <row r="18356">
      <c r="A18356" s="5" t="s">
        <v>222</v>
      </c>
      <c r="B18356" s="5" t="s">
        <v>271</v>
      </c>
      <c r="C18356" s="15" t="s">
        <v>259</v>
      </c>
    </row>
    <row r="18357">
      <c r="A18357" s="5" t="s">
        <v>186</v>
      </c>
      <c r="B18357" s="5" t="s">
        <v>271</v>
      </c>
      <c r="C18357" s="15" t="s">
        <v>270</v>
      </c>
    </row>
    <row r="18358">
      <c r="A18358" s="5" t="s">
        <v>235</v>
      </c>
      <c r="B18358" s="5" t="s">
        <v>271</v>
      </c>
      <c r="C18358" s="15" t="s">
        <v>259</v>
      </c>
    </row>
    <row r="18359">
      <c r="A18359" s="5" t="s">
        <v>150</v>
      </c>
      <c r="B18359" s="5" t="s">
        <v>271</v>
      </c>
      <c r="C18359" s="15" t="s">
        <v>270</v>
      </c>
    </row>
    <row r="18360">
      <c r="A18360" s="5" t="s">
        <v>120</v>
      </c>
      <c r="B18360" s="5" t="s">
        <v>271</v>
      </c>
      <c r="C18360" s="15" t="s">
        <v>259</v>
      </c>
    </row>
    <row r="18361">
      <c r="A18361" s="5" t="s">
        <v>217</v>
      </c>
      <c r="B18361" s="5" t="s">
        <v>271</v>
      </c>
      <c r="C18361" s="15" t="s">
        <v>259</v>
      </c>
    </row>
    <row r="18362">
      <c r="A18362" s="5" t="s">
        <v>164</v>
      </c>
      <c r="B18362" s="5" t="s">
        <v>271</v>
      </c>
      <c r="C18362" s="15" t="s">
        <v>259</v>
      </c>
    </row>
    <row r="18363">
      <c r="A18363" s="5" t="s">
        <v>141</v>
      </c>
      <c r="B18363" s="5" t="s">
        <v>271</v>
      </c>
      <c r="C18363" s="15" t="s">
        <v>270</v>
      </c>
    </row>
    <row r="18364">
      <c r="A18364" s="5" t="s">
        <v>159</v>
      </c>
      <c r="B18364" s="5" t="s">
        <v>271</v>
      </c>
      <c r="C18364" s="15" t="s">
        <v>270</v>
      </c>
    </row>
    <row r="18365">
      <c r="A18365" s="5" t="s">
        <v>100</v>
      </c>
      <c r="B18365" s="5" t="s">
        <v>271</v>
      </c>
      <c r="C18365" s="15" t="s">
        <v>259</v>
      </c>
    </row>
    <row r="18366">
      <c r="A18366" s="5" t="s">
        <v>102</v>
      </c>
      <c r="B18366" s="5" t="s">
        <v>271</v>
      </c>
      <c r="C18366" s="15" t="s">
        <v>259</v>
      </c>
    </row>
    <row r="18367">
      <c r="A18367" s="5" t="s">
        <v>233</v>
      </c>
      <c r="B18367" s="5" t="s">
        <v>271</v>
      </c>
      <c r="C18367" s="15" t="s">
        <v>270</v>
      </c>
    </row>
    <row r="18368">
      <c r="A18368" s="5" t="s">
        <v>101</v>
      </c>
      <c r="B18368" s="5" t="s">
        <v>271</v>
      </c>
      <c r="C18368" s="15" t="s">
        <v>270</v>
      </c>
    </row>
    <row r="18369">
      <c r="A18369" s="5" t="s">
        <v>226</v>
      </c>
      <c r="B18369" s="5" t="s">
        <v>271</v>
      </c>
      <c r="C18369" s="15" t="s">
        <v>259</v>
      </c>
    </row>
    <row r="18370">
      <c r="A18370" s="5" t="s">
        <v>141</v>
      </c>
      <c r="B18370" s="5" t="s">
        <v>271</v>
      </c>
      <c r="C18370" s="15" t="s">
        <v>259</v>
      </c>
    </row>
    <row r="18371">
      <c r="A18371" s="5" t="s">
        <v>73</v>
      </c>
      <c r="B18371" s="5" t="s">
        <v>271</v>
      </c>
      <c r="C18371" s="15" t="s">
        <v>259</v>
      </c>
    </row>
    <row r="18372">
      <c r="A18372" s="5" t="s">
        <v>158</v>
      </c>
      <c r="B18372" s="5" t="s">
        <v>271</v>
      </c>
      <c r="C18372" s="15" t="s">
        <v>259</v>
      </c>
    </row>
    <row r="18373">
      <c r="A18373" s="5" t="s">
        <v>200</v>
      </c>
      <c r="B18373" s="5" t="s">
        <v>271</v>
      </c>
      <c r="C18373" s="15" t="s">
        <v>259</v>
      </c>
    </row>
    <row r="18374">
      <c r="A18374" s="5" t="s">
        <v>164</v>
      </c>
      <c r="B18374" s="5" t="s">
        <v>271</v>
      </c>
      <c r="C18374" s="15" t="s">
        <v>270</v>
      </c>
    </row>
    <row r="18375">
      <c r="A18375" s="5" t="s">
        <v>200</v>
      </c>
      <c r="B18375" s="5" t="s">
        <v>271</v>
      </c>
      <c r="C18375" s="15" t="s">
        <v>270</v>
      </c>
    </row>
    <row r="18376">
      <c r="A18376" s="5" t="s">
        <v>158</v>
      </c>
      <c r="B18376" s="5" t="s">
        <v>271</v>
      </c>
      <c r="C18376" s="15" t="s">
        <v>259</v>
      </c>
    </row>
    <row r="18377">
      <c r="A18377" s="5" t="s">
        <v>233</v>
      </c>
      <c r="B18377" s="5" t="s">
        <v>271</v>
      </c>
      <c r="C18377" s="15" t="s">
        <v>259</v>
      </c>
    </row>
    <row r="18378">
      <c r="A18378" s="5" t="s">
        <v>156</v>
      </c>
      <c r="B18378" s="5" t="s">
        <v>271</v>
      </c>
      <c r="C18378" s="15" t="s">
        <v>259</v>
      </c>
    </row>
    <row r="18379">
      <c r="A18379" s="5" t="s">
        <v>198</v>
      </c>
      <c r="B18379" s="5" t="s">
        <v>271</v>
      </c>
      <c r="C18379" s="15" t="s">
        <v>270</v>
      </c>
    </row>
    <row r="18380">
      <c r="A18380" s="5" t="s">
        <v>214</v>
      </c>
      <c r="B18380" s="5" t="s">
        <v>271</v>
      </c>
      <c r="C18380" s="15" t="s">
        <v>259</v>
      </c>
    </row>
    <row r="18381">
      <c r="A18381" s="5" t="s">
        <v>208</v>
      </c>
      <c r="B18381" s="5" t="s">
        <v>271</v>
      </c>
      <c r="C18381" s="15" t="s">
        <v>270</v>
      </c>
    </row>
    <row r="18382">
      <c r="A18382" s="5" t="s">
        <v>169</v>
      </c>
      <c r="B18382" s="5" t="s">
        <v>271</v>
      </c>
      <c r="C18382" s="15" t="s">
        <v>259</v>
      </c>
    </row>
    <row r="18383">
      <c r="A18383" s="5" t="s">
        <v>155</v>
      </c>
      <c r="B18383" s="5" t="s">
        <v>271</v>
      </c>
      <c r="C18383" s="15" t="s">
        <v>270</v>
      </c>
    </row>
    <row r="18384">
      <c r="A18384" s="5" t="s">
        <v>243</v>
      </c>
      <c r="B18384" s="5" t="s">
        <v>271</v>
      </c>
      <c r="C18384" s="15" t="s">
        <v>259</v>
      </c>
    </row>
    <row r="18385">
      <c r="A18385" s="5" t="s">
        <v>82</v>
      </c>
      <c r="B18385" s="5" t="s">
        <v>271</v>
      </c>
      <c r="C18385" s="15" t="s">
        <v>270</v>
      </c>
    </row>
    <row r="18386">
      <c r="A18386" s="5" t="s">
        <v>98</v>
      </c>
      <c r="B18386" s="5" t="s">
        <v>271</v>
      </c>
      <c r="C18386" s="15" t="s">
        <v>259</v>
      </c>
    </row>
    <row r="18387">
      <c r="A18387" s="5" t="s">
        <v>219</v>
      </c>
      <c r="B18387" s="5" t="s">
        <v>271</v>
      </c>
      <c r="C18387" s="15" t="s">
        <v>270</v>
      </c>
    </row>
    <row r="18388">
      <c r="A18388" s="5" t="s">
        <v>143</v>
      </c>
      <c r="B18388" s="5" t="s">
        <v>271</v>
      </c>
      <c r="C18388" s="15" t="s">
        <v>270</v>
      </c>
    </row>
    <row r="18389">
      <c r="A18389" s="5" t="s">
        <v>123</v>
      </c>
      <c r="B18389" s="5" t="s">
        <v>271</v>
      </c>
      <c r="C18389" s="15" t="s">
        <v>270</v>
      </c>
    </row>
    <row r="18390">
      <c r="A18390" s="5" t="s">
        <v>152</v>
      </c>
      <c r="B18390" s="5" t="s">
        <v>271</v>
      </c>
      <c r="C18390" s="15" t="s">
        <v>259</v>
      </c>
    </row>
    <row r="18391">
      <c r="A18391" s="5" t="s">
        <v>185</v>
      </c>
      <c r="B18391" s="5" t="s">
        <v>271</v>
      </c>
      <c r="C18391" s="15" t="s">
        <v>259</v>
      </c>
    </row>
    <row r="18392">
      <c r="A18392" s="5" t="s">
        <v>150</v>
      </c>
      <c r="B18392" s="5" t="s">
        <v>271</v>
      </c>
      <c r="C18392" s="15" t="s">
        <v>270</v>
      </c>
    </row>
    <row r="18393">
      <c r="A18393" s="5" t="s">
        <v>86</v>
      </c>
      <c r="B18393" s="5" t="s">
        <v>271</v>
      </c>
      <c r="C18393" s="15" t="s">
        <v>259</v>
      </c>
    </row>
    <row r="18394">
      <c r="A18394" s="5" t="s">
        <v>241</v>
      </c>
      <c r="B18394" s="5" t="s">
        <v>271</v>
      </c>
      <c r="C18394" s="15" t="s">
        <v>259</v>
      </c>
    </row>
    <row r="18395">
      <c r="A18395" s="5" t="s">
        <v>60</v>
      </c>
      <c r="B18395" s="5" t="s">
        <v>271</v>
      </c>
      <c r="C18395" s="15" t="s">
        <v>259</v>
      </c>
    </row>
    <row r="18396">
      <c r="A18396" s="5" t="s">
        <v>180</v>
      </c>
      <c r="B18396" s="5" t="s">
        <v>271</v>
      </c>
      <c r="C18396" s="15" t="s">
        <v>259</v>
      </c>
    </row>
    <row r="18397">
      <c r="A18397" s="5" t="s">
        <v>142</v>
      </c>
      <c r="B18397" s="5" t="s">
        <v>271</v>
      </c>
      <c r="C18397" s="15" t="s">
        <v>259</v>
      </c>
    </row>
    <row r="18398">
      <c r="A18398" s="5" t="s">
        <v>172</v>
      </c>
      <c r="B18398" s="5" t="s">
        <v>271</v>
      </c>
      <c r="C18398" s="15" t="s">
        <v>259</v>
      </c>
    </row>
    <row r="18399">
      <c r="A18399" s="5" t="s">
        <v>183</v>
      </c>
      <c r="B18399" s="5" t="s">
        <v>271</v>
      </c>
      <c r="C18399" s="15" t="s">
        <v>270</v>
      </c>
    </row>
    <row r="18400">
      <c r="A18400" s="5" t="s">
        <v>237</v>
      </c>
      <c r="B18400" s="5" t="s">
        <v>271</v>
      </c>
      <c r="C18400" s="15" t="s">
        <v>270</v>
      </c>
    </row>
    <row r="18401">
      <c r="A18401" s="5" t="s">
        <v>175</v>
      </c>
      <c r="B18401" s="5" t="s">
        <v>271</v>
      </c>
      <c r="C18401" s="15" t="s">
        <v>259</v>
      </c>
    </row>
    <row r="18402">
      <c r="A18402" s="5" t="s">
        <v>158</v>
      </c>
      <c r="B18402" s="5" t="s">
        <v>271</v>
      </c>
      <c r="C18402" s="15" t="s">
        <v>259</v>
      </c>
    </row>
    <row r="18403">
      <c r="A18403" s="5" t="s">
        <v>176</v>
      </c>
      <c r="B18403" s="5" t="s">
        <v>271</v>
      </c>
      <c r="C18403" s="15" t="s">
        <v>259</v>
      </c>
    </row>
    <row r="18404">
      <c r="A18404" s="5" t="s">
        <v>181</v>
      </c>
      <c r="B18404" s="5" t="s">
        <v>271</v>
      </c>
      <c r="C18404" s="15" t="s">
        <v>259</v>
      </c>
    </row>
    <row r="18405">
      <c r="A18405" s="5" t="s">
        <v>176</v>
      </c>
      <c r="B18405" s="5" t="s">
        <v>271</v>
      </c>
      <c r="C18405" s="15" t="s">
        <v>259</v>
      </c>
    </row>
    <row r="18406">
      <c r="A18406" s="5" t="s">
        <v>103</v>
      </c>
      <c r="B18406" s="5" t="s">
        <v>271</v>
      </c>
      <c r="C18406" s="15" t="s">
        <v>270</v>
      </c>
    </row>
    <row r="18407">
      <c r="A18407" s="5" t="s">
        <v>205</v>
      </c>
      <c r="B18407" s="5" t="s">
        <v>271</v>
      </c>
      <c r="C18407" s="15" t="s">
        <v>270</v>
      </c>
    </row>
    <row r="18408">
      <c r="A18408" s="5" t="s">
        <v>96</v>
      </c>
      <c r="B18408" s="5" t="s">
        <v>271</v>
      </c>
      <c r="C18408" s="15" t="s">
        <v>259</v>
      </c>
    </row>
    <row r="18409">
      <c r="A18409" s="5" t="s">
        <v>170</v>
      </c>
      <c r="B18409" s="5" t="s">
        <v>271</v>
      </c>
      <c r="C18409" s="15" t="s">
        <v>259</v>
      </c>
    </row>
    <row r="18410">
      <c r="A18410" s="5" t="s">
        <v>249</v>
      </c>
      <c r="B18410" s="5" t="s">
        <v>271</v>
      </c>
      <c r="C18410" s="15" t="s">
        <v>259</v>
      </c>
    </row>
    <row r="18411">
      <c r="A18411" s="5" t="s">
        <v>123</v>
      </c>
      <c r="B18411" s="5" t="s">
        <v>271</v>
      </c>
      <c r="C18411" s="15" t="s">
        <v>270</v>
      </c>
    </row>
    <row r="18412">
      <c r="A18412" s="5" t="s">
        <v>250</v>
      </c>
      <c r="B18412" s="5" t="s">
        <v>271</v>
      </c>
      <c r="C18412" s="15" t="s">
        <v>270</v>
      </c>
    </row>
    <row r="18413">
      <c r="A18413" s="5" t="s">
        <v>164</v>
      </c>
      <c r="B18413" s="5" t="s">
        <v>271</v>
      </c>
      <c r="C18413" s="15" t="s">
        <v>259</v>
      </c>
    </row>
    <row r="18414">
      <c r="A18414" s="5" t="s">
        <v>190</v>
      </c>
      <c r="B18414" s="5" t="s">
        <v>271</v>
      </c>
      <c r="C18414" s="15" t="s">
        <v>259</v>
      </c>
    </row>
    <row r="18415">
      <c r="A18415" s="5" t="s">
        <v>120</v>
      </c>
      <c r="B18415" s="5" t="s">
        <v>271</v>
      </c>
      <c r="C18415" s="15" t="s">
        <v>259</v>
      </c>
    </row>
    <row r="18416">
      <c r="A18416" s="5" t="s">
        <v>47</v>
      </c>
      <c r="B18416" s="5" t="s">
        <v>271</v>
      </c>
      <c r="C18416" s="15" t="s">
        <v>270</v>
      </c>
    </row>
    <row r="18417">
      <c r="A18417" s="5" t="s">
        <v>63</v>
      </c>
      <c r="B18417" s="5" t="s">
        <v>271</v>
      </c>
      <c r="C18417" s="15" t="s">
        <v>270</v>
      </c>
    </row>
    <row r="18418">
      <c r="A18418" s="5" t="s">
        <v>229</v>
      </c>
      <c r="B18418" s="5" t="s">
        <v>271</v>
      </c>
      <c r="C18418" s="15" t="s">
        <v>259</v>
      </c>
    </row>
    <row r="18419">
      <c r="A18419" s="5" t="s">
        <v>175</v>
      </c>
      <c r="B18419" s="5" t="s">
        <v>271</v>
      </c>
      <c r="C18419" s="15" t="s">
        <v>270</v>
      </c>
    </row>
    <row r="18420">
      <c r="A18420" s="5" t="s">
        <v>178</v>
      </c>
      <c r="B18420" s="5" t="s">
        <v>271</v>
      </c>
      <c r="C18420" s="15" t="s">
        <v>270</v>
      </c>
    </row>
    <row r="18421">
      <c r="A18421" s="5" t="s">
        <v>60</v>
      </c>
      <c r="B18421" s="5" t="s">
        <v>271</v>
      </c>
      <c r="C18421" s="15" t="s">
        <v>259</v>
      </c>
    </row>
    <row r="18422">
      <c r="A18422" s="5" t="s">
        <v>236</v>
      </c>
      <c r="B18422" s="5" t="s">
        <v>271</v>
      </c>
      <c r="C18422" s="15" t="s">
        <v>270</v>
      </c>
    </row>
    <row r="18423">
      <c r="A18423" s="5" t="s">
        <v>201</v>
      </c>
      <c r="B18423" s="5" t="s">
        <v>271</v>
      </c>
      <c r="C18423" s="15" t="s">
        <v>259</v>
      </c>
    </row>
    <row r="18424">
      <c r="A18424" s="5" t="s">
        <v>165</v>
      </c>
      <c r="B18424" s="5" t="s">
        <v>271</v>
      </c>
      <c r="C18424" s="15" t="s">
        <v>259</v>
      </c>
    </row>
    <row r="18425">
      <c r="A18425" s="5" t="s">
        <v>54</v>
      </c>
      <c r="B18425" s="5" t="s">
        <v>271</v>
      </c>
      <c r="C18425" s="15" t="s">
        <v>270</v>
      </c>
    </row>
    <row r="18426">
      <c r="A18426" s="5" t="s">
        <v>42</v>
      </c>
      <c r="B18426" s="5" t="s">
        <v>271</v>
      </c>
      <c r="C18426" s="15" t="s">
        <v>270</v>
      </c>
    </row>
    <row r="18427">
      <c r="A18427" s="5" t="s">
        <v>106</v>
      </c>
      <c r="B18427" s="5" t="s">
        <v>271</v>
      </c>
      <c r="C18427" s="15" t="s">
        <v>259</v>
      </c>
    </row>
    <row r="18428">
      <c r="A18428" s="5" t="s">
        <v>190</v>
      </c>
      <c r="B18428" s="5" t="s">
        <v>271</v>
      </c>
      <c r="C18428" s="15" t="s">
        <v>270</v>
      </c>
    </row>
    <row r="18429">
      <c r="A18429" s="5" t="s">
        <v>141</v>
      </c>
      <c r="B18429" s="5" t="s">
        <v>271</v>
      </c>
      <c r="C18429" s="15" t="s">
        <v>270</v>
      </c>
    </row>
    <row r="18430">
      <c r="A18430" s="5" t="s">
        <v>150</v>
      </c>
      <c r="B18430" s="5" t="s">
        <v>271</v>
      </c>
      <c r="C18430" s="15" t="s">
        <v>270</v>
      </c>
    </row>
    <row r="18431">
      <c r="A18431" s="5" t="s">
        <v>148</v>
      </c>
      <c r="B18431" s="5" t="s">
        <v>271</v>
      </c>
      <c r="C18431" s="15" t="s">
        <v>259</v>
      </c>
    </row>
    <row r="18432">
      <c r="A18432" s="5" t="s">
        <v>220</v>
      </c>
      <c r="B18432" s="5" t="s">
        <v>271</v>
      </c>
      <c r="C18432" s="15" t="s">
        <v>270</v>
      </c>
    </row>
    <row r="18433">
      <c r="A18433" s="5" t="s">
        <v>195</v>
      </c>
      <c r="B18433" s="5" t="s">
        <v>271</v>
      </c>
      <c r="C18433" s="15" t="s">
        <v>259</v>
      </c>
    </row>
    <row r="18434">
      <c r="A18434" s="5" t="s">
        <v>221</v>
      </c>
      <c r="B18434" s="5" t="s">
        <v>271</v>
      </c>
      <c r="C18434" s="15" t="s">
        <v>270</v>
      </c>
    </row>
    <row r="18435">
      <c r="A18435" s="5" t="s">
        <v>171</v>
      </c>
      <c r="B18435" s="5" t="s">
        <v>271</v>
      </c>
      <c r="C18435" s="15" t="s">
        <v>259</v>
      </c>
    </row>
    <row r="18436">
      <c r="A18436" s="5" t="s">
        <v>219</v>
      </c>
      <c r="B18436" s="5" t="s">
        <v>271</v>
      </c>
      <c r="C18436" s="15" t="s">
        <v>259</v>
      </c>
    </row>
    <row r="18437">
      <c r="A18437" s="5" t="s">
        <v>100</v>
      </c>
      <c r="B18437" s="5" t="s">
        <v>271</v>
      </c>
      <c r="C18437" s="15" t="s">
        <v>259</v>
      </c>
    </row>
    <row r="18438">
      <c r="A18438" s="5" t="s">
        <v>152</v>
      </c>
      <c r="B18438" s="5" t="s">
        <v>271</v>
      </c>
      <c r="C18438" s="15" t="s">
        <v>259</v>
      </c>
    </row>
    <row r="18439">
      <c r="A18439" s="5" t="s">
        <v>106</v>
      </c>
      <c r="B18439" s="5" t="s">
        <v>271</v>
      </c>
      <c r="C18439" s="15" t="s">
        <v>259</v>
      </c>
    </row>
    <row r="18440">
      <c r="A18440" s="5" t="s">
        <v>215</v>
      </c>
      <c r="B18440" s="5" t="s">
        <v>271</v>
      </c>
      <c r="C18440" s="15" t="s">
        <v>270</v>
      </c>
    </row>
    <row r="18441">
      <c r="A18441" s="5" t="s">
        <v>155</v>
      </c>
      <c r="B18441" s="5" t="s">
        <v>271</v>
      </c>
      <c r="C18441" s="15" t="s">
        <v>270</v>
      </c>
    </row>
    <row r="18442">
      <c r="A18442" s="5" t="s">
        <v>179</v>
      </c>
      <c r="B18442" s="5" t="s">
        <v>271</v>
      </c>
      <c r="C18442" s="15" t="s">
        <v>270</v>
      </c>
    </row>
    <row r="18443">
      <c r="A18443" s="5" t="s">
        <v>175</v>
      </c>
      <c r="B18443" s="5" t="s">
        <v>271</v>
      </c>
      <c r="C18443" s="15" t="s">
        <v>270</v>
      </c>
    </row>
    <row r="18444">
      <c r="A18444" s="5" t="s">
        <v>141</v>
      </c>
      <c r="B18444" s="5" t="s">
        <v>271</v>
      </c>
      <c r="C18444" s="15" t="s">
        <v>259</v>
      </c>
    </row>
    <row r="18445">
      <c r="A18445" s="5" t="s">
        <v>235</v>
      </c>
      <c r="B18445" s="5" t="s">
        <v>271</v>
      </c>
      <c r="C18445" s="15" t="s">
        <v>259</v>
      </c>
    </row>
    <row r="18446">
      <c r="A18446" s="5" t="s">
        <v>161</v>
      </c>
      <c r="B18446" s="5" t="s">
        <v>271</v>
      </c>
      <c r="C18446" s="15" t="s">
        <v>270</v>
      </c>
    </row>
    <row r="18447">
      <c r="A18447" s="5" t="s">
        <v>220</v>
      </c>
      <c r="B18447" s="5" t="s">
        <v>271</v>
      </c>
      <c r="C18447" s="15" t="s">
        <v>259</v>
      </c>
    </row>
    <row r="18448">
      <c r="A18448" s="5" t="s">
        <v>196</v>
      </c>
      <c r="B18448" s="5" t="s">
        <v>271</v>
      </c>
      <c r="C18448" s="15" t="s">
        <v>259</v>
      </c>
    </row>
    <row r="18449">
      <c r="A18449" s="5" t="s">
        <v>190</v>
      </c>
      <c r="B18449" s="5" t="s">
        <v>271</v>
      </c>
      <c r="C18449" s="15" t="s">
        <v>259</v>
      </c>
    </row>
    <row r="18450">
      <c r="A18450" s="5" t="s">
        <v>116</v>
      </c>
      <c r="B18450" s="5" t="s">
        <v>271</v>
      </c>
      <c r="C18450" s="15" t="s">
        <v>270</v>
      </c>
    </row>
    <row r="18451">
      <c r="A18451" s="5" t="s">
        <v>216</v>
      </c>
      <c r="B18451" s="5" t="s">
        <v>271</v>
      </c>
      <c r="C18451" s="15" t="s">
        <v>270</v>
      </c>
    </row>
    <row r="18452">
      <c r="A18452" s="5" t="s">
        <v>60</v>
      </c>
      <c r="B18452" s="5" t="s">
        <v>271</v>
      </c>
      <c r="C18452" s="15" t="s">
        <v>259</v>
      </c>
    </row>
    <row r="18453">
      <c r="A18453" s="5" t="s">
        <v>251</v>
      </c>
      <c r="B18453" s="5" t="s">
        <v>271</v>
      </c>
      <c r="C18453" s="15" t="s">
        <v>259</v>
      </c>
    </row>
    <row r="18454">
      <c r="A18454" s="5" t="s">
        <v>155</v>
      </c>
      <c r="B18454" s="5" t="s">
        <v>271</v>
      </c>
      <c r="C18454" s="15" t="s">
        <v>259</v>
      </c>
    </row>
    <row r="18455">
      <c r="A18455" s="5" t="s">
        <v>138</v>
      </c>
      <c r="B18455" s="5" t="s">
        <v>271</v>
      </c>
      <c r="C18455" s="15" t="s">
        <v>270</v>
      </c>
    </row>
    <row r="18456">
      <c r="A18456" s="5" t="s">
        <v>205</v>
      </c>
      <c r="B18456" s="5" t="s">
        <v>271</v>
      </c>
      <c r="C18456" s="15" t="s">
        <v>270</v>
      </c>
    </row>
    <row r="18457">
      <c r="A18457" s="5" t="s">
        <v>188</v>
      </c>
      <c r="B18457" s="5" t="s">
        <v>271</v>
      </c>
      <c r="C18457" s="15" t="s">
        <v>259</v>
      </c>
    </row>
    <row r="18458">
      <c r="A18458" s="5" t="s">
        <v>193</v>
      </c>
      <c r="B18458" s="5" t="s">
        <v>271</v>
      </c>
      <c r="C18458" s="15" t="s">
        <v>259</v>
      </c>
    </row>
    <row r="18459">
      <c r="A18459" s="5" t="s">
        <v>252</v>
      </c>
      <c r="B18459" s="5" t="s">
        <v>271</v>
      </c>
      <c r="C18459" s="15" t="s">
        <v>270</v>
      </c>
    </row>
    <row r="18460">
      <c r="A18460" s="5" t="s">
        <v>211</v>
      </c>
      <c r="B18460" s="5" t="s">
        <v>271</v>
      </c>
      <c r="C18460" s="15" t="s">
        <v>259</v>
      </c>
    </row>
    <row r="18461">
      <c r="A18461" s="5" t="s">
        <v>167</v>
      </c>
      <c r="B18461" s="5" t="s">
        <v>271</v>
      </c>
      <c r="C18461" s="15" t="s">
        <v>259</v>
      </c>
    </row>
    <row r="18462">
      <c r="A18462" s="5" t="s">
        <v>124</v>
      </c>
      <c r="B18462" s="5" t="s">
        <v>271</v>
      </c>
      <c r="C18462" s="15" t="s">
        <v>259</v>
      </c>
    </row>
    <row r="18463">
      <c r="A18463" s="5" t="s">
        <v>237</v>
      </c>
      <c r="B18463" s="5" t="s">
        <v>271</v>
      </c>
      <c r="C18463" s="15" t="s">
        <v>270</v>
      </c>
    </row>
    <row r="18464">
      <c r="A18464" s="5" t="s">
        <v>201</v>
      </c>
      <c r="B18464" s="5" t="s">
        <v>271</v>
      </c>
      <c r="C18464" s="15" t="s">
        <v>259</v>
      </c>
    </row>
    <row r="18465">
      <c r="A18465" s="5" t="s">
        <v>228</v>
      </c>
      <c r="B18465" s="5" t="s">
        <v>271</v>
      </c>
      <c r="C18465" s="15" t="s">
        <v>270</v>
      </c>
    </row>
    <row r="18466">
      <c r="A18466" s="5" t="s">
        <v>130</v>
      </c>
      <c r="B18466" s="5" t="s">
        <v>271</v>
      </c>
      <c r="C18466" s="15" t="s">
        <v>270</v>
      </c>
    </row>
    <row r="18467">
      <c r="A18467" s="5" t="s">
        <v>193</v>
      </c>
      <c r="B18467" s="5" t="s">
        <v>271</v>
      </c>
      <c r="C18467" s="15" t="s">
        <v>270</v>
      </c>
    </row>
    <row r="18468">
      <c r="A18468" s="5" t="s">
        <v>120</v>
      </c>
      <c r="B18468" s="5" t="s">
        <v>271</v>
      </c>
      <c r="C18468" s="15" t="s">
        <v>259</v>
      </c>
    </row>
    <row r="18469">
      <c r="A18469" s="5" t="s">
        <v>123</v>
      </c>
      <c r="B18469" s="5" t="s">
        <v>271</v>
      </c>
      <c r="C18469" s="15" t="s">
        <v>270</v>
      </c>
    </row>
    <row r="18470">
      <c r="A18470" s="5" t="s">
        <v>181</v>
      </c>
      <c r="B18470" s="5" t="s">
        <v>271</v>
      </c>
      <c r="C18470" s="15" t="s">
        <v>259</v>
      </c>
    </row>
    <row r="18471">
      <c r="A18471" s="5" t="s">
        <v>180</v>
      </c>
      <c r="B18471" s="5" t="s">
        <v>271</v>
      </c>
      <c r="C18471" s="15" t="s">
        <v>259</v>
      </c>
    </row>
    <row r="18472">
      <c r="A18472" s="5" t="s">
        <v>209</v>
      </c>
      <c r="B18472" s="5" t="s">
        <v>271</v>
      </c>
      <c r="C18472" s="15" t="s">
        <v>259</v>
      </c>
    </row>
    <row r="18473">
      <c r="A18473" s="5" t="s">
        <v>240</v>
      </c>
      <c r="B18473" s="5" t="s">
        <v>271</v>
      </c>
      <c r="C18473" s="15" t="s">
        <v>259</v>
      </c>
    </row>
    <row r="18474">
      <c r="A18474" s="5" t="s">
        <v>243</v>
      </c>
      <c r="B18474" s="5" t="s">
        <v>271</v>
      </c>
      <c r="C18474" s="15" t="s">
        <v>259</v>
      </c>
    </row>
    <row r="18475">
      <c r="A18475" s="5" t="s">
        <v>191</v>
      </c>
      <c r="B18475" s="5" t="s">
        <v>271</v>
      </c>
      <c r="C18475" s="15" t="s">
        <v>270</v>
      </c>
    </row>
    <row r="18476">
      <c r="A18476" s="5" t="s">
        <v>175</v>
      </c>
      <c r="B18476" s="5" t="s">
        <v>271</v>
      </c>
      <c r="C18476" s="15" t="s">
        <v>259</v>
      </c>
    </row>
    <row r="18477">
      <c r="A18477" s="5" t="s">
        <v>103</v>
      </c>
      <c r="B18477" s="5" t="s">
        <v>271</v>
      </c>
      <c r="C18477" s="15" t="s">
        <v>270</v>
      </c>
    </row>
    <row r="18478">
      <c r="A18478" s="5" t="s">
        <v>196</v>
      </c>
      <c r="B18478" s="5" t="s">
        <v>271</v>
      </c>
      <c r="C18478" s="15" t="s">
        <v>259</v>
      </c>
    </row>
    <row r="18479">
      <c r="A18479" s="5" t="s">
        <v>66</v>
      </c>
      <c r="B18479" s="5" t="s">
        <v>271</v>
      </c>
      <c r="C18479" s="15" t="s">
        <v>259</v>
      </c>
    </row>
    <row r="18480">
      <c r="A18480" s="5" t="s">
        <v>223</v>
      </c>
      <c r="B18480" s="5" t="s">
        <v>271</v>
      </c>
      <c r="C18480" s="15" t="s">
        <v>270</v>
      </c>
    </row>
    <row r="18481">
      <c r="A18481" s="5" t="s">
        <v>125</v>
      </c>
      <c r="B18481" s="5" t="s">
        <v>271</v>
      </c>
      <c r="C18481" s="15" t="s">
        <v>259</v>
      </c>
    </row>
    <row r="18482">
      <c r="A18482" s="5" t="s">
        <v>72</v>
      </c>
      <c r="B18482" s="5" t="s">
        <v>271</v>
      </c>
      <c r="C18482" s="15" t="s">
        <v>270</v>
      </c>
    </row>
    <row r="18483">
      <c r="A18483" s="5" t="s">
        <v>145</v>
      </c>
      <c r="B18483" s="5" t="s">
        <v>271</v>
      </c>
      <c r="C18483" s="15" t="s">
        <v>270</v>
      </c>
    </row>
    <row r="18484">
      <c r="A18484" s="5" t="s">
        <v>227</v>
      </c>
      <c r="B18484" s="5" t="s">
        <v>271</v>
      </c>
      <c r="C18484" s="15" t="s">
        <v>259</v>
      </c>
    </row>
    <row r="18485">
      <c r="A18485" s="5" t="s">
        <v>145</v>
      </c>
      <c r="B18485" s="5" t="s">
        <v>271</v>
      </c>
      <c r="C18485" s="15" t="s">
        <v>270</v>
      </c>
    </row>
    <row r="18486">
      <c r="A18486" s="5" t="s">
        <v>176</v>
      </c>
      <c r="B18486" s="5" t="s">
        <v>271</v>
      </c>
      <c r="C18486" s="15" t="s">
        <v>270</v>
      </c>
    </row>
    <row r="18487">
      <c r="A18487" s="5" t="s">
        <v>214</v>
      </c>
      <c r="B18487" s="5" t="s">
        <v>271</v>
      </c>
      <c r="C18487" s="15" t="s">
        <v>270</v>
      </c>
    </row>
    <row r="18488">
      <c r="A18488" s="5" t="s">
        <v>92</v>
      </c>
      <c r="B18488" s="5" t="s">
        <v>271</v>
      </c>
      <c r="C18488" s="15" t="s">
        <v>270</v>
      </c>
    </row>
    <row r="18489">
      <c r="A18489" s="5" t="s">
        <v>97</v>
      </c>
      <c r="B18489" s="5" t="s">
        <v>271</v>
      </c>
      <c r="C18489" s="15" t="s">
        <v>270</v>
      </c>
    </row>
    <row r="18490">
      <c r="A18490" s="5" t="s">
        <v>102</v>
      </c>
      <c r="B18490" s="5" t="s">
        <v>271</v>
      </c>
      <c r="C18490" s="15" t="s">
        <v>259</v>
      </c>
    </row>
    <row r="18491">
      <c r="A18491" s="5" t="s">
        <v>96</v>
      </c>
      <c r="B18491" s="5" t="s">
        <v>271</v>
      </c>
      <c r="C18491" s="15" t="s">
        <v>259</v>
      </c>
    </row>
    <row r="18492">
      <c r="A18492" s="5" t="s">
        <v>140</v>
      </c>
      <c r="B18492" s="5" t="s">
        <v>271</v>
      </c>
      <c r="C18492" s="15" t="s">
        <v>270</v>
      </c>
    </row>
    <row r="18493">
      <c r="A18493" s="5" t="s">
        <v>233</v>
      </c>
      <c r="B18493" s="5" t="s">
        <v>271</v>
      </c>
      <c r="C18493" s="15" t="s">
        <v>270</v>
      </c>
    </row>
    <row r="18494">
      <c r="A18494" s="5" t="s">
        <v>185</v>
      </c>
      <c r="B18494" s="5" t="s">
        <v>271</v>
      </c>
      <c r="C18494" s="15" t="s">
        <v>259</v>
      </c>
    </row>
    <row r="18495">
      <c r="A18495" s="5" t="s">
        <v>223</v>
      </c>
      <c r="B18495" s="5" t="s">
        <v>271</v>
      </c>
      <c r="C18495" s="15" t="s">
        <v>259</v>
      </c>
    </row>
    <row r="18496">
      <c r="A18496" s="5" t="s">
        <v>133</v>
      </c>
      <c r="B18496" s="5" t="s">
        <v>271</v>
      </c>
      <c r="C18496" s="15" t="s">
        <v>259</v>
      </c>
    </row>
    <row r="18497">
      <c r="A18497" s="5" t="s">
        <v>103</v>
      </c>
      <c r="B18497" s="5" t="s">
        <v>271</v>
      </c>
      <c r="C18497" s="15" t="s">
        <v>259</v>
      </c>
    </row>
    <row r="18498">
      <c r="A18498" s="5" t="s">
        <v>50</v>
      </c>
      <c r="B18498" s="5" t="s">
        <v>271</v>
      </c>
      <c r="C18498" s="15" t="s">
        <v>259</v>
      </c>
    </row>
    <row r="18499">
      <c r="A18499" s="5" t="s">
        <v>250</v>
      </c>
      <c r="B18499" s="5" t="s">
        <v>271</v>
      </c>
      <c r="C18499" s="15" t="s">
        <v>270</v>
      </c>
    </row>
    <row r="18500">
      <c r="A18500" s="5" t="s">
        <v>105</v>
      </c>
      <c r="B18500" s="5" t="s">
        <v>271</v>
      </c>
      <c r="C18500" s="15" t="s">
        <v>270</v>
      </c>
    </row>
    <row r="18501">
      <c r="A18501" s="5" t="s">
        <v>231</v>
      </c>
      <c r="B18501" s="5" t="s">
        <v>271</v>
      </c>
      <c r="C18501" s="15" t="s">
        <v>270</v>
      </c>
    </row>
    <row r="18502">
      <c r="A18502" s="5" t="s">
        <v>184</v>
      </c>
      <c r="B18502" s="5" t="s">
        <v>271</v>
      </c>
      <c r="C18502" s="15" t="s">
        <v>270</v>
      </c>
    </row>
    <row r="18503">
      <c r="A18503" s="5" t="s">
        <v>123</v>
      </c>
      <c r="B18503" s="5" t="s">
        <v>271</v>
      </c>
      <c r="C18503" s="15" t="s">
        <v>259</v>
      </c>
    </row>
    <row r="18504">
      <c r="A18504" s="5" t="s">
        <v>123</v>
      </c>
      <c r="B18504" s="5" t="s">
        <v>271</v>
      </c>
      <c r="C18504" s="15" t="s">
        <v>259</v>
      </c>
    </row>
    <row r="18505">
      <c r="A18505" s="5" t="s">
        <v>241</v>
      </c>
      <c r="B18505" s="5" t="s">
        <v>271</v>
      </c>
      <c r="C18505" s="15" t="s">
        <v>270</v>
      </c>
    </row>
    <row r="18506">
      <c r="A18506" s="5" t="s">
        <v>145</v>
      </c>
      <c r="B18506" s="5" t="s">
        <v>271</v>
      </c>
      <c r="C18506" s="15" t="s">
        <v>270</v>
      </c>
    </row>
    <row r="18507">
      <c r="A18507" s="5" t="s">
        <v>131</v>
      </c>
      <c r="B18507" s="5" t="s">
        <v>271</v>
      </c>
      <c r="C18507" s="15" t="s">
        <v>259</v>
      </c>
    </row>
    <row r="18508">
      <c r="A18508" s="5" t="s">
        <v>134</v>
      </c>
      <c r="B18508" s="5" t="s">
        <v>271</v>
      </c>
      <c r="C18508" s="15" t="s">
        <v>259</v>
      </c>
    </row>
    <row r="18509">
      <c r="A18509" s="5" t="s">
        <v>114</v>
      </c>
      <c r="B18509" s="5" t="s">
        <v>271</v>
      </c>
      <c r="C18509" s="15" t="s">
        <v>270</v>
      </c>
    </row>
    <row r="18510">
      <c r="A18510" s="5" t="s">
        <v>175</v>
      </c>
      <c r="B18510" s="5" t="s">
        <v>271</v>
      </c>
      <c r="C18510" s="15" t="s">
        <v>270</v>
      </c>
    </row>
    <row r="18511">
      <c r="A18511" s="5" t="s">
        <v>247</v>
      </c>
      <c r="B18511" s="5" t="s">
        <v>271</v>
      </c>
      <c r="C18511" s="15" t="s">
        <v>270</v>
      </c>
    </row>
    <row r="18512">
      <c r="A18512" s="5" t="s">
        <v>206</v>
      </c>
      <c r="B18512" s="5" t="s">
        <v>271</v>
      </c>
      <c r="C18512" s="15" t="s">
        <v>259</v>
      </c>
    </row>
    <row r="18513">
      <c r="A18513" s="5" t="s">
        <v>253</v>
      </c>
      <c r="B18513" s="5" t="s">
        <v>271</v>
      </c>
      <c r="C18513" s="15" t="s">
        <v>259</v>
      </c>
    </row>
    <row r="18514">
      <c r="A18514" s="5" t="s">
        <v>77</v>
      </c>
      <c r="B18514" s="5" t="s">
        <v>271</v>
      </c>
      <c r="C18514" s="15" t="s">
        <v>270</v>
      </c>
    </row>
    <row r="18515">
      <c r="A18515" s="5" t="s">
        <v>139</v>
      </c>
      <c r="B18515" s="5" t="s">
        <v>271</v>
      </c>
      <c r="C18515" s="15" t="s">
        <v>259</v>
      </c>
    </row>
    <row r="18516">
      <c r="A18516" s="5" t="s">
        <v>162</v>
      </c>
      <c r="B18516" s="5" t="s">
        <v>271</v>
      </c>
      <c r="C18516" s="15" t="s">
        <v>259</v>
      </c>
    </row>
    <row r="18517">
      <c r="A18517" s="5" t="s">
        <v>196</v>
      </c>
      <c r="B18517" s="5" t="s">
        <v>271</v>
      </c>
      <c r="C18517" s="15" t="s">
        <v>270</v>
      </c>
    </row>
    <row r="18518">
      <c r="A18518" s="5" t="s">
        <v>125</v>
      </c>
      <c r="B18518" s="5" t="s">
        <v>271</v>
      </c>
      <c r="C18518" s="15" t="s">
        <v>259</v>
      </c>
    </row>
    <row r="18519">
      <c r="A18519" s="5" t="s">
        <v>66</v>
      </c>
      <c r="B18519" s="5" t="s">
        <v>271</v>
      </c>
      <c r="C18519" s="15" t="s">
        <v>259</v>
      </c>
    </row>
    <row r="18520">
      <c r="A18520" s="5" t="s">
        <v>106</v>
      </c>
      <c r="B18520" s="5" t="s">
        <v>271</v>
      </c>
      <c r="C18520" s="15" t="s">
        <v>270</v>
      </c>
    </row>
    <row r="18521">
      <c r="A18521" s="5" t="s">
        <v>253</v>
      </c>
      <c r="B18521" s="5" t="s">
        <v>271</v>
      </c>
      <c r="C18521" s="15" t="s">
        <v>270</v>
      </c>
    </row>
    <row r="18522">
      <c r="A18522" s="5" t="s">
        <v>194</v>
      </c>
      <c r="B18522" s="5" t="s">
        <v>271</v>
      </c>
      <c r="C18522" s="15" t="s">
        <v>270</v>
      </c>
    </row>
    <row r="18523">
      <c r="A18523" s="5" t="s">
        <v>99</v>
      </c>
      <c r="B18523" s="5" t="s">
        <v>271</v>
      </c>
      <c r="C18523" s="15" t="s">
        <v>270</v>
      </c>
    </row>
    <row r="18524">
      <c r="A18524" s="5" t="s">
        <v>146</v>
      </c>
      <c r="B18524" s="5" t="s">
        <v>271</v>
      </c>
      <c r="C18524" s="15" t="s">
        <v>270</v>
      </c>
    </row>
    <row r="18525">
      <c r="A18525" s="5" t="s">
        <v>163</v>
      </c>
      <c r="B18525" s="5" t="s">
        <v>271</v>
      </c>
      <c r="C18525" s="15" t="s">
        <v>259</v>
      </c>
    </row>
    <row r="18526">
      <c r="A18526" s="5" t="s">
        <v>114</v>
      </c>
      <c r="B18526" s="5" t="s">
        <v>271</v>
      </c>
      <c r="C18526" s="15" t="s">
        <v>259</v>
      </c>
    </row>
    <row r="18527">
      <c r="A18527" s="5" t="s">
        <v>253</v>
      </c>
      <c r="B18527" s="5" t="s">
        <v>271</v>
      </c>
      <c r="C18527" s="15" t="s">
        <v>259</v>
      </c>
    </row>
    <row r="18528">
      <c r="A18528" s="5" t="s">
        <v>196</v>
      </c>
      <c r="B18528" s="5" t="s">
        <v>271</v>
      </c>
      <c r="C18528" s="15" t="s">
        <v>270</v>
      </c>
    </row>
    <row r="18529">
      <c r="A18529" s="5" t="s">
        <v>151</v>
      </c>
      <c r="B18529" s="5" t="s">
        <v>271</v>
      </c>
      <c r="C18529" s="15" t="s">
        <v>259</v>
      </c>
    </row>
    <row r="18530">
      <c r="A18530" s="5" t="s">
        <v>137</v>
      </c>
      <c r="B18530" s="5" t="s">
        <v>271</v>
      </c>
      <c r="C18530" s="15" t="s">
        <v>259</v>
      </c>
    </row>
    <row r="18531">
      <c r="A18531" s="5" t="s">
        <v>97</v>
      </c>
      <c r="B18531" s="5" t="s">
        <v>271</v>
      </c>
      <c r="C18531" s="15" t="s">
        <v>270</v>
      </c>
    </row>
    <row r="18532">
      <c r="A18532" s="5" t="s">
        <v>183</v>
      </c>
      <c r="B18532" s="5" t="s">
        <v>271</v>
      </c>
      <c r="C18532" s="15" t="s">
        <v>270</v>
      </c>
    </row>
    <row r="18533">
      <c r="A18533" s="5" t="s">
        <v>243</v>
      </c>
      <c r="B18533" s="5" t="s">
        <v>271</v>
      </c>
      <c r="C18533" s="15" t="s">
        <v>259</v>
      </c>
    </row>
    <row r="18534">
      <c r="A18534" s="5" t="s">
        <v>137</v>
      </c>
      <c r="B18534" s="5" t="s">
        <v>271</v>
      </c>
      <c r="C18534" s="15" t="s">
        <v>259</v>
      </c>
    </row>
    <row r="18535">
      <c r="A18535" s="5" t="s">
        <v>217</v>
      </c>
      <c r="B18535" s="5" t="s">
        <v>271</v>
      </c>
      <c r="C18535" s="15" t="s">
        <v>259</v>
      </c>
    </row>
    <row r="18536">
      <c r="A18536" s="5" t="s">
        <v>180</v>
      </c>
      <c r="B18536" s="5" t="s">
        <v>271</v>
      </c>
      <c r="C18536" s="15" t="s">
        <v>259</v>
      </c>
    </row>
    <row r="18537">
      <c r="A18537" s="5" t="s">
        <v>130</v>
      </c>
      <c r="B18537" s="5" t="s">
        <v>271</v>
      </c>
      <c r="C18537" s="15" t="s">
        <v>259</v>
      </c>
    </row>
    <row r="18538">
      <c r="A18538" s="5" t="s">
        <v>136</v>
      </c>
      <c r="B18538" s="5" t="s">
        <v>271</v>
      </c>
      <c r="C18538" s="15" t="s">
        <v>270</v>
      </c>
    </row>
    <row r="18539">
      <c r="A18539" s="5" t="s">
        <v>155</v>
      </c>
      <c r="B18539" s="5" t="s">
        <v>271</v>
      </c>
      <c r="C18539" s="15" t="s">
        <v>270</v>
      </c>
    </row>
    <row r="18540">
      <c r="A18540" s="5" t="s">
        <v>88</v>
      </c>
      <c r="B18540" s="5" t="s">
        <v>271</v>
      </c>
      <c r="C18540" s="15" t="s">
        <v>259</v>
      </c>
    </row>
    <row r="18541">
      <c r="A18541" s="5" t="s">
        <v>212</v>
      </c>
      <c r="B18541" s="5" t="s">
        <v>271</v>
      </c>
      <c r="C18541" s="15" t="s">
        <v>259</v>
      </c>
    </row>
    <row r="18542">
      <c r="A18542" s="5" t="s">
        <v>50</v>
      </c>
      <c r="B18542" s="5" t="s">
        <v>271</v>
      </c>
      <c r="C18542" s="15" t="s">
        <v>259</v>
      </c>
    </row>
    <row r="18543">
      <c r="A18543" s="5" t="s">
        <v>212</v>
      </c>
      <c r="B18543" s="5" t="s">
        <v>271</v>
      </c>
      <c r="C18543" s="15" t="s">
        <v>270</v>
      </c>
    </row>
    <row r="18544">
      <c r="A18544" s="5" t="s">
        <v>157</v>
      </c>
      <c r="B18544" s="5" t="s">
        <v>271</v>
      </c>
      <c r="C18544" s="15" t="s">
        <v>259</v>
      </c>
    </row>
    <row r="18545">
      <c r="A18545" s="5" t="s">
        <v>77</v>
      </c>
      <c r="B18545" s="5" t="s">
        <v>271</v>
      </c>
      <c r="C18545" s="15" t="s">
        <v>259</v>
      </c>
    </row>
    <row r="18546">
      <c r="A18546" s="5" t="s">
        <v>193</v>
      </c>
      <c r="B18546" s="5" t="s">
        <v>271</v>
      </c>
      <c r="C18546" s="15" t="s">
        <v>259</v>
      </c>
    </row>
    <row r="18547">
      <c r="A18547" s="5" t="s">
        <v>169</v>
      </c>
      <c r="B18547" s="5" t="s">
        <v>271</v>
      </c>
      <c r="C18547" s="15" t="s">
        <v>259</v>
      </c>
    </row>
    <row r="18548">
      <c r="A18548" s="5" t="s">
        <v>162</v>
      </c>
      <c r="B18548" s="5" t="s">
        <v>271</v>
      </c>
      <c r="C18548" s="15" t="s">
        <v>259</v>
      </c>
    </row>
    <row r="18549">
      <c r="A18549" s="5" t="s">
        <v>188</v>
      </c>
      <c r="B18549" s="5" t="s">
        <v>271</v>
      </c>
      <c r="C18549" s="15" t="s">
        <v>259</v>
      </c>
    </row>
    <row r="18550">
      <c r="A18550" s="5" t="s">
        <v>100</v>
      </c>
      <c r="B18550" s="5" t="s">
        <v>271</v>
      </c>
      <c r="C18550" s="15" t="s">
        <v>270</v>
      </c>
    </row>
    <row r="18551">
      <c r="A18551" s="5" t="s">
        <v>152</v>
      </c>
      <c r="B18551" s="5" t="s">
        <v>271</v>
      </c>
      <c r="C18551" s="15" t="s">
        <v>259</v>
      </c>
    </row>
    <row r="18552">
      <c r="A18552" s="5" t="s">
        <v>106</v>
      </c>
      <c r="B18552" s="5" t="s">
        <v>271</v>
      </c>
      <c r="C18552" s="15" t="s">
        <v>259</v>
      </c>
    </row>
    <row r="18553">
      <c r="A18553" s="5" t="s">
        <v>244</v>
      </c>
      <c r="B18553" s="5" t="s">
        <v>271</v>
      </c>
      <c r="C18553" s="15" t="s">
        <v>259</v>
      </c>
    </row>
    <row r="18554">
      <c r="A18554" s="5" t="s">
        <v>161</v>
      </c>
      <c r="B18554" s="5" t="s">
        <v>271</v>
      </c>
      <c r="C18554" s="15" t="s">
        <v>259</v>
      </c>
    </row>
    <row r="18555">
      <c r="A18555" s="5" t="s">
        <v>141</v>
      </c>
      <c r="B18555" s="5" t="s">
        <v>271</v>
      </c>
      <c r="C18555" s="15" t="s">
        <v>270</v>
      </c>
    </row>
    <row r="18556">
      <c r="A18556" s="5" t="s">
        <v>47</v>
      </c>
      <c r="B18556" s="5" t="s">
        <v>271</v>
      </c>
      <c r="C18556" s="15" t="s">
        <v>259</v>
      </c>
    </row>
    <row r="18557">
      <c r="A18557" s="5" t="s">
        <v>247</v>
      </c>
      <c r="B18557" s="5" t="s">
        <v>271</v>
      </c>
      <c r="C18557" s="15" t="s">
        <v>270</v>
      </c>
    </row>
    <row r="18558">
      <c r="A18558" s="5" t="s">
        <v>189</v>
      </c>
      <c r="B18558" s="5" t="s">
        <v>271</v>
      </c>
      <c r="C18558" s="15" t="s">
        <v>270</v>
      </c>
    </row>
    <row r="18559">
      <c r="A18559" s="5" t="s">
        <v>81</v>
      </c>
      <c r="B18559" s="5" t="s">
        <v>271</v>
      </c>
      <c r="C18559" s="15" t="s">
        <v>270</v>
      </c>
    </row>
    <row r="18560">
      <c r="A18560" s="5" t="s">
        <v>203</v>
      </c>
      <c r="B18560" s="5" t="s">
        <v>271</v>
      </c>
      <c r="C18560" s="15" t="s">
        <v>270</v>
      </c>
    </row>
    <row r="18561">
      <c r="A18561" s="5" t="s">
        <v>166</v>
      </c>
      <c r="B18561" s="5" t="s">
        <v>271</v>
      </c>
      <c r="C18561" s="15" t="s">
        <v>270</v>
      </c>
    </row>
    <row r="18562">
      <c r="A18562" s="5" t="s">
        <v>89</v>
      </c>
      <c r="B18562" s="5" t="s">
        <v>271</v>
      </c>
      <c r="C18562" s="15" t="s">
        <v>270</v>
      </c>
    </row>
    <row r="18563">
      <c r="A18563" s="5" t="s">
        <v>147</v>
      </c>
      <c r="B18563" s="5" t="s">
        <v>271</v>
      </c>
      <c r="C18563" s="15" t="s">
        <v>259</v>
      </c>
    </row>
    <row r="18564">
      <c r="A18564" s="5" t="s">
        <v>202</v>
      </c>
      <c r="B18564" s="5" t="s">
        <v>271</v>
      </c>
      <c r="C18564" s="15" t="s">
        <v>259</v>
      </c>
    </row>
    <row r="18565">
      <c r="A18565" s="5" t="s">
        <v>179</v>
      </c>
      <c r="B18565" s="5" t="s">
        <v>271</v>
      </c>
      <c r="C18565" s="15" t="s">
        <v>270</v>
      </c>
    </row>
    <row r="18566">
      <c r="A18566" s="5" t="s">
        <v>159</v>
      </c>
      <c r="B18566" s="5" t="s">
        <v>271</v>
      </c>
      <c r="C18566" s="15" t="s">
        <v>270</v>
      </c>
    </row>
    <row r="18567">
      <c r="A18567" s="5" t="s">
        <v>210</v>
      </c>
      <c r="B18567" s="5" t="s">
        <v>271</v>
      </c>
      <c r="C18567" s="15" t="s">
        <v>270</v>
      </c>
    </row>
    <row r="18568">
      <c r="A18568" s="5" t="s">
        <v>236</v>
      </c>
      <c r="B18568" s="5" t="s">
        <v>271</v>
      </c>
      <c r="C18568" s="15" t="s">
        <v>270</v>
      </c>
    </row>
    <row r="18569">
      <c r="A18569" s="5" t="s">
        <v>214</v>
      </c>
      <c r="B18569" s="5" t="s">
        <v>271</v>
      </c>
      <c r="C18569" s="15" t="s">
        <v>259</v>
      </c>
    </row>
    <row r="18570">
      <c r="A18570" s="5" t="s">
        <v>207</v>
      </c>
      <c r="B18570" s="5" t="s">
        <v>271</v>
      </c>
      <c r="C18570" s="15" t="s">
        <v>259</v>
      </c>
    </row>
    <row r="18571">
      <c r="A18571" s="5" t="s">
        <v>245</v>
      </c>
      <c r="B18571" s="5" t="s">
        <v>271</v>
      </c>
      <c r="C18571" s="15" t="s">
        <v>270</v>
      </c>
    </row>
    <row r="18572">
      <c r="A18572" s="5" t="s">
        <v>147</v>
      </c>
      <c r="B18572" s="5" t="s">
        <v>271</v>
      </c>
      <c r="C18572" s="15" t="s">
        <v>270</v>
      </c>
    </row>
    <row r="18573">
      <c r="A18573" s="5" t="s">
        <v>217</v>
      </c>
      <c r="B18573" s="5" t="s">
        <v>271</v>
      </c>
      <c r="C18573" s="15" t="s">
        <v>270</v>
      </c>
    </row>
    <row r="18574">
      <c r="A18574" s="5" t="s">
        <v>72</v>
      </c>
      <c r="B18574" s="5" t="s">
        <v>271</v>
      </c>
      <c r="C18574" s="15" t="s">
        <v>270</v>
      </c>
    </row>
    <row r="18575">
      <c r="A18575" s="5" t="s">
        <v>50</v>
      </c>
      <c r="B18575" s="5" t="s">
        <v>271</v>
      </c>
      <c r="C18575" s="15" t="s">
        <v>259</v>
      </c>
    </row>
    <row r="18576">
      <c r="A18576" s="5" t="s">
        <v>196</v>
      </c>
      <c r="B18576" s="5" t="s">
        <v>271</v>
      </c>
      <c r="C18576" s="15" t="s">
        <v>270</v>
      </c>
    </row>
    <row r="18577">
      <c r="A18577" s="5" t="s">
        <v>72</v>
      </c>
      <c r="B18577" s="5" t="s">
        <v>271</v>
      </c>
      <c r="C18577" s="15" t="s">
        <v>259</v>
      </c>
    </row>
    <row r="18578">
      <c r="A18578" s="5" t="s">
        <v>77</v>
      </c>
      <c r="B18578" s="5" t="s">
        <v>271</v>
      </c>
      <c r="C18578" s="15" t="s">
        <v>259</v>
      </c>
    </row>
    <row r="18579">
      <c r="A18579" s="5" t="s">
        <v>101</v>
      </c>
      <c r="B18579" s="5" t="s">
        <v>271</v>
      </c>
      <c r="C18579" s="15" t="s">
        <v>259</v>
      </c>
    </row>
    <row r="18580">
      <c r="A18580" s="5" t="s">
        <v>178</v>
      </c>
      <c r="B18580" s="5" t="s">
        <v>271</v>
      </c>
      <c r="C18580" s="15" t="s">
        <v>270</v>
      </c>
    </row>
    <row r="18581">
      <c r="A18581" s="5" t="s">
        <v>42</v>
      </c>
      <c r="B18581" s="5" t="s">
        <v>271</v>
      </c>
      <c r="C18581" s="15" t="s">
        <v>270</v>
      </c>
    </row>
    <row r="18582">
      <c r="A18582" s="5" t="s">
        <v>119</v>
      </c>
      <c r="B18582" s="5" t="s">
        <v>271</v>
      </c>
      <c r="C18582" s="15" t="s">
        <v>259</v>
      </c>
    </row>
    <row r="18583">
      <c r="A18583" s="5" t="s">
        <v>185</v>
      </c>
      <c r="B18583" s="5" t="s">
        <v>271</v>
      </c>
      <c r="C18583" s="15" t="s">
        <v>259</v>
      </c>
    </row>
    <row r="18584">
      <c r="A18584" s="5" t="s">
        <v>211</v>
      </c>
      <c r="B18584" s="5" t="s">
        <v>271</v>
      </c>
      <c r="C18584" s="15" t="s">
        <v>270</v>
      </c>
    </row>
    <row r="18585">
      <c r="A18585" s="5" t="s">
        <v>116</v>
      </c>
      <c r="B18585" s="5" t="s">
        <v>271</v>
      </c>
      <c r="C18585" s="15" t="s">
        <v>259</v>
      </c>
    </row>
    <row r="18586">
      <c r="A18586" s="5" t="s">
        <v>185</v>
      </c>
      <c r="B18586" s="5" t="s">
        <v>271</v>
      </c>
      <c r="C18586" s="15" t="s">
        <v>270</v>
      </c>
    </row>
    <row r="18587">
      <c r="A18587" s="5" t="s">
        <v>120</v>
      </c>
      <c r="B18587" s="5" t="s">
        <v>271</v>
      </c>
      <c r="C18587" s="15" t="s">
        <v>270</v>
      </c>
    </row>
    <row r="18588">
      <c r="A18588" s="5" t="s">
        <v>148</v>
      </c>
      <c r="B18588" s="5" t="s">
        <v>271</v>
      </c>
      <c r="C18588" s="15" t="s">
        <v>270</v>
      </c>
    </row>
    <row r="18589">
      <c r="A18589" s="5" t="s">
        <v>162</v>
      </c>
      <c r="B18589" s="5" t="s">
        <v>271</v>
      </c>
      <c r="C18589" s="15" t="s">
        <v>270</v>
      </c>
    </row>
    <row r="18590">
      <c r="A18590" s="5" t="s">
        <v>86</v>
      </c>
      <c r="B18590" s="5" t="s">
        <v>271</v>
      </c>
      <c r="C18590" s="15" t="s">
        <v>259</v>
      </c>
    </row>
    <row r="18591">
      <c r="A18591" s="5" t="s">
        <v>117</v>
      </c>
      <c r="B18591" s="5" t="s">
        <v>271</v>
      </c>
      <c r="C18591" s="15" t="s">
        <v>259</v>
      </c>
    </row>
    <row r="18592">
      <c r="A18592" s="5" t="s">
        <v>148</v>
      </c>
      <c r="B18592" s="5" t="s">
        <v>271</v>
      </c>
      <c r="C18592" s="15" t="s">
        <v>259</v>
      </c>
    </row>
    <row r="18593">
      <c r="A18593" s="5" t="s">
        <v>233</v>
      </c>
      <c r="B18593" s="5" t="s">
        <v>271</v>
      </c>
      <c r="C18593" s="15" t="s">
        <v>259</v>
      </c>
    </row>
    <row r="18594">
      <c r="A18594" s="5" t="s">
        <v>146</v>
      </c>
      <c r="B18594" s="5" t="s">
        <v>271</v>
      </c>
      <c r="C18594" s="15" t="s">
        <v>270</v>
      </c>
    </row>
    <row r="18595">
      <c r="A18595" s="5" t="s">
        <v>117</v>
      </c>
      <c r="B18595" s="5" t="s">
        <v>271</v>
      </c>
      <c r="C18595" s="15" t="s">
        <v>270</v>
      </c>
    </row>
    <row r="18596">
      <c r="A18596" s="5" t="s">
        <v>225</v>
      </c>
      <c r="B18596" s="5" t="s">
        <v>271</v>
      </c>
      <c r="C18596" s="15" t="s">
        <v>259</v>
      </c>
    </row>
    <row r="18597">
      <c r="A18597" s="5" t="s">
        <v>202</v>
      </c>
      <c r="B18597" s="5" t="s">
        <v>271</v>
      </c>
      <c r="C18597" s="15" t="s">
        <v>259</v>
      </c>
    </row>
    <row r="18598">
      <c r="A18598" s="5" t="s">
        <v>178</v>
      </c>
      <c r="B18598" s="5" t="s">
        <v>271</v>
      </c>
      <c r="C18598" s="15" t="s">
        <v>270</v>
      </c>
    </row>
    <row r="18599">
      <c r="A18599" s="5" t="s">
        <v>192</v>
      </c>
      <c r="B18599" s="5" t="s">
        <v>271</v>
      </c>
      <c r="C18599" s="15" t="s">
        <v>270</v>
      </c>
    </row>
    <row r="18600">
      <c r="A18600" s="5" t="s">
        <v>136</v>
      </c>
      <c r="B18600" s="5" t="s">
        <v>271</v>
      </c>
      <c r="C18600" s="15" t="s">
        <v>270</v>
      </c>
    </row>
    <row r="18601">
      <c r="A18601" s="5" t="s">
        <v>156</v>
      </c>
      <c r="B18601" s="5" t="s">
        <v>271</v>
      </c>
      <c r="C18601" s="15" t="s">
        <v>270</v>
      </c>
    </row>
    <row r="18602">
      <c r="A18602" s="5" t="s">
        <v>238</v>
      </c>
      <c r="B18602" s="5" t="s">
        <v>271</v>
      </c>
      <c r="C18602" s="15" t="s">
        <v>270</v>
      </c>
    </row>
    <row r="18603">
      <c r="A18603" s="5" t="s">
        <v>225</v>
      </c>
      <c r="B18603" s="5" t="s">
        <v>271</v>
      </c>
      <c r="C18603" s="15" t="s">
        <v>270</v>
      </c>
    </row>
    <row r="18604">
      <c r="A18604" s="5" t="s">
        <v>133</v>
      </c>
      <c r="B18604" s="5" t="s">
        <v>271</v>
      </c>
      <c r="C18604" s="15" t="s">
        <v>259</v>
      </c>
    </row>
    <row r="18605">
      <c r="A18605" s="5" t="s">
        <v>213</v>
      </c>
      <c r="B18605" s="5" t="s">
        <v>271</v>
      </c>
      <c r="C18605" s="15" t="s">
        <v>270</v>
      </c>
    </row>
    <row r="18606">
      <c r="A18606" s="5" t="s">
        <v>146</v>
      </c>
      <c r="B18606" s="5" t="s">
        <v>271</v>
      </c>
      <c r="C18606" s="15" t="s">
        <v>259</v>
      </c>
    </row>
    <row r="18607">
      <c r="A18607" s="5" t="s">
        <v>161</v>
      </c>
      <c r="B18607" s="5" t="s">
        <v>271</v>
      </c>
      <c r="C18607" s="15" t="s">
        <v>259</v>
      </c>
    </row>
    <row r="18608">
      <c r="A18608" s="5" t="s">
        <v>164</v>
      </c>
      <c r="B18608" s="5" t="s">
        <v>271</v>
      </c>
      <c r="C18608" s="15" t="s">
        <v>259</v>
      </c>
    </row>
    <row r="18609">
      <c r="A18609" s="5" t="s">
        <v>81</v>
      </c>
      <c r="B18609" s="5" t="s">
        <v>271</v>
      </c>
      <c r="C18609" s="15" t="s">
        <v>259</v>
      </c>
    </row>
    <row r="18610">
      <c r="A18610" s="5" t="s">
        <v>97</v>
      </c>
      <c r="B18610" s="5" t="s">
        <v>271</v>
      </c>
      <c r="C18610" s="15" t="s">
        <v>259</v>
      </c>
    </row>
    <row r="18611">
      <c r="A18611" s="5" t="s">
        <v>144</v>
      </c>
      <c r="B18611" s="5" t="s">
        <v>271</v>
      </c>
      <c r="C18611" s="15" t="s">
        <v>270</v>
      </c>
    </row>
    <row r="18612">
      <c r="A18612" s="5" t="s">
        <v>70</v>
      </c>
      <c r="B18612" s="5" t="s">
        <v>271</v>
      </c>
      <c r="C18612" s="15" t="s">
        <v>259</v>
      </c>
    </row>
    <row r="18613">
      <c r="A18613" s="5" t="s">
        <v>82</v>
      </c>
      <c r="B18613" s="5" t="s">
        <v>271</v>
      </c>
      <c r="C18613" s="15" t="s">
        <v>270</v>
      </c>
    </row>
    <row r="18614">
      <c r="A18614" s="5" t="s">
        <v>136</v>
      </c>
      <c r="B18614" s="5" t="s">
        <v>271</v>
      </c>
      <c r="C18614" s="15" t="s">
        <v>259</v>
      </c>
    </row>
    <row r="18615">
      <c r="A18615" s="5" t="s">
        <v>228</v>
      </c>
      <c r="B18615" s="5" t="s">
        <v>271</v>
      </c>
      <c r="C18615" s="15" t="s">
        <v>270</v>
      </c>
    </row>
    <row r="18616">
      <c r="A18616" s="5" t="s">
        <v>177</v>
      </c>
      <c r="B18616" s="5" t="s">
        <v>271</v>
      </c>
      <c r="C18616" s="15" t="s">
        <v>270</v>
      </c>
    </row>
    <row r="18617">
      <c r="A18617" s="5" t="s">
        <v>251</v>
      </c>
      <c r="B18617" s="5" t="s">
        <v>271</v>
      </c>
      <c r="C18617" s="15" t="s">
        <v>270</v>
      </c>
    </row>
    <row r="18618">
      <c r="A18618" s="5" t="s">
        <v>154</v>
      </c>
      <c r="B18618" s="5" t="s">
        <v>271</v>
      </c>
      <c r="C18618" s="15" t="s">
        <v>270</v>
      </c>
    </row>
    <row r="18619">
      <c r="A18619" s="5" t="s">
        <v>214</v>
      </c>
      <c r="B18619" s="5" t="s">
        <v>271</v>
      </c>
      <c r="C18619" s="15" t="s">
        <v>259</v>
      </c>
    </row>
    <row r="18620">
      <c r="A18620" s="5" t="s">
        <v>70</v>
      </c>
      <c r="B18620" s="5" t="s">
        <v>271</v>
      </c>
      <c r="C18620" s="15" t="s">
        <v>259</v>
      </c>
    </row>
    <row r="18621">
      <c r="A18621" s="5" t="s">
        <v>94</v>
      </c>
      <c r="B18621" s="5" t="s">
        <v>271</v>
      </c>
      <c r="C18621" s="15" t="s">
        <v>259</v>
      </c>
    </row>
    <row r="18622">
      <c r="A18622" s="5" t="s">
        <v>202</v>
      </c>
      <c r="B18622" s="5" t="s">
        <v>271</v>
      </c>
      <c r="C18622" s="15" t="s">
        <v>259</v>
      </c>
    </row>
    <row r="18623">
      <c r="A18623" s="5" t="s">
        <v>167</v>
      </c>
      <c r="B18623" s="5" t="s">
        <v>271</v>
      </c>
      <c r="C18623" s="15" t="s">
        <v>270</v>
      </c>
    </row>
    <row r="18624">
      <c r="A18624" s="5" t="s">
        <v>223</v>
      </c>
      <c r="B18624" s="5" t="s">
        <v>271</v>
      </c>
      <c r="C18624" s="15" t="s">
        <v>270</v>
      </c>
    </row>
    <row r="18625">
      <c r="A18625" s="5" t="s">
        <v>206</v>
      </c>
      <c r="B18625" s="5" t="s">
        <v>271</v>
      </c>
      <c r="C18625" s="15" t="s">
        <v>270</v>
      </c>
    </row>
    <row r="18626">
      <c r="A18626" s="5" t="s">
        <v>111</v>
      </c>
      <c r="B18626" s="5" t="s">
        <v>271</v>
      </c>
      <c r="C18626" s="15" t="s">
        <v>259</v>
      </c>
    </row>
    <row r="18627">
      <c r="A18627" s="5" t="s">
        <v>157</v>
      </c>
      <c r="B18627" s="5" t="s">
        <v>271</v>
      </c>
      <c r="C18627" s="15" t="s">
        <v>259</v>
      </c>
    </row>
    <row r="18628">
      <c r="A18628" s="5" t="s">
        <v>254</v>
      </c>
      <c r="B18628" s="5" t="s">
        <v>271</v>
      </c>
      <c r="C18628" s="15" t="s">
        <v>259</v>
      </c>
    </row>
    <row r="18629">
      <c r="A18629" s="5" t="s">
        <v>153</v>
      </c>
      <c r="B18629" s="5" t="s">
        <v>271</v>
      </c>
      <c r="C18629" s="15" t="s">
        <v>270</v>
      </c>
    </row>
    <row r="18630">
      <c r="A18630" s="5" t="s">
        <v>146</v>
      </c>
      <c r="B18630" s="5" t="s">
        <v>271</v>
      </c>
      <c r="C18630" s="15" t="s">
        <v>270</v>
      </c>
    </row>
    <row r="18631">
      <c r="A18631" s="5" t="s">
        <v>231</v>
      </c>
      <c r="B18631" s="5" t="s">
        <v>271</v>
      </c>
      <c r="C18631" s="15" t="s">
        <v>259</v>
      </c>
    </row>
    <row r="18632">
      <c r="A18632" s="5" t="s">
        <v>184</v>
      </c>
      <c r="B18632" s="5" t="s">
        <v>271</v>
      </c>
      <c r="C18632" s="15" t="s">
        <v>270</v>
      </c>
    </row>
    <row r="18633">
      <c r="A18633" s="5" t="s">
        <v>54</v>
      </c>
      <c r="B18633" s="5" t="s">
        <v>271</v>
      </c>
      <c r="C18633" s="15" t="s">
        <v>259</v>
      </c>
    </row>
    <row r="18634">
      <c r="A18634" s="5" t="s">
        <v>81</v>
      </c>
      <c r="B18634" s="5" t="s">
        <v>271</v>
      </c>
      <c r="C18634" s="15" t="s">
        <v>259</v>
      </c>
    </row>
    <row r="18635">
      <c r="A18635" s="5" t="s">
        <v>156</v>
      </c>
      <c r="B18635" s="5" t="s">
        <v>271</v>
      </c>
      <c r="C18635" s="15" t="s">
        <v>259</v>
      </c>
    </row>
    <row r="18636">
      <c r="A18636" s="5" t="s">
        <v>152</v>
      </c>
      <c r="B18636" s="5" t="s">
        <v>271</v>
      </c>
      <c r="C18636" s="15" t="s">
        <v>270</v>
      </c>
    </row>
    <row r="18637">
      <c r="A18637" s="5" t="s">
        <v>226</v>
      </c>
      <c r="B18637" s="5" t="s">
        <v>271</v>
      </c>
      <c r="C18637" s="15" t="s">
        <v>270</v>
      </c>
    </row>
    <row r="18638">
      <c r="A18638" s="5" t="s">
        <v>191</v>
      </c>
      <c r="B18638" s="5" t="s">
        <v>271</v>
      </c>
      <c r="C18638" s="15" t="s">
        <v>270</v>
      </c>
    </row>
    <row r="18639">
      <c r="A18639" s="5" t="s">
        <v>134</v>
      </c>
      <c r="B18639" s="5" t="s">
        <v>271</v>
      </c>
      <c r="C18639" s="15" t="s">
        <v>270</v>
      </c>
    </row>
    <row r="18640">
      <c r="A18640" s="5" t="s">
        <v>240</v>
      </c>
      <c r="B18640" s="5" t="s">
        <v>271</v>
      </c>
      <c r="C18640" s="15" t="s">
        <v>270</v>
      </c>
    </row>
    <row r="18641">
      <c r="A18641" s="5" t="s">
        <v>99</v>
      </c>
      <c r="B18641" s="5" t="s">
        <v>271</v>
      </c>
      <c r="C18641" s="15" t="s">
        <v>270</v>
      </c>
    </row>
    <row r="18642">
      <c r="A18642" s="5" t="s">
        <v>202</v>
      </c>
      <c r="B18642" s="5" t="s">
        <v>271</v>
      </c>
      <c r="C18642" s="15" t="s">
        <v>270</v>
      </c>
    </row>
    <row r="18643">
      <c r="A18643" s="5" t="s">
        <v>165</v>
      </c>
      <c r="B18643" s="5" t="s">
        <v>271</v>
      </c>
      <c r="C18643" s="15" t="s">
        <v>259</v>
      </c>
    </row>
    <row r="18644">
      <c r="A18644" s="5" t="s">
        <v>102</v>
      </c>
      <c r="B18644" s="5" t="s">
        <v>271</v>
      </c>
      <c r="C18644" s="15" t="s">
        <v>270</v>
      </c>
    </row>
    <row r="18645">
      <c r="A18645" s="5" t="s">
        <v>146</v>
      </c>
      <c r="B18645" s="5" t="s">
        <v>271</v>
      </c>
      <c r="C18645" s="15" t="s">
        <v>270</v>
      </c>
    </row>
    <row r="18646">
      <c r="A18646" s="5" t="s">
        <v>151</v>
      </c>
      <c r="B18646" s="5" t="s">
        <v>271</v>
      </c>
      <c r="C18646" s="15" t="s">
        <v>259</v>
      </c>
    </row>
    <row r="18647">
      <c r="A18647" s="5" t="s">
        <v>113</v>
      </c>
      <c r="B18647" s="5" t="s">
        <v>271</v>
      </c>
      <c r="C18647" s="15" t="s">
        <v>270</v>
      </c>
    </row>
    <row r="18648">
      <c r="A18648" s="5" t="s">
        <v>174</v>
      </c>
      <c r="B18648" s="5" t="s">
        <v>271</v>
      </c>
      <c r="C18648" s="15" t="s">
        <v>270</v>
      </c>
    </row>
    <row r="18649">
      <c r="A18649" s="5" t="s">
        <v>131</v>
      </c>
      <c r="B18649" s="5" t="s">
        <v>271</v>
      </c>
      <c r="C18649" s="15" t="s">
        <v>259</v>
      </c>
    </row>
    <row r="18650">
      <c r="A18650" s="5" t="s">
        <v>239</v>
      </c>
      <c r="B18650" s="5" t="s">
        <v>271</v>
      </c>
      <c r="C18650" s="15" t="s">
        <v>259</v>
      </c>
    </row>
    <row r="18651">
      <c r="A18651" s="5" t="s">
        <v>241</v>
      </c>
      <c r="B18651" s="5" t="s">
        <v>271</v>
      </c>
      <c r="C18651" s="15" t="s">
        <v>270</v>
      </c>
    </row>
    <row r="18652">
      <c r="A18652" s="5" t="s">
        <v>149</v>
      </c>
      <c r="B18652" s="5" t="s">
        <v>271</v>
      </c>
      <c r="C18652" s="15" t="s">
        <v>270</v>
      </c>
    </row>
    <row r="18653">
      <c r="A18653" s="5" t="s">
        <v>146</v>
      </c>
      <c r="B18653" s="5" t="s">
        <v>271</v>
      </c>
      <c r="C18653" s="15" t="s">
        <v>270</v>
      </c>
    </row>
    <row r="18654">
      <c r="A18654" s="5" t="s">
        <v>190</v>
      </c>
      <c r="B18654" s="5" t="s">
        <v>271</v>
      </c>
      <c r="C18654" s="15" t="s">
        <v>270</v>
      </c>
    </row>
    <row r="18655">
      <c r="A18655" s="5" t="s">
        <v>241</v>
      </c>
      <c r="B18655" s="5" t="s">
        <v>271</v>
      </c>
      <c r="C18655" s="15" t="s">
        <v>259</v>
      </c>
    </row>
    <row r="18656">
      <c r="A18656" s="5" t="s">
        <v>206</v>
      </c>
      <c r="B18656" s="5" t="s">
        <v>271</v>
      </c>
      <c r="C18656" s="15" t="s">
        <v>270</v>
      </c>
    </row>
    <row r="18657">
      <c r="A18657" s="5" t="s">
        <v>110</v>
      </c>
      <c r="B18657" s="5" t="s">
        <v>271</v>
      </c>
      <c r="C18657" s="15" t="s">
        <v>259</v>
      </c>
    </row>
    <row r="18658">
      <c r="A18658" s="5" t="s">
        <v>158</v>
      </c>
      <c r="B18658" s="5" t="s">
        <v>271</v>
      </c>
      <c r="C18658" s="15" t="s">
        <v>259</v>
      </c>
    </row>
    <row r="18659">
      <c r="A18659" s="5" t="s">
        <v>168</v>
      </c>
      <c r="B18659" s="5" t="s">
        <v>271</v>
      </c>
      <c r="C18659" s="15" t="s">
        <v>270</v>
      </c>
    </row>
    <row r="18660">
      <c r="A18660" s="5" t="s">
        <v>73</v>
      </c>
      <c r="B18660" s="5" t="s">
        <v>271</v>
      </c>
      <c r="C18660" s="15" t="s">
        <v>270</v>
      </c>
    </row>
    <row r="18661">
      <c r="A18661" s="5" t="s">
        <v>120</v>
      </c>
      <c r="B18661" s="5" t="s">
        <v>271</v>
      </c>
      <c r="C18661" s="15" t="s">
        <v>270</v>
      </c>
    </row>
    <row r="18662">
      <c r="A18662" s="5" t="s">
        <v>254</v>
      </c>
      <c r="B18662" s="5" t="s">
        <v>271</v>
      </c>
      <c r="C18662" s="15" t="s">
        <v>259</v>
      </c>
    </row>
    <row r="18663">
      <c r="A18663" s="5" t="s">
        <v>136</v>
      </c>
      <c r="B18663" s="5" t="s">
        <v>271</v>
      </c>
      <c r="C18663" s="15" t="s">
        <v>259</v>
      </c>
    </row>
    <row r="18664">
      <c r="A18664" s="5" t="s">
        <v>232</v>
      </c>
      <c r="B18664" s="5" t="s">
        <v>271</v>
      </c>
      <c r="C18664" s="15" t="s">
        <v>259</v>
      </c>
    </row>
    <row r="18665">
      <c r="A18665" s="5" t="s">
        <v>120</v>
      </c>
      <c r="B18665" s="5" t="s">
        <v>271</v>
      </c>
      <c r="C18665" s="15" t="s">
        <v>270</v>
      </c>
    </row>
    <row r="18666">
      <c r="A18666" s="5" t="s">
        <v>246</v>
      </c>
      <c r="B18666" s="5" t="s">
        <v>271</v>
      </c>
      <c r="C18666" s="15" t="s">
        <v>259</v>
      </c>
    </row>
    <row r="18667">
      <c r="A18667" s="5" t="s">
        <v>70</v>
      </c>
      <c r="B18667" s="5" t="s">
        <v>271</v>
      </c>
      <c r="C18667" s="15" t="s">
        <v>270</v>
      </c>
    </row>
    <row r="18668">
      <c r="A18668" s="5" t="s">
        <v>82</v>
      </c>
      <c r="B18668" s="5" t="s">
        <v>271</v>
      </c>
      <c r="C18668" s="15" t="s">
        <v>270</v>
      </c>
    </row>
    <row r="18669">
      <c r="A18669" s="5" t="s">
        <v>207</v>
      </c>
      <c r="B18669" s="5" t="s">
        <v>271</v>
      </c>
      <c r="C18669" s="15" t="s">
        <v>259</v>
      </c>
    </row>
    <row r="18670">
      <c r="A18670" s="5" t="s">
        <v>111</v>
      </c>
      <c r="B18670" s="5" t="s">
        <v>271</v>
      </c>
      <c r="C18670" s="15" t="s">
        <v>259</v>
      </c>
    </row>
    <row r="18671">
      <c r="A18671" s="5" t="s">
        <v>195</v>
      </c>
      <c r="B18671" s="5" t="s">
        <v>271</v>
      </c>
      <c r="C18671" s="15" t="s">
        <v>270</v>
      </c>
    </row>
    <row r="18672">
      <c r="A18672" s="5" t="s">
        <v>186</v>
      </c>
      <c r="B18672" s="5" t="s">
        <v>271</v>
      </c>
      <c r="C18672" s="15" t="s">
        <v>270</v>
      </c>
    </row>
    <row r="18673">
      <c r="A18673" s="5" t="s">
        <v>113</v>
      </c>
      <c r="B18673" s="5" t="s">
        <v>271</v>
      </c>
      <c r="C18673" s="15" t="s">
        <v>270</v>
      </c>
    </row>
    <row r="18674">
      <c r="A18674" s="5" t="s">
        <v>164</v>
      </c>
      <c r="B18674" s="5" t="s">
        <v>271</v>
      </c>
      <c r="C18674" s="15" t="s">
        <v>259</v>
      </c>
    </row>
    <row r="18675">
      <c r="A18675" s="5" t="s">
        <v>135</v>
      </c>
      <c r="B18675" s="5" t="s">
        <v>271</v>
      </c>
      <c r="C18675" s="15" t="s">
        <v>270</v>
      </c>
    </row>
    <row r="18676">
      <c r="A18676" s="5" t="s">
        <v>66</v>
      </c>
      <c r="B18676" s="5" t="s">
        <v>271</v>
      </c>
      <c r="C18676" s="15" t="s">
        <v>270</v>
      </c>
    </row>
    <row r="18677">
      <c r="A18677" s="5" t="s">
        <v>130</v>
      </c>
      <c r="B18677" s="5" t="s">
        <v>271</v>
      </c>
      <c r="C18677" s="15" t="s">
        <v>259</v>
      </c>
    </row>
    <row r="18678">
      <c r="A18678" s="5" t="s">
        <v>120</v>
      </c>
      <c r="B18678" s="5" t="s">
        <v>271</v>
      </c>
      <c r="C18678" s="15" t="s">
        <v>259</v>
      </c>
    </row>
    <row r="18679">
      <c r="A18679" s="5" t="s">
        <v>187</v>
      </c>
      <c r="B18679" s="5" t="s">
        <v>271</v>
      </c>
      <c r="C18679" s="15" t="s">
        <v>259</v>
      </c>
    </row>
    <row r="18680">
      <c r="A18680" s="5" t="s">
        <v>81</v>
      </c>
      <c r="B18680" s="5" t="s">
        <v>271</v>
      </c>
      <c r="C18680" s="15" t="s">
        <v>259</v>
      </c>
    </row>
    <row r="18681">
      <c r="A18681" s="5" t="s">
        <v>136</v>
      </c>
      <c r="B18681" s="5" t="s">
        <v>271</v>
      </c>
      <c r="C18681" s="15" t="s">
        <v>259</v>
      </c>
    </row>
    <row r="18682">
      <c r="A18682" s="5" t="s">
        <v>104</v>
      </c>
      <c r="B18682" s="5" t="s">
        <v>271</v>
      </c>
      <c r="C18682" s="15" t="s">
        <v>270</v>
      </c>
    </row>
    <row r="18683">
      <c r="A18683" s="5" t="s">
        <v>172</v>
      </c>
      <c r="B18683" s="5" t="s">
        <v>271</v>
      </c>
      <c r="C18683" s="15" t="s">
        <v>259</v>
      </c>
    </row>
    <row r="18684">
      <c r="A18684" s="5" t="s">
        <v>188</v>
      </c>
      <c r="B18684" s="5" t="s">
        <v>271</v>
      </c>
      <c r="C18684" s="15" t="s">
        <v>259</v>
      </c>
    </row>
    <row r="18685">
      <c r="A18685" s="5" t="s">
        <v>211</v>
      </c>
      <c r="B18685" s="5" t="s">
        <v>271</v>
      </c>
      <c r="C18685" s="15" t="s">
        <v>270</v>
      </c>
    </row>
    <row r="18686">
      <c r="A18686" s="5" t="s">
        <v>174</v>
      </c>
      <c r="B18686" s="5" t="s">
        <v>271</v>
      </c>
      <c r="C18686" s="15" t="s">
        <v>259</v>
      </c>
    </row>
    <row r="18687">
      <c r="A18687" s="5" t="s">
        <v>232</v>
      </c>
      <c r="B18687" s="5" t="s">
        <v>271</v>
      </c>
      <c r="C18687" s="15" t="s">
        <v>270</v>
      </c>
    </row>
    <row r="18688">
      <c r="A18688" s="5" t="s">
        <v>132</v>
      </c>
      <c r="B18688" s="5" t="s">
        <v>271</v>
      </c>
      <c r="C18688" s="15" t="s">
        <v>270</v>
      </c>
    </row>
    <row r="18689">
      <c r="A18689" s="5" t="s">
        <v>214</v>
      </c>
      <c r="B18689" s="5" t="s">
        <v>271</v>
      </c>
      <c r="C18689" s="15" t="s">
        <v>270</v>
      </c>
    </row>
    <row r="18690">
      <c r="A18690" s="5" t="s">
        <v>188</v>
      </c>
      <c r="B18690" s="5" t="s">
        <v>271</v>
      </c>
      <c r="C18690" s="15" t="s">
        <v>270</v>
      </c>
    </row>
    <row r="18691">
      <c r="A18691" s="5" t="s">
        <v>89</v>
      </c>
      <c r="B18691" s="5" t="s">
        <v>271</v>
      </c>
      <c r="C18691" s="15" t="s">
        <v>259</v>
      </c>
    </row>
    <row r="18692">
      <c r="A18692" s="5" t="s">
        <v>170</v>
      </c>
      <c r="B18692" s="5" t="s">
        <v>271</v>
      </c>
      <c r="C18692" s="15" t="s">
        <v>259</v>
      </c>
    </row>
    <row r="18693">
      <c r="A18693" s="5" t="s">
        <v>206</v>
      </c>
      <c r="B18693" s="5" t="s">
        <v>271</v>
      </c>
      <c r="C18693" s="15" t="s">
        <v>270</v>
      </c>
    </row>
    <row r="18694">
      <c r="A18694" s="5" t="s">
        <v>191</v>
      </c>
      <c r="B18694" s="5" t="s">
        <v>271</v>
      </c>
      <c r="C18694" s="15" t="s">
        <v>270</v>
      </c>
    </row>
    <row r="18695">
      <c r="A18695" s="5" t="s">
        <v>124</v>
      </c>
      <c r="B18695" s="5" t="s">
        <v>271</v>
      </c>
      <c r="C18695" s="15" t="s">
        <v>270</v>
      </c>
    </row>
    <row r="18696">
      <c r="A18696" s="5" t="s">
        <v>89</v>
      </c>
      <c r="B18696" s="5" t="s">
        <v>271</v>
      </c>
      <c r="C18696" s="15" t="s">
        <v>270</v>
      </c>
    </row>
    <row r="18697">
      <c r="A18697" s="5" t="s">
        <v>169</v>
      </c>
      <c r="B18697" s="5" t="s">
        <v>271</v>
      </c>
      <c r="C18697" s="15" t="s">
        <v>270</v>
      </c>
    </row>
    <row r="18698">
      <c r="A18698" s="5" t="s">
        <v>219</v>
      </c>
      <c r="B18698" s="5" t="s">
        <v>271</v>
      </c>
      <c r="C18698" s="15" t="s">
        <v>259</v>
      </c>
    </row>
    <row r="18699">
      <c r="A18699" s="5" t="s">
        <v>228</v>
      </c>
      <c r="B18699" s="5" t="s">
        <v>271</v>
      </c>
      <c r="C18699" s="15" t="s">
        <v>270</v>
      </c>
    </row>
    <row r="18700">
      <c r="A18700" s="5" t="s">
        <v>158</v>
      </c>
      <c r="B18700" s="5" t="s">
        <v>271</v>
      </c>
      <c r="C18700" s="15" t="s">
        <v>270</v>
      </c>
    </row>
    <row r="18701">
      <c r="A18701" s="5" t="s">
        <v>63</v>
      </c>
      <c r="B18701" s="5" t="s">
        <v>271</v>
      </c>
      <c r="C18701" s="15" t="s">
        <v>259</v>
      </c>
    </row>
    <row r="18702">
      <c r="A18702" s="5" t="s">
        <v>172</v>
      </c>
      <c r="B18702" s="5" t="s">
        <v>271</v>
      </c>
      <c r="C18702" s="15" t="s">
        <v>259</v>
      </c>
    </row>
    <row r="18703">
      <c r="A18703" s="5" t="s">
        <v>185</v>
      </c>
      <c r="B18703" s="5" t="s">
        <v>271</v>
      </c>
      <c r="C18703" s="15" t="s">
        <v>259</v>
      </c>
    </row>
    <row r="18704">
      <c r="A18704" s="5" t="s">
        <v>73</v>
      </c>
      <c r="B18704" s="5" t="s">
        <v>271</v>
      </c>
      <c r="C18704" s="15" t="s">
        <v>259</v>
      </c>
    </row>
    <row r="18705">
      <c r="A18705" s="5" t="s">
        <v>163</v>
      </c>
      <c r="B18705" s="5" t="s">
        <v>271</v>
      </c>
      <c r="C18705" s="15" t="s">
        <v>259</v>
      </c>
    </row>
    <row r="18706">
      <c r="A18706" s="5" t="s">
        <v>125</v>
      </c>
      <c r="B18706" s="5" t="s">
        <v>271</v>
      </c>
      <c r="C18706" s="15" t="s">
        <v>259</v>
      </c>
    </row>
    <row r="18707">
      <c r="A18707" s="5" t="s">
        <v>200</v>
      </c>
      <c r="B18707" s="5" t="s">
        <v>271</v>
      </c>
      <c r="C18707" s="15" t="s">
        <v>270</v>
      </c>
    </row>
    <row r="18708">
      <c r="A18708" s="5" t="s">
        <v>210</v>
      </c>
      <c r="B18708" s="5" t="s">
        <v>271</v>
      </c>
      <c r="C18708" s="15" t="s">
        <v>259</v>
      </c>
    </row>
    <row r="18709">
      <c r="A18709" s="5" t="s">
        <v>251</v>
      </c>
      <c r="B18709" s="5" t="s">
        <v>271</v>
      </c>
      <c r="C18709" s="15" t="s">
        <v>259</v>
      </c>
    </row>
    <row r="18710">
      <c r="A18710" s="5" t="s">
        <v>63</v>
      </c>
      <c r="B18710" s="5" t="s">
        <v>271</v>
      </c>
      <c r="C18710" s="15" t="s">
        <v>259</v>
      </c>
    </row>
    <row r="18711">
      <c r="A18711" s="5" t="s">
        <v>204</v>
      </c>
      <c r="B18711" s="5" t="s">
        <v>271</v>
      </c>
      <c r="C18711" s="15" t="s">
        <v>259</v>
      </c>
    </row>
    <row r="18712">
      <c r="A18712" s="5" t="s">
        <v>249</v>
      </c>
      <c r="B18712" s="5" t="s">
        <v>271</v>
      </c>
      <c r="C18712" s="15" t="s">
        <v>259</v>
      </c>
    </row>
    <row r="18713">
      <c r="A18713" s="5" t="s">
        <v>166</v>
      </c>
      <c r="B18713" s="5" t="s">
        <v>271</v>
      </c>
      <c r="C18713" s="15" t="s">
        <v>270</v>
      </c>
    </row>
    <row r="18714">
      <c r="A18714" s="5" t="s">
        <v>198</v>
      </c>
      <c r="B18714" s="5" t="s">
        <v>271</v>
      </c>
      <c r="C18714" s="15" t="s">
        <v>270</v>
      </c>
    </row>
    <row r="18715">
      <c r="A18715" s="5" t="s">
        <v>72</v>
      </c>
      <c r="B18715" s="5" t="s">
        <v>271</v>
      </c>
      <c r="C18715" s="15" t="s">
        <v>270</v>
      </c>
    </row>
    <row r="18716">
      <c r="A18716" s="5" t="s">
        <v>109</v>
      </c>
      <c r="B18716" s="5" t="s">
        <v>271</v>
      </c>
      <c r="C18716" s="15" t="s">
        <v>270</v>
      </c>
    </row>
    <row r="18717">
      <c r="A18717" s="5" t="s">
        <v>129</v>
      </c>
      <c r="B18717" s="5" t="s">
        <v>271</v>
      </c>
      <c r="C18717" s="15" t="s">
        <v>270</v>
      </c>
    </row>
    <row r="18718">
      <c r="A18718" s="5" t="s">
        <v>211</v>
      </c>
      <c r="B18718" s="5" t="s">
        <v>271</v>
      </c>
      <c r="C18718" s="15" t="s">
        <v>259</v>
      </c>
    </row>
    <row r="18719">
      <c r="A18719" s="5" t="s">
        <v>243</v>
      </c>
      <c r="B18719" s="5" t="s">
        <v>271</v>
      </c>
      <c r="C18719" s="15" t="s">
        <v>259</v>
      </c>
    </row>
    <row r="18720">
      <c r="A18720" s="5" t="s">
        <v>200</v>
      </c>
      <c r="B18720" s="5" t="s">
        <v>271</v>
      </c>
      <c r="C18720" s="15" t="s">
        <v>270</v>
      </c>
    </row>
    <row r="18721">
      <c r="A18721" s="5" t="s">
        <v>223</v>
      </c>
      <c r="B18721" s="5" t="s">
        <v>271</v>
      </c>
      <c r="C18721" s="15" t="s">
        <v>270</v>
      </c>
    </row>
    <row r="18722">
      <c r="A18722" s="5" t="s">
        <v>198</v>
      </c>
      <c r="B18722" s="5" t="s">
        <v>271</v>
      </c>
      <c r="C18722" s="15" t="s">
        <v>270</v>
      </c>
    </row>
    <row r="18723">
      <c r="A18723" s="5" t="s">
        <v>73</v>
      </c>
      <c r="B18723" s="5" t="s">
        <v>271</v>
      </c>
      <c r="C18723" s="15" t="s">
        <v>270</v>
      </c>
    </row>
    <row r="18724">
      <c r="A18724" s="5" t="s">
        <v>219</v>
      </c>
      <c r="B18724" s="5" t="s">
        <v>271</v>
      </c>
      <c r="C18724" s="15" t="s">
        <v>270</v>
      </c>
    </row>
    <row r="18725">
      <c r="A18725" s="5" t="s">
        <v>173</v>
      </c>
      <c r="B18725" s="5" t="s">
        <v>271</v>
      </c>
      <c r="C18725" s="15" t="s">
        <v>259</v>
      </c>
    </row>
    <row r="18726">
      <c r="A18726" s="5" t="s">
        <v>60</v>
      </c>
      <c r="B18726" s="5" t="s">
        <v>271</v>
      </c>
      <c r="C18726" s="15" t="s">
        <v>259</v>
      </c>
    </row>
    <row r="18727">
      <c r="A18727" s="5" t="s">
        <v>148</v>
      </c>
      <c r="B18727" s="5" t="s">
        <v>271</v>
      </c>
      <c r="C18727" s="15" t="s">
        <v>270</v>
      </c>
    </row>
    <row r="18728">
      <c r="A18728" s="5" t="s">
        <v>170</v>
      </c>
      <c r="B18728" s="5" t="s">
        <v>271</v>
      </c>
      <c r="C18728" s="15" t="s">
        <v>270</v>
      </c>
    </row>
    <row r="18729">
      <c r="A18729" s="5" t="s">
        <v>115</v>
      </c>
      <c r="B18729" s="5" t="s">
        <v>271</v>
      </c>
      <c r="C18729" s="15" t="s">
        <v>259</v>
      </c>
    </row>
    <row r="18730">
      <c r="A18730" s="5" t="s">
        <v>199</v>
      </c>
      <c r="B18730" s="5" t="s">
        <v>271</v>
      </c>
      <c r="C18730" s="15" t="s">
        <v>259</v>
      </c>
    </row>
    <row r="18731">
      <c r="A18731" s="5" t="s">
        <v>246</v>
      </c>
      <c r="B18731" s="5" t="s">
        <v>271</v>
      </c>
      <c r="C18731" s="15" t="s">
        <v>259</v>
      </c>
    </row>
    <row r="18732">
      <c r="A18732" s="5" t="s">
        <v>42</v>
      </c>
      <c r="B18732" s="5" t="s">
        <v>271</v>
      </c>
      <c r="C18732" s="15" t="s">
        <v>270</v>
      </c>
    </row>
    <row r="18733">
      <c r="A18733" s="5" t="s">
        <v>112</v>
      </c>
      <c r="B18733" s="5" t="s">
        <v>271</v>
      </c>
      <c r="C18733" s="15" t="s">
        <v>259</v>
      </c>
    </row>
    <row r="18734">
      <c r="A18734" s="5" t="s">
        <v>180</v>
      </c>
      <c r="B18734" s="5" t="s">
        <v>271</v>
      </c>
      <c r="C18734" s="15" t="s">
        <v>270</v>
      </c>
    </row>
    <row r="18735">
      <c r="A18735" s="5" t="s">
        <v>120</v>
      </c>
      <c r="B18735" s="5" t="s">
        <v>271</v>
      </c>
      <c r="C18735" s="15" t="s">
        <v>259</v>
      </c>
    </row>
    <row r="18736">
      <c r="A18736" s="5" t="s">
        <v>183</v>
      </c>
      <c r="B18736" s="5" t="s">
        <v>271</v>
      </c>
      <c r="C18736" s="15" t="s">
        <v>270</v>
      </c>
    </row>
    <row r="18737">
      <c r="A18737" s="5" t="s">
        <v>187</v>
      </c>
      <c r="B18737" s="5" t="s">
        <v>271</v>
      </c>
      <c r="C18737" s="15" t="s">
        <v>270</v>
      </c>
    </row>
    <row r="18738">
      <c r="A18738" s="5" t="s">
        <v>185</v>
      </c>
      <c r="B18738" s="5" t="s">
        <v>271</v>
      </c>
      <c r="C18738" s="15" t="s">
        <v>270</v>
      </c>
    </row>
    <row r="18739">
      <c r="A18739" s="5" t="s">
        <v>222</v>
      </c>
      <c r="B18739" s="5" t="s">
        <v>271</v>
      </c>
      <c r="C18739" s="15" t="s">
        <v>259</v>
      </c>
    </row>
    <row r="18740">
      <c r="A18740" s="5" t="s">
        <v>174</v>
      </c>
      <c r="B18740" s="5" t="s">
        <v>271</v>
      </c>
      <c r="C18740" s="15" t="s">
        <v>270</v>
      </c>
    </row>
    <row r="18741">
      <c r="A18741" s="5" t="s">
        <v>102</v>
      </c>
      <c r="B18741" s="5" t="s">
        <v>271</v>
      </c>
      <c r="C18741" s="15" t="s">
        <v>259</v>
      </c>
    </row>
    <row r="18742">
      <c r="A18742" s="5" t="s">
        <v>129</v>
      </c>
      <c r="B18742" s="5" t="s">
        <v>271</v>
      </c>
      <c r="C18742" s="15" t="s">
        <v>259</v>
      </c>
    </row>
    <row r="18743">
      <c r="A18743" s="5" t="s">
        <v>42</v>
      </c>
      <c r="B18743" s="5" t="s">
        <v>271</v>
      </c>
      <c r="C18743" s="15" t="s">
        <v>259</v>
      </c>
    </row>
    <row r="18744">
      <c r="A18744" s="5" t="s">
        <v>72</v>
      </c>
      <c r="B18744" s="5" t="s">
        <v>271</v>
      </c>
      <c r="C18744" s="15" t="s">
        <v>270</v>
      </c>
    </row>
    <row r="18745">
      <c r="A18745" s="5" t="s">
        <v>238</v>
      </c>
      <c r="B18745" s="5" t="s">
        <v>271</v>
      </c>
      <c r="C18745" s="15" t="s">
        <v>270</v>
      </c>
    </row>
    <row r="18746">
      <c r="A18746" s="5" t="s">
        <v>134</v>
      </c>
      <c r="B18746" s="5" t="s">
        <v>271</v>
      </c>
      <c r="C18746" s="15" t="s">
        <v>270</v>
      </c>
    </row>
    <row r="18747">
      <c r="A18747" s="5" t="s">
        <v>234</v>
      </c>
      <c r="B18747" s="5" t="s">
        <v>271</v>
      </c>
      <c r="C18747" s="15" t="s">
        <v>259</v>
      </c>
    </row>
    <row r="18748">
      <c r="A18748" s="5" t="s">
        <v>240</v>
      </c>
      <c r="B18748" s="5" t="s">
        <v>271</v>
      </c>
      <c r="C18748" s="15" t="s">
        <v>259</v>
      </c>
    </row>
    <row r="18749">
      <c r="A18749" s="5" t="s">
        <v>127</v>
      </c>
      <c r="B18749" s="5" t="s">
        <v>271</v>
      </c>
      <c r="C18749" s="15" t="s">
        <v>270</v>
      </c>
    </row>
    <row r="18750">
      <c r="A18750" s="5" t="s">
        <v>144</v>
      </c>
      <c r="B18750" s="5" t="s">
        <v>271</v>
      </c>
      <c r="C18750" s="15" t="s">
        <v>259</v>
      </c>
    </row>
    <row r="18751">
      <c r="A18751" s="5" t="s">
        <v>156</v>
      </c>
      <c r="B18751" s="5" t="s">
        <v>271</v>
      </c>
      <c r="C18751" s="15" t="s">
        <v>259</v>
      </c>
    </row>
    <row r="18752">
      <c r="A18752" s="5" t="s">
        <v>226</v>
      </c>
      <c r="B18752" s="5" t="s">
        <v>271</v>
      </c>
      <c r="C18752" s="15" t="s">
        <v>270</v>
      </c>
    </row>
    <row r="18753">
      <c r="A18753" s="5" t="s">
        <v>228</v>
      </c>
      <c r="B18753" s="5" t="s">
        <v>271</v>
      </c>
      <c r="C18753" s="15" t="s">
        <v>270</v>
      </c>
    </row>
    <row r="18754">
      <c r="A18754" s="5" t="s">
        <v>160</v>
      </c>
      <c r="B18754" s="5" t="s">
        <v>271</v>
      </c>
      <c r="C18754" s="15" t="s">
        <v>270</v>
      </c>
    </row>
    <row r="18755">
      <c r="A18755" s="5" t="s">
        <v>172</v>
      </c>
      <c r="B18755" s="5" t="s">
        <v>271</v>
      </c>
      <c r="C18755" s="15" t="s">
        <v>270</v>
      </c>
    </row>
    <row r="18756">
      <c r="A18756" s="5" t="s">
        <v>180</v>
      </c>
      <c r="B18756" s="5" t="s">
        <v>271</v>
      </c>
      <c r="C18756" s="15" t="s">
        <v>270</v>
      </c>
    </row>
    <row r="18757">
      <c r="A18757" s="5" t="s">
        <v>230</v>
      </c>
      <c r="B18757" s="5" t="s">
        <v>271</v>
      </c>
      <c r="C18757" s="15" t="s">
        <v>270</v>
      </c>
    </row>
    <row r="18758">
      <c r="A18758" s="5" t="s">
        <v>146</v>
      </c>
      <c r="B18758" s="5" t="s">
        <v>271</v>
      </c>
      <c r="C18758" s="15" t="s">
        <v>259</v>
      </c>
    </row>
    <row r="18759">
      <c r="A18759" s="5" t="s">
        <v>246</v>
      </c>
      <c r="B18759" s="5" t="s">
        <v>271</v>
      </c>
      <c r="C18759" s="15" t="s">
        <v>259</v>
      </c>
    </row>
    <row r="18760">
      <c r="A18760" s="5" t="s">
        <v>141</v>
      </c>
      <c r="B18760" s="5" t="s">
        <v>271</v>
      </c>
      <c r="C18760" s="15" t="s">
        <v>259</v>
      </c>
    </row>
    <row r="18761">
      <c r="A18761" s="5" t="s">
        <v>180</v>
      </c>
      <c r="B18761" s="5" t="s">
        <v>271</v>
      </c>
      <c r="C18761" s="15" t="s">
        <v>270</v>
      </c>
    </row>
    <row r="18762">
      <c r="A18762" s="5" t="s">
        <v>156</v>
      </c>
      <c r="B18762" s="5" t="s">
        <v>271</v>
      </c>
      <c r="C18762" s="15" t="s">
        <v>270</v>
      </c>
    </row>
    <row r="18763">
      <c r="A18763" s="5" t="s">
        <v>220</v>
      </c>
      <c r="B18763" s="5" t="s">
        <v>271</v>
      </c>
      <c r="C18763" s="15" t="s">
        <v>270</v>
      </c>
    </row>
    <row r="18764">
      <c r="A18764" s="5" t="s">
        <v>190</v>
      </c>
      <c r="B18764" s="5" t="s">
        <v>271</v>
      </c>
      <c r="C18764" s="15" t="s">
        <v>259</v>
      </c>
    </row>
    <row r="18765">
      <c r="A18765" s="5" t="s">
        <v>236</v>
      </c>
      <c r="B18765" s="5" t="s">
        <v>271</v>
      </c>
      <c r="C18765" s="15" t="s">
        <v>270</v>
      </c>
    </row>
    <row r="18766">
      <c r="A18766" s="5" t="s">
        <v>198</v>
      </c>
      <c r="B18766" s="5" t="s">
        <v>271</v>
      </c>
      <c r="C18766" s="15" t="s">
        <v>259</v>
      </c>
    </row>
    <row r="18767">
      <c r="A18767" s="5" t="s">
        <v>115</v>
      </c>
      <c r="B18767" s="5" t="s">
        <v>271</v>
      </c>
      <c r="C18767" s="15" t="s">
        <v>259</v>
      </c>
    </row>
    <row r="18768">
      <c r="A18768" s="5" t="s">
        <v>233</v>
      </c>
      <c r="B18768" s="5" t="s">
        <v>271</v>
      </c>
      <c r="C18768" s="15" t="s">
        <v>259</v>
      </c>
    </row>
    <row r="18769">
      <c r="A18769" s="5" t="s">
        <v>60</v>
      </c>
      <c r="B18769" s="5" t="s">
        <v>271</v>
      </c>
      <c r="C18769" s="15" t="s">
        <v>259</v>
      </c>
    </row>
    <row r="18770">
      <c r="A18770" s="5" t="s">
        <v>47</v>
      </c>
      <c r="B18770" s="5" t="s">
        <v>271</v>
      </c>
      <c r="C18770" s="15" t="s">
        <v>259</v>
      </c>
    </row>
    <row r="18771">
      <c r="A18771" s="5" t="s">
        <v>222</v>
      </c>
      <c r="B18771" s="5" t="s">
        <v>271</v>
      </c>
      <c r="C18771" s="15" t="s">
        <v>259</v>
      </c>
    </row>
    <row r="18772">
      <c r="A18772" s="5" t="s">
        <v>222</v>
      </c>
      <c r="B18772" s="5" t="s">
        <v>271</v>
      </c>
      <c r="C18772" s="15" t="s">
        <v>270</v>
      </c>
    </row>
    <row r="18773">
      <c r="A18773" s="5" t="s">
        <v>161</v>
      </c>
      <c r="B18773" s="5" t="s">
        <v>271</v>
      </c>
      <c r="C18773" s="15" t="s">
        <v>259</v>
      </c>
    </row>
    <row r="18774">
      <c r="A18774" s="5" t="s">
        <v>144</v>
      </c>
      <c r="B18774" s="5" t="s">
        <v>271</v>
      </c>
      <c r="C18774" s="15" t="s">
        <v>259</v>
      </c>
    </row>
    <row r="18775">
      <c r="A18775" s="5" t="s">
        <v>243</v>
      </c>
      <c r="B18775" s="5" t="s">
        <v>271</v>
      </c>
      <c r="C18775" s="15" t="s">
        <v>259</v>
      </c>
    </row>
    <row r="18776">
      <c r="A18776" s="5" t="s">
        <v>226</v>
      </c>
      <c r="B18776" s="5" t="s">
        <v>271</v>
      </c>
      <c r="C18776" s="15" t="s">
        <v>259</v>
      </c>
    </row>
    <row r="18777">
      <c r="A18777" s="5" t="s">
        <v>154</v>
      </c>
      <c r="B18777" s="5" t="s">
        <v>271</v>
      </c>
      <c r="C18777" s="15" t="s">
        <v>259</v>
      </c>
    </row>
    <row r="18778">
      <c r="A18778" s="5" t="s">
        <v>152</v>
      </c>
      <c r="B18778" s="5" t="s">
        <v>271</v>
      </c>
      <c r="C18778" s="15" t="s">
        <v>270</v>
      </c>
    </row>
    <row r="18779">
      <c r="A18779" s="5" t="s">
        <v>143</v>
      </c>
      <c r="B18779" s="5" t="s">
        <v>271</v>
      </c>
      <c r="C18779" s="15" t="s">
        <v>270</v>
      </c>
    </row>
    <row r="18780">
      <c r="A18780" s="5" t="s">
        <v>187</v>
      </c>
      <c r="B18780" s="5" t="s">
        <v>271</v>
      </c>
      <c r="C18780" s="15" t="s">
        <v>259</v>
      </c>
    </row>
    <row r="18781">
      <c r="A18781" s="5" t="s">
        <v>94</v>
      </c>
      <c r="B18781" s="5" t="s">
        <v>271</v>
      </c>
      <c r="C18781" s="15" t="s">
        <v>259</v>
      </c>
    </row>
    <row r="18782">
      <c r="A18782" s="5" t="s">
        <v>109</v>
      </c>
      <c r="B18782" s="5" t="s">
        <v>271</v>
      </c>
      <c r="C18782" s="15" t="s">
        <v>259</v>
      </c>
    </row>
    <row r="18783">
      <c r="A18783" s="5" t="s">
        <v>86</v>
      </c>
      <c r="B18783" s="5" t="s">
        <v>271</v>
      </c>
      <c r="C18783" s="15" t="s">
        <v>259</v>
      </c>
    </row>
    <row r="18784">
      <c r="A18784" s="5" t="s">
        <v>158</v>
      </c>
      <c r="B18784" s="5" t="s">
        <v>271</v>
      </c>
      <c r="C18784" s="15" t="s">
        <v>270</v>
      </c>
    </row>
    <row r="18785">
      <c r="A18785" s="5" t="s">
        <v>94</v>
      </c>
      <c r="B18785" s="5" t="s">
        <v>271</v>
      </c>
      <c r="C18785" s="15" t="s">
        <v>270</v>
      </c>
    </row>
    <row r="18786">
      <c r="A18786" s="5" t="s">
        <v>203</v>
      </c>
      <c r="B18786" s="5" t="s">
        <v>271</v>
      </c>
      <c r="C18786" s="15" t="s">
        <v>259</v>
      </c>
    </row>
    <row r="18787">
      <c r="A18787" s="5" t="s">
        <v>110</v>
      </c>
      <c r="B18787" s="5" t="s">
        <v>271</v>
      </c>
      <c r="C18787" s="15" t="s">
        <v>259</v>
      </c>
    </row>
    <row r="18788">
      <c r="A18788" s="5" t="s">
        <v>50</v>
      </c>
      <c r="B18788" s="5" t="s">
        <v>271</v>
      </c>
      <c r="C18788" s="15" t="s">
        <v>259</v>
      </c>
    </row>
    <row r="18789">
      <c r="A18789" s="5" t="s">
        <v>141</v>
      </c>
      <c r="B18789" s="5" t="s">
        <v>271</v>
      </c>
      <c r="C18789" s="15" t="s">
        <v>259</v>
      </c>
    </row>
    <row r="18790">
      <c r="A18790" s="5" t="s">
        <v>150</v>
      </c>
      <c r="B18790" s="5" t="s">
        <v>271</v>
      </c>
      <c r="C18790" s="15" t="s">
        <v>259</v>
      </c>
    </row>
    <row r="18791">
      <c r="A18791" s="5" t="s">
        <v>174</v>
      </c>
      <c r="B18791" s="5" t="s">
        <v>271</v>
      </c>
      <c r="C18791" s="15" t="s">
        <v>270</v>
      </c>
    </row>
    <row r="18792">
      <c r="A18792" s="5" t="s">
        <v>89</v>
      </c>
      <c r="B18792" s="5" t="s">
        <v>271</v>
      </c>
      <c r="C18792" s="15" t="s">
        <v>259</v>
      </c>
    </row>
    <row r="18793">
      <c r="A18793" s="5" t="s">
        <v>119</v>
      </c>
      <c r="B18793" s="5" t="s">
        <v>271</v>
      </c>
      <c r="C18793" s="15" t="s">
        <v>259</v>
      </c>
    </row>
    <row r="18794">
      <c r="A18794" s="5" t="s">
        <v>99</v>
      </c>
      <c r="B18794" s="5" t="s">
        <v>271</v>
      </c>
      <c r="C18794" s="15" t="s">
        <v>270</v>
      </c>
    </row>
    <row r="18795">
      <c r="A18795" s="5" t="s">
        <v>184</v>
      </c>
      <c r="B18795" s="5" t="s">
        <v>271</v>
      </c>
      <c r="C18795" s="15" t="s">
        <v>259</v>
      </c>
    </row>
    <row r="18796">
      <c r="A18796" s="5" t="s">
        <v>218</v>
      </c>
      <c r="B18796" s="5" t="s">
        <v>271</v>
      </c>
      <c r="C18796" s="15" t="s">
        <v>259</v>
      </c>
    </row>
    <row r="18797">
      <c r="A18797" s="5" t="s">
        <v>120</v>
      </c>
      <c r="B18797" s="5" t="s">
        <v>271</v>
      </c>
      <c r="C18797" s="15" t="s">
        <v>259</v>
      </c>
    </row>
    <row r="18798">
      <c r="A18798" s="5" t="s">
        <v>90</v>
      </c>
      <c r="B18798" s="5" t="s">
        <v>271</v>
      </c>
      <c r="C18798" s="15" t="s">
        <v>270</v>
      </c>
    </row>
    <row r="18799">
      <c r="A18799" s="5" t="s">
        <v>115</v>
      </c>
      <c r="B18799" s="5" t="s">
        <v>271</v>
      </c>
      <c r="C18799" s="15" t="s">
        <v>259</v>
      </c>
    </row>
    <row r="18800">
      <c r="A18800" s="5" t="s">
        <v>90</v>
      </c>
      <c r="B18800" s="5" t="s">
        <v>271</v>
      </c>
      <c r="C18800" s="15" t="s">
        <v>270</v>
      </c>
    </row>
    <row r="18801">
      <c r="A18801" s="5" t="s">
        <v>194</v>
      </c>
      <c r="B18801" s="5" t="s">
        <v>271</v>
      </c>
      <c r="C18801" s="15" t="s">
        <v>270</v>
      </c>
    </row>
    <row r="18802">
      <c r="A18802" s="5" t="s">
        <v>186</v>
      </c>
      <c r="B18802" s="5" t="s">
        <v>271</v>
      </c>
      <c r="C18802" s="15" t="s">
        <v>270</v>
      </c>
    </row>
    <row r="18803">
      <c r="A18803" s="5" t="s">
        <v>238</v>
      </c>
      <c r="B18803" s="5" t="s">
        <v>271</v>
      </c>
      <c r="C18803" s="15" t="s">
        <v>259</v>
      </c>
    </row>
    <row r="18804">
      <c r="A18804" s="5" t="s">
        <v>120</v>
      </c>
      <c r="B18804" s="5" t="s">
        <v>271</v>
      </c>
      <c r="C18804" s="15" t="s">
        <v>270</v>
      </c>
    </row>
    <row r="18805">
      <c r="A18805" s="5" t="s">
        <v>207</v>
      </c>
      <c r="B18805" s="5" t="s">
        <v>271</v>
      </c>
      <c r="C18805" s="15" t="s">
        <v>259</v>
      </c>
    </row>
    <row r="18806">
      <c r="A18806" s="5" t="s">
        <v>239</v>
      </c>
      <c r="B18806" s="5" t="s">
        <v>271</v>
      </c>
      <c r="C18806" s="15" t="s">
        <v>259</v>
      </c>
    </row>
    <row r="18807">
      <c r="A18807" s="5" t="s">
        <v>224</v>
      </c>
      <c r="B18807" s="5" t="s">
        <v>271</v>
      </c>
      <c r="C18807" s="15" t="s">
        <v>270</v>
      </c>
    </row>
    <row r="18808">
      <c r="A18808" s="5" t="s">
        <v>144</v>
      </c>
      <c r="B18808" s="5" t="s">
        <v>271</v>
      </c>
      <c r="C18808" s="15" t="s">
        <v>259</v>
      </c>
    </row>
    <row r="18809">
      <c r="A18809" s="5" t="s">
        <v>99</v>
      </c>
      <c r="B18809" s="5" t="s">
        <v>271</v>
      </c>
      <c r="C18809" s="15" t="s">
        <v>259</v>
      </c>
    </row>
    <row r="18810">
      <c r="A18810" s="5" t="s">
        <v>171</v>
      </c>
      <c r="B18810" s="5" t="s">
        <v>271</v>
      </c>
      <c r="C18810" s="15" t="s">
        <v>259</v>
      </c>
    </row>
    <row r="18811">
      <c r="A18811" s="5" t="s">
        <v>157</v>
      </c>
      <c r="B18811" s="5" t="s">
        <v>271</v>
      </c>
      <c r="C18811" s="15" t="s">
        <v>259</v>
      </c>
    </row>
    <row r="18812">
      <c r="A18812" s="5" t="s">
        <v>170</v>
      </c>
      <c r="B18812" s="5" t="s">
        <v>271</v>
      </c>
      <c r="C18812" s="15" t="s">
        <v>270</v>
      </c>
    </row>
    <row r="18813">
      <c r="A18813" s="5" t="s">
        <v>140</v>
      </c>
      <c r="B18813" s="5" t="s">
        <v>271</v>
      </c>
      <c r="C18813" s="15" t="s">
        <v>270</v>
      </c>
    </row>
    <row r="18814">
      <c r="A18814" s="5" t="s">
        <v>112</v>
      </c>
      <c r="B18814" s="5" t="s">
        <v>271</v>
      </c>
      <c r="C18814" s="15" t="s">
        <v>270</v>
      </c>
    </row>
    <row r="18815">
      <c r="A18815" s="5" t="s">
        <v>222</v>
      </c>
      <c r="B18815" s="5" t="s">
        <v>271</v>
      </c>
      <c r="C18815" s="15" t="s">
        <v>270</v>
      </c>
    </row>
    <row r="18816">
      <c r="A18816" s="5" t="s">
        <v>157</v>
      </c>
      <c r="B18816" s="5" t="s">
        <v>271</v>
      </c>
      <c r="C18816" s="15" t="s">
        <v>259</v>
      </c>
    </row>
    <row r="18817">
      <c r="A18817" s="5" t="s">
        <v>123</v>
      </c>
      <c r="B18817" s="5" t="s">
        <v>271</v>
      </c>
      <c r="C18817" s="15" t="s">
        <v>259</v>
      </c>
    </row>
    <row r="18818">
      <c r="A18818" s="5" t="s">
        <v>165</v>
      </c>
      <c r="B18818" s="5" t="s">
        <v>271</v>
      </c>
      <c r="C18818" s="15" t="s">
        <v>259</v>
      </c>
    </row>
    <row r="18819">
      <c r="A18819" s="5" t="s">
        <v>152</v>
      </c>
      <c r="B18819" s="5" t="s">
        <v>271</v>
      </c>
      <c r="C18819" s="15" t="s">
        <v>259</v>
      </c>
    </row>
    <row r="18820">
      <c r="A18820" s="5" t="s">
        <v>176</v>
      </c>
      <c r="B18820" s="5" t="s">
        <v>271</v>
      </c>
      <c r="C18820" s="15" t="s">
        <v>259</v>
      </c>
    </row>
    <row r="18821">
      <c r="A18821" s="5" t="s">
        <v>110</v>
      </c>
      <c r="B18821" s="5" t="s">
        <v>271</v>
      </c>
      <c r="C18821" s="15" t="s">
        <v>259</v>
      </c>
    </row>
    <row r="18822">
      <c r="A18822" s="5" t="s">
        <v>201</v>
      </c>
      <c r="B18822" s="5" t="s">
        <v>271</v>
      </c>
      <c r="C18822" s="15" t="s">
        <v>259</v>
      </c>
    </row>
    <row r="18823">
      <c r="A18823" s="5" t="s">
        <v>118</v>
      </c>
      <c r="B18823" s="5" t="s">
        <v>271</v>
      </c>
      <c r="C18823" s="15" t="s">
        <v>270</v>
      </c>
    </row>
    <row r="18824">
      <c r="A18824" s="5" t="s">
        <v>129</v>
      </c>
      <c r="B18824" s="5" t="s">
        <v>271</v>
      </c>
      <c r="C18824" s="15" t="s">
        <v>259</v>
      </c>
    </row>
    <row r="18825">
      <c r="A18825" s="5" t="s">
        <v>201</v>
      </c>
      <c r="B18825" s="5" t="s">
        <v>271</v>
      </c>
      <c r="C18825" s="15" t="s">
        <v>270</v>
      </c>
    </row>
    <row r="18826">
      <c r="A18826" s="5" t="s">
        <v>97</v>
      </c>
      <c r="B18826" s="5" t="s">
        <v>271</v>
      </c>
      <c r="C18826" s="15" t="s">
        <v>270</v>
      </c>
    </row>
    <row r="18827">
      <c r="A18827" s="5" t="s">
        <v>249</v>
      </c>
      <c r="B18827" s="5" t="s">
        <v>271</v>
      </c>
      <c r="C18827" s="15" t="s">
        <v>259</v>
      </c>
    </row>
    <row r="18828">
      <c r="A18828" s="5" t="s">
        <v>254</v>
      </c>
      <c r="B18828" s="5" t="s">
        <v>271</v>
      </c>
      <c r="C18828" s="15" t="s">
        <v>270</v>
      </c>
    </row>
    <row r="18829">
      <c r="A18829" s="5" t="s">
        <v>105</v>
      </c>
      <c r="B18829" s="5" t="s">
        <v>271</v>
      </c>
      <c r="C18829" s="15" t="s">
        <v>270</v>
      </c>
    </row>
    <row r="18830">
      <c r="A18830" s="5" t="s">
        <v>211</v>
      </c>
      <c r="B18830" s="5" t="s">
        <v>271</v>
      </c>
      <c r="C18830" s="15" t="s">
        <v>270</v>
      </c>
    </row>
    <row r="18831">
      <c r="A18831" s="5" t="s">
        <v>224</v>
      </c>
      <c r="B18831" s="5" t="s">
        <v>271</v>
      </c>
      <c r="C18831" s="15" t="s">
        <v>259</v>
      </c>
    </row>
    <row r="18832">
      <c r="A18832" s="5" t="s">
        <v>196</v>
      </c>
      <c r="B18832" s="5" t="s">
        <v>271</v>
      </c>
      <c r="C18832" s="15" t="s">
        <v>259</v>
      </c>
    </row>
    <row r="18833">
      <c r="A18833" s="5" t="s">
        <v>88</v>
      </c>
      <c r="B18833" s="5" t="s">
        <v>271</v>
      </c>
      <c r="C18833" s="15" t="s">
        <v>259</v>
      </c>
    </row>
    <row r="18834">
      <c r="A18834" s="5" t="s">
        <v>123</v>
      </c>
      <c r="B18834" s="5" t="s">
        <v>271</v>
      </c>
      <c r="C18834" s="15" t="s">
        <v>270</v>
      </c>
    </row>
    <row r="18835">
      <c r="A18835" s="5" t="s">
        <v>145</v>
      </c>
      <c r="B18835" s="5" t="s">
        <v>271</v>
      </c>
      <c r="C18835" s="15" t="s">
        <v>259</v>
      </c>
    </row>
    <row r="18836">
      <c r="A18836" s="5" t="s">
        <v>72</v>
      </c>
      <c r="B18836" s="5" t="s">
        <v>271</v>
      </c>
      <c r="C18836" s="15" t="s">
        <v>259</v>
      </c>
    </row>
    <row r="18837">
      <c r="A18837" s="5" t="s">
        <v>110</v>
      </c>
      <c r="B18837" s="5" t="s">
        <v>271</v>
      </c>
      <c r="C18837" s="15" t="s">
        <v>259</v>
      </c>
    </row>
    <row r="18838">
      <c r="A18838" s="5" t="s">
        <v>138</v>
      </c>
      <c r="B18838" s="5" t="s">
        <v>271</v>
      </c>
      <c r="C18838" s="15" t="s">
        <v>270</v>
      </c>
    </row>
    <row r="18839">
      <c r="A18839" s="5" t="s">
        <v>174</v>
      </c>
      <c r="B18839" s="5" t="s">
        <v>271</v>
      </c>
      <c r="C18839" s="15" t="s">
        <v>270</v>
      </c>
    </row>
    <row r="18840">
      <c r="A18840" s="5" t="s">
        <v>246</v>
      </c>
      <c r="B18840" s="5" t="s">
        <v>271</v>
      </c>
      <c r="C18840" s="15" t="s">
        <v>259</v>
      </c>
    </row>
    <row r="18841">
      <c r="A18841" s="5" t="s">
        <v>158</v>
      </c>
      <c r="B18841" s="5" t="s">
        <v>271</v>
      </c>
      <c r="C18841" s="15" t="s">
        <v>259</v>
      </c>
    </row>
    <row r="18842">
      <c r="A18842" s="5" t="s">
        <v>173</v>
      </c>
      <c r="B18842" s="5" t="s">
        <v>271</v>
      </c>
      <c r="C18842" s="15" t="s">
        <v>270</v>
      </c>
    </row>
    <row r="18843">
      <c r="A18843" s="5" t="s">
        <v>191</v>
      </c>
      <c r="B18843" s="5" t="s">
        <v>271</v>
      </c>
      <c r="C18843" s="15" t="s">
        <v>270</v>
      </c>
    </row>
    <row r="18844">
      <c r="A18844" s="5" t="s">
        <v>90</v>
      </c>
      <c r="B18844" s="5" t="s">
        <v>271</v>
      </c>
      <c r="C18844" s="15" t="s">
        <v>259</v>
      </c>
    </row>
    <row r="18845">
      <c r="A18845" s="5" t="s">
        <v>222</v>
      </c>
      <c r="B18845" s="5" t="s">
        <v>271</v>
      </c>
      <c r="C18845" s="15" t="s">
        <v>259</v>
      </c>
    </row>
    <row r="18846">
      <c r="A18846" s="5" t="s">
        <v>107</v>
      </c>
      <c r="B18846" s="5" t="s">
        <v>271</v>
      </c>
      <c r="C18846" s="15" t="s">
        <v>270</v>
      </c>
    </row>
    <row r="18847">
      <c r="A18847" s="5" t="s">
        <v>162</v>
      </c>
      <c r="B18847" s="5" t="s">
        <v>271</v>
      </c>
      <c r="C18847" s="15" t="s">
        <v>270</v>
      </c>
    </row>
    <row r="18848">
      <c r="A18848" s="5" t="s">
        <v>95</v>
      </c>
      <c r="B18848" s="5" t="s">
        <v>271</v>
      </c>
      <c r="C18848" s="15" t="s">
        <v>259</v>
      </c>
    </row>
    <row r="18849">
      <c r="A18849" s="5" t="s">
        <v>135</v>
      </c>
      <c r="B18849" s="5" t="s">
        <v>271</v>
      </c>
      <c r="C18849" s="15" t="s">
        <v>259</v>
      </c>
    </row>
    <row r="18850">
      <c r="A18850" s="5" t="s">
        <v>211</v>
      </c>
      <c r="B18850" s="5" t="s">
        <v>271</v>
      </c>
      <c r="C18850" s="15" t="s">
        <v>270</v>
      </c>
    </row>
    <row r="18851">
      <c r="A18851" s="5" t="s">
        <v>185</v>
      </c>
      <c r="B18851" s="5" t="s">
        <v>271</v>
      </c>
      <c r="C18851" s="15" t="s">
        <v>259</v>
      </c>
    </row>
    <row r="18852">
      <c r="A18852" s="5" t="s">
        <v>106</v>
      </c>
      <c r="B18852" s="5" t="s">
        <v>271</v>
      </c>
      <c r="C18852" s="15" t="s">
        <v>259</v>
      </c>
    </row>
    <row r="18853">
      <c r="A18853" s="5" t="s">
        <v>131</v>
      </c>
      <c r="B18853" s="5" t="s">
        <v>271</v>
      </c>
      <c r="C18853" s="15" t="s">
        <v>270</v>
      </c>
    </row>
    <row r="18854">
      <c r="A18854" s="5" t="s">
        <v>72</v>
      </c>
      <c r="B18854" s="5" t="s">
        <v>271</v>
      </c>
      <c r="C18854" s="15" t="s">
        <v>270</v>
      </c>
    </row>
    <row r="18855">
      <c r="A18855" s="5" t="s">
        <v>134</v>
      </c>
      <c r="B18855" s="5" t="s">
        <v>271</v>
      </c>
      <c r="C18855" s="15" t="s">
        <v>259</v>
      </c>
    </row>
    <row r="18856">
      <c r="A18856" s="5" t="s">
        <v>137</v>
      </c>
      <c r="B18856" s="5" t="s">
        <v>271</v>
      </c>
      <c r="C18856" s="15" t="s">
        <v>270</v>
      </c>
    </row>
    <row r="18857">
      <c r="A18857" s="5" t="s">
        <v>195</v>
      </c>
      <c r="B18857" s="5" t="s">
        <v>271</v>
      </c>
      <c r="C18857" s="15" t="s">
        <v>270</v>
      </c>
    </row>
    <row r="18858">
      <c r="A18858" s="5" t="s">
        <v>141</v>
      </c>
      <c r="B18858" s="5" t="s">
        <v>271</v>
      </c>
      <c r="C18858" s="15" t="s">
        <v>270</v>
      </c>
    </row>
    <row r="18859">
      <c r="A18859" s="5" t="s">
        <v>210</v>
      </c>
      <c r="B18859" s="5" t="s">
        <v>271</v>
      </c>
      <c r="C18859" s="15" t="s">
        <v>259</v>
      </c>
    </row>
    <row r="18860">
      <c r="A18860" s="5" t="s">
        <v>119</v>
      </c>
      <c r="B18860" s="5" t="s">
        <v>271</v>
      </c>
      <c r="C18860" s="15" t="s">
        <v>259</v>
      </c>
    </row>
    <row r="18861">
      <c r="A18861" s="5" t="s">
        <v>126</v>
      </c>
      <c r="B18861" s="5" t="s">
        <v>271</v>
      </c>
      <c r="C18861" s="15" t="s">
        <v>259</v>
      </c>
    </row>
    <row r="18862">
      <c r="A18862" s="5" t="s">
        <v>168</v>
      </c>
      <c r="B18862" s="5" t="s">
        <v>271</v>
      </c>
      <c r="C18862" s="15" t="s">
        <v>270</v>
      </c>
    </row>
    <row r="18863">
      <c r="A18863" s="5" t="s">
        <v>164</v>
      </c>
      <c r="B18863" s="5" t="s">
        <v>271</v>
      </c>
      <c r="C18863" s="15" t="s">
        <v>259</v>
      </c>
    </row>
    <row r="18864">
      <c r="A18864" s="5" t="s">
        <v>168</v>
      </c>
      <c r="B18864" s="5" t="s">
        <v>271</v>
      </c>
      <c r="C18864" s="15" t="s">
        <v>259</v>
      </c>
    </row>
    <row r="18865">
      <c r="A18865" s="5" t="s">
        <v>42</v>
      </c>
      <c r="B18865" s="5" t="s">
        <v>271</v>
      </c>
      <c r="C18865" s="15" t="s">
        <v>259</v>
      </c>
    </row>
    <row r="18866">
      <c r="A18866" s="5" t="s">
        <v>199</v>
      </c>
      <c r="B18866" s="5" t="s">
        <v>271</v>
      </c>
      <c r="C18866" s="15" t="s">
        <v>259</v>
      </c>
    </row>
    <row r="18867">
      <c r="A18867" s="5" t="s">
        <v>123</v>
      </c>
      <c r="B18867" s="5" t="s">
        <v>271</v>
      </c>
      <c r="C18867" s="15" t="s">
        <v>270</v>
      </c>
    </row>
    <row r="18868">
      <c r="A18868" s="5" t="s">
        <v>131</v>
      </c>
      <c r="B18868" s="5" t="s">
        <v>271</v>
      </c>
      <c r="C18868" s="15" t="s">
        <v>270</v>
      </c>
    </row>
    <row r="18869">
      <c r="A18869" s="5" t="s">
        <v>231</v>
      </c>
      <c r="B18869" s="5" t="s">
        <v>271</v>
      </c>
      <c r="C18869" s="15" t="s">
        <v>259</v>
      </c>
    </row>
    <row r="18870">
      <c r="A18870" s="5" t="s">
        <v>227</v>
      </c>
      <c r="B18870" s="5" t="s">
        <v>271</v>
      </c>
      <c r="C18870" s="15" t="s">
        <v>270</v>
      </c>
    </row>
    <row r="18871">
      <c r="A18871" s="5" t="s">
        <v>239</v>
      </c>
      <c r="B18871" s="5" t="s">
        <v>271</v>
      </c>
      <c r="C18871" s="15" t="s">
        <v>259</v>
      </c>
    </row>
    <row r="18872">
      <c r="A18872" s="5" t="s">
        <v>210</v>
      </c>
      <c r="B18872" s="5" t="s">
        <v>271</v>
      </c>
      <c r="C18872" s="15" t="s">
        <v>270</v>
      </c>
    </row>
    <row r="18873">
      <c r="A18873" s="5" t="s">
        <v>182</v>
      </c>
      <c r="B18873" s="5" t="s">
        <v>271</v>
      </c>
      <c r="C18873" s="15" t="s">
        <v>270</v>
      </c>
    </row>
    <row r="18874">
      <c r="A18874" s="5" t="s">
        <v>177</v>
      </c>
      <c r="B18874" s="5" t="s">
        <v>271</v>
      </c>
      <c r="C18874" s="15" t="s">
        <v>259</v>
      </c>
    </row>
    <row r="18875">
      <c r="A18875" s="5" t="s">
        <v>228</v>
      </c>
      <c r="B18875" s="5" t="s">
        <v>271</v>
      </c>
      <c r="C18875" s="15" t="s">
        <v>270</v>
      </c>
    </row>
    <row r="18876">
      <c r="A18876" s="5" t="s">
        <v>188</v>
      </c>
      <c r="B18876" s="5" t="s">
        <v>271</v>
      </c>
      <c r="C18876" s="15" t="s">
        <v>259</v>
      </c>
    </row>
    <row r="18877">
      <c r="A18877" s="5" t="s">
        <v>215</v>
      </c>
      <c r="B18877" s="5" t="s">
        <v>271</v>
      </c>
      <c r="C18877" s="15" t="s">
        <v>259</v>
      </c>
    </row>
    <row r="18878">
      <c r="A18878" s="5" t="s">
        <v>185</v>
      </c>
      <c r="B18878" s="5" t="s">
        <v>271</v>
      </c>
      <c r="C18878" s="15" t="s">
        <v>259</v>
      </c>
    </row>
    <row r="18879">
      <c r="A18879" s="5" t="s">
        <v>139</v>
      </c>
      <c r="B18879" s="5" t="s">
        <v>271</v>
      </c>
      <c r="C18879" s="15" t="s">
        <v>259</v>
      </c>
    </row>
    <row r="18880">
      <c r="A18880" s="5" t="s">
        <v>210</v>
      </c>
      <c r="B18880" s="5" t="s">
        <v>271</v>
      </c>
      <c r="C18880" s="15" t="s">
        <v>259</v>
      </c>
    </row>
    <row r="18881">
      <c r="A18881" s="5" t="s">
        <v>218</v>
      </c>
      <c r="B18881" s="5" t="s">
        <v>271</v>
      </c>
      <c r="C18881" s="15" t="s">
        <v>259</v>
      </c>
    </row>
    <row r="18882">
      <c r="A18882" s="5" t="s">
        <v>100</v>
      </c>
      <c r="B18882" s="5" t="s">
        <v>271</v>
      </c>
      <c r="C18882" s="15" t="s">
        <v>270</v>
      </c>
    </row>
    <row r="18883">
      <c r="A18883" s="5" t="s">
        <v>254</v>
      </c>
      <c r="B18883" s="5" t="s">
        <v>271</v>
      </c>
      <c r="C18883" s="15" t="s">
        <v>259</v>
      </c>
    </row>
    <row r="18884">
      <c r="A18884" s="5" t="s">
        <v>140</v>
      </c>
      <c r="B18884" s="5" t="s">
        <v>271</v>
      </c>
      <c r="C18884" s="15" t="s">
        <v>259</v>
      </c>
    </row>
    <row r="18885">
      <c r="A18885" s="5" t="s">
        <v>252</v>
      </c>
      <c r="B18885" s="5" t="s">
        <v>271</v>
      </c>
      <c r="C18885" s="15" t="s">
        <v>259</v>
      </c>
    </row>
    <row r="18886">
      <c r="A18886" s="5" t="s">
        <v>171</v>
      </c>
      <c r="B18886" s="5" t="s">
        <v>271</v>
      </c>
      <c r="C18886" s="15" t="s">
        <v>259</v>
      </c>
    </row>
    <row r="18887">
      <c r="A18887" s="5" t="s">
        <v>100</v>
      </c>
      <c r="B18887" s="5" t="s">
        <v>271</v>
      </c>
      <c r="C18887" s="15" t="s">
        <v>270</v>
      </c>
    </row>
    <row r="18888">
      <c r="A18888" s="5" t="s">
        <v>154</v>
      </c>
      <c r="B18888" s="5" t="s">
        <v>271</v>
      </c>
      <c r="C18888" s="15" t="s">
        <v>259</v>
      </c>
    </row>
    <row r="18889">
      <c r="A18889" s="5" t="s">
        <v>136</v>
      </c>
      <c r="B18889" s="5" t="s">
        <v>271</v>
      </c>
      <c r="C18889" s="15" t="s">
        <v>259</v>
      </c>
    </row>
    <row r="18890">
      <c r="A18890" s="5" t="s">
        <v>237</v>
      </c>
      <c r="B18890" s="5" t="s">
        <v>271</v>
      </c>
      <c r="C18890" s="15" t="s">
        <v>270</v>
      </c>
    </row>
    <row r="18891">
      <c r="A18891" s="5" t="s">
        <v>156</v>
      </c>
      <c r="B18891" s="5" t="s">
        <v>271</v>
      </c>
      <c r="C18891" s="15" t="s">
        <v>270</v>
      </c>
    </row>
    <row r="18892">
      <c r="A18892" s="5" t="s">
        <v>111</v>
      </c>
      <c r="B18892" s="5" t="s">
        <v>271</v>
      </c>
      <c r="C18892" s="15" t="s">
        <v>259</v>
      </c>
    </row>
    <row r="18893">
      <c r="A18893" s="5" t="s">
        <v>143</v>
      </c>
      <c r="B18893" s="5" t="s">
        <v>271</v>
      </c>
      <c r="C18893" s="15" t="s">
        <v>259</v>
      </c>
    </row>
    <row r="18894">
      <c r="A18894" s="5" t="s">
        <v>95</v>
      </c>
      <c r="B18894" s="5" t="s">
        <v>271</v>
      </c>
      <c r="C18894" s="15" t="s">
        <v>259</v>
      </c>
    </row>
    <row r="18895">
      <c r="A18895" s="5" t="s">
        <v>253</v>
      </c>
      <c r="B18895" s="5" t="s">
        <v>271</v>
      </c>
      <c r="C18895" s="15" t="s">
        <v>259</v>
      </c>
    </row>
    <row r="18896">
      <c r="A18896" s="5" t="s">
        <v>187</v>
      </c>
      <c r="B18896" s="5" t="s">
        <v>271</v>
      </c>
      <c r="C18896" s="15" t="s">
        <v>259</v>
      </c>
    </row>
    <row r="18897">
      <c r="A18897" s="5" t="s">
        <v>114</v>
      </c>
      <c r="B18897" s="5" t="s">
        <v>271</v>
      </c>
      <c r="C18897" s="15" t="s">
        <v>259</v>
      </c>
    </row>
    <row r="18898">
      <c r="A18898" s="5" t="s">
        <v>152</v>
      </c>
      <c r="B18898" s="5" t="s">
        <v>271</v>
      </c>
      <c r="C18898" s="15" t="s">
        <v>259</v>
      </c>
    </row>
    <row r="18899">
      <c r="A18899" s="5" t="s">
        <v>186</v>
      </c>
      <c r="B18899" s="5" t="s">
        <v>271</v>
      </c>
      <c r="C18899" s="15" t="s">
        <v>259</v>
      </c>
    </row>
    <row r="18900">
      <c r="A18900" s="5" t="s">
        <v>193</v>
      </c>
      <c r="B18900" s="5" t="s">
        <v>271</v>
      </c>
      <c r="C18900" s="15" t="s">
        <v>270</v>
      </c>
    </row>
    <row r="18901">
      <c r="A18901" s="5" t="s">
        <v>101</v>
      </c>
      <c r="B18901" s="5" t="s">
        <v>271</v>
      </c>
      <c r="C18901" s="15" t="s">
        <v>259</v>
      </c>
    </row>
    <row r="18902">
      <c r="A18902" s="5" t="s">
        <v>123</v>
      </c>
      <c r="B18902" s="5" t="s">
        <v>271</v>
      </c>
      <c r="C18902" s="15" t="s">
        <v>270</v>
      </c>
    </row>
    <row r="18903">
      <c r="A18903" s="5" t="s">
        <v>175</v>
      </c>
      <c r="B18903" s="5" t="s">
        <v>271</v>
      </c>
      <c r="C18903" s="15" t="s">
        <v>270</v>
      </c>
    </row>
    <row r="18904">
      <c r="A18904" s="5" t="s">
        <v>100</v>
      </c>
      <c r="B18904" s="5" t="s">
        <v>271</v>
      </c>
      <c r="C18904" s="15" t="s">
        <v>270</v>
      </c>
    </row>
    <row r="18905">
      <c r="A18905" s="5" t="s">
        <v>133</v>
      </c>
      <c r="B18905" s="5" t="s">
        <v>271</v>
      </c>
      <c r="C18905" s="15" t="s">
        <v>270</v>
      </c>
    </row>
    <row r="18906">
      <c r="A18906" s="5" t="s">
        <v>202</v>
      </c>
      <c r="B18906" s="5" t="s">
        <v>271</v>
      </c>
      <c r="C18906" s="15" t="s">
        <v>259</v>
      </c>
    </row>
    <row r="18907">
      <c r="A18907" s="5" t="s">
        <v>82</v>
      </c>
      <c r="B18907" s="5" t="s">
        <v>271</v>
      </c>
      <c r="C18907" s="15" t="s">
        <v>270</v>
      </c>
    </row>
    <row r="18908">
      <c r="A18908" s="5" t="s">
        <v>210</v>
      </c>
      <c r="B18908" s="5" t="s">
        <v>271</v>
      </c>
      <c r="C18908" s="15" t="s">
        <v>270</v>
      </c>
    </row>
    <row r="18909">
      <c r="A18909" s="5" t="s">
        <v>157</v>
      </c>
      <c r="B18909" s="5" t="s">
        <v>271</v>
      </c>
      <c r="C18909" s="15" t="s">
        <v>270</v>
      </c>
    </row>
    <row r="18910">
      <c r="A18910" s="5" t="s">
        <v>211</v>
      </c>
      <c r="B18910" s="5" t="s">
        <v>271</v>
      </c>
      <c r="C18910" s="15" t="s">
        <v>259</v>
      </c>
    </row>
    <row r="18911">
      <c r="A18911" s="5" t="s">
        <v>250</v>
      </c>
      <c r="B18911" s="5" t="s">
        <v>271</v>
      </c>
      <c r="C18911" s="15" t="s">
        <v>270</v>
      </c>
    </row>
    <row r="18912">
      <c r="A18912" s="5" t="s">
        <v>231</v>
      </c>
      <c r="B18912" s="5" t="s">
        <v>271</v>
      </c>
      <c r="C18912" s="15" t="s">
        <v>259</v>
      </c>
    </row>
    <row r="18913">
      <c r="A18913" s="5" t="s">
        <v>141</v>
      </c>
      <c r="B18913" s="5" t="s">
        <v>271</v>
      </c>
      <c r="C18913" s="15" t="s">
        <v>259</v>
      </c>
    </row>
    <row r="18914">
      <c r="A18914" s="5" t="s">
        <v>133</v>
      </c>
      <c r="B18914" s="5" t="s">
        <v>271</v>
      </c>
      <c r="C18914" s="15" t="s">
        <v>259</v>
      </c>
    </row>
    <row r="18915">
      <c r="A18915" s="5" t="s">
        <v>253</v>
      </c>
      <c r="B18915" s="5" t="s">
        <v>271</v>
      </c>
      <c r="C18915" s="15" t="s">
        <v>259</v>
      </c>
    </row>
    <row r="18916">
      <c r="A18916" s="5" t="s">
        <v>96</v>
      </c>
      <c r="B18916" s="5" t="s">
        <v>271</v>
      </c>
      <c r="C18916" s="15" t="s">
        <v>270</v>
      </c>
    </row>
    <row r="18917">
      <c r="A18917" s="5" t="s">
        <v>215</v>
      </c>
      <c r="B18917" s="5" t="s">
        <v>271</v>
      </c>
      <c r="C18917" s="15" t="s">
        <v>259</v>
      </c>
    </row>
    <row r="18918">
      <c r="A18918" s="5" t="s">
        <v>225</v>
      </c>
      <c r="B18918" s="5" t="s">
        <v>271</v>
      </c>
      <c r="C18918" s="15" t="s">
        <v>259</v>
      </c>
    </row>
    <row r="18919">
      <c r="A18919" s="5" t="s">
        <v>82</v>
      </c>
      <c r="B18919" s="5" t="s">
        <v>271</v>
      </c>
      <c r="C18919" s="15" t="s">
        <v>270</v>
      </c>
    </row>
    <row r="18920">
      <c r="A18920" s="5" t="s">
        <v>228</v>
      </c>
      <c r="B18920" s="5" t="s">
        <v>271</v>
      </c>
      <c r="C18920" s="15" t="s">
        <v>270</v>
      </c>
    </row>
    <row r="18921">
      <c r="A18921" s="5" t="s">
        <v>180</v>
      </c>
      <c r="B18921" s="5" t="s">
        <v>271</v>
      </c>
      <c r="C18921" s="15" t="s">
        <v>270</v>
      </c>
    </row>
    <row r="18922">
      <c r="A18922" s="5" t="s">
        <v>113</v>
      </c>
      <c r="B18922" s="5" t="s">
        <v>271</v>
      </c>
      <c r="C18922" s="15" t="s">
        <v>270</v>
      </c>
    </row>
    <row r="18923">
      <c r="A18923" s="5" t="s">
        <v>112</v>
      </c>
      <c r="B18923" s="5" t="s">
        <v>271</v>
      </c>
      <c r="C18923" s="15" t="s">
        <v>259</v>
      </c>
    </row>
    <row r="18924">
      <c r="A18924" s="5" t="s">
        <v>240</v>
      </c>
      <c r="B18924" s="5" t="s">
        <v>271</v>
      </c>
      <c r="C18924" s="15" t="s">
        <v>259</v>
      </c>
    </row>
    <row r="18925">
      <c r="A18925" s="5" t="s">
        <v>92</v>
      </c>
      <c r="B18925" s="5" t="s">
        <v>271</v>
      </c>
      <c r="C18925" s="15" t="s">
        <v>259</v>
      </c>
    </row>
    <row r="18926">
      <c r="A18926" s="5" t="s">
        <v>146</v>
      </c>
      <c r="B18926" s="5" t="s">
        <v>271</v>
      </c>
      <c r="C18926" s="15" t="s">
        <v>270</v>
      </c>
    </row>
    <row r="18927">
      <c r="A18927" s="5" t="s">
        <v>162</v>
      </c>
      <c r="B18927" s="5" t="s">
        <v>271</v>
      </c>
      <c r="C18927" s="15" t="s">
        <v>259</v>
      </c>
    </row>
    <row r="18928">
      <c r="A18928" s="5" t="s">
        <v>96</v>
      </c>
      <c r="B18928" s="5" t="s">
        <v>271</v>
      </c>
      <c r="C18928" s="15" t="s">
        <v>270</v>
      </c>
    </row>
    <row r="18929">
      <c r="A18929" s="5" t="s">
        <v>111</v>
      </c>
      <c r="B18929" s="5" t="s">
        <v>271</v>
      </c>
      <c r="C18929" s="15" t="s">
        <v>259</v>
      </c>
    </row>
    <row r="18930">
      <c r="A18930" s="5" t="s">
        <v>186</v>
      </c>
      <c r="B18930" s="5" t="s">
        <v>271</v>
      </c>
      <c r="C18930" s="15" t="s">
        <v>270</v>
      </c>
    </row>
    <row r="18931">
      <c r="A18931" s="5" t="s">
        <v>145</v>
      </c>
      <c r="B18931" s="5" t="s">
        <v>271</v>
      </c>
      <c r="C18931" s="15" t="s">
        <v>259</v>
      </c>
    </row>
    <row r="18932">
      <c r="A18932" s="5" t="s">
        <v>187</v>
      </c>
      <c r="B18932" s="5" t="s">
        <v>271</v>
      </c>
      <c r="C18932" s="15" t="s">
        <v>270</v>
      </c>
    </row>
    <row r="18933">
      <c r="A18933" s="5" t="s">
        <v>182</v>
      </c>
      <c r="B18933" s="5" t="s">
        <v>271</v>
      </c>
      <c r="C18933" s="15" t="s">
        <v>259</v>
      </c>
    </row>
    <row r="18934">
      <c r="A18934" s="5" t="s">
        <v>117</v>
      </c>
      <c r="B18934" s="5" t="s">
        <v>271</v>
      </c>
      <c r="C18934" s="15" t="s">
        <v>270</v>
      </c>
    </row>
    <row r="18935">
      <c r="A18935" s="5" t="s">
        <v>243</v>
      </c>
      <c r="B18935" s="5" t="s">
        <v>271</v>
      </c>
      <c r="C18935" s="15" t="s">
        <v>270</v>
      </c>
    </row>
    <row r="18936">
      <c r="A18936" s="5" t="s">
        <v>172</v>
      </c>
      <c r="B18936" s="5" t="s">
        <v>271</v>
      </c>
      <c r="C18936" s="15" t="s">
        <v>270</v>
      </c>
    </row>
    <row r="18937">
      <c r="A18937" s="5" t="s">
        <v>241</v>
      </c>
      <c r="B18937" s="5" t="s">
        <v>271</v>
      </c>
      <c r="C18937" s="15" t="s">
        <v>270</v>
      </c>
    </row>
    <row r="18938">
      <c r="A18938" s="5" t="s">
        <v>118</v>
      </c>
      <c r="B18938" s="5" t="s">
        <v>271</v>
      </c>
      <c r="C18938" s="15" t="s">
        <v>270</v>
      </c>
    </row>
    <row r="18939">
      <c r="A18939" s="5" t="s">
        <v>205</v>
      </c>
      <c r="B18939" s="5" t="s">
        <v>271</v>
      </c>
      <c r="C18939" s="15" t="s">
        <v>270</v>
      </c>
    </row>
    <row r="18940">
      <c r="A18940" s="5" t="s">
        <v>209</v>
      </c>
      <c r="B18940" s="5" t="s">
        <v>271</v>
      </c>
      <c r="C18940" s="15" t="s">
        <v>270</v>
      </c>
    </row>
    <row r="18941">
      <c r="A18941" s="5" t="s">
        <v>203</v>
      </c>
      <c r="B18941" s="5" t="s">
        <v>271</v>
      </c>
      <c r="C18941" s="15" t="s">
        <v>270</v>
      </c>
    </row>
    <row r="18942">
      <c r="A18942" s="5" t="s">
        <v>174</v>
      </c>
      <c r="B18942" s="5" t="s">
        <v>271</v>
      </c>
      <c r="C18942" s="15" t="s">
        <v>259</v>
      </c>
    </row>
    <row r="18943">
      <c r="A18943" s="5" t="s">
        <v>158</v>
      </c>
      <c r="B18943" s="5" t="s">
        <v>271</v>
      </c>
      <c r="C18943" s="15" t="s">
        <v>259</v>
      </c>
    </row>
    <row r="18944">
      <c r="A18944" s="5" t="s">
        <v>149</v>
      </c>
      <c r="B18944" s="5" t="s">
        <v>271</v>
      </c>
      <c r="C18944" s="15" t="s">
        <v>270</v>
      </c>
    </row>
    <row r="18945">
      <c r="A18945" s="5" t="s">
        <v>140</v>
      </c>
      <c r="B18945" s="5" t="s">
        <v>271</v>
      </c>
      <c r="C18945" s="15" t="s">
        <v>270</v>
      </c>
    </row>
    <row r="18946">
      <c r="A18946" s="5" t="s">
        <v>214</v>
      </c>
      <c r="B18946" s="5" t="s">
        <v>271</v>
      </c>
      <c r="C18946" s="15" t="s">
        <v>259</v>
      </c>
    </row>
    <row r="18947">
      <c r="A18947" s="5" t="s">
        <v>241</v>
      </c>
      <c r="B18947" s="5" t="s">
        <v>271</v>
      </c>
      <c r="C18947" s="15" t="s">
        <v>270</v>
      </c>
    </row>
    <row r="18948">
      <c r="A18948" s="5" t="s">
        <v>189</v>
      </c>
      <c r="B18948" s="5" t="s">
        <v>271</v>
      </c>
      <c r="C18948" s="15" t="s">
        <v>270</v>
      </c>
    </row>
    <row r="18949">
      <c r="A18949" s="5" t="s">
        <v>194</v>
      </c>
      <c r="B18949" s="5" t="s">
        <v>271</v>
      </c>
      <c r="C18949" s="15" t="s">
        <v>259</v>
      </c>
    </row>
    <row r="18950">
      <c r="A18950" s="5" t="s">
        <v>117</v>
      </c>
      <c r="B18950" s="5" t="s">
        <v>271</v>
      </c>
      <c r="C18950" s="15" t="s">
        <v>270</v>
      </c>
    </row>
    <row r="18951">
      <c r="A18951" s="5" t="s">
        <v>100</v>
      </c>
      <c r="B18951" s="5" t="s">
        <v>271</v>
      </c>
      <c r="C18951" s="15" t="s">
        <v>270</v>
      </c>
    </row>
    <row r="18952">
      <c r="A18952" s="5" t="s">
        <v>47</v>
      </c>
      <c r="B18952" s="5" t="s">
        <v>271</v>
      </c>
      <c r="C18952" s="15" t="s">
        <v>259</v>
      </c>
    </row>
    <row r="18953">
      <c r="A18953" s="5" t="s">
        <v>243</v>
      </c>
      <c r="B18953" s="5" t="s">
        <v>271</v>
      </c>
      <c r="C18953" s="15" t="s">
        <v>270</v>
      </c>
    </row>
    <row r="18954">
      <c r="A18954" s="5" t="s">
        <v>201</v>
      </c>
      <c r="B18954" s="5" t="s">
        <v>271</v>
      </c>
      <c r="C18954" s="15" t="s">
        <v>270</v>
      </c>
    </row>
    <row r="18955">
      <c r="A18955" s="5" t="s">
        <v>208</v>
      </c>
      <c r="B18955" s="5" t="s">
        <v>271</v>
      </c>
      <c r="C18955" s="15" t="s">
        <v>259</v>
      </c>
    </row>
    <row r="18956">
      <c r="A18956" s="5" t="s">
        <v>171</v>
      </c>
      <c r="B18956" s="5" t="s">
        <v>271</v>
      </c>
      <c r="C18956" s="15" t="s">
        <v>259</v>
      </c>
    </row>
    <row r="18957">
      <c r="A18957" s="5" t="s">
        <v>77</v>
      </c>
      <c r="B18957" s="5" t="s">
        <v>271</v>
      </c>
      <c r="C18957" s="15" t="s">
        <v>270</v>
      </c>
    </row>
    <row r="18958">
      <c r="A18958" s="5" t="s">
        <v>220</v>
      </c>
      <c r="B18958" s="5" t="s">
        <v>271</v>
      </c>
      <c r="C18958" s="15" t="s">
        <v>270</v>
      </c>
    </row>
    <row r="18959">
      <c r="A18959" s="5" t="s">
        <v>208</v>
      </c>
      <c r="B18959" s="5" t="s">
        <v>271</v>
      </c>
      <c r="C18959" s="15" t="s">
        <v>259</v>
      </c>
    </row>
    <row r="18960">
      <c r="A18960" s="5" t="s">
        <v>194</v>
      </c>
      <c r="B18960" s="5" t="s">
        <v>271</v>
      </c>
      <c r="C18960" s="15" t="s">
        <v>259</v>
      </c>
    </row>
    <row r="18961">
      <c r="A18961" s="5" t="s">
        <v>90</v>
      </c>
      <c r="B18961" s="5" t="s">
        <v>271</v>
      </c>
      <c r="C18961" s="15" t="s">
        <v>259</v>
      </c>
    </row>
    <row r="18962">
      <c r="A18962" s="5" t="s">
        <v>86</v>
      </c>
      <c r="B18962" s="5" t="s">
        <v>271</v>
      </c>
      <c r="C18962" s="15" t="s">
        <v>270</v>
      </c>
    </row>
    <row r="18963">
      <c r="A18963" s="5" t="s">
        <v>238</v>
      </c>
      <c r="B18963" s="5" t="s">
        <v>271</v>
      </c>
      <c r="C18963" s="15" t="s">
        <v>259</v>
      </c>
    </row>
    <row r="18964">
      <c r="A18964" s="5" t="s">
        <v>213</v>
      </c>
      <c r="B18964" s="5" t="s">
        <v>271</v>
      </c>
      <c r="C18964" s="15" t="s">
        <v>259</v>
      </c>
    </row>
    <row r="18965">
      <c r="A18965" s="5" t="s">
        <v>102</v>
      </c>
      <c r="B18965" s="5" t="s">
        <v>271</v>
      </c>
      <c r="C18965" s="15" t="s">
        <v>259</v>
      </c>
    </row>
    <row r="18966">
      <c r="A18966" s="5" t="s">
        <v>223</v>
      </c>
      <c r="B18966" s="5" t="s">
        <v>271</v>
      </c>
      <c r="C18966" s="15" t="s">
        <v>270</v>
      </c>
    </row>
    <row r="18967">
      <c r="A18967" s="5" t="s">
        <v>169</v>
      </c>
      <c r="B18967" s="5" t="s">
        <v>271</v>
      </c>
      <c r="C18967" s="15" t="s">
        <v>270</v>
      </c>
    </row>
    <row r="18968">
      <c r="A18968" s="5" t="s">
        <v>199</v>
      </c>
      <c r="B18968" s="5" t="s">
        <v>271</v>
      </c>
      <c r="C18968" s="15" t="s">
        <v>259</v>
      </c>
    </row>
    <row r="18969">
      <c r="A18969" s="5" t="s">
        <v>140</v>
      </c>
      <c r="B18969" s="5" t="s">
        <v>271</v>
      </c>
      <c r="C18969" s="15" t="s">
        <v>270</v>
      </c>
    </row>
    <row r="18970">
      <c r="A18970" s="5" t="s">
        <v>72</v>
      </c>
      <c r="B18970" s="5" t="s">
        <v>271</v>
      </c>
      <c r="C18970" s="15" t="s">
        <v>259</v>
      </c>
    </row>
    <row r="18971">
      <c r="A18971" s="5" t="s">
        <v>107</v>
      </c>
      <c r="B18971" s="5" t="s">
        <v>271</v>
      </c>
      <c r="C18971" s="15" t="s">
        <v>259</v>
      </c>
    </row>
    <row r="18972">
      <c r="A18972" s="5" t="s">
        <v>66</v>
      </c>
      <c r="B18972" s="5" t="s">
        <v>271</v>
      </c>
      <c r="C18972" s="15" t="s">
        <v>270</v>
      </c>
    </row>
    <row r="18973">
      <c r="A18973" s="5" t="s">
        <v>124</v>
      </c>
      <c r="B18973" s="5" t="s">
        <v>271</v>
      </c>
      <c r="C18973" s="15" t="s">
        <v>270</v>
      </c>
    </row>
    <row r="18974">
      <c r="A18974" s="5" t="s">
        <v>151</v>
      </c>
      <c r="B18974" s="5" t="s">
        <v>271</v>
      </c>
      <c r="C18974" s="15" t="s">
        <v>259</v>
      </c>
    </row>
    <row r="18975">
      <c r="A18975" s="5" t="s">
        <v>147</v>
      </c>
      <c r="B18975" s="5" t="s">
        <v>271</v>
      </c>
      <c r="C18975" s="15" t="s">
        <v>270</v>
      </c>
    </row>
    <row r="18976">
      <c r="A18976" s="5" t="s">
        <v>198</v>
      </c>
      <c r="B18976" s="5" t="s">
        <v>271</v>
      </c>
      <c r="C18976" s="15" t="s">
        <v>270</v>
      </c>
    </row>
    <row r="18977">
      <c r="A18977" s="5" t="s">
        <v>107</v>
      </c>
      <c r="B18977" s="5" t="s">
        <v>271</v>
      </c>
      <c r="C18977" s="15" t="s">
        <v>270</v>
      </c>
    </row>
    <row r="18978">
      <c r="A18978" s="5" t="s">
        <v>210</v>
      </c>
      <c r="B18978" s="5" t="s">
        <v>271</v>
      </c>
      <c r="C18978" s="15" t="s">
        <v>270</v>
      </c>
    </row>
    <row r="18979">
      <c r="A18979" s="5" t="s">
        <v>251</v>
      </c>
      <c r="B18979" s="5" t="s">
        <v>271</v>
      </c>
      <c r="C18979" s="15" t="s">
        <v>270</v>
      </c>
    </row>
    <row r="18980">
      <c r="A18980" s="5" t="s">
        <v>74</v>
      </c>
      <c r="B18980" s="5" t="s">
        <v>271</v>
      </c>
      <c r="C18980" s="15" t="s">
        <v>259</v>
      </c>
    </row>
    <row r="18981">
      <c r="A18981" s="5" t="s">
        <v>130</v>
      </c>
      <c r="B18981" s="5" t="s">
        <v>271</v>
      </c>
      <c r="C18981" s="15" t="s">
        <v>259</v>
      </c>
    </row>
    <row r="18982">
      <c r="A18982" s="5" t="s">
        <v>188</v>
      </c>
      <c r="B18982" s="5" t="s">
        <v>271</v>
      </c>
      <c r="C18982" s="15" t="s">
        <v>259</v>
      </c>
    </row>
    <row r="18983">
      <c r="A18983" s="5" t="s">
        <v>115</v>
      </c>
      <c r="B18983" s="5" t="s">
        <v>271</v>
      </c>
      <c r="C18983" s="15" t="s">
        <v>270</v>
      </c>
    </row>
    <row r="18984">
      <c r="A18984" s="5" t="s">
        <v>124</v>
      </c>
      <c r="B18984" s="5" t="s">
        <v>271</v>
      </c>
      <c r="C18984" s="15" t="s">
        <v>259</v>
      </c>
    </row>
    <row r="18985">
      <c r="A18985" s="5" t="s">
        <v>194</v>
      </c>
      <c r="B18985" s="5" t="s">
        <v>271</v>
      </c>
      <c r="C18985" s="15" t="s">
        <v>259</v>
      </c>
    </row>
    <row r="18986">
      <c r="A18986" s="5" t="s">
        <v>191</v>
      </c>
      <c r="B18986" s="5" t="s">
        <v>271</v>
      </c>
      <c r="C18986" s="15" t="s">
        <v>270</v>
      </c>
    </row>
    <row r="18987">
      <c r="A18987" s="5" t="s">
        <v>173</v>
      </c>
      <c r="B18987" s="5" t="s">
        <v>271</v>
      </c>
      <c r="C18987" s="15" t="s">
        <v>259</v>
      </c>
    </row>
    <row r="18988">
      <c r="A18988" s="5" t="s">
        <v>121</v>
      </c>
      <c r="B18988" s="5" t="s">
        <v>271</v>
      </c>
      <c r="C18988" s="15" t="s">
        <v>259</v>
      </c>
    </row>
    <row r="18989">
      <c r="A18989" s="5" t="s">
        <v>210</v>
      </c>
      <c r="B18989" s="5" t="s">
        <v>271</v>
      </c>
      <c r="C18989" s="15" t="s">
        <v>259</v>
      </c>
    </row>
    <row r="18990">
      <c r="A18990" s="5" t="s">
        <v>50</v>
      </c>
      <c r="B18990" s="5" t="s">
        <v>271</v>
      </c>
      <c r="C18990" s="15" t="s">
        <v>259</v>
      </c>
    </row>
    <row r="18991">
      <c r="A18991" s="5" t="s">
        <v>165</v>
      </c>
      <c r="B18991" s="5" t="s">
        <v>271</v>
      </c>
      <c r="C18991" s="15" t="s">
        <v>270</v>
      </c>
    </row>
    <row r="18992">
      <c r="A18992" s="5" t="s">
        <v>95</v>
      </c>
      <c r="B18992" s="5" t="s">
        <v>271</v>
      </c>
      <c r="C18992" s="15" t="s">
        <v>259</v>
      </c>
    </row>
    <row r="18993">
      <c r="A18993" s="5" t="s">
        <v>125</v>
      </c>
      <c r="B18993" s="5" t="s">
        <v>271</v>
      </c>
      <c r="C18993" s="15" t="s">
        <v>270</v>
      </c>
    </row>
    <row r="18994">
      <c r="A18994" s="5" t="s">
        <v>185</v>
      </c>
      <c r="B18994" s="5" t="s">
        <v>271</v>
      </c>
      <c r="C18994" s="15" t="s">
        <v>270</v>
      </c>
    </row>
    <row r="18995">
      <c r="A18995" s="5" t="s">
        <v>140</v>
      </c>
      <c r="B18995" s="5" t="s">
        <v>271</v>
      </c>
      <c r="C18995" s="15" t="s">
        <v>270</v>
      </c>
    </row>
    <row r="18996">
      <c r="A18996" s="5" t="s">
        <v>185</v>
      </c>
      <c r="B18996" s="5" t="s">
        <v>271</v>
      </c>
      <c r="C18996" s="15" t="s">
        <v>270</v>
      </c>
    </row>
    <row r="18997">
      <c r="A18997" s="5" t="s">
        <v>188</v>
      </c>
      <c r="B18997" s="5" t="s">
        <v>271</v>
      </c>
      <c r="C18997" s="15" t="s">
        <v>270</v>
      </c>
    </row>
    <row r="18998">
      <c r="A18998" s="5" t="s">
        <v>148</v>
      </c>
      <c r="B18998" s="5" t="s">
        <v>271</v>
      </c>
      <c r="C18998" s="15" t="s">
        <v>259</v>
      </c>
    </row>
    <row r="18999">
      <c r="A18999" s="5" t="s">
        <v>173</v>
      </c>
      <c r="B18999" s="5" t="s">
        <v>271</v>
      </c>
      <c r="C18999" s="15" t="s">
        <v>259</v>
      </c>
    </row>
    <row r="19000">
      <c r="A19000" s="5" t="s">
        <v>139</v>
      </c>
      <c r="B19000" s="5" t="s">
        <v>271</v>
      </c>
      <c r="C19000" s="15" t="s">
        <v>259</v>
      </c>
    </row>
    <row r="19001">
      <c r="A19001" s="5" t="s">
        <v>129</v>
      </c>
      <c r="B19001" s="5" t="s">
        <v>271</v>
      </c>
      <c r="C19001" s="15" t="s">
        <v>259</v>
      </c>
    </row>
    <row r="19002">
      <c r="A19002" s="5" t="s">
        <v>190</v>
      </c>
      <c r="B19002" s="5" t="s">
        <v>271</v>
      </c>
      <c r="C19002" s="15" t="s">
        <v>259</v>
      </c>
    </row>
    <row r="19003">
      <c r="A19003" s="5" t="s">
        <v>47</v>
      </c>
      <c r="B19003" s="5" t="s">
        <v>271</v>
      </c>
      <c r="C19003" s="15" t="s">
        <v>270</v>
      </c>
    </row>
    <row r="19004">
      <c r="A19004" s="5" t="s">
        <v>162</v>
      </c>
      <c r="B19004" s="5" t="s">
        <v>271</v>
      </c>
      <c r="C19004" s="15" t="s">
        <v>270</v>
      </c>
    </row>
    <row r="19005">
      <c r="A19005" s="5" t="s">
        <v>132</v>
      </c>
      <c r="B19005" s="5" t="s">
        <v>271</v>
      </c>
      <c r="C19005" s="15" t="s">
        <v>270</v>
      </c>
    </row>
    <row r="19006">
      <c r="A19006" s="5" t="s">
        <v>123</v>
      </c>
      <c r="B19006" s="5" t="s">
        <v>271</v>
      </c>
      <c r="C19006" s="15" t="s">
        <v>270</v>
      </c>
    </row>
    <row r="19007">
      <c r="A19007" s="5" t="s">
        <v>171</v>
      </c>
      <c r="B19007" s="5" t="s">
        <v>271</v>
      </c>
      <c r="C19007" s="15" t="s">
        <v>270</v>
      </c>
    </row>
    <row r="19008">
      <c r="A19008" s="5" t="s">
        <v>66</v>
      </c>
      <c r="B19008" s="5" t="s">
        <v>271</v>
      </c>
      <c r="C19008" s="15" t="s">
        <v>270</v>
      </c>
    </row>
    <row r="19009">
      <c r="A19009" s="5" t="s">
        <v>246</v>
      </c>
      <c r="B19009" s="5" t="s">
        <v>271</v>
      </c>
      <c r="C19009" s="15" t="s">
        <v>259</v>
      </c>
    </row>
    <row r="19010">
      <c r="A19010" s="5" t="s">
        <v>144</v>
      </c>
      <c r="B19010" s="5" t="s">
        <v>271</v>
      </c>
      <c r="C19010" s="15" t="s">
        <v>270</v>
      </c>
    </row>
    <row r="19011">
      <c r="A19011" s="5" t="s">
        <v>196</v>
      </c>
      <c r="B19011" s="5" t="s">
        <v>271</v>
      </c>
      <c r="C19011" s="15" t="s">
        <v>259</v>
      </c>
    </row>
    <row r="19012">
      <c r="A19012" s="5" t="s">
        <v>192</v>
      </c>
      <c r="B19012" s="5" t="s">
        <v>271</v>
      </c>
      <c r="C19012" s="15" t="s">
        <v>259</v>
      </c>
    </row>
    <row r="19013">
      <c r="A19013" s="5" t="s">
        <v>121</v>
      </c>
      <c r="B19013" s="5" t="s">
        <v>271</v>
      </c>
      <c r="C19013" s="15" t="s">
        <v>270</v>
      </c>
    </row>
    <row r="19014">
      <c r="A19014" s="5" t="s">
        <v>185</v>
      </c>
      <c r="B19014" s="5" t="s">
        <v>271</v>
      </c>
      <c r="C19014" s="15" t="s">
        <v>270</v>
      </c>
    </row>
    <row r="19015">
      <c r="A19015" s="5" t="s">
        <v>161</v>
      </c>
      <c r="B19015" s="5" t="s">
        <v>271</v>
      </c>
      <c r="C19015" s="15" t="s">
        <v>259</v>
      </c>
    </row>
    <row r="19016">
      <c r="A19016" s="5" t="s">
        <v>81</v>
      </c>
      <c r="B19016" s="5" t="s">
        <v>271</v>
      </c>
      <c r="C19016" s="15" t="s">
        <v>259</v>
      </c>
    </row>
    <row r="19017">
      <c r="A19017" s="5" t="s">
        <v>113</v>
      </c>
      <c r="B19017" s="5" t="s">
        <v>271</v>
      </c>
      <c r="C19017" s="15" t="s">
        <v>259</v>
      </c>
    </row>
    <row r="19018">
      <c r="A19018" s="5" t="s">
        <v>88</v>
      </c>
      <c r="B19018" s="5" t="s">
        <v>271</v>
      </c>
      <c r="C19018" s="15" t="s">
        <v>259</v>
      </c>
    </row>
    <row r="19019">
      <c r="A19019" s="5" t="s">
        <v>99</v>
      </c>
      <c r="B19019" s="5" t="s">
        <v>271</v>
      </c>
      <c r="C19019" s="15" t="s">
        <v>259</v>
      </c>
    </row>
    <row r="19020">
      <c r="A19020" s="5" t="s">
        <v>172</v>
      </c>
      <c r="B19020" s="5" t="s">
        <v>271</v>
      </c>
      <c r="C19020" s="15" t="s">
        <v>259</v>
      </c>
    </row>
    <row r="19021">
      <c r="A19021" s="5" t="s">
        <v>125</v>
      </c>
      <c r="B19021" s="5" t="s">
        <v>271</v>
      </c>
      <c r="C19021" s="15" t="s">
        <v>270</v>
      </c>
    </row>
    <row r="19022">
      <c r="A19022" s="5" t="s">
        <v>100</v>
      </c>
      <c r="B19022" s="5" t="s">
        <v>271</v>
      </c>
      <c r="C19022" s="15" t="s">
        <v>259</v>
      </c>
    </row>
    <row r="19023">
      <c r="A19023" s="5" t="s">
        <v>119</v>
      </c>
      <c r="B19023" s="5" t="s">
        <v>271</v>
      </c>
      <c r="C19023" s="15" t="s">
        <v>259</v>
      </c>
    </row>
    <row r="19024">
      <c r="A19024" s="5" t="s">
        <v>158</v>
      </c>
      <c r="B19024" s="5" t="s">
        <v>271</v>
      </c>
      <c r="C19024" s="15" t="s">
        <v>270</v>
      </c>
    </row>
    <row r="19025">
      <c r="A19025" s="5" t="s">
        <v>47</v>
      </c>
      <c r="B19025" s="5" t="s">
        <v>271</v>
      </c>
      <c r="C19025" s="15" t="s">
        <v>259</v>
      </c>
    </row>
    <row r="19026">
      <c r="A19026" s="5" t="s">
        <v>211</v>
      </c>
      <c r="B19026" s="5" t="s">
        <v>271</v>
      </c>
      <c r="C19026" s="15" t="s">
        <v>259</v>
      </c>
    </row>
    <row r="19027">
      <c r="A19027" s="5" t="s">
        <v>126</v>
      </c>
      <c r="B19027" s="5" t="s">
        <v>271</v>
      </c>
      <c r="C19027" s="15" t="s">
        <v>259</v>
      </c>
    </row>
    <row r="19028">
      <c r="A19028" s="5" t="s">
        <v>222</v>
      </c>
      <c r="B19028" s="5" t="s">
        <v>271</v>
      </c>
      <c r="C19028" s="15" t="s">
        <v>270</v>
      </c>
    </row>
    <row r="19029">
      <c r="A19029" s="5" t="s">
        <v>204</v>
      </c>
      <c r="B19029" s="5" t="s">
        <v>271</v>
      </c>
      <c r="C19029" s="15" t="s">
        <v>259</v>
      </c>
    </row>
    <row r="19030">
      <c r="A19030" s="5" t="s">
        <v>98</v>
      </c>
      <c r="B19030" s="5" t="s">
        <v>271</v>
      </c>
      <c r="C19030" s="15" t="s">
        <v>259</v>
      </c>
    </row>
    <row r="19031">
      <c r="A19031" s="5" t="s">
        <v>146</v>
      </c>
      <c r="B19031" s="5" t="s">
        <v>271</v>
      </c>
      <c r="C19031" s="15" t="s">
        <v>259</v>
      </c>
    </row>
    <row r="19032">
      <c r="A19032" s="5" t="s">
        <v>196</v>
      </c>
      <c r="B19032" s="5" t="s">
        <v>271</v>
      </c>
      <c r="C19032" s="15" t="s">
        <v>259</v>
      </c>
    </row>
    <row r="19033">
      <c r="A19033" s="5" t="s">
        <v>178</v>
      </c>
      <c r="B19033" s="5" t="s">
        <v>271</v>
      </c>
      <c r="C19033" s="15" t="s">
        <v>259</v>
      </c>
    </row>
    <row r="19034">
      <c r="A19034" s="5" t="s">
        <v>156</v>
      </c>
      <c r="B19034" s="5" t="s">
        <v>271</v>
      </c>
      <c r="C19034" s="15" t="s">
        <v>259</v>
      </c>
    </row>
    <row r="19035">
      <c r="A19035" s="5" t="s">
        <v>220</v>
      </c>
      <c r="B19035" s="5" t="s">
        <v>271</v>
      </c>
      <c r="C19035" s="15" t="s">
        <v>259</v>
      </c>
    </row>
    <row r="19036">
      <c r="A19036" s="5" t="s">
        <v>141</v>
      </c>
      <c r="B19036" s="5" t="s">
        <v>271</v>
      </c>
      <c r="C19036" s="15" t="s">
        <v>259</v>
      </c>
    </row>
    <row r="19037">
      <c r="A19037" s="5" t="s">
        <v>116</v>
      </c>
      <c r="B19037" s="5" t="s">
        <v>271</v>
      </c>
      <c r="C19037" s="15" t="s">
        <v>259</v>
      </c>
    </row>
    <row r="19038">
      <c r="A19038" s="5" t="s">
        <v>86</v>
      </c>
      <c r="B19038" s="5" t="s">
        <v>271</v>
      </c>
      <c r="C19038" s="15" t="s">
        <v>270</v>
      </c>
    </row>
    <row r="19039">
      <c r="A19039" s="5" t="s">
        <v>119</v>
      </c>
      <c r="B19039" s="5" t="s">
        <v>271</v>
      </c>
      <c r="C19039" s="15" t="s">
        <v>270</v>
      </c>
    </row>
    <row r="19040">
      <c r="A19040" s="5" t="s">
        <v>84</v>
      </c>
      <c r="B19040" s="5" t="s">
        <v>271</v>
      </c>
      <c r="C19040" s="15" t="s">
        <v>270</v>
      </c>
    </row>
    <row r="19041">
      <c r="A19041" s="5" t="s">
        <v>136</v>
      </c>
      <c r="B19041" s="5" t="s">
        <v>271</v>
      </c>
      <c r="C19041" s="15" t="s">
        <v>270</v>
      </c>
    </row>
    <row r="19042">
      <c r="A19042" s="5" t="s">
        <v>147</v>
      </c>
      <c r="B19042" s="5" t="s">
        <v>271</v>
      </c>
      <c r="C19042" s="15" t="s">
        <v>259</v>
      </c>
    </row>
    <row r="19043">
      <c r="A19043" s="5" t="s">
        <v>179</v>
      </c>
      <c r="B19043" s="5" t="s">
        <v>271</v>
      </c>
      <c r="C19043" s="15" t="s">
        <v>259</v>
      </c>
    </row>
    <row r="19044">
      <c r="A19044" s="5" t="s">
        <v>122</v>
      </c>
      <c r="B19044" s="5" t="s">
        <v>271</v>
      </c>
      <c r="C19044" s="15" t="s">
        <v>259</v>
      </c>
    </row>
    <row r="19045">
      <c r="A19045" s="5" t="s">
        <v>74</v>
      </c>
      <c r="B19045" s="5" t="s">
        <v>271</v>
      </c>
      <c r="C19045" s="15" t="s">
        <v>270</v>
      </c>
    </row>
    <row r="19046">
      <c r="A19046" s="5" t="s">
        <v>212</v>
      </c>
      <c r="B19046" s="5" t="s">
        <v>271</v>
      </c>
      <c r="C19046" s="15" t="s">
        <v>270</v>
      </c>
    </row>
    <row r="19047">
      <c r="A19047" s="5" t="s">
        <v>190</v>
      </c>
      <c r="B19047" s="5" t="s">
        <v>271</v>
      </c>
      <c r="C19047" s="15" t="s">
        <v>259</v>
      </c>
    </row>
    <row r="19048">
      <c r="A19048" s="5" t="s">
        <v>73</v>
      </c>
      <c r="B19048" s="5" t="s">
        <v>271</v>
      </c>
      <c r="C19048" s="15" t="s">
        <v>270</v>
      </c>
    </row>
    <row r="19049">
      <c r="A19049" s="5" t="s">
        <v>240</v>
      </c>
      <c r="B19049" s="5" t="s">
        <v>271</v>
      </c>
      <c r="C19049" s="15" t="s">
        <v>270</v>
      </c>
    </row>
    <row r="19050">
      <c r="A19050" s="5" t="s">
        <v>217</v>
      </c>
      <c r="B19050" s="5" t="s">
        <v>271</v>
      </c>
      <c r="C19050" s="15" t="s">
        <v>270</v>
      </c>
    </row>
    <row r="19051">
      <c r="A19051" s="5" t="s">
        <v>147</v>
      </c>
      <c r="B19051" s="5" t="s">
        <v>271</v>
      </c>
      <c r="C19051" s="15" t="s">
        <v>270</v>
      </c>
    </row>
    <row r="19052">
      <c r="A19052" s="5" t="s">
        <v>226</v>
      </c>
      <c r="B19052" s="5" t="s">
        <v>271</v>
      </c>
      <c r="C19052" s="15" t="s">
        <v>270</v>
      </c>
    </row>
    <row r="19053">
      <c r="A19053" s="5" t="s">
        <v>249</v>
      </c>
      <c r="B19053" s="5" t="s">
        <v>271</v>
      </c>
      <c r="C19053" s="15" t="s">
        <v>270</v>
      </c>
    </row>
    <row r="19054">
      <c r="A19054" s="5" t="s">
        <v>96</v>
      </c>
      <c r="B19054" s="5" t="s">
        <v>271</v>
      </c>
      <c r="C19054" s="15" t="s">
        <v>270</v>
      </c>
    </row>
    <row r="19055">
      <c r="A19055" s="5" t="s">
        <v>123</v>
      </c>
      <c r="B19055" s="5" t="s">
        <v>271</v>
      </c>
      <c r="C19055" s="15" t="s">
        <v>270</v>
      </c>
    </row>
    <row r="19056">
      <c r="A19056" s="5" t="s">
        <v>54</v>
      </c>
      <c r="B19056" s="5" t="s">
        <v>271</v>
      </c>
      <c r="C19056" s="15" t="s">
        <v>270</v>
      </c>
    </row>
    <row r="19057">
      <c r="A19057" s="5" t="s">
        <v>150</v>
      </c>
      <c r="B19057" s="5" t="s">
        <v>271</v>
      </c>
      <c r="C19057" s="15" t="s">
        <v>259</v>
      </c>
    </row>
    <row r="19058">
      <c r="A19058" s="5" t="s">
        <v>237</v>
      </c>
      <c r="B19058" s="5" t="s">
        <v>271</v>
      </c>
      <c r="C19058" s="15" t="s">
        <v>259</v>
      </c>
    </row>
    <row r="19059">
      <c r="A19059" s="5" t="s">
        <v>175</v>
      </c>
      <c r="B19059" s="5" t="s">
        <v>271</v>
      </c>
      <c r="C19059" s="15" t="s">
        <v>270</v>
      </c>
    </row>
    <row r="19060">
      <c r="A19060" s="5" t="s">
        <v>113</v>
      </c>
      <c r="B19060" s="5" t="s">
        <v>271</v>
      </c>
      <c r="C19060" s="15" t="s">
        <v>259</v>
      </c>
    </row>
    <row r="19061">
      <c r="A19061" s="5" t="s">
        <v>150</v>
      </c>
      <c r="B19061" s="5" t="s">
        <v>271</v>
      </c>
      <c r="C19061" s="15" t="s">
        <v>259</v>
      </c>
    </row>
    <row r="19062">
      <c r="A19062" s="5" t="s">
        <v>209</v>
      </c>
      <c r="B19062" s="5" t="s">
        <v>271</v>
      </c>
      <c r="C19062" s="15" t="s">
        <v>270</v>
      </c>
    </row>
    <row r="19063">
      <c r="A19063" s="5" t="s">
        <v>111</v>
      </c>
      <c r="B19063" s="5" t="s">
        <v>271</v>
      </c>
      <c r="C19063" s="15" t="s">
        <v>270</v>
      </c>
    </row>
    <row r="19064">
      <c r="A19064" s="5" t="s">
        <v>166</v>
      </c>
      <c r="B19064" s="5" t="s">
        <v>271</v>
      </c>
      <c r="C19064" s="15" t="s">
        <v>259</v>
      </c>
    </row>
    <row r="19065">
      <c r="A19065" s="5" t="s">
        <v>243</v>
      </c>
      <c r="B19065" s="5" t="s">
        <v>271</v>
      </c>
      <c r="C19065" s="15" t="s">
        <v>259</v>
      </c>
    </row>
    <row r="19066">
      <c r="A19066" s="5" t="s">
        <v>176</v>
      </c>
      <c r="B19066" s="5" t="s">
        <v>271</v>
      </c>
      <c r="C19066" s="15" t="s">
        <v>259</v>
      </c>
    </row>
    <row r="19067">
      <c r="A19067" s="5" t="s">
        <v>134</v>
      </c>
      <c r="B19067" s="5" t="s">
        <v>271</v>
      </c>
      <c r="C19067" s="15" t="s">
        <v>270</v>
      </c>
    </row>
    <row r="19068">
      <c r="A19068" s="5" t="s">
        <v>116</v>
      </c>
      <c r="B19068" s="5" t="s">
        <v>271</v>
      </c>
      <c r="C19068" s="15" t="s">
        <v>259</v>
      </c>
    </row>
    <row r="19069">
      <c r="A19069" s="5" t="s">
        <v>146</v>
      </c>
      <c r="B19069" s="5" t="s">
        <v>271</v>
      </c>
      <c r="C19069" s="15" t="s">
        <v>270</v>
      </c>
    </row>
    <row r="19070">
      <c r="A19070" s="5" t="s">
        <v>211</v>
      </c>
      <c r="B19070" s="5" t="s">
        <v>271</v>
      </c>
      <c r="C19070" s="15" t="s">
        <v>259</v>
      </c>
    </row>
    <row r="19071">
      <c r="A19071" s="5" t="s">
        <v>107</v>
      </c>
      <c r="B19071" s="5" t="s">
        <v>271</v>
      </c>
      <c r="C19071" s="15" t="s">
        <v>270</v>
      </c>
    </row>
    <row r="19072">
      <c r="A19072" s="5" t="s">
        <v>112</v>
      </c>
      <c r="B19072" s="5" t="s">
        <v>271</v>
      </c>
      <c r="C19072" s="15" t="s">
        <v>259</v>
      </c>
    </row>
    <row r="19073">
      <c r="A19073" s="5" t="s">
        <v>208</v>
      </c>
      <c r="B19073" s="5" t="s">
        <v>271</v>
      </c>
      <c r="C19073" s="15" t="s">
        <v>259</v>
      </c>
    </row>
    <row r="19074">
      <c r="A19074" s="5" t="s">
        <v>72</v>
      </c>
      <c r="B19074" s="5" t="s">
        <v>271</v>
      </c>
      <c r="C19074" s="15" t="s">
        <v>270</v>
      </c>
    </row>
    <row r="19075">
      <c r="A19075" s="5" t="s">
        <v>201</v>
      </c>
      <c r="B19075" s="5" t="s">
        <v>271</v>
      </c>
      <c r="C19075" s="15" t="s">
        <v>259</v>
      </c>
    </row>
    <row r="19076">
      <c r="A19076" s="5" t="s">
        <v>135</v>
      </c>
      <c r="B19076" s="5" t="s">
        <v>271</v>
      </c>
      <c r="C19076" s="15" t="s">
        <v>270</v>
      </c>
    </row>
    <row r="19077">
      <c r="A19077" s="5" t="s">
        <v>245</v>
      </c>
      <c r="B19077" s="5" t="s">
        <v>271</v>
      </c>
      <c r="C19077" s="15" t="s">
        <v>270</v>
      </c>
    </row>
    <row r="19078">
      <c r="A19078" s="5" t="s">
        <v>106</v>
      </c>
      <c r="B19078" s="5" t="s">
        <v>271</v>
      </c>
      <c r="C19078" s="15" t="s">
        <v>270</v>
      </c>
    </row>
    <row r="19079">
      <c r="A19079" s="5" t="s">
        <v>130</v>
      </c>
      <c r="B19079" s="5" t="s">
        <v>271</v>
      </c>
      <c r="C19079" s="15" t="s">
        <v>270</v>
      </c>
    </row>
    <row r="19080">
      <c r="A19080" s="5" t="s">
        <v>106</v>
      </c>
      <c r="B19080" s="5" t="s">
        <v>271</v>
      </c>
      <c r="C19080" s="15" t="s">
        <v>259</v>
      </c>
    </row>
    <row r="19081">
      <c r="A19081" s="5" t="s">
        <v>112</v>
      </c>
      <c r="B19081" s="5" t="s">
        <v>271</v>
      </c>
      <c r="C19081" s="15" t="s">
        <v>259</v>
      </c>
    </row>
    <row r="19082">
      <c r="A19082" s="5" t="s">
        <v>141</v>
      </c>
      <c r="B19082" s="5" t="s">
        <v>271</v>
      </c>
      <c r="C19082" s="15" t="s">
        <v>270</v>
      </c>
    </row>
    <row r="19083">
      <c r="A19083" s="5" t="s">
        <v>211</v>
      </c>
      <c r="B19083" s="5" t="s">
        <v>271</v>
      </c>
      <c r="C19083" s="15" t="s">
        <v>270</v>
      </c>
    </row>
    <row r="19084">
      <c r="A19084" s="5" t="s">
        <v>166</v>
      </c>
      <c r="B19084" s="5" t="s">
        <v>271</v>
      </c>
      <c r="C19084" s="15" t="s">
        <v>270</v>
      </c>
    </row>
    <row r="19085">
      <c r="A19085" s="5" t="s">
        <v>119</v>
      </c>
      <c r="B19085" s="5" t="s">
        <v>271</v>
      </c>
      <c r="C19085" s="15" t="s">
        <v>259</v>
      </c>
    </row>
    <row r="19086">
      <c r="A19086" s="5" t="s">
        <v>165</v>
      </c>
      <c r="B19086" s="5" t="s">
        <v>271</v>
      </c>
      <c r="C19086" s="15" t="s">
        <v>259</v>
      </c>
    </row>
    <row r="19087">
      <c r="A19087" s="5" t="s">
        <v>94</v>
      </c>
      <c r="B19087" s="5" t="s">
        <v>271</v>
      </c>
      <c r="C19087" s="15" t="s">
        <v>259</v>
      </c>
    </row>
    <row r="19088">
      <c r="A19088" s="5" t="s">
        <v>205</v>
      </c>
      <c r="B19088" s="5" t="s">
        <v>271</v>
      </c>
      <c r="C19088" s="15" t="s">
        <v>270</v>
      </c>
    </row>
    <row r="19089">
      <c r="A19089" s="5" t="s">
        <v>212</v>
      </c>
      <c r="B19089" s="5" t="s">
        <v>271</v>
      </c>
      <c r="C19089" s="15" t="s">
        <v>259</v>
      </c>
    </row>
    <row r="19090">
      <c r="A19090" s="5" t="s">
        <v>200</v>
      </c>
      <c r="B19090" s="5" t="s">
        <v>271</v>
      </c>
      <c r="C19090" s="15" t="s">
        <v>259</v>
      </c>
    </row>
    <row r="19091">
      <c r="A19091" s="5" t="s">
        <v>126</v>
      </c>
      <c r="B19091" s="5" t="s">
        <v>271</v>
      </c>
      <c r="C19091" s="15" t="s">
        <v>259</v>
      </c>
    </row>
    <row r="19092">
      <c r="A19092" s="5" t="s">
        <v>216</v>
      </c>
      <c r="B19092" s="5" t="s">
        <v>271</v>
      </c>
      <c r="C19092" s="15" t="s">
        <v>259</v>
      </c>
    </row>
    <row r="19093">
      <c r="A19093" s="5" t="s">
        <v>157</v>
      </c>
      <c r="B19093" s="5" t="s">
        <v>271</v>
      </c>
      <c r="C19093" s="15" t="s">
        <v>270</v>
      </c>
    </row>
    <row r="19094">
      <c r="A19094" s="5" t="s">
        <v>88</v>
      </c>
      <c r="B19094" s="5" t="s">
        <v>271</v>
      </c>
      <c r="C19094" s="15" t="s">
        <v>259</v>
      </c>
    </row>
    <row r="19095">
      <c r="A19095" s="5" t="s">
        <v>192</v>
      </c>
      <c r="B19095" s="5" t="s">
        <v>271</v>
      </c>
      <c r="C19095" s="15" t="s">
        <v>259</v>
      </c>
    </row>
    <row r="19096">
      <c r="A19096" s="5" t="s">
        <v>243</v>
      </c>
      <c r="B19096" s="5" t="s">
        <v>271</v>
      </c>
      <c r="C19096" s="15" t="s">
        <v>270</v>
      </c>
    </row>
    <row r="19097">
      <c r="A19097" s="5" t="s">
        <v>63</v>
      </c>
      <c r="B19097" s="5" t="s">
        <v>271</v>
      </c>
      <c r="C19097" s="15" t="s">
        <v>270</v>
      </c>
    </row>
    <row r="19098">
      <c r="A19098" s="5" t="s">
        <v>137</v>
      </c>
      <c r="B19098" s="5" t="s">
        <v>271</v>
      </c>
      <c r="C19098" s="15" t="s">
        <v>270</v>
      </c>
    </row>
    <row r="19099">
      <c r="A19099" s="5" t="s">
        <v>170</v>
      </c>
      <c r="B19099" s="5" t="s">
        <v>271</v>
      </c>
      <c r="C19099" s="15" t="s">
        <v>259</v>
      </c>
    </row>
    <row r="19100">
      <c r="A19100" s="5" t="s">
        <v>235</v>
      </c>
      <c r="B19100" s="5" t="s">
        <v>271</v>
      </c>
      <c r="C19100" s="15" t="s">
        <v>270</v>
      </c>
    </row>
    <row r="19101">
      <c r="A19101" s="5" t="s">
        <v>47</v>
      </c>
      <c r="B19101" s="5" t="s">
        <v>271</v>
      </c>
      <c r="C19101" s="15" t="s">
        <v>259</v>
      </c>
    </row>
    <row r="19102">
      <c r="A19102" s="5" t="s">
        <v>248</v>
      </c>
      <c r="B19102" s="5" t="s">
        <v>271</v>
      </c>
      <c r="C19102" s="15" t="s">
        <v>259</v>
      </c>
    </row>
    <row r="19103">
      <c r="A19103" s="5" t="s">
        <v>245</v>
      </c>
      <c r="B19103" s="5" t="s">
        <v>271</v>
      </c>
      <c r="C19103" s="15" t="s">
        <v>270</v>
      </c>
    </row>
    <row r="19104">
      <c r="A19104" s="5" t="s">
        <v>227</v>
      </c>
      <c r="B19104" s="5" t="s">
        <v>271</v>
      </c>
      <c r="C19104" s="15" t="s">
        <v>270</v>
      </c>
    </row>
    <row r="19105">
      <c r="A19105" s="5" t="s">
        <v>138</v>
      </c>
      <c r="B19105" s="5" t="s">
        <v>271</v>
      </c>
      <c r="C19105" s="15" t="s">
        <v>259</v>
      </c>
    </row>
    <row r="19106">
      <c r="A19106" s="5" t="s">
        <v>224</v>
      </c>
      <c r="B19106" s="5" t="s">
        <v>271</v>
      </c>
      <c r="C19106" s="15" t="s">
        <v>259</v>
      </c>
    </row>
    <row r="19107">
      <c r="A19107" s="5" t="s">
        <v>114</v>
      </c>
      <c r="B19107" s="5" t="s">
        <v>271</v>
      </c>
      <c r="C19107" s="15" t="s">
        <v>259</v>
      </c>
    </row>
    <row r="19108">
      <c r="A19108" s="5" t="s">
        <v>135</v>
      </c>
      <c r="B19108" s="5" t="s">
        <v>271</v>
      </c>
      <c r="C19108" s="15" t="s">
        <v>259</v>
      </c>
    </row>
    <row r="19109">
      <c r="A19109" s="5" t="s">
        <v>50</v>
      </c>
      <c r="B19109" s="5" t="s">
        <v>271</v>
      </c>
      <c r="C19109" s="15" t="s">
        <v>259</v>
      </c>
    </row>
    <row r="19110">
      <c r="A19110" s="5" t="s">
        <v>241</v>
      </c>
      <c r="B19110" s="5" t="s">
        <v>271</v>
      </c>
      <c r="C19110" s="15" t="s">
        <v>259</v>
      </c>
    </row>
    <row r="19111">
      <c r="A19111" s="5" t="s">
        <v>54</v>
      </c>
      <c r="B19111" s="5" t="s">
        <v>271</v>
      </c>
      <c r="C19111" s="15" t="s">
        <v>259</v>
      </c>
    </row>
    <row r="19112">
      <c r="A19112" s="5" t="s">
        <v>251</v>
      </c>
      <c r="B19112" s="5" t="s">
        <v>271</v>
      </c>
      <c r="C19112" s="15" t="s">
        <v>270</v>
      </c>
    </row>
    <row r="19113">
      <c r="A19113" s="5" t="s">
        <v>114</v>
      </c>
      <c r="B19113" s="5" t="s">
        <v>271</v>
      </c>
      <c r="C19113" s="15" t="s">
        <v>270</v>
      </c>
    </row>
    <row r="19114">
      <c r="A19114" s="5" t="s">
        <v>231</v>
      </c>
      <c r="B19114" s="5" t="s">
        <v>271</v>
      </c>
      <c r="C19114" s="15" t="s">
        <v>270</v>
      </c>
    </row>
    <row r="19115">
      <c r="A19115" s="5" t="s">
        <v>182</v>
      </c>
      <c r="B19115" s="5" t="s">
        <v>271</v>
      </c>
      <c r="C19115" s="15" t="s">
        <v>270</v>
      </c>
    </row>
    <row r="19116">
      <c r="A19116" s="5" t="s">
        <v>151</v>
      </c>
      <c r="B19116" s="5" t="s">
        <v>271</v>
      </c>
      <c r="C19116" s="15" t="s">
        <v>270</v>
      </c>
    </row>
    <row r="19117">
      <c r="A19117" s="5" t="s">
        <v>74</v>
      </c>
      <c r="B19117" s="5" t="s">
        <v>271</v>
      </c>
      <c r="C19117" s="15" t="s">
        <v>270</v>
      </c>
    </row>
    <row r="19118">
      <c r="A19118" s="5" t="s">
        <v>116</v>
      </c>
      <c r="B19118" s="5" t="s">
        <v>271</v>
      </c>
      <c r="C19118" s="15" t="s">
        <v>270</v>
      </c>
    </row>
    <row r="19119">
      <c r="A19119" s="5" t="s">
        <v>150</v>
      </c>
      <c r="B19119" s="5" t="s">
        <v>271</v>
      </c>
      <c r="C19119" s="15" t="s">
        <v>259</v>
      </c>
    </row>
    <row r="19120">
      <c r="A19120" s="5" t="s">
        <v>96</v>
      </c>
      <c r="B19120" s="5" t="s">
        <v>271</v>
      </c>
      <c r="C19120" s="15" t="s">
        <v>270</v>
      </c>
    </row>
    <row r="19121">
      <c r="A19121" s="5" t="s">
        <v>245</v>
      </c>
      <c r="B19121" s="5" t="s">
        <v>271</v>
      </c>
      <c r="C19121" s="15" t="s">
        <v>270</v>
      </c>
    </row>
    <row r="19122">
      <c r="A19122" s="5" t="s">
        <v>96</v>
      </c>
      <c r="B19122" s="5" t="s">
        <v>271</v>
      </c>
      <c r="C19122" s="15" t="s">
        <v>270</v>
      </c>
    </row>
    <row r="19123">
      <c r="A19123" s="5" t="s">
        <v>50</v>
      </c>
      <c r="B19123" s="5" t="s">
        <v>271</v>
      </c>
      <c r="C19123" s="15" t="s">
        <v>259</v>
      </c>
    </row>
    <row r="19124">
      <c r="A19124" s="5" t="s">
        <v>186</v>
      </c>
      <c r="B19124" s="5" t="s">
        <v>271</v>
      </c>
      <c r="C19124" s="15" t="s">
        <v>259</v>
      </c>
    </row>
    <row r="19125">
      <c r="A19125" s="5" t="s">
        <v>106</v>
      </c>
      <c r="B19125" s="5" t="s">
        <v>271</v>
      </c>
      <c r="C19125" s="15" t="s">
        <v>259</v>
      </c>
    </row>
    <row r="19126">
      <c r="A19126" s="5" t="s">
        <v>111</v>
      </c>
      <c r="B19126" s="5" t="s">
        <v>271</v>
      </c>
      <c r="C19126" s="15" t="s">
        <v>259</v>
      </c>
    </row>
    <row r="19127">
      <c r="A19127" s="5" t="s">
        <v>168</v>
      </c>
      <c r="B19127" s="5" t="s">
        <v>271</v>
      </c>
      <c r="C19127" s="15" t="s">
        <v>270</v>
      </c>
    </row>
    <row r="19128">
      <c r="A19128" s="5" t="s">
        <v>109</v>
      </c>
      <c r="B19128" s="5" t="s">
        <v>271</v>
      </c>
      <c r="C19128" s="15" t="s">
        <v>259</v>
      </c>
    </row>
    <row r="19129">
      <c r="A19129" s="5" t="s">
        <v>110</v>
      </c>
      <c r="B19129" s="5" t="s">
        <v>271</v>
      </c>
      <c r="C19129" s="15" t="s">
        <v>270</v>
      </c>
    </row>
    <row r="19130">
      <c r="A19130" s="5" t="s">
        <v>140</v>
      </c>
      <c r="B19130" s="5" t="s">
        <v>271</v>
      </c>
      <c r="C19130" s="15" t="s">
        <v>259</v>
      </c>
    </row>
    <row r="19131">
      <c r="A19131" s="5" t="s">
        <v>152</v>
      </c>
      <c r="B19131" s="5" t="s">
        <v>271</v>
      </c>
      <c r="C19131" s="15" t="s">
        <v>259</v>
      </c>
    </row>
    <row r="19132">
      <c r="A19132" s="5" t="s">
        <v>121</v>
      </c>
      <c r="B19132" s="5" t="s">
        <v>271</v>
      </c>
      <c r="C19132" s="15" t="s">
        <v>270</v>
      </c>
    </row>
    <row r="19133">
      <c r="A19133" s="5" t="s">
        <v>226</v>
      </c>
      <c r="B19133" s="5" t="s">
        <v>271</v>
      </c>
      <c r="C19133" s="15" t="s">
        <v>270</v>
      </c>
    </row>
    <row r="19134">
      <c r="A19134" s="5" t="s">
        <v>63</v>
      </c>
      <c r="B19134" s="5" t="s">
        <v>271</v>
      </c>
      <c r="C19134" s="15" t="s">
        <v>270</v>
      </c>
    </row>
    <row r="19135">
      <c r="A19135" s="5" t="s">
        <v>95</v>
      </c>
      <c r="B19135" s="5" t="s">
        <v>271</v>
      </c>
      <c r="C19135" s="15" t="s">
        <v>270</v>
      </c>
    </row>
    <row r="19136">
      <c r="A19136" s="5" t="s">
        <v>123</v>
      </c>
      <c r="B19136" s="5" t="s">
        <v>271</v>
      </c>
      <c r="C19136" s="15" t="s">
        <v>259</v>
      </c>
    </row>
    <row r="19137">
      <c r="A19137" s="5" t="s">
        <v>50</v>
      </c>
      <c r="B19137" s="5" t="s">
        <v>271</v>
      </c>
      <c r="C19137" s="15" t="s">
        <v>259</v>
      </c>
    </row>
    <row r="19138">
      <c r="A19138" s="5" t="s">
        <v>143</v>
      </c>
      <c r="B19138" s="5" t="s">
        <v>271</v>
      </c>
      <c r="C19138" s="15" t="s">
        <v>270</v>
      </c>
    </row>
    <row r="19139">
      <c r="A19139" s="5" t="s">
        <v>197</v>
      </c>
      <c r="B19139" s="5" t="s">
        <v>271</v>
      </c>
      <c r="C19139" s="15" t="s">
        <v>270</v>
      </c>
    </row>
    <row r="19140">
      <c r="A19140" s="5" t="s">
        <v>175</v>
      </c>
      <c r="B19140" s="5" t="s">
        <v>271</v>
      </c>
      <c r="C19140" s="15" t="s">
        <v>270</v>
      </c>
    </row>
    <row r="19141">
      <c r="A19141" s="5" t="s">
        <v>205</v>
      </c>
      <c r="B19141" s="5" t="s">
        <v>271</v>
      </c>
      <c r="C19141" s="15" t="s">
        <v>270</v>
      </c>
    </row>
    <row r="19142">
      <c r="A19142" s="5" t="s">
        <v>113</v>
      </c>
      <c r="B19142" s="5" t="s">
        <v>271</v>
      </c>
      <c r="C19142" s="15" t="s">
        <v>259</v>
      </c>
    </row>
    <row r="19143">
      <c r="A19143" s="5" t="s">
        <v>74</v>
      </c>
      <c r="B19143" s="5" t="s">
        <v>271</v>
      </c>
      <c r="C19143" s="15" t="s">
        <v>270</v>
      </c>
    </row>
    <row r="19144">
      <c r="A19144" s="5" t="s">
        <v>84</v>
      </c>
      <c r="B19144" s="5" t="s">
        <v>271</v>
      </c>
      <c r="C19144" s="15" t="s">
        <v>270</v>
      </c>
    </row>
    <row r="19145">
      <c r="A19145" s="5" t="s">
        <v>176</v>
      </c>
      <c r="B19145" s="5" t="s">
        <v>271</v>
      </c>
      <c r="C19145" s="15" t="s">
        <v>259</v>
      </c>
    </row>
    <row r="19146">
      <c r="A19146" s="5" t="s">
        <v>142</v>
      </c>
      <c r="B19146" s="5" t="s">
        <v>271</v>
      </c>
      <c r="C19146" s="15" t="s">
        <v>259</v>
      </c>
    </row>
    <row r="19147">
      <c r="A19147" s="5" t="s">
        <v>210</v>
      </c>
      <c r="B19147" s="5" t="s">
        <v>271</v>
      </c>
      <c r="C19147" s="15" t="s">
        <v>259</v>
      </c>
    </row>
    <row r="19148">
      <c r="A19148" s="5" t="s">
        <v>153</v>
      </c>
      <c r="B19148" s="5" t="s">
        <v>271</v>
      </c>
      <c r="C19148" s="15" t="s">
        <v>270</v>
      </c>
    </row>
    <row r="19149">
      <c r="A19149" s="5" t="s">
        <v>101</v>
      </c>
      <c r="B19149" s="5" t="s">
        <v>271</v>
      </c>
      <c r="C19149" s="15" t="s">
        <v>270</v>
      </c>
    </row>
    <row r="19150">
      <c r="A19150" s="5" t="s">
        <v>250</v>
      </c>
      <c r="B19150" s="5" t="s">
        <v>271</v>
      </c>
      <c r="C19150" s="15" t="s">
        <v>270</v>
      </c>
    </row>
    <row r="19151">
      <c r="A19151" s="5" t="s">
        <v>131</v>
      </c>
      <c r="B19151" s="5" t="s">
        <v>271</v>
      </c>
      <c r="C19151" s="15" t="s">
        <v>270</v>
      </c>
    </row>
    <row r="19152">
      <c r="A19152" s="5" t="s">
        <v>173</v>
      </c>
      <c r="B19152" s="5" t="s">
        <v>271</v>
      </c>
      <c r="C19152" s="15" t="s">
        <v>270</v>
      </c>
    </row>
    <row r="19153">
      <c r="A19153" s="5" t="s">
        <v>254</v>
      </c>
      <c r="B19153" s="5" t="s">
        <v>271</v>
      </c>
      <c r="C19153" s="15" t="s">
        <v>259</v>
      </c>
    </row>
    <row r="19154">
      <c r="A19154" s="5" t="s">
        <v>141</v>
      </c>
      <c r="B19154" s="5" t="s">
        <v>271</v>
      </c>
      <c r="C19154" s="15" t="s">
        <v>270</v>
      </c>
    </row>
    <row r="19155">
      <c r="A19155" s="5" t="s">
        <v>182</v>
      </c>
      <c r="B19155" s="5" t="s">
        <v>271</v>
      </c>
      <c r="C19155" s="15" t="s">
        <v>270</v>
      </c>
    </row>
    <row r="19156">
      <c r="A19156" s="5" t="s">
        <v>179</v>
      </c>
      <c r="B19156" s="5" t="s">
        <v>271</v>
      </c>
      <c r="C19156" s="15" t="s">
        <v>270</v>
      </c>
    </row>
    <row r="19157">
      <c r="A19157" s="5" t="s">
        <v>124</v>
      </c>
      <c r="B19157" s="5" t="s">
        <v>271</v>
      </c>
      <c r="C19157" s="15" t="s">
        <v>259</v>
      </c>
    </row>
    <row r="19158">
      <c r="A19158" s="5" t="s">
        <v>194</v>
      </c>
      <c r="B19158" s="5" t="s">
        <v>271</v>
      </c>
      <c r="C19158" s="15" t="s">
        <v>259</v>
      </c>
    </row>
    <row r="19159">
      <c r="A19159" s="5" t="s">
        <v>90</v>
      </c>
      <c r="B19159" s="5" t="s">
        <v>271</v>
      </c>
      <c r="C19159" s="15" t="s">
        <v>270</v>
      </c>
    </row>
    <row r="19160">
      <c r="A19160" s="5" t="s">
        <v>208</v>
      </c>
      <c r="B19160" s="5" t="s">
        <v>271</v>
      </c>
      <c r="C19160" s="15" t="s">
        <v>270</v>
      </c>
    </row>
    <row r="19161">
      <c r="A19161" s="5" t="s">
        <v>254</v>
      </c>
      <c r="B19161" s="5" t="s">
        <v>271</v>
      </c>
      <c r="C19161" s="15" t="s">
        <v>270</v>
      </c>
    </row>
    <row r="19162">
      <c r="A19162" s="5" t="s">
        <v>178</v>
      </c>
      <c r="B19162" s="5" t="s">
        <v>271</v>
      </c>
      <c r="C19162" s="15" t="s">
        <v>270</v>
      </c>
    </row>
    <row r="19163">
      <c r="A19163" s="5" t="s">
        <v>156</v>
      </c>
      <c r="B19163" s="5" t="s">
        <v>271</v>
      </c>
      <c r="C19163" s="15" t="s">
        <v>259</v>
      </c>
    </row>
    <row r="19164">
      <c r="A19164" s="5" t="s">
        <v>129</v>
      </c>
      <c r="B19164" s="5" t="s">
        <v>271</v>
      </c>
      <c r="C19164" s="15" t="s">
        <v>259</v>
      </c>
    </row>
    <row r="19165">
      <c r="A19165" s="5" t="s">
        <v>241</v>
      </c>
      <c r="B19165" s="5" t="s">
        <v>271</v>
      </c>
      <c r="C19165" s="15" t="s">
        <v>259</v>
      </c>
    </row>
    <row r="19166">
      <c r="A19166" s="5" t="s">
        <v>82</v>
      </c>
      <c r="B19166" s="5" t="s">
        <v>271</v>
      </c>
      <c r="C19166" s="15" t="s">
        <v>259</v>
      </c>
    </row>
    <row r="19167">
      <c r="A19167" s="5" t="s">
        <v>153</v>
      </c>
      <c r="B19167" s="5" t="s">
        <v>271</v>
      </c>
      <c r="C19167" s="15" t="s">
        <v>259</v>
      </c>
    </row>
    <row r="19168">
      <c r="A19168" s="5" t="s">
        <v>165</v>
      </c>
      <c r="B19168" s="5" t="s">
        <v>271</v>
      </c>
      <c r="C19168" s="15" t="s">
        <v>270</v>
      </c>
    </row>
    <row r="19169">
      <c r="A19169" s="5" t="s">
        <v>127</v>
      </c>
      <c r="B19169" s="5" t="s">
        <v>271</v>
      </c>
      <c r="C19169" s="15" t="s">
        <v>270</v>
      </c>
    </row>
    <row r="19170">
      <c r="A19170" s="5" t="s">
        <v>105</v>
      </c>
      <c r="B19170" s="5" t="s">
        <v>271</v>
      </c>
      <c r="C19170" s="15" t="s">
        <v>259</v>
      </c>
    </row>
    <row r="19171">
      <c r="A19171" s="5" t="s">
        <v>208</v>
      </c>
      <c r="B19171" s="5" t="s">
        <v>271</v>
      </c>
      <c r="C19171" s="15" t="s">
        <v>270</v>
      </c>
    </row>
    <row r="19172">
      <c r="A19172" s="5" t="s">
        <v>63</v>
      </c>
      <c r="B19172" s="5" t="s">
        <v>271</v>
      </c>
      <c r="C19172" s="15" t="s">
        <v>270</v>
      </c>
    </row>
    <row r="19173">
      <c r="A19173" s="5" t="s">
        <v>194</v>
      </c>
      <c r="B19173" s="5" t="s">
        <v>271</v>
      </c>
      <c r="C19173" s="15" t="s">
        <v>270</v>
      </c>
    </row>
    <row r="19174">
      <c r="A19174" s="5" t="s">
        <v>248</v>
      </c>
      <c r="B19174" s="5" t="s">
        <v>271</v>
      </c>
      <c r="C19174" s="15" t="s">
        <v>270</v>
      </c>
    </row>
    <row r="19175">
      <c r="A19175" s="5" t="s">
        <v>210</v>
      </c>
      <c r="B19175" s="5" t="s">
        <v>271</v>
      </c>
      <c r="C19175" s="15" t="s">
        <v>270</v>
      </c>
    </row>
    <row r="19176">
      <c r="A19176" s="5" t="s">
        <v>123</v>
      </c>
      <c r="B19176" s="5" t="s">
        <v>271</v>
      </c>
      <c r="C19176" s="15" t="s">
        <v>270</v>
      </c>
    </row>
    <row r="19177">
      <c r="A19177" s="5" t="s">
        <v>74</v>
      </c>
      <c r="B19177" s="5" t="s">
        <v>271</v>
      </c>
      <c r="C19177" s="15" t="s">
        <v>270</v>
      </c>
    </row>
    <row r="19178">
      <c r="A19178" s="5" t="s">
        <v>213</v>
      </c>
      <c r="B19178" s="5" t="s">
        <v>271</v>
      </c>
      <c r="C19178" s="15" t="s">
        <v>259</v>
      </c>
    </row>
    <row r="19179">
      <c r="A19179" s="5" t="s">
        <v>120</v>
      </c>
      <c r="B19179" s="5" t="s">
        <v>271</v>
      </c>
      <c r="C19179" s="15" t="s">
        <v>270</v>
      </c>
    </row>
    <row r="19180">
      <c r="A19180" s="5" t="s">
        <v>183</v>
      </c>
      <c r="B19180" s="5" t="s">
        <v>271</v>
      </c>
      <c r="C19180" s="15" t="s">
        <v>270</v>
      </c>
    </row>
    <row r="19181">
      <c r="A19181" s="5" t="s">
        <v>170</v>
      </c>
      <c r="B19181" s="5" t="s">
        <v>271</v>
      </c>
      <c r="C19181" s="15" t="s">
        <v>270</v>
      </c>
    </row>
    <row r="19182">
      <c r="A19182" s="5" t="s">
        <v>140</v>
      </c>
      <c r="B19182" s="5" t="s">
        <v>271</v>
      </c>
      <c r="C19182" s="15" t="s">
        <v>259</v>
      </c>
    </row>
    <row r="19183">
      <c r="A19183" s="5" t="s">
        <v>214</v>
      </c>
      <c r="B19183" s="5" t="s">
        <v>271</v>
      </c>
      <c r="C19183" s="15" t="s">
        <v>259</v>
      </c>
    </row>
    <row r="19184">
      <c r="A19184" s="5" t="s">
        <v>101</v>
      </c>
      <c r="B19184" s="5" t="s">
        <v>271</v>
      </c>
      <c r="C19184" s="15" t="s">
        <v>270</v>
      </c>
    </row>
    <row r="19185">
      <c r="A19185" s="5" t="s">
        <v>47</v>
      </c>
      <c r="B19185" s="5" t="s">
        <v>271</v>
      </c>
      <c r="C19185" s="15" t="s">
        <v>259</v>
      </c>
    </row>
    <row r="19186">
      <c r="A19186" s="5" t="s">
        <v>106</v>
      </c>
      <c r="B19186" s="5" t="s">
        <v>271</v>
      </c>
      <c r="C19186" s="15" t="s">
        <v>270</v>
      </c>
    </row>
    <row r="19187">
      <c r="A19187" s="5" t="s">
        <v>237</v>
      </c>
      <c r="B19187" s="5" t="s">
        <v>271</v>
      </c>
      <c r="C19187" s="15" t="s">
        <v>259</v>
      </c>
    </row>
    <row r="19188">
      <c r="A19188" s="5" t="s">
        <v>164</v>
      </c>
      <c r="B19188" s="5" t="s">
        <v>271</v>
      </c>
      <c r="C19188" s="15" t="s">
        <v>259</v>
      </c>
    </row>
    <row r="19189">
      <c r="A19189" s="5" t="s">
        <v>235</v>
      </c>
      <c r="B19189" s="5" t="s">
        <v>271</v>
      </c>
      <c r="C19189" s="15" t="s">
        <v>270</v>
      </c>
    </row>
    <row r="19190">
      <c r="A19190" s="5" t="s">
        <v>148</v>
      </c>
      <c r="B19190" s="5" t="s">
        <v>271</v>
      </c>
      <c r="C19190" s="15" t="s">
        <v>270</v>
      </c>
    </row>
    <row r="19191">
      <c r="A19191" s="5" t="s">
        <v>120</v>
      </c>
      <c r="B19191" s="5" t="s">
        <v>271</v>
      </c>
      <c r="C19191" s="15" t="s">
        <v>259</v>
      </c>
    </row>
    <row r="19192">
      <c r="A19192" s="5" t="s">
        <v>106</v>
      </c>
      <c r="B19192" s="5" t="s">
        <v>271</v>
      </c>
      <c r="C19192" s="15" t="s">
        <v>259</v>
      </c>
    </row>
    <row r="19193">
      <c r="A19193" s="5" t="s">
        <v>233</v>
      </c>
      <c r="B19193" s="5" t="s">
        <v>271</v>
      </c>
      <c r="C19193" s="15" t="s">
        <v>259</v>
      </c>
    </row>
    <row r="19194">
      <c r="A19194" s="5" t="s">
        <v>239</v>
      </c>
      <c r="B19194" s="5" t="s">
        <v>271</v>
      </c>
      <c r="C19194" s="15" t="s">
        <v>270</v>
      </c>
    </row>
    <row r="19195">
      <c r="A19195" s="5" t="s">
        <v>74</v>
      </c>
      <c r="B19195" s="5" t="s">
        <v>271</v>
      </c>
      <c r="C19195" s="15" t="s">
        <v>259</v>
      </c>
    </row>
    <row r="19196">
      <c r="A19196" s="5" t="s">
        <v>123</v>
      </c>
      <c r="B19196" s="5" t="s">
        <v>271</v>
      </c>
      <c r="C19196" s="15" t="s">
        <v>259</v>
      </c>
    </row>
    <row r="19197">
      <c r="A19197" s="5" t="s">
        <v>84</v>
      </c>
      <c r="B19197" s="5" t="s">
        <v>271</v>
      </c>
      <c r="C19197" s="15" t="s">
        <v>259</v>
      </c>
    </row>
    <row r="19198">
      <c r="A19198" s="5" t="s">
        <v>252</v>
      </c>
      <c r="B19198" s="5" t="s">
        <v>271</v>
      </c>
      <c r="C19198" s="15" t="s">
        <v>270</v>
      </c>
    </row>
    <row r="19199">
      <c r="A19199" s="5" t="s">
        <v>230</v>
      </c>
      <c r="B19199" s="5" t="s">
        <v>271</v>
      </c>
      <c r="C19199" s="15" t="s">
        <v>270</v>
      </c>
    </row>
    <row r="19200">
      <c r="A19200" s="5" t="s">
        <v>133</v>
      </c>
      <c r="B19200" s="5" t="s">
        <v>271</v>
      </c>
      <c r="C19200" s="15" t="s">
        <v>270</v>
      </c>
    </row>
    <row r="19201">
      <c r="A19201" s="5" t="s">
        <v>119</v>
      </c>
      <c r="B19201" s="5" t="s">
        <v>271</v>
      </c>
      <c r="C19201" s="15" t="s">
        <v>270</v>
      </c>
    </row>
    <row r="19202">
      <c r="A19202" s="5" t="s">
        <v>86</v>
      </c>
      <c r="B19202" s="5" t="s">
        <v>271</v>
      </c>
      <c r="C19202" s="15" t="s">
        <v>259</v>
      </c>
    </row>
    <row r="19203">
      <c r="A19203" s="5" t="s">
        <v>164</v>
      </c>
      <c r="B19203" s="5" t="s">
        <v>271</v>
      </c>
      <c r="C19203" s="15" t="s">
        <v>259</v>
      </c>
    </row>
    <row r="19204">
      <c r="A19204" s="5" t="s">
        <v>102</v>
      </c>
      <c r="B19204" s="5" t="s">
        <v>271</v>
      </c>
      <c r="C19204" s="15" t="s">
        <v>270</v>
      </c>
    </row>
    <row r="19205">
      <c r="A19205" s="5" t="s">
        <v>73</v>
      </c>
      <c r="B19205" s="5" t="s">
        <v>271</v>
      </c>
      <c r="C19205" s="15" t="s">
        <v>260</v>
      </c>
    </row>
    <row r="19206">
      <c r="A19206" s="5" t="s">
        <v>72</v>
      </c>
      <c r="B19206" s="5" t="s">
        <v>271</v>
      </c>
      <c r="C19206" s="15" t="s">
        <v>259</v>
      </c>
    </row>
    <row r="19207">
      <c r="A19207" s="5" t="s">
        <v>133</v>
      </c>
      <c r="B19207" s="5" t="s">
        <v>271</v>
      </c>
      <c r="C19207" s="15" t="s">
        <v>270</v>
      </c>
    </row>
    <row r="19208">
      <c r="A19208" s="5" t="s">
        <v>99</v>
      </c>
      <c r="B19208" s="5" t="s">
        <v>271</v>
      </c>
      <c r="C19208" s="15" t="s">
        <v>270</v>
      </c>
    </row>
    <row r="19209">
      <c r="A19209" s="5" t="s">
        <v>210</v>
      </c>
      <c r="B19209" s="5" t="s">
        <v>271</v>
      </c>
      <c r="C19209" s="15" t="s">
        <v>259</v>
      </c>
    </row>
    <row r="19210">
      <c r="A19210" s="5" t="s">
        <v>160</v>
      </c>
      <c r="B19210" s="5" t="s">
        <v>271</v>
      </c>
      <c r="C19210" s="15" t="s">
        <v>259</v>
      </c>
    </row>
    <row r="19211">
      <c r="A19211" s="5" t="s">
        <v>150</v>
      </c>
      <c r="B19211" s="5" t="s">
        <v>271</v>
      </c>
      <c r="C19211" s="15" t="s">
        <v>259</v>
      </c>
    </row>
    <row r="19212">
      <c r="A19212" s="5" t="s">
        <v>184</v>
      </c>
      <c r="B19212" s="5" t="s">
        <v>271</v>
      </c>
      <c r="C19212" s="15" t="s">
        <v>270</v>
      </c>
    </row>
    <row r="19213">
      <c r="A19213" s="5" t="s">
        <v>253</v>
      </c>
      <c r="B19213" s="5" t="s">
        <v>271</v>
      </c>
      <c r="C19213" s="15" t="s">
        <v>270</v>
      </c>
    </row>
    <row r="19214">
      <c r="A19214" s="5" t="s">
        <v>135</v>
      </c>
      <c r="B19214" s="5" t="s">
        <v>271</v>
      </c>
      <c r="C19214" s="15" t="s">
        <v>270</v>
      </c>
    </row>
    <row r="19215">
      <c r="A19215" s="5" t="s">
        <v>131</v>
      </c>
      <c r="B19215" s="5" t="s">
        <v>271</v>
      </c>
      <c r="C19215" s="15" t="s">
        <v>270</v>
      </c>
    </row>
    <row r="19216">
      <c r="A19216" s="5" t="s">
        <v>193</v>
      </c>
      <c r="B19216" s="5" t="s">
        <v>271</v>
      </c>
      <c r="C19216" s="15" t="s">
        <v>259</v>
      </c>
    </row>
    <row r="19217">
      <c r="A19217" s="5" t="s">
        <v>99</v>
      </c>
      <c r="B19217" s="5" t="s">
        <v>271</v>
      </c>
      <c r="C19217" s="15" t="s">
        <v>270</v>
      </c>
    </row>
    <row r="19218">
      <c r="A19218" s="5" t="s">
        <v>238</v>
      </c>
      <c r="B19218" s="5" t="s">
        <v>271</v>
      </c>
      <c r="C19218" s="15" t="s">
        <v>270</v>
      </c>
    </row>
    <row r="19219">
      <c r="A19219" s="5" t="s">
        <v>177</v>
      </c>
      <c r="B19219" s="5" t="s">
        <v>271</v>
      </c>
      <c r="C19219" s="15" t="s">
        <v>270</v>
      </c>
    </row>
    <row r="19220">
      <c r="A19220" s="5" t="s">
        <v>237</v>
      </c>
      <c r="B19220" s="5" t="s">
        <v>271</v>
      </c>
      <c r="C19220" s="15" t="s">
        <v>259</v>
      </c>
    </row>
    <row r="19221">
      <c r="A19221" s="5" t="s">
        <v>47</v>
      </c>
      <c r="B19221" s="5" t="s">
        <v>271</v>
      </c>
      <c r="C19221" s="15" t="s">
        <v>259</v>
      </c>
    </row>
    <row r="19222">
      <c r="A19222" s="5" t="s">
        <v>186</v>
      </c>
      <c r="B19222" s="5" t="s">
        <v>271</v>
      </c>
      <c r="C19222" s="15" t="s">
        <v>259</v>
      </c>
    </row>
    <row r="19223">
      <c r="A19223" s="5" t="s">
        <v>86</v>
      </c>
      <c r="B19223" s="5" t="s">
        <v>271</v>
      </c>
      <c r="C19223" s="15" t="s">
        <v>270</v>
      </c>
    </row>
    <row r="19224">
      <c r="A19224" s="5" t="s">
        <v>90</v>
      </c>
      <c r="B19224" s="5" t="s">
        <v>271</v>
      </c>
      <c r="C19224" s="15" t="s">
        <v>270</v>
      </c>
    </row>
    <row r="19225">
      <c r="A19225" s="5" t="s">
        <v>127</v>
      </c>
      <c r="B19225" s="5" t="s">
        <v>271</v>
      </c>
      <c r="C19225" s="15" t="s">
        <v>270</v>
      </c>
    </row>
    <row r="19226">
      <c r="A19226" s="5" t="s">
        <v>190</v>
      </c>
      <c r="B19226" s="5" t="s">
        <v>271</v>
      </c>
      <c r="C19226" s="15" t="s">
        <v>259</v>
      </c>
    </row>
    <row r="19227">
      <c r="A19227" s="5" t="s">
        <v>175</v>
      </c>
      <c r="B19227" s="5" t="s">
        <v>271</v>
      </c>
      <c r="C19227" s="15" t="s">
        <v>259</v>
      </c>
    </row>
    <row r="19228">
      <c r="A19228" s="5" t="s">
        <v>212</v>
      </c>
      <c r="B19228" s="5" t="s">
        <v>271</v>
      </c>
      <c r="C19228" s="15" t="s">
        <v>259</v>
      </c>
    </row>
    <row r="19229">
      <c r="A19229" s="5" t="s">
        <v>123</v>
      </c>
      <c r="B19229" s="5" t="s">
        <v>271</v>
      </c>
      <c r="C19229" s="15" t="s">
        <v>259</v>
      </c>
    </row>
    <row r="19230">
      <c r="A19230" s="5" t="s">
        <v>123</v>
      </c>
      <c r="B19230" s="5" t="s">
        <v>271</v>
      </c>
      <c r="C19230" s="15" t="s">
        <v>270</v>
      </c>
    </row>
    <row r="19231">
      <c r="A19231" s="5" t="s">
        <v>167</v>
      </c>
      <c r="B19231" s="5" t="s">
        <v>271</v>
      </c>
      <c r="C19231" s="15" t="s">
        <v>259</v>
      </c>
    </row>
    <row r="19232">
      <c r="A19232" s="5" t="s">
        <v>154</v>
      </c>
      <c r="B19232" s="5" t="s">
        <v>271</v>
      </c>
      <c r="C19232" s="15" t="s">
        <v>270</v>
      </c>
    </row>
    <row r="19233">
      <c r="A19233" s="5" t="s">
        <v>82</v>
      </c>
      <c r="B19233" s="5" t="s">
        <v>271</v>
      </c>
      <c r="C19233" s="15" t="s">
        <v>259</v>
      </c>
    </row>
    <row r="19234">
      <c r="A19234" s="5" t="s">
        <v>168</v>
      </c>
      <c r="B19234" s="5" t="s">
        <v>271</v>
      </c>
      <c r="C19234" s="15" t="s">
        <v>270</v>
      </c>
    </row>
    <row r="19235">
      <c r="A19235" s="5" t="s">
        <v>92</v>
      </c>
      <c r="B19235" s="5" t="s">
        <v>271</v>
      </c>
      <c r="C19235" s="15" t="s">
        <v>259</v>
      </c>
    </row>
    <row r="19236">
      <c r="A19236" s="5" t="s">
        <v>82</v>
      </c>
      <c r="B19236" s="5" t="s">
        <v>271</v>
      </c>
      <c r="C19236" s="15" t="s">
        <v>270</v>
      </c>
    </row>
    <row r="19237">
      <c r="A19237" s="5" t="s">
        <v>117</v>
      </c>
      <c r="B19237" s="5" t="s">
        <v>271</v>
      </c>
      <c r="C19237" s="15" t="s">
        <v>259</v>
      </c>
    </row>
    <row r="19238">
      <c r="A19238" s="5" t="s">
        <v>97</v>
      </c>
      <c r="B19238" s="5" t="s">
        <v>271</v>
      </c>
      <c r="C19238" s="15" t="s">
        <v>259</v>
      </c>
    </row>
    <row r="19239">
      <c r="A19239" s="5" t="s">
        <v>229</v>
      </c>
      <c r="B19239" s="5" t="s">
        <v>271</v>
      </c>
      <c r="C19239" s="15" t="s">
        <v>259</v>
      </c>
    </row>
    <row r="19240">
      <c r="A19240" s="5" t="s">
        <v>74</v>
      </c>
      <c r="B19240" s="5" t="s">
        <v>271</v>
      </c>
      <c r="C19240" s="15" t="s">
        <v>259</v>
      </c>
    </row>
    <row r="19241">
      <c r="A19241" s="5" t="s">
        <v>160</v>
      </c>
      <c r="B19241" s="5" t="s">
        <v>271</v>
      </c>
      <c r="C19241" s="15" t="s">
        <v>259</v>
      </c>
    </row>
    <row r="19242">
      <c r="A19242" s="5" t="s">
        <v>232</v>
      </c>
      <c r="B19242" s="5" t="s">
        <v>271</v>
      </c>
      <c r="C19242" s="15" t="s">
        <v>259</v>
      </c>
    </row>
    <row r="19243">
      <c r="A19243" s="5" t="s">
        <v>211</v>
      </c>
      <c r="B19243" s="5" t="s">
        <v>271</v>
      </c>
      <c r="C19243" s="15" t="s">
        <v>270</v>
      </c>
    </row>
    <row r="19244">
      <c r="A19244" s="5" t="s">
        <v>153</v>
      </c>
      <c r="B19244" s="5" t="s">
        <v>271</v>
      </c>
      <c r="C19244" s="15" t="s">
        <v>270</v>
      </c>
    </row>
    <row r="19245">
      <c r="A19245" s="5" t="s">
        <v>155</v>
      </c>
      <c r="B19245" s="5" t="s">
        <v>271</v>
      </c>
      <c r="C19245" s="15" t="s">
        <v>270</v>
      </c>
    </row>
    <row r="19246">
      <c r="A19246" s="5" t="s">
        <v>54</v>
      </c>
      <c r="B19246" s="5" t="s">
        <v>271</v>
      </c>
      <c r="C19246" s="15" t="s">
        <v>270</v>
      </c>
    </row>
    <row r="19247">
      <c r="A19247" s="5" t="s">
        <v>70</v>
      </c>
      <c r="B19247" s="5" t="s">
        <v>271</v>
      </c>
      <c r="C19247" s="15" t="s">
        <v>270</v>
      </c>
    </row>
    <row r="19248">
      <c r="A19248" s="5" t="s">
        <v>253</v>
      </c>
      <c r="B19248" s="5" t="s">
        <v>271</v>
      </c>
      <c r="C19248" s="15" t="s">
        <v>259</v>
      </c>
    </row>
    <row r="19249">
      <c r="A19249" s="5" t="s">
        <v>135</v>
      </c>
      <c r="B19249" s="5" t="s">
        <v>271</v>
      </c>
      <c r="C19249" s="15" t="s">
        <v>259</v>
      </c>
    </row>
    <row r="19250">
      <c r="A19250" s="5" t="s">
        <v>90</v>
      </c>
      <c r="B19250" s="5" t="s">
        <v>271</v>
      </c>
      <c r="C19250" s="15" t="s">
        <v>259</v>
      </c>
    </row>
    <row r="19251">
      <c r="A19251" s="5" t="s">
        <v>86</v>
      </c>
      <c r="B19251" s="5" t="s">
        <v>271</v>
      </c>
      <c r="C19251" s="15" t="s">
        <v>270</v>
      </c>
    </row>
    <row r="19252">
      <c r="A19252" s="5" t="s">
        <v>50</v>
      </c>
      <c r="B19252" s="5" t="s">
        <v>271</v>
      </c>
      <c r="C19252" s="15" t="s">
        <v>259</v>
      </c>
    </row>
    <row r="19253">
      <c r="A19253" s="5" t="s">
        <v>175</v>
      </c>
      <c r="B19253" s="5" t="s">
        <v>271</v>
      </c>
      <c r="C19253" s="15" t="s">
        <v>259</v>
      </c>
    </row>
    <row r="19254">
      <c r="A19254" s="5" t="s">
        <v>118</v>
      </c>
      <c r="B19254" s="5" t="s">
        <v>271</v>
      </c>
      <c r="C19254" s="15" t="s">
        <v>270</v>
      </c>
    </row>
    <row r="19255">
      <c r="A19255" s="5" t="s">
        <v>229</v>
      </c>
      <c r="B19255" s="5" t="s">
        <v>271</v>
      </c>
      <c r="C19255" s="15" t="s">
        <v>270</v>
      </c>
    </row>
    <row r="19256">
      <c r="A19256" s="5" t="s">
        <v>185</v>
      </c>
      <c r="B19256" s="5" t="s">
        <v>271</v>
      </c>
      <c r="C19256" s="15" t="s">
        <v>270</v>
      </c>
    </row>
    <row r="19257">
      <c r="A19257" s="5" t="s">
        <v>210</v>
      </c>
      <c r="B19257" s="5" t="s">
        <v>271</v>
      </c>
      <c r="C19257" s="15" t="s">
        <v>270</v>
      </c>
    </row>
    <row r="19258">
      <c r="A19258" s="5" t="s">
        <v>63</v>
      </c>
      <c r="B19258" s="5" t="s">
        <v>271</v>
      </c>
      <c r="C19258" s="15" t="s">
        <v>259</v>
      </c>
    </row>
    <row r="19259">
      <c r="A19259" s="5" t="s">
        <v>90</v>
      </c>
      <c r="B19259" s="5" t="s">
        <v>271</v>
      </c>
      <c r="C19259" s="15" t="s">
        <v>259</v>
      </c>
    </row>
    <row r="19260">
      <c r="A19260" s="5" t="s">
        <v>158</v>
      </c>
      <c r="B19260" s="5" t="s">
        <v>271</v>
      </c>
      <c r="C19260" s="15" t="s">
        <v>270</v>
      </c>
    </row>
    <row r="19261">
      <c r="A19261" s="5" t="s">
        <v>229</v>
      </c>
      <c r="B19261" s="5" t="s">
        <v>271</v>
      </c>
      <c r="C19261" s="15" t="s">
        <v>270</v>
      </c>
    </row>
    <row r="19262">
      <c r="A19262" s="5" t="s">
        <v>235</v>
      </c>
      <c r="B19262" s="5" t="s">
        <v>271</v>
      </c>
      <c r="C19262" s="15" t="s">
        <v>270</v>
      </c>
    </row>
    <row r="19263">
      <c r="A19263" s="5" t="s">
        <v>129</v>
      </c>
      <c r="B19263" s="5" t="s">
        <v>271</v>
      </c>
      <c r="C19263" s="15" t="s">
        <v>270</v>
      </c>
    </row>
    <row r="19264">
      <c r="A19264" s="5" t="s">
        <v>171</v>
      </c>
      <c r="B19264" s="5" t="s">
        <v>271</v>
      </c>
      <c r="C19264" s="15" t="s">
        <v>270</v>
      </c>
    </row>
    <row r="19265">
      <c r="A19265" s="5" t="s">
        <v>86</v>
      </c>
      <c r="B19265" s="5" t="s">
        <v>271</v>
      </c>
      <c r="C19265" s="15" t="s">
        <v>259</v>
      </c>
    </row>
    <row r="19266">
      <c r="A19266" s="5" t="s">
        <v>196</v>
      </c>
      <c r="B19266" s="5" t="s">
        <v>271</v>
      </c>
      <c r="C19266" s="15" t="s">
        <v>259</v>
      </c>
    </row>
    <row r="19267">
      <c r="A19267" s="5" t="s">
        <v>222</v>
      </c>
      <c r="B19267" s="5" t="s">
        <v>271</v>
      </c>
      <c r="C19267" s="15" t="s">
        <v>270</v>
      </c>
    </row>
    <row r="19268">
      <c r="A19268" s="5" t="s">
        <v>241</v>
      </c>
      <c r="B19268" s="5" t="s">
        <v>271</v>
      </c>
      <c r="C19268" s="15" t="s">
        <v>259</v>
      </c>
    </row>
    <row r="19269">
      <c r="A19269" s="5" t="s">
        <v>124</v>
      </c>
      <c r="B19269" s="5" t="s">
        <v>271</v>
      </c>
      <c r="C19269" s="15" t="s">
        <v>270</v>
      </c>
    </row>
    <row r="19270">
      <c r="A19270" s="5" t="s">
        <v>253</v>
      </c>
      <c r="B19270" s="5" t="s">
        <v>271</v>
      </c>
      <c r="C19270" s="15" t="s">
        <v>259</v>
      </c>
    </row>
    <row r="19271">
      <c r="A19271" s="5" t="s">
        <v>191</v>
      </c>
      <c r="B19271" s="5" t="s">
        <v>271</v>
      </c>
      <c r="C19271" s="15" t="s">
        <v>259</v>
      </c>
    </row>
    <row r="19272">
      <c r="A19272" s="5" t="s">
        <v>171</v>
      </c>
      <c r="B19272" s="5" t="s">
        <v>271</v>
      </c>
      <c r="C19272" s="15" t="s">
        <v>259</v>
      </c>
    </row>
    <row r="19273">
      <c r="A19273" s="5" t="s">
        <v>159</v>
      </c>
      <c r="B19273" s="5" t="s">
        <v>271</v>
      </c>
      <c r="C19273" s="15" t="s">
        <v>259</v>
      </c>
    </row>
    <row r="19274">
      <c r="A19274" s="5" t="s">
        <v>132</v>
      </c>
      <c r="B19274" s="5" t="s">
        <v>271</v>
      </c>
      <c r="C19274" s="15" t="s">
        <v>259</v>
      </c>
    </row>
    <row r="19275">
      <c r="A19275" s="5" t="s">
        <v>72</v>
      </c>
      <c r="B19275" s="5" t="s">
        <v>271</v>
      </c>
      <c r="C19275" s="15" t="s">
        <v>270</v>
      </c>
    </row>
    <row r="19276">
      <c r="A19276" s="5" t="s">
        <v>151</v>
      </c>
      <c r="B19276" s="5" t="s">
        <v>271</v>
      </c>
      <c r="C19276" s="15" t="s">
        <v>270</v>
      </c>
    </row>
    <row r="19277">
      <c r="A19277" s="5" t="s">
        <v>170</v>
      </c>
      <c r="B19277" s="5" t="s">
        <v>271</v>
      </c>
      <c r="C19277" s="15" t="s">
        <v>259</v>
      </c>
    </row>
    <row r="19278">
      <c r="A19278" s="5" t="s">
        <v>147</v>
      </c>
      <c r="B19278" s="5" t="s">
        <v>271</v>
      </c>
      <c r="C19278" s="15" t="s">
        <v>259</v>
      </c>
    </row>
    <row r="19279">
      <c r="A19279" s="5" t="s">
        <v>47</v>
      </c>
      <c r="B19279" s="5" t="s">
        <v>271</v>
      </c>
      <c r="C19279" s="15" t="s">
        <v>259</v>
      </c>
    </row>
    <row r="19280">
      <c r="A19280" s="5" t="s">
        <v>54</v>
      </c>
      <c r="B19280" s="5" t="s">
        <v>271</v>
      </c>
      <c r="C19280" s="15" t="s">
        <v>259</v>
      </c>
    </row>
    <row r="19281">
      <c r="A19281" s="5" t="s">
        <v>142</v>
      </c>
      <c r="B19281" s="5" t="s">
        <v>271</v>
      </c>
      <c r="C19281" s="15" t="s">
        <v>270</v>
      </c>
    </row>
    <row r="19282">
      <c r="A19282" s="5" t="s">
        <v>96</v>
      </c>
      <c r="B19282" s="5" t="s">
        <v>271</v>
      </c>
      <c r="C19282" s="15" t="s">
        <v>270</v>
      </c>
    </row>
    <row r="19283">
      <c r="A19283" s="5" t="s">
        <v>214</v>
      </c>
      <c r="B19283" s="5" t="s">
        <v>271</v>
      </c>
      <c r="C19283" s="15" t="s">
        <v>270</v>
      </c>
    </row>
    <row r="19284">
      <c r="A19284" s="5" t="s">
        <v>249</v>
      </c>
      <c r="B19284" s="5" t="s">
        <v>271</v>
      </c>
      <c r="C19284" s="15" t="s">
        <v>270</v>
      </c>
    </row>
    <row r="19285">
      <c r="A19285" s="5" t="s">
        <v>234</v>
      </c>
      <c r="B19285" s="5" t="s">
        <v>271</v>
      </c>
      <c r="C19285" s="15" t="s">
        <v>259</v>
      </c>
    </row>
    <row r="19286">
      <c r="A19286" s="5" t="s">
        <v>245</v>
      </c>
      <c r="B19286" s="5" t="s">
        <v>271</v>
      </c>
      <c r="C19286" s="15" t="s">
        <v>259</v>
      </c>
    </row>
    <row r="19287">
      <c r="A19287" s="5" t="s">
        <v>185</v>
      </c>
      <c r="B19287" s="5" t="s">
        <v>271</v>
      </c>
      <c r="C19287" s="15" t="s">
        <v>270</v>
      </c>
    </row>
    <row r="19288">
      <c r="A19288" s="5" t="s">
        <v>177</v>
      </c>
      <c r="B19288" s="5" t="s">
        <v>271</v>
      </c>
      <c r="C19288" s="15" t="s">
        <v>270</v>
      </c>
    </row>
    <row r="19289">
      <c r="A19289" s="5" t="s">
        <v>252</v>
      </c>
      <c r="B19289" s="5" t="s">
        <v>271</v>
      </c>
      <c r="C19289" s="15" t="s">
        <v>270</v>
      </c>
    </row>
    <row r="19290">
      <c r="A19290" s="5" t="s">
        <v>238</v>
      </c>
      <c r="B19290" s="5" t="s">
        <v>271</v>
      </c>
      <c r="C19290" s="15" t="s">
        <v>270</v>
      </c>
    </row>
    <row r="19291">
      <c r="A19291" s="5" t="s">
        <v>89</v>
      </c>
      <c r="B19291" s="5" t="s">
        <v>271</v>
      </c>
      <c r="C19291" s="15" t="s">
        <v>259</v>
      </c>
    </row>
    <row r="19292">
      <c r="A19292" s="5" t="s">
        <v>232</v>
      </c>
      <c r="B19292" s="5" t="s">
        <v>271</v>
      </c>
      <c r="C19292" s="15" t="s">
        <v>259</v>
      </c>
    </row>
    <row r="19293">
      <c r="A19293" s="5" t="s">
        <v>195</v>
      </c>
      <c r="B19293" s="5" t="s">
        <v>271</v>
      </c>
      <c r="C19293" s="15" t="s">
        <v>270</v>
      </c>
    </row>
    <row r="19294">
      <c r="A19294" s="5" t="s">
        <v>175</v>
      </c>
      <c r="B19294" s="5" t="s">
        <v>271</v>
      </c>
      <c r="C19294" s="15" t="s">
        <v>270</v>
      </c>
    </row>
    <row r="19295">
      <c r="A19295" s="5" t="s">
        <v>146</v>
      </c>
      <c r="B19295" s="5" t="s">
        <v>271</v>
      </c>
      <c r="C19295" s="15" t="s">
        <v>259</v>
      </c>
    </row>
    <row r="19296">
      <c r="A19296" s="5" t="s">
        <v>213</v>
      </c>
      <c r="B19296" s="5" t="s">
        <v>271</v>
      </c>
      <c r="C19296" s="15" t="s">
        <v>270</v>
      </c>
    </row>
    <row r="19297">
      <c r="A19297" s="5" t="s">
        <v>174</v>
      </c>
      <c r="B19297" s="5" t="s">
        <v>271</v>
      </c>
      <c r="C19297" s="15" t="s">
        <v>259</v>
      </c>
    </row>
    <row r="19298">
      <c r="A19298" s="5" t="s">
        <v>60</v>
      </c>
      <c r="B19298" s="5" t="s">
        <v>271</v>
      </c>
      <c r="C19298" s="15" t="s">
        <v>270</v>
      </c>
    </row>
    <row r="19299">
      <c r="A19299" s="5" t="s">
        <v>136</v>
      </c>
      <c r="B19299" s="5" t="s">
        <v>271</v>
      </c>
      <c r="C19299" s="15" t="s">
        <v>259</v>
      </c>
    </row>
    <row r="19300">
      <c r="A19300" s="5" t="s">
        <v>147</v>
      </c>
      <c r="B19300" s="5" t="s">
        <v>271</v>
      </c>
      <c r="C19300" s="15" t="s">
        <v>259</v>
      </c>
    </row>
    <row r="19301">
      <c r="A19301" s="5" t="s">
        <v>175</v>
      </c>
      <c r="B19301" s="5" t="s">
        <v>271</v>
      </c>
      <c r="C19301" s="15" t="s">
        <v>270</v>
      </c>
    </row>
    <row r="19302">
      <c r="A19302" s="5" t="s">
        <v>86</v>
      </c>
      <c r="B19302" s="5" t="s">
        <v>271</v>
      </c>
      <c r="C19302" s="15" t="s">
        <v>270</v>
      </c>
    </row>
    <row r="19303">
      <c r="A19303" s="5" t="s">
        <v>216</v>
      </c>
      <c r="B19303" s="5" t="s">
        <v>271</v>
      </c>
      <c r="C19303" s="15" t="s">
        <v>270</v>
      </c>
    </row>
    <row r="19304">
      <c r="A19304" s="5" t="s">
        <v>242</v>
      </c>
      <c r="B19304" s="5" t="s">
        <v>271</v>
      </c>
      <c r="C19304" s="15" t="s">
        <v>270</v>
      </c>
    </row>
    <row r="19305">
      <c r="A19305" s="5" t="s">
        <v>184</v>
      </c>
      <c r="B19305" s="5" t="s">
        <v>271</v>
      </c>
      <c r="C19305" s="15" t="s">
        <v>270</v>
      </c>
    </row>
    <row r="19306">
      <c r="A19306" s="5" t="s">
        <v>227</v>
      </c>
      <c r="B19306" s="5" t="s">
        <v>271</v>
      </c>
      <c r="C19306" s="15" t="s">
        <v>270</v>
      </c>
    </row>
    <row r="19307">
      <c r="A19307" s="5" t="s">
        <v>118</v>
      </c>
      <c r="B19307" s="5" t="s">
        <v>271</v>
      </c>
      <c r="C19307" s="15" t="s">
        <v>259</v>
      </c>
    </row>
    <row r="19308">
      <c r="A19308" s="5" t="s">
        <v>54</v>
      </c>
      <c r="B19308" s="5" t="s">
        <v>271</v>
      </c>
      <c r="C19308" s="15" t="s">
        <v>259</v>
      </c>
    </row>
    <row r="19309">
      <c r="A19309" s="5" t="s">
        <v>201</v>
      </c>
      <c r="B19309" s="5" t="s">
        <v>271</v>
      </c>
      <c r="C19309" s="15" t="s">
        <v>259</v>
      </c>
    </row>
    <row r="19310">
      <c r="A19310" s="5" t="s">
        <v>191</v>
      </c>
      <c r="B19310" s="5" t="s">
        <v>271</v>
      </c>
      <c r="C19310" s="15" t="s">
        <v>259</v>
      </c>
    </row>
    <row r="19311">
      <c r="A19311" s="5" t="s">
        <v>126</v>
      </c>
      <c r="B19311" s="5" t="s">
        <v>271</v>
      </c>
      <c r="C19311" s="15" t="s">
        <v>259</v>
      </c>
    </row>
    <row r="19312">
      <c r="A19312" s="5" t="s">
        <v>201</v>
      </c>
      <c r="B19312" s="5" t="s">
        <v>271</v>
      </c>
      <c r="C19312" s="15" t="s">
        <v>270</v>
      </c>
    </row>
    <row r="19313">
      <c r="A19313" s="5" t="s">
        <v>184</v>
      </c>
      <c r="B19313" s="5" t="s">
        <v>271</v>
      </c>
      <c r="C19313" s="15" t="s">
        <v>270</v>
      </c>
    </row>
    <row r="19314">
      <c r="A19314" s="5" t="s">
        <v>245</v>
      </c>
      <c r="B19314" s="5" t="s">
        <v>271</v>
      </c>
      <c r="C19314" s="15" t="s">
        <v>259</v>
      </c>
    </row>
    <row r="19315">
      <c r="A19315" s="5" t="s">
        <v>181</v>
      </c>
      <c r="B19315" s="5" t="s">
        <v>271</v>
      </c>
      <c r="C19315" s="15" t="s">
        <v>259</v>
      </c>
    </row>
    <row r="19316">
      <c r="A19316" s="5" t="s">
        <v>139</v>
      </c>
      <c r="B19316" s="5" t="s">
        <v>271</v>
      </c>
      <c r="C19316" s="15" t="s">
        <v>259</v>
      </c>
    </row>
    <row r="19317">
      <c r="A19317" s="5" t="s">
        <v>233</v>
      </c>
      <c r="B19317" s="5" t="s">
        <v>271</v>
      </c>
      <c r="C19317" s="15" t="s">
        <v>259</v>
      </c>
    </row>
    <row r="19318">
      <c r="A19318" s="5" t="s">
        <v>97</v>
      </c>
      <c r="B19318" s="5" t="s">
        <v>271</v>
      </c>
      <c r="C19318" s="15" t="s">
        <v>270</v>
      </c>
    </row>
    <row r="19319">
      <c r="A19319" s="5" t="s">
        <v>214</v>
      </c>
      <c r="B19319" s="5" t="s">
        <v>271</v>
      </c>
      <c r="C19319" s="15" t="s">
        <v>270</v>
      </c>
    </row>
    <row r="19320">
      <c r="A19320" s="5" t="s">
        <v>221</v>
      </c>
      <c r="B19320" s="5" t="s">
        <v>271</v>
      </c>
      <c r="C19320" s="15" t="s">
        <v>259</v>
      </c>
    </row>
    <row r="19321">
      <c r="A19321" s="5" t="s">
        <v>139</v>
      </c>
      <c r="B19321" s="5" t="s">
        <v>271</v>
      </c>
      <c r="C19321" s="15" t="s">
        <v>259</v>
      </c>
    </row>
    <row r="19322">
      <c r="A19322" s="5" t="s">
        <v>221</v>
      </c>
      <c r="B19322" s="5" t="s">
        <v>271</v>
      </c>
      <c r="C19322" s="15" t="s">
        <v>270</v>
      </c>
    </row>
    <row r="19323">
      <c r="A19323" s="5" t="s">
        <v>127</v>
      </c>
      <c r="B19323" s="5" t="s">
        <v>271</v>
      </c>
      <c r="C19323" s="15" t="s">
        <v>270</v>
      </c>
    </row>
    <row r="19324">
      <c r="A19324" s="5" t="s">
        <v>100</v>
      </c>
      <c r="B19324" s="5" t="s">
        <v>271</v>
      </c>
      <c r="C19324" s="15" t="s">
        <v>259</v>
      </c>
    </row>
    <row r="19325">
      <c r="A19325" s="5" t="s">
        <v>249</v>
      </c>
      <c r="B19325" s="5" t="s">
        <v>271</v>
      </c>
      <c r="C19325" s="15" t="s">
        <v>270</v>
      </c>
    </row>
    <row r="19326">
      <c r="A19326" s="5" t="s">
        <v>190</v>
      </c>
      <c r="B19326" s="5" t="s">
        <v>271</v>
      </c>
      <c r="C19326" s="15" t="s">
        <v>259</v>
      </c>
    </row>
    <row r="19327">
      <c r="A19327" s="5" t="s">
        <v>84</v>
      </c>
      <c r="B19327" s="5" t="s">
        <v>271</v>
      </c>
      <c r="C19327" s="15" t="s">
        <v>259</v>
      </c>
    </row>
    <row r="19328">
      <c r="A19328" s="5" t="s">
        <v>166</v>
      </c>
      <c r="B19328" s="5" t="s">
        <v>271</v>
      </c>
      <c r="C19328" s="15" t="s">
        <v>270</v>
      </c>
    </row>
    <row r="19329">
      <c r="A19329" s="5" t="s">
        <v>130</v>
      </c>
      <c r="B19329" s="5" t="s">
        <v>271</v>
      </c>
      <c r="C19329" s="15" t="s">
        <v>259</v>
      </c>
    </row>
    <row r="19330">
      <c r="A19330" s="5" t="s">
        <v>125</v>
      </c>
      <c r="B19330" s="5" t="s">
        <v>271</v>
      </c>
      <c r="C19330" s="15" t="s">
        <v>270</v>
      </c>
    </row>
    <row r="19331">
      <c r="A19331" s="5" t="s">
        <v>218</v>
      </c>
      <c r="B19331" s="5" t="s">
        <v>271</v>
      </c>
      <c r="C19331" s="15" t="s">
        <v>259</v>
      </c>
    </row>
    <row r="19332">
      <c r="A19332" s="5" t="s">
        <v>157</v>
      </c>
      <c r="B19332" s="5" t="s">
        <v>271</v>
      </c>
      <c r="C19332" s="15" t="s">
        <v>259</v>
      </c>
    </row>
    <row r="19333">
      <c r="A19333" s="5" t="s">
        <v>172</v>
      </c>
      <c r="B19333" s="5" t="s">
        <v>271</v>
      </c>
      <c r="C19333" s="15" t="s">
        <v>270</v>
      </c>
    </row>
    <row r="19334">
      <c r="A19334" s="5" t="s">
        <v>60</v>
      </c>
      <c r="B19334" s="5" t="s">
        <v>271</v>
      </c>
      <c r="C19334" s="15" t="s">
        <v>259</v>
      </c>
    </row>
    <row r="19335">
      <c r="A19335" s="5" t="s">
        <v>54</v>
      </c>
      <c r="B19335" s="5" t="s">
        <v>271</v>
      </c>
      <c r="C19335" s="15" t="s">
        <v>270</v>
      </c>
    </row>
    <row r="19336">
      <c r="A19336" s="5" t="s">
        <v>150</v>
      </c>
      <c r="B19336" s="5" t="s">
        <v>271</v>
      </c>
      <c r="C19336" s="15" t="s">
        <v>270</v>
      </c>
    </row>
    <row r="19337">
      <c r="A19337" s="5" t="s">
        <v>82</v>
      </c>
      <c r="B19337" s="5" t="s">
        <v>271</v>
      </c>
      <c r="C19337" s="15" t="s">
        <v>270</v>
      </c>
    </row>
    <row r="19338">
      <c r="A19338" s="5" t="s">
        <v>160</v>
      </c>
      <c r="B19338" s="5" t="s">
        <v>271</v>
      </c>
      <c r="C19338" s="15" t="s">
        <v>259</v>
      </c>
    </row>
    <row r="19339">
      <c r="A19339" s="5" t="s">
        <v>144</v>
      </c>
      <c r="B19339" s="5" t="s">
        <v>271</v>
      </c>
      <c r="C19339" s="15" t="s">
        <v>259</v>
      </c>
    </row>
    <row r="19340">
      <c r="A19340" s="5" t="s">
        <v>167</v>
      </c>
      <c r="B19340" s="5" t="s">
        <v>271</v>
      </c>
      <c r="C19340" s="15" t="s">
        <v>270</v>
      </c>
    </row>
    <row r="19341">
      <c r="A19341" s="5" t="s">
        <v>116</v>
      </c>
      <c r="B19341" s="5" t="s">
        <v>271</v>
      </c>
      <c r="C19341" s="15" t="s">
        <v>270</v>
      </c>
    </row>
    <row r="19342">
      <c r="A19342" s="5" t="s">
        <v>197</v>
      </c>
      <c r="B19342" s="5" t="s">
        <v>271</v>
      </c>
      <c r="C19342" s="15" t="s">
        <v>259</v>
      </c>
    </row>
    <row r="19343">
      <c r="A19343" s="5" t="s">
        <v>72</v>
      </c>
      <c r="B19343" s="5" t="s">
        <v>271</v>
      </c>
      <c r="C19343" s="15" t="s">
        <v>259</v>
      </c>
    </row>
    <row r="19344">
      <c r="A19344" s="5" t="s">
        <v>254</v>
      </c>
      <c r="B19344" s="5" t="s">
        <v>271</v>
      </c>
      <c r="C19344" s="15" t="s">
        <v>259</v>
      </c>
    </row>
    <row r="19345">
      <c r="A19345" s="5" t="s">
        <v>60</v>
      </c>
      <c r="B19345" s="5" t="s">
        <v>271</v>
      </c>
      <c r="C19345" s="15" t="s">
        <v>270</v>
      </c>
    </row>
    <row r="19346">
      <c r="A19346" s="5" t="s">
        <v>243</v>
      </c>
      <c r="B19346" s="5" t="s">
        <v>271</v>
      </c>
      <c r="C19346" s="15" t="s">
        <v>270</v>
      </c>
    </row>
    <row r="19347">
      <c r="A19347" s="5" t="s">
        <v>99</v>
      </c>
      <c r="B19347" s="5" t="s">
        <v>271</v>
      </c>
      <c r="C19347" s="15" t="s">
        <v>259</v>
      </c>
    </row>
    <row r="19348">
      <c r="A19348" s="5" t="s">
        <v>182</v>
      </c>
      <c r="B19348" s="5" t="s">
        <v>271</v>
      </c>
      <c r="C19348" s="15" t="s">
        <v>259</v>
      </c>
    </row>
    <row r="19349">
      <c r="A19349" s="5" t="s">
        <v>245</v>
      </c>
      <c r="B19349" s="5" t="s">
        <v>271</v>
      </c>
      <c r="C19349" s="15" t="s">
        <v>259</v>
      </c>
    </row>
    <row r="19350">
      <c r="A19350" s="5" t="s">
        <v>138</v>
      </c>
      <c r="B19350" s="5" t="s">
        <v>271</v>
      </c>
      <c r="C19350" s="15" t="s">
        <v>259</v>
      </c>
    </row>
    <row r="19351">
      <c r="A19351" s="5" t="s">
        <v>187</v>
      </c>
      <c r="B19351" s="5" t="s">
        <v>271</v>
      </c>
      <c r="C19351" s="15" t="s">
        <v>259</v>
      </c>
    </row>
    <row r="19352">
      <c r="A19352" s="5" t="s">
        <v>175</v>
      </c>
      <c r="B19352" s="5" t="s">
        <v>271</v>
      </c>
      <c r="C19352" s="15" t="s">
        <v>270</v>
      </c>
    </row>
    <row r="19353">
      <c r="A19353" s="5" t="s">
        <v>198</v>
      </c>
      <c r="B19353" s="5" t="s">
        <v>271</v>
      </c>
      <c r="C19353" s="15" t="s">
        <v>259</v>
      </c>
    </row>
    <row r="19354">
      <c r="A19354" s="5" t="s">
        <v>190</v>
      </c>
      <c r="B19354" s="5" t="s">
        <v>271</v>
      </c>
      <c r="C19354" s="15" t="s">
        <v>270</v>
      </c>
    </row>
    <row r="19355">
      <c r="A19355" s="5" t="s">
        <v>125</v>
      </c>
      <c r="B19355" s="5" t="s">
        <v>271</v>
      </c>
      <c r="C19355" s="15" t="s">
        <v>259</v>
      </c>
    </row>
    <row r="19356">
      <c r="A19356" s="5" t="s">
        <v>86</v>
      </c>
      <c r="B19356" s="5" t="s">
        <v>271</v>
      </c>
      <c r="C19356" s="15" t="s">
        <v>270</v>
      </c>
    </row>
    <row r="19357">
      <c r="A19357" s="5" t="s">
        <v>113</v>
      </c>
      <c r="B19357" s="5" t="s">
        <v>271</v>
      </c>
      <c r="C19357" s="15" t="s">
        <v>270</v>
      </c>
    </row>
    <row r="19358">
      <c r="A19358" s="5" t="s">
        <v>178</v>
      </c>
      <c r="B19358" s="5" t="s">
        <v>271</v>
      </c>
      <c r="C19358" s="15" t="s">
        <v>270</v>
      </c>
    </row>
    <row r="19359">
      <c r="A19359" s="5" t="s">
        <v>100</v>
      </c>
      <c r="B19359" s="5" t="s">
        <v>271</v>
      </c>
      <c r="C19359" s="15" t="s">
        <v>270</v>
      </c>
    </row>
    <row r="19360">
      <c r="A19360" s="5" t="s">
        <v>122</v>
      </c>
      <c r="B19360" s="5" t="s">
        <v>271</v>
      </c>
      <c r="C19360" s="15" t="s">
        <v>259</v>
      </c>
    </row>
    <row r="19361">
      <c r="A19361" s="5" t="s">
        <v>141</v>
      </c>
      <c r="B19361" s="5" t="s">
        <v>271</v>
      </c>
      <c r="C19361" s="15" t="s">
        <v>259</v>
      </c>
    </row>
    <row r="19362">
      <c r="A19362" s="5" t="s">
        <v>209</v>
      </c>
      <c r="B19362" s="5" t="s">
        <v>271</v>
      </c>
      <c r="C19362" s="15" t="s">
        <v>270</v>
      </c>
    </row>
    <row r="19363">
      <c r="A19363" s="5" t="s">
        <v>120</v>
      </c>
      <c r="B19363" s="5" t="s">
        <v>271</v>
      </c>
      <c r="C19363" s="15" t="s">
        <v>259</v>
      </c>
    </row>
    <row r="19364">
      <c r="A19364" s="5" t="s">
        <v>133</v>
      </c>
      <c r="B19364" s="5" t="s">
        <v>271</v>
      </c>
      <c r="C19364" s="15" t="s">
        <v>259</v>
      </c>
    </row>
    <row r="19365">
      <c r="A19365" s="5" t="s">
        <v>175</v>
      </c>
      <c r="B19365" s="5" t="s">
        <v>271</v>
      </c>
      <c r="C19365" s="15" t="s">
        <v>270</v>
      </c>
    </row>
    <row r="19366">
      <c r="A19366" s="5" t="s">
        <v>244</v>
      </c>
      <c r="B19366" s="5" t="s">
        <v>271</v>
      </c>
      <c r="C19366" s="15" t="s">
        <v>270</v>
      </c>
    </row>
    <row r="19367">
      <c r="A19367" s="5" t="s">
        <v>123</v>
      </c>
      <c r="B19367" s="5" t="s">
        <v>271</v>
      </c>
      <c r="C19367" s="15" t="s">
        <v>259</v>
      </c>
    </row>
    <row r="19368">
      <c r="A19368" s="5" t="s">
        <v>106</v>
      </c>
      <c r="B19368" s="5" t="s">
        <v>271</v>
      </c>
      <c r="C19368" s="15" t="s">
        <v>259</v>
      </c>
    </row>
    <row r="19369">
      <c r="A19369" s="5" t="s">
        <v>241</v>
      </c>
      <c r="B19369" s="5" t="s">
        <v>271</v>
      </c>
      <c r="C19369" s="15" t="s">
        <v>259</v>
      </c>
    </row>
    <row r="19370">
      <c r="A19370" s="5" t="s">
        <v>205</v>
      </c>
      <c r="B19370" s="5" t="s">
        <v>271</v>
      </c>
      <c r="C19370" s="15" t="s">
        <v>270</v>
      </c>
    </row>
    <row r="19371">
      <c r="A19371" s="5" t="s">
        <v>152</v>
      </c>
      <c r="B19371" s="5" t="s">
        <v>271</v>
      </c>
      <c r="C19371" s="15" t="s">
        <v>259</v>
      </c>
    </row>
    <row r="19372">
      <c r="A19372" s="5" t="s">
        <v>200</v>
      </c>
      <c r="B19372" s="5" t="s">
        <v>271</v>
      </c>
      <c r="C19372" s="15" t="s">
        <v>270</v>
      </c>
    </row>
    <row r="19373">
      <c r="A19373" s="5" t="s">
        <v>100</v>
      </c>
      <c r="B19373" s="5" t="s">
        <v>271</v>
      </c>
      <c r="C19373" s="15" t="s">
        <v>270</v>
      </c>
    </row>
    <row r="19374">
      <c r="A19374" s="5" t="s">
        <v>236</v>
      </c>
      <c r="B19374" s="5" t="s">
        <v>271</v>
      </c>
      <c r="C19374" s="15" t="s">
        <v>270</v>
      </c>
    </row>
    <row r="19375">
      <c r="A19375" s="5" t="s">
        <v>213</v>
      </c>
      <c r="B19375" s="5" t="s">
        <v>271</v>
      </c>
      <c r="C19375" s="15" t="s">
        <v>259</v>
      </c>
    </row>
    <row r="19376">
      <c r="A19376" s="5" t="s">
        <v>193</v>
      </c>
      <c r="B19376" s="5" t="s">
        <v>271</v>
      </c>
      <c r="C19376" s="15" t="s">
        <v>259</v>
      </c>
    </row>
    <row r="19377">
      <c r="A19377" s="5" t="s">
        <v>221</v>
      </c>
      <c r="B19377" s="5" t="s">
        <v>271</v>
      </c>
      <c r="C19377" s="15" t="s">
        <v>259</v>
      </c>
    </row>
    <row r="19378">
      <c r="A19378" s="5" t="s">
        <v>90</v>
      </c>
      <c r="B19378" s="5" t="s">
        <v>271</v>
      </c>
      <c r="C19378" s="15" t="s">
        <v>259</v>
      </c>
    </row>
    <row r="19379">
      <c r="A19379" s="5" t="s">
        <v>154</v>
      </c>
      <c r="B19379" s="5" t="s">
        <v>271</v>
      </c>
      <c r="C19379" s="15" t="s">
        <v>259</v>
      </c>
    </row>
    <row r="19380">
      <c r="A19380" s="5" t="s">
        <v>244</v>
      </c>
      <c r="B19380" s="5" t="s">
        <v>271</v>
      </c>
      <c r="C19380" s="15" t="s">
        <v>259</v>
      </c>
    </row>
    <row r="19381">
      <c r="A19381" s="5" t="s">
        <v>86</v>
      </c>
      <c r="B19381" s="5" t="s">
        <v>271</v>
      </c>
      <c r="C19381" s="15" t="s">
        <v>259</v>
      </c>
    </row>
    <row r="19382">
      <c r="A19382" s="5" t="s">
        <v>159</v>
      </c>
      <c r="B19382" s="5" t="s">
        <v>271</v>
      </c>
      <c r="C19382" s="15" t="s">
        <v>270</v>
      </c>
    </row>
    <row r="19383">
      <c r="A19383" s="5" t="s">
        <v>227</v>
      </c>
      <c r="B19383" s="5" t="s">
        <v>271</v>
      </c>
      <c r="C19383" s="15" t="s">
        <v>259</v>
      </c>
    </row>
    <row r="19384">
      <c r="A19384" s="5" t="s">
        <v>180</v>
      </c>
      <c r="B19384" s="5" t="s">
        <v>271</v>
      </c>
      <c r="C19384" s="15" t="s">
        <v>259</v>
      </c>
    </row>
    <row r="19385">
      <c r="A19385" s="5" t="s">
        <v>161</v>
      </c>
      <c r="B19385" s="5" t="s">
        <v>271</v>
      </c>
      <c r="C19385" s="15" t="s">
        <v>270</v>
      </c>
    </row>
    <row r="19386">
      <c r="A19386" s="5" t="s">
        <v>211</v>
      </c>
      <c r="B19386" s="5" t="s">
        <v>271</v>
      </c>
      <c r="C19386" s="15" t="s">
        <v>259</v>
      </c>
    </row>
    <row r="19387">
      <c r="A19387" s="5" t="s">
        <v>185</v>
      </c>
      <c r="B19387" s="5" t="s">
        <v>271</v>
      </c>
      <c r="C19387" s="15" t="s">
        <v>270</v>
      </c>
    </row>
    <row r="19388">
      <c r="A19388" s="5" t="s">
        <v>211</v>
      </c>
      <c r="B19388" s="5" t="s">
        <v>271</v>
      </c>
      <c r="C19388" s="15" t="s">
        <v>270</v>
      </c>
    </row>
    <row r="19389">
      <c r="A19389" s="5" t="s">
        <v>176</v>
      </c>
      <c r="B19389" s="5" t="s">
        <v>271</v>
      </c>
      <c r="C19389" s="15" t="s">
        <v>270</v>
      </c>
    </row>
    <row r="19390">
      <c r="A19390" s="5" t="s">
        <v>152</v>
      </c>
      <c r="B19390" s="5" t="s">
        <v>271</v>
      </c>
      <c r="C19390" s="15" t="s">
        <v>270</v>
      </c>
    </row>
    <row r="19391">
      <c r="A19391" s="5" t="s">
        <v>127</v>
      </c>
      <c r="B19391" s="5" t="s">
        <v>271</v>
      </c>
      <c r="C19391" s="15" t="s">
        <v>270</v>
      </c>
    </row>
    <row r="19392">
      <c r="A19392" s="5" t="s">
        <v>90</v>
      </c>
      <c r="B19392" s="5" t="s">
        <v>271</v>
      </c>
      <c r="C19392" s="15" t="s">
        <v>270</v>
      </c>
    </row>
    <row r="19393">
      <c r="A19393" s="5" t="s">
        <v>120</v>
      </c>
      <c r="B19393" s="5" t="s">
        <v>271</v>
      </c>
      <c r="C19393" s="15" t="s">
        <v>270</v>
      </c>
    </row>
    <row r="19394">
      <c r="A19394" s="5" t="s">
        <v>95</v>
      </c>
      <c r="B19394" s="5" t="s">
        <v>271</v>
      </c>
      <c r="C19394" s="15" t="s">
        <v>270</v>
      </c>
    </row>
    <row r="19395">
      <c r="A19395" s="5" t="s">
        <v>204</v>
      </c>
      <c r="B19395" s="5" t="s">
        <v>271</v>
      </c>
      <c r="C19395" s="15" t="s">
        <v>270</v>
      </c>
    </row>
    <row r="19396">
      <c r="A19396" s="5" t="s">
        <v>74</v>
      </c>
      <c r="B19396" s="5" t="s">
        <v>271</v>
      </c>
      <c r="C19396" s="15" t="s">
        <v>259</v>
      </c>
    </row>
    <row r="19397">
      <c r="A19397" s="5" t="s">
        <v>50</v>
      </c>
      <c r="B19397" s="5" t="s">
        <v>271</v>
      </c>
      <c r="C19397" s="15" t="s">
        <v>259</v>
      </c>
    </row>
    <row r="19398">
      <c r="A19398" s="5" t="s">
        <v>180</v>
      </c>
      <c r="B19398" s="5" t="s">
        <v>271</v>
      </c>
      <c r="C19398" s="15" t="s">
        <v>270</v>
      </c>
    </row>
    <row r="19399">
      <c r="A19399" s="5" t="s">
        <v>90</v>
      </c>
      <c r="B19399" s="5" t="s">
        <v>271</v>
      </c>
      <c r="C19399" s="15" t="s">
        <v>270</v>
      </c>
    </row>
    <row r="19400">
      <c r="A19400" s="5" t="s">
        <v>125</v>
      </c>
      <c r="B19400" s="5" t="s">
        <v>271</v>
      </c>
      <c r="C19400" s="15" t="s">
        <v>259</v>
      </c>
    </row>
    <row r="19401">
      <c r="A19401" s="5" t="s">
        <v>125</v>
      </c>
      <c r="B19401" s="5" t="s">
        <v>271</v>
      </c>
      <c r="C19401" s="15" t="s">
        <v>259</v>
      </c>
    </row>
    <row r="19402">
      <c r="A19402" s="5" t="s">
        <v>197</v>
      </c>
      <c r="B19402" s="5" t="s">
        <v>271</v>
      </c>
      <c r="C19402" s="15" t="s">
        <v>270</v>
      </c>
    </row>
    <row r="19403">
      <c r="A19403" s="5" t="s">
        <v>143</v>
      </c>
      <c r="B19403" s="5" t="s">
        <v>271</v>
      </c>
      <c r="C19403" s="15" t="s">
        <v>270</v>
      </c>
    </row>
    <row r="19404">
      <c r="A19404" s="5" t="s">
        <v>94</v>
      </c>
      <c r="B19404" s="5" t="s">
        <v>271</v>
      </c>
      <c r="C19404" s="15" t="s">
        <v>270</v>
      </c>
    </row>
    <row r="19405">
      <c r="A19405" s="5" t="s">
        <v>130</v>
      </c>
      <c r="B19405" s="5" t="s">
        <v>271</v>
      </c>
      <c r="C19405" s="15" t="s">
        <v>259</v>
      </c>
    </row>
    <row r="19406">
      <c r="A19406" s="5" t="s">
        <v>111</v>
      </c>
      <c r="B19406" s="5" t="s">
        <v>271</v>
      </c>
      <c r="C19406" s="15" t="s">
        <v>270</v>
      </c>
    </row>
    <row r="19407">
      <c r="A19407" s="5" t="s">
        <v>230</v>
      </c>
      <c r="B19407" s="5" t="s">
        <v>271</v>
      </c>
      <c r="C19407" s="15" t="s">
        <v>259</v>
      </c>
    </row>
    <row r="19408">
      <c r="A19408" s="5" t="s">
        <v>164</v>
      </c>
      <c r="B19408" s="5" t="s">
        <v>271</v>
      </c>
      <c r="C19408" s="15" t="s">
        <v>270</v>
      </c>
    </row>
    <row r="19409">
      <c r="A19409" s="5" t="s">
        <v>192</v>
      </c>
      <c r="B19409" s="5" t="s">
        <v>271</v>
      </c>
      <c r="C19409" s="15" t="s">
        <v>270</v>
      </c>
    </row>
    <row r="19410">
      <c r="A19410" s="5" t="s">
        <v>185</v>
      </c>
      <c r="B19410" s="5" t="s">
        <v>271</v>
      </c>
      <c r="C19410" s="15" t="s">
        <v>270</v>
      </c>
    </row>
    <row r="19411">
      <c r="A19411" s="5" t="s">
        <v>98</v>
      </c>
      <c r="B19411" s="5" t="s">
        <v>271</v>
      </c>
      <c r="C19411" s="15" t="s">
        <v>259</v>
      </c>
    </row>
    <row r="19412">
      <c r="A19412" s="5" t="s">
        <v>86</v>
      </c>
      <c r="B19412" s="5" t="s">
        <v>271</v>
      </c>
      <c r="C19412" s="15" t="s">
        <v>259</v>
      </c>
    </row>
    <row r="19413">
      <c r="A19413" s="5" t="s">
        <v>47</v>
      </c>
      <c r="B19413" s="5" t="s">
        <v>271</v>
      </c>
      <c r="C19413" s="15" t="s">
        <v>259</v>
      </c>
    </row>
    <row r="19414">
      <c r="A19414" s="5" t="s">
        <v>73</v>
      </c>
      <c r="B19414" s="5" t="s">
        <v>271</v>
      </c>
      <c r="C19414" s="15" t="s">
        <v>270</v>
      </c>
    </row>
    <row r="19415">
      <c r="A19415" s="5" t="s">
        <v>189</v>
      </c>
      <c r="B19415" s="5" t="s">
        <v>271</v>
      </c>
      <c r="C19415" s="15" t="s">
        <v>270</v>
      </c>
    </row>
    <row r="19416">
      <c r="A19416" s="5" t="s">
        <v>185</v>
      </c>
      <c r="B19416" s="5" t="s">
        <v>271</v>
      </c>
      <c r="C19416" s="15" t="s">
        <v>259</v>
      </c>
    </row>
    <row r="19417">
      <c r="A19417" s="5" t="s">
        <v>185</v>
      </c>
      <c r="B19417" s="5" t="s">
        <v>271</v>
      </c>
      <c r="C19417" s="15" t="s">
        <v>259</v>
      </c>
    </row>
    <row r="19418">
      <c r="A19418" s="5" t="s">
        <v>144</v>
      </c>
      <c r="B19418" s="5" t="s">
        <v>271</v>
      </c>
      <c r="C19418" s="15" t="s">
        <v>259</v>
      </c>
    </row>
    <row r="19419">
      <c r="A19419" s="5" t="s">
        <v>155</v>
      </c>
      <c r="B19419" s="5" t="s">
        <v>271</v>
      </c>
      <c r="C19419" s="15" t="s">
        <v>259</v>
      </c>
    </row>
    <row r="19420">
      <c r="A19420" s="5" t="s">
        <v>106</v>
      </c>
      <c r="B19420" s="5" t="s">
        <v>271</v>
      </c>
      <c r="C19420" s="15" t="s">
        <v>259</v>
      </c>
    </row>
    <row r="19421">
      <c r="A19421" s="5" t="s">
        <v>168</v>
      </c>
      <c r="B19421" s="5" t="s">
        <v>271</v>
      </c>
      <c r="C19421" s="15" t="s">
        <v>259</v>
      </c>
    </row>
    <row r="19422">
      <c r="A19422" s="5" t="s">
        <v>147</v>
      </c>
      <c r="B19422" s="5" t="s">
        <v>271</v>
      </c>
      <c r="C19422" s="15" t="s">
        <v>259</v>
      </c>
    </row>
    <row r="19423">
      <c r="A19423" s="5" t="s">
        <v>169</v>
      </c>
      <c r="B19423" s="5" t="s">
        <v>271</v>
      </c>
      <c r="C19423" s="15" t="s">
        <v>259</v>
      </c>
    </row>
    <row r="19424">
      <c r="A19424" s="5" t="s">
        <v>116</v>
      </c>
      <c r="B19424" s="5" t="s">
        <v>271</v>
      </c>
      <c r="C19424" s="15" t="s">
        <v>270</v>
      </c>
    </row>
    <row r="19425">
      <c r="A19425" s="5" t="s">
        <v>90</v>
      </c>
      <c r="B19425" s="5" t="s">
        <v>271</v>
      </c>
      <c r="C19425" s="15" t="s">
        <v>270</v>
      </c>
    </row>
    <row r="19426">
      <c r="A19426" s="5" t="s">
        <v>208</v>
      </c>
      <c r="B19426" s="5" t="s">
        <v>271</v>
      </c>
      <c r="C19426" s="15" t="s">
        <v>270</v>
      </c>
    </row>
    <row r="19427">
      <c r="A19427" s="5" t="s">
        <v>199</v>
      </c>
      <c r="B19427" s="5" t="s">
        <v>271</v>
      </c>
      <c r="C19427" s="15" t="s">
        <v>259</v>
      </c>
    </row>
    <row r="19428">
      <c r="A19428" s="5" t="s">
        <v>162</v>
      </c>
      <c r="B19428" s="5" t="s">
        <v>271</v>
      </c>
      <c r="C19428" s="15" t="s">
        <v>270</v>
      </c>
    </row>
    <row r="19429">
      <c r="A19429" s="5" t="s">
        <v>94</v>
      </c>
      <c r="B19429" s="5" t="s">
        <v>271</v>
      </c>
      <c r="C19429" s="15" t="s">
        <v>259</v>
      </c>
    </row>
    <row r="19430">
      <c r="A19430" s="5" t="s">
        <v>153</v>
      </c>
      <c r="B19430" s="5" t="s">
        <v>271</v>
      </c>
      <c r="C19430" s="15" t="s">
        <v>259</v>
      </c>
    </row>
    <row r="19431">
      <c r="A19431" s="5" t="s">
        <v>217</v>
      </c>
      <c r="B19431" s="5" t="s">
        <v>271</v>
      </c>
      <c r="C19431" s="15" t="s">
        <v>259</v>
      </c>
    </row>
    <row r="19432">
      <c r="A19432" s="5" t="s">
        <v>167</v>
      </c>
      <c r="B19432" s="5" t="s">
        <v>271</v>
      </c>
      <c r="C19432" s="15" t="s">
        <v>259</v>
      </c>
    </row>
    <row r="19433">
      <c r="A19433" s="5" t="s">
        <v>176</v>
      </c>
      <c r="B19433" s="5" t="s">
        <v>271</v>
      </c>
      <c r="C19433" s="15" t="s">
        <v>259</v>
      </c>
    </row>
    <row r="19434">
      <c r="A19434" s="5" t="s">
        <v>121</v>
      </c>
      <c r="B19434" s="5" t="s">
        <v>271</v>
      </c>
      <c r="C19434" s="15" t="s">
        <v>270</v>
      </c>
    </row>
    <row r="19435">
      <c r="A19435" s="5" t="s">
        <v>125</v>
      </c>
      <c r="B19435" s="5" t="s">
        <v>271</v>
      </c>
      <c r="C19435" s="15" t="s">
        <v>270</v>
      </c>
    </row>
    <row r="19436">
      <c r="A19436" s="5" t="s">
        <v>84</v>
      </c>
      <c r="B19436" s="5" t="s">
        <v>271</v>
      </c>
      <c r="C19436" s="15" t="s">
        <v>270</v>
      </c>
    </row>
    <row r="19437">
      <c r="A19437" s="5" t="s">
        <v>66</v>
      </c>
      <c r="B19437" s="5" t="s">
        <v>271</v>
      </c>
      <c r="C19437" s="15" t="s">
        <v>259</v>
      </c>
    </row>
    <row r="19438">
      <c r="A19438" s="5" t="s">
        <v>249</v>
      </c>
      <c r="B19438" s="5" t="s">
        <v>271</v>
      </c>
      <c r="C19438" s="15" t="s">
        <v>259</v>
      </c>
    </row>
    <row r="19439">
      <c r="A19439" s="5" t="s">
        <v>219</v>
      </c>
      <c r="B19439" s="5" t="s">
        <v>271</v>
      </c>
      <c r="C19439" s="15" t="s">
        <v>270</v>
      </c>
    </row>
    <row r="19440">
      <c r="A19440" s="5" t="s">
        <v>201</v>
      </c>
      <c r="B19440" s="5" t="s">
        <v>271</v>
      </c>
      <c r="C19440" s="15" t="s">
        <v>270</v>
      </c>
    </row>
    <row r="19441">
      <c r="A19441" s="5" t="s">
        <v>186</v>
      </c>
      <c r="B19441" s="5" t="s">
        <v>271</v>
      </c>
      <c r="C19441" s="15" t="s">
        <v>270</v>
      </c>
    </row>
    <row r="19442">
      <c r="A19442" s="5" t="s">
        <v>100</v>
      </c>
      <c r="B19442" s="5" t="s">
        <v>271</v>
      </c>
      <c r="C19442" s="15" t="s">
        <v>270</v>
      </c>
    </row>
    <row r="19443">
      <c r="A19443" s="5" t="s">
        <v>150</v>
      </c>
      <c r="B19443" s="5" t="s">
        <v>271</v>
      </c>
      <c r="C19443" s="15" t="s">
        <v>259</v>
      </c>
    </row>
    <row r="19444">
      <c r="A19444" s="5" t="s">
        <v>129</v>
      </c>
      <c r="B19444" s="5" t="s">
        <v>271</v>
      </c>
      <c r="C19444" s="15" t="s">
        <v>259</v>
      </c>
    </row>
    <row r="19445">
      <c r="A19445" s="5" t="s">
        <v>111</v>
      </c>
      <c r="B19445" s="5" t="s">
        <v>271</v>
      </c>
      <c r="C19445" s="15" t="s">
        <v>270</v>
      </c>
    </row>
    <row r="19446">
      <c r="A19446" s="5" t="s">
        <v>152</v>
      </c>
      <c r="B19446" s="5" t="s">
        <v>271</v>
      </c>
      <c r="C19446" s="15" t="s">
        <v>270</v>
      </c>
    </row>
    <row r="19447">
      <c r="A19447" s="5" t="s">
        <v>121</v>
      </c>
      <c r="B19447" s="5" t="s">
        <v>271</v>
      </c>
      <c r="C19447" s="15" t="s">
        <v>259</v>
      </c>
    </row>
    <row r="19448">
      <c r="A19448" s="5" t="s">
        <v>133</v>
      </c>
      <c r="B19448" s="5" t="s">
        <v>271</v>
      </c>
      <c r="C19448" s="15" t="s">
        <v>259</v>
      </c>
    </row>
    <row r="19449">
      <c r="A19449" s="5" t="s">
        <v>153</v>
      </c>
      <c r="B19449" s="5" t="s">
        <v>271</v>
      </c>
      <c r="C19449" s="15" t="s">
        <v>270</v>
      </c>
    </row>
    <row r="19450">
      <c r="A19450" s="5" t="s">
        <v>77</v>
      </c>
      <c r="B19450" s="5" t="s">
        <v>271</v>
      </c>
      <c r="C19450" s="15" t="s">
        <v>259</v>
      </c>
    </row>
    <row r="19451">
      <c r="A19451" s="5" t="s">
        <v>209</v>
      </c>
      <c r="B19451" s="5" t="s">
        <v>271</v>
      </c>
      <c r="C19451" s="15" t="s">
        <v>270</v>
      </c>
    </row>
    <row r="19452">
      <c r="A19452" s="5" t="s">
        <v>148</v>
      </c>
      <c r="B19452" s="5" t="s">
        <v>271</v>
      </c>
      <c r="C19452" s="15" t="s">
        <v>270</v>
      </c>
    </row>
    <row r="19453">
      <c r="A19453" s="5" t="s">
        <v>141</v>
      </c>
      <c r="B19453" s="5" t="s">
        <v>271</v>
      </c>
      <c r="C19453" s="15" t="s">
        <v>270</v>
      </c>
    </row>
    <row r="19454">
      <c r="A19454" s="5" t="s">
        <v>77</v>
      </c>
      <c r="B19454" s="5" t="s">
        <v>271</v>
      </c>
      <c r="C19454" s="15" t="s">
        <v>259</v>
      </c>
    </row>
    <row r="19455">
      <c r="A19455" s="5" t="s">
        <v>155</v>
      </c>
      <c r="B19455" s="5" t="s">
        <v>271</v>
      </c>
      <c r="C19455" s="15" t="s">
        <v>259</v>
      </c>
    </row>
    <row r="19456">
      <c r="A19456" s="5" t="s">
        <v>114</v>
      </c>
      <c r="B19456" s="5" t="s">
        <v>271</v>
      </c>
      <c r="C19456" s="15" t="s">
        <v>259</v>
      </c>
    </row>
    <row r="19457">
      <c r="A19457" s="5" t="s">
        <v>103</v>
      </c>
      <c r="B19457" s="5" t="s">
        <v>271</v>
      </c>
      <c r="C19457" s="15" t="s">
        <v>259</v>
      </c>
    </row>
    <row r="19458">
      <c r="A19458" s="5" t="s">
        <v>197</v>
      </c>
      <c r="B19458" s="5" t="s">
        <v>271</v>
      </c>
      <c r="C19458" s="15" t="s">
        <v>259</v>
      </c>
    </row>
    <row r="19459">
      <c r="A19459" s="5" t="s">
        <v>106</v>
      </c>
      <c r="B19459" s="5" t="s">
        <v>271</v>
      </c>
      <c r="C19459" s="15" t="s">
        <v>270</v>
      </c>
    </row>
    <row r="19460">
      <c r="A19460" s="5" t="s">
        <v>159</v>
      </c>
      <c r="B19460" s="5" t="s">
        <v>271</v>
      </c>
      <c r="C19460" s="15" t="s">
        <v>270</v>
      </c>
    </row>
    <row r="19461">
      <c r="A19461" s="5" t="s">
        <v>90</v>
      </c>
      <c r="B19461" s="5" t="s">
        <v>271</v>
      </c>
      <c r="C19461" s="15" t="s">
        <v>270</v>
      </c>
    </row>
    <row r="19462">
      <c r="A19462" s="5" t="s">
        <v>148</v>
      </c>
      <c r="B19462" s="5" t="s">
        <v>271</v>
      </c>
      <c r="C19462" s="15" t="s">
        <v>270</v>
      </c>
    </row>
    <row r="19463">
      <c r="A19463" s="5" t="s">
        <v>114</v>
      </c>
      <c r="B19463" s="5" t="s">
        <v>271</v>
      </c>
      <c r="C19463" s="15" t="s">
        <v>270</v>
      </c>
    </row>
    <row r="19464">
      <c r="A19464" s="5" t="s">
        <v>112</v>
      </c>
      <c r="B19464" s="5" t="s">
        <v>271</v>
      </c>
      <c r="C19464" s="15" t="s">
        <v>259</v>
      </c>
    </row>
    <row r="19465">
      <c r="A19465" s="5" t="s">
        <v>202</v>
      </c>
      <c r="B19465" s="5" t="s">
        <v>271</v>
      </c>
      <c r="C19465" s="15" t="s">
        <v>270</v>
      </c>
    </row>
    <row r="19466">
      <c r="A19466" s="5" t="s">
        <v>96</v>
      </c>
      <c r="B19466" s="5" t="s">
        <v>271</v>
      </c>
      <c r="C19466" s="15" t="s">
        <v>270</v>
      </c>
    </row>
    <row r="19467">
      <c r="A19467" s="5" t="s">
        <v>102</v>
      </c>
      <c r="B19467" s="5" t="s">
        <v>271</v>
      </c>
      <c r="C19467" s="15" t="s">
        <v>259</v>
      </c>
    </row>
    <row r="19468">
      <c r="A19468" s="5" t="s">
        <v>177</v>
      </c>
      <c r="B19468" s="5" t="s">
        <v>271</v>
      </c>
      <c r="C19468" s="15" t="s">
        <v>259</v>
      </c>
    </row>
    <row r="19469">
      <c r="A19469" s="5" t="s">
        <v>167</v>
      </c>
      <c r="B19469" s="5" t="s">
        <v>271</v>
      </c>
      <c r="C19469" s="15" t="s">
        <v>270</v>
      </c>
    </row>
    <row r="19470">
      <c r="A19470" s="5" t="s">
        <v>192</v>
      </c>
      <c r="B19470" s="5" t="s">
        <v>271</v>
      </c>
      <c r="C19470" s="15" t="s">
        <v>259</v>
      </c>
    </row>
    <row r="19471">
      <c r="A19471" s="5" t="s">
        <v>214</v>
      </c>
      <c r="B19471" s="5" t="s">
        <v>271</v>
      </c>
      <c r="C19471" s="15" t="s">
        <v>270</v>
      </c>
    </row>
    <row r="19472">
      <c r="A19472" s="5" t="s">
        <v>77</v>
      </c>
      <c r="B19472" s="5" t="s">
        <v>271</v>
      </c>
      <c r="C19472" s="15" t="s">
        <v>259</v>
      </c>
    </row>
    <row r="19473">
      <c r="A19473" s="5" t="s">
        <v>126</v>
      </c>
      <c r="B19473" s="5" t="s">
        <v>271</v>
      </c>
      <c r="C19473" s="15" t="s">
        <v>270</v>
      </c>
    </row>
    <row r="19474">
      <c r="A19474" s="5" t="s">
        <v>96</v>
      </c>
      <c r="B19474" s="5" t="s">
        <v>271</v>
      </c>
      <c r="C19474" s="15" t="s">
        <v>270</v>
      </c>
    </row>
    <row r="19475">
      <c r="A19475" s="5" t="s">
        <v>207</v>
      </c>
      <c r="B19475" s="5" t="s">
        <v>271</v>
      </c>
      <c r="C19475" s="15" t="s">
        <v>259</v>
      </c>
    </row>
    <row r="19476">
      <c r="A19476" s="5" t="s">
        <v>123</v>
      </c>
      <c r="B19476" s="5" t="s">
        <v>271</v>
      </c>
      <c r="C19476" s="15" t="s">
        <v>259</v>
      </c>
    </row>
    <row r="19477">
      <c r="A19477" s="5" t="s">
        <v>174</v>
      </c>
      <c r="B19477" s="5" t="s">
        <v>271</v>
      </c>
      <c r="C19477" s="15" t="s">
        <v>259</v>
      </c>
    </row>
    <row r="19478">
      <c r="A19478" s="5" t="s">
        <v>209</v>
      </c>
      <c r="B19478" s="5" t="s">
        <v>271</v>
      </c>
      <c r="C19478" s="15" t="s">
        <v>270</v>
      </c>
    </row>
    <row r="19479">
      <c r="A19479" s="5" t="s">
        <v>216</v>
      </c>
      <c r="B19479" s="5" t="s">
        <v>271</v>
      </c>
      <c r="C19479" s="15" t="s">
        <v>259</v>
      </c>
    </row>
    <row r="19480">
      <c r="A19480" s="5" t="s">
        <v>220</v>
      </c>
      <c r="B19480" s="5" t="s">
        <v>271</v>
      </c>
      <c r="C19480" s="15" t="s">
        <v>270</v>
      </c>
    </row>
    <row r="19481">
      <c r="A19481" s="5" t="s">
        <v>175</v>
      </c>
      <c r="B19481" s="5" t="s">
        <v>271</v>
      </c>
      <c r="C19481" s="15" t="s">
        <v>259</v>
      </c>
    </row>
    <row r="19482">
      <c r="A19482" s="5" t="s">
        <v>145</v>
      </c>
      <c r="B19482" s="5" t="s">
        <v>271</v>
      </c>
      <c r="C19482" s="15" t="s">
        <v>259</v>
      </c>
    </row>
    <row r="19483">
      <c r="A19483" s="5" t="s">
        <v>92</v>
      </c>
      <c r="B19483" s="5" t="s">
        <v>271</v>
      </c>
      <c r="C19483" s="15" t="s">
        <v>259</v>
      </c>
    </row>
    <row r="19484">
      <c r="A19484" s="5" t="s">
        <v>169</v>
      </c>
      <c r="B19484" s="5" t="s">
        <v>271</v>
      </c>
      <c r="C19484" s="15" t="s">
        <v>259</v>
      </c>
    </row>
    <row r="19485">
      <c r="A19485" s="5" t="s">
        <v>168</v>
      </c>
      <c r="B19485" s="5" t="s">
        <v>271</v>
      </c>
      <c r="C19485" s="15" t="s">
        <v>270</v>
      </c>
    </row>
    <row r="19486">
      <c r="A19486" s="5" t="s">
        <v>104</v>
      </c>
      <c r="B19486" s="5" t="s">
        <v>271</v>
      </c>
      <c r="C19486" s="15" t="s">
        <v>270</v>
      </c>
    </row>
    <row r="19487">
      <c r="A19487" s="5" t="s">
        <v>248</v>
      </c>
      <c r="B19487" s="5" t="s">
        <v>271</v>
      </c>
      <c r="C19487" s="15" t="s">
        <v>259</v>
      </c>
    </row>
    <row r="19488">
      <c r="A19488" s="5" t="s">
        <v>239</v>
      </c>
      <c r="B19488" s="5" t="s">
        <v>271</v>
      </c>
      <c r="C19488" s="15" t="s">
        <v>259</v>
      </c>
    </row>
    <row r="19489">
      <c r="A19489" s="5" t="s">
        <v>185</v>
      </c>
      <c r="B19489" s="5" t="s">
        <v>271</v>
      </c>
      <c r="C19489" s="15" t="s">
        <v>259</v>
      </c>
    </row>
    <row r="19490">
      <c r="A19490" s="5" t="s">
        <v>239</v>
      </c>
      <c r="B19490" s="5" t="s">
        <v>271</v>
      </c>
      <c r="C19490" s="15" t="s">
        <v>270</v>
      </c>
    </row>
    <row r="19491">
      <c r="A19491" s="5" t="s">
        <v>99</v>
      </c>
      <c r="B19491" s="5" t="s">
        <v>271</v>
      </c>
      <c r="C19491" s="15" t="s">
        <v>270</v>
      </c>
    </row>
    <row r="19492">
      <c r="A19492" s="5" t="s">
        <v>148</v>
      </c>
      <c r="B19492" s="5" t="s">
        <v>271</v>
      </c>
      <c r="C19492" s="15" t="s">
        <v>259</v>
      </c>
    </row>
    <row r="19493">
      <c r="A19493" s="5" t="s">
        <v>233</v>
      </c>
      <c r="B19493" s="5" t="s">
        <v>271</v>
      </c>
      <c r="C19493" s="15" t="s">
        <v>270</v>
      </c>
    </row>
    <row r="19494">
      <c r="A19494" s="5" t="s">
        <v>198</v>
      </c>
      <c r="B19494" s="5" t="s">
        <v>271</v>
      </c>
      <c r="C19494" s="15" t="s">
        <v>259</v>
      </c>
    </row>
    <row r="19495">
      <c r="A19495" s="5" t="s">
        <v>249</v>
      </c>
      <c r="B19495" s="5" t="s">
        <v>271</v>
      </c>
      <c r="C19495" s="15" t="s">
        <v>259</v>
      </c>
    </row>
    <row r="19496">
      <c r="A19496" s="5" t="s">
        <v>205</v>
      </c>
      <c r="B19496" s="5" t="s">
        <v>271</v>
      </c>
      <c r="C19496" s="15" t="s">
        <v>259</v>
      </c>
    </row>
    <row r="19497">
      <c r="A19497" s="5" t="s">
        <v>146</v>
      </c>
      <c r="B19497" s="5" t="s">
        <v>271</v>
      </c>
      <c r="C19497" s="15" t="s">
        <v>270</v>
      </c>
    </row>
    <row r="19498">
      <c r="A19498" s="5" t="s">
        <v>50</v>
      </c>
      <c r="B19498" s="5" t="s">
        <v>271</v>
      </c>
      <c r="C19498" s="15" t="s">
        <v>270</v>
      </c>
    </row>
    <row r="19499">
      <c r="A19499" s="5" t="s">
        <v>101</v>
      </c>
      <c r="B19499" s="5" t="s">
        <v>271</v>
      </c>
      <c r="C19499" s="15" t="s">
        <v>270</v>
      </c>
    </row>
    <row r="19500">
      <c r="A19500" s="5" t="s">
        <v>138</v>
      </c>
      <c r="B19500" s="5" t="s">
        <v>271</v>
      </c>
      <c r="C19500" s="15" t="s">
        <v>259</v>
      </c>
    </row>
    <row r="19501">
      <c r="A19501" s="5" t="s">
        <v>230</v>
      </c>
      <c r="B19501" s="5" t="s">
        <v>271</v>
      </c>
      <c r="C19501" s="15" t="s">
        <v>270</v>
      </c>
    </row>
    <row r="19502">
      <c r="A19502" s="5" t="s">
        <v>166</v>
      </c>
      <c r="B19502" s="5" t="s">
        <v>271</v>
      </c>
      <c r="C19502" s="15" t="s">
        <v>259</v>
      </c>
    </row>
    <row r="19503">
      <c r="A19503" s="5" t="s">
        <v>215</v>
      </c>
      <c r="B19503" s="5" t="s">
        <v>271</v>
      </c>
      <c r="C19503" s="15" t="s">
        <v>259</v>
      </c>
    </row>
    <row r="19504">
      <c r="A19504" s="5" t="s">
        <v>97</v>
      </c>
      <c r="B19504" s="5" t="s">
        <v>271</v>
      </c>
      <c r="C19504" s="15" t="s">
        <v>259</v>
      </c>
    </row>
    <row r="19505">
      <c r="A19505" s="5" t="s">
        <v>200</v>
      </c>
      <c r="B19505" s="5" t="s">
        <v>271</v>
      </c>
      <c r="C19505" s="15" t="s">
        <v>259</v>
      </c>
    </row>
    <row r="19506">
      <c r="A19506" s="5" t="s">
        <v>181</v>
      </c>
      <c r="B19506" s="5" t="s">
        <v>271</v>
      </c>
      <c r="C19506" s="15" t="s">
        <v>259</v>
      </c>
    </row>
    <row r="19507">
      <c r="A19507" s="5" t="s">
        <v>155</v>
      </c>
      <c r="B19507" s="5" t="s">
        <v>271</v>
      </c>
      <c r="C19507" s="15" t="s">
        <v>259</v>
      </c>
    </row>
    <row r="19508">
      <c r="A19508" s="5" t="s">
        <v>159</v>
      </c>
      <c r="B19508" s="5" t="s">
        <v>271</v>
      </c>
      <c r="C19508" s="15" t="s">
        <v>270</v>
      </c>
    </row>
    <row r="19509">
      <c r="A19509" s="5" t="s">
        <v>47</v>
      </c>
      <c r="B19509" s="5" t="s">
        <v>271</v>
      </c>
      <c r="C19509" s="15" t="s">
        <v>270</v>
      </c>
    </row>
    <row r="19510">
      <c r="A19510" s="5" t="s">
        <v>253</v>
      </c>
      <c r="B19510" s="5" t="s">
        <v>271</v>
      </c>
      <c r="C19510" s="15" t="s">
        <v>259</v>
      </c>
    </row>
    <row r="19511">
      <c r="A19511" s="5" t="s">
        <v>199</v>
      </c>
      <c r="B19511" s="5" t="s">
        <v>271</v>
      </c>
      <c r="C19511" s="15" t="s">
        <v>259</v>
      </c>
    </row>
    <row r="19512">
      <c r="A19512" s="5" t="s">
        <v>226</v>
      </c>
      <c r="B19512" s="5" t="s">
        <v>271</v>
      </c>
      <c r="C19512" s="15" t="s">
        <v>270</v>
      </c>
    </row>
    <row r="19513">
      <c r="A19513" s="5" t="s">
        <v>100</v>
      </c>
      <c r="B19513" s="5" t="s">
        <v>271</v>
      </c>
      <c r="C19513" s="15" t="s">
        <v>259</v>
      </c>
    </row>
    <row r="19514">
      <c r="A19514" s="5" t="s">
        <v>98</v>
      </c>
      <c r="B19514" s="5" t="s">
        <v>271</v>
      </c>
      <c r="C19514" s="15" t="s">
        <v>259</v>
      </c>
    </row>
    <row r="19515">
      <c r="A19515" s="5" t="s">
        <v>146</v>
      </c>
      <c r="B19515" s="5" t="s">
        <v>271</v>
      </c>
      <c r="C19515" s="15" t="s">
        <v>259</v>
      </c>
    </row>
    <row r="19516">
      <c r="A19516" s="5" t="s">
        <v>253</v>
      </c>
      <c r="B19516" s="5" t="s">
        <v>271</v>
      </c>
      <c r="C19516" s="15" t="s">
        <v>259</v>
      </c>
    </row>
    <row r="19517">
      <c r="A19517" s="5" t="s">
        <v>202</v>
      </c>
      <c r="B19517" s="5" t="s">
        <v>271</v>
      </c>
      <c r="C19517" s="15" t="s">
        <v>259</v>
      </c>
    </row>
    <row r="19518">
      <c r="A19518" s="5" t="s">
        <v>145</v>
      </c>
      <c r="B19518" s="5" t="s">
        <v>271</v>
      </c>
      <c r="C19518" s="15" t="s">
        <v>270</v>
      </c>
    </row>
    <row r="19519">
      <c r="A19519" s="5" t="s">
        <v>197</v>
      </c>
      <c r="B19519" s="5" t="s">
        <v>271</v>
      </c>
      <c r="C19519" s="15" t="s">
        <v>259</v>
      </c>
    </row>
    <row r="19520">
      <c r="A19520" s="5" t="s">
        <v>145</v>
      </c>
      <c r="B19520" s="5" t="s">
        <v>271</v>
      </c>
      <c r="C19520" s="15" t="s">
        <v>259</v>
      </c>
    </row>
    <row r="19521">
      <c r="A19521" s="5" t="s">
        <v>211</v>
      </c>
      <c r="B19521" s="5" t="s">
        <v>271</v>
      </c>
      <c r="C19521" s="15" t="s">
        <v>259</v>
      </c>
    </row>
    <row r="19522">
      <c r="A19522" s="5" t="s">
        <v>180</v>
      </c>
      <c r="B19522" s="5" t="s">
        <v>271</v>
      </c>
      <c r="C19522" s="15" t="s">
        <v>270</v>
      </c>
    </row>
    <row r="19523">
      <c r="A19523" s="5" t="s">
        <v>116</v>
      </c>
      <c r="B19523" s="5" t="s">
        <v>271</v>
      </c>
      <c r="C19523" s="15" t="s">
        <v>270</v>
      </c>
    </row>
    <row r="19524">
      <c r="A19524" s="5" t="s">
        <v>153</v>
      </c>
      <c r="B19524" s="5" t="s">
        <v>271</v>
      </c>
      <c r="C19524" s="15" t="s">
        <v>270</v>
      </c>
    </row>
    <row r="19525">
      <c r="A19525" s="5" t="s">
        <v>133</v>
      </c>
      <c r="B19525" s="5" t="s">
        <v>271</v>
      </c>
      <c r="C19525" s="15" t="s">
        <v>270</v>
      </c>
    </row>
    <row r="19526">
      <c r="A19526" s="5" t="s">
        <v>170</v>
      </c>
      <c r="B19526" s="5" t="s">
        <v>271</v>
      </c>
      <c r="C19526" s="15" t="s">
        <v>259</v>
      </c>
    </row>
    <row r="19527">
      <c r="A19527" s="5" t="s">
        <v>199</v>
      </c>
      <c r="B19527" s="5" t="s">
        <v>271</v>
      </c>
      <c r="C19527" s="15" t="s">
        <v>259</v>
      </c>
    </row>
    <row r="19528">
      <c r="A19528" s="5" t="s">
        <v>123</v>
      </c>
      <c r="B19528" s="5" t="s">
        <v>271</v>
      </c>
      <c r="C19528" s="15" t="s">
        <v>259</v>
      </c>
    </row>
    <row r="19529">
      <c r="A19529" s="5" t="s">
        <v>184</v>
      </c>
      <c r="B19529" s="5" t="s">
        <v>271</v>
      </c>
      <c r="C19529" s="15" t="s">
        <v>259</v>
      </c>
    </row>
    <row r="19530">
      <c r="A19530" s="5" t="s">
        <v>131</v>
      </c>
      <c r="B19530" s="5" t="s">
        <v>271</v>
      </c>
      <c r="C19530" s="15" t="s">
        <v>270</v>
      </c>
    </row>
    <row r="19531">
      <c r="A19531" s="5" t="s">
        <v>239</v>
      </c>
      <c r="B19531" s="5" t="s">
        <v>271</v>
      </c>
      <c r="C19531" s="15" t="s">
        <v>259</v>
      </c>
    </row>
    <row r="19532">
      <c r="A19532" s="5" t="s">
        <v>123</v>
      </c>
      <c r="B19532" s="5" t="s">
        <v>271</v>
      </c>
      <c r="C19532" s="15" t="s">
        <v>259</v>
      </c>
    </row>
    <row r="19533">
      <c r="A19533" s="5" t="s">
        <v>90</v>
      </c>
      <c r="B19533" s="5" t="s">
        <v>271</v>
      </c>
      <c r="C19533" s="15" t="s">
        <v>270</v>
      </c>
    </row>
    <row r="19534">
      <c r="A19534" s="5" t="s">
        <v>164</v>
      </c>
      <c r="B19534" s="5" t="s">
        <v>271</v>
      </c>
      <c r="C19534" s="15" t="s">
        <v>270</v>
      </c>
    </row>
    <row r="19535">
      <c r="A19535" s="5" t="s">
        <v>190</v>
      </c>
      <c r="B19535" s="5" t="s">
        <v>271</v>
      </c>
      <c r="C19535" s="15" t="s">
        <v>270</v>
      </c>
    </row>
    <row r="19536">
      <c r="A19536" s="5" t="s">
        <v>141</v>
      </c>
      <c r="B19536" s="5" t="s">
        <v>271</v>
      </c>
      <c r="C19536" s="15" t="s">
        <v>270</v>
      </c>
    </row>
    <row r="19537">
      <c r="A19537" s="5" t="s">
        <v>90</v>
      </c>
      <c r="B19537" s="5" t="s">
        <v>271</v>
      </c>
      <c r="C19537" s="15" t="s">
        <v>259</v>
      </c>
    </row>
    <row r="19538">
      <c r="A19538" s="5" t="s">
        <v>209</v>
      </c>
      <c r="B19538" s="5" t="s">
        <v>271</v>
      </c>
      <c r="C19538" s="15" t="s">
        <v>259</v>
      </c>
    </row>
    <row r="19539">
      <c r="A19539" s="5" t="s">
        <v>119</v>
      </c>
      <c r="B19539" s="5" t="s">
        <v>271</v>
      </c>
      <c r="C19539" s="15" t="s">
        <v>259</v>
      </c>
    </row>
    <row r="19540">
      <c r="A19540" s="5" t="s">
        <v>243</v>
      </c>
      <c r="B19540" s="5" t="s">
        <v>271</v>
      </c>
      <c r="C19540" s="15" t="s">
        <v>270</v>
      </c>
    </row>
    <row r="19541">
      <c r="A19541" s="5" t="s">
        <v>127</v>
      </c>
      <c r="B19541" s="5" t="s">
        <v>271</v>
      </c>
      <c r="C19541" s="15" t="s">
        <v>270</v>
      </c>
    </row>
    <row r="19542">
      <c r="A19542" s="5" t="s">
        <v>133</v>
      </c>
      <c r="B19542" s="5" t="s">
        <v>271</v>
      </c>
      <c r="C19542" s="15" t="s">
        <v>270</v>
      </c>
    </row>
    <row r="19543">
      <c r="A19543" s="5" t="s">
        <v>200</v>
      </c>
      <c r="B19543" s="5" t="s">
        <v>271</v>
      </c>
      <c r="C19543" s="15" t="s">
        <v>270</v>
      </c>
    </row>
    <row r="19544">
      <c r="A19544" s="5" t="s">
        <v>230</v>
      </c>
      <c r="B19544" s="5" t="s">
        <v>271</v>
      </c>
      <c r="C19544" s="15" t="s">
        <v>259</v>
      </c>
    </row>
    <row r="19545">
      <c r="A19545" s="5" t="s">
        <v>164</v>
      </c>
      <c r="B19545" s="5" t="s">
        <v>271</v>
      </c>
      <c r="C19545" s="15" t="s">
        <v>270</v>
      </c>
    </row>
    <row r="19546">
      <c r="A19546" s="5" t="s">
        <v>116</v>
      </c>
      <c r="B19546" s="5" t="s">
        <v>271</v>
      </c>
      <c r="C19546" s="15" t="s">
        <v>270</v>
      </c>
    </row>
    <row r="19547">
      <c r="A19547" s="5" t="s">
        <v>174</v>
      </c>
      <c r="B19547" s="5" t="s">
        <v>271</v>
      </c>
      <c r="C19547" s="15" t="s">
        <v>270</v>
      </c>
    </row>
    <row r="19548">
      <c r="A19548" s="5" t="s">
        <v>63</v>
      </c>
      <c r="B19548" s="5" t="s">
        <v>271</v>
      </c>
      <c r="C19548" s="15" t="s">
        <v>270</v>
      </c>
    </row>
    <row r="19549">
      <c r="A19549" s="5" t="s">
        <v>137</v>
      </c>
      <c r="B19549" s="5" t="s">
        <v>271</v>
      </c>
      <c r="C19549" s="15" t="s">
        <v>259</v>
      </c>
    </row>
    <row r="19550">
      <c r="A19550" s="5" t="s">
        <v>146</v>
      </c>
      <c r="B19550" s="5" t="s">
        <v>271</v>
      </c>
      <c r="C19550" s="15" t="s">
        <v>270</v>
      </c>
    </row>
    <row r="19551">
      <c r="A19551" s="5" t="s">
        <v>89</v>
      </c>
      <c r="B19551" s="5" t="s">
        <v>271</v>
      </c>
      <c r="C19551" s="15" t="s">
        <v>259</v>
      </c>
    </row>
    <row r="19552">
      <c r="A19552" s="5" t="s">
        <v>218</v>
      </c>
      <c r="B19552" s="5" t="s">
        <v>271</v>
      </c>
      <c r="C19552" s="15" t="s">
        <v>259</v>
      </c>
    </row>
    <row r="19553">
      <c r="A19553" s="5" t="s">
        <v>122</v>
      </c>
      <c r="B19553" s="5" t="s">
        <v>271</v>
      </c>
      <c r="C19553" s="15" t="s">
        <v>270</v>
      </c>
    </row>
    <row r="19554">
      <c r="A19554" s="5" t="s">
        <v>140</v>
      </c>
      <c r="B19554" s="5" t="s">
        <v>271</v>
      </c>
      <c r="C19554" s="15" t="s">
        <v>270</v>
      </c>
    </row>
    <row r="19555">
      <c r="A19555" s="5" t="s">
        <v>196</v>
      </c>
      <c r="B19555" s="5" t="s">
        <v>271</v>
      </c>
      <c r="C19555" s="15" t="s">
        <v>259</v>
      </c>
    </row>
    <row r="19556">
      <c r="A19556" s="5" t="s">
        <v>138</v>
      </c>
      <c r="B19556" s="5" t="s">
        <v>271</v>
      </c>
      <c r="C19556" s="15" t="s">
        <v>259</v>
      </c>
    </row>
    <row r="19557">
      <c r="A19557" s="5" t="s">
        <v>165</v>
      </c>
      <c r="B19557" s="5" t="s">
        <v>271</v>
      </c>
      <c r="C19557" s="15" t="s">
        <v>259</v>
      </c>
    </row>
    <row r="19558">
      <c r="A19558" s="5" t="s">
        <v>99</v>
      </c>
      <c r="B19558" s="5" t="s">
        <v>271</v>
      </c>
      <c r="C19558" s="15" t="s">
        <v>270</v>
      </c>
    </row>
    <row r="19559">
      <c r="A19559" s="5" t="s">
        <v>148</v>
      </c>
      <c r="B19559" s="5" t="s">
        <v>271</v>
      </c>
      <c r="C19559" s="15" t="s">
        <v>259</v>
      </c>
    </row>
    <row r="19560">
      <c r="A19560" s="5" t="s">
        <v>218</v>
      </c>
      <c r="B19560" s="5" t="s">
        <v>271</v>
      </c>
      <c r="C19560" s="15" t="s">
        <v>259</v>
      </c>
    </row>
    <row r="19561">
      <c r="A19561" s="5" t="s">
        <v>84</v>
      </c>
      <c r="B19561" s="5" t="s">
        <v>271</v>
      </c>
      <c r="C19561" s="15" t="s">
        <v>270</v>
      </c>
    </row>
    <row r="19562">
      <c r="A19562" s="5" t="s">
        <v>100</v>
      </c>
      <c r="B19562" s="5" t="s">
        <v>271</v>
      </c>
      <c r="C19562" s="15" t="s">
        <v>270</v>
      </c>
    </row>
    <row r="19563">
      <c r="A19563" s="5" t="s">
        <v>203</v>
      </c>
      <c r="B19563" s="5" t="s">
        <v>271</v>
      </c>
      <c r="C19563" s="15" t="s">
        <v>270</v>
      </c>
    </row>
    <row r="19564">
      <c r="A19564" s="5" t="s">
        <v>247</v>
      </c>
      <c r="B19564" s="5" t="s">
        <v>271</v>
      </c>
      <c r="C19564" s="15" t="s">
        <v>259</v>
      </c>
    </row>
    <row r="19565">
      <c r="A19565" s="5" t="s">
        <v>178</v>
      </c>
      <c r="B19565" s="5" t="s">
        <v>271</v>
      </c>
      <c r="C19565" s="15" t="s">
        <v>259</v>
      </c>
    </row>
    <row r="19566">
      <c r="A19566" s="5" t="s">
        <v>63</v>
      </c>
      <c r="B19566" s="5" t="s">
        <v>271</v>
      </c>
      <c r="C19566" s="15" t="s">
        <v>259</v>
      </c>
    </row>
    <row r="19567">
      <c r="A19567" s="5" t="s">
        <v>117</v>
      </c>
      <c r="B19567" s="5" t="s">
        <v>271</v>
      </c>
      <c r="C19567" s="15" t="s">
        <v>259</v>
      </c>
    </row>
    <row r="19568">
      <c r="A19568" s="5" t="s">
        <v>164</v>
      </c>
      <c r="B19568" s="5" t="s">
        <v>271</v>
      </c>
      <c r="C19568" s="15" t="s">
        <v>270</v>
      </c>
    </row>
    <row r="19569">
      <c r="A19569" s="5" t="s">
        <v>90</v>
      </c>
      <c r="B19569" s="5" t="s">
        <v>271</v>
      </c>
      <c r="C19569" s="15" t="s">
        <v>270</v>
      </c>
    </row>
    <row r="19570">
      <c r="A19570" s="5" t="s">
        <v>60</v>
      </c>
      <c r="B19570" s="5" t="s">
        <v>271</v>
      </c>
      <c r="C19570" s="15" t="s">
        <v>259</v>
      </c>
    </row>
    <row r="19571">
      <c r="A19571" s="5" t="s">
        <v>123</v>
      </c>
      <c r="B19571" s="5" t="s">
        <v>271</v>
      </c>
      <c r="C19571" s="15" t="s">
        <v>259</v>
      </c>
    </row>
    <row r="19572">
      <c r="A19572" s="5" t="s">
        <v>240</v>
      </c>
      <c r="B19572" s="5" t="s">
        <v>271</v>
      </c>
      <c r="C19572" s="15" t="s">
        <v>259</v>
      </c>
    </row>
    <row r="19573">
      <c r="A19573" s="5" t="s">
        <v>192</v>
      </c>
      <c r="B19573" s="5" t="s">
        <v>271</v>
      </c>
      <c r="C19573" s="15" t="s">
        <v>259</v>
      </c>
    </row>
    <row r="19574">
      <c r="A19574" s="5" t="s">
        <v>81</v>
      </c>
      <c r="B19574" s="5" t="s">
        <v>271</v>
      </c>
      <c r="C19574" s="15" t="s">
        <v>259</v>
      </c>
    </row>
    <row r="19575">
      <c r="A19575" s="5" t="s">
        <v>188</v>
      </c>
      <c r="B19575" s="5" t="s">
        <v>271</v>
      </c>
      <c r="C19575" s="15" t="s">
        <v>270</v>
      </c>
    </row>
    <row r="19576">
      <c r="A19576" s="5" t="s">
        <v>226</v>
      </c>
      <c r="B19576" s="5" t="s">
        <v>271</v>
      </c>
      <c r="C19576" s="15" t="s">
        <v>270</v>
      </c>
    </row>
    <row r="19577">
      <c r="A19577" s="5" t="s">
        <v>186</v>
      </c>
      <c r="B19577" s="5" t="s">
        <v>271</v>
      </c>
      <c r="C19577" s="15" t="s">
        <v>270</v>
      </c>
    </row>
    <row r="19578">
      <c r="A19578" s="5" t="s">
        <v>230</v>
      </c>
      <c r="B19578" s="5" t="s">
        <v>271</v>
      </c>
      <c r="C19578" s="15" t="s">
        <v>259</v>
      </c>
    </row>
    <row r="19579">
      <c r="A19579" s="5" t="s">
        <v>223</v>
      </c>
      <c r="B19579" s="5" t="s">
        <v>271</v>
      </c>
      <c r="C19579" s="15" t="s">
        <v>259</v>
      </c>
    </row>
    <row r="19580">
      <c r="A19580" s="5" t="s">
        <v>97</v>
      </c>
      <c r="B19580" s="5" t="s">
        <v>271</v>
      </c>
      <c r="C19580" s="15" t="s">
        <v>270</v>
      </c>
    </row>
    <row r="19581">
      <c r="A19581" s="5" t="s">
        <v>102</v>
      </c>
      <c r="B19581" s="5" t="s">
        <v>271</v>
      </c>
      <c r="C19581" s="15" t="s">
        <v>270</v>
      </c>
    </row>
    <row r="19582">
      <c r="A19582" s="5" t="s">
        <v>166</v>
      </c>
      <c r="B19582" s="5" t="s">
        <v>271</v>
      </c>
      <c r="C19582" s="15" t="s">
        <v>259</v>
      </c>
    </row>
    <row r="19583">
      <c r="A19583" s="5" t="s">
        <v>82</v>
      </c>
      <c r="B19583" s="5" t="s">
        <v>271</v>
      </c>
      <c r="C19583" s="15" t="s">
        <v>259</v>
      </c>
    </row>
    <row r="19584">
      <c r="A19584" s="5" t="s">
        <v>235</v>
      </c>
      <c r="B19584" s="5" t="s">
        <v>271</v>
      </c>
      <c r="C19584" s="15" t="s">
        <v>259</v>
      </c>
    </row>
    <row r="19585">
      <c r="A19585" s="5" t="s">
        <v>160</v>
      </c>
      <c r="B19585" s="5" t="s">
        <v>271</v>
      </c>
      <c r="C19585" s="15" t="s">
        <v>270</v>
      </c>
    </row>
    <row r="19586">
      <c r="A19586" s="5" t="s">
        <v>106</v>
      </c>
      <c r="B19586" s="5" t="s">
        <v>271</v>
      </c>
      <c r="C19586" s="15" t="s">
        <v>259</v>
      </c>
    </row>
    <row r="19587">
      <c r="A19587" s="5" t="s">
        <v>74</v>
      </c>
      <c r="B19587" s="5" t="s">
        <v>271</v>
      </c>
      <c r="C19587" s="15" t="s">
        <v>259</v>
      </c>
    </row>
    <row r="19588">
      <c r="A19588" s="5" t="s">
        <v>201</v>
      </c>
      <c r="B19588" s="5" t="s">
        <v>271</v>
      </c>
      <c r="C19588" s="15" t="s">
        <v>270</v>
      </c>
    </row>
    <row r="19589">
      <c r="A19589" s="5" t="s">
        <v>86</v>
      </c>
      <c r="B19589" s="5" t="s">
        <v>271</v>
      </c>
      <c r="C19589" s="15" t="s">
        <v>270</v>
      </c>
    </row>
    <row r="19590">
      <c r="A19590" s="5" t="s">
        <v>244</v>
      </c>
      <c r="B19590" s="5" t="s">
        <v>271</v>
      </c>
      <c r="C19590" s="15" t="s">
        <v>259</v>
      </c>
    </row>
    <row r="19591">
      <c r="A19591" s="5" t="s">
        <v>130</v>
      </c>
      <c r="B19591" s="5" t="s">
        <v>271</v>
      </c>
      <c r="C19591" s="15" t="s">
        <v>259</v>
      </c>
    </row>
    <row r="19592">
      <c r="A19592" s="5" t="s">
        <v>244</v>
      </c>
      <c r="B19592" s="5" t="s">
        <v>271</v>
      </c>
      <c r="C19592" s="15" t="s">
        <v>259</v>
      </c>
    </row>
    <row r="19593">
      <c r="A19593" s="5" t="s">
        <v>126</v>
      </c>
      <c r="B19593" s="5" t="s">
        <v>271</v>
      </c>
      <c r="C19593" s="15" t="s">
        <v>259</v>
      </c>
    </row>
    <row r="19594">
      <c r="A19594" s="5" t="s">
        <v>198</v>
      </c>
      <c r="B19594" s="5" t="s">
        <v>271</v>
      </c>
      <c r="C19594" s="15" t="s">
        <v>259</v>
      </c>
    </row>
    <row r="19595">
      <c r="A19595" s="5" t="s">
        <v>253</v>
      </c>
      <c r="B19595" s="5" t="s">
        <v>271</v>
      </c>
      <c r="C19595" s="15" t="s">
        <v>270</v>
      </c>
    </row>
    <row r="19596">
      <c r="A19596" s="5" t="s">
        <v>176</v>
      </c>
      <c r="B19596" s="5" t="s">
        <v>271</v>
      </c>
      <c r="C19596" s="15" t="s">
        <v>270</v>
      </c>
    </row>
    <row r="19597">
      <c r="A19597" s="5" t="s">
        <v>249</v>
      </c>
      <c r="B19597" s="5" t="s">
        <v>271</v>
      </c>
      <c r="C19597" s="15" t="s">
        <v>259</v>
      </c>
    </row>
    <row r="19598">
      <c r="A19598" s="5" t="s">
        <v>114</v>
      </c>
      <c r="B19598" s="5" t="s">
        <v>271</v>
      </c>
      <c r="C19598" s="15" t="s">
        <v>259</v>
      </c>
    </row>
    <row r="19599">
      <c r="A19599" s="5" t="s">
        <v>193</v>
      </c>
      <c r="B19599" s="5" t="s">
        <v>271</v>
      </c>
      <c r="C19599" s="15" t="s">
        <v>259</v>
      </c>
    </row>
    <row r="19600">
      <c r="A19600" s="5" t="s">
        <v>94</v>
      </c>
      <c r="B19600" s="5" t="s">
        <v>271</v>
      </c>
      <c r="C19600" s="15" t="s">
        <v>270</v>
      </c>
    </row>
    <row r="19601">
      <c r="A19601" s="5" t="s">
        <v>150</v>
      </c>
      <c r="B19601" s="5" t="s">
        <v>271</v>
      </c>
      <c r="C19601" s="15" t="s">
        <v>270</v>
      </c>
    </row>
    <row r="19602">
      <c r="A19602" s="5" t="s">
        <v>189</v>
      </c>
      <c r="B19602" s="5" t="s">
        <v>271</v>
      </c>
      <c r="C19602" s="15" t="s">
        <v>259</v>
      </c>
    </row>
    <row r="19603">
      <c r="A19603" s="5" t="s">
        <v>211</v>
      </c>
      <c r="B19603" s="5" t="s">
        <v>271</v>
      </c>
      <c r="C19603" s="15" t="s">
        <v>259</v>
      </c>
    </row>
    <row r="19604">
      <c r="A19604" s="5" t="s">
        <v>118</v>
      </c>
      <c r="B19604" s="5" t="s">
        <v>271</v>
      </c>
      <c r="C19604" s="15" t="s">
        <v>270</v>
      </c>
    </row>
    <row r="19605">
      <c r="A19605" s="5" t="s">
        <v>131</v>
      </c>
      <c r="B19605" s="5" t="s">
        <v>271</v>
      </c>
      <c r="C19605" s="15" t="s">
        <v>270</v>
      </c>
    </row>
    <row r="19606">
      <c r="A19606" s="5" t="s">
        <v>151</v>
      </c>
      <c r="B19606" s="5" t="s">
        <v>271</v>
      </c>
      <c r="C19606" s="15" t="s">
        <v>259</v>
      </c>
    </row>
    <row r="19607">
      <c r="A19607" s="5" t="s">
        <v>165</v>
      </c>
      <c r="B19607" s="5" t="s">
        <v>271</v>
      </c>
      <c r="C19607" s="15" t="s">
        <v>270</v>
      </c>
    </row>
    <row r="19608">
      <c r="A19608" s="5" t="s">
        <v>113</v>
      </c>
      <c r="B19608" s="5" t="s">
        <v>271</v>
      </c>
      <c r="C19608" s="15" t="s">
        <v>270</v>
      </c>
    </row>
    <row r="19609">
      <c r="A19609" s="5" t="s">
        <v>230</v>
      </c>
      <c r="B19609" s="5" t="s">
        <v>271</v>
      </c>
      <c r="C19609" s="15" t="s">
        <v>270</v>
      </c>
    </row>
    <row r="19610">
      <c r="A19610" s="5" t="s">
        <v>88</v>
      </c>
      <c r="B19610" s="5" t="s">
        <v>271</v>
      </c>
      <c r="C19610" s="15" t="s">
        <v>270</v>
      </c>
    </row>
    <row r="19611">
      <c r="A19611" s="5" t="s">
        <v>132</v>
      </c>
      <c r="B19611" s="5" t="s">
        <v>271</v>
      </c>
      <c r="C19611" s="15" t="s">
        <v>270</v>
      </c>
    </row>
    <row r="19612">
      <c r="A19612" s="5" t="s">
        <v>238</v>
      </c>
      <c r="B19612" s="5" t="s">
        <v>271</v>
      </c>
      <c r="C19612" s="15" t="s">
        <v>259</v>
      </c>
    </row>
    <row r="19613">
      <c r="A19613" s="5" t="s">
        <v>246</v>
      </c>
      <c r="B19613" s="5" t="s">
        <v>271</v>
      </c>
      <c r="C19613" s="15" t="s">
        <v>270</v>
      </c>
    </row>
    <row r="19614">
      <c r="A19614" s="5" t="s">
        <v>168</v>
      </c>
      <c r="B19614" s="5" t="s">
        <v>271</v>
      </c>
      <c r="C19614" s="15" t="s">
        <v>270</v>
      </c>
    </row>
    <row r="19615">
      <c r="A19615" s="5" t="s">
        <v>215</v>
      </c>
      <c r="B19615" s="5" t="s">
        <v>271</v>
      </c>
      <c r="C19615" s="15" t="s">
        <v>270</v>
      </c>
    </row>
    <row r="19616">
      <c r="A19616" s="5" t="s">
        <v>242</v>
      </c>
      <c r="B19616" s="5" t="s">
        <v>271</v>
      </c>
      <c r="C19616" s="15" t="s">
        <v>270</v>
      </c>
    </row>
    <row r="19617">
      <c r="A19617" s="5" t="s">
        <v>251</v>
      </c>
      <c r="B19617" s="5" t="s">
        <v>271</v>
      </c>
      <c r="C19617" s="15" t="s">
        <v>259</v>
      </c>
    </row>
    <row r="19618">
      <c r="A19618" s="5" t="s">
        <v>97</v>
      </c>
      <c r="B19618" s="5" t="s">
        <v>271</v>
      </c>
      <c r="C19618" s="15" t="s">
        <v>259</v>
      </c>
    </row>
    <row r="19619">
      <c r="A19619" s="5" t="s">
        <v>90</v>
      </c>
      <c r="B19619" s="5" t="s">
        <v>271</v>
      </c>
      <c r="C19619" s="15" t="s">
        <v>270</v>
      </c>
    </row>
    <row r="19620">
      <c r="A19620" s="5" t="s">
        <v>175</v>
      </c>
      <c r="B19620" s="5" t="s">
        <v>271</v>
      </c>
      <c r="C19620" s="15" t="s">
        <v>270</v>
      </c>
    </row>
    <row r="19621">
      <c r="A19621" s="5" t="s">
        <v>241</v>
      </c>
      <c r="B19621" s="5" t="s">
        <v>271</v>
      </c>
      <c r="C19621" s="15" t="s">
        <v>259</v>
      </c>
    </row>
    <row r="19622">
      <c r="A19622" s="5" t="s">
        <v>109</v>
      </c>
      <c r="B19622" s="5" t="s">
        <v>271</v>
      </c>
      <c r="C19622" s="15" t="s">
        <v>259</v>
      </c>
    </row>
    <row r="19623">
      <c r="A19623" s="5" t="s">
        <v>224</v>
      </c>
      <c r="B19623" s="5" t="s">
        <v>271</v>
      </c>
      <c r="C19623" s="15" t="s">
        <v>259</v>
      </c>
    </row>
    <row r="19624">
      <c r="A19624" s="5" t="s">
        <v>164</v>
      </c>
      <c r="B19624" s="5" t="s">
        <v>271</v>
      </c>
      <c r="C19624" s="15" t="s">
        <v>259</v>
      </c>
    </row>
    <row r="19625">
      <c r="A19625" s="5" t="s">
        <v>54</v>
      </c>
      <c r="B19625" s="5" t="s">
        <v>271</v>
      </c>
      <c r="C19625" s="15" t="s">
        <v>259</v>
      </c>
    </row>
    <row r="19626">
      <c r="A19626" s="5" t="s">
        <v>132</v>
      </c>
      <c r="B19626" s="5" t="s">
        <v>271</v>
      </c>
      <c r="C19626" s="15" t="s">
        <v>259</v>
      </c>
    </row>
    <row r="19627">
      <c r="A19627" s="5" t="s">
        <v>131</v>
      </c>
      <c r="B19627" s="5" t="s">
        <v>271</v>
      </c>
      <c r="C19627" s="15" t="s">
        <v>259</v>
      </c>
    </row>
    <row r="19628">
      <c r="A19628" s="5" t="s">
        <v>151</v>
      </c>
      <c r="B19628" s="5" t="s">
        <v>271</v>
      </c>
      <c r="C19628" s="15" t="s">
        <v>259</v>
      </c>
    </row>
    <row r="19629">
      <c r="A19629" s="5" t="s">
        <v>166</v>
      </c>
      <c r="B19629" s="5" t="s">
        <v>271</v>
      </c>
      <c r="C19629" s="15" t="s">
        <v>259</v>
      </c>
    </row>
    <row r="19630">
      <c r="A19630" s="5" t="s">
        <v>42</v>
      </c>
      <c r="B19630" s="5" t="s">
        <v>271</v>
      </c>
      <c r="C19630" s="15" t="s">
        <v>270</v>
      </c>
    </row>
    <row r="19631">
      <c r="A19631" s="5" t="s">
        <v>207</v>
      </c>
      <c r="B19631" s="5" t="s">
        <v>271</v>
      </c>
      <c r="C19631" s="15" t="s">
        <v>259</v>
      </c>
    </row>
    <row r="19632">
      <c r="A19632" s="5" t="s">
        <v>135</v>
      </c>
      <c r="B19632" s="5" t="s">
        <v>271</v>
      </c>
      <c r="C19632" s="15" t="s">
        <v>259</v>
      </c>
    </row>
    <row r="19633">
      <c r="A19633" s="5" t="s">
        <v>141</v>
      </c>
      <c r="B19633" s="5" t="s">
        <v>271</v>
      </c>
      <c r="C19633" s="15" t="s">
        <v>259</v>
      </c>
    </row>
    <row r="19634">
      <c r="A19634" s="5" t="s">
        <v>63</v>
      </c>
      <c r="B19634" s="5" t="s">
        <v>271</v>
      </c>
      <c r="C19634" s="15" t="s">
        <v>259</v>
      </c>
    </row>
    <row r="19635">
      <c r="A19635" s="5" t="s">
        <v>138</v>
      </c>
      <c r="B19635" s="5" t="s">
        <v>271</v>
      </c>
      <c r="C19635" s="15" t="s">
        <v>259</v>
      </c>
    </row>
    <row r="19636">
      <c r="A19636" s="5" t="s">
        <v>200</v>
      </c>
      <c r="B19636" s="5" t="s">
        <v>271</v>
      </c>
      <c r="C19636" s="15" t="s">
        <v>259</v>
      </c>
    </row>
    <row r="19637">
      <c r="A19637" s="5" t="s">
        <v>142</v>
      </c>
      <c r="B19637" s="5" t="s">
        <v>271</v>
      </c>
      <c r="C19637" s="15" t="s">
        <v>259</v>
      </c>
    </row>
    <row r="19638">
      <c r="A19638" s="5" t="s">
        <v>175</v>
      </c>
      <c r="B19638" s="5" t="s">
        <v>271</v>
      </c>
      <c r="C19638" s="15" t="s">
        <v>259</v>
      </c>
    </row>
    <row r="19639">
      <c r="A19639" s="5" t="s">
        <v>110</v>
      </c>
      <c r="B19639" s="5" t="s">
        <v>271</v>
      </c>
      <c r="C19639" s="15" t="s">
        <v>259</v>
      </c>
    </row>
    <row r="19640">
      <c r="A19640" s="5" t="s">
        <v>234</v>
      </c>
      <c r="B19640" s="5" t="s">
        <v>271</v>
      </c>
      <c r="C19640" s="15" t="s">
        <v>259</v>
      </c>
    </row>
    <row r="19641">
      <c r="A19641" s="5" t="s">
        <v>140</v>
      </c>
      <c r="B19641" s="5" t="s">
        <v>271</v>
      </c>
      <c r="C19641" s="15" t="s">
        <v>259</v>
      </c>
    </row>
    <row r="19642">
      <c r="A19642" s="5" t="s">
        <v>199</v>
      </c>
      <c r="B19642" s="5" t="s">
        <v>271</v>
      </c>
      <c r="C19642" s="15" t="s">
        <v>259</v>
      </c>
    </row>
    <row r="19643">
      <c r="A19643" s="5" t="s">
        <v>98</v>
      </c>
      <c r="B19643" s="5" t="s">
        <v>271</v>
      </c>
      <c r="C19643" s="15" t="s">
        <v>270</v>
      </c>
    </row>
    <row r="19644">
      <c r="A19644" s="5" t="s">
        <v>109</v>
      </c>
      <c r="B19644" s="5" t="s">
        <v>271</v>
      </c>
      <c r="C19644" s="15" t="s">
        <v>270</v>
      </c>
    </row>
    <row r="19645">
      <c r="A19645" s="5" t="s">
        <v>212</v>
      </c>
      <c r="B19645" s="5" t="s">
        <v>271</v>
      </c>
      <c r="C19645" s="15" t="s">
        <v>259</v>
      </c>
    </row>
    <row r="19646">
      <c r="A19646" s="5" t="s">
        <v>138</v>
      </c>
      <c r="B19646" s="5" t="s">
        <v>271</v>
      </c>
      <c r="C19646" s="15" t="s">
        <v>259</v>
      </c>
    </row>
    <row r="19647">
      <c r="A19647" s="5" t="s">
        <v>105</v>
      </c>
      <c r="B19647" s="5" t="s">
        <v>271</v>
      </c>
      <c r="C19647" s="15" t="s">
        <v>259</v>
      </c>
    </row>
    <row r="19648">
      <c r="A19648" s="5" t="s">
        <v>86</v>
      </c>
      <c r="B19648" s="5" t="s">
        <v>271</v>
      </c>
      <c r="C19648" s="15" t="s">
        <v>270</v>
      </c>
    </row>
    <row r="19649">
      <c r="A19649" s="5" t="s">
        <v>243</v>
      </c>
      <c r="B19649" s="5" t="s">
        <v>271</v>
      </c>
      <c r="C19649" s="15" t="s">
        <v>270</v>
      </c>
    </row>
    <row r="19650">
      <c r="A19650" s="5" t="s">
        <v>141</v>
      </c>
      <c r="B19650" s="5" t="s">
        <v>271</v>
      </c>
      <c r="C19650" s="15" t="s">
        <v>259</v>
      </c>
    </row>
    <row r="19651">
      <c r="A19651" s="5" t="s">
        <v>81</v>
      </c>
      <c r="B19651" s="5" t="s">
        <v>271</v>
      </c>
      <c r="C19651" s="15" t="s">
        <v>259</v>
      </c>
    </row>
    <row r="19652">
      <c r="A19652" s="5" t="s">
        <v>143</v>
      </c>
      <c r="B19652" s="5" t="s">
        <v>271</v>
      </c>
      <c r="C19652" s="15" t="s">
        <v>270</v>
      </c>
    </row>
    <row r="19653">
      <c r="A19653" s="5" t="s">
        <v>118</v>
      </c>
      <c r="B19653" s="5" t="s">
        <v>271</v>
      </c>
      <c r="C19653" s="15" t="s">
        <v>259</v>
      </c>
    </row>
    <row r="19654">
      <c r="A19654" s="5" t="s">
        <v>192</v>
      </c>
      <c r="B19654" s="5" t="s">
        <v>271</v>
      </c>
      <c r="C19654" s="15" t="s">
        <v>270</v>
      </c>
    </row>
    <row r="19655">
      <c r="A19655" s="5" t="s">
        <v>84</v>
      </c>
      <c r="B19655" s="5" t="s">
        <v>271</v>
      </c>
      <c r="C19655" s="15" t="s">
        <v>270</v>
      </c>
    </row>
    <row r="19656">
      <c r="A19656" s="5" t="s">
        <v>123</v>
      </c>
      <c r="B19656" s="5" t="s">
        <v>271</v>
      </c>
      <c r="C19656" s="15" t="s">
        <v>270</v>
      </c>
    </row>
    <row r="19657">
      <c r="A19657" s="5" t="s">
        <v>100</v>
      </c>
      <c r="B19657" s="5" t="s">
        <v>271</v>
      </c>
      <c r="C19657" s="15" t="s">
        <v>270</v>
      </c>
    </row>
    <row r="19658">
      <c r="A19658" s="5" t="s">
        <v>149</v>
      </c>
      <c r="B19658" s="5" t="s">
        <v>271</v>
      </c>
      <c r="C19658" s="15" t="s">
        <v>270</v>
      </c>
    </row>
    <row r="19659">
      <c r="A19659" s="5" t="s">
        <v>141</v>
      </c>
      <c r="B19659" s="5" t="s">
        <v>271</v>
      </c>
      <c r="C19659" s="15" t="s">
        <v>270</v>
      </c>
    </row>
    <row r="19660">
      <c r="A19660" s="5" t="s">
        <v>160</v>
      </c>
      <c r="B19660" s="5" t="s">
        <v>271</v>
      </c>
      <c r="C19660" s="15" t="s">
        <v>270</v>
      </c>
    </row>
    <row r="19661">
      <c r="A19661" s="5" t="s">
        <v>146</v>
      </c>
      <c r="B19661" s="5" t="s">
        <v>271</v>
      </c>
      <c r="C19661" s="15" t="s">
        <v>259</v>
      </c>
    </row>
    <row r="19662">
      <c r="A19662" s="5" t="s">
        <v>113</v>
      </c>
      <c r="B19662" s="5" t="s">
        <v>271</v>
      </c>
      <c r="C19662" s="15" t="s">
        <v>259</v>
      </c>
    </row>
    <row r="19663">
      <c r="A19663" s="5" t="s">
        <v>185</v>
      </c>
      <c r="B19663" s="5" t="s">
        <v>271</v>
      </c>
      <c r="C19663" s="15" t="s">
        <v>270</v>
      </c>
    </row>
    <row r="19664">
      <c r="A19664" s="5" t="s">
        <v>210</v>
      </c>
      <c r="B19664" s="5" t="s">
        <v>271</v>
      </c>
      <c r="C19664" s="15" t="s">
        <v>270</v>
      </c>
    </row>
    <row r="19665">
      <c r="A19665" s="5" t="s">
        <v>146</v>
      </c>
      <c r="B19665" s="5" t="s">
        <v>271</v>
      </c>
      <c r="C19665" s="15" t="s">
        <v>270</v>
      </c>
    </row>
    <row r="19666">
      <c r="A19666" s="5" t="s">
        <v>226</v>
      </c>
      <c r="B19666" s="5" t="s">
        <v>271</v>
      </c>
      <c r="C19666" s="15" t="s">
        <v>270</v>
      </c>
    </row>
    <row r="19667">
      <c r="A19667" s="5" t="s">
        <v>168</v>
      </c>
      <c r="B19667" s="5" t="s">
        <v>271</v>
      </c>
      <c r="C19667" s="15" t="s">
        <v>259</v>
      </c>
    </row>
    <row r="19668">
      <c r="A19668" s="5" t="s">
        <v>117</v>
      </c>
      <c r="B19668" s="5" t="s">
        <v>271</v>
      </c>
      <c r="C19668" s="15" t="s">
        <v>259</v>
      </c>
    </row>
    <row r="19669">
      <c r="A19669" s="5" t="s">
        <v>212</v>
      </c>
      <c r="B19669" s="5" t="s">
        <v>271</v>
      </c>
      <c r="C19669" s="15" t="s">
        <v>270</v>
      </c>
    </row>
    <row r="19670">
      <c r="A19670" s="5" t="s">
        <v>82</v>
      </c>
      <c r="B19670" s="5" t="s">
        <v>271</v>
      </c>
      <c r="C19670" s="15" t="s">
        <v>259</v>
      </c>
    </row>
    <row r="19671">
      <c r="A19671" s="5" t="s">
        <v>159</v>
      </c>
      <c r="B19671" s="5" t="s">
        <v>271</v>
      </c>
      <c r="C19671" s="15" t="s">
        <v>270</v>
      </c>
    </row>
    <row r="19672">
      <c r="A19672" s="5" t="s">
        <v>224</v>
      </c>
      <c r="B19672" s="5" t="s">
        <v>271</v>
      </c>
      <c r="C19672" s="15" t="s">
        <v>270</v>
      </c>
    </row>
    <row r="19673">
      <c r="A19673" s="5" t="s">
        <v>169</v>
      </c>
      <c r="B19673" s="5" t="s">
        <v>271</v>
      </c>
      <c r="C19673" s="15" t="s">
        <v>270</v>
      </c>
    </row>
    <row r="19674">
      <c r="A19674" s="5" t="s">
        <v>106</v>
      </c>
      <c r="B19674" s="5" t="s">
        <v>271</v>
      </c>
      <c r="C19674" s="15" t="s">
        <v>270</v>
      </c>
    </row>
    <row r="19675">
      <c r="A19675" s="5" t="s">
        <v>113</v>
      </c>
      <c r="B19675" s="5" t="s">
        <v>271</v>
      </c>
      <c r="C19675" s="15" t="s">
        <v>270</v>
      </c>
    </row>
    <row r="19676">
      <c r="A19676" s="5" t="s">
        <v>195</v>
      </c>
      <c r="B19676" s="5" t="s">
        <v>271</v>
      </c>
      <c r="C19676" s="15" t="s">
        <v>259</v>
      </c>
    </row>
    <row r="19677">
      <c r="A19677" s="5" t="s">
        <v>224</v>
      </c>
      <c r="B19677" s="5" t="s">
        <v>271</v>
      </c>
      <c r="C19677" s="15" t="s">
        <v>270</v>
      </c>
    </row>
    <row r="19678">
      <c r="A19678" s="5" t="s">
        <v>160</v>
      </c>
      <c r="B19678" s="5" t="s">
        <v>271</v>
      </c>
      <c r="C19678" s="15" t="s">
        <v>259</v>
      </c>
    </row>
    <row r="19679">
      <c r="A19679" s="5" t="s">
        <v>110</v>
      </c>
      <c r="B19679" s="5" t="s">
        <v>271</v>
      </c>
      <c r="C19679" s="15" t="s">
        <v>259</v>
      </c>
    </row>
    <row r="19680">
      <c r="A19680" s="5" t="s">
        <v>221</v>
      </c>
      <c r="B19680" s="5" t="s">
        <v>271</v>
      </c>
      <c r="C19680" s="15" t="s">
        <v>270</v>
      </c>
    </row>
    <row r="19681">
      <c r="A19681" s="5" t="s">
        <v>229</v>
      </c>
      <c r="B19681" s="5" t="s">
        <v>271</v>
      </c>
      <c r="C19681" s="15" t="s">
        <v>270</v>
      </c>
    </row>
    <row r="19682">
      <c r="A19682" s="5" t="s">
        <v>70</v>
      </c>
      <c r="B19682" s="5" t="s">
        <v>271</v>
      </c>
      <c r="C19682" s="15" t="s">
        <v>259</v>
      </c>
    </row>
    <row r="19683">
      <c r="A19683" s="5" t="s">
        <v>164</v>
      </c>
      <c r="B19683" s="5" t="s">
        <v>271</v>
      </c>
      <c r="C19683" s="15" t="s">
        <v>270</v>
      </c>
    </row>
    <row r="19684">
      <c r="A19684" s="5" t="s">
        <v>177</v>
      </c>
      <c r="B19684" s="5" t="s">
        <v>271</v>
      </c>
      <c r="C19684" s="15" t="s">
        <v>270</v>
      </c>
    </row>
    <row r="19685">
      <c r="A19685" s="5" t="s">
        <v>213</v>
      </c>
      <c r="B19685" s="5" t="s">
        <v>271</v>
      </c>
      <c r="C19685" s="15" t="s">
        <v>259</v>
      </c>
    </row>
    <row r="19686">
      <c r="A19686" s="5" t="s">
        <v>112</v>
      </c>
      <c r="B19686" s="5" t="s">
        <v>271</v>
      </c>
      <c r="C19686" s="15" t="s">
        <v>270</v>
      </c>
    </row>
    <row r="19687">
      <c r="A19687" s="5" t="s">
        <v>236</v>
      </c>
      <c r="B19687" s="5" t="s">
        <v>271</v>
      </c>
      <c r="C19687" s="15" t="s">
        <v>270</v>
      </c>
    </row>
    <row r="19688">
      <c r="A19688" s="5" t="s">
        <v>141</v>
      </c>
      <c r="B19688" s="5" t="s">
        <v>271</v>
      </c>
      <c r="C19688" s="15" t="s">
        <v>270</v>
      </c>
    </row>
    <row r="19689">
      <c r="A19689" s="5" t="s">
        <v>88</v>
      </c>
      <c r="B19689" s="5" t="s">
        <v>271</v>
      </c>
      <c r="C19689" s="15" t="s">
        <v>259</v>
      </c>
    </row>
    <row r="19690">
      <c r="A19690" s="5" t="s">
        <v>207</v>
      </c>
      <c r="B19690" s="5" t="s">
        <v>271</v>
      </c>
      <c r="C19690" s="15" t="s">
        <v>270</v>
      </c>
    </row>
    <row r="19691">
      <c r="A19691" s="5" t="s">
        <v>129</v>
      </c>
      <c r="B19691" s="5" t="s">
        <v>271</v>
      </c>
      <c r="C19691" s="15" t="s">
        <v>270</v>
      </c>
    </row>
    <row r="19692">
      <c r="A19692" s="5" t="s">
        <v>111</v>
      </c>
      <c r="B19692" s="5" t="s">
        <v>271</v>
      </c>
      <c r="C19692" s="15" t="s">
        <v>270</v>
      </c>
    </row>
    <row r="19693">
      <c r="A19693" s="5" t="s">
        <v>177</v>
      </c>
      <c r="B19693" s="5" t="s">
        <v>271</v>
      </c>
      <c r="C19693" s="15" t="s">
        <v>259</v>
      </c>
    </row>
    <row r="19694">
      <c r="A19694" s="5" t="s">
        <v>217</v>
      </c>
      <c r="B19694" s="5" t="s">
        <v>271</v>
      </c>
      <c r="C19694" s="15" t="s">
        <v>270</v>
      </c>
    </row>
    <row r="19695">
      <c r="A19695" s="5" t="s">
        <v>230</v>
      </c>
      <c r="B19695" s="5" t="s">
        <v>271</v>
      </c>
      <c r="C19695" s="15" t="s">
        <v>270</v>
      </c>
    </row>
    <row r="19696">
      <c r="A19696" s="5" t="s">
        <v>200</v>
      </c>
      <c r="B19696" s="5" t="s">
        <v>271</v>
      </c>
      <c r="C19696" s="15" t="s">
        <v>270</v>
      </c>
    </row>
    <row r="19697">
      <c r="A19697" s="5" t="s">
        <v>179</v>
      </c>
      <c r="B19697" s="5" t="s">
        <v>271</v>
      </c>
      <c r="C19697" s="15" t="s">
        <v>270</v>
      </c>
    </row>
    <row r="19698">
      <c r="A19698" s="5" t="s">
        <v>60</v>
      </c>
      <c r="B19698" s="5" t="s">
        <v>271</v>
      </c>
      <c r="C19698" s="15" t="s">
        <v>259</v>
      </c>
    </row>
    <row r="19699">
      <c r="A19699" s="5" t="s">
        <v>154</v>
      </c>
      <c r="B19699" s="5" t="s">
        <v>271</v>
      </c>
      <c r="C19699" s="15" t="s">
        <v>270</v>
      </c>
    </row>
    <row r="19700">
      <c r="A19700" s="5" t="s">
        <v>217</v>
      </c>
      <c r="B19700" s="5" t="s">
        <v>271</v>
      </c>
      <c r="C19700" s="15" t="s">
        <v>270</v>
      </c>
    </row>
    <row r="19701">
      <c r="A19701" s="5" t="s">
        <v>97</v>
      </c>
      <c r="B19701" s="5" t="s">
        <v>271</v>
      </c>
      <c r="C19701" s="15" t="s">
        <v>270</v>
      </c>
    </row>
    <row r="19702">
      <c r="A19702" s="5" t="s">
        <v>204</v>
      </c>
      <c r="B19702" s="5" t="s">
        <v>271</v>
      </c>
      <c r="C19702" s="15" t="s">
        <v>270</v>
      </c>
    </row>
    <row r="19703">
      <c r="A19703" s="5" t="s">
        <v>119</v>
      </c>
      <c r="B19703" s="5" t="s">
        <v>271</v>
      </c>
      <c r="C19703" s="15" t="s">
        <v>259</v>
      </c>
    </row>
    <row r="19704">
      <c r="A19704" s="5" t="s">
        <v>50</v>
      </c>
      <c r="B19704" s="5" t="s">
        <v>271</v>
      </c>
      <c r="C19704" s="15" t="s">
        <v>259</v>
      </c>
    </row>
    <row r="19705">
      <c r="A19705" s="5" t="s">
        <v>136</v>
      </c>
      <c r="B19705" s="5" t="s">
        <v>271</v>
      </c>
      <c r="C19705" s="15" t="s">
        <v>259</v>
      </c>
    </row>
    <row r="19706">
      <c r="A19706" s="5" t="s">
        <v>228</v>
      </c>
      <c r="B19706" s="5" t="s">
        <v>271</v>
      </c>
      <c r="C19706" s="15" t="s">
        <v>259</v>
      </c>
    </row>
    <row r="19707">
      <c r="A19707" s="5" t="s">
        <v>105</v>
      </c>
      <c r="B19707" s="5" t="s">
        <v>271</v>
      </c>
      <c r="C19707" s="15" t="s">
        <v>270</v>
      </c>
    </row>
    <row r="19708">
      <c r="A19708" s="5" t="s">
        <v>118</v>
      </c>
      <c r="B19708" s="5" t="s">
        <v>271</v>
      </c>
      <c r="C19708" s="15" t="s">
        <v>270</v>
      </c>
    </row>
    <row r="19709">
      <c r="A19709" s="5" t="s">
        <v>240</v>
      </c>
      <c r="B19709" s="5" t="s">
        <v>271</v>
      </c>
      <c r="C19709" s="15" t="s">
        <v>270</v>
      </c>
    </row>
    <row r="19710">
      <c r="A19710" s="5" t="s">
        <v>231</v>
      </c>
      <c r="B19710" s="5" t="s">
        <v>271</v>
      </c>
      <c r="C19710" s="15" t="s">
        <v>259</v>
      </c>
    </row>
    <row r="19711">
      <c r="A19711" s="5" t="s">
        <v>137</v>
      </c>
      <c r="B19711" s="5" t="s">
        <v>271</v>
      </c>
      <c r="C19711" s="15" t="s">
        <v>259</v>
      </c>
    </row>
    <row r="19712">
      <c r="A19712" s="5" t="s">
        <v>211</v>
      </c>
      <c r="B19712" s="5" t="s">
        <v>271</v>
      </c>
      <c r="C19712" s="15" t="s">
        <v>259</v>
      </c>
    </row>
    <row r="19713">
      <c r="A19713" s="5" t="s">
        <v>179</v>
      </c>
      <c r="B19713" s="5" t="s">
        <v>271</v>
      </c>
      <c r="C19713" s="15" t="s">
        <v>259</v>
      </c>
    </row>
    <row r="19714">
      <c r="A19714" s="5" t="s">
        <v>70</v>
      </c>
      <c r="B19714" s="5" t="s">
        <v>271</v>
      </c>
      <c r="C19714" s="15" t="s">
        <v>270</v>
      </c>
    </row>
    <row r="19715">
      <c r="A19715" s="5" t="s">
        <v>184</v>
      </c>
      <c r="B19715" s="5" t="s">
        <v>271</v>
      </c>
      <c r="C19715" s="15" t="s">
        <v>259</v>
      </c>
    </row>
    <row r="19716">
      <c r="A19716" s="5" t="s">
        <v>122</v>
      </c>
      <c r="B19716" s="5" t="s">
        <v>271</v>
      </c>
      <c r="C19716" s="15" t="s">
        <v>259</v>
      </c>
    </row>
    <row r="19717">
      <c r="A19717" s="5" t="s">
        <v>238</v>
      </c>
      <c r="B19717" s="5" t="s">
        <v>271</v>
      </c>
      <c r="C19717" s="15" t="s">
        <v>259</v>
      </c>
    </row>
    <row r="19718">
      <c r="A19718" s="5" t="s">
        <v>153</v>
      </c>
      <c r="B19718" s="5" t="s">
        <v>271</v>
      </c>
      <c r="C19718" s="15" t="s">
        <v>259</v>
      </c>
    </row>
    <row r="19719">
      <c r="A19719" s="5" t="s">
        <v>63</v>
      </c>
      <c r="B19719" s="5" t="s">
        <v>271</v>
      </c>
      <c r="C19719" s="15" t="s">
        <v>259</v>
      </c>
    </row>
    <row r="19720">
      <c r="A19720" s="5" t="s">
        <v>214</v>
      </c>
      <c r="B19720" s="5" t="s">
        <v>271</v>
      </c>
      <c r="C19720" s="15" t="s">
        <v>270</v>
      </c>
    </row>
    <row r="19721">
      <c r="A19721" s="5" t="s">
        <v>199</v>
      </c>
      <c r="B19721" s="5" t="s">
        <v>271</v>
      </c>
      <c r="C19721" s="15" t="s">
        <v>270</v>
      </c>
    </row>
    <row r="19722">
      <c r="A19722" s="5" t="s">
        <v>248</v>
      </c>
      <c r="B19722" s="5" t="s">
        <v>271</v>
      </c>
      <c r="C19722" s="15" t="s">
        <v>270</v>
      </c>
    </row>
    <row r="19723">
      <c r="A19723" s="5" t="s">
        <v>143</v>
      </c>
      <c r="B19723" s="5" t="s">
        <v>271</v>
      </c>
      <c r="C19723" s="15" t="s">
        <v>270</v>
      </c>
    </row>
    <row r="19724">
      <c r="A19724" s="5" t="s">
        <v>112</v>
      </c>
      <c r="B19724" s="5" t="s">
        <v>271</v>
      </c>
      <c r="C19724" s="15" t="s">
        <v>259</v>
      </c>
    </row>
    <row r="19725">
      <c r="A19725" s="5" t="s">
        <v>253</v>
      </c>
      <c r="B19725" s="5" t="s">
        <v>271</v>
      </c>
      <c r="C19725" s="15" t="s">
        <v>259</v>
      </c>
    </row>
    <row r="19726">
      <c r="A19726" s="5" t="s">
        <v>105</v>
      </c>
      <c r="B19726" s="5" t="s">
        <v>271</v>
      </c>
      <c r="C19726" s="15" t="s">
        <v>259</v>
      </c>
    </row>
    <row r="19727">
      <c r="A19727" s="5" t="s">
        <v>241</v>
      </c>
      <c r="B19727" s="5" t="s">
        <v>271</v>
      </c>
      <c r="C19727" s="15" t="s">
        <v>270</v>
      </c>
    </row>
    <row r="19728">
      <c r="A19728" s="5" t="s">
        <v>72</v>
      </c>
      <c r="B19728" s="5" t="s">
        <v>271</v>
      </c>
      <c r="C19728" s="15" t="s">
        <v>259</v>
      </c>
    </row>
    <row r="19729">
      <c r="A19729" s="5" t="s">
        <v>123</v>
      </c>
      <c r="B19729" s="5" t="s">
        <v>271</v>
      </c>
      <c r="C19729" s="15" t="s">
        <v>259</v>
      </c>
    </row>
    <row r="19730">
      <c r="A19730" s="5" t="s">
        <v>219</v>
      </c>
      <c r="B19730" s="5" t="s">
        <v>271</v>
      </c>
      <c r="C19730" s="15" t="s">
        <v>270</v>
      </c>
    </row>
    <row r="19731">
      <c r="A19731" s="5" t="s">
        <v>216</v>
      </c>
      <c r="B19731" s="5" t="s">
        <v>271</v>
      </c>
      <c r="C19731" s="15" t="s">
        <v>259</v>
      </c>
    </row>
    <row r="19732">
      <c r="A19732" s="5" t="s">
        <v>171</v>
      </c>
      <c r="B19732" s="5" t="s">
        <v>271</v>
      </c>
      <c r="C19732" s="15" t="s">
        <v>259</v>
      </c>
    </row>
    <row r="19733">
      <c r="A19733" s="5" t="s">
        <v>205</v>
      </c>
      <c r="B19733" s="5" t="s">
        <v>271</v>
      </c>
      <c r="C19733" s="15" t="s">
        <v>270</v>
      </c>
    </row>
    <row r="19734">
      <c r="A19734" s="5" t="s">
        <v>84</v>
      </c>
      <c r="B19734" s="5" t="s">
        <v>271</v>
      </c>
      <c r="C19734" s="15" t="s">
        <v>259</v>
      </c>
    </row>
    <row r="19735">
      <c r="A19735" s="5" t="s">
        <v>133</v>
      </c>
      <c r="B19735" s="5" t="s">
        <v>271</v>
      </c>
      <c r="C19735" s="15" t="s">
        <v>259</v>
      </c>
    </row>
    <row r="19736">
      <c r="A19736" s="5" t="s">
        <v>89</v>
      </c>
      <c r="B19736" s="5" t="s">
        <v>271</v>
      </c>
      <c r="C19736" s="15" t="s">
        <v>259</v>
      </c>
    </row>
    <row r="19737">
      <c r="A19737" s="5" t="s">
        <v>191</v>
      </c>
      <c r="B19737" s="5" t="s">
        <v>271</v>
      </c>
      <c r="C19737" s="15" t="s">
        <v>259</v>
      </c>
    </row>
    <row r="19738">
      <c r="A19738" s="5" t="s">
        <v>210</v>
      </c>
      <c r="B19738" s="5" t="s">
        <v>271</v>
      </c>
      <c r="C19738" s="15" t="s">
        <v>270</v>
      </c>
    </row>
    <row r="19739">
      <c r="A19739" s="5" t="s">
        <v>89</v>
      </c>
      <c r="B19739" s="5" t="s">
        <v>271</v>
      </c>
      <c r="C19739" s="15" t="s">
        <v>270</v>
      </c>
    </row>
    <row r="19740">
      <c r="A19740" s="5" t="s">
        <v>171</v>
      </c>
      <c r="B19740" s="5" t="s">
        <v>271</v>
      </c>
      <c r="C19740" s="15" t="s">
        <v>259</v>
      </c>
    </row>
    <row r="19741">
      <c r="A19741" s="5" t="s">
        <v>125</v>
      </c>
      <c r="B19741" s="5" t="s">
        <v>271</v>
      </c>
      <c r="C19741" s="15" t="s">
        <v>259</v>
      </c>
    </row>
    <row r="19742">
      <c r="A19742" s="5" t="s">
        <v>218</v>
      </c>
      <c r="B19742" s="5" t="s">
        <v>271</v>
      </c>
      <c r="C19742" s="15" t="s">
        <v>270</v>
      </c>
    </row>
    <row r="19743">
      <c r="A19743" s="5" t="s">
        <v>208</v>
      </c>
      <c r="B19743" s="5" t="s">
        <v>271</v>
      </c>
      <c r="C19743" s="15" t="s">
        <v>259</v>
      </c>
    </row>
    <row r="19744">
      <c r="A19744" s="5" t="s">
        <v>104</v>
      </c>
      <c r="B19744" s="5" t="s">
        <v>271</v>
      </c>
      <c r="C19744" s="15" t="s">
        <v>270</v>
      </c>
    </row>
    <row r="19745">
      <c r="A19745" s="5" t="s">
        <v>88</v>
      </c>
      <c r="B19745" s="5" t="s">
        <v>271</v>
      </c>
      <c r="C19745" s="15" t="s">
        <v>270</v>
      </c>
    </row>
    <row r="19746">
      <c r="A19746" s="5" t="s">
        <v>231</v>
      </c>
      <c r="B19746" s="5" t="s">
        <v>271</v>
      </c>
      <c r="C19746" s="15" t="s">
        <v>259</v>
      </c>
    </row>
    <row r="19747">
      <c r="A19747" s="5" t="s">
        <v>253</v>
      </c>
      <c r="B19747" s="5" t="s">
        <v>271</v>
      </c>
      <c r="C19747" s="15" t="s">
        <v>259</v>
      </c>
    </row>
    <row r="19748">
      <c r="A19748" s="5" t="s">
        <v>115</v>
      </c>
      <c r="B19748" s="5" t="s">
        <v>271</v>
      </c>
      <c r="C19748" s="15" t="s">
        <v>259</v>
      </c>
    </row>
    <row r="19749">
      <c r="A19749" s="5" t="s">
        <v>185</v>
      </c>
      <c r="B19749" s="5" t="s">
        <v>271</v>
      </c>
      <c r="C19749" s="15" t="s">
        <v>270</v>
      </c>
    </row>
    <row r="19750">
      <c r="A19750" s="5" t="s">
        <v>176</v>
      </c>
      <c r="B19750" s="5" t="s">
        <v>271</v>
      </c>
      <c r="C19750" s="15" t="s">
        <v>270</v>
      </c>
    </row>
    <row r="19751">
      <c r="A19751" s="5" t="s">
        <v>178</v>
      </c>
      <c r="B19751" s="5" t="s">
        <v>271</v>
      </c>
      <c r="C19751" s="15" t="s">
        <v>259</v>
      </c>
    </row>
    <row r="19752">
      <c r="A19752" s="5" t="s">
        <v>115</v>
      </c>
      <c r="B19752" s="5" t="s">
        <v>271</v>
      </c>
      <c r="C19752" s="15" t="s">
        <v>270</v>
      </c>
    </row>
    <row r="19753">
      <c r="A19753" s="5" t="s">
        <v>107</v>
      </c>
      <c r="B19753" s="5" t="s">
        <v>271</v>
      </c>
      <c r="C19753" s="15" t="s">
        <v>270</v>
      </c>
    </row>
    <row r="19754">
      <c r="A19754" s="5" t="s">
        <v>119</v>
      </c>
      <c r="B19754" s="5" t="s">
        <v>271</v>
      </c>
      <c r="C19754" s="15" t="s">
        <v>270</v>
      </c>
    </row>
    <row r="19755">
      <c r="A19755" s="5" t="s">
        <v>221</v>
      </c>
      <c r="B19755" s="5" t="s">
        <v>271</v>
      </c>
      <c r="C19755" s="15" t="s">
        <v>270</v>
      </c>
    </row>
    <row r="19756">
      <c r="A19756" s="5" t="s">
        <v>174</v>
      </c>
      <c r="B19756" s="5" t="s">
        <v>271</v>
      </c>
      <c r="C19756" s="15" t="s">
        <v>270</v>
      </c>
    </row>
    <row r="19757">
      <c r="A19757" s="5" t="s">
        <v>221</v>
      </c>
      <c r="B19757" s="5" t="s">
        <v>271</v>
      </c>
      <c r="C19757" s="15" t="s">
        <v>270</v>
      </c>
    </row>
    <row r="19758">
      <c r="A19758" s="5" t="s">
        <v>120</v>
      </c>
      <c r="B19758" s="5" t="s">
        <v>271</v>
      </c>
      <c r="C19758" s="15" t="s">
        <v>259</v>
      </c>
    </row>
    <row r="19759">
      <c r="A19759" s="5" t="s">
        <v>111</v>
      </c>
      <c r="B19759" s="5" t="s">
        <v>271</v>
      </c>
      <c r="C19759" s="15" t="s">
        <v>259</v>
      </c>
    </row>
    <row r="19760">
      <c r="A19760" s="5" t="s">
        <v>252</v>
      </c>
      <c r="B19760" s="5" t="s">
        <v>271</v>
      </c>
      <c r="C19760" s="15" t="s">
        <v>270</v>
      </c>
    </row>
    <row r="19761">
      <c r="A19761" s="5" t="s">
        <v>200</v>
      </c>
      <c r="B19761" s="5" t="s">
        <v>271</v>
      </c>
      <c r="C19761" s="15" t="s">
        <v>270</v>
      </c>
    </row>
    <row r="19762">
      <c r="A19762" s="5" t="s">
        <v>132</v>
      </c>
      <c r="B19762" s="5" t="s">
        <v>271</v>
      </c>
      <c r="C19762" s="15" t="s">
        <v>270</v>
      </c>
    </row>
    <row r="19763">
      <c r="A19763" s="5" t="s">
        <v>183</v>
      </c>
      <c r="B19763" s="5" t="s">
        <v>271</v>
      </c>
      <c r="C19763" s="15" t="s">
        <v>259</v>
      </c>
    </row>
    <row r="19764">
      <c r="A19764" s="5" t="s">
        <v>73</v>
      </c>
      <c r="B19764" s="5" t="s">
        <v>271</v>
      </c>
      <c r="C19764" s="15" t="s">
        <v>270</v>
      </c>
    </row>
    <row r="19765">
      <c r="A19765" s="5" t="s">
        <v>139</v>
      </c>
      <c r="B19765" s="5" t="s">
        <v>271</v>
      </c>
      <c r="C19765" s="15" t="s">
        <v>259</v>
      </c>
    </row>
    <row r="19766">
      <c r="A19766" s="5" t="s">
        <v>142</v>
      </c>
      <c r="B19766" s="5" t="s">
        <v>271</v>
      </c>
      <c r="C19766" s="15" t="s">
        <v>270</v>
      </c>
    </row>
    <row r="19767">
      <c r="A19767" s="5" t="s">
        <v>197</v>
      </c>
      <c r="B19767" s="5" t="s">
        <v>271</v>
      </c>
      <c r="C19767" s="15" t="s">
        <v>270</v>
      </c>
    </row>
    <row r="19768">
      <c r="A19768" s="5" t="s">
        <v>180</v>
      </c>
      <c r="B19768" s="5" t="s">
        <v>271</v>
      </c>
      <c r="C19768" s="15" t="s">
        <v>259</v>
      </c>
    </row>
    <row r="19769">
      <c r="A19769" s="5" t="s">
        <v>238</v>
      </c>
      <c r="B19769" s="5" t="s">
        <v>271</v>
      </c>
      <c r="C19769" s="15" t="s">
        <v>270</v>
      </c>
    </row>
    <row r="19770">
      <c r="A19770" s="5" t="s">
        <v>102</v>
      </c>
      <c r="B19770" s="5" t="s">
        <v>271</v>
      </c>
      <c r="C19770" s="15" t="s">
        <v>270</v>
      </c>
    </row>
    <row r="19771">
      <c r="A19771" s="5" t="s">
        <v>211</v>
      </c>
      <c r="B19771" s="5" t="s">
        <v>271</v>
      </c>
      <c r="C19771" s="15" t="s">
        <v>259</v>
      </c>
    </row>
    <row r="19772">
      <c r="A19772" s="5" t="s">
        <v>150</v>
      </c>
      <c r="B19772" s="5" t="s">
        <v>271</v>
      </c>
      <c r="C19772" s="15" t="s">
        <v>270</v>
      </c>
    </row>
    <row r="19773">
      <c r="A19773" s="5" t="s">
        <v>74</v>
      </c>
      <c r="B19773" s="5" t="s">
        <v>271</v>
      </c>
      <c r="C19773" s="15" t="s">
        <v>259</v>
      </c>
    </row>
    <row r="19774">
      <c r="A19774" s="5" t="s">
        <v>228</v>
      </c>
      <c r="B19774" s="5" t="s">
        <v>271</v>
      </c>
      <c r="C19774" s="15" t="s">
        <v>259</v>
      </c>
    </row>
    <row r="19775">
      <c r="A19775" s="5" t="s">
        <v>236</v>
      </c>
      <c r="B19775" s="5" t="s">
        <v>271</v>
      </c>
      <c r="C19775" s="15" t="s">
        <v>259</v>
      </c>
    </row>
    <row r="19776">
      <c r="A19776" s="5" t="s">
        <v>104</v>
      </c>
      <c r="B19776" s="5" t="s">
        <v>271</v>
      </c>
      <c r="C19776" s="15" t="s">
        <v>270</v>
      </c>
    </row>
    <row r="19777">
      <c r="A19777" s="5" t="s">
        <v>159</v>
      </c>
      <c r="B19777" s="5" t="s">
        <v>271</v>
      </c>
      <c r="C19777" s="15" t="s">
        <v>270</v>
      </c>
    </row>
    <row r="19778">
      <c r="A19778" s="5" t="s">
        <v>201</v>
      </c>
      <c r="B19778" s="5" t="s">
        <v>271</v>
      </c>
      <c r="C19778" s="15" t="s">
        <v>259</v>
      </c>
    </row>
    <row r="19779">
      <c r="A19779" s="5" t="s">
        <v>126</v>
      </c>
      <c r="B19779" s="5" t="s">
        <v>271</v>
      </c>
      <c r="C19779" s="15" t="s">
        <v>259</v>
      </c>
    </row>
    <row r="19780">
      <c r="A19780" s="5" t="s">
        <v>162</v>
      </c>
      <c r="B19780" s="5" t="s">
        <v>271</v>
      </c>
      <c r="C19780" s="15" t="s">
        <v>270</v>
      </c>
    </row>
    <row r="19781">
      <c r="A19781" s="5" t="s">
        <v>223</v>
      </c>
      <c r="B19781" s="5" t="s">
        <v>271</v>
      </c>
      <c r="C19781" s="15" t="s">
        <v>270</v>
      </c>
    </row>
    <row r="19782">
      <c r="A19782" s="5" t="s">
        <v>170</v>
      </c>
      <c r="B19782" s="5" t="s">
        <v>271</v>
      </c>
      <c r="C19782" s="15" t="s">
        <v>259</v>
      </c>
    </row>
    <row r="19783">
      <c r="A19783" s="5" t="s">
        <v>207</v>
      </c>
      <c r="B19783" s="5" t="s">
        <v>271</v>
      </c>
      <c r="C19783" s="15" t="s">
        <v>259</v>
      </c>
    </row>
    <row r="19784">
      <c r="A19784" s="5" t="s">
        <v>200</v>
      </c>
      <c r="B19784" s="5" t="s">
        <v>271</v>
      </c>
      <c r="C19784" s="15" t="s">
        <v>259</v>
      </c>
    </row>
    <row r="19785">
      <c r="A19785" s="5" t="s">
        <v>107</v>
      </c>
      <c r="B19785" s="5" t="s">
        <v>271</v>
      </c>
      <c r="C19785" s="15" t="s">
        <v>270</v>
      </c>
    </row>
    <row r="19786">
      <c r="A19786" s="5" t="s">
        <v>183</v>
      </c>
      <c r="B19786" s="5" t="s">
        <v>271</v>
      </c>
      <c r="C19786" s="15" t="s">
        <v>259</v>
      </c>
    </row>
    <row r="19787">
      <c r="A19787" s="5" t="s">
        <v>135</v>
      </c>
      <c r="B19787" s="5" t="s">
        <v>271</v>
      </c>
      <c r="C19787" s="15" t="s">
        <v>270</v>
      </c>
    </row>
    <row r="19788">
      <c r="A19788" s="5" t="s">
        <v>246</v>
      </c>
      <c r="B19788" s="5" t="s">
        <v>271</v>
      </c>
      <c r="C19788" s="15" t="s">
        <v>259</v>
      </c>
    </row>
    <row r="19789">
      <c r="A19789" s="5" t="s">
        <v>82</v>
      </c>
      <c r="B19789" s="5" t="s">
        <v>271</v>
      </c>
      <c r="C19789" s="15" t="s">
        <v>270</v>
      </c>
    </row>
    <row r="19790">
      <c r="A19790" s="5" t="s">
        <v>111</v>
      </c>
      <c r="B19790" s="5" t="s">
        <v>271</v>
      </c>
      <c r="C19790" s="15" t="s">
        <v>259</v>
      </c>
    </row>
    <row r="19791">
      <c r="A19791" s="5" t="s">
        <v>166</v>
      </c>
      <c r="B19791" s="5" t="s">
        <v>271</v>
      </c>
      <c r="C19791" s="15" t="s">
        <v>259</v>
      </c>
    </row>
    <row r="19792">
      <c r="A19792" s="5" t="s">
        <v>239</v>
      </c>
      <c r="B19792" s="5" t="s">
        <v>271</v>
      </c>
      <c r="C19792" s="15" t="s">
        <v>259</v>
      </c>
    </row>
    <row r="19793">
      <c r="A19793" s="5" t="s">
        <v>222</v>
      </c>
      <c r="B19793" s="5" t="s">
        <v>271</v>
      </c>
      <c r="C19793" s="15" t="s">
        <v>259</v>
      </c>
    </row>
    <row r="19794">
      <c r="A19794" s="5" t="s">
        <v>210</v>
      </c>
      <c r="B19794" s="5" t="s">
        <v>271</v>
      </c>
      <c r="C19794" s="15" t="s">
        <v>270</v>
      </c>
    </row>
    <row r="19795">
      <c r="A19795" s="5" t="s">
        <v>206</v>
      </c>
      <c r="B19795" s="5" t="s">
        <v>271</v>
      </c>
      <c r="C19795" s="15" t="s">
        <v>270</v>
      </c>
    </row>
    <row r="19796">
      <c r="A19796" s="5" t="s">
        <v>241</v>
      </c>
      <c r="B19796" s="5" t="s">
        <v>271</v>
      </c>
      <c r="C19796" s="15" t="s">
        <v>259</v>
      </c>
    </row>
    <row r="19797">
      <c r="A19797" s="5" t="s">
        <v>237</v>
      </c>
      <c r="B19797" s="5" t="s">
        <v>271</v>
      </c>
      <c r="C19797" s="15" t="s">
        <v>270</v>
      </c>
    </row>
    <row r="19798">
      <c r="A19798" s="5" t="s">
        <v>193</v>
      </c>
      <c r="B19798" s="5" t="s">
        <v>271</v>
      </c>
      <c r="C19798" s="15" t="s">
        <v>259</v>
      </c>
    </row>
    <row r="19799">
      <c r="A19799" s="5" t="s">
        <v>90</v>
      </c>
      <c r="B19799" s="5" t="s">
        <v>271</v>
      </c>
      <c r="C19799" s="15" t="s">
        <v>259</v>
      </c>
    </row>
    <row r="19800">
      <c r="A19800" s="5" t="s">
        <v>161</v>
      </c>
      <c r="B19800" s="5" t="s">
        <v>271</v>
      </c>
      <c r="C19800" s="15" t="s">
        <v>270</v>
      </c>
    </row>
    <row r="19801">
      <c r="A19801" s="5" t="s">
        <v>188</v>
      </c>
      <c r="B19801" s="5" t="s">
        <v>271</v>
      </c>
      <c r="C19801" s="15" t="s">
        <v>259</v>
      </c>
    </row>
    <row r="19802">
      <c r="A19802" s="5" t="s">
        <v>175</v>
      </c>
      <c r="B19802" s="5" t="s">
        <v>271</v>
      </c>
      <c r="C19802" s="15" t="s">
        <v>270</v>
      </c>
    </row>
    <row r="19803">
      <c r="A19803" s="5" t="s">
        <v>190</v>
      </c>
      <c r="B19803" s="5" t="s">
        <v>271</v>
      </c>
      <c r="C19803" s="15" t="s">
        <v>270</v>
      </c>
    </row>
    <row r="19804">
      <c r="A19804" s="5" t="s">
        <v>112</v>
      </c>
      <c r="B19804" s="5" t="s">
        <v>271</v>
      </c>
      <c r="C19804" s="15" t="s">
        <v>270</v>
      </c>
    </row>
    <row r="19805">
      <c r="A19805" s="5" t="s">
        <v>210</v>
      </c>
      <c r="B19805" s="5" t="s">
        <v>271</v>
      </c>
      <c r="C19805" s="15" t="s">
        <v>270</v>
      </c>
    </row>
    <row r="19806">
      <c r="A19806" s="5" t="s">
        <v>120</v>
      </c>
      <c r="B19806" s="5" t="s">
        <v>271</v>
      </c>
      <c r="C19806" s="15" t="s">
        <v>270</v>
      </c>
    </row>
    <row r="19807">
      <c r="A19807" s="5" t="s">
        <v>202</v>
      </c>
      <c r="B19807" s="5" t="s">
        <v>271</v>
      </c>
      <c r="C19807" s="15" t="s">
        <v>270</v>
      </c>
    </row>
    <row r="19808">
      <c r="A19808" s="5" t="s">
        <v>133</v>
      </c>
      <c r="B19808" s="5" t="s">
        <v>271</v>
      </c>
      <c r="C19808" s="15" t="s">
        <v>270</v>
      </c>
    </row>
    <row r="19809">
      <c r="A19809" s="5" t="s">
        <v>223</v>
      </c>
      <c r="B19809" s="5" t="s">
        <v>271</v>
      </c>
      <c r="C19809" s="15" t="s">
        <v>270</v>
      </c>
    </row>
    <row r="19810">
      <c r="A19810" s="5" t="s">
        <v>119</v>
      </c>
      <c r="B19810" s="5" t="s">
        <v>271</v>
      </c>
      <c r="C19810" s="15" t="s">
        <v>259</v>
      </c>
    </row>
    <row r="19811">
      <c r="A19811" s="5" t="s">
        <v>116</v>
      </c>
      <c r="B19811" s="5" t="s">
        <v>271</v>
      </c>
      <c r="C19811" s="15" t="s">
        <v>259</v>
      </c>
    </row>
    <row r="19812">
      <c r="A19812" s="5" t="s">
        <v>106</v>
      </c>
      <c r="B19812" s="5" t="s">
        <v>271</v>
      </c>
      <c r="C19812" s="15" t="s">
        <v>259</v>
      </c>
    </row>
    <row r="19813">
      <c r="A19813" s="5" t="s">
        <v>111</v>
      </c>
      <c r="B19813" s="5" t="s">
        <v>271</v>
      </c>
      <c r="C19813" s="15" t="s">
        <v>270</v>
      </c>
    </row>
    <row r="19814">
      <c r="A19814" s="5" t="s">
        <v>90</v>
      </c>
      <c r="B19814" s="5" t="s">
        <v>271</v>
      </c>
      <c r="C19814" s="15" t="s">
        <v>270</v>
      </c>
    </row>
    <row r="19815">
      <c r="A19815" s="5" t="s">
        <v>251</v>
      </c>
      <c r="B19815" s="5" t="s">
        <v>271</v>
      </c>
      <c r="C19815" s="15" t="s">
        <v>270</v>
      </c>
    </row>
    <row r="19816">
      <c r="A19816" s="5" t="s">
        <v>99</v>
      </c>
      <c r="B19816" s="5" t="s">
        <v>271</v>
      </c>
      <c r="C19816" s="15" t="s">
        <v>270</v>
      </c>
    </row>
    <row r="19817">
      <c r="A19817" s="5" t="s">
        <v>99</v>
      </c>
      <c r="B19817" s="5" t="s">
        <v>271</v>
      </c>
      <c r="C19817" s="15" t="s">
        <v>270</v>
      </c>
    </row>
    <row r="19818">
      <c r="A19818" s="5" t="s">
        <v>146</v>
      </c>
      <c r="B19818" s="5" t="s">
        <v>271</v>
      </c>
      <c r="C19818" s="15" t="s">
        <v>259</v>
      </c>
    </row>
    <row r="19819">
      <c r="A19819" s="5" t="s">
        <v>178</v>
      </c>
      <c r="B19819" s="5" t="s">
        <v>271</v>
      </c>
      <c r="C19819" s="15" t="s">
        <v>259</v>
      </c>
    </row>
    <row r="19820">
      <c r="A19820" s="5" t="s">
        <v>176</v>
      </c>
      <c r="B19820" s="5" t="s">
        <v>271</v>
      </c>
      <c r="C19820" s="15" t="s">
        <v>270</v>
      </c>
    </row>
    <row r="19821">
      <c r="A19821" s="5" t="s">
        <v>112</v>
      </c>
      <c r="B19821" s="5" t="s">
        <v>271</v>
      </c>
      <c r="C19821" s="15" t="s">
        <v>270</v>
      </c>
    </row>
    <row r="19822">
      <c r="A19822" s="5" t="s">
        <v>120</v>
      </c>
      <c r="B19822" s="5" t="s">
        <v>271</v>
      </c>
      <c r="C19822" s="15" t="s">
        <v>259</v>
      </c>
    </row>
    <row r="19823">
      <c r="A19823" s="5" t="s">
        <v>122</v>
      </c>
      <c r="B19823" s="5" t="s">
        <v>271</v>
      </c>
      <c r="C19823" s="15" t="s">
        <v>259</v>
      </c>
    </row>
    <row r="19824">
      <c r="A19824" s="5" t="s">
        <v>251</v>
      </c>
      <c r="B19824" s="5" t="s">
        <v>271</v>
      </c>
      <c r="C19824" s="15" t="s">
        <v>270</v>
      </c>
    </row>
    <row r="19825">
      <c r="A19825" s="5" t="s">
        <v>185</v>
      </c>
      <c r="B19825" s="5" t="s">
        <v>271</v>
      </c>
      <c r="C19825" s="15" t="s">
        <v>259</v>
      </c>
    </row>
    <row r="19826">
      <c r="A19826" s="5" t="s">
        <v>230</v>
      </c>
      <c r="B19826" s="5" t="s">
        <v>271</v>
      </c>
      <c r="C19826" s="15" t="s">
        <v>270</v>
      </c>
    </row>
    <row r="19827">
      <c r="A19827" s="5" t="s">
        <v>198</v>
      </c>
      <c r="B19827" s="5" t="s">
        <v>271</v>
      </c>
      <c r="C19827" s="15" t="s">
        <v>270</v>
      </c>
    </row>
    <row r="19828">
      <c r="A19828" s="5" t="s">
        <v>229</v>
      </c>
      <c r="B19828" s="5" t="s">
        <v>271</v>
      </c>
      <c r="C19828" s="15" t="s">
        <v>270</v>
      </c>
    </row>
    <row r="19829">
      <c r="A19829" s="5" t="s">
        <v>77</v>
      </c>
      <c r="B19829" s="5" t="s">
        <v>271</v>
      </c>
      <c r="C19829" s="15" t="s">
        <v>259</v>
      </c>
    </row>
    <row r="19830">
      <c r="A19830" s="5" t="s">
        <v>211</v>
      </c>
      <c r="B19830" s="5" t="s">
        <v>271</v>
      </c>
      <c r="C19830" s="15" t="s">
        <v>259</v>
      </c>
    </row>
    <row r="19831">
      <c r="A19831" s="5" t="s">
        <v>218</v>
      </c>
      <c r="B19831" s="5" t="s">
        <v>271</v>
      </c>
      <c r="C19831" s="15" t="s">
        <v>259</v>
      </c>
    </row>
    <row r="19832">
      <c r="A19832" s="5" t="s">
        <v>169</v>
      </c>
      <c r="B19832" s="5" t="s">
        <v>271</v>
      </c>
      <c r="C19832" s="15" t="s">
        <v>259</v>
      </c>
    </row>
    <row r="19833">
      <c r="A19833" s="5" t="s">
        <v>183</v>
      </c>
      <c r="B19833" s="5" t="s">
        <v>271</v>
      </c>
      <c r="C19833" s="15" t="s">
        <v>270</v>
      </c>
    </row>
    <row r="19834">
      <c r="A19834" s="5" t="s">
        <v>98</v>
      </c>
      <c r="B19834" s="5" t="s">
        <v>271</v>
      </c>
      <c r="C19834" s="15" t="s">
        <v>270</v>
      </c>
    </row>
    <row r="19835">
      <c r="A19835" s="5" t="s">
        <v>241</v>
      </c>
      <c r="B19835" s="5" t="s">
        <v>271</v>
      </c>
      <c r="C19835" s="15" t="s">
        <v>259</v>
      </c>
    </row>
    <row r="19836">
      <c r="A19836" s="5" t="s">
        <v>198</v>
      </c>
      <c r="B19836" s="5" t="s">
        <v>271</v>
      </c>
      <c r="C19836" s="15" t="s">
        <v>270</v>
      </c>
    </row>
    <row r="19837">
      <c r="A19837" s="5" t="s">
        <v>199</v>
      </c>
      <c r="B19837" s="5" t="s">
        <v>271</v>
      </c>
      <c r="C19837" s="15" t="s">
        <v>259</v>
      </c>
    </row>
    <row r="19838">
      <c r="A19838" s="5" t="s">
        <v>168</v>
      </c>
      <c r="B19838" s="5" t="s">
        <v>271</v>
      </c>
      <c r="C19838" s="15" t="s">
        <v>259</v>
      </c>
    </row>
    <row r="19839">
      <c r="A19839" s="5" t="s">
        <v>161</v>
      </c>
      <c r="B19839" s="5" t="s">
        <v>271</v>
      </c>
      <c r="C19839" s="15" t="s">
        <v>259</v>
      </c>
    </row>
    <row r="19840">
      <c r="A19840" s="5" t="s">
        <v>137</v>
      </c>
      <c r="B19840" s="5" t="s">
        <v>271</v>
      </c>
      <c r="C19840" s="15" t="s">
        <v>259</v>
      </c>
    </row>
    <row r="19841">
      <c r="A19841" s="5" t="s">
        <v>224</v>
      </c>
      <c r="B19841" s="5" t="s">
        <v>271</v>
      </c>
      <c r="C19841" s="15" t="s">
        <v>270</v>
      </c>
    </row>
    <row r="19842">
      <c r="A19842" s="5" t="s">
        <v>241</v>
      </c>
      <c r="B19842" s="5" t="s">
        <v>271</v>
      </c>
      <c r="C19842" s="15" t="s">
        <v>259</v>
      </c>
    </row>
    <row r="19843">
      <c r="A19843" s="5" t="s">
        <v>133</v>
      </c>
      <c r="B19843" s="5" t="s">
        <v>271</v>
      </c>
      <c r="C19843" s="15" t="s">
        <v>259</v>
      </c>
    </row>
    <row r="19844">
      <c r="A19844" s="5" t="s">
        <v>126</v>
      </c>
      <c r="B19844" s="5" t="s">
        <v>271</v>
      </c>
      <c r="C19844" s="15" t="s">
        <v>270</v>
      </c>
    </row>
    <row r="19845">
      <c r="A19845" s="5" t="s">
        <v>180</v>
      </c>
      <c r="B19845" s="5" t="s">
        <v>271</v>
      </c>
      <c r="C19845" s="15" t="s">
        <v>270</v>
      </c>
    </row>
    <row r="19846">
      <c r="A19846" s="5" t="s">
        <v>202</v>
      </c>
      <c r="B19846" s="5" t="s">
        <v>271</v>
      </c>
      <c r="C19846" s="15" t="s">
        <v>259</v>
      </c>
    </row>
    <row r="19847">
      <c r="A19847" s="5" t="s">
        <v>185</v>
      </c>
      <c r="B19847" s="5" t="s">
        <v>271</v>
      </c>
      <c r="C19847" s="15" t="s">
        <v>270</v>
      </c>
    </row>
    <row r="19848">
      <c r="A19848" s="5" t="s">
        <v>144</v>
      </c>
      <c r="B19848" s="5" t="s">
        <v>271</v>
      </c>
      <c r="C19848" s="15" t="s">
        <v>270</v>
      </c>
    </row>
    <row r="19849">
      <c r="A19849" s="5" t="s">
        <v>111</v>
      </c>
      <c r="B19849" s="5" t="s">
        <v>271</v>
      </c>
      <c r="C19849" s="15" t="s">
        <v>270</v>
      </c>
    </row>
    <row r="19850">
      <c r="A19850" s="5" t="s">
        <v>225</v>
      </c>
      <c r="B19850" s="5" t="s">
        <v>271</v>
      </c>
      <c r="C19850" s="15" t="s">
        <v>270</v>
      </c>
    </row>
    <row r="19851">
      <c r="A19851" s="5" t="s">
        <v>239</v>
      </c>
      <c r="B19851" s="5" t="s">
        <v>271</v>
      </c>
      <c r="C19851" s="15" t="s">
        <v>270</v>
      </c>
    </row>
    <row r="19852">
      <c r="A19852" s="5" t="s">
        <v>134</v>
      </c>
      <c r="B19852" s="5" t="s">
        <v>271</v>
      </c>
      <c r="C19852" s="15" t="s">
        <v>259</v>
      </c>
    </row>
    <row r="19853">
      <c r="A19853" s="5" t="s">
        <v>133</v>
      </c>
      <c r="B19853" s="5" t="s">
        <v>271</v>
      </c>
      <c r="C19853" s="15" t="s">
        <v>259</v>
      </c>
    </row>
    <row r="19854">
      <c r="A19854" s="5" t="s">
        <v>180</v>
      </c>
      <c r="B19854" s="5" t="s">
        <v>271</v>
      </c>
      <c r="C19854" s="15" t="s">
        <v>259</v>
      </c>
    </row>
    <row r="19855">
      <c r="A19855" s="5" t="s">
        <v>212</v>
      </c>
      <c r="B19855" s="5" t="s">
        <v>271</v>
      </c>
      <c r="C19855" s="15" t="s">
        <v>270</v>
      </c>
    </row>
    <row r="19856">
      <c r="A19856" s="5" t="s">
        <v>168</v>
      </c>
      <c r="B19856" s="5" t="s">
        <v>271</v>
      </c>
      <c r="C19856" s="15" t="s">
        <v>259</v>
      </c>
    </row>
    <row r="19857">
      <c r="A19857" s="5" t="s">
        <v>233</v>
      </c>
      <c r="B19857" s="5" t="s">
        <v>271</v>
      </c>
      <c r="C19857" s="15" t="s">
        <v>259</v>
      </c>
    </row>
    <row r="19858">
      <c r="A19858" s="5" t="s">
        <v>241</v>
      </c>
      <c r="B19858" s="5" t="s">
        <v>271</v>
      </c>
      <c r="C19858" s="15" t="s">
        <v>270</v>
      </c>
    </row>
    <row r="19859">
      <c r="A19859" s="5" t="s">
        <v>82</v>
      </c>
      <c r="B19859" s="5" t="s">
        <v>271</v>
      </c>
      <c r="C19859" s="15" t="s">
        <v>259</v>
      </c>
    </row>
    <row r="19860">
      <c r="A19860" s="5" t="s">
        <v>170</v>
      </c>
      <c r="B19860" s="5" t="s">
        <v>271</v>
      </c>
      <c r="C19860" s="15" t="s">
        <v>259</v>
      </c>
    </row>
    <row r="19861">
      <c r="A19861" s="5" t="s">
        <v>212</v>
      </c>
      <c r="B19861" s="5" t="s">
        <v>271</v>
      </c>
      <c r="C19861" s="15" t="s">
        <v>259</v>
      </c>
    </row>
    <row r="19862">
      <c r="A19862" s="5" t="s">
        <v>123</v>
      </c>
      <c r="B19862" s="5" t="s">
        <v>271</v>
      </c>
      <c r="C19862" s="15" t="s">
        <v>259</v>
      </c>
    </row>
    <row r="19863">
      <c r="A19863" s="5" t="s">
        <v>136</v>
      </c>
      <c r="B19863" s="5" t="s">
        <v>271</v>
      </c>
      <c r="C19863" s="15" t="s">
        <v>270</v>
      </c>
    </row>
    <row r="19864">
      <c r="A19864" s="5" t="s">
        <v>103</v>
      </c>
      <c r="B19864" s="5" t="s">
        <v>271</v>
      </c>
      <c r="C19864" s="15" t="s">
        <v>270</v>
      </c>
    </row>
    <row r="19865">
      <c r="A19865" s="5" t="s">
        <v>112</v>
      </c>
      <c r="B19865" s="5" t="s">
        <v>271</v>
      </c>
      <c r="C19865" s="15" t="s">
        <v>259</v>
      </c>
    </row>
    <row r="19866">
      <c r="A19866" s="5" t="s">
        <v>119</v>
      </c>
      <c r="B19866" s="5" t="s">
        <v>271</v>
      </c>
      <c r="C19866" s="15" t="s">
        <v>270</v>
      </c>
    </row>
    <row r="19867">
      <c r="A19867" s="5" t="s">
        <v>213</v>
      </c>
      <c r="B19867" s="5" t="s">
        <v>271</v>
      </c>
      <c r="C19867" s="15" t="s">
        <v>259</v>
      </c>
    </row>
    <row r="19868">
      <c r="A19868" s="5" t="s">
        <v>122</v>
      </c>
      <c r="B19868" s="5" t="s">
        <v>271</v>
      </c>
      <c r="C19868" s="15" t="s">
        <v>270</v>
      </c>
    </row>
    <row r="19869">
      <c r="A19869" s="5" t="s">
        <v>112</v>
      </c>
      <c r="B19869" s="5" t="s">
        <v>271</v>
      </c>
      <c r="C19869" s="15" t="s">
        <v>270</v>
      </c>
    </row>
    <row r="19870">
      <c r="A19870" s="5" t="s">
        <v>241</v>
      </c>
      <c r="B19870" s="5" t="s">
        <v>271</v>
      </c>
      <c r="C19870" s="15" t="s">
        <v>270</v>
      </c>
    </row>
    <row r="19871">
      <c r="A19871" s="5" t="s">
        <v>117</v>
      </c>
      <c r="B19871" s="5" t="s">
        <v>271</v>
      </c>
      <c r="C19871" s="15" t="s">
        <v>270</v>
      </c>
    </row>
    <row r="19872">
      <c r="A19872" s="5" t="s">
        <v>245</v>
      </c>
      <c r="B19872" s="5" t="s">
        <v>271</v>
      </c>
      <c r="C19872" s="15" t="s">
        <v>259</v>
      </c>
    </row>
    <row r="19873">
      <c r="A19873" s="5" t="s">
        <v>180</v>
      </c>
      <c r="B19873" s="5" t="s">
        <v>271</v>
      </c>
      <c r="C19873" s="15" t="s">
        <v>270</v>
      </c>
    </row>
    <row r="19874">
      <c r="A19874" s="5" t="s">
        <v>54</v>
      </c>
      <c r="B19874" s="5" t="s">
        <v>271</v>
      </c>
      <c r="C19874" s="15" t="s">
        <v>270</v>
      </c>
    </row>
    <row r="19875">
      <c r="A19875" s="5" t="s">
        <v>142</v>
      </c>
      <c r="B19875" s="5" t="s">
        <v>271</v>
      </c>
      <c r="C19875" s="15" t="s">
        <v>270</v>
      </c>
    </row>
    <row r="19876">
      <c r="A19876" s="5" t="s">
        <v>120</v>
      </c>
      <c r="B19876" s="5" t="s">
        <v>271</v>
      </c>
      <c r="C19876" s="15" t="s">
        <v>259</v>
      </c>
    </row>
    <row r="19877">
      <c r="A19877" s="5" t="s">
        <v>109</v>
      </c>
      <c r="B19877" s="5" t="s">
        <v>271</v>
      </c>
      <c r="C19877" s="15" t="s">
        <v>259</v>
      </c>
    </row>
    <row r="19878">
      <c r="A19878" s="5" t="s">
        <v>193</v>
      </c>
      <c r="B19878" s="5" t="s">
        <v>271</v>
      </c>
      <c r="C19878" s="15" t="s">
        <v>259</v>
      </c>
    </row>
    <row r="19879">
      <c r="A19879" s="5" t="s">
        <v>117</v>
      </c>
      <c r="B19879" s="5" t="s">
        <v>271</v>
      </c>
      <c r="C19879" s="15" t="s">
        <v>270</v>
      </c>
    </row>
    <row r="19880">
      <c r="A19880" s="5" t="s">
        <v>188</v>
      </c>
      <c r="B19880" s="5" t="s">
        <v>271</v>
      </c>
      <c r="C19880" s="15" t="s">
        <v>270</v>
      </c>
    </row>
    <row r="19881">
      <c r="A19881" s="5" t="s">
        <v>162</v>
      </c>
      <c r="B19881" s="5" t="s">
        <v>271</v>
      </c>
      <c r="C19881" s="15" t="s">
        <v>270</v>
      </c>
    </row>
    <row r="19882">
      <c r="A19882" s="5" t="s">
        <v>137</v>
      </c>
      <c r="B19882" s="5" t="s">
        <v>271</v>
      </c>
      <c r="C19882" s="15" t="s">
        <v>270</v>
      </c>
    </row>
    <row r="19883">
      <c r="A19883" s="5" t="s">
        <v>110</v>
      </c>
      <c r="B19883" s="5" t="s">
        <v>271</v>
      </c>
      <c r="C19883" s="15" t="s">
        <v>259</v>
      </c>
    </row>
    <row r="19884">
      <c r="A19884" s="5" t="s">
        <v>183</v>
      </c>
      <c r="B19884" s="5" t="s">
        <v>271</v>
      </c>
      <c r="C19884" s="15" t="s">
        <v>259</v>
      </c>
    </row>
    <row r="19885">
      <c r="A19885" s="5" t="s">
        <v>194</v>
      </c>
      <c r="B19885" s="5" t="s">
        <v>271</v>
      </c>
      <c r="C19885" s="15" t="s">
        <v>259</v>
      </c>
    </row>
    <row r="19886">
      <c r="A19886" s="5" t="s">
        <v>228</v>
      </c>
      <c r="B19886" s="5" t="s">
        <v>271</v>
      </c>
      <c r="C19886" s="15" t="s">
        <v>270</v>
      </c>
    </row>
    <row r="19887">
      <c r="A19887" s="5" t="s">
        <v>150</v>
      </c>
      <c r="B19887" s="5" t="s">
        <v>271</v>
      </c>
      <c r="C19887" s="15" t="s">
        <v>270</v>
      </c>
    </row>
    <row r="19888">
      <c r="A19888" s="5" t="s">
        <v>206</v>
      </c>
      <c r="B19888" s="5" t="s">
        <v>271</v>
      </c>
      <c r="C19888" s="15" t="s">
        <v>259</v>
      </c>
    </row>
    <row r="19889">
      <c r="A19889" s="5" t="s">
        <v>102</v>
      </c>
      <c r="B19889" s="5" t="s">
        <v>271</v>
      </c>
      <c r="C19889" s="15" t="s">
        <v>259</v>
      </c>
    </row>
    <row r="19890">
      <c r="A19890" s="5" t="s">
        <v>96</v>
      </c>
      <c r="B19890" s="5" t="s">
        <v>271</v>
      </c>
      <c r="C19890" s="15" t="s">
        <v>270</v>
      </c>
    </row>
    <row r="19891">
      <c r="A19891" s="5" t="s">
        <v>247</v>
      </c>
      <c r="B19891" s="5" t="s">
        <v>271</v>
      </c>
      <c r="C19891" s="15" t="s">
        <v>259</v>
      </c>
    </row>
    <row r="19892">
      <c r="A19892" s="5" t="s">
        <v>146</v>
      </c>
      <c r="B19892" s="5" t="s">
        <v>271</v>
      </c>
      <c r="C19892" s="15" t="s">
        <v>259</v>
      </c>
    </row>
    <row r="19893">
      <c r="A19893" s="5" t="s">
        <v>72</v>
      </c>
      <c r="B19893" s="5" t="s">
        <v>271</v>
      </c>
      <c r="C19893" s="15" t="s">
        <v>259</v>
      </c>
    </row>
    <row r="19894">
      <c r="A19894" s="5" t="s">
        <v>120</v>
      </c>
      <c r="B19894" s="5" t="s">
        <v>271</v>
      </c>
      <c r="C19894" s="15" t="s">
        <v>259</v>
      </c>
    </row>
    <row r="19895">
      <c r="A19895" s="5" t="s">
        <v>217</v>
      </c>
      <c r="B19895" s="5" t="s">
        <v>271</v>
      </c>
      <c r="C19895" s="15" t="s">
        <v>259</v>
      </c>
    </row>
    <row r="19896">
      <c r="A19896" s="5" t="s">
        <v>190</v>
      </c>
      <c r="B19896" s="5" t="s">
        <v>271</v>
      </c>
      <c r="C19896" s="15" t="s">
        <v>270</v>
      </c>
    </row>
    <row r="19897">
      <c r="A19897" s="5" t="s">
        <v>206</v>
      </c>
      <c r="B19897" s="5" t="s">
        <v>271</v>
      </c>
      <c r="C19897" s="15" t="s">
        <v>270</v>
      </c>
    </row>
    <row r="19898">
      <c r="A19898" s="5" t="s">
        <v>131</v>
      </c>
      <c r="B19898" s="5" t="s">
        <v>271</v>
      </c>
      <c r="C19898" s="15" t="s">
        <v>270</v>
      </c>
    </row>
    <row r="19899">
      <c r="A19899" s="5" t="s">
        <v>171</v>
      </c>
      <c r="B19899" s="5" t="s">
        <v>271</v>
      </c>
      <c r="C19899" s="15" t="s">
        <v>259</v>
      </c>
    </row>
    <row r="19900">
      <c r="A19900" s="5" t="s">
        <v>81</v>
      </c>
      <c r="B19900" s="5" t="s">
        <v>271</v>
      </c>
      <c r="C19900" s="15" t="s">
        <v>270</v>
      </c>
    </row>
    <row r="19901">
      <c r="A19901" s="5" t="s">
        <v>209</v>
      </c>
      <c r="B19901" s="5" t="s">
        <v>271</v>
      </c>
      <c r="C19901" s="15" t="s">
        <v>270</v>
      </c>
    </row>
    <row r="19902">
      <c r="A19902" s="5" t="s">
        <v>183</v>
      </c>
      <c r="B19902" s="5" t="s">
        <v>271</v>
      </c>
      <c r="C19902" s="15" t="s">
        <v>270</v>
      </c>
    </row>
    <row r="19903">
      <c r="A19903" s="5" t="s">
        <v>145</v>
      </c>
      <c r="B19903" s="5" t="s">
        <v>271</v>
      </c>
      <c r="C19903" s="15" t="s">
        <v>259</v>
      </c>
    </row>
    <row r="19904">
      <c r="A19904" s="5" t="s">
        <v>130</v>
      </c>
      <c r="B19904" s="5" t="s">
        <v>271</v>
      </c>
      <c r="C19904" s="15" t="s">
        <v>259</v>
      </c>
    </row>
    <row r="19905">
      <c r="A19905" s="5" t="s">
        <v>252</v>
      </c>
      <c r="B19905" s="5" t="s">
        <v>271</v>
      </c>
      <c r="C19905" s="15" t="s">
        <v>270</v>
      </c>
    </row>
    <row r="19906">
      <c r="A19906" s="5" t="s">
        <v>203</v>
      </c>
      <c r="B19906" s="5" t="s">
        <v>271</v>
      </c>
      <c r="C19906" s="15" t="s">
        <v>259</v>
      </c>
    </row>
    <row r="19907">
      <c r="A19907" s="5" t="s">
        <v>135</v>
      </c>
      <c r="B19907" s="5" t="s">
        <v>271</v>
      </c>
      <c r="C19907" s="15" t="s">
        <v>270</v>
      </c>
    </row>
    <row r="19908">
      <c r="A19908" s="5" t="s">
        <v>139</v>
      </c>
      <c r="B19908" s="5" t="s">
        <v>271</v>
      </c>
      <c r="C19908" s="15" t="s">
        <v>259</v>
      </c>
    </row>
    <row r="19909">
      <c r="A19909" s="5" t="s">
        <v>249</v>
      </c>
      <c r="B19909" s="5" t="s">
        <v>271</v>
      </c>
      <c r="C19909" s="15" t="s">
        <v>259</v>
      </c>
    </row>
    <row r="19910">
      <c r="A19910" s="5" t="s">
        <v>230</v>
      </c>
      <c r="B19910" s="5" t="s">
        <v>271</v>
      </c>
      <c r="C19910" s="15" t="s">
        <v>270</v>
      </c>
    </row>
    <row r="19911">
      <c r="A19911" s="5" t="s">
        <v>77</v>
      </c>
      <c r="B19911" s="5" t="s">
        <v>271</v>
      </c>
      <c r="C19911" s="15" t="s">
        <v>270</v>
      </c>
    </row>
    <row r="19912">
      <c r="A19912" s="5" t="s">
        <v>106</v>
      </c>
      <c r="B19912" s="5" t="s">
        <v>271</v>
      </c>
      <c r="C19912" s="15" t="s">
        <v>259</v>
      </c>
    </row>
    <row r="19913">
      <c r="A19913" s="5" t="s">
        <v>116</v>
      </c>
      <c r="B19913" s="5" t="s">
        <v>271</v>
      </c>
      <c r="C19913" s="15" t="s">
        <v>270</v>
      </c>
    </row>
    <row r="19914">
      <c r="A19914" s="5" t="s">
        <v>171</v>
      </c>
      <c r="B19914" s="5" t="s">
        <v>271</v>
      </c>
      <c r="C19914" s="15" t="s">
        <v>259</v>
      </c>
    </row>
    <row r="19915">
      <c r="A19915" s="5" t="s">
        <v>208</v>
      </c>
      <c r="B19915" s="5" t="s">
        <v>271</v>
      </c>
      <c r="C19915" s="15" t="s">
        <v>259</v>
      </c>
    </row>
    <row r="19916">
      <c r="A19916" s="5" t="s">
        <v>238</v>
      </c>
      <c r="B19916" s="5" t="s">
        <v>271</v>
      </c>
      <c r="C19916" s="15" t="s">
        <v>259</v>
      </c>
    </row>
    <row r="19917">
      <c r="A19917" s="5" t="s">
        <v>248</v>
      </c>
      <c r="B19917" s="5" t="s">
        <v>271</v>
      </c>
      <c r="C19917" s="15" t="s">
        <v>270</v>
      </c>
    </row>
    <row r="19918">
      <c r="A19918" s="5" t="s">
        <v>244</v>
      </c>
      <c r="B19918" s="5" t="s">
        <v>271</v>
      </c>
      <c r="C19918" s="15" t="s">
        <v>259</v>
      </c>
    </row>
    <row r="19919">
      <c r="A19919" s="5" t="s">
        <v>116</v>
      </c>
      <c r="B19919" s="5" t="s">
        <v>271</v>
      </c>
      <c r="C19919" s="15" t="s">
        <v>270</v>
      </c>
    </row>
    <row r="19920">
      <c r="A19920" s="5" t="s">
        <v>105</v>
      </c>
      <c r="B19920" s="5" t="s">
        <v>271</v>
      </c>
      <c r="C19920" s="15" t="s">
        <v>259</v>
      </c>
    </row>
    <row r="19921">
      <c r="A19921" s="5" t="s">
        <v>99</v>
      </c>
      <c r="B19921" s="5" t="s">
        <v>271</v>
      </c>
      <c r="C19921" s="15" t="s">
        <v>259</v>
      </c>
    </row>
    <row r="19922">
      <c r="A19922" s="5" t="s">
        <v>92</v>
      </c>
      <c r="B19922" s="5" t="s">
        <v>271</v>
      </c>
      <c r="C19922" s="15" t="s">
        <v>270</v>
      </c>
    </row>
    <row r="19923">
      <c r="A19923" s="5" t="s">
        <v>236</v>
      </c>
      <c r="B19923" s="5" t="s">
        <v>271</v>
      </c>
      <c r="C19923" s="15" t="s">
        <v>270</v>
      </c>
    </row>
    <row r="19924">
      <c r="A19924" s="5" t="s">
        <v>212</v>
      </c>
      <c r="B19924" s="5" t="s">
        <v>271</v>
      </c>
      <c r="C19924" s="15" t="s">
        <v>270</v>
      </c>
    </row>
    <row r="19925">
      <c r="A19925" s="5" t="s">
        <v>247</v>
      </c>
      <c r="B19925" s="5" t="s">
        <v>271</v>
      </c>
      <c r="C19925" s="15" t="s">
        <v>270</v>
      </c>
    </row>
    <row r="19926">
      <c r="A19926" s="5" t="s">
        <v>243</v>
      </c>
      <c r="B19926" s="5" t="s">
        <v>271</v>
      </c>
      <c r="C19926" s="15" t="s">
        <v>270</v>
      </c>
    </row>
    <row r="19927">
      <c r="A19927" s="5" t="s">
        <v>235</v>
      </c>
      <c r="B19927" s="5" t="s">
        <v>271</v>
      </c>
      <c r="C19927" s="15" t="s">
        <v>270</v>
      </c>
    </row>
    <row r="19928">
      <c r="A19928" s="5" t="s">
        <v>109</v>
      </c>
      <c r="B19928" s="5" t="s">
        <v>271</v>
      </c>
      <c r="C19928" s="15" t="s">
        <v>270</v>
      </c>
    </row>
    <row r="19929">
      <c r="A19929" s="5" t="s">
        <v>82</v>
      </c>
      <c r="B19929" s="5" t="s">
        <v>271</v>
      </c>
      <c r="C19929" s="15" t="s">
        <v>270</v>
      </c>
    </row>
    <row r="19930">
      <c r="A19930" s="5" t="s">
        <v>110</v>
      </c>
      <c r="B19930" s="5" t="s">
        <v>271</v>
      </c>
      <c r="C19930" s="15" t="s">
        <v>270</v>
      </c>
    </row>
    <row r="19931">
      <c r="A19931" s="5" t="s">
        <v>246</v>
      </c>
      <c r="B19931" s="5" t="s">
        <v>271</v>
      </c>
      <c r="C19931" s="15" t="s">
        <v>259</v>
      </c>
    </row>
    <row r="19932">
      <c r="A19932" s="5" t="s">
        <v>94</v>
      </c>
      <c r="B19932" s="5" t="s">
        <v>271</v>
      </c>
      <c r="C19932" s="15" t="s">
        <v>259</v>
      </c>
    </row>
    <row r="19933">
      <c r="A19933" s="5" t="s">
        <v>152</v>
      </c>
      <c r="B19933" s="5" t="s">
        <v>271</v>
      </c>
      <c r="C19933" s="15" t="s">
        <v>270</v>
      </c>
    </row>
    <row r="19934">
      <c r="A19934" s="5" t="s">
        <v>131</v>
      </c>
      <c r="B19934" s="5" t="s">
        <v>271</v>
      </c>
      <c r="C19934" s="15" t="s">
        <v>270</v>
      </c>
    </row>
    <row r="19935">
      <c r="A19935" s="5" t="s">
        <v>137</v>
      </c>
      <c r="B19935" s="5" t="s">
        <v>271</v>
      </c>
      <c r="C19935" s="15" t="s">
        <v>259</v>
      </c>
    </row>
    <row r="19936">
      <c r="A19936" s="5" t="s">
        <v>252</v>
      </c>
      <c r="B19936" s="5" t="s">
        <v>271</v>
      </c>
      <c r="C19936" s="15" t="s">
        <v>270</v>
      </c>
    </row>
    <row r="19937">
      <c r="A19937" s="5" t="s">
        <v>86</v>
      </c>
      <c r="B19937" s="5" t="s">
        <v>271</v>
      </c>
      <c r="C19937" s="15" t="s">
        <v>270</v>
      </c>
    </row>
    <row r="19938">
      <c r="A19938" s="5" t="s">
        <v>189</v>
      </c>
      <c r="B19938" s="5" t="s">
        <v>271</v>
      </c>
      <c r="C19938" s="15" t="s">
        <v>259</v>
      </c>
    </row>
    <row r="19939">
      <c r="A19939" s="5" t="s">
        <v>58</v>
      </c>
      <c r="B19939" s="5" t="s">
        <v>271</v>
      </c>
      <c r="C19939" s="15" t="s">
        <v>259</v>
      </c>
    </row>
    <row r="19940">
      <c r="A19940" s="5" t="s">
        <v>174</v>
      </c>
      <c r="B19940" s="5" t="s">
        <v>271</v>
      </c>
      <c r="C19940" s="15" t="s">
        <v>270</v>
      </c>
    </row>
    <row r="19941">
      <c r="A19941" s="5" t="s">
        <v>147</v>
      </c>
      <c r="B19941" s="5" t="s">
        <v>271</v>
      </c>
      <c r="C19941" s="15" t="s">
        <v>259</v>
      </c>
    </row>
    <row r="19942">
      <c r="A19942" s="5" t="s">
        <v>141</v>
      </c>
      <c r="B19942" s="5" t="s">
        <v>271</v>
      </c>
      <c r="C19942" s="15" t="s">
        <v>270</v>
      </c>
    </row>
    <row r="19943">
      <c r="A19943" s="5" t="s">
        <v>156</v>
      </c>
      <c r="B19943" s="5" t="s">
        <v>271</v>
      </c>
      <c r="C19943" s="15" t="s">
        <v>270</v>
      </c>
    </row>
    <row r="19944">
      <c r="A19944" s="5" t="s">
        <v>213</v>
      </c>
      <c r="B19944" s="5" t="s">
        <v>271</v>
      </c>
      <c r="C19944" s="15" t="s">
        <v>259</v>
      </c>
    </row>
    <row r="19945">
      <c r="A19945" s="5" t="s">
        <v>170</v>
      </c>
      <c r="B19945" s="5" t="s">
        <v>271</v>
      </c>
      <c r="C19945" s="15" t="s">
        <v>259</v>
      </c>
    </row>
    <row r="19946">
      <c r="A19946" s="5" t="s">
        <v>127</v>
      </c>
      <c r="B19946" s="5" t="s">
        <v>271</v>
      </c>
      <c r="C19946" s="15" t="s">
        <v>259</v>
      </c>
    </row>
    <row r="19947">
      <c r="A19947" s="5" t="s">
        <v>136</v>
      </c>
      <c r="B19947" s="5" t="s">
        <v>271</v>
      </c>
      <c r="C19947" s="15" t="s">
        <v>270</v>
      </c>
    </row>
    <row r="19948">
      <c r="A19948" s="5" t="s">
        <v>224</v>
      </c>
      <c r="B19948" s="5" t="s">
        <v>271</v>
      </c>
      <c r="C19948" s="15" t="s">
        <v>270</v>
      </c>
    </row>
    <row r="19949">
      <c r="A19949" s="5" t="s">
        <v>119</v>
      </c>
      <c r="B19949" s="5" t="s">
        <v>271</v>
      </c>
      <c r="C19949" s="15" t="s">
        <v>270</v>
      </c>
    </row>
    <row r="19950">
      <c r="A19950" s="5" t="s">
        <v>109</v>
      </c>
      <c r="B19950" s="5" t="s">
        <v>271</v>
      </c>
      <c r="C19950" s="15" t="s">
        <v>259</v>
      </c>
    </row>
    <row r="19951">
      <c r="A19951" s="5" t="s">
        <v>170</v>
      </c>
      <c r="B19951" s="5" t="s">
        <v>271</v>
      </c>
      <c r="C19951" s="15" t="s">
        <v>259</v>
      </c>
    </row>
    <row r="19952">
      <c r="A19952" s="5" t="s">
        <v>238</v>
      </c>
      <c r="B19952" s="5" t="s">
        <v>271</v>
      </c>
      <c r="C19952" s="15" t="s">
        <v>270</v>
      </c>
    </row>
    <row r="19953">
      <c r="A19953" s="5" t="s">
        <v>121</v>
      </c>
      <c r="B19953" s="5" t="s">
        <v>271</v>
      </c>
      <c r="C19953" s="15" t="s">
        <v>270</v>
      </c>
    </row>
    <row r="19954">
      <c r="A19954" s="5" t="s">
        <v>178</v>
      </c>
      <c r="B19954" s="5" t="s">
        <v>271</v>
      </c>
      <c r="C19954" s="15" t="s">
        <v>270</v>
      </c>
    </row>
    <row r="19955">
      <c r="A19955" s="5" t="s">
        <v>42</v>
      </c>
      <c r="B19955" s="5" t="s">
        <v>271</v>
      </c>
      <c r="C19955" s="15" t="s">
        <v>259</v>
      </c>
    </row>
    <row r="19956">
      <c r="A19956" s="5" t="s">
        <v>173</v>
      </c>
      <c r="B19956" s="5" t="s">
        <v>271</v>
      </c>
      <c r="C19956" s="15" t="s">
        <v>259</v>
      </c>
    </row>
    <row r="19957">
      <c r="A19957" s="5" t="s">
        <v>243</v>
      </c>
      <c r="B19957" s="5" t="s">
        <v>271</v>
      </c>
      <c r="C19957" s="15" t="s">
        <v>270</v>
      </c>
    </row>
    <row r="19958">
      <c r="A19958" s="5" t="s">
        <v>73</v>
      </c>
      <c r="B19958" s="5" t="s">
        <v>271</v>
      </c>
      <c r="C19958" s="15" t="s">
        <v>270</v>
      </c>
    </row>
    <row r="19959">
      <c r="A19959" s="5" t="s">
        <v>180</v>
      </c>
      <c r="B19959" s="5" t="s">
        <v>271</v>
      </c>
      <c r="C19959" s="15" t="s">
        <v>270</v>
      </c>
    </row>
    <row r="19960">
      <c r="A19960" s="5" t="s">
        <v>248</v>
      </c>
      <c r="B19960" s="5" t="s">
        <v>271</v>
      </c>
      <c r="C19960" s="15" t="s">
        <v>259</v>
      </c>
    </row>
    <row r="19961">
      <c r="A19961" s="5" t="s">
        <v>250</v>
      </c>
      <c r="B19961" s="5" t="s">
        <v>271</v>
      </c>
      <c r="C19961" s="15" t="s">
        <v>259</v>
      </c>
    </row>
    <row r="19962">
      <c r="A19962" s="5" t="s">
        <v>123</v>
      </c>
      <c r="B19962" s="5" t="s">
        <v>271</v>
      </c>
      <c r="C19962" s="15" t="s">
        <v>259</v>
      </c>
    </row>
    <row r="19963">
      <c r="A19963" s="5" t="s">
        <v>148</v>
      </c>
      <c r="B19963" s="5" t="s">
        <v>271</v>
      </c>
      <c r="C19963" s="15" t="s">
        <v>270</v>
      </c>
    </row>
    <row r="19964">
      <c r="A19964" s="5" t="s">
        <v>150</v>
      </c>
      <c r="B19964" s="5" t="s">
        <v>271</v>
      </c>
      <c r="C19964" s="15" t="s">
        <v>259</v>
      </c>
    </row>
    <row r="19965">
      <c r="A19965" s="5" t="s">
        <v>247</v>
      </c>
      <c r="B19965" s="5" t="s">
        <v>271</v>
      </c>
      <c r="C19965" s="15" t="s">
        <v>270</v>
      </c>
    </row>
    <row r="19966">
      <c r="A19966" s="5" t="s">
        <v>184</v>
      </c>
      <c r="B19966" s="5" t="s">
        <v>271</v>
      </c>
      <c r="C19966" s="15" t="s">
        <v>259</v>
      </c>
    </row>
    <row r="19967">
      <c r="A19967" s="5" t="s">
        <v>146</v>
      </c>
      <c r="B19967" s="5" t="s">
        <v>271</v>
      </c>
      <c r="C19967" s="15" t="s">
        <v>259</v>
      </c>
    </row>
    <row r="19968">
      <c r="A19968" s="5" t="s">
        <v>73</v>
      </c>
      <c r="B19968" s="5" t="s">
        <v>271</v>
      </c>
      <c r="C19968" s="15" t="s">
        <v>259</v>
      </c>
    </row>
    <row r="19969">
      <c r="A19969" s="5" t="s">
        <v>222</v>
      </c>
      <c r="B19969" s="5" t="s">
        <v>271</v>
      </c>
      <c r="C19969" s="15" t="s">
        <v>270</v>
      </c>
    </row>
    <row r="19970">
      <c r="A19970" s="5" t="s">
        <v>241</v>
      </c>
      <c r="B19970" s="5" t="s">
        <v>271</v>
      </c>
      <c r="C19970" s="15" t="s">
        <v>270</v>
      </c>
    </row>
    <row r="19971">
      <c r="A19971" s="5" t="s">
        <v>167</v>
      </c>
      <c r="B19971" s="5" t="s">
        <v>271</v>
      </c>
      <c r="C19971" s="15" t="s">
        <v>270</v>
      </c>
    </row>
    <row r="19972">
      <c r="A19972" s="5" t="s">
        <v>190</v>
      </c>
      <c r="B19972" s="5" t="s">
        <v>271</v>
      </c>
      <c r="C19972" s="15" t="s">
        <v>259</v>
      </c>
    </row>
    <row r="19973">
      <c r="A19973" s="5" t="s">
        <v>100</v>
      </c>
      <c r="B19973" s="5" t="s">
        <v>271</v>
      </c>
      <c r="C19973" s="15" t="s">
        <v>259</v>
      </c>
    </row>
    <row r="19974">
      <c r="A19974" s="5" t="s">
        <v>238</v>
      </c>
      <c r="B19974" s="5" t="s">
        <v>271</v>
      </c>
      <c r="C19974" s="15" t="s">
        <v>259</v>
      </c>
    </row>
    <row r="19975">
      <c r="A19975" s="5" t="s">
        <v>133</v>
      </c>
      <c r="B19975" s="5" t="s">
        <v>271</v>
      </c>
      <c r="C19975" s="15" t="s">
        <v>270</v>
      </c>
    </row>
    <row r="19976">
      <c r="A19976" s="5" t="s">
        <v>182</v>
      </c>
      <c r="B19976" s="5" t="s">
        <v>271</v>
      </c>
      <c r="C19976" s="15" t="s">
        <v>270</v>
      </c>
    </row>
    <row r="19977">
      <c r="A19977" s="5" t="s">
        <v>144</v>
      </c>
      <c r="B19977" s="5" t="s">
        <v>271</v>
      </c>
      <c r="C19977" s="15" t="s">
        <v>270</v>
      </c>
    </row>
    <row r="19978">
      <c r="A19978" s="5" t="s">
        <v>81</v>
      </c>
      <c r="B19978" s="5" t="s">
        <v>271</v>
      </c>
      <c r="C19978" s="15" t="s">
        <v>259</v>
      </c>
    </row>
    <row r="19979">
      <c r="A19979" s="5" t="s">
        <v>82</v>
      </c>
      <c r="B19979" s="5" t="s">
        <v>271</v>
      </c>
      <c r="C19979" s="15" t="s">
        <v>259</v>
      </c>
    </row>
    <row r="19980">
      <c r="A19980" s="5" t="s">
        <v>88</v>
      </c>
      <c r="B19980" s="5" t="s">
        <v>271</v>
      </c>
      <c r="C19980" s="15" t="s">
        <v>270</v>
      </c>
    </row>
    <row r="19981">
      <c r="A19981" s="5" t="s">
        <v>146</v>
      </c>
      <c r="B19981" s="5" t="s">
        <v>271</v>
      </c>
      <c r="C19981" s="15" t="s">
        <v>270</v>
      </c>
    </row>
    <row r="19982">
      <c r="A19982" s="5" t="s">
        <v>66</v>
      </c>
      <c r="B19982" s="5" t="s">
        <v>271</v>
      </c>
      <c r="C19982" s="15" t="s">
        <v>270</v>
      </c>
    </row>
    <row r="19983">
      <c r="A19983" s="5" t="s">
        <v>192</v>
      </c>
      <c r="B19983" s="5" t="s">
        <v>271</v>
      </c>
      <c r="C19983" s="15" t="s">
        <v>259</v>
      </c>
    </row>
    <row r="19984">
      <c r="A19984" s="5" t="s">
        <v>138</v>
      </c>
      <c r="B19984" s="5" t="s">
        <v>271</v>
      </c>
      <c r="C19984" s="15" t="s">
        <v>270</v>
      </c>
    </row>
    <row r="19985">
      <c r="A19985" s="5" t="s">
        <v>74</v>
      </c>
      <c r="B19985" s="5" t="s">
        <v>271</v>
      </c>
      <c r="C19985" s="15" t="s">
        <v>270</v>
      </c>
    </row>
    <row r="19986">
      <c r="A19986" s="5" t="s">
        <v>226</v>
      </c>
      <c r="B19986" s="5" t="s">
        <v>271</v>
      </c>
      <c r="C19986" s="15" t="s">
        <v>259</v>
      </c>
    </row>
    <row r="19987">
      <c r="A19987" s="5" t="s">
        <v>183</v>
      </c>
      <c r="B19987" s="5" t="s">
        <v>271</v>
      </c>
      <c r="C19987" s="15" t="s">
        <v>259</v>
      </c>
    </row>
    <row r="19988">
      <c r="A19988" s="5" t="s">
        <v>119</v>
      </c>
      <c r="B19988" s="5" t="s">
        <v>271</v>
      </c>
      <c r="C19988" s="15" t="s">
        <v>270</v>
      </c>
    </row>
    <row r="19989">
      <c r="A19989" s="5" t="s">
        <v>185</v>
      </c>
      <c r="B19989" s="5" t="s">
        <v>271</v>
      </c>
      <c r="C19989" s="15" t="s">
        <v>259</v>
      </c>
    </row>
    <row r="19990">
      <c r="A19990" s="5" t="s">
        <v>196</v>
      </c>
      <c r="B19990" s="5" t="s">
        <v>271</v>
      </c>
      <c r="C19990" s="15" t="s">
        <v>259</v>
      </c>
    </row>
    <row r="19991">
      <c r="A19991" s="5" t="s">
        <v>100</v>
      </c>
      <c r="B19991" s="5" t="s">
        <v>271</v>
      </c>
      <c r="C19991" s="15" t="s">
        <v>270</v>
      </c>
    </row>
    <row r="19992">
      <c r="A19992" s="5" t="s">
        <v>148</v>
      </c>
      <c r="B19992" s="5" t="s">
        <v>271</v>
      </c>
      <c r="C19992" s="15" t="s">
        <v>259</v>
      </c>
    </row>
    <row r="19993">
      <c r="A19993" s="5" t="s">
        <v>50</v>
      </c>
      <c r="B19993" s="5" t="s">
        <v>271</v>
      </c>
      <c r="C19993" s="15" t="s">
        <v>259</v>
      </c>
    </row>
    <row r="19994">
      <c r="A19994" s="5" t="s">
        <v>147</v>
      </c>
      <c r="B19994" s="5" t="s">
        <v>271</v>
      </c>
      <c r="C19994" s="15" t="s">
        <v>270</v>
      </c>
    </row>
    <row r="19995">
      <c r="A19995" s="5" t="s">
        <v>162</v>
      </c>
      <c r="B19995" s="5" t="s">
        <v>271</v>
      </c>
      <c r="C19995" s="15" t="s">
        <v>259</v>
      </c>
    </row>
    <row r="19996">
      <c r="A19996" s="5" t="s">
        <v>158</v>
      </c>
      <c r="B19996" s="5" t="s">
        <v>271</v>
      </c>
      <c r="C19996" s="15" t="s">
        <v>259</v>
      </c>
    </row>
    <row r="19997">
      <c r="A19997" s="5" t="s">
        <v>240</v>
      </c>
      <c r="B19997" s="5" t="s">
        <v>271</v>
      </c>
      <c r="C19997" s="15" t="s">
        <v>270</v>
      </c>
    </row>
    <row r="19998">
      <c r="A19998" s="5" t="s">
        <v>113</v>
      </c>
      <c r="B19998" s="5" t="s">
        <v>271</v>
      </c>
      <c r="C19998" s="15" t="s">
        <v>259</v>
      </c>
    </row>
    <row r="19999">
      <c r="A19999" s="5" t="s">
        <v>202</v>
      </c>
      <c r="B19999" s="5" t="s">
        <v>271</v>
      </c>
      <c r="C19999" s="15" t="s">
        <v>270</v>
      </c>
    </row>
    <row r="20000">
      <c r="A20000" s="5" t="s">
        <v>100</v>
      </c>
      <c r="B20000" s="5" t="s">
        <v>271</v>
      </c>
      <c r="C20000" s="15" t="s">
        <v>259</v>
      </c>
    </row>
    <row r="20001">
      <c r="A20001" s="5" t="s">
        <v>152</v>
      </c>
      <c r="B20001" s="5" t="s">
        <v>271</v>
      </c>
      <c r="C20001" s="15" t="s">
        <v>270</v>
      </c>
    </row>
    <row r="20002">
      <c r="A20002" s="5" t="s">
        <v>118</v>
      </c>
      <c r="B20002" s="5" t="s">
        <v>271</v>
      </c>
      <c r="C20002" s="15" t="s">
        <v>259</v>
      </c>
    </row>
    <row r="20003">
      <c r="A20003" s="5" t="s">
        <v>73</v>
      </c>
      <c r="B20003" s="5" t="s">
        <v>271</v>
      </c>
      <c r="C20003" s="15" t="s">
        <v>259</v>
      </c>
    </row>
    <row r="20004">
      <c r="A20004" s="5" t="s">
        <v>153</v>
      </c>
      <c r="B20004" s="5" t="s">
        <v>271</v>
      </c>
      <c r="C20004" s="15" t="s">
        <v>270</v>
      </c>
    </row>
    <row r="20005">
      <c r="A20005" s="5" t="s">
        <v>120</v>
      </c>
      <c r="B20005" s="5" t="s">
        <v>271</v>
      </c>
      <c r="C20005" s="15" t="s">
        <v>259</v>
      </c>
    </row>
    <row r="20006">
      <c r="A20006" s="5" t="s">
        <v>123</v>
      </c>
      <c r="B20006" s="5" t="s">
        <v>271</v>
      </c>
      <c r="C20006" s="15" t="s">
        <v>270</v>
      </c>
    </row>
    <row r="20007">
      <c r="A20007" s="5" t="s">
        <v>162</v>
      </c>
      <c r="B20007" s="5" t="s">
        <v>271</v>
      </c>
      <c r="C20007" s="15" t="s">
        <v>259</v>
      </c>
    </row>
    <row r="20008">
      <c r="A20008" s="5" t="s">
        <v>88</v>
      </c>
      <c r="B20008" s="5" t="s">
        <v>271</v>
      </c>
      <c r="C20008" s="15" t="s">
        <v>270</v>
      </c>
    </row>
    <row r="20009">
      <c r="A20009" s="5" t="s">
        <v>185</v>
      </c>
      <c r="B20009" s="5" t="s">
        <v>271</v>
      </c>
      <c r="C20009" s="15" t="s">
        <v>259</v>
      </c>
    </row>
    <row r="20010">
      <c r="A20010" s="5" t="s">
        <v>159</v>
      </c>
      <c r="B20010" s="5" t="s">
        <v>271</v>
      </c>
      <c r="C20010" s="15" t="s">
        <v>270</v>
      </c>
    </row>
    <row r="20011">
      <c r="A20011" s="5" t="s">
        <v>246</v>
      </c>
      <c r="B20011" s="5" t="s">
        <v>271</v>
      </c>
      <c r="C20011" s="15" t="s">
        <v>270</v>
      </c>
    </row>
    <row r="20012">
      <c r="A20012" s="5" t="s">
        <v>229</v>
      </c>
      <c r="B20012" s="5" t="s">
        <v>271</v>
      </c>
      <c r="C20012" s="15" t="s">
        <v>270</v>
      </c>
    </row>
    <row r="20013">
      <c r="A20013" s="5" t="s">
        <v>50</v>
      </c>
      <c r="B20013" s="5" t="s">
        <v>271</v>
      </c>
      <c r="C20013" s="15" t="s">
        <v>270</v>
      </c>
    </row>
    <row r="20014">
      <c r="A20014" s="5" t="s">
        <v>72</v>
      </c>
      <c r="B20014" s="5" t="s">
        <v>271</v>
      </c>
      <c r="C20014" s="15" t="s">
        <v>270</v>
      </c>
    </row>
    <row r="20015">
      <c r="A20015" s="5" t="s">
        <v>90</v>
      </c>
      <c r="B20015" s="5" t="s">
        <v>271</v>
      </c>
      <c r="C20015" s="15" t="s">
        <v>259</v>
      </c>
    </row>
    <row r="20016">
      <c r="A20016" s="5" t="s">
        <v>220</v>
      </c>
      <c r="B20016" s="5" t="s">
        <v>271</v>
      </c>
      <c r="C20016" s="15" t="s">
        <v>270</v>
      </c>
    </row>
    <row r="20017">
      <c r="A20017" s="5" t="s">
        <v>240</v>
      </c>
      <c r="B20017" s="5" t="s">
        <v>271</v>
      </c>
      <c r="C20017" s="15" t="s">
        <v>270</v>
      </c>
    </row>
    <row r="20018">
      <c r="A20018" s="5" t="s">
        <v>90</v>
      </c>
      <c r="B20018" s="5" t="s">
        <v>271</v>
      </c>
      <c r="C20018" s="15" t="s">
        <v>270</v>
      </c>
    </row>
    <row r="20019">
      <c r="A20019" s="5" t="s">
        <v>150</v>
      </c>
      <c r="B20019" s="5" t="s">
        <v>271</v>
      </c>
      <c r="C20019" s="15" t="s">
        <v>270</v>
      </c>
    </row>
    <row r="20020">
      <c r="A20020" s="5" t="s">
        <v>227</v>
      </c>
      <c r="B20020" s="5" t="s">
        <v>271</v>
      </c>
      <c r="C20020" s="15" t="s">
        <v>259</v>
      </c>
    </row>
    <row r="20021">
      <c r="A20021" s="5" t="s">
        <v>234</v>
      </c>
      <c r="B20021" s="5" t="s">
        <v>271</v>
      </c>
      <c r="C20021" s="15" t="s">
        <v>270</v>
      </c>
    </row>
    <row r="20022">
      <c r="A20022" s="5" t="s">
        <v>239</v>
      </c>
      <c r="B20022" s="5" t="s">
        <v>271</v>
      </c>
      <c r="C20022" s="15" t="s">
        <v>270</v>
      </c>
    </row>
    <row r="20023">
      <c r="A20023" s="5" t="s">
        <v>236</v>
      </c>
      <c r="B20023" s="5" t="s">
        <v>271</v>
      </c>
      <c r="C20023" s="15" t="s">
        <v>270</v>
      </c>
    </row>
    <row r="20024">
      <c r="A20024" s="5" t="s">
        <v>175</v>
      </c>
      <c r="B20024" s="5" t="s">
        <v>271</v>
      </c>
      <c r="C20024" s="15" t="s">
        <v>259</v>
      </c>
    </row>
    <row r="20025">
      <c r="A20025" s="5" t="s">
        <v>207</v>
      </c>
      <c r="B20025" s="5" t="s">
        <v>271</v>
      </c>
      <c r="C20025" s="15" t="s">
        <v>259</v>
      </c>
    </row>
    <row r="20026">
      <c r="A20026" s="5" t="s">
        <v>132</v>
      </c>
      <c r="B20026" s="5" t="s">
        <v>271</v>
      </c>
      <c r="C20026" s="15" t="s">
        <v>259</v>
      </c>
    </row>
    <row r="20027">
      <c r="A20027" s="5" t="s">
        <v>182</v>
      </c>
      <c r="B20027" s="5" t="s">
        <v>271</v>
      </c>
      <c r="C20027" s="15" t="s">
        <v>259</v>
      </c>
    </row>
    <row r="20028">
      <c r="A20028" s="5" t="s">
        <v>238</v>
      </c>
      <c r="B20028" s="5" t="s">
        <v>271</v>
      </c>
      <c r="C20028" s="15" t="s">
        <v>270</v>
      </c>
    </row>
    <row r="20029">
      <c r="A20029" s="5" t="s">
        <v>73</v>
      </c>
      <c r="B20029" s="5" t="s">
        <v>271</v>
      </c>
      <c r="C20029" s="15" t="s">
        <v>270</v>
      </c>
    </row>
    <row r="20030">
      <c r="A20030" s="5" t="s">
        <v>180</v>
      </c>
      <c r="B20030" s="5" t="s">
        <v>271</v>
      </c>
      <c r="C20030" s="15" t="s">
        <v>270</v>
      </c>
    </row>
    <row r="20031">
      <c r="A20031" s="5" t="s">
        <v>227</v>
      </c>
      <c r="B20031" s="5" t="s">
        <v>271</v>
      </c>
      <c r="C20031" s="15" t="s">
        <v>259</v>
      </c>
    </row>
    <row r="20032">
      <c r="A20032" s="5" t="s">
        <v>193</v>
      </c>
      <c r="B20032" s="5" t="s">
        <v>271</v>
      </c>
      <c r="C20032" s="15" t="s">
        <v>270</v>
      </c>
    </row>
    <row r="20033">
      <c r="A20033" s="5" t="s">
        <v>186</v>
      </c>
      <c r="B20033" s="5" t="s">
        <v>271</v>
      </c>
      <c r="C20033" s="15" t="s">
        <v>270</v>
      </c>
    </row>
    <row r="20034">
      <c r="A20034" s="5" t="s">
        <v>194</v>
      </c>
      <c r="B20034" s="5" t="s">
        <v>271</v>
      </c>
      <c r="C20034" s="15" t="s">
        <v>259</v>
      </c>
    </row>
    <row r="20035">
      <c r="A20035" s="5" t="s">
        <v>123</v>
      </c>
      <c r="B20035" s="5" t="s">
        <v>271</v>
      </c>
      <c r="C20035" s="15" t="s">
        <v>259</v>
      </c>
    </row>
    <row r="20036">
      <c r="A20036" s="5" t="s">
        <v>216</v>
      </c>
      <c r="B20036" s="5" t="s">
        <v>271</v>
      </c>
      <c r="C20036" s="15" t="s">
        <v>259</v>
      </c>
    </row>
    <row r="20037">
      <c r="A20037" s="5" t="s">
        <v>204</v>
      </c>
      <c r="B20037" s="5" t="s">
        <v>271</v>
      </c>
      <c r="C20037" s="15" t="s">
        <v>270</v>
      </c>
    </row>
    <row r="20038">
      <c r="A20038" s="5" t="s">
        <v>111</v>
      </c>
      <c r="B20038" s="5" t="s">
        <v>271</v>
      </c>
      <c r="C20038" s="15" t="s">
        <v>259</v>
      </c>
    </row>
    <row r="20039">
      <c r="A20039" s="5" t="s">
        <v>178</v>
      </c>
      <c r="B20039" s="5" t="s">
        <v>271</v>
      </c>
      <c r="C20039" s="15" t="s">
        <v>259</v>
      </c>
    </row>
    <row r="20040">
      <c r="A20040" s="5" t="s">
        <v>133</v>
      </c>
      <c r="B20040" s="5" t="s">
        <v>271</v>
      </c>
      <c r="C20040" s="15" t="s">
        <v>270</v>
      </c>
    </row>
    <row r="20041">
      <c r="A20041" s="5" t="s">
        <v>234</v>
      </c>
      <c r="B20041" s="5" t="s">
        <v>271</v>
      </c>
      <c r="C20041" s="15" t="s">
        <v>270</v>
      </c>
    </row>
    <row r="20042">
      <c r="A20042" s="5" t="s">
        <v>202</v>
      </c>
      <c r="B20042" s="5" t="s">
        <v>271</v>
      </c>
      <c r="C20042" s="15" t="s">
        <v>270</v>
      </c>
    </row>
    <row r="20043">
      <c r="A20043" s="5" t="s">
        <v>106</v>
      </c>
      <c r="B20043" s="5" t="s">
        <v>271</v>
      </c>
      <c r="C20043" s="15" t="s">
        <v>259</v>
      </c>
    </row>
    <row r="20044">
      <c r="A20044" s="5" t="s">
        <v>202</v>
      </c>
      <c r="B20044" s="5" t="s">
        <v>271</v>
      </c>
      <c r="C20044" s="15" t="s">
        <v>259</v>
      </c>
    </row>
    <row r="20045">
      <c r="A20045" s="5" t="s">
        <v>243</v>
      </c>
      <c r="B20045" s="5" t="s">
        <v>271</v>
      </c>
      <c r="C20045" s="15" t="s">
        <v>270</v>
      </c>
    </row>
    <row r="20046">
      <c r="A20046" s="5" t="s">
        <v>196</v>
      </c>
      <c r="B20046" s="5" t="s">
        <v>271</v>
      </c>
      <c r="C20046" s="15" t="s">
        <v>270</v>
      </c>
    </row>
    <row r="20047">
      <c r="A20047" s="5" t="s">
        <v>60</v>
      </c>
      <c r="B20047" s="5" t="s">
        <v>271</v>
      </c>
      <c r="C20047" s="15" t="s">
        <v>270</v>
      </c>
    </row>
    <row r="20048">
      <c r="A20048" s="5" t="s">
        <v>193</v>
      </c>
      <c r="B20048" s="5" t="s">
        <v>271</v>
      </c>
      <c r="C20048" s="15" t="s">
        <v>270</v>
      </c>
    </row>
    <row r="20049">
      <c r="A20049" s="5" t="s">
        <v>131</v>
      </c>
      <c r="B20049" s="5" t="s">
        <v>271</v>
      </c>
      <c r="C20049" s="15" t="s">
        <v>259</v>
      </c>
    </row>
    <row r="20050">
      <c r="A20050" s="5" t="s">
        <v>133</v>
      </c>
      <c r="B20050" s="5" t="s">
        <v>271</v>
      </c>
      <c r="C20050" s="15" t="s">
        <v>259</v>
      </c>
    </row>
    <row r="20051">
      <c r="A20051" s="5" t="s">
        <v>191</v>
      </c>
      <c r="B20051" s="5" t="s">
        <v>271</v>
      </c>
      <c r="C20051" s="15" t="s">
        <v>270</v>
      </c>
    </row>
    <row r="20052">
      <c r="A20052" s="5" t="s">
        <v>208</v>
      </c>
      <c r="B20052" s="5" t="s">
        <v>271</v>
      </c>
      <c r="C20052" s="15" t="s">
        <v>270</v>
      </c>
    </row>
    <row r="20053">
      <c r="A20053" s="5" t="s">
        <v>122</v>
      </c>
      <c r="B20053" s="5" t="s">
        <v>271</v>
      </c>
      <c r="C20053" s="15" t="s">
        <v>259</v>
      </c>
    </row>
    <row r="20054">
      <c r="A20054" s="5" t="s">
        <v>133</v>
      </c>
      <c r="B20054" s="5" t="s">
        <v>271</v>
      </c>
      <c r="C20054" s="15" t="s">
        <v>259</v>
      </c>
    </row>
    <row r="20055">
      <c r="A20055" s="5" t="s">
        <v>112</v>
      </c>
      <c r="B20055" s="5" t="s">
        <v>271</v>
      </c>
      <c r="C20055" s="15" t="s">
        <v>259</v>
      </c>
    </row>
    <row r="20056">
      <c r="A20056" s="5" t="s">
        <v>218</v>
      </c>
      <c r="B20056" s="5" t="s">
        <v>271</v>
      </c>
      <c r="C20056" s="15" t="s">
        <v>259</v>
      </c>
    </row>
    <row r="20057">
      <c r="A20057" s="5" t="s">
        <v>117</v>
      </c>
      <c r="B20057" s="5" t="s">
        <v>271</v>
      </c>
      <c r="C20057" s="15" t="s">
        <v>259</v>
      </c>
    </row>
    <row r="20058">
      <c r="A20058" s="5" t="s">
        <v>201</v>
      </c>
      <c r="B20058" s="5" t="s">
        <v>271</v>
      </c>
      <c r="C20058" s="15" t="s">
        <v>270</v>
      </c>
    </row>
    <row r="20059">
      <c r="A20059" s="5" t="s">
        <v>160</v>
      </c>
      <c r="B20059" s="5" t="s">
        <v>271</v>
      </c>
      <c r="C20059" s="15" t="s">
        <v>270</v>
      </c>
    </row>
    <row r="20060">
      <c r="A20060" s="5" t="s">
        <v>106</v>
      </c>
      <c r="B20060" s="5" t="s">
        <v>271</v>
      </c>
      <c r="C20060" s="15" t="s">
        <v>270</v>
      </c>
    </row>
    <row r="20061">
      <c r="A20061" s="5" t="s">
        <v>161</v>
      </c>
      <c r="B20061" s="5" t="s">
        <v>271</v>
      </c>
      <c r="C20061" s="15" t="s">
        <v>270</v>
      </c>
    </row>
    <row r="20062">
      <c r="A20062" s="5" t="s">
        <v>58</v>
      </c>
      <c r="B20062" s="5" t="s">
        <v>271</v>
      </c>
      <c r="C20062" s="15" t="s">
        <v>259</v>
      </c>
    </row>
    <row r="20063">
      <c r="A20063" s="5" t="s">
        <v>242</v>
      </c>
      <c r="B20063" s="5" t="s">
        <v>271</v>
      </c>
      <c r="C20063" s="15" t="s">
        <v>259</v>
      </c>
    </row>
    <row r="20064">
      <c r="A20064" s="5" t="s">
        <v>191</v>
      </c>
      <c r="B20064" s="5" t="s">
        <v>271</v>
      </c>
      <c r="C20064" s="15" t="s">
        <v>270</v>
      </c>
    </row>
    <row r="20065">
      <c r="A20065" s="5" t="s">
        <v>135</v>
      </c>
      <c r="B20065" s="5" t="s">
        <v>271</v>
      </c>
      <c r="C20065" s="15" t="s">
        <v>270</v>
      </c>
    </row>
    <row r="20066">
      <c r="A20066" s="5" t="s">
        <v>86</v>
      </c>
      <c r="B20066" s="5" t="s">
        <v>271</v>
      </c>
      <c r="C20066" s="15" t="s">
        <v>270</v>
      </c>
    </row>
    <row r="20067">
      <c r="A20067" s="5" t="s">
        <v>179</v>
      </c>
      <c r="B20067" s="5" t="s">
        <v>271</v>
      </c>
      <c r="C20067" s="15" t="s">
        <v>270</v>
      </c>
    </row>
    <row r="20068">
      <c r="A20068" s="5" t="s">
        <v>210</v>
      </c>
      <c r="B20068" s="5" t="s">
        <v>271</v>
      </c>
      <c r="C20068" s="15" t="s">
        <v>270</v>
      </c>
    </row>
    <row r="20069">
      <c r="A20069" s="5" t="s">
        <v>190</v>
      </c>
      <c r="B20069" s="5" t="s">
        <v>271</v>
      </c>
      <c r="C20069" s="15" t="s">
        <v>259</v>
      </c>
    </row>
    <row r="20070">
      <c r="A20070" s="5" t="s">
        <v>217</v>
      </c>
      <c r="B20070" s="5" t="s">
        <v>271</v>
      </c>
      <c r="C20070" s="15" t="s">
        <v>270</v>
      </c>
    </row>
    <row r="20071">
      <c r="A20071" s="5" t="s">
        <v>156</v>
      </c>
      <c r="B20071" s="5" t="s">
        <v>271</v>
      </c>
      <c r="C20071" s="15" t="s">
        <v>259</v>
      </c>
    </row>
    <row r="20072">
      <c r="A20072" s="5" t="s">
        <v>247</v>
      </c>
      <c r="B20072" s="5" t="s">
        <v>271</v>
      </c>
      <c r="C20072" s="15" t="s">
        <v>259</v>
      </c>
    </row>
    <row r="20073">
      <c r="A20073" s="5" t="s">
        <v>179</v>
      </c>
      <c r="B20073" s="5" t="s">
        <v>271</v>
      </c>
      <c r="C20073" s="15" t="s">
        <v>259</v>
      </c>
    </row>
    <row r="20074">
      <c r="A20074" s="5" t="s">
        <v>225</v>
      </c>
      <c r="B20074" s="5" t="s">
        <v>271</v>
      </c>
      <c r="C20074" s="15" t="s">
        <v>259</v>
      </c>
    </row>
    <row r="20075">
      <c r="A20075" s="5" t="s">
        <v>155</v>
      </c>
      <c r="B20075" s="5" t="s">
        <v>271</v>
      </c>
      <c r="C20075" s="15" t="s">
        <v>270</v>
      </c>
    </row>
    <row r="20076">
      <c r="A20076" s="5" t="s">
        <v>124</v>
      </c>
      <c r="B20076" s="5" t="s">
        <v>271</v>
      </c>
      <c r="C20076" s="15" t="s">
        <v>270</v>
      </c>
    </row>
    <row r="20077">
      <c r="A20077" s="5" t="s">
        <v>90</v>
      </c>
      <c r="B20077" s="5" t="s">
        <v>271</v>
      </c>
      <c r="C20077" s="15" t="s">
        <v>270</v>
      </c>
    </row>
    <row r="20078">
      <c r="A20078" s="5" t="s">
        <v>103</v>
      </c>
      <c r="B20078" s="5" t="s">
        <v>271</v>
      </c>
      <c r="C20078" s="15" t="s">
        <v>259</v>
      </c>
    </row>
    <row r="20079">
      <c r="A20079" s="5" t="s">
        <v>174</v>
      </c>
      <c r="B20079" s="5" t="s">
        <v>271</v>
      </c>
      <c r="C20079" s="15" t="s">
        <v>270</v>
      </c>
    </row>
    <row r="20080">
      <c r="A20080" s="5" t="s">
        <v>190</v>
      </c>
      <c r="B20080" s="5" t="s">
        <v>271</v>
      </c>
      <c r="C20080" s="15" t="s">
        <v>259</v>
      </c>
    </row>
    <row r="20081">
      <c r="A20081" s="5" t="s">
        <v>111</v>
      </c>
      <c r="B20081" s="5" t="s">
        <v>271</v>
      </c>
      <c r="C20081" s="15" t="s">
        <v>270</v>
      </c>
    </row>
    <row r="20082">
      <c r="A20082" s="5" t="s">
        <v>92</v>
      </c>
      <c r="B20082" s="5" t="s">
        <v>271</v>
      </c>
      <c r="C20082" s="15" t="s">
        <v>270</v>
      </c>
    </row>
    <row r="20083">
      <c r="A20083" s="5" t="s">
        <v>109</v>
      </c>
      <c r="B20083" s="5" t="s">
        <v>271</v>
      </c>
      <c r="C20083" s="15" t="s">
        <v>259</v>
      </c>
    </row>
    <row r="20084">
      <c r="A20084" s="5" t="s">
        <v>224</v>
      </c>
      <c r="B20084" s="5" t="s">
        <v>271</v>
      </c>
      <c r="C20084" s="15" t="s">
        <v>259</v>
      </c>
    </row>
    <row r="20085">
      <c r="A20085" s="5" t="s">
        <v>145</v>
      </c>
      <c r="B20085" s="5" t="s">
        <v>271</v>
      </c>
      <c r="C20085" s="15" t="s">
        <v>259</v>
      </c>
    </row>
    <row r="20086">
      <c r="A20086" s="5" t="s">
        <v>118</v>
      </c>
      <c r="B20086" s="5" t="s">
        <v>271</v>
      </c>
      <c r="C20086" s="15" t="s">
        <v>259</v>
      </c>
    </row>
    <row r="20087">
      <c r="A20087" s="5" t="s">
        <v>145</v>
      </c>
      <c r="B20087" s="5" t="s">
        <v>271</v>
      </c>
      <c r="C20087" s="15" t="s">
        <v>270</v>
      </c>
    </row>
    <row r="20088">
      <c r="A20088" s="5" t="s">
        <v>58</v>
      </c>
      <c r="B20088" s="5" t="s">
        <v>271</v>
      </c>
      <c r="C20088" s="15" t="s">
        <v>270</v>
      </c>
    </row>
    <row r="20089">
      <c r="A20089" s="5" t="s">
        <v>50</v>
      </c>
      <c r="B20089" s="5" t="s">
        <v>271</v>
      </c>
      <c r="C20089" s="15" t="s">
        <v>259</v>
      </c>
    </row>
    <row r="20090">
      <c r="A20090" s="5" t="s">
        <v>222</v>
      </c>
      <c r="B20090" s="5" t="s">
        <v>271</v>
      </c>
      <c r="C20090" s="15" t="s">
        <v>259</v>
      </c>
    </row>
    <row r="20091">
      <c r="A20091" s="5" t="s">
        <v>141</v>
      </c>
      <c r="B20091" s="5" t="s">
        <v>271</v>
      </c>
      <c r="C20091" s="15" t="s">
        <v>259</v>
      </c>
    </row>
    <row r="20092">
      <c r="A20092" s="5" t="s">
        <v>139</v>
      </c>
      <c r="B20092" s="5" t="s">
        <v>271</v>
      </c>
      <c r="C20092" s="15" t="s">
        <v>270</v>
      </c>
    </row>
    <row r="20093">
      <c r="A20093" s="5" t="s">
        <v>180</v>
      </c>
      <c r="B20093" s="5" t="s">
        <v>271</v>
      </c>
      <c r="C20093" s="15" t="s">
        <v>270</v>
      </c>
    </row>
    <row r="20094">
      <c r="A20094" s="5" t="s">
        <v>223</v>
      </c>
      <c r="B20094" s="5" t="s">
        <v>271</v>
      </c>
      <c r="C20094" s="15" t="s">
        <v>270</v>
      </c>
    </row>
    <row r="20095">
      <c r="A20095" s="5" t="s">
        <v>213</v>
      </c>
      <c r="B20095" s="5" t="s">
        <v>271</v>
      </c>
      <c r="C20095" s="15" t="s">
        <v>259</v>
      </c>
    </row>
    <row r="20096">
      <c r="A20096" s="5" t="s">
        <v>77</v>
      </c>
      <c r="B20096" s="5" t="s">
        <v>271</v>
      </c>
      <c r="C20096" s="15" t="s">
        <v>270</v>
      </c>
    </row>
    <row r="20097">
      <c r="A20097" s="5" t="s">
        <v>246</v>
      </c>
      <c r="B20097" s="5" t="s">
        <v>271</v>
      </c>
      <c r="C20097" s="15" t="s">
        <v>270</v>
      </c>
    </row>
    <row r="20098">
      <c r="A20098" s="5" t="s">
        <v>66</v>
      </c>
      <c r="B20098" s="5" t="s">
        <v>271</v>
      </c>
      <c r="C20098" s="15" t="s">
        <v>270</v>
      </c>
    </row>
    <row r="20099">
      <c r="A20099" s="5" t="s">
        <v>185</v>
      </c>
      <c r="B20099" s="5" t="s">
        <v>271</v>
      </c>
      <c r="C20099" s="15" t="s">
        <v>259</v>
      </c>
    </row>
    <row r="20100">
      <c r="A20100" s="5" t="s">
        <v>173</v>
      </c>
      <c r="B20100" s="5" t="s">
        <v>271</v>
      </c>
      <c r="C20100" s="15" t="s">
        <v>270</v>
      </c>
    </row>
    <row r="20101">
      <c r="A20101" s="5" t="s">
        <v>223</v>
      </c>
      <c r="B20101" s="5" t="s">
        <v>271</v>
      </c>
      <c r="C20101" s="15" t="s">
        <v>259</v>
      </c>
    </row>
    <row r="20102">
      <c r="A20102" s="5" t="s">
        <v>140</v>
      </c>
      <c r="B20102" s="5" t="s">
        <v>271</v>
      </c>
      <c r="C20102" s="15" t="s">
        <v>259</v>
      </c>
    </row>
    <row r="20103">
      <c r="A20103" s="5" t="s">
        <v>96</v>
      </c>
      <c r="B20103" s="5" t="s">
        <v>271</v>
      </c>
      <c r="C20103" s="15" t="s">
        <v>270</v>
      </c>
    </row>
    <row r="20104">
      <c r="A20104" s="5" t="s">
        <v>222</v>
      </c>
      <c r="B20104" s="5" t="s">
        <v>271</v>
      </c>
      <c r="C20104" s="15" t="s">
        <v>259</v>
      </c>
    </row>
    <row r="20105">
      <c r="A20105" s="5" t="s">
        <v>72</v>
      </c>
      <c r="B20105" s="5" t="s">
        <v>271</v>
      </c>
      <c r="C20105" s="15" t="s">
        <v>259</v>
      </c>
    </row>
    <row r="20106">
      <c r="A20106" s="5" t="s">
        <v>207</v>
      </c>
      <c r="B20106" s="5" t="s">
        <v>271</v>
      </c>
      <c r="C20106" s="15" t="s">
        <v>270</v>
      </c>
    </row>
    <row r="20107">
      <c r="A20107" s="5" t="s">
        <v>175</v>
      </c>
      <c r="B20107" s="5" t="s">
        <v>271</v>
      </c>
      <c r="C20107" s="15" t="s">
        <v>270</v>
      </c>
    </row>
    <row r="20108">
      <c r="A20108" s="5" t="s">
        <v>211</v>
      </c>
      <c r="B20108" s="5" t="s">
        <v>271</v>
      </c>
      <c r="C20108" s="15" t="s">
        <v>270</v>
      </c>
    </row>
    <row r="20109">
      <c r="A20109" s="5" t="s">
        <v>243</v>
      </c>
      <c r="B20109" s="5" t="s">
        <v>271</v>
      </c>
      <c r="C20109" s="15" t="s">
        <v>270</v>
      </c>
    </row>
    <row r="20110">
      <c r="A20110" s="5" t="s">
        <v>118</v>
      </c>
      <c r="B20110" s="5" t="s">
        <v>271</v>
      </c>
      <c r="C20110" s="15" t="s">
        <v>259</v>
      </c>
    </row>
    <row r="20111">
      <c r="A20111" s="5" t="s">
        <v>230</v>
      </c>
      <c r="B20111" s="5" t="s">
        <v>271</v>
      </c>
      <c r="C20111" s="15" t="s">
        <v>270</v>
      </c>
    </row>
    <row r="20112">
      <c r="A20112" s="5" t="s">
        <v>123</v>
      </c>
      <c r="B20112" s="5" t="s">
        <v>271</v>
      </c>
      <c r="C20112" s="15" t="s">
        <v>259</v>
      </c>
    </row>
    <row r="20113">
      <c r="A20113" s="5" t="s">
        <v>165</v>
      </c>
      <c r="B20113" s="5" t="s">
        <v>271</v>
      </c>
      <c r="C20113" s="15" t="s">
        <v>270</v>
      </c>
    </row>
    <row r="20114">
      <c r="A20114" s="5" t="s">
        <v>159</v>
      </c>
      <c r="B20114" s="5" t="s">
        <v>271</v>
      </c>
      <c r="C20114" s="15" t="s">
        <v>270</v>
      </c>
    </row>
    <row r="20115">
      <c r="A20115" s="5" t="s">
        <v>152</v>
      </c>
      <c r="B20115" s="5" t="s">
        <v>271</v>
      </c>
      <c r="C20115" s="15" t="s">
        <v>259</v>
      </c>
    </row>
    <row r="20116">
      <c r="A20116" s="5" t="s">
        <v>179</v>
      </c>
      <c r="B20116" s="5" t="s">
        <v>271</v>
      </c>
      <c r="C20116" s="15" t="s">
        <v>259</v>
      </c>
    </row>
    <row r="20117">
      <c r="A20117" s="5" t="s">
        <v>192</v>
      </c>
      <c r="B20117" s="5" t="s">
        <v>271</v>
      </c>
      <c r="C20117" s="15" t="s">
        <v>270</v>
      </c>
    </row>
    <row r="20118">
      <c r="A20118" s="5" t="s">
        <v>230</v>
      </c>
      <c r="B20118" s="5" t="s">
        <v>271</v>
      </c>
      <c r="C20118" s="15" t="s">
        <v>270</v>
      </c>
    </row>
    <row r="20119">
      <c r="A20119" s="5" t="s">
        <v>218</v>
      </c>
      <c r="B20119" s="5" t="s">
        <v>271</v>
      </c>
      <c r="C20119" s="15" t="s">
        <v>259</v>
      </c>
    </row>
    <row r="20120">
      <c r="A20120" s="5" t="s">
        <v>105</v>
      </c>
      <c r="B20120" s="5" t="s">
        <v>271</v>
      </c>
      <c r="C20120" s="15" t="s">
        <v>259</v>
      </c>
    </row>
    <row r="20121">
      <c r="A20121" s="5" t="s">
        <v>192</v>
      </c>
      <c r="B20121" s="5" t="s">
        <v>271</v>
      </c>
      <c r="C20121" s="15" t="s">
        <v>270</v>
      </c>
    </row>
    <row r="20122">
      <c r="A20122" s="5" t="s">
        <v>189</v>
      </c>
      <c r="B20122" s="5" t="s">
        <v>271</v>
      </c>
      <c r="C20122" s="15" t="s">
        <v>270</v>
      </c>
    </row>
    <row r="20123">
      <c r="A20123" s="5" t="s">
        <v>144</v>
      </c>
      <c r="B20123" s="5" t="s">
        <v>271</v>
      </c>
      <c r="C20123" s="15" t="s">
        <v>259</v>
      </c>
    </row>
    <row r="20124">
      <c r="A20124" s="5" t="s">
        <v>161</v>
      </c>
      <c r="B20124" s="5" t="s">
        <v>271</v>
      </c>
      <c r="C20124" s="15" t="s">
        <v>270</v>
      </c>
    </row>
    <row r="20125">
      <c r="A20125" s="5" t="s">
        <v>178</v>
      </c>
      <c r="B20125" s="5" t="s">
        <v>271</v>
      </c>
      <c r="C20125" s="15" t="s">
        <v>270</v>
      </c>
    </row>
    <row r="20126">
      <c r="A20126" s="5" t="s">
        <v>74</v>
      </c>
      <c r="B20126" s="5" t="s">
        <v>271</v>
      </c>
      <c r="C20126" s="15" t="s">
        <v>259</v>
      </c>
    </row>
    <row r="20127">
      <c r="A20127" s="5" t="s">
        <v>97</v>
      </c>
      <c r="B20127" s="5" t="s">
        <v>271</v>
      </c>
      <c r="C20127" s="15" t="s">
        <v>259</v>
      </c>
    </row>
    <row r="20128">
      <c r="A20128" s="5" t="s">
        <v>252</v>
      </c>
      <c r="B20128" s="5" t="s">
        <v>271</v>
      </c>
      <c r="C20128" s="15" t="s">
        <v>259</v>
      </c>
    </row>
    <row r="20129">
      <c r="A20129" s="5" t="s">
        <v>206</v>
      </c>
      <c r="B20129" s="5" t="s">
        <v>271</v>
      </c>
      <c r="C20129" s="15" t="s">
        <v>270</v>
      </c>
    </row>
    <row r="20130">
      <c r="A20130" s="5" t="s">
        <v>217</v>
      </c>
      <c r="B20130" s="5" t="s">
        <v>271</v>
      </c>
      <c r="C20130" s="15" t="s">
        <v>259</v>
      </c>
    </row>
    <row r="20131">
      <c r="A20131" s="5" t="s">
        <v>112</v>
      </c>
      <c r="B20131" s="5" t="s">
        <v>271</v>
      </c>
      <c r="C20131" s="15" t="s">
        <v>259</v>
      </c>
    </row>
    <row r="20132">
      <c r="A20132" s="5" t="s">
        <v>152</v>
      </c>
      <c r="B20132" s="5" t="s">
        <v>271</v>
      </c>
      <c r="C20132" s="15" t="s">
        <v>270</v>
      </c>
    </row>
    <row r="20133">
      <c r="A20133" s="5" t="s">
        <v>240</v>
      </c>
      <c r="B20133" s="5" t="s">
        <v>271</v>
      </c>
      <c r="C20133" s="15" t="s">
        <v>270</v>
      </c>
    </row>
    <row r="20134">
      <c r="A20134" s="5" t="s">
        <v>236</v>
      </c>
      <c r="B20134" s="5" t="s">
        <v>271</v>
      </c>
      <c r="C20134" s="15" t="s">
        <v>270</v>
      </c>
    </row>
    <row r="20135">
      <c r="A20135" s="5" t="s">
        <v>130</v>
      </c>
      <c r="B20135" s="5" t="s">
        <v>271</v>
      </c>
      <c r="C20135" s="15" t="s">
        <v>259</v>
      </c>
    </row>
    <row r="20136">
      <c r="A20136" s="5" t="s">
        <v>150</v>
      </c>
      <c r="B20136" s="5" t="s">
        <v>271</v>
      </c>
      <c r="C20136" s="15" t="s">
        <v>270</v>
      </c>
    </row>
    <row r="20137">
      <c r="A20137" s="5" t="s">
        <v>232</v>
      </c>
      <c r="B20137" s="5" t="s">
        <v>271</v>
      </c>
      <c r="C20137" s="15" t="s">
        <v>270</v>
      </c>
    </row>
    <row r="20138">
      <c r="A20138" s="5" t="s">
        <v>202</v>
      </c>
      <c r="B20138" s="5" t="s">
        <v>271</v>
      </c>
      <c r="C20138" s="15" t="s">
        <v>259</v>
      </c>
    </row>
    <row r="20139">
      <c r="A20139" s="5" t="s">
        <v>166</v>
      </c>
      <c r="B20139" s="5" t="s">
        <v>271</v>
      </c>
      <c r="C20139" s="15" t="s">
        <v>270</v>
      </c>
    </row>
    <row r="20140">
      <c r="A20140" s="5" t="s">
        <v>156</v>
      </c>
      <c r="B20140" s="5" t="s">
        <v>271</v>
      </c>
      <c r="C20140" s="15" t="s">
        <v>270</v>
      </c>
    </row>
    <row r="20141">
      <c r="A20141" s="5" t="s">
        <v>153</v>
      </c>
      <c r="B20141" s="5" t="s">
        <v>271</v>
      </c>
      <c r="C20141" s="15" t="s">
        <v>259</v>
      </c>
    </row>
    <row r="20142">
      <c r="A20142" s="5" t="s">
        <v>187</v>
      </c>
      <c r="B20142" s="5" t="s">
        <v>271</v>
      </c>
      <c r="C20142" s="15" t="s">
        <v>259</v>
      </c>
    </row>
    <row r="20143">
      <c r="A20143" s="5" t="s">
        <v>137</v>
      </c>
      <c r="B20143" s="5" t="s">
        <v>271</v>
      </c>
      <c r="C20143" s="15" t="s">
        <v>270</v>
      </c>
    </row>
    <row r="20144">
      <c r="A20144" s="5" t="s">
        <v>186</v>
      </c>
      <c r="B20144" s="5" t="s">
        <v>271</v>
      </c>
      <c r="C20144" s="15" t="s">
        <v>270</v>
      </c>
    </row>
    <row r="20145">
      <c r="A20145" s="5" t="s">
        <v>150</v>
      </c>
      <c r="B20145" s="5" t="s">
        <v>271</v>
      </c>
      <c r="C20145" s="15" t="s">
        <v>270</v>
      </c>
    </row>
    <row r="20146">
      <c r="A20146" s="5" t="s">
        <v>245</v>
      </c>
      <c r="B20146" s="5" t="s">
        <v>271</v>
      </c>
      <c r="C20146" s="15" t="s">
        <v>270</v>
      </c>
    </row>
    <row r="20147">
      <c r="A20147" s="5" t="s">
        <v>124</v>
      </c>
      <c r="B20147" s="5" t="s">
        <v>271</v>
      </c>
      <c r="C20147" s="15" t="s">
        <v>259</v>
      </c>
    </row>
    <row r="20148">
      <c r="A20148" s="5" t="s">
        <v>66</v>
      </c>
      <c r="B20148" s="5" t="s">
        <v>271</v>
      </c>
      <c r="C20148" s="15" t="s">
        <v>270</v>
      </c>
    </row>
    <row r="20149">
      <c r="A20149" s="5" t="s">
        <v>199</v>
      </c>
      <c r="B20149" s="5" t="s">
        <v>271</v>
      </c>
      <c r="C20149" s="15" t="s">
        <v>270</v>
      </c>
    </row>
    <row r="20150">
      <c r="A20150" s="5" t="s">
        <v>160</v>
      </c>
      <c r="B20150" s="5" t="s">
        <v>271</v>
      </c>
      <c r="C20150" s="15" t="s">
        <v>259</v>
      </c>
    </row>
    <row r="20151">
      <c r="A20151" s="5" t="s">
        <v>139</v>
      </c>
      <c r="B20151" s="5" t="s">
        <v>271</v>
      </c>
      <c r="C20151" s="15" t="s">
        <v>259</v>
      </c>
    </row>
    <row r="20152">
      <c r="A20152" s="5" t="s">
        <v>92</v>
      </c>
      <c r="B20152" s="5" t="s">
        <v>271</v>
      </c>
      <c r="C20152" s="15" t="s">
        <v>270</v>
      </c>
    </row>
    <row r="20153">
      <c r="A20153" s="5" t="s">
        <v>88</v>
      </c>
      <c r="B20153" s="5" t="s">
        <v>271</v>
      </c>
      <c r="C20153" s="15" t="s">
        <v>270</v>
      </c>
    </row>
    <row r="20154">
      <c r="A20154" s="5" t="s">
        <v>119</v>
      </c>
      <c r="B20154" s="5" t="s">
        <v>271</v>
      </c>
      <c r="C20154" s="15" t="s">
        <v>259</v>
      </c>
    </row>
    <row r="20155">
      <c r="A20155" s="5" t="s">
        <v>119</v>
      </c>
      <c r="B20155" s="5" t="s">
        <v>271</v>
      </c>
      <c r="C20155" s="15" t="s">
        <v>270</v>
      </c>
    </row>
    <row r="20156">
      <c r="A20156" s="5" t="s">
        <v>186</v>
      </c>
      <c r="B20156" s="5" t="s">
        <v>271</v>
      </c>
      <c r="C20156" s="15" t="s">
        <v>259</v>
      </c>
    </row>
    <row r="20157">
      <c r="A20157" s="5" t="s">
        <v>175</v>
      </c>
      <c r="B20157" s="5" t="s">
        <v>271</v>
      </c>
      <c r="C20157" s="15" t="s">
        <v>259</v>
      </c>
    </row>
    <row r="20158">
      <c r="A20158" s="5" t="s">
        <v>107</v>
      </c>
      <c r="B20158" s="5" t="s">
        <v>271</v>
      </c>
      <c r="C20158" s="15" t="s">
        <v>259</v>
      </c>
    </row>
    <row r="20159">
      <c r="A20159" s="5" t="s">
        <v>150</v>
      </c>
      <c r="B20159" s="5" t="s">
        <v>271</v>
      </c>
      <c r="C20159" s="15" t="s">
        <v>259</v>
      </c>
    </row>
    <row r="20160">
      <c r="A20160" s="5" t="s">
        <v>253</v>
      </c>
      <c r="B20160" s="5" t="s">
        <v>271</v>
      </c>
      <c r="C20160" s="15" t="s">
        <v>259</v>
      </c>
    </row>
    <row r="20161">
      <c r="A20161" s="5" t="s">
        <v>238</v>
      </c>
      <c r="B20161" s="5" t="s">
        <v>271</v>
      </c>
      <c r="C20161" s="15" t="s">
        <v>259</v>
      </c>
    </row>
    <row r="20162">
      <c r="A20162" s="5" t="s">
        <v>208</v>
      </c>
      <c r="B20162" s="5" t="s">
        <v>271</v>
      </c>
      <c r="C20162" s="15" t="s">
        <v>259</v>
      </c>
    </row>
    <row r="20163">
      <c r="A20163" s="5" t="s">
        <v>223</v>
      </c>
      <c r="B20163" s="5" t="s">
        <v>271</v>
      </c>
      <c r="C20163" s="15" t="s">
        <v>259</v>
      </c>
    </row>
    <row r="20164">
      <c r="A20164" s="5" t="s">
        <v>218</v>
      </c>
      <c r="B20164" s="5" t="s">
        <v>271</v>
      </c>
      <c r="C20164" s="15" t="s">
        <v>259</v>
      </c>
    </row>
    <row r="20165">
      <c r="A20165" s="5" t="s">
        <v>175</v>
      </c>
      <c r="B20165" s="5" t="s">
        <v>271</v>
      </c>
      <c r="C20165" s="15" t="s">
        <v>270</v>
      </c>
    </row>
    <row r="20166">
      <c r="A20166" s="5" t="s">
        <v>217</v>
      </c>
      <c r="B20166" s="5" t="s">
        <v>271</v>
      </c>
      <c r="C20166" s="15" t="s">
        <v>259</v>
      </c>
    </row>
    <row r="20167">
      <c r="A20167" s="5" t="s">
        <v>170</v>
      </c>
      <c r="B20167" s="5" t="s">
        <v>271</v>
      </c>
      <c r="C20167" s="15" t="s">
        <v>259</v>
      </c>
    </row>
    <row r="20168">
      <c r="A20168" s="5" t="s">
        <v>206</v>
      </c>
      <c r="B20168" s="5" t="s">
        <v>271</v>
      </c>
      <c r="C20168" s="15" t="s">
        <v>259</v>
      </c>
    </row>
    <row r="20169">
      <c r="A20169" s="5" t="s">
        <v>244</v>
      </c>
      <c r="B20169" s="5" t="s">
        <v>271</v>
      </c>
      <c r="C20169" s="15" t="s">
        <v>270</v>
      </c>
    </row>
    <row r="20170">
      <c r="A20170" s="5" t="s">
        <v>119</v>
      </c>
      <c r="B20170" s="5" t="s">
        <v>271</v>
      </c>
      <c r="C20170" s="15" t="s">
        <v>259</v>
      </c>
    </row>
    <row r="20171">
      <c r="A20171" s="5" t="s">
        <v>203</v>
      </c>
      <c r="B20171" s="5" t="s">
        <v>271</v>
      </c>
      <c r="C20171" s="15" t="s">
        <v>259</v>
      </c>
    </row>
    <row r="20172">
      <c r="A20172" s="5" t="s">
        <v>72</v>
      </c>
      <c r="B20172" s="5" t="s">
        <v>271</v>
      </c>
      <c r="C20172" s="15" t="s">
        <v>259</v>
      </c>
    </row>
    <row r="20173">
      <c r="A20173" s="5" t="s">
        <v>209</v>
      </c>
      <c r="B20173" s="5" t="s">
        <v>271</v>
      </c>
      <c r="C20173" s="15" t="s">
        <v>270</v>
      </c>
    </row>
    <row r="20174">
      <c r="A20174" s="5" t="s">
        <v>217</v>
      </c>
      <c r="B20174" s="5" t="s">
        <v>271</v>
      </c>
      <c r="C20174" s="15" t="s">
        <v>259</v>
      </c>
    </row>
    <row r="20175">
      <c r="A20175" s="5" t="s">
        <v>211</v>
      </c>
      <c r="B20175" s="5" t="s">
        <v>271</v>
      </c>
      <c r="C20175" s="15" t="s">
        <v>259</v>
      </c>
    </row>
    <row r="20176">
      <c r="A20176" s="5" t="s">
        <v>54</v>
      </c>
      <c r="B20176" s="5" t="s">
        <v>271</v>
      </c>
      <c r="C20176" s="15" t="s">
        <v>270</v>
      </c>
    </row>
    <row r="20177">
      <c r="A20177" s="5" t="s">
        <v>247</v>
      </c>
      <c r="B20177" s="5" t="s">
        <v>271</v>
      </c>
      <c r="C20177" s="15" t="s">
        <v>270</v>
      </c>
    </row>
    <row r="20178">
      <c r="A20178" s="5" t="s">
        <v>221</v>
      </c>
      <c r="B20178" s="5" t="s">
        <v>271</v>
      </c>
      <c r="C20178" s="15" t="s">
        <v>259</v>
      </c>
    </row>
    <row r="20179">
      <c r="A20179" s="5" t="s">
        <v>194</v>
      </c>
      <c r="B20179" s="5" t="s">
        <v>271</v>
      </c>
      <c r="C20179" s="15" t="s">
        <v>270</v>
      </c>
    </row>
    <row r="20180">
      <c r="A20180" s="5" t="s">
        <v>122</v>
      </c>
      <c r="B20180" s="5" t="s">
        <v>271</v>
      </c>
      <c r="C20180" s="15" t="s">
        <v>270</v>
      </c>
    </row>
    <row r="20181">
      <c r="A20181" s="5" t="s">
        <v>192</v>
      </c>
      <c r="B20181" s="5" t="s">
        <v>271</v>
      </c>
      <c r="C20181" s="15" t="s">
        <v>270</v>
      </c>
    </row>
    <row r="20182">
      <c r="A20182" s="5" t="s">
        <v>186</v>
      </c>
      <c r="B20182" s="5" t="s">
        <v>271</v>
      </c>
      <c r="C20182" s="15" t="s">
        <v>270</v>
      </c>
    </row>
    <row r="20183">
      <c r="A20183" s="5" t="s">
        <v>156</v>
      </c>
      <c r="B20183" s="5" t="s">
        <v>271</v>
      </c>
      <c r="C20183" s="15" t="s">
        <v>270</v>
      </c>
    </row>
    <row r="20184">
      <c r="A20184" s="5" t="s">
        <v>155</v>
      </c>
      <c r="B20184" s="5" t="s">
        <v>271</v>
      </c>
      <c r="C20184" s="15" t="s">
        <v>270</v>
      </c>
    </row>
    <row r="20185">
      <c r="A20185" s="5" t="s">
        <v>165</v>
      </c>
      <c r="B20185" s="5" t="s">
        <v>271</v>
      </c>
      <c r="C20185" s="15" t="s">
        <v>270</v>
      </c>
    </row>
    <row r="20186">
      <c r="A20186" s="5" t="s">
        <v>194</v>
      </c>
      <c r="B20186" s="5" t="s">
        <v>271</v>
      </c>
      <c r="C20186" s="15" t="s">
        <v>259</v>
      </c>
    </row>
    <row r="20187">
      <c r="A20187" s="5" t="s">
        <v>221</v>
      </c>
      <c r="B20187" s="5" t="s">
        <v>271</v>
      </c>
      <c r="C20187" s="15" t="s">
        <v>259</v>
      </c>
    </row>
    <row r="20188">
      <c r="A20188" s="5" t="s">
        <v>152</v>
      </c>
      <c r="B20188" s="5" t="s">
        <v>271</v>
      </c>
      <c r="C20188" s="15" t="s">
        <v>270</v>
      </c>
    </row>
    <row r="20189">
      <c r="A20189" s="5" t="s">
        <v>193</v>
      </c>
      <c r="B20189" s="5" t="s">
        <v>271</v>
      </c>
      <c r="C20189" s="15" t="s">
        <v>259</v>
      </c>
    </row>
    <row r="20190">
      <c r="A20190" s="5" t="s">
        <v>206</v>
      </c>
      <c r="B20190" s="5" t="s">
        <v>271</v>
      </c>
      <c r="C20190" s="15" t="s">
        <v>259</v>
      </c>
    </row>
    <row r="20191">
      <c r="A20191" s="5" t="s">
        <v>134</v>
      </c>
      <c r="B20191" s="5" t="s">
        <v>271</v>
      </c>
      <c r="C20191" s="15" t="s">
        <v>270</v>
      </c>
    </row>
    <row r="20192">
      <c r="A20192" s="5" t="s">
        <v>70</v>
      </c>
      <c r="B20192" s="5" t="s">
        <v>271</v>
      </c>
      <c r="C20192" s="15" t="s">
        <v>270</v>
      </c>
    </row>
    <row r="20193">
      <c r="A20193" s="5" t="s">
        <v>86</v>
      </c>
      <c r="B20193" s="5" t="s">
        <v>271</v>
      </c>
      <c r="C20193" s="15" t="s">
        <v>270</v>
      </c>
    </row>
    <row r="20194">
      <c r="A20194" s="5" t="s">
        <v>163</v>
      </c>
      <c r="B20194" s="5" t="s">
        <v>271</v>
      </c>
      <c r="C20194" s="15" t="s">
        <v>259</v>
      </c>
    </row>
    <row r="20195">
      <c r="A20195" s="5" t="s">
        <v>175</v>
      </c>
      <c r="B20195" s="5" t="s">
        <v>271</v>
      </c>
      <c r="C20195" s="15" t="s">
        <v>270</v>
      </c>
    </row>
    <row r="20196">
      <c r="A20196" s="5" t="s">
        <v>175</v>
      </c>
      <c r="B20196" s="5" t="s">
        <v>271</v>
      </c>
      <c r="C20196" s="15" t="s">
        <v>270</v>
      </c>
    </row>
    <row r="20197">
      <c r="A20197" s="5" t="s">
        <v>232</v>
      </c>
      <c r="B20197" s="5" t="s">
        <v>271</v>
      </c>
      <c r="C20197" s="15" t="s">
        <v>259</v>
      </c>
    </row>
    <row r="20198">
      <c r="A20198" s="5" t="s">
        <v>77</v>
      </c>
      <c r="B20198" s="5" t="s">
        <v>271</v>
      </c>
      <c r="C20198" s="15" t="s">
        <v>259</v>
      </c>
    </row>
    <row r="20199">
      <c r="A20199" s="5" t="s">
        <v>138</v>
      </c>
      <c r="B20199" s="5" t="s">
        <v>271</v>
      </c>
      <c r="C20199" s="15" t="s">
        <v>270</v>
      </c>
    </row>
    <row r="20200">
      <c r="A20200" s="5" t="s">
        <v>81</v>
      </c>
      <c r="B20200" s="5" t="s">
        <v>271</v>
      </c>
      <c r="C20200" s="15" t="s">
        <v>270</v>
      </c>
    </row>
    <row r="20201">
      <c r="A20201" s="5" t="s">
        <v>239</v>
      </c>
      <c r="B20201" s="5" t="s">
        <v>271</v>
      </c>
      <c r="C20201" s="15" t="s">
        <v>259</v>
      </c>
    </row>
    <row r="20202">
      <c r="A20202" s="5" t="s">
        <v>222</v>
      </c>
      <c r="B20202" s="5" t="s">
        <v>271</v>
      </c>
      <c r="C20202" s="15" t="s">
        <v>259</v>
      </c>
    </row>
    <row r="20203">
      <c r="A20203" s="5" t="s">
        <v>163</v>
      </c>
      <c r="B20203" s="5" t="s">
        <v>271</v>
      </c>
      <c r="C20203" s="15" t="s">
        <v>270</v>
      </c>
    </row>
    <row r="20204">
      <c r="A20204" s="5" t="s">
        <v>239</v>
      </c>
      <c r="B20204" s="5" t="s">
        <v>271</v>
      </c>
      <c r="C20204" s="15" t="s">
        <v>259</v>
      </c>
    </row>
    <row r="20205">
      <c r="A20205" s="5" t="s">
        <v>125</v>
      </c>
      <c r="B20205" s="5" t="s">
        <v>271</v>
      </c>
      <c r="C20205" s="15" t="s">
        <v>270</v>
      </c>
    </row>
    <row r="20206">
      <c r="A20206" s="5" t="s">
        <v>124</v>
      </c>
      <c r="B20206" s="5" t="s">
        <v>271</v>
      </c>
      <c r="C20206" s="15" t="s">
        <v>270</v>
      </c>
    </row>
    <row r="20207">
      <c r="A20207" s="5" t="s">
        <v>54</v>
      </c>
      <c r="B20207" s="5" t="s">
        <v>271</v>
      </c>
      <c r="C20207" s="15" t="s">
        <v>270</v>
      </c>
    </row>
    <row r="20208">
      <c r="A20208" s="5" t="s">
        <v>213</v>
      </c>
      <c r="B20208" s="5" t="s">
        <v>271</v>
      </c>
      <c r="C20208" s="15" t="s">
        <v>259</v>
      </c>
    </row>
    <row r="20209">
      <c r="A20209" s="5" t="s">
        <v>132</v>
      </c>
      <c r="B20209" s="5" t="s">
        <v>271</v>
      </c>
      <c r="C20209" s="15" t="s">
        <v>259</v>
      </c>
    </row>
    <row r="20210">
      <c r="A20210" s="5" t="s">
        <v>125</v>
      </c>
      <c r="B20210" s="5" t="s">
        <v>271</v>
      </c>
      <c r="C20210" s="15" t="s">
        <v>270</v>
      </c>
    </row>
    <row r="20211">
      <c r="A20211" s="5" t="s">
        <v>245</v>
      </c>
      <c r="B20211" s="5" t="s">
        <v>271</v>
      </c>
      <c r="C20211" s="15" t="s">
        <v>270</v>
      </c>
    </row>
    <row r="20212">
      <c r="A20212" s="5" t="s">
        <v>171</v>
      </c>
      <c r="B20212" s="5" t="s">
        <v>271</v>
      </c>
      <c r="C20212" s="15" t="s">
        <v>259</v>
      </c>
    </row>
    <row r="20213">
      <c r="A20213" s="5" t="s">
        <v>239</v>
      </c>
      <c r="B20213" s="5" t="s">
        <v>271</v>
      </c>
      <c r="C20213" s="15" t="s">
        <v>270</v>
      </c>
    </row>
    <row r="20214">
      <c r="A20214" s="5" t="s">
        <v>104</v>
      </c>
      <c r="B20214" s="5" t="s">
        <v>271</v>
      </c>
      <c r="C20214" s="15" t="s">
        <v>259</v>
      </c>
    </row>
    <row r="20215">
      <c r="A20215" s="5" t="s">
        <v>133</v>
      </c>
      <c r="B20215" s="5" t="s">
        <v>271</v>
      </c>
      <c r="C20215" s="15" t="s">
        <v>259</v>
      </c>
    </row>
    <row r="20216">
      <c r="A20216" s="5" t="s">
        <v>172</v>
      </c>
      <c r="B20216" s="5" t="s">
        <v>271</v>
      </c>
      <c r="C20216" s="15" t="s">
        <v>259</v>
      </c>
    </row>
    <row r="20217">
      <c r="A20217" s="5" t="s">
        <v>183</v>
      </c>
      <c r="B20217" s="5" t="s">
        <v>271</v>
      </c>
      <c r="C20217" s="15" t="s">
        <v>270</v>
      </c>
    </row>
    <row r="20218">
      <c r="A20218" s="5" t="s">
        <v>117</v>
      </c>
      <c r="B20218" s="5" t="s">
        <v>271</v>
      </c>
      <c r="C20218" s="15" t="s">
        <v>270</v>
      </c>
    </row>
    <row r="20219">
      <c r="A20219" s="5" t="s">
        <v>120</v>
      </c>
      <c r="B20219" s="5" t="s">
        <v>271</v>
      </c>
      <c r="C20219" s="15" t="s">
        <v>259</v>
      </c>
    </row>
    <row r="20220">
      <c r="A20220" s="5" t="s">
        <v>136</v>
      </c>
      <c r="B20220" s="5" t="s">
        <v>271</v>
      </c>
      <c r="C20220" s="15" t="s">
        <v>259</v>
      </c>
    </row>
    <row r="20221">
      <c r="A20221" s="5" t="s">
        <v>217</v>
      </c>
      <c r="B20221" s="5" t="s">
        <v>271</v>
      </c>
      <c r="C20221" s="15" t="s">
        <v>270</v>
      </c>
    </row>
    <row r="20222">
      <c r="A20222" s="5" t="s">
        <v>165</v>
      </c>
      <c r="B20222" s="5" t="s">
        <v>271</v>
      </c>
      <c r="C20222" s="15" t="s">
        <v>270</v>
      </c>
    </row>
    <row r="20223">
      <c r="A20223" s="5" t="s">
        <v>115</v>
      </c>
      <c r="B20223" s="5" t="s">
        <v>271</v>
      </c>
      <c r="C20223" s="15" t="s">
        <v>259</v>
      </c>
    </row>
    <row r="20224">
      <c r="A20224" s="5" t="s">
        <v>60</v>
      </c>
      <c r="B20224" s="5" t="s">
        <v>271</v>
      </c>
      <c r="C20224" s="15" t="s">
        <v>259</v>
      </c>
    </row>
    <row r="20225">
      <c r="A20225" s="5" t="s">
        <v>209</v>
      </c>
      <c r="B20225" s="5" t="s">
        <v>271</v>
      </c>
      <c r="C20225" s="15" t="s">
        <v>259</v>
      </c>
    </row>
    <row r="20226">
      <c r="A20226" s="5" t="s">
        <v>135</v>
      </c>
      <c r="B20226" s="5" t="s">
        <v>271</v>
      </c>
      <c r="C20226" s="15" t="s">
        <v>259</v>
      </c>
    </row>
    <row r="20227">
      <c r="A20227" s="5" t="s">
        <v>221</v>
      </c>
      <c r="B20227" s="5" t="s">
        <v>271</v>
      </c>
      <c r="C20227" s="15" t="s">
        <v>259</v>
      </c>
    </row>
    <row r="20228">
      <c r="A20228" s="5" t="s">
        <v>99</v>
      </c>
      <c r="B20228" s="5" t="s">
        <v>271</v>
      </c>
      <c r="C20228" s="15" t="s">
        <v>259</v>
      </c>
    </row>
    <row r="20229">
      <c r="A20229" s="5" t="s">
        <v>125</v>
      </c>
      <c r="B20229" s="5" t="s">
        <v>271</v>
      </c>
      <c r="C20229" s="15" t="s">
        <v>270</v>
      </c>
    </row>
    <row r="20230">
      <c r="A20230" s="5" t="s">
        <v>164</v>
      </c>
      <c r="B20230" s="5" t="s">
        <v>271</v>
      </c>
      <c r="C20230" s="15" t="s">
        <v>270</v>
      </c>
    </row>
    <row r="20231">
      <c r="A20231" s="5" t="s">
        <v>118</v>
      </c>
      <c r="B20231" s="5" t="s">
        <v>271</v>
      </c>
      <c r="C20231" s="15" t="s">
        <v>259</v>
      </c>
    </row>
    <row r="20232">
      <c r="A20232" s="5" t="s">
        <v>241</v>
      </c>
      <c r="B20232" s="5" t="s">
        <v>271</v>
      </c>
      <c r="C20232" s="15" t="s">
        <v>259</v>
      </c>
    </row>
    <row r="20233">
      <c r="A20233" s="5" t="s">
        <v>227</v>
      </c>
      <c r="B20233" s="5" t="s">
        <v>271</v>
      </c>
      <c r="C20233" s="15" t="s">
        <v>270</v>
      </c>
    </row>
    <row r="20234">
      <c r="A20234" s="5" t="s">
        <v>217</v>
      </c>
      <c r="B20234" s="5" t="s">
        <v>271</v>
      </c>
      <c r="C20234" s="15" t="s">
        <v>270</v>
      </c>
    </row>
    <row r="20235">
      <c r="A20235" s="5" t="s">
        <v>152</v>
      </c>
      <c r="B20235" s="5" t="s">
        <v>271</v>
      </c>
      <c r="C20235" s="15" t="s">
        <v>259</v>
      </c>
    </row>
    <row r="20236">
      <c r="A20236" s="5" t="s">
        <v>176</v>
      </c>
      <c r="B20236" s="5" t="s">
        <v>271</v>
      </c>
      <c r="C20236" s="15" t="s">
        <v>270</v>
      </c>
    </row>
    <row r="20237">
      <c r="A20237" s="5" t="s">
        <v>139</v>
      </c>
      <c r="B20237" s="5" t="s">
        <v>271</v>
      </c>
      <c r="C20237" s="15" t="s">
        <v>259</v>
      </c>
    </row>
    <row r="20238">
      <c r="A20238" s="5" t="s">
        <v>210</v>
      </c>
      <c r="B20238" s="5" t="s">
        <v>271</v>
      </c>
      <c r="C20238" s="15" t="s">
        <v>270</v>
      </c>
    </row>
    <row r="20239">
      <c r="A20239" s="5" t="s">
        <v>114</v>
      </c>
      <c r="B20239" s="5" t="s">
        <v>271</v>
      </c>
      <c r="C20239" s="15" t="s">
        <v>270</v>
      </c>
    </row>
    <row r="20240">
      <c r="A20240" s="5" t="s">
        <v>183</v>
      </c>
      <c r="B20240" s="5" t="s">
        <v>271</v>
      </c>
      <c r="C20240" s="15" t="s">
        <v>270</v>
      </c>
    </row>
    <row r="20241">
      <c r="A20241" s="5" t="s">
        <v>175</v>
      </c>
      <c r="B20241" s="5" t="s">
        <v>271</v>
      </c>
      <c r="C20241" s="15" t="s">
        <v>270</v>
      </c>
    </row>
    <row r="20242">
      <c r="A20242" s="5" t="s">
        <v>239</v>
      </c>
      <c r="B20242" s="5" t="s">
        <v>271</v>
      </c>
      <c r="C20242" s="15" t="s">
        <v>259</v>
      </c>
    </row>
    <row r="20243">
      <c r="A20243" s="5" t="s">
        <v>197</v>
      </c>
      <c r="B20243" s="5" t="s">
        <v>271</v>
      </c>
      <c r="C20243" s="15" t="s">
        <v>270</v>
      </c>
    </row>
    <row r="20244">
      <c r="A20244" s="5" t="s">
        <v>88</v>
      </c>
      <c r="B20244" s="5" t="s">
        <v>271</v>
      </c>
      <c r="C20244" s="15" t="s">
        <v>259</v>
      </c>
    </row>
    <row r="20245">
      <c r="A20245" s="5" t="s">
        <v>197</v>
      </c>
      <c r="B20245" s="5" t="s">
        <v>271</v>
      </c>
      <c r="C20245" s="15" t="s">
        <v>270</v>
      </c>
    </row>
    <row r="20246">
      <c r="A20246" s="5" t="s">
        <v>221</v>
      </c>
      <c r="B20246" s="5" t="s">
        <v>271</v>
      </c>
      <c r="C20246" s="15" t="s">
        <v>270</v>
      </c>
    </row>
    <row r="20247">
      <c r="A20247" s="5" t="s">
        <v>97</v>
      </c>
      <c r="B20247" s="5" t="s">
        <v>271</v>
      </c>
      <c r="C20247" s="15" t="s">
        <v>259</v>
      </c>
    </row>
    <row r="20248">
      <c r="A20248" s="5" t="s">
        <v>234</v>
      </c>
      <c r="B20248" s="5" t="s">
        <v>271</v>
      </c>
      <c r="C20248" s="15" t="s">
        <v>270</v>
      </c>
    </row>
    <row r="20249">
      <c r="A20249" s="5" t="s">
        <v>159</v>
      </c>
      <c r="B20249" s="5" t="s">
        <v>271</v>
      </c>
      <c r="C20249" s="15" t="s">
        <v>259</v>
      </c>
    </row>
    <row r="20250">
      <c r="A20250" s="5" t="s">
        <v>120</v>
      </c>
      <c r="B20250" s="5" t="s">
        <v>271</v>
      </c>
      <c r="C20250" s="15" t="s">
        <v>259</v>
      </c>
    </row>
    <row r="20251">
      <c r="A20251" s="5" t="s">
        <v>86</v>
      </c>
      <c r="B20251" s="5" t="s">
        <v>271</v>
      </c>
      <c r="C20251" s="15" t="s">
        <v>270</v>
      </c>
    </row>
    <row r="20252">
      <c r="A20252" s="5" t="s">
        <v>106</v>
      </c>
      <c r="B20252" s="5" t="s">
        <v>271</v>
      </c>
      <c r="C20252" s="15" t="s">
        <v>260</v>
      </c>
    </row>
    <row r="20253">
      <c r="A20253" s="5" t="s">
        <v>249</v>
      </c>
      <c r="B20253" s="5" t="s">
        <v>271</v>
      </c>
      <c r="C20253" s="15" t="s">
        <v>259</v>
      </c>
    </row>
    <row r="20254">
      <c r="A20254" s="5" t="s">
        <v>137</v>
      </c>
      <c r="B20254" s="5" t="s">
        <v>271</v>
      </c>
      <c r="C20254" s="15" t="s">
        <v>270</v>
      </c>
    </row>
    <row r="20255">
      <c r="A20255" s="5" t="s">
        <v>72</v>
      </c>
      <c r="B20255" s="5" t="s">
        <v>271</v>
      </c>
      <c r="C20255" s="15" t="s">
        <v>270</v>
      </c>
    </row>
    <row r="20256">
      <c r="A20256" s="5" t="s">
        <v>137</v>
      </c>
      <c r="B20256" s="5" t="s">
        <v>271</v>
      </c>
      <c r="C20256" s="15" t="s">
        <v>259</v>
      </c>
    </row>
    <row r="20257">
      <c r="A20257" s="5" t="s">
        <v>168</v>
      </c>
      <c r="B20257" s="5" t="s">
        <v>271</v>
      </c>
      <c r="C20257" s="15" t="s">
        <v>259</v>
      </c>
    </row>
    <row r="20258">
      <c r="A20258" s="5" t="s">
        <v>148</v>
      </c>
      <c r="B20258" s="5" t="s">
        <v>271</v>
      </c>
      <c r="C20258" s="15" t="s">
        <v>259</v>
      </c>
    </row>
    <row r="20259">
      <c r="A20259" s="5" t="s">
        <v>232</v>
      </c>
      <c r="B20259" s="5" t="s">
        <v>271</v>
      </c>
      <c r="C20259" s="15" t="s">
        <v>270</v>
      </c>
    </row>
    <row r="20260">
      <c r="A20260" s="5" t="s">
        <v>194</v>
      </c>
      <c r="B20260" s="5" t="s">
        <v>271</v>
      </c>
      <c r="C20260" s="15" t="s">
        <v>270</v>
      </c>
    </row>
    <row r="20261">
      <c r="A20261" s="5" t="s">
        <v>119</v>
      </c>
      <c r="B20261" s="5" t="s">
        <v>271</v>
      </c>
      <c r="C20261" s="15" t="s">
        <v>259</v>
      </c>
    </row>
    <row r="20262">
      <c r="A20262" s="5" t="s">
        <v>207</v>
      </c>
      <c r="B20262" s="5" t="s">
        <v>271</v>
      </c>
      <c r="C20262" s="15" t="s">
        <v>259</v>
      </c>
    </row>
    <row r="20263">
      <c r="A20263" s="5" t="s">
        <v>180</v>
      </c>
      <c r="B20263" s="5" t="s">
        <v>271</v>
      </c>
      <c r="C20263" s="15" t="s">
        <v>270</v>
      </c>
    </row>
    <row r="20264">
      <c r="A20264" s="5" t="s">
        <v>102</v>
      </c>
      <c r="B20264" s="5" t="s">
        <v>271</v>
      </c>
      <c r="C20264" s="15" t="s">
        <v>270</v>
      </c>
    </row>
    <row r="20265">
      <c r="A20265" s="5" t="s">
        <v>213</v>
      </c>
      <c r="B20265" s="5" t="s">
        <v>271</v>
      </c>
      <c r="C20265" s="15" t="s">
        <v>270</v>
      </c>
    </row>
    <row r="20266">
      <c r="A20266" s="5" t="s">
        <v>88</v>
      </c>
      <c r="B20266" s="5" t="s">
        <v>271</v>
      </c>
      <c r="C20266" s="15" t="s">
        <v>270</v>
      </c>
    </row>
    <row r="20267">
      <c r="A20267" s="5" t="s">
        <v>149</v>
      </c>
      <c r="B20267" s="5" t="s">
        <v>271</v>
      </c>
      <c r="C20267" s="15" t="s">
        <v>270</v>
      </c>
    </row>
    <row r="20268">
      <c r="A20268" s="5" t="s">
        <v>226</v>
      </c>
      <c r="B20268" s="5" t="s">
        <v>271</v>
      </c>
      <c r="C20268" s="15" t="s">
        <v>259</v>
      </c>
    </row>
    <row r="20269">
      <c r="A20269" s="5" t="s">
        <v>130</v>
      </c>
      <c r="B20269" s="5" t="s">
        <v>271</v>
      </c>
      <c r="C20269" s="15" t="s">
        <v>270</v>
      </c>
    </row>
    <row r="20270">
      <c r="A20270" s="5" t="s">
        <v>229</v>
      </c>
      <c r="B20270" s="5" t="s">
        <v>271</v>
      </c>
      <c r="C20270" s="15" t="s">
        <v>270</v>
      </c>
    </row>
    <row r="20271">
      <c r="A20271" s="5" t="s">
        <v>90</v>
      </c>
      <c r="B20271" s="5" t="s">
        <v>271</v>
      </c>
      <c r="C20271" s="15" t="s">
        <v>270</v>
      </c>
    </row>
    <row r="20272">
      <c r="A20272" s="5" t="s">
        <v>101</v>
      </c>
      <c r="B20272" s="5" t="s">
        <v>271</v>
      </c>
      <c r="C20272" s="15" t="s">
        <v>259</v>
      </c>
    </row>
    <row r="20273">
      <c r="A20273" s="5" t="s">
        <v>63</v>
      </c>
      <c r="B20273" s="5" t="s">
        <v>271</v>
      </c>
      <c r="C20273" s="15" t="s">
        <v>270</v>
      </c>
    </row>
    <row r="20274">
      <c r="A20274" s="5" t="s">
        <v>175</v>
      </c>
      <c r="B20274" s="5" t="s">
        <v>271</v>
      </c>
      <c r="C20274" s="15" t="s">
        <v>270</v>
      </c>
    </row>
    <row r="20275">
      <c r="A20275" s="5" t="s">
        <v>97</v>
      </c>
      <c r="B20275" s="5" t="s">
        <v>271</v>
      </c>
      <c r="C20275" s="15" t="s">
        <v>259</v>
      </c>
    </row>
    <row r="20276">
      <c r="A20276" s="5" t="s">
        <v>166</v>
      </c>
      <c r="B20276" s="5" t="s">
        <v>271</v>
      </c>
      <c r="C20276" s="15" t="s">
        <v>259</v>
      </c>
    </row>
    <row r="20277">
      <c r="A20277" s="5" t="s">
        <v>175</v>
      </c>
      <c r="B20277" s="5" t="s">
        <v>271</v>
      </c>
      <c r="C20277" s="15" t="s">
        <v>259</v>
      </c>
    </row>
    <row r="20278">
      <c r="A20278" s="5" t="s">
        <v>84</v>
      </c>
      <c r="B20278" s="5" t="s">
        <v>271</v>
      </c>
      <c r="C20278" s="15" t="s">
        <v>259</v>
      </c>
    </row>
    <row r="20279">
      <c r="A20279" s="5" t="s">
        <v>154</v>
      </c>
      <c r="B20279" s="5" t="s">
        <v>271</v>
      </c>
      <c r="C20279" s="15" t="s">
        <v>270</v>
      </c>
    </row>
    <row r="20280">
      <c r="A20280" s="5" t="s">
        <v>202</v>
      </c>
      <c r="B20280" s="5" t="s">
        <v>271</v>
      </c>
      <c r="C20280" s="15" t="s">
        <v>270</v>
      </c>
    </row>
    <row r="20281">
      <c r="A20281" s="5" t="s">
        <v>168</v>
      </c>
      <c r="B20281" s="5" t="s">
        <v>271</v>
      </c>
      <c r="C20281" s="15" t="s">
        <v>259</v>
      </c>
    </row>
    <row r="20282">
      <c r="A20282" s="5" t="s">
        <v>156</v>
      </c>
      <c r="B20282" s="5" t="s">
        <v>271</v>
      </c>
      <c r="C20282" s="15" t="s">
        <v>270</v>
      </c>
    </row>
    <row r="20283">
      <c r="A20283" s="5" t="s">
        <v>94</v>
      </c>
      <c r="B20283" s="5" t="s">
        <v>271</v>
      </c>
      <c r="C20283" s="15" t="s">
        <v>259</v>
      </c>
    </row>
    <row r="20284">
      <c r="A20284" s="5" t="s">
        <v>179</v>
      </c>
      <c r="B20284" s="5" t="s">
        <v>271</v>
      </c>
      <c r="C20284" s="15" t="s">
        <v>270</v>
      </c>
    </row>
    <row r="20285">
      <c r="A20285" s="5" t="s">
        <v>247</v>
      </c>
      <c r="B20285" s="5" t="s">
        <v>271</v>
      </c>
      <c r="C20285" s="15" t="s">
        <v>259</v>
      </c>
    </row>
    <row r="20286">
      <c r="A20286" s="5" t="s">
        <v>182</v>
      </c>
      <c r="B20286" s="5" t="s">
        <v>271</v>
      </c>
      <c r="C20286" s="15" t="s">
        <v>259</v>
      </c>
    </row>
    <row r="20287">
      <c r="A20287" s="5" t="s">
        <v>184</v>
      </c>
      <c r="B20287" s="5" t="s">
        <v>271</v>
      </c>
      <c r="C20287" s="15" t="s">
        <v>270</v>
      </c>
    </row>
    <row r="20288">
      <c r="A20288" s="5" t="s">
        <v>185</v>
      </c>
      <c r="B20288" s="5" t="s">
        <v>271</v>
      </c>
      <c r="C20288" s="15" t="s">
        <v>259</v>
      </c>
    </row>
    <row r="20289">
      <c r="A20289" s="5" t="s">
        <v>202</v>
      </c>
      <c r="B20289" s="5" t="s">
        <v>271</v>
      </c>
      <c r="C20289" s="15" t="s">
        <v>259</v>
      </c>
    </row>
    <row r="20290">
      <c r="A20290" s="5" t="s">
        <v>194</v>
      </c>
      <c r="B20290" s="5" t="s">
        <v>271</v>
      </c>
      <c r="C20290" s="15" t="s">
        <v>270</v>
      </c>
    </row>
    <row r="20291">
      <c r="A20291" s="5" t="s">
        <v>103</v>
      </c>
      <c r="B20291" s="5" t="s">
        <v>271</v>
      </c>
      <c r="C20291" s="15" t="s">
        <v>259</v>
      </c>
    </row>
    <row r="20292">
      <c r="A20292" s="5" t="s">
        <v>74</v>
      </c>
      <c r="B20292" s="5" t="s">
        <v>271</v>
      </c>
      <c r="C20292" s="15" t="s">
        <v>270</v>
      </c>
    </row>
    <row r="20293">
      <c r="A20293" s="5" t="s">
        <v>231</v>
      </c>
      <c r="B20293" s="5" t="s">
        <v>271</v>
      </c>
      <c r="C20293" s="15" t="s">
        <v>270</v>
      </c>
    </row>
    <row r="20294">
      <c r="A20294" s="5" t="s">
        <v>207</v>
      </c>
      <c r="B20294" s="5" t="s">
        <v>271</v>
      </c>
      <c r="C20294" s="15" t="s">
        <v>270</v>
      </c>
    </row>
    <row r="20295">
      <c r="A20295" s="5" t="s">
        <v>137</v>
      </c>
      <c r="B20295" s="5" t="s">
        <v>271</v>
      </c>
      <c r="C20295" s="15" t="s">
        <v>259</v>
      </c>
    </row>
    <row r="20296">
      <c r="A20296" s="5" t="s">
        <v>221</v>
      </c>
      <c r="B20296" s="5" t="s">
        <v>271</v>
      </c>
      <c r="C20296" s="15" t="s">
        <v>270</v>
      </c>
    </row>
    <row r="20297">
      <c r="A20297" s="5" t="s">
        <v>139</v>
      </c>
      <c r="B20297" s="5" t="s">
        <v>271</v>
      </c>
      <c r="C20297" s="15" t="s">
        <v>259</v>
      </c>
    </row>
    <row r="20298">
      <c r="A20298" s="5" t="s">
        <v>119</v>
      </c>
      <c r="B20298" s="5" t="s">
        <v>271</v>
      </c>
      <c r="C20298" s="15" t="s">
        <v>259</v>
      </c>
    </row>
    <row r="20299">
      <c r="A20299" s="5" t="s">
        <v>222</v>
      </c>
      <c r="B20299" s="5" t="s">
        <v>271</v>
      </c>
      <c r="C20299" s="15" t="s">
        <v>259</v>
      </c>
    </row>
    <row r="20300">
      <c r="A20300" s="5" t="s">
        <v>206</v>
      </c>
      <c r="B20300" s="5" t="s">
        <v>271</v>
      </c>
      <c r="C20300" s="15" t="s">
        <v>259</v>
      </c>
    </row>
    <row r="20301">
      <c r="A20301" s="5" t="s">
        <v>86</v>
      </c>
      <c r="B20301" s="5" t="s">
        <v>271</v>
      </c>
      <c r="C20301" s="15" t="s">
        <v>259</v>
      </c>
    </row>
    <row r="20302">
      <c r="A20302" s="5" t="s">
        <v>139</v>
      </c>
      <c r="B20302" s="5" t="s">
        <v>271</v>
      </c>
      <c r="C20302" s="15" t="s">
        <v>270</v>
      </c>
    </row>
    <row r="20303">
      <c r="A20303" s="5" t="s">
        <v>158</v>
      </c>
      <c r="B20303" s="5" t="s">
        <v>271</v>
      </c>
      <c r="C20303" s="15" t="s">
        <v>259</v>
      </c>
    </row>
    <row r="20304">
      <c r="A20304" s="5" t="s">
        <v>168</v>
      </c>
      <c r="B20304" s="5" t="s">
        <v>271</v>
      </c>
      <c r="C20304" s="15" t="s">
        <v>270</v>
      </c>
    </row>
    <row r="20305">
      <c r="A20305" s="5" t="s">
        <v>123</v>
      </c>
      <c r="B20305" s="5" t="s">
        <v>271</v>
      </c>
      <c r="C20305" s="15" t="s">
        <v>270</v>
      </c>
    </row>
    <row r="20306">
      <c r="A20306" s="5" t="s">
        <v>215</v>
      </c>
      <c r="B20306" s="5" t="s">
        <v>271</v>
      </c>
      <c r="C20306" s="15" t="s">
        <v>270</v>
      </c>
    </row>
    <row r="20307">
      <c r="A20307" s="5" t="s">
        <v>225</v>
      </c>
      <c r="B20307" s="5" t="s">
        <v>271</v>
      </c>
      <c r="C20307" s="15" t="s">
        <v>270</v>
      </c>
    </row>
    <row r="20308">
      <c r="A20308" s="5" t="s">
        <v>176</v>
      </c>
      <c r="B20308" s="5" t="s">
        <v>271</v>
      </c>
      <c r="C20308" s="15" t="s">
        <v>259</v>
      </c>
    </row>
    <row r="20309">
      <c r="A20309" s="5" t="s">
        <v>182</v>
      </c>
      <c r="B20309" s="5" t="s">
        <v>271</v>
      </c>
      <c r="C20309" s="15" t="s">
        <v>259</v>
      </c>
    </row>
    <row r="20310">
      <c r="A20310" s="5" t="s">
        <v>248</v>
      </c>
      <c r="B20310" s="5" t="s">
        <v>271</v>
      </c>
      <c r="C20310" s="15" t="s">
        <v>270</v>
      </c>
    </row>
    <row r="20311">
      <c r="A20311" s="5" t="s">
        <v>211</v>
      </c>
      <c r="B20311" s="5" t="s">
        <v>271</v>
      </c>
      <c r="C20311" s="15" t="s">
        <v>270</v>
      </c>
    </row>
    <row r="20312">
      <c r="A20312" s="5" t="s">
        <v>210</v>
      </c>
      <c r="B20312" s="5" t="s">
        <v>271</v>
      </c>
      <c r="C20312" s="15" t="s">
        <v>270</v>
      </c>
    </row>
    <row r="20313">
      <c r="A20313" s="5" t="s">
        <v>214</v>
      </c>
      <c r="B20313" s="5" t="s">
        <v>271</v>
      </c>
      <c r="C20313" s="15" t="s">
        <v>259</v>
      </c>
    </row>
    <row r="20314">
      <c r="A20314" s="5" t="s">
        <v>147</v>
      </c>
      <c r="B20314" s="5" t="s">
        <v>271</v>
      </c>
      <c r="C20314" s="15" t="s">
        <v>270</v>
      </c>
    </row>
    <row r="20315">
      <c r="A20315" s="5" t="s">
        <v>70</v>
      </c>
      <c r="B20315" s="5" t="s">
        <v>271</v>
      </c>
      <c r="C20315" s="15" t="s">
        <v>270</v>
      </c>
    </row>
    <row r="20316">
      <c r="A20316" s="5" t="s">
        <v>214</v>
      </c>
      <c r="B20316" s="5" t="s">
        <v>271</v>
      </c>
      <c r="C20316" s="15" t="s">
        <v>270</v>
      </c>
    </row>
    <row r="20317">
      <c r="A20317" s="5" t="s">
        <v>141</v>
      </c>
      <c r="B20317" s="5" t="s">
        <v>271</v>
      </c>
      <c r="C20317" s="15" t="s">
        <v>270</v>
      </c>
    </row>
    <row r="20318">
      <c r="A20318" s="5" t="s">
        <v>238</v>
      </c>
      <c r="B20318" s="5" t="s">
        <v>271</v>
      </c>
      <c r="C20318" s="15" t="s">
        <v>270</v>
      </c>
    </row>
    <row r="20319">
      <c r="A20319" s="5" t="s">
        <v>167</v>
      </c>
      <c r="B20319" s="5" t="s">
        <v>271</v>
      </c>
      <c r="C20319" s="15" t="s">
        <v>259</v>
      </c>
    </row>
    <row r="20320">
      <c r="A20320" s="5" t="s">
        <v>163</v>
      </c>
      <c r="B20320" s="5" t="s">
        <v>271</v>
      </c>
      <c r="C20320" s="15" t="s">
        <v>259</v>
      </c>
    </row>
    <row r="20321">
      <c r="A20321" s="5" t="s">
        <v>141</v>
      </c>
      <c r="B20321" s="5" t="s">
        <v>271</v>
      </c>
      <c r="C20321" s="15" t="s">
        <v>259</v>
      </c>
    </row>
    <row r="20322">
      <c r="A20322" s="5" t="s">
        <v>173</v>
      </c>
      <c r="B20322" s="5" t="s">
        <v>271</v>
      </c>
      <c r="C20322" s="15" t="s">
        <v>259</v>
      </c>
    </row>
    <row r="20323">
      <c r="A20323" s="5" t="s">
        <v>119</v>
      </c>
      <c r="B20323" s="5" t="s">
        <v>271</v>
      </c>
      <c r="C20323" s="15" t="s">
        <v>259</v>
      </c>
    </row>
    <row r="20324">
      <c r="A20324" s="5" t="s">
        <v>115</v>
      </c>
      <c r="B20324" s="5" t="s">
        <v>271</v>
      </c>
      <c r="C20324" s="15" t="s">
        <v>270</v>
      </c>
    </row>
    <row r="20325">
      <c r="A20325" s="5" t="s">
        <v>154</v>
      </c>
      <c r="B20325" s="5" t="s">
        <v>271</v>
      </c>
      <c r="C20325" s="15" t="s">
        <v>259</v>
      </c>
    </row>
    <row r="20326">
      <c r="A20326" s="5" t="s">
        <v>103</v>
      </c>
      <c r="B20326" s="5" t="s">
        <v>271</v>
      </c>
      <c r="C20326" s="15" t="s">
        <v>259</v>
      </c>
    </row>
    <row r="20327">
      <c r="A20327" s="5" t="s">
        <v>223</v>
      </c>
      <c r="B20327" s="5" t="s">
        <v>271</v>
      </c>
      <c r="C20327" s="15" t="s">
        <v>270</v>
      </c>
    </row>
    <row r="20328">
      <c r="A20328" s="5" t="s">
        <v>241</v>
      </c>
      <c r="B20328" s="5" t="s">
        <v>271</v>
      </c>
      <c r="C20328" s="15" t="s">
        <v>270</v>
      </c>
    </row>
    <row r="20329">
      <c r="A20329" s="5" t="s">
        <v>142</v>
      </c>
      <c r="B20329" s="5" t="s">
        <v>271</v>
      </c>
      <c r="C20329" s="15" t="s">
        <v>270</v>
      </c>
    </row>
    <row r="20330">
      <c r="A20330" s="5" t="s">
        <v>215</v>
      </c>
      <c r="B20330" s="5" t="s">
        <v>271</v>
      </c>
      <c r="C20330" s="15" t="s">
        <v>270</v>
      </c>
    </row>
    <row r="20331">
      <c r="A20331" s="5" t="s">
        <v>42</v>
      </c>
      <c r="B20331" s="5" t="s">
        <v>271</v>
      </c>
      <c r="C20331" s="15" t="s">
        <v>259</v>
      </c>
    </row>
    <row r="20332">
      <c r="A20332" s="5" t="s">
        <v>130</v>
      </c>
      <c r="B20332" s="5" t="s">
        <v>271</v>
      </c>
      <c r="C20332" s="15" t="s">
        <v>259</v>
      </c>
    </row>
    <row r="20333">
      <c r="A20333" s="5" t="s">
        <v>152</v>
      </c>
      <c r="B20333" s="5" t="s">
        <v>271</v>
      </c>
      <c r="C20333" s="15" t="s">
        <v>259</v>
      </c>
    </row>
    <row r="20334">
      <c r="A20334" s="5" t="s">
        <v>187</v>
      </c>
      <c r="B20334" s="5" t="s">
        <v>271</v>
      </c>
      <c r="C20334" s="15" t="s">
        <v>270</v>
      </c>
    </row>
    <row r="20335">
      <c r="A20335" s="5" t="s">
        <v>150</v>
      </c>
      <c r="B20335" s="5" t="s">
        <v>271</v>
      </c>
      <c r="C20335" s="15" t="s">
        <v>270</v>
      </c>
    </row>
    <row r="20336">
      <c r="A20336" s="5" t="s">
        <v>54</v>
      </c>
      <c r="B20336" s="5" t="s">
        <v>271</v>
      </c>
      <c r="C20336" s="15" t="s">
        <v>270</v>
      </c>
    </row>
    <row r="20337">
      <c r="A20337" s="5" t="s">
        <v>174</v>
      </c>
      <c r="B20337" s="5" t="s">
        <v>271</v>
      </c>
      <c r="C20337" s="15" t="s">
        <v>270</v>
      </c>
    </row>
    <row r="20338">
      <c r="A20338" s="5" t="s">
        <v>114</v>
      </c>
      <c r="B20338" s="5" t="s">
        <v>271</v>
      </c>
      <c r="C20338" s="15" t="s">
        <v>270</v>
      </c>
    </row>
    <row r="20339">
      <c r="A20339" s="5" t="s">
        <v>221</v>
      </c>
      <c r="B20339" s="5" t="s">
        <v>271</v>
      </c>
      <c r="C20339" s="15" t="s">
        <v>259</v>
      </c>
    </row>
    <row r="20340">
      <c r="A20340" s="5" t="s">
        <v>106</v>
      </c>
      <c r="B20340" s="5" t="s">
        <v>271</v>
      </c>
      <c r="C20340" s="15" t="s">
        <v>259</v>
      </c>
    </row>
    <row r="20341">
      <c r="A20341" s="5" t="s">
        <v>132</v>
      </c>
      <c r="B20341" s="5" t="s">
        <v>271</v>
      </c>
      <c r="C20341" s="15" t="s">
        <v>270</v>
      </c>
    </row>
    <row r="20342">
      <c r="A20342" s="5" t="s">
        <v>204</v>
      </c>
      <c r="B20342" s="5" t="s">
        <v>271</v>
      </c>
      <c r="C20342" s="15" t="s">
        <v>270</v>
      </c>
    </row>
    <row r="20343">
      <c r="A20343" s="5" t="s">
        <v>133</v>
      </c>
      <c r="B20343" s="5" t="s">
        <v>271</v>
      </c>
      <c r="C20343" s="15" t="s">
        <v>259</v>
      </c>
    </row>
    <row r="20344">
      <c r="A20344" s="5" t="s">
        <v>117</v>
      </c>
      <c r="B20344" s="5" t="s">
        <v>271</v>
      </c>
      <c r="C20344" s="15" t="s">
        <v>270</v>
      </c>
    </row>
    <row r="20345">
      <c r="A20345" s="5" t="s">
        <v>95</v>
      </c>
      <c r="B20345" s="5" t="s">
        <v>271</v>
      </c>
      <c r="C20345" s="15" t="s">
        <v>259</v>
      </c>
    </row>
    <row r="20346">
      <c r="A20346" s="5" t="s">
        <v>213</v>
      </c>
      <c r="B20346" s="5" t="s">
        <v>271</v>
      </c>
      <c r="C20346" s="15" t="s">
        <v>259</v>
      </c>
    </row>
    <row r="20347">
      <c r="A20347" s="5" t="s">
        <v>126</v>
      </c>
      <c r="B20347" s="5" t="s">
        <v>271</v>
      </c>
      <c r="C20347" s="15" t="s">
        <v>270</v>
      </c>
    </row>
    <row r="20348">
      <c r="A20348" s="5" t="s">
        <v>214</v>
      </c>
      <c r="B20348" s="5" t="s">
        <v>271</v>
      </c>
      <c r="C20348" s="15" t="s">
        <v>270</v>
      </c>
    </row>
    <row r="20349">
      <c r="A20349" s="5" t="s">
        <v>207</v>
      </c>
      <c r="B20349" s="5" t="s">
        <v>271</v>
      </c>
      <c r="C20349" s="15" t="s">
        <v>270</v>
      </c>
    </row>
    <row r="20350">
      <c r="A20350" s="5" t="s">
        <v>106</v>
      </c>
      <c r="B20350" s="5" t="s">
        <v>271</v>
      </c>
      <c r="C20350" s="15" t="s">
        <v>270</v>
      </c>
    </row>
    <row r="20351">
      <c r="A20351" s="5" t="s">
        <v>220</v>
      </c>
      <c r="B20351" s="5" t="s">
        <v>271</v>
      </c>
      <c r="C20351" s="15" t="s">
        <v>270</v>
      </c>
    </row>
    <row r="20352">
      <c r="A20352" s="5" t="s">
        <v>185</v>
      </c>
      <c r="B20352" s="5" t="s">
        <v>271</v>
      </c>
      <c r="C20352" s="15" t="s">
        <v>270</v>
      </c>
    </row>
    <row r="20353">
      <c r="A20353" s="5" t="s">
        <v>248</v>
      </c>
      <c r="B20353" s="5" t="s">
        <v>271</v>
      </c>
      <c r="C20353" s="15" t="s">
        <v>259</v>
      </c>
    </row>
    <row r="20354">
      <c r="A20354" s="5" t="s">
        <v>134</v>
      </c>
      <c r="B20354" s="5" t="s">
        <v>271</v>
      </c>
      <c r="C20354" s="15" t="s">
        <v>270</v>
      </c>
    </row>
    <row r="20355">
      <c r="A20355" s="5" t="s">
        <v>47</v>
      </c>
      <c r="B20355" s="5" t="s">
        <v>271</v>
      </c>
      <c r="C20355" s="15" t="s">
        <v>259</v>
      </c>
    </row>
    <row r="20356">
      <c r="A20356" s="5" t="s">
        <v>113</v>
      </c>
      <c r="B20356" s="5" t="s">
        <v>271</v>
      </c>
      <c r="C20356" s="15" t="s">
        <v>259</v>
      </c>
    </row>
    <row r="20357">
      <c r="A20357" s="5" t="s">
        <v>178</v>
      </c>
      <c r="B20357" s="5" t="s">
        <v>271</v>
      </c>
      <c r="C20357" s="15" t="s">
        <v>270</v>
      </c>
    </row>
    <row r="20358">
      <c r="A20358" s="5" t="s">
        <v>90</v>
      </c>
      <c r="B20358" s="5" t="s">
        <v>271</v>
      </c>
      <c r="C20358" s="15" t="s">
        <v>259</v>
      </c>
    </row>
    <row r="20359">
      <c r="A20359" s="5" t="s">
        <v>178</v>
      </c>
      <c r="B20359" s="5" t="s">
        <v>271</v>
      </c>
      <c r="C20359" s="15" t="s">
        <v>259</v>
      </c>
    </row>
    <row r="20360">
      <c r="A20360" s="5" t="s">
        <v>73</v>
      </c>
      <c r="B20360" s="5" t="s">
        <v>271</v>
      </c>
      <c r="C20360" s="15" t="s">
        <v>270</v>
      </c>
    </row>
    <row r="20361">
      <c r="A20361" s="5" t="s">
        <v>185</v>
      </c>
      <c r="B20361" s="5" t="s">
        <v>271</v>
      </c>
      <c r="C20361" s="15" t="s">
        <v>259</v>
      </c>
    </row>
    <row r="20362">
      <c r="A20362" s="5" t="s">
        <v>73</v>
      </c>
      <c r="B20362" s="5" t="s">
        <v>271</v>
      </c>
      <c r="C20362" s="15" t="s">
        <v>270</v>
      </c>
    </row>
    <row r="20363">
      <c r="A20363" s="5" t="s">
        <v>241</v>
      </c>
      <c r="B20363" s="5" t="s">
        <v>271</v>
      </c>
      <c r="C20363" s="15" t="s">
        <v>270</v>
      </c>
    </row>
    <row r="20364">
      <c r="A20364" s="5" t="s">
        <v>141</v>
      </c>
      <c r="B20364" s="5" t="s">
        <v>271</v>
      </c>
      <c r="C20364" s="15" t="s">
        <v>270</v>
      </c>
    </row>
    <row r="20365">
      <c r="A20365" s="5" t="s">
        <v>240</v>
      </c>
      <c r="B20365" s="5" t="s">
        <v>271</v>
      </c>
      <c r="C20365" s="15" t="s">
        <v>259</v>
      </c>
    </row>
    <row r="20366">
      <c r="A20366" s="5" t="s">
        <v>203</v>
      </c>
      <c r="B20366" s="5" t="s">
        <v>271</v>
      </c>
      <c r="C20366" s="15" t="s">
        <v>259</v>
      </c>
    </row>
    <row r="20367">
      <c r="A20367" s="5" t="s">
        <v>180</v>
      </c>
      <c r="B20367" s="5" t="s">
        <v>271</v>
      </c>
      <c r="C20367" s="15" t="s">
        <v>270</v>
      </c>
    </row>
    <row r="20368">
      <c r="A20368" s="5" t="s">
        <v>86</v>
      </c>
      <c r="B20368" s="5" t="s">
        <v>271</v>
      </c>
      <c r="C20368" s="15" t="s">
        <v>270</v>
      </c>
    </row>
    <row r="20369">
      <c r="A20369" s="5" t="s">
        <v>184</v>
      </c>
      <c r="B20369" s="5" t="s">
        <v>271</v>
      </c>
      <c r="C20369" s="15" t="s">
        <v>270</v>
      </c>
    </row>
    <row r="20370">
      <c r="A20370" s="5" t="s">
        <v>146</v>
      </c>
      <c r="B20370" s="5" t="s">
        <v>271</v>
      </c>
      <c r="C20370" s="15" t="s">
        <v>259</v>
      </c>
    </row>
    <row r="20371">
      <c r="A20371" s="5" t="s">
        <v>81</v>
      </c>
      <c r="B20371" s="5" t="s">
        <v>271</v>
      </c>
      <c r="C20371" s="15" t="s">
        <v>259</v>
      </c>
    </row>
    <row r="20372">
      <c r="A20372" s="5" t="s">
        <v>70</v>
      </c>
      <c r="B20372" s="5" t="s">
        <v>271</v>
      </c>
      <c r="C20372" s="15" t="s">
        <v>259</v>
      </c>
    </row>
    <row r="20373">
      <c r="A20373" s="5" t="s">
        <v>221</v>
      </c>
      <c r="B20373" s="5" t="s">
        <v>271</v>
      </c>
      <c r="C20373" s="15" t="s">
        <v>259</v>
      </c>
    </row>
    <row r="20374">
      <c r="A20374" s="5" t="s">
        <v>163</v>
      </c>
      <c r="B20374" s="5" t="s">
        <v>271</v>
      </c>
      <c r="C20374" s="15" t="s">
        <v>270</v>
      </c>
    </row>
    <row r="20375">
      <c r="A20375" s="5" t="s">
        <v>207</v>
      </c>
      <c r="B20375" s="5" t="s">
        <v>271</v>
      </c>
      <c r="C20375" s="15" t="s">
        <v>259</v>
      </c>
    </row>
    <row r="20376">
      <c r="A20376" s="5" t="s">
        <v>106</v>
      </c>
      <c r="B20376" s="5" t="s">
        <v>271</v>
      </c>
      <c r="C20376" s="15" t="s">
        <v>270</v>
      </c>
    </row>
    <row r="20377">
      <c r="A20377" s="5" t="s">
        <v>125</v>
      </c>
      <c r="B20377" s="5" t="s">
        <v>271</v>
      </c>
      <c r="C20377" s="15" t="s">
        <v>259</v>
      </c>
    </row>
    <row r="20378">
      <c r="A20378" s="5" t="s">
        <v>247</v>
      </c>
      <c r="B20378" s="5" t="s">
        <v>271</v>
      </c>
      <c r="C20378" s="15" t="s">
        <v>270</v>
      </c>
    </row>
    <row r="20379">
      <c r="A20379" s="5" t="s">
        <v>168</v>
      </c>
      <c r="B20379" s="5" t="s">
        <v>271</v>
      </c>
      <c r="C20379" s="15" t="s">
        <v>259</v>
      </c>
    </row>
    <row r="20380">
      <c r="A20380" s="5" t="s">
        <v>86</v>
      </c>
      <c r="B20380" s="5" t="s">
        <v>271</v>
      </c>
      <c r="C20380" s="15" t="s">
        <v>259</v>
      </c>
    </row>
    <row r="20381">
      <c r="A20381" s="5" t="s">
        <v>242</v>
      </c>
      <c r="B20381" s="5" t="s">
        <v>271</v>
      </c>
      <c r="C20381" s="15" t="s">
        <v>259</v>
      </c>
    </row>
    <row r="20382">
      <c r="A20382" s="5" t="s">
        <v>161</v>
      </c>
      <c r="B20382" s="5" t="s">
        <v>271</v>
      </c>
      <c r="C20382" s="15" t="s">
        <v>259</v>
      </c>
    </row>
    <row r="20383">
      <c r="A20383" s="5" t="s">
        <v>151</v>
      </c>
      <c r="B20383" s="5" t="s">
        <v>271</v>
      </c>
      <c r="C20383" s="15" t="s">
        <v>259</v>
      </c>
    </row>
    <row r="20384">
      <c r="A20384" s="5" t="s">
        <v>155</v>
      </c>
      <c r="B20384" s="5" t="s">
        <v>271</v>
      </c>
      <c r="C20384" s="15" t="s">
        <v>270</v>
      </c>
    </row>
    <row r="20385">
      <c r="A20385" s="5" t="s">
        <v>118</v>
      </c>
      <c r="B20385" s="5" t="s">
        <v>271</v>
      </c>
      <c r="C20385" s="15" t="s">
        <v>270</v>
      </c>
    </row>
    <row r="20386">
      <c r="A20386" s="5" t="s">
        <v>217</v>
      </c>
      <c r="B20386" s="5" t="s">
        <v>271</v>
      </c>
      <c r="C20386" s="15" t="s">
        <v>270</v>
      </c>
    </row>
    <row r="20387">
      <c r="A20387" s="5" t="s">
        <v>90</v>
      </c>
      <c r="B20387" s="5" t="s">
        <v>271</v>
      </c>
      <c r="C20387" s="15" t="s">
        <v>270</v>
      </c>
    </row>
    <row r="20388">
      <c r="A20388" s="5" t="s">
        <v>133</v>
      </c>
      <c r="B20388" s="5" t="s">
        <v>271</v>
      </c>
      <c r="C20388" s="15" t="s">
        <v>270</v>
      </c>
    </row>
    <row r="20389">
      <c r="A20389" s="5" t="s">
        <v>147</v>
      </c>
      <c r="B20389" s="5" t="s">
        <v>271</v>
      </c>
      <c r="C20389" s="15" t="s">
        <v>259</v>
      </c>
    </row>
    <row r="20390">
      <c r="A20390" s="5" t="s">
        <v>132</v>
      </c>
      <c r="B20390" s="5" t="s">
        <v>271</v>
      </c>
      <c r="C20390" s="15" t="s">
        <v>270</v>
      </c>
    </row>
    <row r="20391">
      <c r="A20391" s="5" t="s">
        <v>54</v>
      </c>
      <c r="B20391" s="5" t="s">
        <v>271</v>
      </c>
      <c r="C20391" s="15" t="s">
        <v>259</v>
      </c>
    </row>
    <row r="20392">
      <c r="A20392" s="5" t="s">
        <v>70</v>
      </c>
      <c r="B20392" s="5" t="s">
        <v>271</v>
      </c>
      <c r="C20392" s="15" t="s">
        <v>259</v>
      </c>
    </row>
    <row r="20393">
      <c r="A20393" s="5" t="s">
        <v>195</v>
      </c>
      <c r="B20393" s="5" t="s">
        <v>271</v>
      </c>
      <c r="C20393" s="15" t="s">
        <v>259</v>
      </c>
    </row>
    <row r="20394">
      <c r="A20394" s="5" t="s">
        <v>181</v>
      </c>
      <c r="B20394" s="5" t="s">
        <v>271</v>
      </c>
      <c r="C20394" s="15" t="s">
        <v>259</v>
      </c>
    </row>
    <row r="20395">
      <c r="A20395" s="5" t="s">
        <v>77</v>
      </c>
      <c r="B20395" s="5" t="s">
        <v>271</v>
      </c>
      <c r="C20395" s="15" t="s">
        <v>270</v>
      </c>
    </row>
    <row r="20396">
      <c r="A20396" s="5" t="s">
        <v>123</v>
      </c>
      <c r="B20396" s="5" t="s">
        <v>271</v>
      </c>
      <c r="C20396" s="15" t="s">
        <v>259</v>
      </c>
    </row>
    <row r="20397">
      <c r="A20397" s="5" t="s">
        <v>109</v>
      </c>
      <c r="B20397" s="5" t="s">
        <v>271</v>
      </c>
      <c r="C20397" s="15" t="s">
        <v>270</v>
      </c>
    </row>
    <row r="20398">
      <c r="A20398" s="5" t="s">
        <v>92</v>
      </c>
      <c r="B20398" s="5" t="s">
        <v>271</v>
      </c>
      <c r="C20398" s="15" t="s">
        <v>270</v>
      </c>
    </row>
    <row r="20399">
      <c r="A20399" s="5" t="s">
        <v>118</v>
      </c>
      <c r="B20399" s="5" t="s">
        <v>271</v>
      </c>
      <c r="C20399" s="15" t="s">
        <v>270</v>
      </c>
    </row>
    <row r="20400">
      <c r="A20400" s="5" t="s">
        <v>123</v>
      </c>
      <c r="B20400" s="5" t="s">
        <v>271</v>
      </c>
      <c r="C20400" s="15" t="s">
        <v>270</v>
      </c>
    </row>
    <row r="20401">
      <c r="A20401" s="5" t="s">
        <v>74</v>
      </c>
      <c r="B20401" s="5" t="s">
        <v>271</v>
      </c>
      <c r="C20401" s="15" t="s">
        <v>259</v>
      </c>
    </row>
    <row r="20402">
      <c r="A20402" s="5" t="s">
        <v>236</v>
      </c>
      <c r="B20402" s="5" t="s">
        <v>271</v>
      </c>
      <c r="C20402" s="15" t="s">
        <v>259</v>
      </c>
    </row>
    <row r="20403">
      <c r="A20403" s="5" t="s">
        <v>251</v>
      </c>
      <c r="B20403" s="5" t="s">
        <v>271</v>
      </c>
      <c r="C20403" s="15" t="s">
        <v>270</v>
      </c>
    </row>
    <row r="20404">
      <c r="A20404" s="5" t="s">
        <v>242</v>
      </c>
      <c r="B20404" s="5" t="s">
        <v>271</v>
      </c>
      <c r="C20404" s="15" t="s">
        <v>259</v>
      </c>
    </row>
    <row r="20405">
      <c r="A20405" s="5" t="s">
        <v>100</v>
      </c>
      <c r="B20405" s="5" t="s">
        <v>271</v>
      </c>
      <c r="C20405" s="15" t="s">
        <v>270</v>
      </c>
    </row>
    <row r="20406">
      <c r="A20406" s="5" t="s">
        <v>237</v>
      </c>
      <c r="B20406" s="5" t="s">
        <v>271</v>
      </c>
      <c r="C20406" s="15" t="s">
        <v>270</v>
      </c>
    </row>
    <row r="20407">
      <c r="A20407" s="5" t="s">
        <v>125</v>
      </c>
      <c r="B20407" s="5" t="s">
        <v>271</v>
      </c>
      <c r="C20407" s="15" t="s">
        <v>259</v>
      </c>
    </row>
    <row r="20408">
      <c r="A20408" s="5" t="s">
        <v>168</v>
      </c>
      <c r="B20408" s="5" t="s">
        <v>271</v>
      </c>
      <c r="C20408" s="15" t="s">
        <v>270</v>
      </c>
    </row>
    <row r="20409">
      <c r="A20409" s="5" t="s">
        <v>98</v>
      </c>
      <c r="B20409" s="5" t="s">
        <v>271</v>
      </c>
      <c r="C20409" s="15" t="s">
        <v>259</v>
      </c>
    </row>
    <row r="20410">
      <c r="A20410" s="5" t="s">
        <v>215</v>
      </c>
      <c r="B20410" s="5" t="s">
        <v>271</v>
      </c>
      <c r="C20410" s="15" t="s">
        <v>259</v>
      </c>
    </row>
    <row r="20411">
      <c r="A20411" s="5" t="s">
        <v>187</v>
      </c>
      <c r="B20411" s="5" t="s">
        <v>271</v>
      </c>
      <c r="C20411" s="15" t="s">
        <v>270</v>
      </c>
    </row>
    <row r="20412">
      <c r="A20412" s="5" t="s">
        <v>86</v>
      </c>
      <c r="B20412" s="5" t="s">
        <v>271</v>
      </c>
      <c r="C20412" s="15" t="s">
        <v>259</v>
      </c>
    </row>
    <row r="20413">
      <c r="A20413" s="5" t="s">
        <v>213</v>
      </c>
      <c r="B20413" s="5" t="s">
        <v>271</v>
      </c>
      <c r="C20413" s="15" t="s">
        <v>259</v>
      </c>
    </row>
    <row r="20414">
      <c r="A20414" s="5" t="s">
        <v>201</v>
      </c>
      <c r="B20414" s="5" t="s">
        <v>271</v>
      </c>
      <c r="C20414" s="15" t="s">
        <v>259</v>
      </c>
    </row>
    <row r="20415">
      <c r="A20415" s="5" t="s">
        <v>174</v>
      </c>
      <c r="B20415" s="5" t="s">
        <v>271</v>
      </c>
      <c r="C20415" s="15" t="s">
        <v>270</v>
      </c>
    </row>
    <row r="20416">
      <c r="A20416" s="5" t="s">
        <v>201</v>
      </c>
      <c r="B20416" s="5" t="s">
        <v>271</v>
      </c>
      <c r="C20416" s="15" t="s">
        <v>270</v>
      </c>
    </row>
    <row r="20417">
      <c r="A20417" s="5" t="s">
        <v>118</v>
      </c>
      <c r="B20417" s="5" t="s">
        <v>271</v>
      </c>
      <c r="C20417" s="15" t="s">
        <v>270</v>
      </c>
    </row>
    <row r="20418">
      <c r="A20418" s="5" t="s">
        <v>94</v>
      </c>
      <c r="B20418" s="5" t="s">
        <v>271</v>
      </c>
      <c r="C20418" s="15" t="s">
        <v>259</v>
      </c>
    </row>
    <row r="20419">
      <c r="A20419" s="5" t="s">
        <v>209</v>
      </c>
      <c r="B20419" s="5" t="s">
        <v>271</v>
      </c>
      <c r="C20419" s="15" t="s">
        <v>259</v>
      </c>
    </row>
    <row r="20420">
      <c r="A20420" s="5" t="s">
        <v>231</v>
      </c>
      <c r="B20420" s="5" t="s">
        <v>271</v>
      </c>
      <c r="C20420" s="15" t="s">
        <v>270</v>
      </c>
    </row>
    <row r="20421">
      <c r="A20421" s="5" t="s">
        <v>77</v>
      </c>
      <c r="B20421" s="5" t="s">
        <v>271</v>
      </c>
      <c r="C20421" s="15" t="s">
        <v>259</v>
      </c>
    </row>
    <row r="20422">
      <c r="A20422" s="5" t="s">
        <v>233</v>
      </c>
      <c r="B20422" s="5" t="s">
        <v>271</v>
      </c>
      <c r="C20422" s="15" t="s">
        <v>270</v>
      </c>
    </row>
    <row r="20423">
      <c r="A20423" s="5" t="s">
        <v>136</v>
      </c>
      <c r="B20423" s="5" t="s">
        <v>271</v>
      </c>
      <c r="C20423" s="15" t="s">
        <v>259</v>
      </c>
    </row>
    <row r="20424">
      <c r="A20424" s="5" t="s">
        <v>212</v>
      </c>
      <c r="B20424" s="5" t="s">
        <v>271</v>
      </c>
      <c r="C20424" s="15" t="s">
        <v>270</v>
      </c>
    </row>
    <row r="20425">
      <c r="A20425" s="5" t="s">
        <v>140</v>
      </c>
      <c r="B20425" s="5" t="s">
        <v>271</v>
      </c>
      <c r="C20425" s="15" t="s">
        <v>259</v>
      </c>
    </row>
    <row r="20426">
      <c r="A20426" s="5" t="s">
        <v>205</v>
      </c>
      <c r="B20426" s="5" t="s">
        <v>271</v>
      </c>
      <c r="C20426" s="15" t="s">
        <v>270</v>
      </c>
    </row>
    <row r="20427">
      <c r="A20427" s="5" t="s">
        <v>192</v>
      </c>
      <c r="B20427" s="5" t="s">
        <v>271</v>
      </c>
      <c r="C20427" s="15" t="s">
        <v>270</v>
      </c>
    </row>
    <row r="20428">
      <c r="A20428" s="5" t="s">
        <v>166</v>
      </c>
      <c r="B20428" s="5" t="s">
        <v>271</v>
      </c>
      <c r="C20428" s="15" t="s">
        <v>259</v>
      </c>
    </row>
    <row r="20429">
      <c r="A20429" s="5" t="s">
        <v>155</v>
      </c>
      <c r="B20429" s="5" t="s">
        <v>271</v>
      </c>
      <c r="C20429" s="15" t="s">
        <v>270</v>
      </c>
    </row>
    <row r="20430">
      <c r="A20430" s="5" t="s">
        <v>253</v>
      </c>
      <c r="B20430" s="5" t="s">
        <v>271</v>
      </c>
      <c r="C20430" s="15" t="s">
        <v>259</v>
      </c>
    </row>
    <row r="20431">
      <c r="A20431" s="5" t="s">
        <v>112</v>
      </c>
      <c r="B20431" s="5" t="s">
        <v>271</v>
      </c>
      <c r="C20431" s="15" t="s">
        <v>270</v>
      </c>
    </row>
    <row r="20432">
      <c r="A20432" s="5" t="s">
        <v>149</v>
      </c>
      <c r="B20432" s="5" t="s">
        <v>271</v>
      </c>
      <c r="C20432" s="15" t="s">
        <v>259</v>
      </c>
    </row>
    <row r="20433">
      <c r="A20433" s="5" t="s">
        <v>216</v>
      </c>
      <c r="B20433" s="5" t="s">
        <v>271</v>
      </c>
      <c r="C20433" s="15" t="s">
        <v>259</v>
      </c>
    </row>
    <row r="20434">
      <c r="A20434" s="5" t="s">
        <v>216</v>
      </c>
      <c r="B20434" s="5" t="s">
        <v>271</v>
      </c>
      <c r="C20434" s="15" t="s">
        <v>270</v>
      </c>
    </row>
    <row r="20435">
      <c r="A20435" s="5" t="s">
        <v>176</v>
      </c>
      <c r="B20435" s="5" t="s">
        <v>271</v>
      </c>
      <c r="C20435" s="15" t="s">
        <v>270</v>
      </c>
    </row>
    <row r="20436">
      <c r="A20436" s="5" t="s">
        <v>116</v>
      </c>
      <c r="B20436" s="5" t="s">
        <v>271</v>
      </c>
      <c r="C20436" s="15" t="s">
        <v>259</v>
      </c>
    </row>
    <row r="20437">
      <c r="A20437" s="5" t="s">
        <v>100</v>
      </c>
      <c r="B20437" s="5" t="s">
        <v>271</v>
      </c>
      <c r="C20437" s="15" t="s">
        <v>270</v>
      </c>
    </row>
    <row r="20438">
      <c r="A20438" s="5" t="s">
        <v>239</v>
      </c>
      <c r="B20438" s="5" t="s">
        <v>271</v>
      </c>
      <c r="C20438" s="15" t="s">
        <v>270</v>
      </c>
    </row>
    <row r="20439">
      <c r="A20439" s="5" t="s">
        <v>212</v>
      </c>
      <c r="B20439" s="5" t="s">
        <v>271</v>
      </c>
      <c r="C20439" s="15" t="s">
        <v>270</v>
      </c>
    </row>
    <row r="20440">
      <c r="A20440" s="5" t="s">
        <v>154</v>
      </c>
      <c r="B20440" s="5" t="s">
        <v>271</v>
      </c>
      <c r="C20440" s="15" t="s">
        <v>270</v>
      </c>
    </row>
    <row r="20441">
      <c r="A20441" s="5" t="s">
        <v>243</v>
      </c>
      <c r="B20441" s="5" t="s">
        <v>271</v>
      </c>
      <c r="C20441" s="15" t="s">
        <v>259</v>
      </c>
    </row>
    <row r="20442">
      <c r="A20442" s="5" t="s">
        <v>164</v>
      </c>
      <c r="B20442" s="5" t="s">
        <v>271</v>
      </c>
      <c r="C20442" s="15" t="s">
        <v>259</v>
      </c>
    </row>
    <row r="20443">
      <c r="A20443" s="5" t="s">
        <v>205</v>
      </c>
      <c r="B20443" s="5" t="s">
        <v>271</v>
      </c>
      <c r="C20443" s="15" t="s">
        <v>259</v>
      </c>
    </row>
    <row r="20444">
      <c r="A20444" s="5" t="s">
        <v>225</v>
      </c>
      <c r="B20444" s="5" t="s">
        <v>271</v>
      </c>
      <c r="C20444" s="15" t="s">
        <v>270</v>
      </c>
    </row>
    <row r="20445">
      <c r="A20445" s="5" t="s">
        <v>141</v>
      </c>
      <c r="B20445" s="5" t="s">
        <v>271</v>
      </c>
      <c r="C20445" s="15" t="s">
        <v>270</v>
      </c>
    </row>
    <row r="20446">
      <c r="A20446" s="5" t="s">
        <v>129</v>
      </c>
      <c r="B20446" s="5" t="s">
        <v>271</v>
      </c>
      <c r="C20446" s="15" t="s">
        <v>259</v>
      </c>
    </row>
    <row r="20447">
      <c r="A20447" s="5" t="s">
        <v>72</v>
      </c>
      <c r="B20447" s="5" t="s">
        <v>271</v>
      </c>
      <c r="C20447" s="15" t="s">
        <v>259</v>
      </c>
    </row>
    <row r="20448">
      <c r="A20448" s="5" t="s">
        <v>120</v>
      </c>
      <c r="B20448" s="5" t="s">
        <v>271</v>
      </c>
      <c r="C20448" s="15" t="s">
        <v>270</v>
      </c>
    </row>
    <row r="20449">
      <c r="A20449" s="5" t="s">
        <v>184</v>
      </c>
      <c r="B20449" s="5" t="s">
        <v>271</v>
      </c>
      <c r="C20449" s="15" t="s">
        <v>270</v>
      </c>
    </row>
    <row r="20450">
      <c r="A20450" s="5" t="s">
        <v>185</v>
      </c>
      <c r="B20450" s="5" t="s">
        <v>271</v>
      </c>
      <c r="C20450" s="15" t="s">
        <v>270</v>
      </c>
    </row>
    <row r="20451">
      <c r="A20451" s="5" t="s">
        <v>66</v>
      </c>
      <c r="B20451" s="5" t="s">
        <v>271</v>
      </c>
      <c r="C20451" s="15" t="s">
        <v>259</v>
      </c>
    </row>
    <row r="20452">
      <c r="A20452" s="5" t="s">
        <v>94</v>
      </c>
      <c r="B20452" s="5" t="s">
        <v>271</v>
      </c>
      <c r="C20452" s="15" t="s">
        <v>270</v>
      </c>
    </row>
    <row r="20453">
      <c r="A20453" s="5" t="s">
        <v>138</v>
      </c>
      <c r="B20453" s="5" t="s">
        <v>271</v>
      </c>
      <c r="C20453" s="15" t="s">
        <v>270</v>
      </c>
    </row>
    <row r="20454">
      <c r="A20454" s="5" t="s">
        <v>72</v>
      </c>
      <c r="B20454" s="5" t="s">
        <v>271</v>
      </c>
      <c r="C20454" s="15" t="s">
        <v>259</v>
      </c>
    </row>
    <row r="20455">
      <c r="A20455" s="5" t="s">
        <v>92</v>
      </c>
      <c r="B20455" s="5" t="s">
        <v>271</v>
      </c>
      <c r="C20455" s="15" t="s">
        <v>259</v>
      </c>
    </row>
    <row r="20456">
      <c r="A20456" s="5" t="s">
        <v>227</v>
      </c>
      <c r="B20456" s="5" t="s">
        <v>271</v>
      </c>
      <c r="C20456" s="15" t="s">
        <v>259</v>
      </c>
    </row>
    <row r="20457">
      <c r="A20457" s="5" t="s">
        <v>206</v>
      </c>
      <c r="B20457" s="5" t="s">
        <v>271</v>
      </c>
      <c r="C20457" s="15" t="s">
        <v>259</v>
      </c>
    </row>
    <row r="20458">
      <c r="A20458" s="5" t="s">
        <v>213</v>
      </c>
      <c r="B20458" s="5" t="s">
        <v>271</v>
      </c>
      <c r="C20458" s="15" t="s">
        <v>270</v>
      </c>
    </row>
    <row r="20459">
      <c r="A20459" s="5" t="s">
        <v>70</v>
      </c>
      <c r="B20459" s="5" t="s">
        <v>271</v>
      </c>
      <c r="C20459" s="15" t="s">
        <v>270</v>
      </c>
    </row>
    <row r="20460">
      <c r="A20460" s="5" t="s">
        <v>97</v>
      </c>
      <c r="B20460" s="5" t="s">
        <v>271</v>
      </c>
      <c r="C20460" s="15" t="s">
        <v>270</v>
      </c>
    </row>
    <row r="20461">
      <c r="A20461" s="5" t="s">
        <v>197</v>
      </c>
      <c r="B20461" s="5" t="s">
        <v>271</v>
      </c>
      <c r="C20461" s="15" t="s">
        <v>270</v>
      </c>
    </row>
    <row r="20462">
      <c r="A20462" s="5" t="s">
        <v>120</v>
      </c>
      <c r="B20462" s="5" t="s">
        <v>271</v>
      </c>
      <c r="C20462" s="15" t="s">
        <v>270</v>
      </c>
    </row>
    <row r="20463">
      <c r="A20463" s="5" t="s">
        <v>210</v>
      </c>
      <c r="B20463" s="5" t="s">
        <v>271</v>
      </c>
      <c r="C20463" s="15" t="s">
        <v>270</v>
      </c>
    </row>
    <row r="20464">
      <c r="A20464" s="5" t="s">
        <v>66</v>
      </c>
      <c r="B20464" s="5" t="s">
        <v>271</v>
      </c>
      <c r="C20464" s="15" t="s">
        <v>270</v>
      </c>
    </row>
    <row r="20465">
      <c r="A20465" s="5" t="s">
        <v>225</v>
      </c>
      <c r="B20465" s="5" t="s">
        <v>271</v>
      </c>
      <c r="C20465" s="15" t="s">
        <v>270</v>
      </c>
    </row>
    <row r="20466">
      <c r="A20466" s="5" t="s">
        <v>243</v>
      </c>
      <c r="B20466" s="5" t="s">
        <v>271</v>
      </c>
      <c r="C20466" s="15" t="s">
        <v>270</v>
      </c>
    </row>
    <row r="20467">
      <c r="A20467" s="5" t="s">
        <v>179</v>
      </c>
      <c r="B20467" s="5" t="s">
        <v>271</v>
      </c>
      <c r="C20467" s="15" t="s">
        <v>270</v>
      </c>
    </row>
    <row r="20468">
      <c r="A20468" s="5" t="s">
        <v>98</v>
      </c>
      <c r="B20468" s="5" t="s">
        <v>271</v>
      </c>
      <c r="C20468" s="15" t="s">
        <v>259</v>
      </c>
    </row>
    <row r="20469">
      <c r="A20469" s="5" t="s">
        <v>50</v>
      </c>
      <c r="B20469" s="5" t="s">
        <v>271</v>
      </c>
      <c r="C20469" s="15" t="s">
        <v>270</v>
      </c>
    </row>
    <row r="20470">
      <c r="A20470" s="5" t="s">
        <v>144</v>
      </c>
      <c r="B20470" s="5" t="s">
        <v>271</v>
      </c>
      <c r="C20470" s="15" t="s">
        <v>259</v>
      </c>
    </row>
    <row r="20471">
      <c r="A20471" s="5" t="s">
        <v>132</v>
      </c>
      <c r="B20471" s="5" t="s">
        <v>271</v>
      </c>
      <c r="C20471" s="15" t="s">
        <v>259</v>
      </c>
    </row>
    <row r="20472">
      <c r="A20472" s="5" t="s">
        <v>184</v>
      </c>
      <c r="B20472" s="5" t="s">
        <v>271</v>
      </c>
      <c r="C20472" s="15" t="s">
        <v>270</v>
      </c>
    </row>
    <row r="20473">
      <c r="A20473" s="5" t="s">
        <v>158</v>
      </c>
      <c r="B20473" s="5" t="s">
        <v>271</v>
      </c>
      <c r="C20473" s="15" t="s">
        <v>270</v>
      </c>
    </row>
    <row r="20474">
      <c r="A20474" s="5" t="s">
        <v>251</v>
      </c>
      <c r="B20474" s="5" t="s">
        <v>271</v>
      </c>
      <c r="C20474" s="15" t="s">
        <v>259</v>
      </c>
    </row>
    <row r="20475">
      <c r="A20475" s="5" t="s">
        <v>117</v>
      </c>
      <c r="B20475" s="5" t="s">
        <v>271</v>
      </c>
      <c r="C20475" s="15" t="s">
        <v>259</v>
      </c>
    </row>
    <row r="20476">
      <c r="A20476" s="5" t="s">
        <v>126</v>
      </c>
      <c r="B20476" s="5" t="s">
        <v>271</v>
      </c>
      <c r="C20476" s="15" t="s">
        <v>259</v>
      </c>
    </row>
    <row r="20477">
      <c r="A20477" s="5" t="s">
        <v>170</v>
      </c>
      <c r="B20477" s="5" t="s">
        <v>271</v>
      </c>
      <c r="C20477" s="15" t="s">
        <v>259</v>
      </c>
    </row>
    <row r="20478">
      <c r="A20478" s="5" t="s">
        <v>106</v>
      </c>
      <c r="B20478" s="5" t="s">
        <v>271</v>
      </c>
      <c r="C20478" s="15" t="s">
        <v>259</v>
      </c>
    </row>
    <row r="20479">
      <c r="A20479" s="5" t="s">
        <v>90</v>
      </c>
      <c r="B20479" s="5" t="s">
        <v>271</v>
      </c>
      <c r="C20479" s="15" t="s">
        <v>270</v>
      </c>
    </row>
    <row r="20480">
      <c r="A20480" s="5" t="s">
        <v>134</v>
      </c>
      <c r="B20480" s="5" t="s">
        <v>271</v>
      </c>
      <c r="C20480" s="15" t="s">
        <v>259</v>
      </c>
    </row>
    <row r="20481">
      <c r="A20481" s="5" t="s">
        <v>123</v>
      </c>
      <c r="B20481" s="5" t="s">
        <v>271</v>
      </c>
      <c r="C20481" s="15" t="s">
        <v>270</v>
      </c>
    </row>
    <row r="20482">
      <c r="A20482" s="5" t="s">
        <v>221</v>
      </c>
      <c r="B20482" s="5" t="s">
        <v>271</v>
      </c>
      <c r="C20482" s="15" t="s">
        <v>270</v>
      </c>
    </row>
    <row r="20483">
      <c r="A20483" s="5" t="s">
        <v>215</v>
      </c>
      <c r="B20483" s="5" t="s">
        <v>271</v>
      </c>
      <c r="C20483" s="15" t="s">
        <v>259</v>
      </c>
    </row>
    <row r="20484">
      <c r="A20484" s="5" t="s">
        <v>77</v>
      </c>
      <c r="B20484" s="5" t="s">
        <v>271</v>
      </c>
      <c r="C20484" s="15" t="s">
        <v>259</v>
      </c>
    </row>
    <row r="20485">
      <c r="A20485" s="5" t="s">
        <v>110</v>
      </c>
      <c r="B20485" s="5" t="s">
        <v>271</v>
      </c>
      <c r="C20485" s="15" t="s">
        <v>270</v>
      </c>
    </row>
    <row r="20486">
      <c r="A20486" s="5" t="s">
        <v>94</v>
      </c>
      <c r="B20486" s="5" t="s">
        <v>271</v>
      </c>
      <c r="C20486" s="15" t="s">
        <v>270</v>
      </c>
    </row>
    <row r="20487">
      <c r="A20487" s="5" t="s">
        <v>185</v>
      </c>
      <c r="B20487" s="5" t="s">
        <v>271</v>
      </c>
      <c r="C20487" s="15" t="s">
        <v>259</v>
      </c>
    </row>
    <row r="20488">
      <c r="A20488" s="5" t="s">
        <v>158</v>
      </c>
      <c r="B20488" s="5" t="s">
        <v>271</v>
      </c>
      <c r="C20488" s="15" t="s">
        <v>259</v>
      </c>
    </row>
    <row r="20489">
      <c r="A20489" s="5" t="s">
        <v>194</v>
      </c>
      <c r="B20489" s="5" t="s">
        <v>271</v>
      </c>
      <c r="C20489" s="15" t="s">
        <v>259</v>
      </c>
    </row>
    <row r="20490">
      <c r="A20490" s="5" t="s">
        <v>54</v>
      </c>
      <c r="B20490" s="5" t="s">
        <v>271</v>
      </c>
      <c r="C20490" s="15" t="s">
        <v>270</v>
      </c>
    </row>
    <row r="20491">
      <c r="A20491" s="5" t="s">
        <v>239</v>
      </c>
      <c r="B20491" s="5" t="s">
        <v>271</v>
      </c>
      <c r="C20491" s="15" t="s">
        <v>270</v>
      </c>
    </row>
    <row r="20492">
      <c r="A20492" s="5" t="s">
        <v>179</v>
      </c>
      <c r="B20492" s="5" t="s">
        <v>271</v>
      </c>
      <c r="C20492" s="15" t="s">
        <v>270</v>
      </c>
    </row>
    <row r="20493">
      <c r="A20493" s="5" t="s">
        <v>172</v>
      </c>
      <c r="B20493" s="5" t="s">
        <v>271</v>
      </c>
      <c r="C20493" s="15" t="s">
        <v>259</v>
      </c>
    </row>
    <row r="20494">
      <c r="A20494" s="5" t="s">
        <v>96</v>
      </c>
      <c r="B20494" s="5" t="s">
        <v>271</v>
      </c>
      <c r="C20494" s="15" t="s">
        <v>270</v>
      </c>
    </row>
    <row r="20495">
      <c r="A20495" s="5" t="s">
        <v>58</v>
      </c>
      <c r="B20495" s="5" t="s">
        <v>271</v>
      </c>
      <c r="C20495" s="15" t="s">
        <v>259</v>
      </c>
    </row>
    <row r="20496">
      <c r="A20496" s="5" t="s">
        <v>221</v>
      </c>
      <c r="B20496" s="5" t="s">
        <v>271</v>
      </c>
      <c r="C20496" s="15" t="s">
        <v>259</v>
      </c>
    </row>
    <row r="20497">
      <c r="A20497" s="5" t="s">
        <v>136</v>
      </c>
      <c r="B20497" s="5" t="s">
        <v>271</v>
      </c>
      <c r="C20497" s="15" t="s">
        <v>270</v>
      </c>
    </row>
    <row r="20498">
      <c r="A20498" s="5" t="s">
        <v>142</v>
      </c>
      <c r="B20498" s="5" t="s">
        <v>271</v>
      </c>
      <c r="C20498" s="15" t="s">
        <v>270</v>
      </c>
    </row>
    <row r="20499">
      <c r="A20499" s="5" t="s">
        <v>90</v>
      </c>
      <c r="B20499" s="5" t="s">
        <v>271</v>
      </c>
      <c r="C20499" s="15" t="s">
        <v>270</v>
      </c>
    </row>
    <row r="20500">
      <c r="A20500" s="5" t="s">
        <v>141</v>
      </c>
      <c r="B20500" s="5" t="s">
        <v>271</v>
      </c>
      <c r="C20500" s="15" t="s">
        <v>259</v>
      </c>
    </row>
    <row r="20501">
      <c r="A20501" s="5" t="s">
        <v>146</v>
      </c>
      <c r="B20501" s="5" t="s">
        <v>271</v>
      </c>
      <c r="C20501" s="15" t="s">
        <v>259</v>
      </c>
    </row>
    <row r="20502">
      <c r="A20502" s="5" t="s">
        <v>180</v>
      </c>
      <c r="B20502" s="5" t="s">
        <v>271</v>
      </c>
      <c r="C20502" s="15" t="s">
        <v>259</v>
      </c>
    </row>
    <row r="20503">
      <c r="A20503" s="5" t="s">
        <v>188</v>
      </c>
      <c r="B20503" s="5" t="s">
        <v>271</v>
      </c>
      <c r="C20503" s="15" t="s">
        <v>259</v>
      </c>
    </row>
    <row r="20504">
      <c r="A20504" s="5" t="s">
        <v>148</v>
      </c>
      <c r="B20504" s="5" t="s">
        <v>271</v>
      </c>
      <c r="C20504" s="15" t="s">
        <v>270</v>
      </c>
    </row>
    <row r="20505">
      <c r="A20505" s="5" t="s">
        <v>199</v>
      </c>
      <c r="B20505" s="5" t="s">
        <v>271</v>
      </c>
      <c r="C20505" s="15" t="s">
        <v>270</v>
      </c>
    </row>
    <row r="20506">
      <c r="A20506" s="5" t="s">
        <v>105</v>
      </c>
      <c r="B20506" s="5" t="s">
        <v>271</v>
      </c>
      <c r="C20506" s="15" t="s">
        <v>259</v>
      </c>
    </row>
    <row r="20507">
      <c r="A20507" s="5" t="s">
        <v>149</v>
      </c>
      <c r="B20507" s="5" t="s">
        <v>271</v>
      </c>
      <c r="C20507" s="15" t="s">
        <v>270</v>
      </c>
    </row>
    <row r="20508">
      <c r="A20508" s="5" t="s">
        <v>244</v>
      </c>
      <c r="B20508" s="5" t="s">
        <v>271</v>
      </c>
      <c r="C20508" s="15" t="s">
        <v>259</v>
      </c>
    </row>
    <row r="20509">
      <c r="A20509" s="5" t="s">
        <v>157</v>
      </c>
      <c r="B20509" s="5" t="s">
        <v>271</v>
      </c>
      <c r="C20509" s="15" t="s">
        <v>270</v>
      </c>
    </row>
    <row r="20510">
      <c r="A20510" s="5" t="s">
        <v>166</v>
      </c>
      <c r="B20510" s="5" t="s">
        <v>271</v>
      </c>
      <c r="C20510" s="15" t="s">
        <v>259</v>
      </c>
    </row>
    <row r="20511">
      <c r="A20511" s="5" t="s">
        <v>205</v>
      </c>
      <c r="B20511" s="5" t="s">
        <v>271</v>
      </c>
      <c r="C20511" s="15" t="s">
        <v>259</v>
      </c>
    </row>
    <row r="20512">
      <c r="A20512" s="5" t="s">
        <v>97</v>
      </c>
      <c r="B20512" s="5" t="s">
        <v>271</v>
      </c>
      <c r="C20512" s="15" t="s">
        <v>259</v>
      </c>
    </row>
    <row r="20513">
      <c r="A20513" s="5" t="s">
        <v>214</v>
      </c>
      <c r="B20513" s="5" t="s">
        <v>271</v>
      </c>
      <c r="C20513" s="15" t="s">
        <v>270</v>
      </c>
    </row>
    <row r="20514">
      <c r="A20514" s="5" t="s">
        <v>242</v>
      </c>
      <c r="B20514" s="5" t="s">
        <v>271</v>
      </c>
      <c r="C20514" s="15" t="s">
        <v>270</v>
      </c>
    </row>
    <row r="20515">
      <c r="A20515" s="5" t="s">
        <v>202</v>
      </c>
      <c r="B20515" s="5" t="s">
        <v>271</v>
      </c>
      <c r="C20515" s="15" t="s">
        <v>270</v>
      </c>
    </row>
    <row r="20516">
      <c r="A20516" s="5" t="s">
        <v>82</v>
      </c>
      <c r="B20516" s="5" t="s">
        <v>271</v>
      </c>
      <c r="C20516" s="15" t="s">
        <v>259</v>
      </c>
    </row>
    <row r="20517">
      <c r="A20517" s="5" t="s">
        <v>232</v>
      </c>
      <c r="B20517" s="5" t="s">
        <v>271</v>
      </c>
      <c r="C20517" s="15" t="s">
        <v>259</v>
      </c>
    </row>
    <row r="20518">
      <c r="A20518" s="5" t="s">
        <v>254</v>
      </c>
      <c r="B20518" s="5" t="s">
        <v>271</v>
      </c>
      <c r="C20518" s="15" t="s">
        <v>270</v>
      </c>
    </row>
    <row r="20519">
      <c r="A20519" s="5" t="s">
        <v>216</v>
      </c>
      <c r="B20519" s="5" t="s">
        <v>271</v>
      </c>
      <c r="C20519" s="15" t="s">
        <v>259</v>
      </c>
    </row>
    <row r="20520">
      <c r="A20520" s="5" t="s">
        <v>96</v>
      </c>
      <c r="B20520" s="5" t="s">
        <v>271</v>
      </c>
      <c r="C20520" s="15" t="s">
        <v>270</v>
      </c>
    </row>
    <row r="20521">
      <c r="A20521" s="5" t="s">
        <v>125</v>
      </c>
      <c r="B20521" s="5" t="s">
        <v>271</v>
      </c>
      <c r="C20521" s="15" t="s">
        <v>270</v>
      </c>
    </row>
    <row r="20522">
      <c r="A20522" s="5" t="s">
        <v>214</v>
      </c>
      <c r="B20522" s="5" t="s">
        <v>271</v>
      </c>
      <c r="C20522" s="15" t="s">
        <v>259</v>
      </c>
    </row>
    <row r="20523">
      <c r="A20523" s="5" t="s">
        <v>188</v>
      </c>
      <c r="B20523" s="5" t="s">
        <v>271</v>
      </c>
      <c r="C20523" s="15" t="s">
        <v>270</v>
      </c>
    </row>
    <row r="20524">
      <c r="A20524" s="5" t="s">
        <v>212</v>
      </c>
      <c r="B20524" s="5" t="s">
        <v>271</v>
      </c>
      <c r="C20524" s="15" t="s">
        <v>259</v>
      </c>
    </row>
    <row r="20525">
      <c r="A20525" s="5" t="s">
        <v>231</v>
      </c>
      <c r="B20525" s="5" t="s">
        <v>271</v>
      </c>
      <c r="C20525" s="15" t="s">
        <v>270</v>
      </c>
    </row>
    <row r="20526">
      <c r="A20526" s="5" t="s">
        <v>106</v>
      </c>
      <c r="B20526" s="5" t="s">
        <v>271</v>
      </c>
      <c r="C20526" s="15" t="s">
        <v>259</v>
      </c>
    </row>
    <row r="20527">
      <c r="A20527" s="5" t="s">
        <v>185</v>
      </c>
      <c r="B20527" s="5" t="s">
        <v>271</v>
      </c>
      <c r="C20527" s="15" t="s">
        <v>270</v>
      </c>
    </row>
    <row r="20528">
      <c r="A20528" s="5" t="s">
        <v>164</v>
      </c>
      <c r="B20528" s="5" t="s">
        <v>271</v>
      </c>
      <c r="C20528" s="15" t="s">
        <v>270</v>
      </c>
    </row>
    <row r="20529">
      <c r="A20529" s="5" t="s">
        <v>122</v>
      </c>
      <c r="B20529" s="5" t="s">
        <v>271</v>
      </c>
      <c r="C20529" s="15" t="s">
        <v>259</v>
      </c>
    </row>
    <row r="20530">
      <c r="A20530" s="5" t="s">
        <v>82</v>
      </c>
      <c r="B20530" s="5" t="s">
        <v>271</v>
      </c>
      <c r="C20530" s="15" t="s">
        <v>270</v>
      </c>
    </row>
    <row r="20531">
      <c r="A20531" s="5" t="s">
        <v>154</v>
      </c>
      <c r="B20531" s="5" t="s">
        <v>271</v>
      </c>
      <c r="C20531" s="15" t="s">
        <v>270</v>
      </c>
    </row>
    <row r="20532">
      <c r="A20532" s="5" t="s">
        <v>90</v>
      </c>
      <c r="B20532" s="5" t="s">
        <v>271</v>
      </c>
      <c r="C20532" s="15" t="s">
        <v>259</v>
      </c>
    </row>
    <row r="20533">
      <c r="A20533" s="5" t="s">
        <v>166</v>
      </c>
      <c r="B20533" s="5" t="s">
        <v>271</v>
      </c>
      <c r="C20533" s="15" t="s">
        <v>270</v>
      </c>
    </row>
    <row r="20534">
      <c r="A20534" s="5" t="s">
        <v>218</v>
      </c>
      <c r="B20534" s="5" t="s">
        <v>271</v>
      </c>
      <c r="C20534" s="15" t="s">
        <v>259</v>
      </c>
    </row>
    <row r="20535">
      <c r="A20535" s="5" t="s">
        <v>125</v>
      </c>
      <c r="B20535" s="5" t="s">
        <v>271</v>
      </c>
      <c r="C20535" s="15" t="s">
        <v>259</v>
      </c>
    </row>
    <row r="20536">
      <c r="A20536" s="5" t="s">
        <v>145</v>
      </c>
      <c r="B20536" s="5" t="s">
        <v>271</v>
      </c>
      <c r="C20536" s="15" t="s">
        <v>259</v>
      </c>
    </row>
    <row r="20537">
      <c r="A20537" s="5" t="s">
        <v>135</v>
      </c>
      <c r="B20537" s="5" t="s">
        <v>271</v>
      </c>
      <c r="C20537" s="15" t="s">
        <v>270</v>
      </c>
    </row>
    <row r="20538">
      <c r="A20538" s="5" t="s">
        <v>155</v>
      </c>
      <c r="B20538" s="5" t="s">
        <v>271</v>
      </c>
      <c r="C20538" s="15" t="s">
        <v>270</v>
      </c>
    </row>
    <row r="20539">
      <c r="A20539" s="5" t="s">
        <v>163</v>
      </c>
      <c r="B20539" s="5" t="s">
        <v>271</v>
      </c>
      <c r="C20539" s="15" t="s">
        <v>259</v>
      </c>
    </row>
    <row r="20540">
      <c r="A20540" s="5" t="s">
        <v>86</v>
      </c>
      <c r="B20540" s="5" t="s">
        <v>271</v>
      </c>
      <c r="C20540" s="15" t="s">
        <v>270</v>
      </c>
    </row>
    <row r="20541">
      <c r="A20541" s="5" t="s">
        <v>58</v>
      </c>
      <c r="B20541" s="5" t="s">
        <v>271</v>
      </c>
      <c r="C20541" s="15" t="s">
        <v>270</v>
      </c>
    </row>
    <row r="20542">
      <c r="A20542" s="5" t="s">
        <v>73</v>
      </c>
      <c r="B20542" s="5" t="s">
        <v>271</v>
      </c>
      <c r="C20542" s="15" t="s">
        <v>259</v>
      </c>
    </row>
    <row r="20543">
      <c r="A20543" s="5" t="s">
        <v>100</v>
      </c>
      <c r="B20543" s="5" t="s">
        <v>271</v>
      </c>
      <c r="C20543" s="15" t="s">
        <v>259</v>
      </c>
    </row>
    <row r="20544">
      <c r="A20544" s="5" t="s">
        <v>164</v>
      </c>
      <c r="B20544" s="5" t="s">
        <v>271</v>
      </c>
      <c r="C20544" s="15" t="s">
        <v>259</v>
      </c>
    </row>
    <row r="20545">
      <c r="A20545" s="5" t="s">
        <v>102</v>
      </c>
      <c r="B20545" s="5" t="s">
        <v>271</v>
      </c>
      <c r="C20545" s="15" t="s">
        <v>270</v>
      </c>
    </row>
    <row r="20546">
      <c r="A20546" s="5" t="s">
        <v>178</v>
      </c>
      <c r="B20546" s="5" t="s">
        <v>271</v>
      </c>
      <c r="C20546" s="15" t="s">
        <v>259</v>
      </c>
    </row>
    <row r="20547">
      <c r="A20547" s="5" t="s">
        <v>104</v>
      </c>
      <c r="B20547" s="5" t="s">
        <v>271</v>
      </c>
      <c r="C20547" s="15" t="s">
        <v>270</v>
      </c>
    </row>
    <row r="20548">
      <c r="A20548" s="5" t="s">
        <v>106</v>
      </c>
      <c r="B20548" s="5" t="s">
        <v>271</v>
      </c>
      <c r="C20548" s="15" t="s">
        <v>259</v>
      </c>
    </row>
    <row r="20549">
      <c r="A20549" s="5" t="s">
        <v>155</v>
      </c>
      <c r="B20549" s="5" t="s">
        <v>271</v>
      </c>
      <c r="C20549" s="15" t="s">
        <v>259</v>
      </c>
    </row>
    <row r="20550">
      <c r="A20550" s="5" t="s">
        <v>194</v>
      </c>
      <c r="B20550" s="5" t="s">
        <v>271</v>
      </c>
      <c r="C20550" s="15" t="s">
        <v>259</v>
      </c>
    </row>
    <row r="20551">
      <c r="A20551" s="5" t="s">
        <v>139</v>
      </c>
      <c r="B20551" s="5" t="s">
        <v>271</v>
      </c>
      <c r="C20551" s="15" t="s">
        <v>259</v>
      </c>
    </row>
    <row r="20552">
      <c r="A20552" s="5" t="s">
        <v>150</v>
      </c>
      <c r="B20552" s="5" t="s">
        <v>271</v>
      </c>
      <c r="C20552" s="15" t="s">
        <v>259</v>
      </c>
    </row>
    <row r="20553">
      <c r="A20553" s="5" t="s">
        <v>70</v>
      </c>
      <c r="B20553" s="5" t="s">
        <v>271</v>
      </c>
      <c r="C20553" s="15" t="s">
        <v>270</v>
      </c>
    </row>
    <row r="20554">
      <c r="A20554" s="5" t="s">
        <v>242</v>
      </c>
      <c r="B20554" s="5" t="s">
        <v>271</v>
      </c>
      <c r="C20554" s="15" t="s">
        <v>259</v>
      </c>
    </row>
    <row r="20555">
      <c r="A20555" s="5" t="s">
        <v>185</v>
      </c>
      <c r="B20555" s="5" t="s">
        <v>271</v>
      </c>
      <c r="C20555" s="15" t="s">
        <v>270</v>
      </c>
    </row>
    <row r="20556">
      <c r="A20556" s="5" t="s">
        <v>213</v>
      </c>
      <c r="B20556" s="5" t="s">
        <v>271</v>
      </c>
      <c r="C20556" s="15" t="s">
        <v>270</v>
      </c>
    </row>
    <row r="20557">
      <c r="A20557" s="5" t="s">
        <v>42</v>
      </c>
      <c r="B20557" s="5" t="s">
        <v>271</v>
      </c>
      <c r="C20557" s="15" t="s">
        <v>259</v>
      </c>
    </row>
    <row r="20558">
      <c r="A20558" s="5" t="s">
        <v>100</v>
      </c>
      <c r="B20558" s="5" t="s">
        <v>271</v>
      </c>
      <c r="C20558" s="15" t="s">
        <v>270</v>
      </c>
    </row>
    <row r="20559">
      <c r="A20559" s="5" t="s">
        <v>123</v>
      </c>
      <c r="B20559" s="5" t="s">
        <v>271</v>
      </c>
      <c r="C20559" s="15" t="s">
        <v>270</v>
      </c>
    </row>
    <row r="20560">
      <c r="A20560" s="5" t="s">
        <v>176</v>
      </c>
      <c r="B20560" s="5" t="s">
        <v>271</v>
      </c>
      <c r="C20560" s="15" t="s">
        <v>270</v>
      </c>
    </row>
    <row r="20561">
      <c r="A20561" s="5" t="s">
        <v>217</v>
      </c>
      <c r="B20561" s="5" t="s">
        <v>271</v>
      </c>
      <c r="C20561" s="15" t="s">
        <v>259</v>
      </c>
    </row>
    <row r="20562">
      <c r="A20562" s="5" t="s">
        <v>169</v>
      </c>
      <c r="B20562" s="5" t="s">
        <v>271</v>
      </c>
      <c r="C20562" s="15" t="s">
        <v>259</v>
      </c>
    </row>
    <row r="20563">
      <c r="A20563" s="5" t="s">
        <v>125</v>
      </c>
      <c r="B20563" s="5" t="s">
        <v>271</v>
      </c>
      <c r="C20563" s="15" t="s">
        <v>259</v>
      </c>
    </row>
    <row r="20564">
      <c r="A20564" s="5" t="s">
        <v>109</v>
      </c>
      <c r="B20564" s="5" t="s">
        <v>271</v>
      </c>
      <c r="C20564" s="15" t="s">
        <v>270</v>
      </c>
    </row>
    <row r="20565">
      <c r="A20565" s="5" t="s">
        <v>206</v>
      </c>
      <c r="B20565" s="5" t="s">
        <v>271</v>
      </c>
      <c r="C20565" s="15" t="s">
        <v>259</v>
      </c>
    </row>
    <row r="20566">
      <c r="A20566" s="5" t="s">
        <v>142</v>
      </c>
      <c r="B20566" s="5" t="s">
        <v>271</v>
      </c>
      <c r="C20566" s="15" t="s">
        <v>259</v>
      </c>
    </row>
    <row r="20567">
      <c r="A20567" s="5" t="s">
        <v>169</v>
      </c>
      <c r="B20567" s="5" t="s">
        <v>271</v>
      </c>
      <c r="C20567" s="15" t="s">
        <v>270</v>
      </c>
    </row>
    <row r="20568">
      <c r="A20568" s="5" t="s">
        <v>215</v>
      </c>
      <c r="B20568" s="5" t="s">
        <v>271</v>
      </c>
      <c r="C20568" s="15" t="s">
        <v>259</v>
      </c>
    </row>
    <row r="20569">
      <c r="A20569" s="5" t="s">
        <v>210</v>
      </c>
      <c r="B20569" s="5" t="s">
        <v>271</v>
      </c>
      <c r="C20569" s="15" t="s">
        <v>259</v>
      </c>
    </row>
    <row r="20570">
      <c r="A20570" s="5" t="s">
        <v>167</v>
      </c>
      <c r="B20570" s="5" t="s">
        <v>271</v>
      </c>
      <c r="C20570" s="15" t="s">
        <v>270</v>
      </c>
    </row>
    <row r="20571">
      <c r="A20571" s="5" t="s">
        <v>137</v>
      </c>
      <c r="B20571" s="5" t="s">
        <v>271</v>
      </c>
      <c r="C20571" s="15" t="s">
        <v>270</v>
      </c>
    </row>
    <row r="20572">
      <c r="A20572" s="5" t="s">
        <v>90</v>
      </c>
      <c r="B20572" s="5" t="s">
        <v>271</v>
      </c>
      <c r="C20572" s="15" t="s">
        <v>259</v>
      </c>
    </row>
    <row r="20573">
      <c r="A20573" s="5" t="s">
        <v>146</v>
      </c>
      <c r="B20573" s="5" t="s">
        <v>271</v>
      </c>
      <c r="C20573" s="15" t="s">
        <v>259</v>
      </c>
    </row>
    <row r="20574">
      <c r="A20574" s="5" t="s">
        <v>73</v>
      </c>
      <c r="B20574" s="5" t="s">
        <v>271</v>
      </c>
      <c r="C20574" s="15" t="s">
        <v>259</v>
      </c>
    </row>
    <row r="20575">
      <c r="A20575" s="5" t="s">
        <v>88</v>
      </c>
      <c r="B20575" s="5" t="s">
        <v>271</v>
      </c>
      <c r="C20575" s="15" t="s">
        <v>259</v>
      </c>
    </row>
    <row r="20576">
      <c r="A20576" s="5" t="s">
        <v>181</v>
      </c>
      <c r="B20576" s="5" t="s">
        <v>271</v>
      </c>
      <c r="C20576" s="15" t="s">
        <v>270</v>
      </c>
    </row>
    <row r="20577">
      <c r="A20577" s="5" t="s">
        <v>133</v>
      </c>
      <c r="B20577" s="5" t="s">
        <v>271</v>
      </c>
      <c r="C20577" s="15" t="s">
        <v>270</v>
      </c>
    </row>
    <row r="20578">
      <c r="A20578" s="5" t="s">
        <v>95</v>
      </c>
      <c r="B20578" s="5" t="s">
        <v>271</v>
      </c>
      <c r="C20578" s="15" t="s">
        <v>270</v>
      </c>
    </row>
    <row r="20579">
      <c r="A20579" s="5" t="s">
        <v>162</v>
      </c>
      <c r="B20579" s="5" t="s">
        <v>271</v>
      </c>
      <c r="C20579" s="15" t="s">
        <v>270</v>
      </c>
    </row>
    <row r="20580">
      <c r="A20580" s="5" t="s">
        <v>153</v>
      </c>
      <c r="B20580" s="5" t="s">
        <v>271</v>
      </c>
      <c r="C20580" s="15" t="s">
        <v>270</v>
      </c>
    </row>
    <row r="20581">
      <c r="A20581" s="5" t="s">
        <v>188</v>
      </c>
      <c r="B20581" s="5" t="s">
        <v>271</v>
      </c>
      <c r="C20581" s="15" t="s">
        <v>270</v>
      </c>
    </row>
    <row r="20582">
      <c r="A20582" s="5" t="s">
        <v>158</v>
      </c>
      <c r="B20582" s="5" t="s">
        <v>271</v>
      </c>
      <c r="C20582" s="15" t="s">
        <v>259</v>
      </c>
    </row>
    <row r="20583">
      <c r="A20583" s="5" t="s">
        <v>252</v>
      </c>
      <c r="B20583" s="5" t="s">
        <v>271</v>
      </c>
      <c r="C20583" s="15" t="s">
        <v>259</v>
      </c>
    </row>
    <row r="20584">
      <c r="A20584" s="5" t="s">
        <v>124</v>
      </c>
      <c r="B20584" s="5" t="s">
        <v>271</v>
      </c>
      <c r="C20584" s="15" t="s">
        <v>270</v>
      </c>
    </row>
    <row r="20585">
      <c r="A20585" s="5" t="s">
        <v>119</v>
      </c>
      <c r="B20585" s="5" t="s">
        <v>271</v>
      </c>
      <c r="C20585" s="15" t="s">
        <v>270</v>
      </c>
    </row>
    <row r="20586">
      <c r="A20586" s="5" t="s">
        <v>145</v>
      </c>
      <c r="B20586" s="5" t="s">
        <v>271</v>
      </c>
      <c r="C20586" s="15" t="s">
        <v>270</v>
      </c>
    </row>
    <row r="20587">
      <c r="A20587" s="5" t="s">
        <v>86</v>
      </c>
      <c r="B20587" s="5" t="s">
        <v>271</v>
      </c>
      <c r="C20587" s="15" t="s">
        <v>259</v>
      </c>
    </row>
    <row r="20588">
      <c r="A20588" s="5" t="s">
        <v>58</v>
      </c>
      <c r="B20588" s="5" t="s">
        <v>271</v>
      </c>
      <c r="C20588" s="15" t="s">
        <v>270</v>
      </c>
    </row>
    <row r="20589">
      <c r="A20589" s="5" t="s">
        <v>42</v>
      </c>
      <c r="B20589" s="5" t="s">
        <v>272</v>
      </c>
      <c r="C20589" s="15" t="s">
        <v>260</v>
      </c>
    </row>
    <row r="20590">
      <c r="A20590" s="5" t="s">
        <v>47</v>
      </c>
      <c r="B20590" s="5" t="s">
        <v>272</v>
      </c>
      <c r="C20590" s="15" t="s">
        <v>260</v>
      </c>
    </row>
    <row r="20591">
      <c r="A20591" s="5" t="s">
        <v>50</v>
      </c>
      <c r="B20591" s="5" t="s">
        <v>272</v>
      </c>
      <c r="C20591" s="15" t="s">
        <v>261</v>
      </c>
    </row>
    <row r="20592">
      <c r="A20592" s="5" t="s">
        <v>54</v>
      </c>
      <c r="B20592" s="5" t="s">
        <v>272</v>
      </c>
      <c r="C20592" s="15" t="s">
        <v>260</v>
      </c>
    </row>
    <row r="20593">
      <c r="A20593" s="5" t="s">
        <v>58</v>
      </c>
      <c r="B20593" s="5" t="s">
        <v>272</v>
      </c>
      <c r="C20593" s="15" t="s">
        <v>260</v>
      </c>
    </row>
    <row r="20594">
      <c r="A20594" s="5" t="s">
        <v>60</v>
      </c>
      <c r="B20594" s="5" t="s">
        <v>272</v>
      </c>
      <c r="C20594" s="15" t="s">
        <v>260</v>
      </c>
    </row>
    <row r="20595">
      <c r="A20595" s="5" t="s">
        <v>63</v>
      </c>
      <c r="B20595" s="5" t="s">
        <v>272</v>
      </c>
      <c r="C20595" s="15" t="s">
        <v>260</v>
      </c>
    </row>
    <row r="20596">
      <c r="A20596" s="5" t="s">
        <v>66</v>
      </c>
      <c r="B20596" s="5" t="s">
        <v>272</v>
      </c>
      <c r="C20596" s="15" t="s">
        <v>260</v>
      </c>
    </row>
    <row r="20597">
      <c r="A20597" s="5" t="s">
        <v>70</v>
      </c>
      <c r="B20597" s="5" t="s">
        <v>272</v>
      </c>
      <c r="C20597" s="15" t="s">
        <v>259</v>
      </c>
    </row>
    <row r="20598">
      <c r="A20598" s="5" t="s">
        <v>72</v>
      </c>
      <c r="B20598" s="5" t="s">
        <v>272</v>
      </c>
      <c r="C20598" s="15" t="s">
        <v>260</v>
      </c>
    </row>
    <row r="20599">
      <c r="A20599" s="5" t="s">
        <v>73</v>
      </c>
      <c r="B20599" s="5" t="s">
        <v>272</v>
      </c>
      <c r="C20599" s="15" t="s">
        <v>260</v>
      </c>
    </row>
    <row r="20600">
      <c r="A20600" s="5" t="s">
        <v>74</v>
      </c>
      <c r="B20600" s="5" t="s">
        <v>272</v>
      </c>
      <c r="C20600" s="15" t="s">
        <v>261</v>
      </c>
    </row>
    <row r="20601">
      <c r="A20601" s="5" t="s">
        <v>77</v>
      </c>
      <c r="B20601" s="5" t="s">
        <v>272</v>
      </c>
      <c r="C20601" s="15" t="s">
        <v>261</v>
      </c>
    </row>
    <row r="20602">
      <c r="A20602" s="5" t="s">
        <v>81</v>
      </c>
      <c r="B20602" s="5" t="s">
        <v>272</v>
      </c>
      <c r="C20602" s="15" t="s">
        <v>259</v>
      </c>
    </row>
    <row r="20603">
      <c r="A20603" s="5" t="s">
        <v>82</v>
      </c>
      <c r="B20603" s="5" t="s">
        <v>272</v>
      </c>
      <c r="C20603" s="15" t="s">
        <v>260</v>
      </c>
    </row>
    <row r="20604">
      <c r="A20604" s="5" t="s">
        <v>84</v>
      </c>
      <c r="B20604" s="5" t="s">
        <v>272</v>
      </c>
      <c r="C20604" s="15" t="s">
        <v>260</v>
      </c>
    </row>
    <row r="20605">
      <c r="A20605" s="5" t="s">
        <v>86</v>
      </c>
      <c r="B20605" s="5" t="s">
        <v>272</v>
      </c>
      <c r="C20605" s="15" t="s">
        <v>259</v>
      </c>
    </row>
    <row r="20606">
      <c r="A20606" s="5" t="s">
        <v>88</v>
      </c>
      <c r="B20606" s="5" t="s">
        <v>272</v>
      </c>
      <c r="C20606" s="15" t="s">
        <v>260</v>
      </c>
    </row>
    <row r="20607">
      <c r="A20607" s="5" t="s">
        <v>89</v>
      </c>
      <c r="B20607" s="5" t="s">
        <v>272</v>
      </c>
      <c r="C20607" s="15" t="s">
        <v>260</v>
      </c>
    </row>
    <row r="20608">
      <c r="A20608" s="5" t="s">
        <v>90</v>
      </c>
      <c r="B20608" s="5" t="s">
        <v>272</v>
      </c>
      <c r="C20608" s="15" t="s">
        <v>260</v>
      </c>
    </row>
    <row r="20609">
      <c r="A20609" s="5" t="s">
        <v>92</v>
      </c>
      <c r="B20609" s="5" t="s">
        <v>272</v>
      </c>
      <c r="C20609" s="15" t="s">
        <v>260</v>
      </c>
    </row>
    <row r="20610">
      <c r="A20610" s="5" t="s">
        <v>94</v>
      </c>
      <c r="B20610" s="5" t="s">
        <v>272</v>
      </c>
      <c r="C20610" s="15" t="s">
        <v>260</v>
      </c>
    </row>
    <row r="20611">
      <c r="A20611" s="5" t="s">
        <v>95</v>
      </c>
      <c r="B20611" s="5" t="s">
        <v>272</v>
      </c>
      <c r="C20611" s="15" t="s">
        <v>260</v>
      </c>
    </row>
    <row r="20612">
      <c r="A20612" s="5" t="s">
        <v>96</v>
      </c>
      <c r="B20612" s="5" t="s">
        <v>272</v>
      </c>
      <c r="C20612" s="15" t="s">
        <v>260</v>
      </c>
    </row>
    <row r="20613">
      <c r="A20613" s="5" t="s">
        <v>97</v>
      </c>
      <c r="B20613" s="5" t="s">
        <v>272</v>
      </c>
      <c r="C20613" s="15" t="s">
        <v>260</v>
      </c>
    </row>
    <row r="20614">
      <c r="A20614" s="5" t="s">
        <v>98</v>
      </c>
      <c r="B20614" s="5" t="s">
        <v>272</v>
      </c>
      <c r="C20614" s="15" t="s">
        <v>259</v>
      </c>
    </row>
    <row r="20615">
      <c r="A20615" s="5" t="s">
        <v>99</v>
      </c>
      <c r="B20615" s="5" t="s">
        <v>272</v>
      </c>
      <c r="C20615" s="15" t="s">
        <v>260</v>
      </c>
    </row>
    <row r="20616">
      <c r="A20616" s="5" t="s">
        <v>100</v>
      </c>
      <c r="B20616" s="5" t="s">
        <v>272</v>
      </c>
      <c r="C20616" s="15" t="s">
        <v>260</v>
      </c>
    </row>
    <row r="20617">
      <c r="A20617" s="5" t="s">
        <v>101</v>
      </c>
      <c r="B20617" s="5" t="s">
        <v>272</v>
      </c>
      <c r="C20617" s="15" t="s">
        <v>260</v>
      </c>
    </row>
    <row r="20618">
      <c r="A20618" s="5" t="s">
        <v>102</v>
      </c>
      <c r="B20618" s="5" t="s">
        <v>272</v>
      </c>
      <c r="C20618" s="15" t="s">
        <v>260</v>
      </c>
    </row>
    <row r="20619">
      <c r="A20619" s="5" t="s">
        <v>103</v>
      </c>
      <c r="B20619" s="5" t="s">
        <v>272</v>
      </c>
      <c r="C20619" s="15" t="s">
        <v>260</v>
      </c>
    </row>
    <row r="20620">
      <c r="A20620" s="5" t="s">
        <v>104</v>
      </c>
      <c r="B20620" s="5" t="s">
        <v>272</v>
      </c>
      <c r="C20620" s="15" t="s">
        <v>260</v>
      </c>
    </row>
    <row r="20621">
      <c r="A20621" s="5" t="s">
        <v>105</v>
      </c>
      <c r="B20621" s="5" t="s">
        <v>272</v>
      </c>
      <c r="C20621" s="15" t="s">
        <v>260</v>
      </c>
    </row>
    <row r="20622">
      <c r="A20622" s="5" t="s">
        <v>106</v>
      </c>
      <c r="B20622" s="5" t="s">
        <v>272</v>
      </c>
      <c r="C20622" s="15" t="s">
        <v>260</v>
      </c>
    </row>
    <row r="20623">
      <c r="A20623" s="5" t="s">
        <v>107</v>
      </c>
      <c r="B20623" s="5" t="s">
        <v>272</v>
      </c>
      <c r="C20623" s="15" t="s">
        <v>260</v>
      </c>
    </row>
    <row r="20624">
      <c r="A20624" s="5" t="s">
        <v>109</v>
      </c>
      <c r="B20624" s="5" t="s">
        <v>272</v>
      </c>
      <c r="C20624" s="15" t="s">
        <v>260</v>
      </c>
    </row>
    <row r="20625">
      <c r="A20625" s="5" t="s">
        <v>110</v>
      </c>
      <c r="B20625" s="5" t="s">
        <v>272</v>
      </c>
      <c r="C20625" s="15" t="s">
        <v>260</v>
      </c>
    </row>
    <row r="20626">
      <c r="A20626" s="5" t="s">
        <v>111</v>
      </c>
      <c r="B20626" s="5" t="s">
        <v>272</v>
      </c>
      <c r="C20626" s="15" t="s">
        <v>260</v>
      </c>
    </row>
    <row r="20627">
      <c r="A20627" s="5" t="s">
        <v>86</v>
      </c>
      <c r="B20627" s="5" t="s">
        <v>272</v>
      </c>
      <c r="C20627" s="15" t="s">
        <v>260</v>
      </c>
    </row>
    <row r="20628">
      <c r="A20628" s="5" t="s">
        <v>112</v>
      </c>
      <c r="B20628" s="5" t="s">
        <v>272</v>
      </c>
      <c r="C20628" s="15" t="s">
        <v>261</v>
      </c>
    </row>
    <row r="20629">
      <c r="A20629" s="5" t="s">
        <v>113</v>
      </c>
      <c r="B20629" s="5" t="s">
        <v>272</v>
      </c>
      <c r="C20629" s="15" t="s">
        <v>259</v>
      </c>
    </row>
    <row r="20630">
      <c r="A20630" s="5" t="s">
        <v>114</v>
      </c>
      <c r="B20630" s="5" t="s">
        <v>272</v>
      </c>
      <c r="C20630" s="15" t="s">
        <v>260</v>
      </c>
    </row>
    <row r="20631">
      <c r="A20631" s="5" t="s">
        <v>115</v>
      </c>
      <c r="B20631" s="5" t="s">
        <v>272</v>
      </c>
      <c r="C20631" s="15" t="s">
        <v>260</v>
      </c>
    </row>
    <row r="20632">
      <c r="A20632" s="5" t="s">
        <v>116</v>
      </c>
      <c r="B20632" s="5" t="s">
        <v>272</v>
      </c>
      <c r="C20632" s="15" t="s">
        <v>261</v>
      </c>
    </row>
    <row r="20633">
      <c r="A20633" s="5" t="s">
        <v>117</v>
      </c>
      <c r="B20633" s="5" t="s">
        <v>272</v>
      </c>
      <c r="C20633" s="15" t="s">
        <v>259</v>
      </c>
    </row>
    <row r="20634">
      <c r="A20634" s="5" t="s">
        <v>118</v>
      </c>
      <c r="B20634" s="5" t="s">
        <v>272</v>
      </c>
      <c r="C20634" s="15" t="s">
        <v>260</v>
      </c>
    </row>
    <row r="20635">
      <c r="A20635" s="5" t="s">
        <v>119</v>
      </c>
      <c r="B20635" s="5" t="s">
        <v>272</v>
      </c>
      <c r="C20635" s="15" t="s">
        <v>261</v>
      </c>
    </row>
    <row r="20636">
      <c r="A20636" s="5" t="s">
        <v>104</v>
      </c>
      <c r="B20636" s="5" t="s">
        <v>272</v>
      </c>
      <c r="C20636" s="15" t="s">
        <v>260</v>
      </c>
    </row>
    <row r="20637">
      <c r="A20637" s="5" t="s">
        <v>119</v>
      </c>
      <c r="B20637" s="5" t="s">
        <v>272</v>
      </c>
      <c r="C20637" s="15" t="s">
        <v>261</v>
      </c>
    </row>
    <row r="20638">
      <c r="A20638" s="5" t="s">
        <v>120</v>
      </c>
      <c r="B20638" s="5" t="s">
        <v>272</v>
      </c>
      <c r="C20638" s="15" t="s">
        <v>260</v>
      </c>
    </row>
    <row r="20639">
      <c r="A20639" s="5" t="s">
        <v>121</v>
      </c>
      <c r="B20639" s="5" t="s">
        <v>272</v>
      </c>
      <c r="C20639" s="15" t="s">
        <v>261</v>
      </c>
    </row>
    <row r="20640">
      <c r="A20640" s="5" t="s">
        <v>115</v>
      </c>
      <c r="B20640" s="5" t="s">
        <v>272</v>
      </c>
      <c r="C20640" s="15" t="s">
        <v>260</v>
      </c>
    </row>
    <row r="20641">
      <c r="A20641" s="5" t="s">
        <v>122</v>
      </c>
      <c r="B20641" s="5" t="s">
        <v>272</v>
      </c>
      <c r="C20641" s="15" t="s">
        <v>260</v>
      </c>
    </row>
    <row r="20642">
      <c r="A20642" s="5" t="s">
        <v>123</v>
      </c>
      <c r="B20642" s="5" t="s">
        <v>272</v>
      </c>
      <c r="C20642" s="15" t="s">
        <v>260</v>
      </c>
    </row>
    <row r="20643">
      <c r="A20643" s="5" t="s">
        <v>124</v>
      </c>
      <c r="B20643" s="5" t="s">
        <v>272</v>
      </c>
      <c r="C20643" s="15" t="s">
        <v>260</v>
      </c>
    </row>
    <row r="20644">
      <c r="A20644" s="5" t="s">
        <v>125</v>
      </c>
      <c r="B20644" s="5" t="s">
        <v>272</v>
      </c>
      <c r="C20644" s="15" t="s">
        <v>260</v>
      </c>
    </row>
    <row r="20645">
      <c r="A20645" s="5" t="s">
        <v>126</v>
      </c>
      <c r="B20645" s="5" t="s">
        <v>272</v>
      </c>
      <c r="C20645" s="15" t="s">
        <v>260</v>
      </c>
    </row>
    <row r="20646">
      <c r="A20646" s="5" t="s">
        <v>120</v>
      </c>
      <c r="B20646" s="5" t="s">
        <v>272</v>
      </c>
      <c r="C20646" s="15" t="s">
        <v>261</v>
      </c>
    </row>
    <row r="20647">
      <c r="A20647" s="5" t="s">
        <v>127</v>
      </c>
      <c r="B20647" s="5" t="s">
        <v>272</v>
      </c>
      <c r="C20647" s="15" t="s">
        <v>260</v>
      </c>
    </row>
    <row r="20648">
      <c r="A20648" s="5" t="s">
        <v>129</v>
      </c>
      <c r="B20648" s="5" t="s">
        <v>272</v>
      </c>
      <c r="C20648" s="15" t="s">
        <v>260</v>
      </c>
    </row>
    <row r="20649">
      <c r="A20649" s="5" t="s">
        <v>130</v>
      </c>
      <c r="B20649" s="5" t="s">
        <v>272</v>
      </c>
      <c r="C20649" s="15" t="s">
        <v>260</v>
      </c>
    </row>
    <row r="20650">
      <c r="A20650" s="5" t="s">
        <v>131</v>
      </c>
      <c r="B20650" s="5" t="s">
        <v>272</v>
      </c>
      <c r="C20650" s="15" t="s">
        <v>260</v>
      </c>
    </row>
    <row r="20651">
      <c r="A20651" s="5" t="s">
        <v>132</v>
      </c>
      <c r="B20651" s="5" t="s">
        <v>272</v>
      </c>
      <c r="C20651" s="15" t="s">
        <v>260</v>
      </c>
    </row>
    <row r="20652">
      <c r="A20652" s="5" t="s">
        <v>133</v>
      </c>
      <c r="B20652" s="5" t="s">
        <v>272</v>
      </c>
      <c r="C20652" s="15" t="s">
        <v>260</v>
      </c>
    </row>
    <row r="20653">
      <c r="A20653" s="5" t="s">
        <v>82</v>
      </c>
      <c r="B20653" s="5" t="s">
        <v>272</v>
      </c>
      <c r="C20653" s="15" t="s">
        <v>261</v>
      </c>
    </row>
    <row r="20654">
      <c r="A20654" s="5" t="s">
        <v>134</v>
      </c>
      <c r="B20654" s="5" t="s">
        <v>272</v>
      </c>
      <c r="C20654" s="15" t="s">
        <v>260</v>
      </c>
    </row>
    <row r="20655">
      <c r="A20655" s="5" t="s">
        <v>135</v>
      </c>
      <c r="B20655" s="5" t="s">
        <v>272</v>
      </c>
      <c r="C20655" s="15" t="s">
        <v>260</v>
      </c>
    </row>
    <row r="20656">
      <c r="A20656" s="5" t="s">
        <v>105</v>
      </c>
      <c r="B20656" s="5" t="s">
        <v>272</v>
      </c>
      <c r="C20656" s="15" t="s">
        <v>261</v>
      </c>
    </row>
    <row r="20657">
      <c r="A20657" s="5" t="s">
        <v>136</v>
      </c>
      <c r="B20657" s="5" t="s">
        <v>272</v>
      </c>
      <c r="C20657" s="15" t="s">
        <v>260</v>
      </c>
    </row>
    <row r="20658">
      <c r="A20658" s="5" t="s">
        <v>54</v>
      </c>
      <c r="B20658" s="5" t="s">
        <v>272</v>
      </c>
      <c r="C20658" s="15" t="s">
        <v>259</v>
      </c>
    </row>
    <row r="20659">
      <c r="A20659" s="5" t="s">
        <v>124</v>
      </c>
      <c r="B20659" s="5" t="s">
        <v>272</v>
      </c>
      <c r="C20659" s="15" t="s">
        <v>260</v>
      </c>
    </row>
    <row r="20660">
      <c r="A20660" s="5" t="s">
        <v>137</v>
      </c>
      <c r="B20660" s="5" t="s">
        <v>272</v>
      </c>
      <c r="C20660" s="15" t="s">
        <v>260</v>
      </c>
    </row>
    <row r="20661">
      <c r="A20661" s="5" t="s">
        <v>138</v>
      </c>
      <c r="B20661" s="5" t="s">
        <v>272</v>
      </c>
      <c r="C20661" s="15" t="s">
        <v>260</v>
      </c>
    </row>
    <row r="20662">
      <c r="A20662" s="5" t="s">
        <v>139</v>
      </c>
      <c r="B20662" s="5" t="s">
        <v>272</v>
      </c>
      <c r="C20662" s="15" t="s">
        <v>259</v>
      </c>
    </row>
    <row r="20663">
      <c r="A20663" s="5" t="s">
        <v>140</v>
      </c>
      <c r="B20663" s="5" t="s">
        <v>272</v>
      </c>
      <c r="C20663" s="15" t="s">
        <v>260</v>
      </c>
    </row>
    <row r="20664">
      <c r="A20664" s="5" t="s">
        <v>141</v>
      </c>
      <c r="B20664" s="5" t="s">
        <v>272</v>
      </c>
      <c r="C20664" s="15" t="s">
        <v>259</v>
      </c>
    </row>
    <row r="20665">
      <c r="A20665" s="5" t="s">
        <v>142</v>
      </c>
      <c r="B20665" s="5" t="s">
        <v>272</v>
      </c>
      <c r="C20665" s="15" t="s">
        <v>260</v>
      </c>
    </row>
    <row r="20666">
      <c r="A20666" s="5" t="s">
        <v>121</v>
      </c>
      <c r="B20666" s="5" t="s">
        <v>272</v>
      </c>
      <c r="C20666" s="15" t="s">
        <v>260</v>
      </c>
    </row>
    <row r="20667">
      <c r="A20667" s="5" t="s">
        <v>143</v>
      </c>
      <c r="B20667" s="5" t="s">
        <v>272</v>
      </c>
      <c r="C20667" s="15" t="s">
        <v>260</v>
      </c>
    </row>
    <row r="20668">
      <c r="A20668" s="5" t="s">
        <v>144</v>
      </c>
      <c r="B20668" s="5" t="s">
        <v>272</v>
      </c>
      <c r="C20668" s="15" t="s">
        <v>260</v>
      </c>
    </row>
    <row r="20669">
      <c r="A20669" s="5" t="s">
        <v>145</v>
      </c>
      <c r="B20669" s="5" t="s">
        <v>272</v>
      </c>
      <c r="C20669" s="15" t="s">
        <v>260</v>
      </c>
    </row>
    <row r="20670">
      <c r="A20670" s="5" t="s">
        <v>146</v>
      </c>
      <c r="B20670" s="5" t="s">
        <v>272</v>
      </c>
      <c r="C20670" s="15" t="s">
        <v>260</v>
      </c>
    </row>
    <row r="20671">
      <c r="A20671" s="5" t="s">
        <v>147</v>
      </c>
      <c r="B20671" s="5" t="s">
        <v>272</v>
      </c>
      <c r="C20671" s="15" t="s">
        <v>259</v>
      </c>
    </row>
    <row r="20672">
      <c r="A20672" s="5" t="s">
        <v>148</v>
      </c>
      <c r="B20672" s="5" t="s">
        <v>272</v>
      </c>
      <c r="C20672" s="15" t="s">
        <v>259</v>
      </c>
    </row>
    <row r="20673">
      <c r="A20673" s="5" t="s">
        <v>149</v>
      </c>
      <c r="B20673" s="5" t="s">
        <v>272</v>
      </c>
      <c r="C20673" s="15" t="s">
        <v>261</v>
      </c>
    </row>
    <row r="20674">
      <c r="A20674" s="5" t="s">
        <v>150</v>
      </c>
      <c r="B20674" s="5" t="s">
        <v>272</v>
      </c>
      <c r="C20674" s="15" t="s">
        <v>260</v>
      </c>
    </row>
    <row r="20675">
      <c r="A20675" s="5" t="s">
        <v>151</v>
      </c>
      <c r="B20675" s="5" t="s">
        <v>272</v>
      </c>
      <c r="C20675" s="15" t="s">
        <v>260</v>
      </c>
    </row>
    <row r="20676">
      <c r="A20676" s="5" t="s">
        <v>73</v>
      </c>
      <c r="B20676" s="5" t="s">
        <v>272</v>
      </c>
      <c r="C20676" s="15" t="s">
        <v>260</v>
      </c>
    </row>
    <row r="20677">
      <c r="A20677" s="5" t="s">
        <v>152</v>
      </c>
      <c r="B20677" s="5" t="s">
        <v>272</v>
      </c>
      <c r="C20677" s="15" t="s">
        <v>260</v>
      </c>
    </row>
    <row r="20678">
      <c r="A20678" s="5" t="s">
        <v>153</v>
      </c>
      <c r="B20678" s="5" t="s">
        <v>272</v>
      </c>
      <c r="C20678" s="15" t="s">
        <v>260</v>
      </c>
    </row>
    <row r="20679">
      <c r="A20679" s="5" t="s">
        <v>154</v>
      </c>
      <c r="B20679" s="5" t="s">
        <v>272</v>
      </c>
      <c r="C20679" s="15" t="s">
        <v>260</v>
      </c>
    </row>
    <row r="20680">
      <c r="A20680" s="5" t="s">
        <v>155</v>
      </c>
      <c r="B20680" s="5" t="s">
        <v>272</v>
      </c>
      <c r="C20680" s="15" t="s">
        <v>260</v>
      </c>
    </row>
    <row r="20681">
      <c r="A20681" s="5" t="s">
        <v>156</v>
      </c>
      <c r="B20681" s="5" t="s">
        <v>272</v>
      </c>
      <c r="C20681" s="15" t="s">
        <v>260</v>
      </c>
    </row>
    <row r="20682">
      <c r="A20682" s="5" t="s">
        <v>157</v>
      </c>
      <c r="B20682" s="5" t="s">
        <v>272</v>
      </c>
      <c r="C20682" s="15" t="s">
        <v>260</v>
      </c>
    </row>
    <row r="20683">
      <c r="A20683" s="5" t="s">
        <v>158</v>
      </c>
      <c r="B20683" s="5" t="s">
        <v>272</v>
      </c>
      <c r="C20683" s="15" t="s">
        <v>260</v>
      </c>
    </row>
    <row r="20684">
      <c r="A20684" s="5" t="s">
        <v>77</v>
      </c>
      <c r="B20684" s="5" t="s">
        <v>272</v>
      </c>
      <c r="C20684" s="15" t="s">
        <v>260</v>
      </c>
    </row>
    <row r="20685">
      <c r="A20685" s="5" t="s">
        <v>159</v>
      </c>
      <c r="B20685" s="5" t="s">
        <v>272</v>
      </c>
      <c r="C20685" s="15" t="s">
        <v>259</v>
      </c>
    </row>
    <row r="20686">
      <c r="A20686" s="5" t="s">
        <v>116</v>
      </c>
      <c r="B20686" s="5" t="s">
        <v>272</v>
      </c>
      <c r="C20686" s="15" t="s">
        <v>260</v>
      </c>
    </row>
    <row r="20687">
      <c r="A20687" s="5" t="s">
        <v>160</v>
      </c>
      <c r="B20687" s="5" t="s">
        <v>272</v>
      </c>
      <c r="C20687" s="15" t="s">
        <v>261</v>
      </c>
    </row>
    <row r="20688">
      <c r="A20688" s="5" t="s">
        <v>47</v>
      </c>
      <c r="B20688" s="5" t="s">
        <v>272</v>
      </c>
      <c r="C20688" s="15" t="s">
        <v>260</v>
      </c>
    </row>
    <row r="20689">
      <c r="A20689" s="5" t="s">
        <v>72</v>
      </c>
      <c r="B20689" s="5" t="s">
        <v>272</v>
      </c>
      <c r="C20689" s="15" t="s">
        <v>260</v>
      </c>
    </row>
    <row r="20690">
      <c r="A20690" s="5" t="s">
        <v>161</v>
      </c>
      <c r="B20690" s="5" t="s">
        <v>272</v>
      </c>
      <c r="C20690" s="15" t="s">
        <v>260</v>
      </c>
    </row>
    <row r="20691">
      <c r="A20691" s="5" t="s">
        <v>162</v>
      </c>
      <c r="B20691" s="5" t="s">
        <v>272</v>
      </c>
      <c r="C20691" s="15" t="s">
        <v>260</v>
      </c>
    </row>
    <row r="20692">
      <c r="A20692" s="5" t="s">
        <v>163</v>
      </c>
      <c r="B20692" s="5" t="s">
        <v>272</v>
      </c>
      <c r="C20692" s="15" t="s">
        <v>260</v>
      </c>
    </row>
    <row r="20693">
      <c r="A20693" s="5" t="s">
        <v>106</v>
      </c>
      <c r="B20693" s="5" t="s">
        <v>272</v>
      </c>
      <c r="C20693" s="15" t="s">
        <v>260</v>
      </c>
    </row>
    <row r="20694">
      <c r="A20694" s="5" t="s">
        <v>152</v>
      </c>
      <c r="B20694" s="5" t="s">
        <v>272</v>
      </c>
      <c r="C20694" s="15" t="s">
        <v>260</v>
      </c>
    </row>
    <row r="20695">
      <c r="A20695" s="5" t="s">
        <v>164</v>
      </c>
      <c r="B20695" s="5" t="s">
        <v>272</v>
      </c>
      <c r="C20695" s="15" t="s">
        <v>260</v>
      </c>
    </row>
    <row r="20696">
      <c r="A20696" s="5" t="s">
        <v>165</v>
      </c>
      <c r="B20696" s="5" t="s">
        <v>272</v>
      </c>
      <c r="C20696" s="15" t="s">
        <v>260</v>
      </c>
    </row>
    <row r="20697">
      <c r="A20697" s="5" t="s">
        <v>105</v>
      </c>
      <c r="B20697" s="5" t="s">
        <v>272</v>
      </c>
      <c r="C20697" s="15" t="s">
        <v>259</v>
      </c>
    </row>
    <row r="20698">
      <c r="A20698" s="5" t="s">
        <v>154</v>
      </c>
      <c r="B20698" s="5" t="s">
        <v>272</v>
      </c>
      <c r="C20698" s="15" t="s">
        <v>261</v>
      </c>
    </row>
    <row r="20699">
      <c r="A20699" s="5" t="s">
        <v>166</v>
      </c>
      <c r="B20699" s="5" t="s">
        <v>272</v>
      </c>
      <c r="C20699" s="15" t="s">
        <v>260</v>
      </c>
    </row>
    <row r="20700">
      <c r="A20700" s="5" t="s">
        <v>156</v>
      </c>
      <c r="B20700" s="5" t="s">
        <v>272</v>
      </c>
      <c r="C20700" s="15" t="s">
        <v>260</v>
      </c>
    </row>
    <row r="20701">
      <c r="A20701" s="5" t="s">
        <v>167</v>
      </c>
      <c r="B20701" s="5" t="s">
        <v>272</v>
      </c>
      <c r="C20701" s="15" t="s">
        <v>260</v>
      </c>
    </row>
    <row r="20702">
      <c r="A20702" s="5" t="s">
        <v>72</v>
      </c>
      <c r="B20702" s="5" t="s">
        <v>272</v>
      </c>
      <c r="C20702" s="15" t="s">
        <v>260</v>
      </c>
    </row>
    <row r="20703">
      <c r="A20703" s="5" t="s">
        <v>168</v>
      </c>
      <c r="B20703" s="5" t="s">
        <v>272</v>
      </c>
      <c r="C20703" s="15" t="s">
        <v>260</v>
      </c>
    </row>
    <row r="20704">
      <c r="A20704" s="5" t="s">
        <v>169</v>
      </c>
      <c r="B20704" s="5" t="s">
        <v>272</v>
      </c>
      <c r="C20704" s="15" t="s">
        <v>259</v>
      </c>
    </row>
    <row r="20705">
      <c r="A20705" s="5" t="s">
        <v>170</v>
      </c>
      <c r="B20705" s="5" t="s">
        <v>272</v>
      </c>
      <c r="C20705" s="15" t="s">
        <v>260</v>
      </c>
    </row>
    <row r="20706">
      <c r="A20706" s="5" t="s">
        <v>82</v>
      </c>
      <c r="B20706" s="5" t="s">
        <v>272</v>
      </c>
      <c r="C20706" s="15" t="s">
        <v>260</v>
      </c>
    </row>
    <row r="20707">
      <c r="A20707" s="5" t="s">
        <v>84</v>
      </c>
      <c r="B20707" s="5" t="s">
        <v>272</v>
      </c>
      <c r="C20707" s="15" t="s">
        <v>260</v>
      </c>
    </row>
    <row r="20708">
      <c r="A20708" s="5" t="s">
        <v>171</v>
      </c>
      <c r="B20708" s="5" t="s">
        <v>272</v>
      </c>
      <c r="C20708" s="15" t="s">
        <v>260</v>
      </c>
    </row>
    <row r="20709">
      <c r="A20709" s="5" t="s">
        <v>101</v>
      </c>
      <c r="B20709" s="5" t="s">
        <v>272</v>
      </c>
      <c r="C20709" s="15" t="s">
        <v>260</v>
      </c>
    </row>
    <row r="20710">
      <c r="A20710" s="5" t="s">
        <v>172</v>
      </c>
      <c r="B20710" s="5" t="s">
        <v>272</v>
      </c>
      <c r="C20710" s="15" t="s">
        <v>259</v>
      </c>
    </row>
    <row r="20711">
      <c r="A20711" s="5" t="s">
        <v>173</v>
      </c>
      <c r="B20711" s="5" t="s">
        <v>272</v>
      </c>
      <c r="C20711" s="15" t="s">
        <v>260</v>
      </c>
    </row>
    <row r="20712">
      <c r="A20712" s="5" t="s">
        <v>174</v>
      </c>
      <c r="B20712" s="5" t="s">
        <v>272</v>
      </c>
      <c r="C20712" s="15" t="s">
        <v>260</v>
      </c>
    </row>
    <row r="20713">
      <c r="A20713" s="5" t="s">
        <v>175</v>
      </c>
      <c r="B20713" s="5" t="s">
        <v>272</v>
      </c>
      <c r="C20713" s="15" t="s">
        <v>260</v>
      </c>
    </row>
    <row r="20714">
      <c r="A20714" s="5" t="s">
        <v>176</v>
      </c>
      <c r="B20714" s="5" t="s">
        <v>272</v>
      </c>
      <c r="C20714" s="15" t="s">
        <v>260</v>
      </c>
    </row>
    <row r="20715">
      <c r="A20715" s="5" t="s">
        <v>42</v>
      </c>
      <c r="B20715" s="5" t="s">
        <v>272</v>
      </c>
      <c r="C20715" s="15" t="s">
        <v>259</v>
      </c>
    </row>
    <row r="20716">
      <c r="A20716" s="5" t="s">
        <v>177</v>
      </c>
      <c r="B20716" s="5" t="s">
        <v>272</v>
      </c>
      <c r="C20716" s="15" t="s">
        <v>260</v>
      </c>
    </row>
    <row r="20717">
      <c r="A20717" s="5" t="s">
        <v>178</v>
      </c>
      <c r="B20717" s="5" t="s">
        <v>272</v>
      </c>
      <c r="C20717" s="15" t="s">
        <v>259</v>
      </c>
    </row>
    <row r="20718">
      <c r="A20718" s="5" t="s">
        <v>86</v>
      </c>
      <c r="B20718" s="5" t="s">
        <v>272</v>
      </c>
      <c r="C20718" s="15" t="s">
        <v>261</v>
      </c>
    </row>
    <row r="20719">
      <c r="A20719" s="5" t="s">
        <v>178</v>
      </c>
      <c r="B20719" s="5" t="s">
        <v>272</v>
      </c>
      <c r="C20719" s="15" t="s">
        <v>260</v>
      </c>
    </row>
    <row r="20720">
      <c r="A20720" s="5" t="s">
        <v>179</v>
      </c>
      <c r="B20720" s="5" t="s">
        <v>272</v>
      </c>
      <c r="C20720" s="15" t="s">
        <v>259</v>
      </c>
    </row>
    <row r="20721">
      <c r="A20721" s="5" t="s">
        <v>131</v>
      </c>
      <c r="B20721" s="5" t="s">
        <v>272</v>
      </c>
      <c r="C20721" s="15" t="s">
        <v>260</v>
      </c>
    </row>
    <row r="20722">
      <c r="A20722" s="5" t="s">
        <v>180</v>
      </c>
      <c r="B20722" s="5" t="s">
        <v>272</v>
      </c>
      <c r="C20722" s="15" t="s">
        <v>260</v>
      </c>
    </row>
    <row r="20723">
      <c r="A20723" s="5" t="s">
        <v>141</v>
      </c>
      <c r="B20723" s="5" t="s">
        <v>272</v>
      </c>
      <c r="C20723" s="15" t="s">
        <v>261</v>
      </c>
    </row>
    <row r="20724">
      <c r="A20724" s="5" t="s">
        <v>181</v>
      </c>
      <c r="B20724" s="5" t="s">
        <v>272</v>
      </c>
      <c r="C20724" s="15" t="s">
        <v>260</v>
      </c>
    </row>
    <row r="20725">
      <c r="A20725" s="5" t="s">
        <v>182</v>
      </c>
      <c r="B20725" s="5" t="s">
        <v>272</v>
      </c>
      <c r="C20725" s="15" t="s">
        <v>260</v>
      </c>
    </row>
    <row r="20726">
      <c r="A20726" s="5" t="s">
        <v>94</v>
      </c>
      <c r="B20726" s="5" t="s">
        <v>272</v>
      </c>
      <c r="C20726" s="15" t="s">
        <v>260</v>
      </c>
    </row>
    <row r="20727">
      <c r="A20727" s="5" t="s">
        <v>132</v>
      </c>
      <c r="B20727" s="5" t="s">
        <v>272</v>
      </c>
      <c r="C20727" s="15" t="s">
        <v>260</v>
      </c>
    </row>
    <row r="20728">
      <c r="A20728" s="5" t="s">
        <v>119</v>
      </c>
      <c r="B20728" s="5" t="s">
        <v>272</v>
      </c>
      <c r="C20728" s="15" t="s">
        <v>261</v>
      </c>
    </row>
    <row r="20729">
      <c r="A20729" s="5" t="s">
        <v>166</v>
      </c>
      <c r="B20729" s="5" t="s">
        <v>272</v>
      </c>
      <c r="C20729" s="15" t="s">
        <v>259</v>
      </c>
    </row>
    <row r="20730">
      <c r="A20730" s="5" t="s">
        <v>150</v>
      </c>
      <c r="B20730" s="5" t="s">
        <v>272</v>
      </c>
      <c r="C20730" s="15" t="s">
        <v>260</v>
      </c>
    </row>
    <row r="20731">
      <c r="A20731" s="5" t="s">
        <v>152</v>
      </c>
      <c r="B20731" s="5" t="s">
        <v>272</v>
      </c>
      <c r="C20731" s="15" t="s">
        <v>260</v>
      </c>
    </row>
    <row r="20732">
      <c r="A20732" s="5" t="s">
        <v>66</v>
      </c>
      <c r="B20732" s="5" t="s">
        <v>272</v>
      </c>
      <c r="C20732" s="15" t="s">
        <v>261</v>
      </c>
    </row>
    <row r="20733">
      <c r="A20733" s="5" t="s">
        <v>118</v>
      </c>
      <c r="B20733" s="5" t="s">
        <v>272</v>
      </c>
      <c r="C20733" s="15" t="s">
        <v>260</v>
      </c>
    </row>
    <row r="20734">
      <c r="A20734" s="5" t="s">
        <v>183</v>
      </c>
      <c r="B20734" s="5" t="s">
        <v>272</v>
      </c>
      <c r="C20734" s="15" t="s">
        <v>260</v>
      </c>
    </row>
    <row r="20735">
      <c r="A20735" s="5" t="s">
        <v>104</v>
      </c>
      <c r="B20735" s="5" t="s">
        <v>272</v>
      </c>
      <c r="C20735" s="15" t="s">
        <v>261</v>
      </c>
    </row>
    <row r="20736">
      <c r="A20736" s="5" t="s">
        <v>124</v>
      </c>
      <c r="B20736" s="5" t="s">
        <v>272</v>
      </c>
      <c r="C20736" s="15" t="s">
        <v>260</v>
      </c>
    </row>
    <row r="20737">
      <c r="A20737" s="5" t="s">
        <v>184</v>
      </c>
      <c r="B20737" s="5" t="s">
        <v>272</v>
      </c>
      <c r="C20737" s="15" t="s">
        <v>260</v>
      </c>
    </row>
    <row r="20738">
      <c r="A20738" s="5" t="s">
        <v>47</v>
      </c>
      <c r="B20738" s="5" t="s">
        <v>272</v>
      </c>
      <c r="C20738" s="15" t="s">
        <v>260</v>
      </c>
    </row>
    <row r="20739">
      <c r="A20739" s="5" t="s">
        <v>99</v>
      </c>
      <c r="B20739" s="5" t="s">
        <v>272</v>
      </c>
      <c r="C20739" s="15" t="s">
        <v>259</v>
      </c>
    </row>
    <row r="20740">
      <c r="A20740" s="5" t="s">
        <v>185</v>
      </c>
      <c r="B20740" s="5" t="s">
        <v>272</v>
      </c>
      <c r="C20740" s="15" t="s">
        <v>260</v>
      </c>
    </row>
    <row r="20741">
      <c r="A20741" s="5" t="s">
        <v>126</v>
      </c>
      <c r="B20741" s="5" t="s">
        <v>272</v>
      </c>
      <c r="C20741" s="15" t="s">
        <v>261</v>
      </c>
    </row>
    <row r="20742">
      <c r="A20742" s="5" t="s">
        <v>166</v>
      </c>
      <c r="B20742" s="5" t="s">
        <v>272</v>
      </c>
      <c r="C20742" s="15" t="s">
        <v>260</v>
      </c>
    </row>
    <row r="20743">
      <c r="A20743" s="5" t="s">
        <v>186</v>
      </c>
      <c r="B20743" s="5" t="s">
        <v>272</v>
      </c>
      <c r="C20743" s="15" t="s">
        <v>260</v>
      </c>
    </row>
    <row r="20744">
      <c r="A20744" s="5" t="s">
        <v>106</v>
      </c>
      <c r="B20744" s="5" t="s">
        <v>272</v>
      </c>
      <c r="C20744" s="15" t="s">
        <v>260</v>
      </c>
    </row>
    <row r="20745">
      <c r="A20745" s="5" t="s">
        <v>187</v>
      </c>
      <c r="B20745" s="5" t="s">
        <v>272</v>
      </c>
      <c r="C20745" s="15" t="s">
        <v>261</v>
      </c>
    </row>
    <row r="20746">
      <c r="A20746" s="5" t="s">
        <v>168</v>
      </c>
      <c r="B20746" s="5" t="s">
        <v>272</v>
      </c>
      <c r="C20746" s="15" t="s">
        <v>261</v>
      </c>
    </row>
    <row r="20747">
      <c r="A20747" s="5" t="s">
        <v>58</v>
      </c>
      <c r="B20747" s="5" t="s">
        <v>272</v>
      </c>
      <c r="C20747" s="15" t="s">
        <v>259</v>
      </c>
    </row>
    <row r="20748">
      <c r="A20748" s="5" t="s">
        <v>188</v>
      </c>
      <c r="B20748" s="5" t="s">
        <v>272</v>
      </c>
      <c r="C20748" s="15" t="s">
        <v>260</v>
      </c>
    </row>
    <row r="20749">
      <c r="A20749" s="5" t="s">
        <v>95</v>
      </c>
      <c r="B20749" s="5" t="s">
        <v>272</v>
      </c>
      <c r="C20749" s="15" t="s">
        <v>260</v>
      </c>
    </row>
    <row r="20750">
      <c r="A20750" s="5" t="s">
        <v>157</v>
      </c>
      <c r="B20750" s="5" t="s">
        <v>272</v>
      </c>
      <c r="C20750" s="15" t="s">
        <v>259</v>
      </c>
    </row>
    <row r="20751">
      <c r="A20751" s="5" t="s">
        <v>120</v>
      </c>
      <c r="B20751" s="5" t="s">
        <v>272</v>
      </c>
      <c r="C20751" s="15" t="s">
        <v>260</v>
      </c>
    </row>
    <row r="20752">
      <c r="A20752" s="5" t="s">
        <v>171</v>
      </c>
      <c r="B20752" s="5" t="s">
        <v>272</v>
      </c>
      <c r="C20752" s="15" t="s">
        <v>259</v>
      </c>
    </row>
    <row r="20753">
      <c r="A20753" s="5" t="s">
        <v>126</v>
      </c>
      <c r="B20753" s="5" t="s">
        <v>272</v>
      </c>
      <c r="C20753" s="15" t="s">
        <v>260</v>
      </c>
    </row>
    <row r="20754">
      <c r="A20754" s="5" t="s">
        <v>189</v>
      </c>
      <c r="B20754" s="5" t="s">
        <v>272</v>
      </c>
      <c r="C20754" s="15" t="s">
        <v>260</v>
      </c>
    </row>
    <row r="20755">
      <c r="A20755" s="5" t="s">
        <v>190</v>
      </c>
      <c r="B20755" s="5" t="s">
        <v>272</v>
      </c>
      <c r="C20755" s="15" t="s">
        <v>260</v>
      </c>
    </row>
    <row r="20756">
      <c r="A20756" s="5" t="s">
        <v>191</v>
      </c>
      <c r="B20756" s="5" t="s">
        <v>272</v>
      </c>
      <c r="C20756" s="15" t="s">
        <v>260</v>
      </c>
    </row>
    <row r="20757">
      <c r="A20757" s="5" t="s">
        <v>82</v>
      </c>
      <c r="B20757" s="5" t="s">
        <v>272</v>
      </c>
      <c r="C20757" s="15" t="s">
        <v>260</v>
      </c>
    </row>
    <row r="20758">
      <c r="A20758" s="5" t="s">
        <v>183</v>
      </c>
      <c r="B20758" s="5" t="s">
        <v>272</v>
      </c>
      <c r="C20758" s="15" t="s">
        <v>259</v>
      </c>
    </row>
    <row r="20759">
      <c r="A20759" s="5" t="s">
        <v>192</v>
      </c>
      <c r="B20759" s="5" t="s">
        <v>272</v>
      </c>
      <c r="C20759" s="15" t="s">
        <v>260</v>
      </c>
    </row>
    <row r="20760">
      <c r="A20760" s="5" t="s">
        <v>120</v>
      </c>
      <c r="B20760" s="5" t="s">
        <v>272</v>
      </c>
      <c r="C20760" s="15" t="s">
        <v>260</v>
      </c>
    </row>
    <row r="20761">
      <c r="A20761" s="5" t="s">
        <v>193</v>
      </c>
      <c r="B20761" s="5" t="s">
        <v>272</v>
      </c>
      <c r="C20761" s="15" t="s">
        <v>261</v>
      </c>
    </row>
    <row r="20762">
      <c r="A20762" s="5" t="s">
        <v>194</v>
      </c>
      <c r="B20762" s="5" t="s">
        <v>272</v>
      </c>
      <c r="C20762" s="15" t="s">
        <v>260</v>
      </c>
    </row>
    <row r="20763">
      <c r="A20763" s="5" t="s">
        <v>135</v>
      </c>
      <c r="B20763" s="5" t="s">
        <v>272</v>
      </c>
      <c r="C20763" s="15" t="s">
        <v>260</v>
      </c>
    </row>
    <row r="20764">
      <c r="A20764" s="5" t="s">
        <v>50</v>
      </c>
      <c r="B20764" s="5" t="s">
        <v>272</v>
      </c>
      <c r="C20764" s="15" t="s">
        <v>260</v>
      </c>
    </row>
    <row r="20765">
      <c r="A20765" s="5" t="s">
        <v>81</v>
      </c>
      <c r="B20765" s="5" t="s">
        <v>272</v>
      </c>
      <c r="C20765" s="15" t="s">
        <v>260</v>
      </c>
    </row>
    <row r="20766">
      <c r="A20766" s="5" t="s">
        <v>115</v>
      </c>
      <c r="B20766" s="5" t="s">
        <v>272</v>
      </c>
      <c r="C20766" s="15" t="s">
        <v>260</v>
      </c>
    </row>
    <row r="20767">
      <c r="A20767" s="5" t="s">
        <v>96</v>
      </c>
      <c r="B20767" s="5" t="s">
        <v>272</v>
      </c>
      <c r="C20767" s="15" t="s">
        <v>260</v>
      </c>
    </row>
    <row r="20768">
      <c r="A20768" s="5" t="s">
        <v>123</v>
      </c>
      <c r="B20768" s="5" t="s">
        <v>272</v>
      </c>
      <c r="C20768" s="15" t="s">
        <v>260</v>
      </c>
    </row>
    <row r="20769">
      <c r="A20769" s="5" t="s">
        <v>195</v>
      </c>
      <c r="B20769" s="5" t="s">
        <v>272</v>
      </c>
      <c r="C20769" s="15" t="s">
        <v>260</v>
      </c>
    </row>
    <row r="20770">
      <c r="A20770" s="5" t="s">
        <v>189</v>
      </c>
      <c r="B20770" s="5" t="s">
        <v>272</v>
      </c>
      <c r="C20770" s="15" t="s">
        <v>260</v>
      </c>
    </row>
    <row r="20771">
      <c r="A20771" s="5" t="s">
        <v>196</v>
      </c>
      <c r="B20771" s="5" t="s">
        <v>272</v>
      </c>
      <c r="C20771" s="15" t="s">
        <v>261</v>
      </c>
    </row>
    <row r="20772">
      <c r="A20772" s="5" t="s">
        <v>197</v>
      </c>
      <c r="B20772" s="5" t="s">
        <v>272</v>
      </c>
      <c r="C20772" s="15" t="s">
        <v>260</v>
      </c>
    </row>
    <row r="20773">
      <c r="A20773" s="5" t="s">
        <v>130</v>
      </c>
      <c r="B20773" s="5" t="s">
        <v>272</v>
      </c>
      <c r="C20773" s="15" t="s">
        <v>260</v>
      </c>
    </row>
    <row r="20774">
      <c r="A20774" s="5" t="s">
        <v>123</v>
      </c>
      <c r="B20774" s="5" t="s">
        <v>272</v>
      </c>
      <c r="C20774" s="15" t="s">
        <v>259</v>
      </c>
    </row>
    <row r="20775">
      <c r="A20775" s="5" t="s">
        <v>198</v>
      </c>
      <c r="B20775" s="5" t="s">
        <v>272</v>
      </c>
      <c r="C20775" s="15" t="s">
        <v>260</v>
      </c>
    </row>
    <row r="20776">
      <c r="A20776" s="5" t="s">
        <v>54</v>
      </c>
      <c r="B20776" s="5" t="s">
        <v>272</v>
      </c>
      <c r="C20776" s="15" t="s">
        <v>260</v>
      </c>
    </row>
    <row r="20777">
      <c r="A20777" s="5" t="s">
        <v>131</v>
      </c>
      <c r="B20777" s="5" t="s">
        <v>272</v>
      </c>
      <c r="C20777" s="15" t="s">
        <v>260</v>
      </c>
    </row>
    <row r="20778">
      <c r="A20778" s="5" t="s">
        <v>90</v>
      </c>
      <c r="B20778" s="5" t="s">
        <v>272</v>
      </c>
      <c r="C20778" s="15" t="s">
        <v>261</v>
      </c>
    </row>
    <row r="20779">
      <c r="A20779" s="5" t="s">
        <v>199</v>
      </c>
      <c r="B20779" s="5" t="s">
        <v>272</v>
      </c>
      <c r="C20779" s="15" t="s">
        <v>260</v>
      </c>
    </row>
    <row r="20780">
      <c r="A20780" s="5" t="s">
        <v>157</v>
      </c>
      <c r="B20780" s="5" t="s">
        <v>272</v>
      </c>
      <c r="C20780" s="15" t="s">
        <v>261</v>
      </c>
    </row>
    <row r="20781">
      <c r="A20781" s="5" t="s">
        <v>136</v>
      </c>
      <c r="B20781" s="5" t="s">
        <v>272</v>
      </c>
      <c r="C20781" s="15" t="s">
        <v>260</v>
      </c>
    </row>
    <row r="20782">
      <c r="A20782" s="5" t="s">
        <v>183</v>
      </c>
      <c r="B20782" s="5" t="s">
        <v>272</v>
      </c>
      <c r="C20782" s="15" t="s">
        <v>259</v>
      </c>
    </row>
    <row r="20783">
      <c r="A20783" s="5" t="s">
        <v>200</v>
      </c>
      <c r="B20783" s="5" t="s">
        <v>272</v>
      </c>
      <c r="C20783" s="15" t="s">
        <v>260</v>
      </c>
    </row>
    <row r="20784">
      <c r="A20784" s="5" t="s">
        <v>177</v>
      </c>
      <c r="B20784" s="5" t="s">
        <v>272</v>
      </c>
      <c r="C20784" s="15" t="s">
        <v>260</v>
      </c>
    </row>
    <row r="20785">
      <c r="A20785" s="5" t="s">
        <v>197</v>
      </c>
      <c r="B20785" s="5" t="s">
        <v>272</v>
      </c>
      <c r="C20785" s="15" t="s">
        <v>260</v>
      </c>
    </row>
    <row r="20786">
      <c r="A20786" s="5" t="s">
        <v>179</v>
      </c>
      <c r="B20786" s="5" t="s">
        <v>272</v>
      </c>
      <c r="C20786" s="15" t="s">
        <v>260</v>
      </c>
    </row>
    <row r="20787">
      <c r="A20787" s="5" t="s">
        <v>137</v>
      </c>
      <c r="B20787" s="5" t="s">
        <v>272</v>
      </c>
      <c r="C20787" s="15" t="s">
        <v>260</v>
      </c>
    </row>
    <row r="20788">
      <c r="A20788" s="5" t="s">
        <v>134</v>
      </c>
      <c r="B20788" s="5" t="s">
        <v>272</v>
      </c>
      <c r="C20788" s="15" t="s">
        <v>261</v>
      </c>
    </row>
    <row r="20789">
      <c r="A20789" s="5" t="s">
        <v>179</v>
      </c>
      <c r="B20789" s="5" t="s">
        <v>272</v>
      </c>
      <c r="C20789" s="15" t="s">
        <v>261</v>
      </c>
    </row>
    <row r="20790">
      <c r="A20790" s="5" t="s">
        <v>106</v>
      </c>
      <c r="B20790" s="5" t="s">
        <v>272</v>
      </c>
      <c r="C20790" s="15" t="s">
        <v>260</v>
      </c>
    </row>
    <row r="20791">
      <c r="A20791" s="5" t="s">
        <v>194</v>
      </c>
      <c r="B20791" s="5" t="s">
        <v>272</v>
      </c>
      <c r="C20791" s="15" t="s">
        <v>260</v>
      </c>
    </row>
    <row r="20792">
      <c r="A20792" s="5" t="s">
        <v>47</v>
      </c>
      <c r="B20792" s="5" t="s">
        <v>272</v>
      </c>
      <c r="C20792" s="15" t="s">
        <v>261</v>
      </c>
    </row>
    <row r="20793">
      <c r="A20793" s="5" t="s">
        <v>141</v>
      </c>
      <c r="B20793" s="5" t="s">
        <v>272</v>
      </c>
      <c r="C20793" s="15" t="s">
        <v>259</v>
      </c>
    </row>
    <row r="20794">
      <c r="A20794" s="5" t="s">
        <v>124</v>
      </c>
      <c r="B20794" s="5" t="s">
        <v>272</v>
      </c>
      <c r="C20794" s="15" t="s">
        <v>260</v>
      </c>
    </row>
    <row r="20795">
      <c r="A20795" s="5" t="s">
        <v>201</v>
      </c>
      <c r="B20795" s="5" t="s">
        <v>272</v>
      </c>
      <c r="C20795" s="15" t="s">
        <v>260</v>
      </c>
    </row>
    <row r="20796">
      <c r="A20796" s="5" t="s">
        <v>113</v>
      </c>
      <c r="B20796" s="5" t="s">
        <v>272</v>
      </c>
      <c r="C20796" s="15" t="s">
        <v>260</v>
      </c>
    </row>
    <row r="20797">
      <c r="A20797" s="5" t="s">
        <v>74</v>
      </c>
      <c r="B20797" s="5" t="s">
        <v>272</v>
      </c>
      <c r="C20797" s="15" t="s">
        <v>260</v>
      </c>
    </row>
    <row r="20798">
      <c r="A20798" s="5" t="s">
        <v>175</v>
      </c>
      <c r="B20798" s="5" t="s">
        <v>272</v>
      </c>
      <c r="C20798" s="15" t="s">
        <v>260</v>
      </c>
    </row>
    <row r="20799">
      <c r="A20799" s="5" t="s">
        <v>176</v>
      </c>
      <c r="B20799" s="5" t="s">
        <v>272</v>
      </c>
      <c r="C20799" s="15" t="s">
        <v>260</v>
      </c>
    </row>
    <row r="20800">
      <c r="A20800" s="5" t="s">
        <v>137</v>
      </c>
      <c r="B20800" s="5" t="s">
        <v>272</v>
      </c>
      <c r="C20800" s="15" t="s">
        <v>260</v>
      </c>
    </row>
    <row r="20801">
      <c r="A20801" s="5" t="s">
        <v>152</v>
      </c>
      <c r="B20801" s="5" t="s">
        <v>272</v>
      </c>
      <c r="C20801" s="15" t="s">
        <v>260</v>
      </c>
    </row>
    <row r="20802">
      <c r="A20802" s="5" t="s">
        <v>202</v>
      </c>
      <c r="B20802" s="5" t="s">
        <v>272</v>
      </c>
      <c r="C20802" s="15" t="s">
        <v>260</v>
      </c>
    </row>
    <row r="20803">
      <c r="A20803" s="5" t="s">
        <v>110</v>
      </c>
      <c r="B20803" s="5" t="s">
        <v>272</v>
      </c>
      <c r="C20803" s="15" t="s">
        <v>260</v>
      </c>
    </row>
    <row r="20804">
      <c r="A20804" s="5" t="s">
        <v>203</v>
      </c>
      <c r="B20804" s="5" t="s">
        <v>272</v>
      </c>
      <c r="C20804" s="15" t="s">
        <v>261</v>
      </c>
    </row>
    <row r="20805">
      <c r="A20805" s="5" t="s">
        <v>204</v>
      </c>
      <c r="B20805" s="5" t="s">
        <v>272</v>
      </c>
      <c r="C20805" s="15" t="s">
        <v>261</v>
      </c>
    </row>
    <row r="20806">
      <c r="A20806" s="5" t="s">
        <v>138</v>
      </c>
      <c r="B20806" s="5" t="s">
        <v>272</v>
      </c>
      <c r="C20806" s="15" t="s">
        <v>261</v>
      </c>
    </row>
    <row r="20807">
      <c r="A20807" s="5" t="s">
        <v>205</v>
      </c>
      <c r="B20807" s="5" t="s">
        <v>272</v>
      </c>
      <c r="C20807" s="15" t="s">
        <v>260</v>
      </c>
    </row>
    <row r="20808">
      <c r="A20808" s="5" t="s">
        <v>206</v>
      </c>
      <c r="B20808" s="5" t="s">
        <v>272</v>
      </c>
      <c r="C20808" s="15" t="s">
        <v>261</v>
      </c>
    </row>
    <row r="20809">
      <c r="A20809" s="5" t="s">
        <v>171</v>
      </c>
      <c r="B20809" s="5" t="s">
        <v>272</v>
      </c>
      <c r="C20809" s="15" t="s">
        <v>260</v>
      </c>
    </row>
    <row r="20810">
      <c r="A20810" s="5" t="s">
        <v>207</v>
      </c>
      <c r="B20810" s="5" t="s">
        <v>272</v>
      </c>
      <c r="C20810" s="15" t="s">
        <v>260</v>
      </c>
    </row>
    <row r="20811">
      <c r="A20811" s="5" t="s">
        <v>187</v>
      </c>
      <c r="B20811" s="5" t="s">
        <v>272</v>
      </c>
      <c r="C20811" s="15" t="s">
        <v>260</v>
      </c>
    </row>
    <row r="20812">
      <c r="A20812" s="5" t="s">
        <v>117</v>
      </c>
      <c r="B20812" s="5" t="s">
        <v>272</v>
      </c>
      <c r="C20812" s="15" t="s">
        <v>260</v>
      </c>
    </row>
    <row r="20813">
      <c r="A20813" s="5" t="s">
        <v>89</v>
      </c>
      <c r="B20813" s="5" t="s">
        <v>272</v>
      </c>
      <c r="C20813" s="15" t="s">
        <v>260</v>
      </c>
    </row>
    <row r="20814">
      <c r="A20814" s="5" t="s">
        <v>47</v>
      </c>
      <c r="B20814" s="5" t="s">
        <v>272</v>
      </c>
      <c r="C20814" s="15" t="s">
        <v>260</v>
      </c>
    </row>
    <row r="20815">
      <c r="A20815" s="5" t="s">
        <v>155</v>
      </c>
      <c r="B20815" s="5" t="s">
        <v>272</v>
      </c>
      <c r="C20815" s="15" t="s">
        <v>260</v>
      </c>
    </row>
    <row r="20816">
      <c r="A20816" s="5" t="s">
        <v>208</v>
      </c>
      <c r="B20816" s="5" t="s">
        <v>272</v>
      </c>
      <c r="C20816" s="15" t="s">
        <v>260</v>
      </c>
    </row>
    <row r="20817">
      <c r="A20817" s="5" t="s">
        <v>96</v>
      </c>
      <c r="B20817" s="5" t="s">
        <v>272</v>
      </c>
      <c r="C20817" s="15" t="s">
        <v>260</v>
      </c>
    </row>
    <row r="20818">
      <c r="A20818" s="5" t="s">
        <v>196</v>
      </c>
      <c r="B20818" s="5" t="s">
        <v>272</v>
      </c>
      <c r="C20818" s="15" t="s">
        <v>259</v>
      </c>
    </row>
    <row r="20819">
      <c r="A20819" s="5" t="s">
        <v>165</v>
      </c>
      <c r="B20819" s="5" t="s">
        <v>272</v>
      </c>
      <c r="C20819" s="15" t="s">
        <v>260</v>
      </c>
    </row>
    <row r="20820">
      <c r="A20820" s="5" t="s">
        <v>209</v>
      </c>
      <c r="B20820" s="5" t="s">
        <v>272</v>
      </c>
      <c r="C20820" s="15" t="s">
        <v>260</v>
      </c>
    </row>
    <row r="20821">
      <c r="A20821" s="5" t="s">
        <v>110</v>
      </c>
      <c r="B20821" s="5" t="s">
        <v>272</v>
      </c>
      <c r="C20821" s="15" t="s">
        <v>260</v>
      </c>
    </row>
    <row r="20822">
      <c r="A20822" s="5" t="s">
        <v>186</v>
      </c>
      <c r="B20822" s="5" t="s">
        <v>272</v>
      </c>
      <c r="C20822" s="15" t="s">
        <v>259</v>
      </c>
    </row>
    <row r="20823">
      <c r="A20823" s="5" t="s">
        <v>141</v>
      </c>
      <c r="B20823" s="5" t="s">
        <v>272</v>
      </c>
      <c r="C20823" s="15" t="s">
        <v>261</v>
      </c>
    </row>
    <row r="20824">
      <c r="A20824" s="5" t="s">
        <v>210</v>
      </c>
      <c r="B20824" s="5" t="s">
        <v>272</v>
      </c>
      <c r="C20824" s="15" t="s">
        <v>259</v>
      </c>
    </row>
    <row r="20825">
      <c r="A20825" s="5" t="s">
        <v>201</v>
      </c>
      <c r="B20825" s="5" t="s">
        <v>272</v>
      </c>
      <c r="C20825" s="15" t="s">
        <v>260</v>
      </c>
    </row>
    <row r="20826">
      <c r="A20826" s="5" t="s">
        <v>111</v>
      </c>
      <c r="B20826" s="5" t="s">
        <v>272</v>
      </c>
      <c r="C20826" s="15" t="s">
        <v>259</v>
      </c>
    </row>
    <row r="20827">
      <c r="A20827" s="5" t="s">
        <v>160</v>
      </c>
      <c r="B20827" s="5" t="s">
        <v>272</v>
      </c>
      <c r="C20827" s="15" t="s">
        <v>261</v>
      </c>
    </row>
    <row r="20828">
      <c r="A20828" s="5" t="s">
        <v>211</v>
      </c>
      <c r="B20828" s="5" t="s">
        <v>272</v>
      </c>
      <c r="C20828" s="15" t="s">
        <v>260</v>
      </c>
    </row>
    <row r="20829">
      <c r="A20829" s="5" t="s">
        <v>209</v>
      </c>
      <c r="B20829" s="5" t="s">
        <v>272</v>
      </c>
      <c r="C20829" s="15" t="s">
        <v>260</v>
      </c>
    </row>
    <row r="20830">
      <c r="A20830" s="5" t="s">
        <v>82</v>
      </c>
      <c r="B20830" s="5" t="s">
        <v>272</v>
      </c>
      <c r="C20830" s="15" t="s">
        <v>259</v>
      </c>
    </row>
    <row r="20831">
      <c r="A20831" s="5" t="s">
        <v>172</v>
      </c>
      <c r="B20831" s="5" t="s">
        <v>272</v>
      </c>
      <c r="C20831" s="15" t="s">
        <v>260</v>
      </c>
    </row>
    <row r="20832">
      <c r="A20832" s="5" t="s">
        <v>123</v>
      </c>
      <c r="B20832" s="5" t="s">
        <v>272</v>
      </c>
      <c r="C20832" s="15" t="s">
        <v>259</v>
      </c>
    </row>
    <row r="20833">
      <c r="A20833" s="5" t="s">
        <v>198</v>
      </c>
      <c r="B20833" s="5" t="s">
        <v>272</v>
      </c>
      <c r="C20833" s="15" t="s">
        <v>260</v>
      </c>
    </row>
    <row r="20834">
      <c r="A20834" s="5" t="s">
        <v>150</v>
      </c>
      <c r="B20834" s="5" t="s">
        <v>272</v>
      </c>
      <c r="C20834" s="15" t="s">
        <v>260</v>
      </c>
    </row>
    <row r="20835">
      <c r="A20835" s="5" t="s">
        <v>144</v>
      </c>
      <c r="B20835" s="5" t="s">
        <v>272</v>
      </c>
      <c r="C20835" s="15" t="s">
        <v>260</v>
      </c>
    </row>
    <row r="20836">
      <c r="A20836" s="5" t="s">
        <v>119</v>
      </c>
      <c r="B20836" s="5" t="s">
        <v>272</v>
      </c>
      <c r="C20836" s="15" t="s">
        <v>260</v>
      </c>
    </row>
    <row r="20837">
      <c r="A20837" s="5" t="s">
        <v>209</v>
      </c>
      <c r="B20837" s="5" t="s">
        <v>272</v>
      </c>
      <c r="C20837" s="15" t="s">
        <v>260</v>
      </c>
    </row>
    <row r="20838">
      <c r="A20838" s="5" t="s">
        <v>124</v>
      </c>
      <c r="B20838" s="5" t="s">
        <v>272</v>
      </c>
      <c r="C20838" s="15" t="s">
        <v>259</v>
      </c>
    </row>
    <row r="20839">
      <c r="A20839" s="5" t="s">
        <v>182</v>
      </c>
      <c r="B20839" s="5" t="s">
        <v>272</v>
      </c>
      <c r="C20839" s="15" t="s">
        <v>260</v>
      </c>
    </row>
    <row r="20840">
      <c r="A20840" s="5" t="s">
        <v>195</v>
      </c>
      <c r="B20840" s="5" t="s">
        <v>272</v>
      </c>
      <c r="C20840" s="15" t="s">
        <v>260</v>
      </c>
    </row>
    <row r="20841">
      <c r="A20841" s="5" t="s">
        <v>212</v>
      </c>
      <c r="B20841" s="5" t="s">
        <v>272</v>
      </c>
      <c r="C20841" s="15" t="s">
        <v>260</v>
      </c>
    </row>
    <row r="20842">
      <c r="A20842" s="5" t="s">
        <v>115</v>
      </c>
      <c r="B20842" s="5" t="s">
        <v>272</v>
      </c>
      <c r="C20842" s="15" t="s">
        <v>260</v>
      </c>
    </row>
    <row r="20843">
      <c r="A20843" s="5" t="s">
        <v>199</v>
      </c>
      <c r="B20843" s="5" t="s">
        <v>272</v>
      </c>
      <c r="C20843" s="15" t="s">
        <v>259</v>
      </c>
    </row>
    <row r="20844">
      <c r="A20844" s="5" t="s">
        <v>81</v>
      </c>
      <c r="B20844" s="5" t="s">
        <v>272</v>
      </c>
      <c r="C20844" s="15" t="s">
        <v>260</v>
      </c>
    </row>
    <row r="20845">
      <c r="A20845" s="5" t="s">
        <v>152</v>
      </c>
      <c r="B20845" s="5" t="s">
        <v>272</v>
      </c>
      <c r="C20845" s="15" t="s">
        <v>260</v>
      </c>
    </row>
    <row r="20846">
      <c r="A20846" s="5" t="s">
        <v>173</v>
      </c>
      <c r="B20846" s="5" t="s">
        <v>272</v>
      </c>
      <c r="C20846" s="15" t="s">
        <v>261</v>
      </c>
    </row>
    <row r="20847">
      <c r="A20847" s="5" t="s">
        <v>213</v>
      </c>
      <c r="B20847" s="5" t="s">
        <v>272</v>
      </c>
      <c r="C20847" s="15" t="s">
        <v>260</v>
      </c>
    </row>
    <row r="20848">
      <c r="A20848" s="5" t="s">
        <v>140</v>
      </c>
      <c r="B20848" s="5" t="s">
        <v>272</v>
      </c>
      <c r="C20848" s="15" t="s">
        <v>260</v>
      </c>
    </row>
    <row r="20849">
      <c r="A20849" s="5" t="s">
        <v>100</v>
      </c>
      <c r="B20849" s="5" t="s">
        <v>272</v>
      </c>
      <c r="C20849" s="15" t="s">
        <v>260</v>
      </c>
    </row>
    <row r="20850">
      <c r="A20850" s="5" t="s">
        <v>66</v>
      </c>
      <c r="B20850" s="5" t="s">
        <v>272</v>
      </c>
      <c r="C20850" s="15" t="s">
        <v>260</v>
      </c>
    </row>
    <row r="20851">
      <c r="A20851" s="5" t="s">
        <v>113</v>
      </c>
      <c r="B20851" s="5" t="s">
        <v>272</v>
      </c>
      <c r="C20851" s="15" t="s">
        <v>260</v>
      </c>
    </row>
    <row r="20852">
      <c r="A20852" s="5" t="s">
        <v>119</v>
      </c>
      <c r="B20852" s="5" t="s">
        <v>272</v>
      </c>
      <c r="C20852" s="15" t="s">
        <v>260</v>
      </c>
    </row>
    <row r="20853">
      <c r="A20853" s="5" t="s">
        <v>214</v>
      </c>
      <c r="B20853" s="5" t="s">
        <v>272</v>
      </c>
      <c r="C20853" s="15" t="s">
        <v>260</v>
      </c>
    </row>
    <row r="20854">
      <c r="A20854" s="5" t="s">
        <v>117</v>
      </c>
      <c r="B20854" s="5" t="s">
        <v>272</v>
      </c>
      <c r="C20854" s="15" t="s">
        <v>260</v>
      </c>
    </row>
    <row r="20855">
      <c r="A20855" s="5" t="s">
        <v>124</v>
      </c>
      <c r="B20855" s="5" t="s">
        <v>272</v>
      </c>
      <c r="C20855" s="15" t="s">
        <v>260</v>
      </c>
    </row>
    <row r="20856">
      <c r="A20856" s="5" t="s">
        <v>117</v>
      </c>
      <c r="B20856" s="5" t="s">
        <v>272</v>
      </c>
      <c r="C20856" s="15" t="s">
        <v>260</v>
      </c>
    </row>
    <row r="20857">
      <c r="A20857" s="5" t="s">
        <v>215</v>
      </c>
      <c r="B20857" s="5" t="s">
        <v>272</v>
      </c>
      <c r="C20857" s="15" t="s">
        <v>260</v>
      </c>
    </row>
    <row r="20858">
      <c r="A20858" s="5" t="s">
        <v>216</v>
      </c>
      <c r="B20858" s="5" t="s">
        <v>272</v>
      </c>
      <c r="C20858" s="15" t="s">
        <v>260</v>
      </c>
    </row>
    <row r="20859">
      <c r="A20859" s="5" t="s">
        <v>192</v>
      </c>
      <c r="B20859" s="5" t="s">
        <v>272</v>
      </c>
      <c r="C20859" s="15" t="s">
        <v>260</v>
      </c>
    </row>
    <row r="20860">
      <c r="A20860" s="5" t="s">
        <v>167</v>
      </c>
      <c r="B20860" s="5" t="s">
        <v>272</v>
      </c>
      <c r="C20860" s="15" t="s">
        <v>260</v>
      </c>
    </row>
    <row r="20861">
      <c r="A20861" s="5" t="s">
        <v>94</v>
      </c>
      <c r="B20861" s="5" t="s">
        <v>272</v>
      </c>
      <c r="C20861" s="15" t="s">
        <v>259</v>
      </c>
    </row>
    <row r="20862">
      <c r="A20862" s="5" t="s">
        <v>98</v>
      </c>
      <c r="B20862" s="5" t="s">
        <v>272</v>
      </c>
      <c r="C20862" s="15" t="s">
        <v>259</v>
      </c>
    </row>
    <row r="20863">
      <c r="A20863" s="5" t="s">
        <v>217</v>
      </c>
      <c r="B20863" s="5" t="s">
        <v>272</v>
      </c>
      <c r="C20863" s="15" t="s">
        <v>260</v>
      </c>
    </row>
    <row r="20864">
      <c r="A20864" s="5" t="s">
        <v>184</v>
      </c>
      <c r="B20864" s="5" t="s">
        <v>272</v>
      </c>
      <c r="C20864" s="15" t="s">
        <v>259</v>
      </c>
    </row>
    <row r="20865">
      <c r="A20865" s="5" t="s">
        <v>218</v>
      </c>
      <c r="B20865" s="5" t="s">
        <v>272</v>
      </c>
      <c r="C20865" s="15" t="s">
        <v>260</v>
      </c>
    </row>
    <row r="20866">
      <c r="A20866" s="5" t="s">
        <v>219</v>
      </c>
      <c r="B20866" s="5" t="s">
        <v>272</v>
      </c>
      <c r="C20866" s="15" t="s">
        <v>261</v>
      </c>
    </row>
    <row r="20867">
      <c r="A20867" s="5" t="s">
        <v>86</v>
      </c>
      <c r="B20867" s="5" t="s">
        <v>272</v>
      </c>
      <c r="C20867" s="15" t="s">
        <v>260</v>
      </c>
    </row>
    <row r="20868">
      <c r="A20868" s="5" t="s">
        <v>137</v>
      </c>
      <c r="B20868" s="5" t="s">
        <v>272</v>
      </c>
      <c r="C20868" s="15" t="s">
        <v>260</v>
      </c>
    </row>
    <row r="20869">
      <c r="A20869" s="5" t="s">
        <v>138</v>
      </c>
      <c r="B20869" s="5" t="s">
        <v>272</v>
      </c>
      <c r="C20869" s="15" t="s">
        <v>260</v>
      </c>
    </row>
    <row r="20870">
      <c r="A20870" s="5" t="s">
        <v>90</v>
      </c>
      <c r="B20870" s="5" t="s">
        <v>272</v>
      </c>
      <c r="C20870" s="15" t="s">
        <v>260</v>
      </c>
    </row>
    <row r="20871">
      <c r="A20871" s="5" t="s">
        <v>152</v>
      </c>
      <c r="B20871" s="5" t="s">
        <v>272</v>
      </c>
      <c r="C20871" s="15" t="s">
        <v>260</v>
      </c>
    </row>
    <row r="20872">
      <c r="A20872" s="5" t="s">
        <v>138</v>
      </c>
      <c r="B20872" s="5" t="s">
        <v>272</v>
      </c>
      <c r="C20872" s="15" t="s">
        <v>260</v>
      </c>
    </row>
    <row r="20873">
      <c r="A20873" s="5" t="s">
        <v>90</v>
      </c>
      <c r="B20873" s="5" t="s">
        <v>272</v>
      </c>
      <c r="C20873" s="15" t="s">
        <v>260</v>
      </c>
    </row>
    <row r="20874">
      <c r="A20874" s="5" t="s">
        <v>204</v>
      </c>
      <c r="B20874" s="5" t="s">
        <v>272</v>
      </c>
      <c r="C20874" s="15" t="s">
        <v>260</v>
      </c>
    </row>
    <row r="20875">
      <c r="A20875" s="5" t="s">
        <v>81</v>
      </c>
      <c r="B20875" s="5" t="s">
        <v>272</v>
      </c>
      <c r="C20875" s="15" t="s">
        <v>260</v>
      </c>
    </row>
    <row r="20876">
      <c r="A20876" s="5" t="s">
        <v>220</v>
      </c>
      <c r="B20876" s="5" t="s">
        <v>272</v>
      </c>
      <c r="C20876" s="15" t="s">
        <v>260</v>
      </c>
    </row>
    <row r="20877">
      <c r="A20877" s="5" t="s">
        <v>129</v>
      </c>
      <c r="B20877" s="5" t="s">
        <v>272</v>
      </c>
      <c r="C20877" s="15" t="s">
        <v>259</v>
      </c>
    </row>
    <row r="20878">
      <c r="A20878" s="5" t="s">
        <v>191</v>
      </c>
      <c r="B20878" s="5" t="s">
        <v>272</v>
      </c>
      <c r="C20878" s="15" t="s">
        <v>259</v>
      </c>
    </row>
    <row r="20879">
      <c r="A20879" s="5" t="s">
        <v>163</v>
      </c>
      <c r="B20879" s="5" t="s">
        <v>272</v>
      </c>
      <c r="C20879" s="15" t="s">
        <v>260</v>
      </c>
    </row>
    <row r="20880">
      <c r="A20880" s="5" t="s">
        <v>164</v>
      </c>
      <c r="B20880" s="5" t="s">
        <v>272</v>
      </c>
      <c r="C20880" s="15" t="s">
        <v>260</v>
      </c>
    </row>
    <row r="20881">
      <c r="A20881" s="5" t="s">
        <v>201</v>
      </c>
      <c r="B20881" s="5" t="s">
        <v>272</v>
      </c>
      <c r="C20881" s="15" t="s">
        <v>261</v>
      </c>
    </row>
    <row r="20882">
      <c r="A20882" s="5" t="s">
        <v>175</v>
      </c>
      <c r="B20882" s="5" t="s">
        <v>272</v>
      </c>
      <c r="C20882" s="15" t="s">
        <v>260</v>
      </c>
    </row>
    <row r="20883">
      <c r="A20883" s="5" t="s">
        <v>176</v>
      </c>
      <c r="B20883" s="5" t="s">
        <v>272</v>
      </c>
      <c r="C20883" s="15" t="s">
        <v>261</v>
      </c>
    </row>
    <row r="20884">
      <c r="A20884" s="5" t="s">
        <v>221</v>
      </c>
      <c r="B20884" s="5" t="s">
        <v>272</v>
      </c>
      <c r="C20884" s="15" t="s">
        <v>260</v>
      </c>
    </row>
    <row r="20885">
      <c r="A20885" s="5" t="s">
        <v>209</v>
      </c>
      <c r="B20885" s="5" t="s">
        <v>272</v>
      </c>
      <c r="C20885" s="15" t="s">
        <v>260</v>
      </c>
    </row>
    <row r="20886">
      <c r="A20886" s="5" t="s">
        <v>175</v>
      </c>
      <c r="B20886" s="5" t="s">
        <v>272</v>
      </c>
      <c r="C20886" s="15" t="s">
        <v>261</v>
      </c>
    </row>
    <row r="20887">
      <c r="A20887" s="5" t="s">
        <v>70</v>
      </c>
      <c r="B20887" s="5" t="s">
        <v>272</v>
      </c>
      <c r="C20887" s="15" t="s">
        <v>260</v>
      </c>
    </row>
    <row r="20888">
      <c r="A20888" s="5" t="s">
        <v>220</v>
      </c>
      <c r="B20888" s="5" t="s">
        <v>272</v>
      </c>
      <c r="C20888" s="15" t="s">
        <v>260</v>
      </c>
    </row>
    <row r="20889">
      <c r="A20889" s="5" t="s">
        <v>125</v>
      </c>
      <c r="B20889" s="5" t="s">
        <v>272</v>
      </c>
      <c r="C20889" s="15" t="s">
        <v>260</v>
      </c>
    </row>
    <row r="20890">
      <c r="A20890" s="5" t="s">
        <v>222</v>
      </c>
      <c r="B20890" s="5" t="s">
        <v>272</v>
      </c>
      <c r="C20890" s="15" t="s">
        <v>260</v>
      </c>
    </row>
    <row r="20891">
      <c r="A20891" s="5" t="s">
        <v>179</v>
      </c>
      <c r="B20891" s="5" t="s">
        <v>272</v>
      </c>
      <c r="C20891" s="15" t="s">
        <v>260</v>
      </c>
    </row>
    <row r="20892">
      <c r="A20892" s="5" t="s">
        <v>115</v>
      </c>
      <c r="B20892" s="5" t="s">
        <v>272</v>
      </c>
      <c r="C20892" s="15" t="s">
        <v>260</v>
      </c>
    </row>
    <row r="20893">
      <c r="A20893" s="5" t="s">
        <v>175</v>
      </c>
      <c r="B20893" s="5" t="s">
        <v>272</v>
      </c>
      <c r="C20893" s="15" t="s">
        <v>259</v>
      </c>
    </row>
    <row r="20894">
      <c r="A20894" s="5" t="s">
        <v>133</v>
      </c>
      <c r="B20894" s="5" t="s">
        <v>272</v>
      </c>
      <c r="C20894" s="15" t="s">
        <v>261</v>
      </c>
    </row>
    <row r="20895">
      <c r="A20895" s="5" t="s">
        <v>223</v>
      </c>
      <c r="B20895" s="5" t="s">
        <v>272</v>
      </c>
      <c r="C20895" s="15" t="s">
        <v>260</v>
      </c>
    </row>
    <row r="20896">
      <c r="A20896" s="5" t="s">
        <v>42</v>
      </c>
      <c r="B20896" s="5" t="s">
        <v>272</v>
      </c>
      <c r="C20896" s="15" t="s">
        <v>260</v>
      </c>
    </row>
    <row r="20897">
      <c r="A20897" s="5" t="s">
        <v>178</v>
      </c>
      <c r="B20897" s="5" t="s">
        <v>272</v>
      </c>
      <c r="C20897" s="15" t="s">
        <v>260</v>
      </c>
    </row>
    <row r="20898">
      <c r="A20898" s="5" t="s">
        <v>215</v>
      </c>
      <c r="B20898" s="5" t="s">
        <v>272</v>
      </c>
      <c r="C20898" s="15" t="s">
        <v>260</v>
      </c>
    </row>
    <row r="20899">
      <c r="A20899" s="5" t="s">
        <v>180</v>
      </c>
      <c r="B20899" s="5" t="s">
        <v>272</v>
      </c>
      <c r="C20899" s="15" t="s">
        <v>260</v>
      </c>
    </row>
    <row r="20900">
      <c r="A20900" s="5" t="s">
        <v>224</v>
      </c>
      <c r="B20900" s="5" t="s">
        <v>272</v>
      </c>
      <c r="C20900" s="15" t="s">
        <v>259</v>
      </c>
    </row>
    <row r="20901">
      <c r="A20901" s="5" t="s">
        <v>188</v>
      </c>
      <c r="B20901" s="5" t="s">
        <v>272</v>
      </c>
      <c r="C20901" s="15" t="s">
        <v>260</v>
      </c>
    </row>
    <row r="20902">
      <c r="A20902" s="5" t="s">
        <v>151</v>
      </c>
      <c r="B20902" s="5" t="s">
        <v>272</v>
      </c>
      <c r="C20902" s="15" t="s">
        <v>260</v>
      </c>
    </row>
    <row r="20903">
      <c r="A20903" s="5" t="s">
        <v>205</v>
      </c>
      <c r="B20903" s="5" t="s">
        <v>272</v>
      </c>
      <c r="C20903" s="15" t="s">
        <v>259</v>
      </c>
    </row>
    <row r="20904">
      <c r="A20904" s="5" t="s">
        <v>212</v>
      </c>
      <c r="B20904" s="5" t="s">
        <v>272</v>
      </c>
      <c r="C20904" s="15" t="s">
        <v>260</v>
      </c>
    </row>
    <row r="20905">
      <c r="A20905" s="5" t="s">
        <v>140</v>
      </c>
      <c r="B20905" s="5" t="s">
        <v>272</v>
      </c>
      <c r="C20905" s="15" t="s">
        <v>260</v>
      </c>
    </row>
    <row r="20906">
      <c r="A20906" s="5" t="s">
        <v>74</v>
      </c>
      <c r="B20906" s="5" t="s">
        <v>272</v>
      </c>
      <c r="C20906" s="15" t="s">
        <v>260</v>
      </c>
    </row>
    <row r="20907">
      <c r="A20907" s="5" t="s">
        <v>173</v>
      </c>
      <c r="B20907" s="5" t="s">
        <v>272</v>
      </c>
      <c r="C20907" s="15" t="s">
        <v>260</v>
      </c>
    </row>
    <row r="20908">
      <c r="A20908" s="5" t="s">
        <v>225</v>
      </c>
      <c r="B20908" s="5" t="s">
        <v>272</v>
      </c>
      <c r="C20908" s="15" t="s">
        <v>260</v>
      </c>
    </row>
    <row r="20909">
      <c r="A20909" s="5" t="s">
        <v>101</v>
      </c>
      <c r="B20909" s="5" t="s">
        <v>272</v>
      </c>
      <c r="C20909" s="15" t="s">
        <v>260</v>
      </c>
    </row>
    <row r="20910">
      <c r="A20910" s="5" t="s">
        <v>226</v>
      </c>
      <c r="B20910" s="5" t="s">
        <v>272</v>
      </c>
      <c r="C20910" s="15" t="s">
        <v>261</v>
      </c>
    </row>
    <row r="20911">
      <c r="A20911" s="5" t="s">
        <v>182</v>
      </c>
      <c r="B20911" s="5" t="s">
        <v>272</v>
      </c>
      <c r="C20911" s="15" t="s">
        <v>261</v>
      </c>
    </row>
    <row r="20912">
      <c r="A20912" s="5" t="s">
        <v>129</v>
      </c>
      <c r="B20912" s="5" t="s">
        <v>272</v>
      </c>
      <c r="C20912" s="15" t="s">
        <v>261</v>
      </c>
    </row>
    <row r="20913">
      <c r="A20913" s="5" t="s">
        <v>194</v>
      </c>
      <c r="B20913" s="5" t="s">
        <v>272</v>
      </c>
      <c r="C20913" s="15" t="s">
        <v>260</v>
      </c>
    </row>
    <row r="20914">
      <c r="A20914" s="5" t="s">
        <v>149</v>
      </c>
      <c r="B20914" s="5" t="s">
        <v>272</v>
      </c>
      <c r="C20914" s="15" t="s">
        <v>260</v>
      </c>
    </row>
    <row r="20915">
      <c r="A20915" s="5" t="s">
        <v>185</v>
      </c>
      <c r="B20915" s="5" t="s">
        <v>272</v>
      </c>
      <c r="C20915" s="15" t="s">
        <v>260</v>
      </c>
    </row>
    <row r="20916">
      <c r="A20916" s="5" t="s">
        <v>70</v>
      </c>
      <c r="B20916" s="5" t="s">
        <v>272</v>
      </c>
      <c r="C20916" s="15" t="s">
        <v>259</v>
      </c>
    </row>
    <row r="20917">
      <c r="A20917" s="5" t="s">
        <v>131</v>
      </c>
      <c r="B20917" s="5" t="s">
        <v>272</v>
      </c>
      <c r="C20917" s="15" t="s">
        <v>261</v>
      </c>
    </row>
    <row r="20918">
      <c r="A20918" s="5" t="s">
        <v>153</v>
      </c>
      <c r="B20918" s="5" t="s">
        <v>272</v>
      </c>
      <c r="C20918" s="15" t="s">
        <v>260</v>
      </c>
    </row>
    <row r="20919">
      <c r="A20919" s="5" t="s">
        <v>194</v>
      </c>
      <c r="B20919" s="5" t="s">
        <v>272</v>
      </c>
      <c r="C20919" s="15" t="s">
        <v>260</v>
      </c>
    </row>
    <row r="20920">
      <c r="A20920" s="5" t="s">
        <v>227</v>
      </c>
      <c r="B20920" s="5" t="s">
        <v>272</v>
      </c>
      <c r="C20920" s="15" t="s">
        <v>260</v>
      </c>
    </row>
    <row r="20921">
      <c r="A20921" s="5" t="s">
        <v>82</v>
      </c>
      <c r="B20921" s="5" t="s">
        <v>272</v>
      </c>
      <c r="C20921" s="15" t="s">
        <v>259</v>
      </c>
    </row>
    <row r="20922">
      <c r="A20922" s="5" t="s">
        <v>220</v>
      </c>
      <c r="B20922" s="5" t="s">
        <v>272</v>
      </c>
      <c r="C20922" s="15" t="s">
        <v>261</v>
      </c>
    </row>
    <row r="20923">
      <c r="A20923" s="5" t="s">
        <v>174</v>
      </c>
      <c r="B20923" s="5" t="s">
        <v>272</v>
      </c>
      <c r="C20923" s="15" t="s">
        <v>260</v>
      </c>
    </row>
    <row r="20924">
      <c r="A20924" s="5" t="s">
        <v>228</v>
      </c>
      <c r="B20924" s="5" t="s">
        <v>272</v>
      </c>
      <c r="C20924" s="15" t="s">
        <v>261</v>
      </c>
    </row>
    <row r="20925">
      <c r="A20925" s="5" t="s">
        <v>73</v>
      </c>
      <c r="B20925" s="5" t="s">
        <v>272</v>
      </c>
      <c r="C20925" s="15" t="s">
        <v>260</v>
      </c>
    </row>
    <row r="20926">
      <c r="A20926" s="5" t="s">
        <v>197</v>
      </c>
      <c r="B20926" s="5" t="s">
        <v>272</v>
      </c>
      <c r="C20926" s="15" t="s">
        <v>259</v>
      </c>
    </row>
    <row r="20927">
      <c r="A20927" s="5" t="s">
        <v>123</v>
      </c>
      <c r="B20927" s="5" t="s">
        <v>272</v>
      </c>
      <c r="C20927" s="15" t="s">
        <v>260</v>
      </c>
    </row>
    <row r="20928">
      <c r="A20928" s="5" t="s">
        <v>203</v>
      </c>
      <c r="B20928" s="5" t="s">
        <v>272</v>
      </c>
      <c r="C20928" s="15" t="s">
        <v>260</v>
      </c>
    </row>
    <row r="20929">
      <c r="A20929" s="5" t="s">
        <v>162</v>
      </c>
      <c r="B20929" s="5" t="s">
        <v>272</v>
      </c>
      <c r="C20929" s="15" t="s">
        <v>260</v>
      </c>
    </row>
    <row r="20930">
      <c r="A20930" s="5" t="s">
        <v>148</v>
      </c>
      <c r="B20930" s="5" t="s">
        <v>272</v>
      </c>
      <c r="C20930" s="15" t="s">
        <v>259</v>
      </c>
    </row>
    <row r="20931">
      <c r="A20931" s="5" t="s">
        <v>173</v>
      </c>
      <c r="B20931" s="5" t="s">
        <v>272</v>
      </c>
      <c r="C20931" s="15" t="s">
        <v>260</v>
      </c>
    </row>
    <row r="20932">
      <c r="A20932" s="5" t="s">
        <v>229</v>
      </c>
      <c r="B20932" s="5" t="s">
        <v>272</v>
      </c>
      <c r="C20932" s="15" t="s">
        <v>259</v>
      </c>
    </row>
    <row r="20933">
      <c r="A20933" s="5" t="s">
        <v>199</v>
      </c>
      <c r="B20933" s="5" t="s">
        <v>272</v>
      </c>
      <c r="C20933" s="15" t="s">
        <v>260</v>
      </c>
    </row>
    <row r="20934">
      <c r="A20934" s="5" t="s">
        <v>166</v>
      </c>
      <c r="B20934" s="5" t="s">
        <v>272</v>
      </c>
      <c r="C20934" s="15" t="s">
        <v>259</v>
      </c>
    </row>
    <row r="20935">
      <c r="A20935" s="5" t="s">
        <v>204</v>
      </c>
      <c r="B20935" s="5" t="s">
        <v>272</v>
      </c>
      <c r="C20935" s="15" t="s">
        <v>260</v>
      </c>
    </row>
    <row r="20936">
      <c r="A20936" s="5" t="s">
        <v>199</v>
      </c>
      <c r="B20936" s="5" t="s">
        <v>272</v>
      </c>
      <c r="C20936" s="15" t="s">
        <v>260</v>
      </c>
    </row>
    <row r="20937">
      <c r="A20937" s="5" t="s">
        <v>230</v>
      </c>
      <c r="B20937" s="5" t="s">
        <v>272</v>
      </c>
      <c r="C20937" s="15" t="s">
        <v>260</v>
      </c>
    </row>
    <row r="20938">
      <c r="A20938" s="5" t="s">
        <v>63</v>
      </c>
      <c r="B20938" s="5" t="s">
        <v>272</v>
      </c>
      <c r="C20938" s="15" t="s">
        <v>260</v>
      </c>
    </row>
    <row r="20939">
      <c r="A20939" s="5" t="s">
        <v>217</v>
      </c>
      <c r="B20939" s="5" t="s">
        <v>272</v>
      </c>
      <c r="C20939" s="15" t="s">
        <v>260</v>
      </c>
    </row>
    <row r="20940">
      <c r="A20940" s="5" t="s">
        <v>104</v>
      </c>
      <c r="B20940" s="5" t="s">
        <v>272</v>
      </c>
      <c r="C20940" s="15" t="s">
        <v>261</v>
      </c>
    </row>
    <row r="20941">
      <c r="A20941" s="5" t="s">
        <v>140</v>
      </c>
      <c r="B20941" s="5" t="s">
        <v>272</v>
      </c>
      <c r="C20941" s="15" t="s">
        <v>260</v>
      </c>
    </row>
    <row r="20942">
      <c r="A20942" s="5" t="s">
        <v>145</v>
      </c>
      <c r="B20942" s="5" t="s">
        <v>272</v>
      </c>
      <c r="C20942" s="15" t="s">
        <v>260</v>
      </c>
    </row>
    <row r="20943">
      <c r="A20943" s="5" t="s">
        <v>225</v>
      </c>
      <c r="B20943" s="5" t="s">
        <v>272</v>
      </c>
      <c r="C20943" s="15" t="s">
        <v>260</v>
      </c>
    </row>
    <row r="20944">
      <c r="A20944" s="5" t="s">
        <v>109</v>
      </c>
      <c r="B20944" s="5" t="s">
        <v>272</v>
      </c>
      <c r="C20944" s="15" t="s">
        <v>260</v>
      </c>
    </row>
    <row r="20945">
      <c r="A20945" s="5" t="s">
        <v>180</v>
      </c>
      <c r="B20945" s="5" t="s">
        <v>272</v>
      </c>
      <c r="C20945" s="15" t="s">
        <v>260</v>
      </c>
    </row>
    <row r="20946">
      <c r="A20946" s="5" t="s">
        <v>95</v>
      </c>
      <c r="B20946" s="5" t="s">
        <v>272</v>
      </c>
      <c r="C20946" s="15" t="s">
        <v>259</v>
      </c>
    </row>
    <row r="20947">
      <c r="A20947" s="5" t="s">
        <v>192</v>
      </c>
      <c r="B20947" s="5" t="s">
        <v>272</v>
      </c>
      <c r="C20947" s="15" t="s">
        <v>261</v>
      </c>
    </row>
    <row r="20948">
      <c r="A20948" s="5" t="s">
        <v>231</v>
      </c>
      <c r="B20948" s="5" t="s">
        <v>272</v>
      </c>
      <c r="C20948" s="15" t="s">
        <v>260</v>
      </c>
    </row>
    <row r="20949">
      <c r="A20949" s="5" t="s">
        <v>165</v>
      </c>
      <c r="B20949" s="5" t="s">
        <v>272</v>
      </c>
      <c r="C20949" s="15" t="s">
        <v>260</v>
      </c>
    </row>
    <row r="20950">
      <c r="A20950" s="5" t="s">
        <v>224</v>
      </c>
      <c r="B20950" s="5" t="s">
        <v>272</v>
      </c>
      <c r="C20950" s="15" t="s">
        <v>260</v>
      </c>
    </row>
    <row r="20951">
      <c r="A20951" s="5" t="s">
        <v>104</v>
      </c>
      <c r="B20951" s="5" t="s">
        <v>272</v>
      </c>
      <c r="C20951" s="15" t="s">
        <v>260</v>
      </c>
    </row>
    <row r="20952">
      <c r="A20952" s="5" t="s">
        <v>118</v>
      </c>
      <c r="B20952" s="5" t="s">
        <v>272</v>
      </c>
      <c r="C20952" s="15" t="s">
        <v>260</v>
      </c>
    </row>
    <row r="20953">
      <c r="A20953" s="5" t="s">
        <v>141</v>
      </c>
      <c r="B20953" s="5" t="s">
        <v>272</v>
      </c>
      <c r="C20953" s="15" t="s">
        <v>260</v>
      </c>
    </row>
    <row r="20954">
      <c r="A20954" s="5" t="s">
        <v>139</v>
      </c>
      <c r="B20954" s="5" t="s">
        <v>272</v>
      </c>
      <c r="C20954" s="15" t="s">
        <v>260</v>
      </c>
    </row>
    <row r="20955">
      <c r="A20955" s="5" t="s">
        <v>131</v>
      </c>
      <c r="B20955" s="5" t="s">
        <v>272</v>
      </c>
      <c r="C20955" s="15" t="s">
        <v>260</v>
      </c>
    </row>
    <row r="20956">
      <c r="A20956" s="5" t="s">
        <v>99</v>
      </c>
      <c r="B20956" s="5" t="s">
        <v>272</v>
      </c>
      <c r="C20956" s="15" t="s">
        <v>260</v>
      </c>
    </row>
    <row r="20957">
      <c r="A20957" s="5" t="s">
        <v>228</v>
      </c>
      <c r="B20957" s="5" t="s">
        <v>272</v>
      </c>
      <c r="C20957" s="15" t="s">
        <v>260</v>
      </c>
    </row>
    <row r="20958">
      <c r="A20958" s="5" t="s">
        <v>103</v>
      </c>
      <c r="B20958" s="5" t="s">
        <v>272</v>
      </c>
      <c r="C20958" s="15" t="s">
        <v>261</v>
      </c>
    </row>
    <row r="20959">
      <c r="A20959" s="5" t="s">
        <v>84</v>
      </c>
      <c r="B20959" s="5" t="s">
        <v>272</v>
      </c>
      <c r="C20959" s="15" t="s">
        <v>261</v>
      </c>
    </row>
    <row r="20960">
      <c r="A20960" s="5" t="s">
        <v>199</v>
      </c>
      <c r="B20960" s="5" t="s">
        <v>272</v>
      </c>
      <c r="C20960" s="15" t="s">
        <v>260</v>
      </c>
    </row>
    <row r="20961">
      <c r="A20961" s="5" t="s">
        <v>119</v>
      </c>
      <c r="B20961" s="5" t="s">
        <v>272</v>
      </c>
      <c r="C20961" s="15" t="s">
        <v>261</v>
      </c>
    </row>
    <row r="20962">
      <c r="A20962" s="5" t="s">
        <v>204</v>
      </c>
      <c r="B20962" s="5" t="s">
        <v>272</v>
      </c>
      <c r="C20962" s="15" t="s">
        <v>261</v>
      </c>
    </row>
    <row r="20963">
      <c r="A20963" s="5" t="s">
        <v>175</v>
      </c>
      <c r="B20963" s="5" t="s">
        <v>272</v>
      </c>
      <c r="C20963" s="15" t="s">
        <v>260</v>
      </c>
    </row>
    <row r="20964">
      <c r="A20964" s="5" t="s">
        <v>116</v>
      </c>
      <c r="B20964" s="5" t="s">
        <v>272</v>
      </c>
      <c r="C20964" s="15" t="s">
        <v>261</v>
      </c>
    </row>
    <row r="20965">
      <c r="A20965" s="5" t="s">
        <v>176</v>
      </c>
      <c r="B20965" s="5" t="s">
        <v>272</v>
      </c>
      <c r="C20965" s="15" t="s">
        <v>260</v>
      </c>
    </row>
    <row r="20966">
      <c r="A20966" s="5" t="s">
        <v>218</v>
      </c>
      <c r="B20966" s="5" t="s">
        <v>272</v>
      </c>
      <c r="C20966" s="15" t="s">
        <v>260</v>
      </c>
    </row>
    <row r="20967">
      <c r="A20967" s="5" t="s">
        <v>223</v>
      </c>
      <c r="B20967" s="5" t="s">
        <v>272</v>
      </c>
      <c r="C20967" s="15" t="s">
        <v>260</v>
      </c>
    </row>
    <row r="20968">
      <c r="A20968" s="5" t="s">
        <v>146</v>
      </c>
      <c r="B20968" s="5" t="s">
        <v>272</v>
      </c>
      <c r="C20968" s="15" t="s">
        <v>260</v>
      </c>
    </row>
    <row r="20969">
      <c r="A20969" s="5" t="s">
        <v>167</v>
      </c>
      <c r="B20969" s="5" t="s">
        <v>272</v>
      </c>
      <c r="C20969" s="15" t="s">
        <v>261</v>
      </c>
    </row>
    <row r="20970">
      <c r="A20970" s="5" t="s">
        <v>81</v>
      </c>
      <c r="B20970" s="5" t="s">
        <v>272</v>
      </c>
      <c r="C20970" s="15" t="s">
        <v>259</v>
      </c>
    </row>
    <row r="20971">
      <c r="A20971" s="5" t="s">
        <v>183</v>
      </c>
      <c r="B20971" s="5" t="s">
        <v>272</v>
      </c>
      <c r="C20971" s="15" t="s">
        <v>259</v>
      </c>
    </row>
    <row r="20972">
      <c r="A20972" s="5" t="s">
        <v>232</v>
      </c>
      <c r="B20972" s="5" t="s">
        <v>272</v>
      </c>
      <c r="C20972" s="15" t="s">
        <v>260</v>
      </c>
    </row>
    <row r="20973">
      <c r="A20973" s="5" t="s">
        <v>191</v>
      </c>
      <c r="B20973" s="5" t="s">
        <v>272</v>
      </c>
      <c r="C20973" s="15" t="s">
        <v>260</v>
      </c>
    </row>
    <row r="20974">
      <c r="A20974" s="5" t="s">
        <v>185</v>
      </c>
      <c r="B20974" s="5" t="s">
        <v>272</v>
      </c>
      <c r="C20974" s="15" t="s">
        <v>260</v>
      </c>
    </row>
    <row r="20975">
      <c r="A20975" s="5" t="s">
        <v>199</v>
      </c>
      <c r="B20975" s="5" t="s">
        <v>272</v>
      </c>
      <c r="C20975" s="15" t="s">
        <v>260</v>
      </c>
    </row>
    <row r="20976">
      <c r="A20976" s="5" t="s">
        <v>199</v>
      </c>
      <c r="B20976" s="5" t="s">
        <v>272</v>
      </c>
      <c r="C20976" s="15" t="s">
        <v>259</v>
      </c>
    </row>
    <row r="20977">
      <c r="A20977" s="5" t="s">
        <v>219</v>
      </c>
      <c r="B20977" s="5" t="s">
        <v>272</v>
      </c>
      <c r="C20977" s="15" t="s">
        <v>260</v>
      </c>
    </row>
    <row r="20978">
      <c r="A20978" s="5" t="s">
        <v>82</v>
      </c>
      <c r="B20978" s="5" t="s">
        <v>272</v>
      </c>
      <c r="C20978" s="15" t="s">
        <v>259</v>
      </c>
    </row>
    <row r="20979">
      <c r="A20979" s="5" t="s">
        <v>151</v>
      </c>
      <c r="B20979" s="5" t="s">
        <v>272</v>
      </c>
      <c r="C20979" s="15" t="s">
        <v>260</v>
      </c>
    </row>
    <row r="20980">
      <c r="A20980" s="5" t="s">
        <v>135</v>
      </c>
      <c r="B20980" s="5" t="s">
        <v>272</v>
      </c>
      <c r="C20980" s="15" t="s">
        <v>260</v>
      </c>
    </row>
    <row r="20981">
      <c r="A20981" s="5" t="s">
        <v>229</v>
      </c>
      <c r="B20981" s="5" t="s">
        <v>272</v>
      </c>
      <c r="C20981" s="15" t="s">
        <v>261</v>
      </c>
    </row>
    <row r="20982">
      <c r="A20982" s="5" t="s">
        <v>150</v>
      </c>
      <c r="B20982" s="5" t="s">
        <v>272</v>
      </c>
      <c r="C20982" s="15" t="s">
        <v>260</v>
      </c>
    </row>
    <row r="20983">
      <c r="A20983" s="5" t="s">
        <v>161</v>
      </c>
      <c r="B20983" s="5" t="s">
        <v>272</v>
      </c>
      <c r="C20983" s="15" t="s">
        <v>259</v>
      </c>
    </row>
    <row r="20984">
      <c r="A20984" s="5" t="s">
        <v>175</v>
      </c>
      <c r="B20984" s="5" t="s">
        <v>272</v>
      </c>
      <c r="C20984" s="15" t="s">
        <v>260</v>
      </c>
    </row>
    <row r="20985">
      <c r="A20985" s="5" t="s">
        <v>233</v>
      </c>
      <c r="B20985" s="5" t="s">
        <v>272</v>
      </c>
      <c r="C20985" s="15" t="s">
        <v>259</v>
      </c>
    </row>
    <row r="20986">
      <c r="A20986" s="5" t="s">
        <v>230</v>
      </c>
      <c r="B20986" s="5" t="s">
        <v>272</v>
      </c>
      <c r="C20986" s="15" t="s">
        <v>259</v>
      </c>
    </row>
    <row r="20987">
      <c r="A20987" s="5" t="s">
        <v>125</v>
      </c>
      <c r="B20987" s="5" t="s">
        <v>272</v>
      </c>
      <c r="C20987" s="15" t="s">
        <v>260</v>
      </c>
    </row>
    <row r="20988">
      <c r="A20988" s="5" t="s">
        <v>163</v>
      </c>
      <c r="B20988" s="5" t="s">
        <v>272</v>
      </c>
      <c r="C20988" s="15" t="s">
        <v>260</v>
      </c>
    </row>
    <row r="20989">
      <c r="A20989" s="5" t="s">
        <v>175</v>
      </c>
      <c r="B20989" s="5" t="s">
        <v>272</v>
      </c>
      <c r="C20989" s="15" t="s">
        <v>260</v>
      </c>
    </row>
    <row r="20990">
      <c r="A20990" s="5" t="s">
        <v>144</v>
      </c>
      <c r="B20990" s="5" t="s">
        <v>272</v>
      </c>
      <c r="C20990" s="15" t="s">
        <v>260</v>
      </c>
    </row>
    <row r="20991">
      <c r="A20991" s="5" t="s">
        <v>138</v>
      </c>
      <c r="B20991" s="5" t="s">
        <v>272</v>
      </c>
      <c r="C20991" s="15" t="s">
        <v>260</v>
      </c>
    </row>
    <row r="20992">
      <c r="A20992" s="5" t="s">
        <v>185</v>
      </c>
      <c r="B20992" s="5" t="s">
        <v>272</v>
      </c>
      <c r="C20992" s="15" t="s">
        <v>260</v>
      </c>
    </row>
    <row r="20993">
      <c r="A20993" s="5" t="s">
        <v>203</v>
      </c>
      <c r="B20993" s="5" t="s">
        <v>272</v>
      </c>
      <c r="C20993" s="15" t="s">
        <v>259</v>
      </c>
    </row>
    <row r="20994">
      <c r="A20994" s="5" t="s">
        <v>149</v>
      </c>
      <c r="B20994" s="5" t="s">
        <v>272</v>
      </c>
      <c r="C20994" s="15" t="s">
        <v>260</v>
      </c>
    </row>
    <row r="20995">
      <c r="A20995" s="5" t="s">
        <v>150</v>
      </c>
      <c r="B20995" s="5" t="s">
        <v>272</v>
      </c>
      <c r="C20995" s="15" t="s">
        <v>260</v>
      </c>
    </row>
    <row r="20996">
      <c r="A20996" s="5" t="s">
        <v>151</v>
      </c>
      <c r="B20996" s="5" t="s">
        <v>272</v>
      </c>
      <c r="C20996" s="15" t="s">
        <v>261</v>
      </c>
    </row>
    <row r="20997">
      <c r="A20997" s="5" t="s">
        <v>191</v>
      </c>
      <c r="B20997" s="5" t="s">
        <v>272</v>
      </c>
      <c r="C20997" s="15" t="s">
        <v>260</v>
      </c>
    </row>
    <row r="20998">
      <c r="A20998" s="5" t="s">
        <v>205</v>
      </c>
      <c r="B20998" s="5" t="s">
        <v>272</v>
      </c>
      <c r="C20998" s="15" t="s">
        <v>261</v>
      </c>
    </row>
    <row r="20999">
      <c r="A20999" s="5" t="s">
        <v>180</v>
      </c>
      <c r="B20999" s="5" t="s">
        <v>272</v>
      </c>
      <c r="C20999" s="15" t="s">
        <v>261</v>
      </c>
    </row>
    <row r="21000">
      <c r="A21000" s="5" t="s">
        <v>199</v>
      </c>
      <c r="B21000" s="5" t="s">
        <v>272</v>
      </c>
      <c r="C21000" s="15" t="s">
        <v>260</v>
      </c>
    </row>
    <row r="21001">
      <c r="A21001" s="5" t="s">
        <v>109</v>
      </c>
      <c r="B21001" s="5" t="s">
        <v>272</v>
      </c>
      <c r="C21001" s="15" t="s">
        <v>261</v>
      </c>
    </row>
    <row r="21002">
      <c r="A21002" s="5" t="s">
        <v>137</v>
      </c>
      <c r="B21002" s="5" t="s">
        <v>272</v>
      </c>
      <c r="C21002" s="15" t="s">
        <v>260</v>
      </c>
    </row>
    <row r="21003">
      <c r="A21003" s="5" t="s">
        <v>181</v>
      </c>
      <c r="B21003" s="5" t="s">
        <v>272</v>
      </c>
      <c r="C21003" s="15" t="s">
        <v>259</v>
      </c>
    </row>
    <row r="21004">
      <c r="A21004" s="5" t="s">
        <v>133</v>
      </c>
      <c r="B21004" s="5" t="s">
        <v>272</v>
      </c>
      <c r="C21004" s="15" t="s">
        <v>260</v>
      </c>
    </row>
    <row r="21005">
      <c r="A21005" s="5" t="s">
        <v>120</v>
      </c>
      <c r="B21005" s="5" t="s">
        <v>272</v>
      </c>
      <c r="C21005" s="15" t="s">
        <v>259</v>
      </c>
    </row>
    <row r="21006">
      <c r="A21006" s="5" t="s">
        <v>112</v>
      </c>
      <c r="B21006" s="5" t="s">
        <v>272</v>
      </c>
      <c r="C21006" s="15" t="s">
        <v>261</v>
      </c>
    </row>
    <row r="21007">
      <c r="A21007" s="5" t="s">
        <v>144</v>
      </c>
      <c r="B21007" s="5" t="s">
        <v>272</v>
      </c>
      <c r="C21007" s="15" t="s">
        <v>260</v>
      </c>
    </row>
    <row r="21008">
      <c r="A21008" s="5" t="s">
        <v>82</v>
      </c>
      <c r="B21008" s="5" t="s">
        <v>272</v>
      </c>
      <c r="C21008" s="15" t="s">
        <v>261</v>
      </c>
    </row>
    <row r="21009">
      <c r="A21009" s="5" t="s">
        <v>132</v>
      </c>
      <c r="B21009" s="5" t="s">
        <v>272</v>
      </c>
      <c r="C21009" s="15" t="s">
        <v>260</v>
      </c>
    </row>
    <row r="21010">
      <c r="A21010" s="5" t="s">
        <v>121</v>
      </c>
      <c r="B21010" s="5" t="s">
        <v>272</v>
      </c>
      <c r="C21010" s="15" t="s">
        <v>260</v>
      </c>
    </row>
    <row r="21011">
      <c r="A21011" s="5" t="s">
        <v>225</v>
      </c>
      <c r="B21011" s="5" t="s">
        <v>272</v>
      </c>
      <c r="C21011" s="15" t="s">
        <v>260</v>
      </c>
    </row>
    <row r="21012">
      <c r="A21012" s="5" t="s">
        <v>211</v>
      </c>
      <c r="B21012" s="5" t="s">
        <v>272</v>
      </c>
      <c r="C21012" s="15" t="s">
        <v>260</v>
      </c>
    </row>
    <row r="21013">
      <c r="A21013" s="5" t="s">
        <v>206</v>
      </c>
      <c r="B21013" s="5" t="s">
        <v>272</v>
      </c>
      <c r="C21013" s="15" t="s">
        <v>260</v>
      </c>
    </row>
    <row r="21014">
      <c r="A21014" s="5" t="s">
        <v>60</v>
      </c>
      <c r="B21014" s="5" t="s">
        <v>272</v>
      </c>
      <c r="C21014" s="15" t="s">
        <v>260</v>
      </c>
    </row>
    <row r="21015">
      <c r="A21015" s="5" t="s">
        <v>162</v>
      </c>
      <c r="B21015" s="5" t="s">
        <v>272</v>
      </c>
      <c r="C21015" s="15" t="s">
        <v>261</v>
      </c>
    </row>
    <row r="21016">
      <c r="A21016" s="5" t="s">
        <v>86</v>
      </c>
      <c r="B21016" s="5" t="s">
        <v>272</v>
      </c>
      <c r="C21016" s="15" t="s">
        <v>260</v>
      </c>
    </row>
    <row r="21017">
      <c r="A21017" s="5" t="s">
        <v>234</v>
      </c>
      <c r="B21017" s="5" t="s">
        <v>272</v>
      </c>
      <c r="C21017" s="15" t="s">
        <v>260</v>
      </c>
    </row>
    <row r="21018">
      <c r="A21018" s="5" t="s">
        <v>216</v>
      </c>
      <c r="B21018" s="5" t="s">
        <v>272</v>
      </c>
      <c r="C21018" s="15" t="s">
        <v>260</v>
      </c>
    </row>
    <row r="21019">
      <c r="A21019" s="5" t="s">
        <v>119</v>
      </c>
      <c r="B21019" s="5" t="s">
        <v>272</v>
      </c>
      <c r="C21019" s="15" t="s">
        <v>261</v>
      </c>
    </row>
    <row r="21020">
      <c r="A21020" s="5" t="s">
        <v>204</v>
      </c>
      <c r="B21020" s="5" t="s">
        <v>272</v>
      </c>
      <c r="C21020" s="15" t="s">
        <v>259</v>
      </c>
    </row>
    <row r="21021">
      <c r="A21021" s="5" t="s">
        <v>130</v>
      </c>
      <c r="B21021" s="5" t="s">
        <v>272</v>
      </c>
      <c r="C21021" s="15" t="s">
        <v>260</v>
      </c>
    </row>
    <row r="21022">
      <c r="A21022" s="5" t="s">
        <v>151</v>
      </c>
      <c r="B21022" s="5" t="s">
        <v>272</v>
      </c>
      <c r="C21022" s="15" t="s">
        <v>260</v>
      </c>
    </row>
    <row r="21023">
      <c r="A21023" s="5" t="s">
        <v>153</v>
      </c>
      <c r="B21023" s="5" t="s">
        <v>272</v>
      </c>
      <c r="C21023" s="15" t="s">
        <v>261</v>
      </c>
    </row>
    <row r="21024">
      <c r="A21024" s="5" t="s">
        <v>160</v>
      </c>
      <c r="B21024" s="5" t="s">
        <v>272</v>
      </c>
      <c r="C21024" s="15" t="s">
        <v>260</v>
      </c>
    </row>
    <row r="21025">
      <c r="A21025" s="5" t="s">
        <v>126</v>
      </c>
      <c r="B21025" s="5" t="s">
        <v>272</v>
      </c>
      <c r="C21025" s="15" t="s">
        <v>260</v>
      </c>
    </row>
    <row r="21026">
      <c r="A21026" s="5" t="s">
        <v>211</v>
      </c>
      <c r="B21026" s="5" t="s">
        <v>272</v>
      </c>
      <c r="C21026" s="15" t="s">
        <v>261</v>
      </c>
    </row>
    <row r="21027">
      <c r="A21027" s="5" t="s">
        <v>42</v>
      </c>
      <c r="B21027" s="5" t="s">
        <v>272</v>
      </c>
      <c r="C21027" s="15" t="s">
        <v>260</v>
      </c>
    </row>
    <row r="21028">
      <c r="A21028" s="5" t="s">
        <v>235</v>
      </c>
      <c r="B21028" s="5" t="s">
        <v>272</v>
      </c>
      <c r="C21028" s="15" t="s">
        <v>260</v>
      </c>
    </row>
    <row r="21029">
      <c r="A21029" s="5" t="s">
        <v>210</v>
      </c>
      <c r="B21029" s="5" t="s">
        <v>272</v>
      </c>
      <c r="C21029" s="15" t="s">
        <v>260</v>
      </c>
    </row>
    <row r="21030">
      <c r="A21030" s="5" t="s">
        <v>183</v>
      </c>
      <c r="B21030" s="5" t="s">
        <v>272</v>
      </c>
      <c r="C21030" s="15" t="s">
        <v>260</v>
      </c>
    </row>
    <row r="21031">
      <c r="A21031" s="5" t="s">
        <v>117</v>
      </c>
      <c r="B21031" s="5" t="s">
        <v>272</v>
      </c>
      <c r="C21031" s="15" t="s">
        <v>260</v>
      </c>
    </row>
    <row r="21032">
      <c r="A21032" s="5" t="s">
        <v>223</v>
      </c>
      <c r="B21032" s="5" t="s">
        <v>272</v>
      </c>
      <c r="C21032" s="15" t="s">
        <v>259</v>
      </c>
    </row>
    <row r="21033">
      <c r="A21033" s="5" t="s">
        <v>215</v>
      </c>
      <c r="B21033" s="5" t="s">
        <v>272</v>
      </c>
      <c r="C21033" s="15" t="s">
        <v>260</v>
      </c>
    </row>
    <row r="21034">
      <c r="A21034" s="5" t="s">
        <v>191</v>
      </c>
      <c r="B21034" s="5" t="s">
        <v>272</v>
      </c>
      <c r="C21034" s="15" t="s">
        <v>260</v>
      </c>
    </row>
    <row r="21035">
      <c r="A21035" s="5" t="s">
        <v>225</v>
      </c>
      <c r="B21035" s="5" t="s">
        <v>272</v>
      </c>
      <c r="C21035" s="15" t="s">
        <v>260</v>
      </c>
    </row>
    <row r="21036">
      <c r="A21036" s="5" t="s">
        <v>182</v>
      </c>
      <c r="B21036" s="5" t="s">
        <v>272</v>
      </c>
      <c r="C21036" s="15" t="s">
        <v>260</v>
      </c>
    </row>
    <row r="21037">
      <c r="A21037" s="5" t="s">
        <v>192</v>
      </c>
      <c r="B21037" s="5" t="s">
        <v>272</v>
      </c>
      <c r="C21037" s="15" t="s">
        <v>260</v>
      </c>
    </row>
    <row r="21038">
      <c r="A21038" s="5" t="s">
        <v>141</v>
      </c>
      <c r="B21038" s="5" t="s">
        <v>272</v>
      </c>
      <c r="C21038" s="15" t="s">
        <v>259</v>
      </c>
    </row>
    <row r="21039">
      <c r="A21039" s="5" t="s">
        <v>100</v>
      </c>
      <c r="B21039" s="5" t="s">
        <v>272</v>
      </c>
      <c r="C21039" s="15" t="s">
        <v>260</v>
      </c>
    </row>
    <row r="21040">
      <c r="A21040" s="5" t="s">
        <v>229</v>
      </c>
      <c r="B21040" s="5" t="s">
        <v>272</v>
      </c>
      <c r="C21040" s="15" t="s">
        <v>259</v>
      </c>
    </row>
    <row r="21041">
      <c r="A21041" s="5" t="s">
        <v>222</v>
      </c>
      <c r="B21041" s="5" t="s">
        <v>272</v>
      </c>
      <c r="C21041" s="15" t="s">
        <v>260</v>
      </c>
    </row>
    <row r="21042">
      <c r="A21042" s="5" t="s">
        <v>181</v>
      </c>
      <c r="B21042" s="5" t="s">
        <v>272</v>
      </c>
      <c r="C21042" s="15" t="s">
        <v>260</v>
      </c>
    </row>
    <row r="21043">
      <c r="A21043" s="5" t="s">
        <v>106</v>
      </c>
      <c r="B21043" s="5" t="s">
        <v>272</v>
      </c>
      <c r="C21043" s="15" t="s">
        <v>260</v>
      </c>
    </row>
    <row r="21044">
      <c r="A21044" s="5" t="s">
        <v>132</v>
      </c>
      <c r="B21044" s="5" t="s">
        <v>272</v>
      </c>
      <c r="C21044" s="15" t="s">
        <v>260</v>
      </c>
    </row>
    <row r="21045">
      <c r="A21045" s="5" t="s">
        <v>70</v>
      </c>
      <c r="B21045" s="5" t="s">
        <v>272</v>
      </c>
      <c r="C21045" s="15" t="s">
        <v>260</v>
      </c>
    </row>
    <row r="21046">
      <c r="A21046" s="5" t="s">
        <v>114</v>
      </c>
      <c r="B21046" s="5" t="s">
        <v>272</v>
      </c>
      <c r="C21046" s="15" t="s">
        <v>260</v>
      </c>
    </row>
    <row r="21047">
      <c r="A21047" s="5" t="s">
        <v>111</v>
      </c>
      <c r="B21047" s="5" t="s">
        <v>272</v>
      </c>
      <c r="C21047" s="15" t="s">
        <v>259</v>
      </c>
    </row>
    <row r="21048">
      <c r="A21048" s="5" t="s">
        <v>142</v>
      </c>
      <c r="B21048" s="5" t="s">
        <v>272</v>
      </c>
      <c r="C21048" s="15" t="s">
        <v>261</v>
      </c>
    </row>
    <row r="21049">
      <c r="A21049" s="5" t="s">
        <v>116</v>
      </c>
      <c r="B21049" s="5" t="s">
        <v>272</v>
      </c>
      <c r="C21049" s="15" t="s">
        <v>260</v>
      </c>
    </row>
    <row r="21050">
      <c r="A21050" s="5" t="s">
        <v>139</v>
      </c>
      <c r="B21050" s="5" t="s">
        <v>272</v>
      </c>
      <c r="C21050" s="15" t="s">
        <v>260</v>
      </c>
    </row>
    <row r="21051">
      <c r="A21051" s="5" t="s">
        <v>77</v>
      </c>
      <c r="B21051" s="5" t="s">
        <v>272</v>
      </c>
      <c r="C21051" s="15" t="s">
        <v>260</v>
      </c>
    </row>
    <row r="21052">
      <c r="A21052" s="5" t="s">
        <v>101</v>
      </c>
      <c r="B21052" s="5" t="s">
        <v>272</v>
      </c>
      <c r="C21052" s="15" t="s">
        <v>260</v>
      </c>
    </row>
    <row r="21053">
      <c r="A21053" s="5" t="s">
        <v>92</v>
      </c>
      <c r="B21053" s="5" t="s">
        <v>272</v>
      </c>
      <c r="C21053" s="15" t="s">
        <v>260</v>
      </c>
    </row>
    <row r="21054">
      <c r="A21054" s="5" t="s">
        <v>140</v>
      </c>
      <c r="B21054" s="5" t="s">
        <v>272</v>
      </c>
      <c r="C21054" s="15" t="s">
        <v>260</v>
      </c>
    </row>
    <row r="21055">
      <c r="A21055" s="5" t="s">
        <v>208</v>
      </c>
      <c r="B21055" s="5" t="s">
        <v>272</v>
      </c>
      <c r="C21055" s="15" t="s">
        <v>260</v>
      </c>
    </row>
    <row r="21056">
      <c r="A21056" s="5" t="s">
        <v>142</v>
      </c>
      <c r="B21056" s="5" t="s">
        <v>272</v>
      </c>
      <c r="C21056" s="15" t="s">
        <v>260</v>
      </c>
    </row>
    <row r="21057">
      <c r="A21057" s="5" t="s">
        <v>120</v>
      </c>
      <c r="B21057" s="5" t="s">
        <v>272</v>
      </c>
      <c r="C21057" s="15" t="s">
        <v>260</v>
      </c>
    </row>
    <row r="21058">
      <c r="A21058" s="5" t="s">
        <v>90</v>
      </c>
      <c r="B21058" s="5" t="s">
        <v>272</v>
      </c>
      <c r="C21058" s="15" t="s">
        <v>260</v>
      </c>
    </row>
    <row r="21059">
      <c r="A21059" s="5" t="s">
        <v>236</v>
      </c>
      <c r="B21059" s="5" t="s">
        <v>272</v>
      </c>
      <c r="C21059" s="15" t="s">
        <v>260</v>
      </c>
    </row>
    <row r="21060">
      <c r="A21060" s="5" t="s">
        <v>160</v>
      </c>
      <c r="B21060" s="5" t="s">
        <v>272</v>
      </c>
      <c r="C21060" s="15" t="s">
        <v>261</v>
      </c>
    </row>
    <row r="21061">
      <c r="A21061" s="5" t="s">
        <v>124</v>
      </c>
      <c r="B21061" s="5" t="s">
        <v>272</v>
      </c>
      <c r="C21061" s="15" t="s">
        <v>260</v>
      </c>
    </row>
    <row r="21062">
      <c r="A21062" s="5" t="s">
        <v>111</v>
      </c>
      <c r="B21062" s="5" t="s">
        <v>272</v>
      </c>
      <c r="C21062" s="15" t="s">
        <v>260</v>
      </c>
    </row>
    <row r="21063">
      <c r="A21063" s="5" t="s">
        <v>119</v>
      </c>
      <c r="B21063" s="5" t="s">
        <v>272</v>
      </c>
      <c r="C21063" s="15" t="s">
        <v>259</v>
      </c>
    </row>
    <row r="21064">
      <c r="A21064" s="5" t="s">
        <v>113</v>
      </c>
      <c r="B21064" s="5" t="s">
        <v>272</v>
      </c>
      <c r="C21064" s="15" t="s">
        <v>260</v>
      </c>
    </row>
    <row r="21065">
      <c r="A21065" s="5" t="s">
        <v>47</v>
      </c>
      <c r="B21065" s="5" t="s">
        <v>272</v>
      </c>
      <c r="C21065" s="15" t="s">
        <v>260</v>
      </c>
    </row>
    <row r="21066">
      <c r="A21066" s="5" t="s">
        <v>210</v>
      </c>
      <c r="B21066" s="5" t="s">
        <v>272</v>
      </c>
      <c r="C21066" s="15" t="s">
        <v>260</v>
      </c>
    </row>
    <row r="21067">
      <c r="A21067" s="5" t="s">
        <v>70</v>
      </c>
      <c r="B21067" s="5" t="s">
        <v>272</v>
      </c>
      <c r="C21067" s="15" t="s">
        <v>259</v>
      </c>
    </row>
    <row r="21068">
      <c r="A21068" s="5" t="s">
        <v>237</v>
      </c>
      <c r="B21068" s="5" t="s">
        <v>272</v>
      </c>
      <c r="C21068" s="15" t="s">
        <v>260</v>
      </c>
    </row>
    <row r="21069">
      <c r="A21069" s="5" t="s">
        <v>125</v>
      </c>
      <c r="B21069" s="5" t="s">
        <v>272</v>
      </c>
      <c r="C21069" s="15" t="s">
        <v>260</v>
      </c>
    </row>
    <row r="21070">
      <c r="A21070" s="5" t="s">
        <v>63</v>
      </c>
      <c r="B21070" s="5" t="s">
        <v>272</v>
      </c>
      <c r="C21070" s="15" t="s">
        <v>260</v>
      </c>
    </row>
    <row r="21071">
      <c r="A21071" s="5" t="s">
        <v>178</v>
      </c>
      <c r="B21071" s="5" t="s">
        <v>272</v>
      </c>
      <c r="C21071" s="15" t="s">
        <v>260</v>
      </c>
    </row>
    <row r="21072">
      <c r="A21072" s="5" t="s">
        <v>236</v>
      </c>
      <c r="B21072" s="5" t="s">
        <v>272</v>
      </c>
      <c r="C21072" s="15" t="s">
        <v>260</v>
      </c>
    </row>
    <row r="21073">
      <c r="A21073" s="5" t="s">
        <v>81</v>
      </c>
      <c r="B21073" s="5" t="s">
        <v>272</v>
      </c>
      <c r="C21073" s="15" t="s">
        <v>260</v>
      </c>
    </row>
    <row r="21074">
      <c r="A21074" s="5" t="s">
        <v>212</v>
      </c>
      <c r="B21074" s="5" t="s">
        <v>272</v>
      </c>
      <c r="C21074" s="15" t="s">
        <v>260</v>
      </c>
    </row>
    <row r="21075">
      <c r="A21075" s="5" t="s">
        <v>100</v>
      </c>
      <c r="B21075" s="5" t="s">
        <v>272</v>
      </c>
      <c r="C21075" s="15" t="s">
        <v>260</v>
      </c>
    </row>
    <row r="21076">
      <c r="A21076" s="5" t="s">
        <v>148</v>
      </c>
      <c r="B21076" s="5" t="s">
        <v>272</v>
      </c>
      <c r="C21076" s="15" t="s">
        <v>260</v>
      </c>
    </row>
    <row r="21077">
      <c r="A21077" s="5" t="s">
        <v>199</v>
      </c>
      <c r="B21077" s="5" t="s">
        <v>272</v>
      </c>
      <c r="C21077" s="15" t="s">
        <v>259</v>
      </c>
    </row>
    <row r="21078">
      <c r="A21078" s="5" t="s">
        <v>184</v>
      </c>
      <c r="B21078" s="5" t="s">
        <v>272</v>
      </c>
      <c r="C21078" s="15" t="s">
        <v>261</v>
      </c>
    </row>
    <row r="21079">
      <c r="A21079" s="5" t="s">
        <v>238</v>
      </c>
      <c r="B21079" s="5" t="s">
        <v>272</v>
      </c>
      <c r="C21079" s="15" t="s">
        <v>260</v>
      </c>
    </row>
    <row r="21080">
      <c r="A21080" s="5" t="s">
        <v>233</v>
      </c>
      <c r="B21080" s="5" t="s">
        <v>272</v>
      </c>
      <c r="C21080" s="15" t="s">
        <v>260</v>
      </c>
    </row>
    <row r="21081">
      <c r="A21081" s="5" t="s">
        <v>221</v>
      </c>
      <c r="B21081" s="5" t="s">
        <v>272</v>
      </c>
      <c r="C21081" s="15" t="s">
        <v>260</v>
      </c>
    </row>
    <row r="21082">
      <c r="A21082" s="5" t="s">
        <v>99</v>
      </c>
      <c r="B21082" s="5" t="s">
        <v>272</v>
      </c>
      <c r="C21082" s="15" t="s">
        <v>260</v>
      </c>
    </row>
    <row r="21083">
      <c r="A21083" s="5" t="s">
        <v>95</v>
      </c>
      <c r="B21083" s="5" t="s">
        <v>272</v>
      </c>
      <c r="C21083" s="15" t="s">
        <v>260</v>
      </c>
    </row>
    <row r="21084">
      <c r="A21084" s="5" t="s">
        <v>211</v>
      </c>
      <c r="B21084" s="5" t="s">
        <v>272</v>
      </c>
      <c r="C21084" s="15" t="s">
        <v>260</v>
      </c>
    </row>
    <row r="21085">
      <c r="A21085" s="5" t="s">
        <v>200</v>
      </c>
      <c r="B21085" s="5" t="s">
        <v>272</v>
      </c>
      <c r="C21085" s="15" t="s">
        <v>259</v>
      </c>
    </row>
    <row r="21086">
      <c r="A21086" s="5" t="s">
        <v>233</v>
      </c>
      <c r="B21086" s="5" t="s">
        <v>272</v>
      </c>
      <c r="C21086" s="15" t="s">
        <v>261</v>
      </c>
    </row>
    <row r="21087">
      <c r="A21087" s="5" t="s">
        <v>126</v>
      </c>
      <c r="B21087" s="5" t="s">
        <v>272</v>
      </c>
      <c r="C21087" s="15" t="s">
        <v>259</v>
      </c>
    </row>
    <row r="21088">
      <c r="A21088" s="5" t="s">
        <v>239</v>
      </c>
      <c r="B21088" s="5" t="s">
        <v>272</v>
      </c>
      <c r="C21088" s="15" t="s">
        <v>260</v>
      </c>
    </row>
    <row r="21089">
      <c r="A21089" s="5" t="s">
        <v>206</v>
      </c>
      <c r="B21089" s="5" t="s">
        <v>272</v>
      </c>
      <c r="C21089" s="15" t="s">
        <v>259</v>
      </c>
    </row>
    <row r="21090">
      <c r="A21090" s="5" t="s">
        <v>88</v>
      </c>
      <c r="B21090" s="5" t="s">
        <v>272</v>
      </c>
      <c r="C21090" s="15" t="s">
        <v>260</v>
      </c>
    </row>
    <row r="21091">
      <c r="A21091" s="5" t="s">
        <v>112</v>
      </c>
      <c r="B21091" s="5" t="s">
        <v>272</v>
      </c>
      <c r="C21091" s="15" t="s">
        <v>260</v>
      </c>
    </row>
    <row r="21092">
      <c r="A21092" s="5" t="s">
        <v>155</v>
      </c>
      <c r="B21092" s="5" t="s">
        <v>272</v>
      </c>
      <c r="C21092" s="15" t="s">
        <v>260</v>
      </c>
    </row>
    <row r="21093">
      <c r="A21093" s="5" t="s">
        <v>240</v>
      </c>
      <c r="B21093" s="5" t="s">
        <v>272</v>
      </c>
      <c r="C21093" s="15" t="s">
        <v>261</v>
      </c>
    </row>
    <row r="21094">
      <c r="A21094" s="5" t="s">
        <v>186</v>
      </c>
      <c r="B21094" s="5" t="s">
        <v>272</v>
      </c>
      <c r="C21094" s="15" t="s">
        <v>260</v>
      </c>
    </row>
    <row r="21095">
      <c r="A21095" s="5" t="s">
        <v>241</v>
      </c>
      <c r="B21095" s="5" t="s">
        <v>272</v>
      </c>
      <c r="C21095" s="15" t="s">
        <v>260</v>
      </c>
    </row>
    <row r="21096">
      <c r="A21096" s="5" t="s">
        <v>82</v>
      </c>
      <c r="B21096" s="5" t="s">
        <v>272</v>
      </c>
      <c r="C21096" s="15" t="s">
        <v>260</v>
      </c>
    </row>
    <row r="21097">
      <c r="A21097" s="5" t="s">
        <v>170</v>
      </c>
      <c r="B21097" s="5" t="s">
        <v>272</v>
      </c>
      <c r="C21097" s="15" t="s">
        <v>260</v>
      </c>
    </row>
    <row r="21098">
      <c r="A21098" s="5" t="s">
        <v>203</v>
      </c>
      <c r="B21098" s="5" t="s">
        <v>272</v>
      </c>
      <c r="C21098" s="15" t="s">
        <v>259</v>
      </c>
    </row>
    <row r="21099">
      <c r="A21099" s="5" t="s">
        <v>204</v>
      </c>
      <c r="B21099" s="5" t="s">
        <v>272</v>
      </c>
      <c r="C21099" s="15" t="s">
        <v>259</v>
      </c>
    </row>
    <row r="21100">
      <c r="A21100" s="5" t="s">
        <v>84</v>
      </c>
      <c r="B21100" s="5" t="s">
        <v>272</v>
      </c>
      <c r="C21100" s="15" t="s">
        <v>260</v>
      </c>
    </row>
    <row r="21101">
      <c r="A21101" s="5" t="s">
        <v>241</v>
      </c>
      <c r="B21101" s="5" t="s">
        <v>272</v>
      </c>
      <c r="C21101" s="15" t="s">
        <v>261</v>
      </c>
    </row>
    <row r="21102">
      <c r="A21102" s="5" t="s">
        <v>134</v>
      </c>
      <c r="B21102" s="5" t="s">
        <v>272</v>
      </c>
      <c r="C21102" s="15" t="s">
        <v>259</v>
      </c>
    </row>
    <row r="21103">
      <c r="A21103" s="5" t="s">
        <v>177</v>
      </c>
      <c r="B21103" s="5" t="s">
        <v>272</v>
      </c>
      <c r="C21103" s="15" t="s">
        <v>260</v>
      </c>
    </row>
    <row r="21104">
      <c r="A21104" s="5" t="s">
        <v>97</v>
      </c>
      <c r="B21104" s="5" t="s">
        <v>272</v>
      </c>
      <c r="C21104" s="15" t="s">
        <v>261</v>
      </c>
    </row>
    <row r="21105">
      <c r="A21105" s="5" t="s">
        <v>118</v>
      </c>
      <c r="B21105" s="5" t="s">
        <v>272</v>
      </c>
      <c r="C21105" s="15" t="s">
        <v>261</v>
      </c>
    </row>
    <row r="21106">
      <c r="A21106" s="5" t="s">
        <v>212</v>
      </c>
      <c r="B21106" s="5" t="s">
        <v>272</v>
      </c>
      <c r="C21106" s="15" t="s">
        <v>261</v>
      </c>
    </row>
    <row r="21107">
      <c r="A21107" s="5" t="s">
        <v>227</v>
      </c>
      <c r="B21107" s="5" t="s">
        <v>272</v>
      </c>
      <c r="C21107" s="15" t="s">
        <v>260</v>
      </c>
    </row>
    <row r="21108">
      <c r="A21108" s="5" t="s">
        <v>119</v>
      </c>
      <c r="B21108" s="5" t="s">
        <v>272</v>
      </c>
      <c r="C21108" s="15" t="s">
        <v>260</v>
      </c>
    </row>
    <row r="21109">
      <c r="A21109" s="5" t="s">
        <v>180</v>
      </c>
      <c r="B21109" s="5" t="s">
        <v>272</v>
      </c>
      <c r="C21109" s="15" t="s">
        <v>260</v>
      </c>
    </row>
    <row r="21110">
      <c r="A21110" s="5" t="s">
        <v>242</v>
      </c>
      <c r="B21110" s="5" t="s">
        <v>272</v>
      </c>
      <c r="C21110" s="15" t="s">
        <v>260</v>
      </c>
    </row>
    <row r="21111">
      <c r="A21111" s="5" t="s">
        <v>77</v>
      </c>
      <c r="B21111" s="5" t="s">
        <v>272</v>
      </c>
      <c r="C21111" s="15" t="s">
        <v>260</v>
      </c>
    </row>
    <row r="21112">
      <c r="A21112" s="5" t="s">
        <v>237</v>
      </c>
      <c r="B21112" s="5" t="s">
        <v>272</v>
      </c>
      <c r="C21112" s="15" t="s">
        <v>261</v>
      </c>
    </row>
    <row r="21113">
      <c r="A21113" s="5" t="s">
        <v>201</v>
      </c>
      <c r="B21113" s="5" t="s">
        <v>272</v>
      </c>
      <c r="C21113" s="15" t="s">
        <v>259</v>
      </c>
    </row>
    <row r="21114">
      <c r="A21114" s="5" t="s">
        <v>206</v>
      </c>
      <c r="B21114" s="5" t="s">
        <v>272</v>
      </c>
      <c r="C21114" s="15" t="s">
        <v>259</v>
      </c>
    </row>
    <row r="21115">
      <c r="A21115" s="5" t="s">
        <v>63</v>
      </c>
      <c r="B21115" s="5" t="s">
        <v>272</v>
      </c>
      <c r="C21115" s="15" t="s">
        <v>260</v>
      </c>
    </row>
    <row r="21116">
      <c r="A21116" s="5" t="s">
        <v>116</v>
      </c>
      <c r="B21116" s="5" t="s">
        <v>272</v>
      </c>
      <c r="C21116" s="15" t="s">
        <v>260</v>
      </c>
    </row>
    <row r="21117">
      <c r="A21117" s="5" t="s">
        <v>229</v>
      </c>
      <c r="B21117" s="5" t="s">
        <v>272</v>
      </c>
      <c r="C21117" s="15" t="s">
        <v>260</v>
      </c>
    </row>
    <row r="21118">
      <c r="A21118" s="5" t="s">
        <v>136</v>
      </c>
      <c r="B21118" s="5" t="s">
        <v>272</v>
      </c>
      <c r="C21118" s="15" t="s">
        <v>259</v>
      </c>
    </row>
    <row r="21119">
      <c r="A21119" s="5" t="s">
        <v>214</v>
      </c>
      <c r="B21119" s="5" t="s">
        <v>272</v>
      </c>
      <c r="C21119" s="15" t="s">
        <v>260</v>
      </c>
    </row>
    <row r="21120">
      <c r="A21120" s="5" t="s">
        <v>84</v>
      </c>
      <c r="B21120" s="5" t="s">
        <v>272</v>
      </c>
      <c r="C21120" s="15" t="s">
        <v>259</v>
      </c>
    </row>
    <row r="21121">
      <c r="A21121" s="5" t="s">
        <v>81</v>
      </c>
      <c r="B21121" s="5" t="s">
        <v>272</v>
      </c>
      <c r="C21121" s="15" t="s">
        <v>260</v>
      </c>
    </row>
    <row r="21122">
      <c r="A21122" s="5" t="s">
        <v>192</v>
      </c>
      <c r="B21122" s="5" t="s">
        <v>272</v>
      </c>
      <c r="C21122" s="15" t="s">
        <v>260</v>
      </c>
    </row>
    <row r="21123">
      <c r="A21123" s="5" t="s">
        <v>243</v>
      </c>
      <c r="B21123" s="5" t="s">
        <v>272</v>
      </c>
      <c r="C21123" s="15" t="s">
        <v>259</v>
      </c>
    </row>
    <row r="21124">
      <c r="A21124" s="5" t="s">
        <v>193</v>
      </c>
      <c r="B21124" s="5" t="s">
        <v>272</v>
      </c>
      <c r="C21124" s="15" t="s">
        <v>260</v>
      </c>
    </row>
    <row r="21125">
      <c r="A21125" s="5" t="s">
        <v>73</v>
      </c>
      <c r="B21125" s="5" t="s">
        <v>272</v>
      </c>
      <c r="C21125" s="15" t="s">
        <v>260</v>
      </c>
    </row>
    <row r="21126">
      <c r="A21126" s="5" t="s">
        <v>205</v>
      </c>
      <c r="B21126" s="5" t="s">
        <v>272</v>
      </c>
      <c r="C21126" s="15" t="s">
        <v>260</v>
      </c>
    </row>
    <row r="21127">
      <c r="A21127" s="5" t="s">
        <v>106</v>
      </c>
      <c r="B21127" s="5" t="s">
        <v>272</v>
      </c>
      <c r="C21127" s="15" t="s">
        <v>261</v>
      </c>
    </row>
    <row r="21128">
      <c r="A21128" s="5" t="s">
        <v>151</v>
      </c>
      <c r="B21128" s="5" t="s">
        <v>272</v>
      </c>
      <c r="C21128" s="15" t="s">
        <v>261</v>
      </c>
    </row>
    <row r="21129">
      <c r="A21129" s="5" t="s">
        <v>224</v>
      </c>
      <c r="B21129" s="5" t="s">
        <v>272</v>
      </c>
      <c r="C21129" s="15" t="s">
        <v>259</v>
      </c>
    </row>
    <row r="21130">
      <c r="A21130" s="5" t="s">
        <v>221</v>
      </c>
      <c r="B21130" s="5" t="s">
        <v>272</v>
      </c>
      <c r="C21130" s="15" t="s">
        <v>260</v>
      </c>
    </row>
    <row r="21131">
      <c r="A21131" s="5" t="s">
        <v>116</v>
      </c>
      <c r="B21131" s="5" t="s">
        <v>272</v>
      </c>
      <c r="C21131" s="15" t="s">
        <v>261</v>
      </c>
    </row>
    <row r="21132">
      <c r="A21132" s="5" t="s">
        <v>244</v>
      </c>
      <c r="B21132" s="5" t="s">
        <v>272</v>
      </c>
      <c r="C21132" s="15" t="s">
        <v>261</v>
      </c>
    </row>
    <row r="21133">
      <c r="A21133" s="5" t="s">
        <v>173</v>
      </c>
      <c r="B21133" s="5" t="s">
        <v>272</v>
      </c>
      <c r="C21133" s="15" t="s">
        <v>259</v>
      </c>
    </row>
    <row r="21134">
      <c r="A21134" s="5" t="s">
        <v>188</v>
      </c>
      <c r="B21134" s="5" t="s">
        <v>272</v>
      </c>
      <c r="C21134" s="15" t="s">
        <v>260</v>
      </c>
    </row>
    <row r="21135">
      <c r="A21135" s="5" t="s">
        <v>175</v>
      </c>
      <c r="B21135" s="5" t="s">
        <v>272</v>
      </c>
      <c r="C21135" s="15" t="s">
        <v>260</v>
      </c>
    </row>
    <row r="21136">
      <c r="A21136" s="5" t="s">
        <v>90</v>
      </c>
      <c r="B21136" s="5" t="s">
        <v>272</v>
      </c>
      <c r="C21136" s="15" t="s">
        <v>260</v>
      </c>
    </row>
    <row r="21137">
      <c r="A21137" s="5" t="s">
        <v>241</v>
      </c>
      <c r="B21137" s="5" t="s">
        <v>272</v>
      </c>
      <c r="C21137" s="15" t="s">
        <v>261</v>
      </c>
    </row>
    <row r="21138">
      <c r="A21138" s="5" t="s">
        <v>118</v>
      </c>
      <c r="B21138" s="5" t="s">
        <v>272</v>
      </c>
      <c r="C21138" s="15" t="s">
        <v>260</v>
      </c>
    </row>
    <row r="21139">
      <c r="A21139" s="5" t="s">
        <v>204</v>
      </c>
      <c r="B21139" s="5" t="s">
        <v>272</v>
      </c>
      <c r="C21139" s="15" t="s">
        <v>259</v>
      </c>
    </row>
    <row r="21140">
      <c r="A21140" s="5" t="s">
        <v>240</v>
      </c>
      <c r="B21140" s="5" t="s">
        <v>272</v>
      </c>
      <c r="C21140" s="15" t="s">
        <v>260</v>
      </c>
    </row>
    <row r="21141">
      <c r="A21141" s="5" t="s">
        <v>70</v>
      </c>
      <c r="B21141" s="5" t="s">
        <v>272</v>
      </c>
      <c r="C21141" s="15" t="s">
        <v>260</v>
      </c>
    </row>
    <row r="21142">
      <c r="A21142" s="5" t="s">
        <v>125</v>
      </c>
      <c r="B21142" s="5" t="s">
        <v>272</v>
      </c>
      <c r="C21142" s="15" t="s">
        <v>259</v>
      </c>
    </row>
    <row r="21143">
      <c r="A21143" s="5" t="s">
        <v>168</v>
      </c>
      <c r="B21143" s="5" t="s">
        <v>272</v>
      </c>
      <c r="C21143" s="15" t="s">
        <v>260</v>
      </c>
    </row>
    <row r="21144">
      <c r="A21144" s="5" t="s">
        <v>129</v>
      </c>
      <c r="B21144" s="5" t="s">
        <v>272</v>
      </c>
      <c r="C21144" s="15" t="s">
        <v>261</v>
      </c>
    </row>
    <row r="21145">
      <c r="A21145" s="5" t="s">
        <v>245</v>
      </c>
      <c r="B21145" s="5" t="s">
        <v>272</v>
      </c>
      <c r="C21145" s="15" t="s">
        <v>260</v>
      </c>
    </row>
    <row r="21146">
      <c r="A21146" s="5" t="s">
        <v>244</v>
      </c>
      <c r="B21146" s="5" t="s">
        <v>272</v>
      </c>
      <c r="C21146" s="15" t="s">
        <v>259</v>
      </c>
    </row>
    <row r="21147">
      <c r="A21147" s="5" t="s">
        <v>146</v>
      </c>
      <c r="B21147" s="5" t="s">
        <v>272</v>
      </c>
      <c r="C21147" s="15" t="s">
        <v>260</v>
      </c>
    </row>
    <row r="21148">
      <c r="A21148" s="5" t="s">
        <v>236</v>
      </c>
      <c r="B21148" s="5" t="s">
        <v>272</v>
      </c>
      <c r="C21148" s="15" t="s">
        <v>261</v>
      </c>
    </row>
    <row r="21149">
      <c r="A21149" s="5" t="s">
        <v>211</v>
      </c>
      <c r="B21149" s="5" t="s">
        <v>272</v>
      </c>
      <c r="C21149" s="15" t="s">
        <v>260</v>
      </c>
    </row>
    <row r="21150">
      <c r="A21150" s="5" t="s">
        <v>66</v>
      </c>
      <c r="B21150" s="5" t="s">
        <v>272</v>
      </c>
      <c r="C21150" s="15" t="s">
        <v>261</v>
      </c>
    </row>
    <row r="21151">
      <c r="A21151" s="5" t="s">
        <v>217</v>
      </c>
      <c r="B21151" s="5" t="s">
        <v>272</v>
      </c>
      <c r="C21151" s="15" t="s">
        <v>260</v>
      </c>
    </row>
    <row r="21152">
      <c r="A21152" s="5" t="s">
        <v>202</v>
      </c>
      <c r="B21152" s="5" t="s">
        <v>272</v>
      </c>
      <c r="C21152" s="15" t="s">
        <v>261</v>
      </c>
    </row>
    <row r="21153">
      <c r="A21153" s="5" t="s">
        <v>158</v>
      </c>
      <c r="B21153" s="5" t="s">
        <v>272</v>
      </c>
      <c r="C21153" s="15" t="s">
        <v>260</v>
      </c>
    </row>
    <row r="21154">
      <c r="A21154" s="5" t="s">
        <v>162</v>
      </c>
      <c r="B21154" s="5" t="s">
        <v>272</v>
      </c>
      <c r="C21154" s="15" t="s">
        <v>260</v>
      </c>
    </row>
    <row r="21155">
      <c r="A21155" s="5" t="s">
        <v>230</v>
      </c>
      <c r="B21155" s="5" t="s">
        <v>272</v>
      </c>
      <c r="C21155" s="15" t="s">
        <v>260</v>
      </c>
    </row>
    <row r="21156">
      <c r="A21156" s="5" t="s">
        <v>238</v>
      </c>
      <c r="B21156" s="5" t="s">
        <v>272</v>
      </c>
      <c r="C21156" s="15" t="s">
        <v>260</v>
      </c>
    </row>
    <row r="21157">
      <c r="A21157" s="5" t="s">
        <v>231</v>
      </c>
      <c r="B21157" s="5" t="s">
        <v>272</v>
      </c>
      <c r="C21157" s="15" t="s">
        <v>260</v>
      </c>
    </row>
    <row r="21158">
      <c r="A21158" s="5" t="s">
        <v>174</v>
      </c>
      <c r="B21158" s="5" t="s">
        <v>272</v>
      </c>
      <c r="C21158" s="15" t="s">
        <v>260</v>
      </c>
    </row>
    <row r="21159">
      <c r="A21159" s="5" t="s">
        <v>141</v>
      </c>
      <c r="B21159" s="5" t="s">
        <v>272</v>
      </c>
      <c r="C21159" s="15" t="s">
        <v>260</v>
      </c>
    </row>
    <row r="21160">
      <c r="A21160" s="5" t="s">
        <v>116</v>
      </c>
      <c r="B21160" s="5" t="s">
        <v>272</v>
      </c>
      <c r="C21160" s="15" t="s">
        <v>261</v>
      </c>
    </row>
    <row r="21161">
      <c r="A21161" s="5" t="s">
        <v>206</v>
      </c>
      <c r="B21161" s="5" t="s">
        <v>272</v>
      </c>
      <c r="C21161" s="15" t="s">
        <v>260</v>
      </c>
    </row>
    <row r="21162">
      <c r="A21162" s="5" t="s">
        <v>66</v>
      </c>
      <c r="B21162" s="5" t="s">
        <v>272</v>
      </c>
      <c r="C21162" s="15" t="s">
        <v>261</v>
      </c>
    </row>
    <row r="21163">
      <c r="A21163" s="5" t="s">
        <v>117</v>
      </c>
      <c r="B21163" s="5" t="s">
        <v>272</v>
      </c>
      <c r="C21163" s="15" t="s">
        <v>260</v>
      </c>
    </row>
    <row r="21164">
      <c r="A21164" s="5" t="s">
        <v>144</v>
      </c>
      <c r="B21164" s="5" t="s">
        <v>272</v>
      </c>
      <c r="C21164" s="15" t="s">
        <v>260</v>
      </c>
    </row>
    <row r="21165">
      <c r="A21165" s="5" t="s">
        <v>157</v>
      </c>
      <c r="B21165" s="5" t="s">
        <v>272</v>
      </c>
      <c r="C21165" s="15" t="s">
        <v>260</v>
      </c>
    </row>
    <row r="21166">
      <c r="A21166" s="5" t="s">
        <v>100</v>
      </c>
      <c r="B21166" s="5" t="s">
        <v>272</v>
      </c>
      <c r="C21166" s="15" t="s">
        <v>259</v>
      </c>
    </row>
    <row r="21167">
      <c r="A21167" s="5" t="s">
        <v>185</v>
      </c>
      <c r="B21167" s="5" t="s">
        <v>272</v>
      </c>
      <c r="C21167" s="15" t="s">
        <v>259</v>
      </c>
    </row>
    <row r="21168">
      <c r="A21168" s="5" t="s">
        <v>246</v>
      </c>
      <c r="B21168" s="5" t="s">
        <v>272</v>
      </c>
      <c r="C21168" s="15" t="s">
        <v>260</v>
      </c>
    </row>
    <row r="21169">
      <c r="A21169" s="5" t="s">
        <v>197</v>
      </c>
      <c r="B21169" s="5" t="s">
        <v>272</v>
      </c>
      <c r="C21169" s="15" t="s">
        <v>260</v>
      </c>
    </row>
    <row r="21170">
      <c r="A21170" s="5" t="s">
        <v>209</v>
      </c>
      <c r="B21170" s="5" t="s">
        <v>272</v>
      </c>
      <c r="C21170" s="15" t="s">
        <v>260</v>
      </c>
    </row>
    <row r="21171">
      <c r="A21171" s="5" t="s">
        <v>119</v>
      </c>
      <c r="B21171" s="5" t="s">
        <v>272</v>
      </c>
      <c r="C21171" s="15" t="s">
        <v>259</v>
      </c>
    </row>
    <row r="21172">
      <c r="A21172" s="5" t="s">
        <v>99</v>
      </c>
      <c r="B21172" s="5" t="s">
        <v>272</v>
      </c>
      <c r="C21172" s="15" t="s">
        <v>260</v>
      </c>
    </row>
    <row r="21173">
      <c r="A21173" s="5" t="s">
        <v>97</v>
      </c>
      <c r="B21173" s="5" t="s">
        <v>272</v>
      </c>
      <c r="C21173" s="15" t="s">
        <v>260</v>
      </c>
    </row>
    <row r="21174">
      <c r="A21174" s="5" t="s">
        <v>117</v>
      </c>
      <c r="B21174" s="5" t="s">
        <v>272</v>
      </c>
      <c r="C21174" s="15" t="s">
        <v>261</v>
      </c>
    </row>
    <row r="21175">
      <c r="A21175" s="5" t="s">
        <v>168</v>
      </c>
      <c r="B21175" s="5" t="s">
        <v>272</v>
      </c>
      <c r="C21175" s="15" t="s">
        <v>260</v>
      </c>
    </row>
    <row r="21176">
      <c r="A21176" s="5" t="s">
        <v>202</v>
      </c>
      <c r="B21176" s="5" t="s">
        <v>272</v>
      </c>
      <c r="C21176" s="15" t="s">
        <v>260</v>
      </c>
    </row>
    <row r="21177">
      <c r="A21177" s="5" t="s">
        <v>235</v>
      </c>
      <c r="B21177" s="5" t="s">
        <v>272</v>
      </c>
      <c r="C21177" s="15" t="s">
        <v>260</v>
      </c>
    </row>
    <row r="21178">
      <c r="A21178" s="5" t="s">
        <v>213</v>
      </c>
      <c r="B21178" s="5" t="s">
        <v>272</v>
      </c>
      <c r="C21178" s="15" t="s">
        <v>260</v>
      </c>
    </row>
    <row r="21179">
      <c r="A21179" s="5" t="s">
        <v>158</v>
      </c>
      <c r="B21179" s="5" t="s">
        <v>272</v>
      </c>
      <c r="C21179" s="15" t="s">
        <v>259</v>
      </c>
    </row>
    <row r="21180">
      <c r="A21180" s="5" t="s">
        <v>86</v>
      </c>
      <c r="B21180" s="5" t="s">
        <v>272</v>
      </c>
      <c r="C21180" s="15" t="s">
        <v>260</v>
      </c>
    </row>
    <row r="21181">
      <c r="A21181" s="5" t="s">
        <v>221</v>
      </c>
      <c r="B21181" s="5" t="s">
        <v>272</v>
      </c>
      <c r="C21181" s="15" t="s">
        <v>260</v>
      </c>
    </row>
    <row r="21182">
      <c r="A21182" s="5" t="s">
        <v>136</v>
      </c>
      <c r="B21182" s="5" t="s">
        <v>272</v>
      </c>
      <c r="C21182" s="15" t="s">
        <v>259</v>
      </c>
    </row>
    <row r="21183">
      <c r="A21183" s="5" t="s">
        <v>81</v>
      </c>
      <c r="B21183" s="5" t="s">
        <v>272</v>
      </c>
      <c r="C21183" s="15" t="s">
        <v>259</v>
      </c>
    </row>
    <row r="21184">
      <c r="A21184" s="5" t="s">
        <v>95</v>
      </c>
      <c r="B21184" s="5" t="s">
        <v>272</v>
      </c>
      <c r="C21184" s="15" t="s">
        <v>259</v>
      </c>
    </row>
    <row r="21185">
      <c r="A21185" s="5" t="s">
        <v>102</v>
      </c>
      <c r="B21185" s="5" t="s">
        <v>272</v>
      </c>
      <c r="C21185" s="15" t="s">
        <v>260</v>
      </c>
    </row>
    <row r="21186">
      <c r="A21186" s="5" t="s">
        <v>160</v>
      </c>
      <c r="B21186" s="5" t="s">
        <v>272</v>
      </c>
      <c r="C21186" s="15" t="s">
        <v>260</v>
      </c>
    </row>
    <row r="21187">
      <c r="A21187" s="5" t="s">
        <v>133</v>
      </c>
      <c r="B21187" s="5" t="s">
        <v>272</v>
      </c>
      <c r="C21187" s="15" t="s">
        <v>260</v>
      </c>
    </row>
    <row r="21188">
      <c r="A21188" s="5" t="s">
        <v>204</v>
      </c>
      <c r="B21188" s="5" t="s">
        <v>272</v>
      </c>
      <c r="C21188" s="15" t="s">
        <v>260</v>
      </c>
    </row>
    <row r="21189">
      <c r="A21189" s="5" t="s">
        <v>72</v>
      </c>
      <c r="B21189" s="5" t="s">
        <v>272</v>
      </c>
      <c r="C21189" s="15" t="s">
        <v>260</v>
      </c>
    </row>
    <row r="21190">
      <c r="A21190" s="5" t="s">
        <v>82</v>
      </c>
      <c r="B21190" s="5" t="s">
        <v>272</v>
      </c>
      <c r="C21190" s="15" t="s">
        <v>260</v>
      </c>
    </row>
    <row r="21191">
      <c r="A21191" s="5" t="s">
        <v>218</v>
      </c>
      <c r="B21191" s="5" t="s">
        <v>272</v>
      </c>
      <c r="C21191" s="15" t="s">
        <v>259</v>
      </c>
    </row>
    <row r="21192">
      <c r="A21192" s="5" t="s">
        <v>72</v>
      </c>
      <c r="B21192" s="5" t="s">
        <v>272</v>
      </c>
      <c r="C21192" s="15" t="s">
        <v>260</v>
      </c>
    </row>
    <row r="21193">
      <c r="A21193" s="5" t="s">
        <v>185</v>
      </c>
      <c r="B21193" s="5" t="s">
        <v>272</v>
      </c>
      <c r="C21193" s="15" t="s">
        <v>259</v>
      </c>
    </row>
    <row r="21194">
      <c r="A21194" s="5" t="s">
        <v>123</v>
      </c>
      <c r="B21194" s="5" t="s">
        <v>272</v>
      </c>
      <c r="C21194" s="15" t="s">
        <v>260</v>
      </c>
    </row>
    <row r="21195">
      <c r="A21195" s="5" t="s">
        <v>86</v>
      </c>
      <c r="B21195" s="5" t="s">
        <v>272</v>
      </c>
      <c r="C21195" s="15" t="s">
        <v>260</v>
      </c>
    </row>
    <row r="21196">
      <c r="A21196" s="5" t="s">
        <v>188</v>
      </c>
      <c r="B21196" s="5" t="s">
        <v>272</v>
      </c>
      <c r="C21196" s="15" t="s">
        <v>260</v>
      </c>
    </row>
    <row r="21197">
      <c r="A21197" s="5" t="s">
        <v>151</v>
      </c>
      <c r="B21197" s="5" t="s">
        <v>272</v>
      </c>
      <c r="C21197" s="15" t="s">
        <v>260</v>
      </c>
    </row>
    <row r="21198">
      <c r="A21198" s="5" t="s">
        <v>185</v>
      </c>
      <c r="B21198" s="5" t="s">
        <v>272</v>
      </c>
      <c r="C21198" s="15" t="s">
        <v>260</v>
      </c>
    </row>
    <row r="21199">
      <c r="A21199" s="5" t="s">
        <v>90</v>
      </c>
      <c r="B21199" s="5" t="s">
        <v>272</v>
      </c>
      <c r="C21199" s="15" t="s">
        <v>260</v>
      </c>
    </row>
    <row r="21200">
      <c r="A21200" s="5" t="s">
        <v>100</v>
      </c>
      <c r="B21200" s="5" t="s">
        <v>272</v>
      </c>
      <c r="C21200" s="15" t="s">
        <v>259</v>
      </c>
    </row>
    <row r="21201">
      <c r="A21201" s="5" t="s">
        <v>114</v>
      </c>
      <c r="B21201" s="5" t="s">
        <v>272</v>
      </c>
      <c r="C21201" s="15" t="s">
        <v>260</v>
      </c>
    </row>
    <row r="21202">
      <c r="A21202" s="5" t="s">
        <v>234</v>
      </c>
      <c r="B21202" s="5" t="s">
        <v>272</v>
      </c>
      <c r="C21202" s="15" t="s">
        <v>261</v>
      </c>
    </row>
    <row r="21203">
      <c r="A21203" s="5" t="s">
        <v>246</v>
      </c>
      <c r="B21203" s="5" t="s">
        <v>272</v>
      </c>
      <c r="C21203" s="15" t="s">
        <v>261</v>
      </c>
    </row>
    <row r="21204">
      <c r="A21204" s="5" t="s">
        <v>191</v>
      </c>
      <c r="B21204" s="5" t="s">
        <v>272</v>
      </c>
      <c r="C21204" s="15" t="s">
        <v>259</v>
      </c>
    </row>
    <row r="21205">
      <c r="A21205" s="5" t="s">
        <v>103</v>
      </c>
      <c r="B21205" s="5" t="s">
        <v>272</v>
      </c>
      <c r="C21205" s="15" t="s">
        <v>260</v>
      </c>
    </row>
    <row r="21206">
      <c r="A21206" s="5" t="s">
        <v>84</v>
      </c>
      <c r="B21206" s="5" t="s">
        <v>272</v>
      </c>
      <c r="C21206" s="15" t="s">
        <v>261</v>
      </c>
    </row>
    <row r="21207">
      <c r="A21207" s="5" t="s">
        <v>203</v>
      </c>
      <c r="B21207" s="5" t="s">
        <v>272</v>
      </c>
      <c r="C21207" s="15" t="s">
        <v>260</v>
      </c>
    </row>
    <row r="21208">
      <c r="A21208" s="5" t="s">
        <v>140</v>
      </c>
      <c r="B21208" s="5" t="s">
        <v>272</v>
      </c>
      <c r="C21208" s="15" t="s">
        <v>259</v>
      </c>
    </row>
    <row r="21209">
      <c r="A21209" s="5" t="s">
        <v>70</v>
      </c>
      <c r="B21209" s="5" t="s">
        <v>272</v>
      </c>
      <c r="C21209" s="15" t="s">
        <v>260</v>
      </c>
    </row>
    <row r="21210">
      <c r="A21210" s="5" t="s">
        <v>116</v>
      </c>
      <c r="B21210" s="5" t="s">
        <v>272</v>
      </c>
      <c r="C21210" s="15" t="s">
        <v>260</v>
      </c>
    </row>
    <row r="21211">
      <c r="A21211" s="5" t="s">
        <v>244</v>
      </c>
      <c r="B21211" s="5" t="s">
        <v>272</v>
      </c>
      <c r="C21211" s="15" t="s">
        <v>260</v>
      </c>
    </row>
    <row r="21212">
      <c r="A21212" s="5" t="s">
        <v>112</v>
      </c>
      <c r="B21212" s="5" t="s">
        <v>272</v>
      </c>
      <c r="C21212" s="15" t="s">
        <v>260</v>
      </c>
    </row>
    <row r="21213">
      <c r="A21213" s="5" t="s">
        <v>104</v>
      </c>
      <c r="B21213" s="5" t="s">
        <v>272</v>
      </c>
      <c r="C21213" s="15" t="s">
        <v>260</v>
      </c>
    </row>
    <row r="21214">
      <c r="A21214" s="5" t="s">
        <v>148</v>
      </c>
      <c r="B21214" s="5" t="s">
        <v>272</v>
      </c>
      <c r="C21214" s="15" t="s">
        <v>260</v>
      </c>
    </row>
    <row r="21215">
      <c r="A21215" s="5" t="s">
        <v>184</v>
      </c>
      <c r="B21215" s="5" t="s">
        <v>272</v>
      </c>
      <c r="C21215" s="15" t="s">
        <v>260</v>
      </c>
    </row>
    <row r="21216">
      <c r="A21216" s="5" t="s">
        <v>146</v>
      </c>
      <c r="B21216" s="5" t="s">
        <v>272</v>
      </c>
      <c r="C21216" s="15" t="s">
        <v>260</v>
      </c>
    </row>
    <row r="21217">
      <c r="A21217" s="5" t="s">
        <v>237</v>
      </c>
      <c r="B21217" s="5" t="s">
        <v>272</v>
      </c>
      <c r="C21217" s="15" t="s">
        <v>261</v>
      </c>
    </row>
    <row r="21218">
      <c r="A21218" s="5" t="s">
        <v>247</v>
      </c>
      <c r="B21218" s="5" t="s">
        <v>272</v>
      </c>
      <c r="C21218" s="15" t="s">
        <v>260</v>
      </c>
    </row>
    <row r="21219">
      <c r="A21219" s="5" t="s">
        <v>107</v>
      </c>
      <c r="B21219" s="5" t="s">
        <v>272</v>
      </c>
      <c r="C21219" s="15" t="s">
        <v>261</v>
      </c>
    </row>
    <row r="21220">
      <c r="A21220" s="5" t="s">
        <v>241</v>
      </c>
      <c r="B21220" s="5" t="s">
        <v>272</v>
      </c>
      <c r="C21220" s="15" t="s">
        <v>260</v>
      </c>
    </row>
    <row r="21221">
      <c r="A21221" s="5" t="s">
        <v>242</v>
      </c>
      <c r="B21221" s="5" t="s">
        <v>272</v>
      </c>
      <c r="C21221" s="15" t="s">
        <v>260</v>
      </c>
    </row>
    <row r="21222">
      <c r="A21222" s="5" t="s">
        <v>130</v>
      </c>
      <c r="B21222" s="5" t="s">
        <v>272</v>
      </c>
      <c r="C21222" s="15" t="s">
        <v>261</v>
      </c>
    </row>
    <row r="21223">
      <c r="A21223" s="5" t="s">
        <v>143</v>
      </c>
      <c r="B21223" s="5" t="s">
        <v>272</v>
      </c>
      <c r="C21223" s="15" t="s">
        <v>261</v>
      </c>
    </row>
    <row r="21224">
      <c r="A21224" s="5" t="s">
        <v>82</v>
      </c>
      <c r="B21224" s="5" t="s">
        <v>272</v>
      </c>
      <c r="C21224" s="15" t="s">
        <v>261</v>
      </c>
    </row>
    <row r="21225">
      <c r="A21225" s="5" t="s">
        <v>70</v>
      </c>
      <c r="B21225" s="5" t="s">
        <v>272</v>
      </c>
      <c r="C21225" s="15" t="s">
        <v>260</v>
      </c>
    </row>
    <row r="21226">
      <c r="A21226" s="5" t="s">
        <v>123</v>
      </c>
      <c r="B21226" s="5" t="s">
        <v>272</v>
      </c>
      <c r="C21226" s="15" t="s">
        <v>260</v>
      </c>
    </row>
    <row r="21227">
      <c r="A21227" s="5" t="s">
        <v>77</v>
      </c>
      <c r="B21227" s="5" t="s">
        <v>272</v>
      </c>
      <c r="C21227" s="15" t="s">
        <v>260</v>
      </c>
    </row>
    <row r="21228">
      <c r="A21228" s="5" t="s">
        <v>175</v>
      </c>
      <c r="B21228" s="5" t="s">
        <v>272</v>
      </c>
      <c r="C21228" s="15" t="s">
        <v>260</v>
      </c>
    </row>
    <row r="21229">
      <c r="A21229" s="5" t="s">
        <v>234</v>
      </c>
      <c r="B21229" s="5" t="s">
        <v>272</v>
      </c>
      <c r="C21229" s="15" t="s">
        <v>260</v>
      </c>
    </row>
    <row r="21230">
      <c r="A21230" s="5" t="s">
        <v>118</v>
      </c>
      <c r="B21230" s="5" t="s">
        <v>272</v>
      </c>
      <c r="C21230" s="15" t="s">
        <v>260</v>
      </c>
    </row>
    <row r="21231">
      <c r="A21231" s="5" t="s">
        <v>147</v>
      </c>
      <c r="B21231" s="5" t="s">
        <v>272</v>
      </c>
      <c r="C21231" s="15" t="s">
        <v>261</v>
      </c>
    </row>
    <row r="21232">
      <c r="A21232" s="5" t="s">
        <v>245</v>
      </c>
      <c r="B21232" s="5" t="s">
        <v>272</v>
      </c>
      <c r="C21232" s="15" t="s">
        <v>260</v>
      </c>
    </row>
    <row r="21233">
      <c r="A21233" s="5" t="s">
        <v>180</v>
      </c>
      <c r="B21233" s="5" t="s">
        <v>272</v>
      </c>
      <c r="C21233" s="15" t="s">
        <v>260</v>
      </c>
    </row>
    <row r="21234">
      <c r="A21234" s="5" t="s">
        <v>125</v>
      </c>
      <c r="B21234" s="5" t="s">
        <v>272</v>
      </c>
      <c r="C21234" s="15" t="s">
        <v>260</v>
      </c>
    </row>
    <row r="21235">
      <c r="A21235" s="5" t="s">
        <v>114</v>
      </c>
      <c r="B21235" s="5" t="s">
        <v>272</v>
      </c>
      <c r="C21235" s="15" t="s">
        <v>260</v>
      </c>
    </row>
    <row r="21236">
      <c r="A21236" s="5" t="s">
        <v>74</v>
      </c>
      <c r="B21236" s="5" t="s">
        <v>272</v>
      </c>
      <c r="C21236" s="15" t="s">
        <v>260</v>
      </c>
    </row>
    <row r="21237">
      <c r="A21237" s="5" t="s">
        <v>216</v>
      </c>
      <c r="B21237" s="5" t="s">
        <v>272</v>
      </c>
      <c r="C21237" s="15" t="s">
        <v>260</v>
      </c>
    </row>
    <row r="21238">
      <c r="A21238" s="5" t="s">
        <v>133</v>
      </c>
      <c r="B21238" s="5" t="s">
        <v>272</v>
      </c>
      <c r="C21238" s="15" t="s">
        <v>260</v>
      </c>
    </row>
    <row r="21239">
      <c r="A21239" s="5" t="s">
        <v>131</v>
      </c>
      <c r="B21239" s="5" t="s">
        <v>272</v>
      </c>
      <c r="C21239" s="15" t="s">
        <v>260</v>
      </c>
    </row>
    <row r="21240">
      <c r="A21240" s="5" t="s">
        <v>191</v>
      </c>
      <c r="B21240" s="5" t="s">
        <v>272</v>
      </c>
      <c r="C21240" s="15" t="s">
        <v>261</v>
      </c>
    </row>
    <row r="21241">
      <c r="A21241" s="5" t="s">
        <v>165</v>
      </c>
      <c r="B21241" s="5" t="s">
        <v>272</v>
      </c>
      <c r="C21241" s="15" t="s">
        <v>259</v>
      </c>
    </row>
    <row r="21242">
      <c r="A21242" s="5" t="s">
        <v>208</v>
      </c>
      <c r="B21242" s="5" t="s">
        <v>272</v>
      </c>
      <c r="C21242" s="15" t="s">
        <v>259</v>
      </c>
    </row>
    <row r="21243">
      <c r="A21243" s="5" t="s">
        <v>210</v>
      </c>
      <c r="B21243" s="5" t="s">
        <v>272</v>
      </c>
      <c r="C21243" s="15" t="s">
        <v>260</v>
      </c>
    </row>
    <row r="21244">
      <c r="A21244" s="5" t="s">
        <v>175</v>
      </c>
      <c r="B21244" s="5" t="s">
        <v>272</v>
      </c>
      <c r="C21244" s="15" t="s">
        <v>259</v>
      </c>
    </row>
    <row r="21245">
      <c r="A21245" s="5" t="s">
        <v>210</v>
      </c>
      <c r="B21245" s="5" t="s">
        <v>272</v>
      </c>
      <c r="C21245" s="15" t="s">
        <v>260</v>
      </c>
    </row>
    <row r="21246">
      <c r="A21246" s="5" t="s">
        <v>177</v>
      </c>
      <c r="B21246" s="5" t="s">
        <v>272</v>
      </c>
      <c r="C21246" s="15" t="s">
        <v>259</v>
      </c>
    </row>
    <row r="21247">
      <c r="A21247" s="5" t="s">
        <v>160</v>
      </c>
      <c r="B21247" s="5" t="s">
        <v>272</v>
      </c>
      <c r="C21247" s="15" t="s">
        <v>260</v>
      </c>
    </row>
    <row r="21248">
      <c r="A21248" s="5" t="s">
        <v>119</v>
      </c>
      <c r="B21248" s="5" t="s">
        <v>272</v>
      </c>
      <c r="C21248" s="15" t="s">
        <v>260</v>
      </c>
    </row>
    <row r="21249">
      <c r="A21249" s="5" t="s">
        <v>89</v>
      </c>
      <c r="B21249" s="5" t="s">
        <v>272</v>
      </c>
      <c r="C21249" s="15" t="s">
        <v>259</v>
      </c>
    </row>
    <row r="21250">
      <c r="A21250" s="5" t="s">
        <v>210</v>
      </c>
      <c r="B21250" s="5" t="s">
        <v>272</v>
      </c>
      <c r="C21250" s="15" t="s">
        <v>260</v>
      </c>
    </row>
    <row r="21251">
      <c r="A21251" s="5" t="s">
        <v>47</v>
      </c>
      <c r="B21251" s="5" t="s">
        <v>272</v>
      </c>
      <c r="C21251" s="15" t="s">
        <v>259</v>
      </c>
    </row>
    <row r="21252">
      <c r="A21252" s="5" t="s">
        <v>127</v>
      </c>
      <c r="B21252" s="5" t="s">
        <v>272</v>
      </c>
      <c r="C21252" s="15" t="s">
        <v>261</v>
      </c>
    </row>
    <row r="21253">
      <c r="A21253" s="5" t="s">
        <v>180</v>
      </c>
      <c r="B21253" s="5" t="s">
        <v>272</v>
      </c>
      <c r="C21253" s="15" t="s">
        <v>260</v>
      </c>
    </row>
    <row r="21254">
      <c r="A21254" s="5" t="s">
        <v>215</v>
      </c>
      <c r="B21254" s="5" t="s">
        <v>272</v>
      </c>
      <c r="C21254" s="15" t="s">
        <v>260</v>
      </c>
    </row>
    <row r="21255">
      <c r="A21255" s="5" t="s">
        <v>196</v>
      </c>
      <c r="B21255" s="5" t="s">
        <v>272</v>
      </c>
      <c r="C21255" s="15" t="s">
        <v>260</v>
      </c>
    </row>
    <row r="21256">
      <c r="A21256" s="5" t="s">
        <v>177</v>
      </c>
      <c r="B21256" s="5" t="s">
        <v>272</v>
      </c>
      <c r="C21256" s="15" t="s">
        <v>260</v>
      </c>
    </row>
    <row r="21257">
      <c r="A21257" s="5" t="s">
        <v>192</v>
      </c>
      <c r="B21257" s="5" t="s">
        <v>272</v>
      </c>
      <c r="C21257" s="15" t="s">
        <v>260</v>
      </c>
    </row>
    <row r="21258">
      <c r="A21258" s="5" t="s">
        <v>214</v>
      </c>
      <c r="B21258" s="5" t="s">
        <v>272</v>
      </c>
      <c r="C21258" s="15" t="s">
        <v>260</v>
      </c>
    </row>
    <row r="21259">
      <c r="A21259" s="5" t="s">
        <v>86</v>
      </c>
      <c r="B21259" s="5" t="s">
        <v>272</v>
      </c>
      <c r="C21259" s="15" t="s">
        <v>260</v>
      </c>
    </row>
    <row r="21260">
      <c r="A21260" s="5" t="s">
        <v>233</v>
      </c>
      <c r="B21260" s="5" t="s">
        <v>272</v>
      </c>
      <c r="C21260" s="15" t="s">
        <v>260</v>
      </c>
    </row>
    <row r="21261">
      <c r="A21261" s="5" t="s">
        <v>129</v>
      </c>
      <c r="B21261" s="5" t="s">
        <v>272</v>
      </c>
      <c r="C21261" s="15" t="s">
        <v>260</v>
      </c>
    </row>
    <row r="21262">
      <c r="A21262" s="5" t="s">
        <v>235</v>
      </c>
      <c r="B21262" s="5" t="s">
        <v>272</v>
      </c>
      <c r="C21262" s="15" t="s">
        <v>261</v>
      </c>
    </row>
    <row r="21263">
      <c r="A21263" s="5" t="s">
        <v>105</v>
      </c>
      <c r="B21263" s="5" t="s">
        <v>272</v>
      </c>
      <c r="C21263" s="15" t="s">
        <v>260</v>
      </c>
    </row>
    <row r="21264">
      <c r="A21264" s="5" t="s">
        <v>172</v>
      </c>
      <c r="B21264" s="5" t="s">
        <v>272</v>
      </c>
      <c r="C21264" s="15" t="s">
        <v>260</v>
      </c>
    </row>
    <row r="21265">
      <c r="A21265" s="5" t="s">
        <v>241</v>
      </c>
      <c r="B21265" s="5" t="s">
        <v>272</v>
      </c>
      <c r="C21265" s="15" t="s">
        <v>260</v>
      </c>
    </row>
    <row r="21266">
      <c r="A21266" s="5" t="s">
        <v>214</v>
      </c>
      <c r="B21266" s="5" t="s">
        <v>272</v>
      </c>
      <c r="C21266" s="15" t="s">
        <v>260</v>
      </c>
    </row>
    <row r="21267">
      <c r="A21267" s="5" t="s">
        <v>220</v>
      </c>
      <c r="B21267" s="5" t="s">
        <v>272</v>
      </c>
      <c r="C21267" s="15" t="s">
        <v>260</v>
      </c>
    </row>
    <row r="21268">
      <c r="A21268" s="5" t="s">
        <v>129</v>
      </c>
      <c r="B21268" s="5" t="s">
        <v>272</v>
      </c>
      <c r="C21268" s="15" t="s">
        <v>260</v>
      </c>
    </row>
    <row r="21269">
      <c r="A21269" s="5" t="s">
        <v>196</v>
      </c>
      <c r="B21269" s="5" t="s">
        <v>272</v>
      </c>
      <c r="C21269" s="15" t="s">
        <v>260</v>
      </c>
    </row>
    <row r="21270">
      <c r="A21270" s="5" t="s">
        <v>219</v>
      </c>
      <c r="B21270" s="5" t="s">
        <v>272</v>
      </c>
      <c r="C21270" s="15" t="s">
        <v>260</v>
      </c>
    </row>
    <row r="21271">
      <c r="A21271" s="5" t="s">
        <v>58</v>
      </c>
      <c r="B21271" s="5" t="s">
        <v>272</v>
      </c>
      <c r="C21271" s="15" t="s">
        <v>261</v>
      </c>
    </row>
    <row r="21272">
      <c r="A21272" s="5" t="s">
        <v>248</v>
      </c>
      <c r="B21272" s="5" t="s">
        <v>272</v>
      </c>
      <c r="C21272" s="15" t="s">
        <v>260</v>
      </c>
    </row>
    <row r="21273">
      <c r="A21273" s="5" t="s">
        <v>174</v>
      </c>
      <c r="B21273" s="5" t="s">
        <v>272</v>
      </c>
      <c r="C21273" s="15" t="s">
        <v>260</v>
      </c>
    </row>
    <row r="21274">
      <c r="A21274" s="5" t="s">
        <v>98</v>
      </c>
      <c r="B21274" s="5" t="s">
        <v>272</v>
      </c>
      <c r="C21274" s="15" t="s">
        <v>260</v>
      </c>
    </row>
    <row r="21275">
      <c r="A21275" s="5" t="s">
        <v>81</v>
      </c>
      <c r="B21275" s="5" t="s">
        <v>272</v>
      </c>
      <c r="C21275" s="15" t="s">
        <v>260</v>
      </c>
    </row>
    <row r="21276">
      <c r="A21276" s="5" t="s">
        <v>119</v>
      </c>
      <c r="B21276" s="5" t="s">
        <v>272</v>
      </c>
      <c r="C21276" s="15" t="s">
        <v>260</v>
      </c>
    </row>
    <row r="21277">
      <c r="A21277" s="5" t="s">
        <v>217</v>
      </c>
      <c r="B21277" s="5" t="s">
        <v>272</v>
      </c>
      <c r="C21277" s="15" t="s">
        <v>260</v>
      </c>
    </row>
    <row r="21278">
      <c r="A21278" s="5" t="s">
        <v>239</v>
      </c>
      <c r="B21278" s="5" t="s">
        <v>272</v>
      </c>
      <c r="C21278" s="15" t="s">
        <v>260</v>
      </c>
    </row>
    <row r="21279">
      <c r="A21279" s="5" t="s">
        <v>150</v>
      </c>
      <c r="B21279" s="5" t="s">
        <v>272</v>
      </c>
      <c r="C21279" s="15" t="s">
        <v>260</v>
      </c>
    </row>
    <row r="21280">
      <c r="A21280" s="5" t="s">
        <v>127</v>
      </c>
      <c r="B21280" s="5" t="s">
        <v>272</v>
      </c>
      <c r="C21280" s="15" t="s">
        <v>260</v>
      </c>
    </row>
    <row r="21281">
      <c r="A21281" s="5" t="s">
        <v>171</v>
      </c>
      <c r="B21281" s="5" t="s">
        <v>272</v>
      </c>
      <c r="C21281" s="15" t="s">
        <v>260</v>
      </c>
    </row>
    <row r="21282">
      <c r="A21282" s="5" t="s">
        <v>171</v>
      </c>
      <c r="B21282" s="5" t="s">
        <v>272</v>
      </c>
      <c r="C21282" s="15" t="s">
        <v>259</v>
      </c>
    </row>
    <row r="21283">
      <c r="A21283" s="5" t="s">
        <v>244</v>
      </c>
      <c r="B21283" s="5" t="s">
        <v>272</v>
      </c>
      <c r="C21283" s="15" t="s">
        <v>260</v>
      </c>
    </row>
    <row r="21284">
      <c r="A21284" s="5" t="s">
        <v>186</v>
      </c>
      <c r="B21284" s="5" t="s">
        <v>272</v>
      </c>
      <c r="C21284" s="15" t="s">
        <v>260</v>
      </c>
    </row>
    <row r="21285">
      <c r="A21285" s="5" t="s">
        <v>90</v>
      </c>
      <c r="B21285" s="5" t="s">
        <v>272</v>
      </c>
      <c r="C21285" s="15" t="s">
        <v>260</v>
      </c>
    </row>
    <row r="21286">
      <c r="A21286" s="5" t="s">
        <v>99</v>
      </c>
      <c r="B21286" s="5" t="s">
        <v>272</v>
      </c>
      <c r="C21286" s="15" t="s">
        <v>260</v>
      </c>
    </row>
    <row r="21287">
      <c r="A21287" s="5" t="s">
        <v>202</v>
      </c>
      <c r="B21287" s="5" t="s">
        <v>272</v>
      </c>
      <c r="C21287" s="15" t="s">
        <v>260</v>
      </c>
    </row>
    <row r="21288">
      <c r="A21288" s="5" t="s">
        <v>124</v>
      </c>
      <c r="B21288" s="5" t="s">
        <v>272</v>
      </c>
      <c r="C21288" s="15" t="s">
        <v>259</v>
      </c>
    </row>
    <row r="21289">
      <c r="A21289" s="5" t="s">
        <v>229</v>
      </c>
      <c r="B21289" s="5" t="s">
        <v>272</v>
      </c>
      <c r="C21289" s="15" t="s">
        <v>261</v>
      </c>
    </row>
    <row r="21290">
      <c r="A21290" s="5" t="s">
        <v>192</v>
      </c>
      <c r="B21290" s="5" t="s">
        <v>272</v>
      </c>
      <c r="C21290" s="15" t="s">
        <v>259</v>
      </c>
    </row>
    <row r="21291">
      <c r="A21291" s="5" t="s">
        <v>105</v>
      </c>
      <c r="B21291" s="5" t="s">
        <v>272</v>
      </c>
      <c r="C21291" s="15" t="s">
        <v>259</v>
      </c>
    </row>
    <row r="21292">
      <c r="A21292" s="5" t="s">
        <v>106</v>
      </c>
      <c r="B21292" s="5" t="s">
        <v>272</v>
      </c>
      <c r="C21292" s="15" t="s">
        <v>260</v>
      </c>
    </row>
    <row r="21293">
      <c r="A21293" s="5" t="s">
        <v>232</v>
      </c>
      <c r="B21293" s="5" t="s">
        <v>272</v>
      </c>
      <c r="C21293" s="15" t="s">
        <v>260</v>
      </c>
    </row>
    <row r="21294">
      <c r="A21294" s="5" t="s">
        <v>118</v>
      </c>
      <c r="B21294" s="5" t="s">
        <v>272</v>
      </c>
      <c r="C21294" s="15" t="s">
        <v>260</v>
      </c>
    </row>
    <row r="21295">
      <c r="A21295" s="5" t="s">
        <v>130</v>
      </c>
      <c r="B21295" s="5" t="s">
        <v>272</v>
      </c>
      <c r="C21295" s="15" t="s">
        <v>260</v>
      </c>
    </row>
    <row r="21296">
      <c r="A21296" s="5" t="s">
        <v>219</v>
      </c>
      <c r="B21296" s="5" t="s">
        <v>272</v>
      </c>
      <c r="C21296" s="15" t="s">
        <v>260</v>
      </c>
    </row>
    <row r="21297">
      <c r="A21297" s="5" t="s">
        <v>222</v>
      </c>
      <c r="B21297" s="5" t="s">
        <v>272</v>
      </c>
      <c r="C21297" s="15" t="s">
        <v>259</v>
      </c>
    </row>
    <row r="21298">
      <c r="A21298" s="5" t="s">
        <v>186</v>
      </c>
      <c r="B21298" s="5" t="s">
        <v>272</v>
      </c>
      <c r="C21298" s="15" t="s">
        <v>259</v>
      </c>
    </row>
    <row r="21299">
      <c r="A21299" s="5" t="s">
        <v>235</v>
      </c>
      <c r="B21299" s="5" t="s">
        <v>272</v>
      </c>
      <c r="C21299" s="15" t="s">
        <v>260</v>
      </c>
    </row>
    <row r="21300">
      <c r="A21300" s="5" t="s">
        <v>150</v>
      </c>
      <c r="B21300" s="5" t="s">
        <v>272</v>
      </c>
      <c r="C21300" s="15" t="s">
        <v>260</v>
      </c>
    </row>
    <row r="21301">
      <c r="A21301" s="5" t="s">
        <v>120</v>
      </c>
      <c r="B21301" s="5" t="s">
        <v>272</v>
      </c>
      <c r="C21301" s="15" t="s">
        <v>261</v>
      </c>
    </row>
    <row r="21302">
      <c r="A21302" s="5" t="s">
        <v>217</v>
      </c>
      <c r="B21302" s="5" t="s">
        <v>272</v>
      </c>
      <c r="C21302" s="15" t="s">
        <v>259</v>
      </c>
    </row>
    <row r="21303">
      <c r="A21303" s="5" t="s">
        <v>164</v>
      </c>
      <c r="B21303" s="5" t="s">
        <v>272</v>
      </c>
      <c r="C21303" s="15" t="s">
        <v>261</v>
      </c>
    </row>
    <row r="21304">
      <c r="A21304" s="5" t="s">
        <v>141</v>
      </c>
      <c r="B21304" s="5" t="s">
        <v>272</v>
      </c>
      <c r="C21304" s="15" t="s">
        <v>259</v>
      </c>
    </row>
    <row r="21305">
      <c r="A21305" s="5" t="s">
        <v>159</v>
      </c>
      <c r="B21305" s="5" t="s">
        <v>272</v>
      </c>
      <c r="C21305" s="15" t="s">
        <v>259</v>
      </c>
    </row>
    <row r="21306">
      <c r="A21306" s="5" t="s">
        <v>100</v>
      </c>
      <c r="B21306" s="5" t="s">
        <v>272</v>
      </c>
      <c r="C21306" s="15" t="s">
        <v>261</v>
      </c>
    </row>
    <row r="21307">
      <c r="A21307" s="5" t="s">
        <v>102</v>
      </c>
      <c r="B21307" s="5" t="s">
        <v>272</v>
      </c>
      <c r="C21307" s="15" t="s">
        <v>260</v>
      </c>
    </row>
    <row r="21308">
      <c r="A21308" s="5" t="s">
        <v>233</v>
      </c>
      <c r="B21308" s="5" t="s">
        <v>272</v>
      </c>
      <c r="C21308" s="15" t="s">
        <v>260</v>
      </c>
    </row>
    <row r="21309">
      <c r="A21309" s="5" t="s">
        <v>101</v>
      </c>
      <c r="B21309" s="5" t="s">
        <v>272</v>
      </c>
      <c r="C21309" s="15" t="s">
        <v>260</v>
      </c>
    </row>
    <row r="21310">
      <c r="A21310" s="5" t="s">
        <v>226</v>
      </c>
      <c r="B21310" s="5" t="s">
        <v>272</v>
      </c>
      <c r="C21310" s="15" t="s">
        <v>259</v>
      </c>
    </row>
    <row r="21311">
      <c r="A21311" s="5" t="s">
        <v>141</v>
      </c>
      <c r="B21311" s="5" t="s">
        <v>272</v>
      </c>
      <c r="C21311" s="15" t="s">
        <v>260</v>
      </c>
    </row>
    <row r="21312">
      <c r="A21312" s="5" t="s">
        <v>73</v>
      </c>
      <c r="B21312" s="5" t="s">
        <v>272</v>
      </c>
      <c r="C21312" s="15" t="s">
        <v>260</v>
      </c>
    </row>
    <row r="21313">
      <c r="A21313" s="5" t="s">
        <v>158</v>
      </c>
      <c r="B21313" s="5" t="s">
        <v>272</v>
      </c>
      <c r="C21313" s="15" t="s">
        <v>259</v>
      </c>
    </row>
    <row r="21314">
      <c r="A21314" s="5" t="s">
        <v>200</v>
      </c>
      <c r="B21314" s="5" t="s">
        <v>272</v>
      </c>
      <c r="C21314" s="15" t="s">
        <v>260</v>
      </c>
    </row>
    <row r="21315">
      <c r="A21315" s="5" t="s">
        <v>164</v>
      </c>
      <c r="B21315" s="5" t="s">
        <v>272</v>
      </c>
      <c r="C21315" s="15" t="s">
        <v>261</v>
      </c>
    </row>
    <row r="21316">
      <c r="A21316" s="5" t="s">
        <v>200</v>
      </c>
      <c r="B21316" s="5" t="s">
        <v>272</v>
      </c>
      <c r="C21316" s="15" t="s">
        <v>261</v>
      </c>
    </row>
    <row r="21317">
      <c r="A21317" s="5" t="s">
        <v>158</v>
      </c>
      <c r="B21317" s="5" t="s">
        <v>272</v>
      </c>
      <c r="C21317" s="15" t="s">
        <v>260</v>
      </c>
    </row>
    <row r="21318">
      <c r="A21318" s="5" t="s">
        <v>233</v>
      </c>
      <c r="B21318" s="5" t="s">
        <v>272</v>
      </c>
      <c r="C21318" s="15" t="s">
        <v>260</v>
      </c>
    </row>
    <row r="21319">
      <c r="A21319" s="5" t="s">
        <v>156</v>
      </c>
      <c r="B21319" s="5" t="s">
        <v>272</v>
      </c>
      <c r="C21319" s="15" t="s">
        <v>260</v>
      </c>
    </row>
    <row r="21320">
      <c r="A21320" s="5" t="s">
        <v>198</v>
      </c>
      <c r="B21320" s="5" t="s">
        <v>272</v>
      </c>
      <c r="C21320" s="15" t="s">
        <v>260</v>
      </c>
    </row>
    <row r="21321">
      <c r="A21321" s="5" t="s">
        <v>214</v>
      </c>
      <c r="B21321" s="5" t="s">
        <v>272</v>
      </c>
      <c r="C21321" s="15" t="s">
        <v>260</v>
      </c>
    </row>
    <row r="21322">
      <c r="A21322" s="5" t="s">
        <v>208</v>
      </c>
      <c r="B21322" s="5" t="s">
        <v>272</v>
      </c>
      <c r="C21322" s="15" t="s">
        <v>260</v>
      </c>
    </row>
    <row r="21323">
      <c r="A21323" s="5" t="s">
        <v>169</v>
      </c>
      <c r="B21323" s="5" t="s">
        <v>272</v>
      </c>
      <c r="C21323" s="15" t="s">
        <v>260</v>
      </c>
    </row>
    <row r="21324">
      <c r="A21324" s="5" t="s">
        <v>155</v>
      </c>
      <c r="B21324" s="5" t="s">
        <v>272</v>
      </c>
      <c r="C21324" s="15" t="s">
        <v>260</v>
      </c>
    </row>
    <row r="21325">
      <c r="A21325" s="5" t="s">
        <v>243</v>
      </c>
      <c r="B21325" s="5" t="s">
        <v>272</v>
      </c>
      <c r="C21325" s="15" t="s">
        <v>259</v>
      </c>
    </row>
    <row r="21326">
      <c r="A21326" s="5" t="s">
        <v>82</v>
      </c>
      <c r="B21326" s="5" t="s">
        <v>272</v>
      </c>
      <c r="C21326" s="15" t="s">
        <v>260</v>
      </c>
    </row>
    <row r="21327">
      <c r="A21327" s="5" t="s">
        <v>98</v>
      </c>
      <c r="B21327" s="5" t="s">
        <v>272</v>
      </c>
      <c r="C21327" s="15" t="s">
        <v>260</v>
      </c>
    </row>
    <row r="21328">
      <c r="A21328" s="5" t="s">
        <v>219</v>
      </c>
      <c r="B21328" s="5" t="s">
        <v>272</v>
      </c>
      <c r="C21328" s="15" t="s">
        <v>260</v>
      </c>
    </row>
    <row r="21329">
      <c r="A21329" s="5" t="s">
        <v>143</v>
      </c>
      <c r="B21329" s="5" t="s">
        <v>272</v>
      </c>
      <c r="C21329" s="15" t="s">
        <v>261</v>
      </c>
    </row>
    <row r="21330">
      <c r="A21330" s="5" t="s">
        <v>123</v>
      </c>
      <c r="B21330" s="5" t="s">
        <v>272</v>
      </c>
      <c r="C21330" s="15" t="s">
        <v>261</v>
      </c>
    </row>
    <row r="21331">
      <c r="A21331" s="5" t="s">
        <v>152</v>
      </c>
      <c r="B21331" s="5" t="s">
        <v>272</v>
      </c>
      <c r="C21331" s="15" t="s">
        <v>261</v>
      </c>
    </row>
    <row r="21332">
      <c r="A21332" s="5" t="s">
        <v>185</v>
      </c>
      <c r="B21332" s="5" t="s">
        <v>272</v>
      </c>
      <c r="C21332" s="15" t="s">
        <v>260</v>
      </c>
    </row>
    <row r="21333">
      <c r="A21333" s="5" t="s">
        <v>150</v>
      </c>
      <c r="B21333" s="5" t="s">
        <v>272</v>
      </c>
      <c r="C21333" s="15" t="s">
        <v>260</v>
      </c>
    </row>
    <row r="21334">
      <c r="A21334" s="5" t="s">
        <v>86</v>
      </c>
      <c r="B21334" s="5" t="s">
        <v>272</v>
      </c>
      <c r="C21334" s="15" t="s">
        <v>260</v>
      </c>
    </row>
    <row r="21335">
      <c r="A21335" s="5" t="s">
        <v>241</v>
      </c>
      <c r="B21335" s="5" t="s">
        <v>272</v>
      </c>
      <c r="C21335" s="15" t="s">
        <v>260</v>
      </c>
    </row>
    <row r="21336">
      <c r="A21336" s="5" t="s">
        <v>60</v>
      </c>
      <c r="B21336" s="5" t="s">
        <v>272</v>
      </c>
      <c r="C21336" s="15" t="s">
        <v>260</v>
      </c>
    </row>
    <row r="21337">
      <c r="A21337" s="5" t="s">
        <v>180</v>
      </c>
      <c r="B21337" s="5" t="s">
        <v>272</v>
      </c>
      <c r="C21337" s="15" t="s">
        <v>260</v>
      </c>
    </row>
    <row r="21338">
      <c r="A21338" s="5" t="s">
        <v>142</v>
      </c>
      <c r="B21338" s="5" t="s">
        <v>272</v>
      </c>
      <c r="C21338" s="15" t="s">
        <v>260</v>
      </c>
    </row>
    <row r="21339">
      <c r="A21339" s="5" t="s">
        <v>172</v>
      </c>
      <c r="B21339" s="5" t="s">
        <v>272</v>
      </c>
      <c r="C21339" s="15" t="s">
        <v>260</v>
      </c>
    </row>
    <row r="21340">
      <c r="A21340" s="5" t="s">
        <v>183</v>
      </c>
      <c r="B21340" s="5" t="s">
        <v>272</v>
      </c>
      <c r="C21340" s="15" t="s">
        <v>260</v>
      </c>
    </row>
    <row r="21341">
      <c r="A21341" s="5" t="s">
        <v>237</v>
      </c>
      <c r="B21341" s="5" t="s">
        <v>272</v>
      </c>
      <c r="C21341" s="15" t="s">
        <v>261</v>
      </c>
    </row>
    <row r="21342">
      <c r="A21342" s="5" t="s">
        <v>175</v>
      </c>
      <c r="B21342" s="5" t="s">
        <v>272</v>
      </c>
      <c r="C21342" s="15" t="s">
        <v>260</v>
      </c>
    </row>
    <row r="21343">
      <c r="A21343" s="5" t="s">
        <v>158</v>
      </c>
      <c r="B21343" s="5" t="s">
        <v>272</v>
      </c>
      <c r="C21343" s="15" t="s">
        <v>260</v>
      </c>
    </row>
    <row r="21344">
      <c r="A21344" s="5" t="s">
        <v>176</v>
      </c>
      <c r="B21344" s="5" t="s">
        <v>272</v>
      </c>
      <c r="C21344" s="15" t="s">
        <v>260</v>
      </c>
    </row>
    <row r="21345">
      <c r="A21345" s="5" t="s">
        <v>181</v>
      </c>
      <c r="B21345" s="5" t="s">
        <v>272</v>
      </c>
      <c r="C21345" s="15" t="s">
        <v>260</v>
      </c>
    </row>
    <row r="21346">
      <c r="A21346" s="5" t="s">
        <v>176</v>
      </c>
      <c r="B21346" s="5" t="s">
        <v>272</v>
      </c>
      <c r="C21346" s="15" t="s">
        <v>259</v>
      </c>
    </row>
    <row r="21347">
      <c r="A21347" s="5" t="s">
        <v>103</v>
      </c>
      <c r="B21347" s="5" t="s">
        <v>272</v>
      </c>
      <c r="C21347" s="15" t="s">
        <v>260</v>
      </c>
    </row>
    <row r="21348">
      <c r="A21348" s="5" t="s">
        <v>205</v>
      </c>
      <c r="B21348" s="5" t="s">
        <v>272</v>
      </c>
      <c r="C21348" s="15" t="s">
        <v>260</v>
      </c>
    </row>
    <row r="21349">
      <c r="A21349" s="5" t="s">
        <v>96</v>
      </c>
      <c r="B21349" s="5" t="s">
        <v>272</v>
      </c>
      <c r="C21349" s="15" t="s">
        <v>260</v>
      </c>
    </row>
    <row r="21350">
      <c r="A21350" s="5" t="s">
        <v>170</v>
      </c>
      <c r="B21350" s="5" t="s">
        <v>272</v>
      </c>
      <c r="C21350" s="15" t="s">
        <v>260</v>
      </c>
    </row>
    <row r="21351">
      <c r="A21351" s="5" t="s">
        <v>249</v>
      </c>
      <c r="B21351" s="5" t="s">
        <v>272</v>
      </c>
      <c r="C21351" s="15" t="s">
        <v>260</v>
      </c>
    </row>
    <row r="21352">
      <c r="A21352" s="5" t="s">
        <v>123</v>
      </c>
      <c r="B21352" s="5" t="s">
        <v>272</v>
      </c>
      <c r="C21352" s="15" t="s">
        <v>260</v>
      </c>
    </row>
    <row r="21353">
      <c r="A21353" s="5" t="s">
        <v>250</v>
      </c>
      <c r="B21353" s="5" t="s">
        <v>272</v>
      </c>
      <c r="C21353" s="15" t="s">
        <v>260</v>
      </c>
    </row>
    <row r="21354">
      <c r="A21354" s="5" t="s">
        <v>164</v>
      </c>
      <c r="B21354" s="5" t="s">
        <v>272</v>
      </c>
      <c r="C21354" s="15" t="s">
        <v>259</v>
      </c>
    </row>
    <row r="21355">
      <c r="A21355" s="5" t="s">
        <v>190</v>
      </c>
      <c r="B21355" s="5" t="s">
        <v>272</v>
      </c>
      <c r="C21355" s="15" t="s">
        <v>260</v>
      </c>
    </row>
    <row r="21356">
      <c r="A21356" s="5" t="s">
        <v>120</v>
      </c>
      <c r="B21356" s="5" t="s">
        <v>272</v>
      </c>
      <c r="C21356" s="15" t="s">
        <v>260</v>
      </c>
    </row>
    <row r="21357">
      <c r="A21357" s="5" t="s">
        <v>47</v>
      </c>
      <c r="B21357" s="5" t="s">
        <v>272</v>
      </c>
      <c r="C21357" s="15" t="s">
        <v>259</v>
      </c>
    </row>
    <row r="21358">
      <c r="A21358" s="5" t="s">
        <v>63</v>
      </c>
      <c r="B21358" s="5" t="s">
        <v>272</v>
      </c>
      <c r="C21358" s="15" t="s">
        <v>260</v>
      </c>
    </row>
    <row r="21359">
      <c r="A21359" s="5" t="s">
        <v>229</v>
      </c>
      <c r="B21359" s="5" t="s">
        <v>272</v>
      </c>
      <c r="C21359" s="15" t="s">
        <v>260</v>
      </c>
    </row>
    <row r="21360">
      <c r="A21360" s="5" t="s">
        <v>175</v>
      </c>
      <c r="B21360" s="5" t="s">
        <v>272</v>
      </c>
      <c r="C21360" s="15" t="s">
        <v>260</v>
      </c>
    </row>
    <row r="21361">
      <c r="A21361" s="5" t="s">
        <v>178</v>
      </c>
      <c r="B21361" s="5" t="s">
        <v>272</v>
      </c>
      <c r="C21361" s="15" t="s">
        <v>259</v>
      </c>
    </row>
    <row r="21362">
      <c r="A21362" s="5" t="s">
        <v>60</v>
      </c>
      <c r="B21362" s="5" t="s">
        <v>272</v>
      </c>
      <c r="C21362" s="15" t="s">
        <v>261</v>
      </c>
    </row>
    <row r="21363">
      <c r="A21363" s="5" t="s">
        <v>236</v>
      </c>
      <c r="B21363" s="5" t="s">
        <v>272</v>
      </c>
      <c r="C21363" s="15" t="s">
        <v>260</v>
      </c>
    </row>
    <row r="21364">
      <c r="A21364" s="5" t="s">
        <v>201</v>
      </c>
      <c r="B21364" s="5" t="s">
        <v>272</v>
      </c>
      <c r="C21364" s="15" t="s">
        <v>260</v>
      </c>
    </row>
    <row r="21365">
      <c r="A21365" s="5" t="s">
        <v>165</v>
      </c>
      <c r="B21365" s="5" t="s">
        <v>272</v>
      </c>
      <c r="C21365" s="15" t="s">
        <v>260</v>
      </c>
    </row>
    <row r="21366">
      <c r="A21366" s="5" t="s">
        <v>54</v>
      </c>
      <c r="B21366" s="5" t="s">
        <v>272</v>
      </c>
      <c r="C21366" s="15" t="s">
        <v>260</v>
      </c>
    </row>
    <row r="21367">
      <c r="A21367" s="5" t="s">
        <v>42</v>
      </c>
      <c r="B21367" s="5" t="s">
        <v>272</v>
      </c>
      <c r="C21367" s="15" t="s">
        <v>260</v>
      </c>
    </row>
    <row r="21368">
      <c r="A21368" s="5" t="s">
        <v>106</v>
      </c>
      <c r="B21368" s="5" t="s">
        <v>272</v>
      </c>
      <c r="C21368" s="15" t="s">
        <v>259</v>
      </c>
    </row>
    <row r="21369">
      <c r="A21369" s="5" t="s">
        <v>190</v>
      </c>
      <c r="B21369" s="5" t="s">
        <v>272</v>
      </c>
      <c r="C21369" s="15" t="s">
        <v>260</v>
      </c>
    </row>
    <row r="21370">
      <c r="A21370" s="5" t="s">
        <v>141</v>
      </c>
      <c r="B21370" s="5" t="s">
        <v>272</v>
      </c>
      <c r="C21370" s="15" t="s">
        <v>259</v>
      </c>
    </row>
    <row r="21371">
      <c r="A21371" s="5" t="s">
        <v>150</v>
      </c>
      <c r="B21371" s="5" t="s">
        <v>272</v>
      </c>
      <c r="C21371" s="15" t="s">
        <v>260</v>
      </c>
    </row>
    <row r="21372">
      <c r="A21372" s="5" t="s">
        <v>148</v>
      </c>
      <c r="B21372" s="5" t="s">
        <v>272</v>
      </c>
      <c r="C21372" s="15" t="s">
        <v>260</v>
      </c>
    </row>
    <row r="21373">
      <c r="A21373" s="5" t="s">
        <v>220</v>
      </c>
      <c r="B21373" s="5" t="s">
        <v>272</v>
      </c>
      <c r="C21373" s="15" t="s">
        <v>261</v>
      </c>
    </row>
    <row r="21374">
      <c r="A21374" s="5" t="s">
        <v>195</v>
      </c>
      <c r="B21374" s="5" t="s">
        <v>272</v>
      </c>
      <c r="C21374" s="15" t="s">
        <v>260</v>
      </c>
    </row>
    <row r="21375">
      <c r="A21375" s="5" t="s">
        <v>221</v>
      </c>
      <c r="B21375" s="5" t="s">
        <v>272</v>
      </c>
      <c r="C21375" s="15" t="s">
        <v>260</v>
      </c>
    </row>
    <row r="21376">
      <c r="A21376" s="5" t="s">
        <v>171</v>
      </c>
      <c r="B21376" s="5" t="s">
        <v>272</v>
      </c>
      <c r="C21376" s="15" t="s">
        <v>261</v>
      </c>
    </row>
    <row r="21377">
      <c r="A21377" s="5" t="s">
        <v>219</v>
      </c>
      <c r="B21377" s="5" t="s">
        <v>272</v>
      </c>
      <c r="C21377" s="15" t="s">
        <v>260</v>
      </c>
    </row>
    <row r="21378">
      <c r="A21378" s="5" t="s">
        <v>100</v>
      </c>
      <c r="B21378" s="5" t="s">
        <v>272</v>
      </c>
      <c r="C21378" s="15" t="s">
        <v>260</v>
      </c>
    </row>
    <row r="21379">
      <c r="A21379" s="5" t="s">
        <v>152</v>
      </c>
      <c r="B21379" s="5" t="s">
        <v>272</v>
      </c>
      <c r="C21379" s="15" t="s">
        <v>260</v>
      </c>
    </row>
    <row r="21380">
      <c r="A21380" s="5" t="s">
        <v>106</v>
      </c>
      <c r="B21380" s="5" t="s">
        <v>272</v>
      </c>
      <c r="C21380" s="15" t="s">
        <v>261</v>
      </c>
    </row>
    <row r="21381">
      <c r="A21381" s="5" t="s">
        <v>215</v>
      </c>
      <c r="B21381" s="5" t="s">
        <v>272</v>
      </c>
      <c r="C21381" s="15" t="s">
        <v>259</v>
      </c>
    </row>
    <row r="21382">
      <c r="A21382" s="5" t="s">
        <v>155</v>
      </c>
      <c r="B21382" s="5" t="s">
        <v>272</v>
      </c>
      <c r="C21382" s="15" t="s">
        <v>260</v>
      </c>
    </row>
    <row r="21383">
      <c r="A21383" s="5" t="s">
        <v>179</v>
      </c>
      <c r="B21383" s="5" t="s">
        <v>272</v>
      </c>
      <c r="C21383" s="15" t="s">
        <v>260</v>
      </c>
    </row>
    <row r="21384">
      <c r="A21384" s="5" t="s">
        <v>175</v>
      </c>
      <c r="B21384" s="5" t="s">
        <v>272</v>
      </c>
      <c r="C21384" s="15" t="s">
        <v>260</v>
      </c>
    </row>
    <row r="21385">
      <c r="A21385" s="5" t="s">
        <v>141</v>
      </c>
      <c r="B21385" s="5" t="s">
        <v>272</v>
      </c>
      <c r="C21385" s="15" t="s">
        <v>260</v>
      </c>
    </row>
    <row r="21386">
      <c r="A21386" s="5" t="s">
        <v>235</v>
      </c>
      <c r="B21386" s="5" t="s">
        <v>272</v>
      </c>
      <c r="C21386" s="15" t="s">
        <v>259</v>
      </c>
    </row>
    <row r="21387">
      <c r="A21387" s="5" t="s">
        <v>161</v>
      </c>
      <c r="B21387" s="5" t="s">
        <v>272</v>
      </c>
      <c r="C21387" s="15" t="s">
        <v>261</v>
      </c>
    </row>
    <row r="21388">
      <c r="A21388" s="5" t="s">
        <v>220</v>
      </c>
      <c r="B21388" s="5" t="s">
        <v>272</v>
      </c>
      <c r="C21388" s="15" t="s">
        <v>260</v>
      </c>
    </row>
    <row r="21389">
      <c r="A21389" s="5" t="s">
        <v>196</v>
      </c>
      <c r="B21389" s="5" t="s">
        <v>272</v>
      </c>
      <c r="C21389" s="15" t="s">
        <v>260</v>
      </c>
    </row>
    <row r="21390">
      <c r="A21390" s="5" t="s">
        <v>190</v>
      </c>
      <c r="B21390" s="5" t="s">
        <v>272</v>
      </c>
      <c r="C21390" s="15" t="s">
        <v>261</v>
      </c>
    </row>
    <row r="21391">
      <c r="A21391" s="5" t="s">
        <v>116</v>
      </c>
      <c r="B21391" s="5" t="s">
        <v>272</v>
      </c>
      <c r="C21391" s="15" t="s">
        <v>260</v>
      </c>
    </row>
    <row r="21392">
      <c r="A21392" s="5" t="s">
        <v>216</v>
      </c>
      <c r="B21392" s="5" t="s">
        <v>272</v>
      </c>
      <c r="C21392" s="15" t="s">
        <v>259</v>
      </c>
    </row>
    <row r="21393">
      <c r="A21393" s="5" t="s">
        <v>60</v>
      </c>
      <c r="B21393" s="5" t="s">
        <v>272</v>
      </c>
      <c r="C21393" s="15" t="s">
        <v>261</v>
      </c>
    </row>
    <row r="21394">
      <c r="A21394" s="5" t="s">
        <v>251</v>
      </c>
      <c r="B21394" s="5" t="s">
        <v>272</v>
      </c>
      <c r="C21394" s="15" t="s">
        <v>260</v>
      </c>
    </row>
    <row r="21395">
      <c r="A21395" s="5" t="s">
        <v>155</v>
      </c>
      <c r="B21395" s="5" t="s">
        <v>272</v>
      </c>
      <c r="C21395" s="15" t="s">
        <v>260</v>
      </c>
    </row>
    <row r="21396">
      <c r="A21396" s="5" t="s">
        <v>138</v>
      </c>
      <c r="B21396" s="5" t="s">
        <v>272</v>
      </c>
      <c r="C21396" s="15" t="s">
        <v>259</v>
      </c>
    </row>
    <row r="21397">
      <c r="A21397" s="5" t="s">
        <v>205</v>
      </c>
      <c r="B21397" s="5" t="s">
        <v>272</v>
      </c>
      <c r="C21397" s="15" t="s">
        <v>260</v>
      </c>
    </row>
    <row r="21398">
      <c r="A21398" s="5" t="s">
        <v>188</v>
      </c>
      <c r="B21398" s="5" t="s">
        <v>272</v>
      </c>
      <c r="C21398" s="15" t="s">
        <v>259</v>
      </c>
    </row>
    <row r="21399">
      <c r="A21399" s="5" t="s">
        <v>193</v>
      </c>
      <c r="B21399" s="5" t="s">
        <v>272</v>
      </c>
      <c r="C21399" s="15" t="s">
        <v>260</v>
      </c>
    </row>
    <row r="21400">
      <c r="A21400" s="5" t="s">
        <v>252</v>
      </c>
      <c r="B21400" s="5" t="s">
        <v>272</v>
      </c>
      <c r="C21400" s="15" t="s">
        <v>260</v>
      </c>
    </row>
    <row r="21401">
      <c r="A21401" s="5" t="s">
        <v>211</v>
      </c>
      <c r="B21401" s="5" t="s">
        <v>272</v>
      </c>
      <c r="C21401" s="15" t="s">
        <v>261</v>
      </c>
    </row>
    <row r="21402">
      <c r="A21402" s="5" t="s">
        <v>167</v>
      </c>
      <c r="B21402" s="5" t="s">
        <v>272</v>
      </c>
      <c r="C21402" s="15" t="s">
        <v>261</v>
      </c>
    </row>
    <row r="21403">
      <c r="A21403" s="5" t="s">
        <v>124</v>
      </c>
      <c r="B21403" s="5" t="s">
        <v>272</v>
      </c>
      <c r="C21403" s="15" t="s">
        <v>260</v>
      </c>
    </row>
    <row r="21404">
      <c r="A21404" s="5" t="s">
        <v>237</v>
      </c>
      <c r="B21404" s="5" t="s">
        <v>272</v>
      </c>
      <c r="C21404" s="15" t="s">
        <v>260</v>
      </c>
    </row>
    <row r="21405">
      <c r="A21405" s="5" t="s">
        <v>201</v>
      </c>
      <c r="B21405" s="5" t="s">
        <v>272</v>
      </c>
      <c r="C21405" s="15" t="s">
        <v>260</v>
      </c>
    </row>
    <row r="21406">
      <c r="A21406" s="5" t="s">
        <v>228</v>
      </c>
      <c r="B21406" s="5" t="s">
        <v>272</v>
      </c>
      <c r="C21406" s="15" t="s">
        <v>259</v>
      </c>
    </row>
    <row r="21407">
      <c r="A21407" s="5" t="s">
        <v>130</v>
      </c>
      <c r="B21407" s="5" t="s">
        <v>272</v>
      </c>
      <c r="C21407" s="15" t="s">
        <v>260</v>
      </c>
    </row>
    <row r="21408">
      <c r="A21408" s="5" t="s">
        <v>193</v>
      </c>
      <c r="B21408" s="5" t="s">
        <v>272</v>
      </c>
      <c r="C21408" s="15" t="s">
        <v>260</v>
      </c>
    </row>
    <row r="21409">
      <c r="A21409" s="5" t="s">
        <v>120</v>
      </c>
      <c r="B21409" s="5" t="s">
        <v>272</v>
      </c>
      <c r="C21409" s="15" t="s">
        <v>259</v>
      </c>
    </row>
    <row r="21410">
      <c r="A21410" s="5" t="s">
        <v>123</v>
      </c>
      <c r="B21410" s="5" t="s">
        <v>272</v>
      </c>
      <c r="C21410" s="15" t="s">
        <v>259</v>
      </c>
    </row>
    <row r="21411">
      <c r="A21411" s="5" t="s">
        <v>181</v>
      </c>
      <c r="B21411" s="5" t="s">
        <v>272</v>
      </c>
      <c r="C21411" s="15" t="s">
        <v>259</v>
      </c>
    </row>
    <row r="21412">
      <c r="A21412" s="5" t="s">
        <v>180</v>
      </c>
      <c r="B21412" s="5" t="s">
        <v>272</v>
      </c>
      <c r="C21412" s="15" t="s">
        <v>261</v>
      </c>
    </row>
    <row r="21413">
      <c r="A21413" s="5" t="s">
        <v>209</v>
      </c>
      <c r="B21413" s="5" t="s">
        <v>272</v>
      </c>
      <c r="C21413" s="15" t="s">
        <v>260</v>
      </c>
    </row>
    <row r="21414">
      <c r="A21414" s="5" t="s">
        <v>240</v>
      </c>
      <c r="B21414" s="5" t="s">
        <v>272</v>
      </c>
      <c r="C21414" s="15" t="s">
        <v>260</v>
      </c>
    </row>
    <row r="21415">
      <c r="A21415" s="5" t="s">
        <v>243</v>
      </c>
      <c r="B21415" s="5" t="s">
        <v>272</v>
      </c>
      <c r="C21415" s="15" t="s">
        <v>260</v>
      </c>
    </row>
    <row r="21416">
      <c r="A21416" s="5" t="s">
        <v>191</v>
      </c>
      <c r="B21416" s="5" t="s">
        <v>272</v>
      </c>
      <c r="C21416" s="15" t="s">
        <v>260</v>
      </c>
    </row>
    <row r="21417">
      <c r="A21417" s="5" t="s">
        <v>175</v>
      </c>
      <c r="B21417" s="5" t="s">
        <v>272</v>
      </c>
      <c r="C21417" s="15" t="s">
        <v>261</v>
      </c>
    </row>
    <row r="21418">
      <c r="A21418" s="5" t="s">
        <v>103</v>
      </c>
      <c r="B21418" s="5" t="s">
        <v>272</v>
      </c>
      <c r="C21418" s="15" t="s">
        <v>260</v>
      </c>
    </row>
    <row r="21419">
      <c r="A21419" s="5" t="s">
        <v>196</v>
      </c>
      <c r="B21419" s="5" t="s">
        <v>272</v>
      </c>
      <c r="C21419" s="15" t="s">
        <v>260</v>
      </c>
    </row>
    <row r="21420">
      <c r="A21420" s="5" t="s">
        <v>66</v>
      </c>
      <c r="B21420" s="5" t="s">
        <v>272</v>
      </c>
      <c r="C21420" s="15" t="s">
        <v>261</v>
      </c>
    </row>
    <row r="21421">
      <c r="A21421" s="5" t="s">
        <v>223</v>
      </c>
      <c r="B21421" s="5" t="s">
        <v>272</v>
      </c>
      <c r="C21421" s="15" t="s">
        <v>260</v>
      </c>
    </row>
    <row r="21422">
      <c r="A21422" s="5" t="s">
        <v>125</v>
      </c>
      <c r="B21422" s="5" t="s">
        <v>272</v>
      </c>
      <c r="C21422" s="15" t="s">
        <v>260</v>
      </c>
    </row>
    <row r="21423">
      <c r="A21423" s="5" t="s">
        <v>72</v>
      </c>
      <c r="B21423" s="5" t="s">
        <v>272</v>
      </c>
      <c r="C21423" s="15" t="s">
        <v>259</v>
      </c>
    </row>
    <row r="21424">
      <c r="A21424" s="5" t="s">
        <v>145</v>
      </c>
      <c r="B21424" s="5" t="s">
        <v>272</v>
      </c>
      <c r="C21424" s="15" t="s">
        <v>260</v>
      </c>
    </row>
    <row r="21425">
      <c r="A21425" s="5" t="s">
        <v>227</v>
      </c>
      <c r="B21425" s="5" t="s">
        <v>272</v>
      </c>
      <c r="C21425" s="15" t="s">
        <v>260</v>
      </c>
    </row>
    <row r="21426">
      <c r="A21426" s="5" t="s">
        <v>145</v>
      </c>
      <c r="B21426" s="5" t="s">
        <v>272</v>
      </c>
      <c r="C21426" s="15" t="s">
        <v>260</v>
      </c>
    </row>
    <row r="21427">
      <c r="A21427" s="5" t="s">
        <v>176</v>
      </c>
      <c r="B21427" s="5" t="s">
        <v>272</v>
      </c>
      <c r="C21427" s="15" t="s">
        <v>260</v>
      </c>
    </row>
    <row r="21428">
      <c r="A21428" s="5" t="s">
        <v>214</v>
      </c>
      <c r="B21428" s="5" t="s">
        <v>272</v>
      </c>
      <c r="C21428" s="15" t="s">
        <v>260</v>
      </c>
    </row>
    <row r="21429">
      <c r="A21429" s="5" t="s">
        <v>92</v>
      </c>
      <c r="B21429" s="5" t="s">
        <v>272</v>
      </c>
      <c r="C21429" s="15" t="s">
        <v>261</v>
      </c>
    </row>
    <row r="21430">
      <c r="A21430" s="5" t="s">
        <v>97</v>
      </c>
      <c r="B21430" s="5" t="s">
        <v>272</v>
      </c>
      <c r="C21430" s="15" t="s">
        <v>260</v>
      </c>
    </row>
    <row r="21431">
      <c r="A21431" s="5" t="s">
        <v>102</v>
      </c>
      <c r="B21431" s="5" t="s">
        <v>272</v>
      </c>
      <c r="C21431" s="15" t="s">
        <v>260</v>
      </c>
    </row>
    <row r="21432">
      <c r="A21432" s="5" t="s">
        <v>96</v>
      </c>
      <c r="B21432" s="5" t="s">
        <v>272</v>
      </c>
      <c r="C21432" s="15" t="s">
        <v>260</v>
      </c>
    </row>
    <row r="21433">
      <c r="A21433" s="5" t="s">
        <v>140</v>
      </c>
      <c r="B21433" s="5" t="s">
        <v>272</v>
      </c>
      <c r="C21433" s="15" t="s">
        <v>260</v>
      </c>
    </row>
    <row r="21434">
      <c r="A21434" s="5" t="s">
        <v>233</v>
      </c>
      <c r="B21434" s="5" t="s">
        <v>272</v>
      </c>
      <c r="C21434" s="15" t="s">
        <v>260</v>
      </c>
    </row>
    <row r="21435">
      <c r="A21435" s="5" t="s">
        <v>185</v>
      </c>
      <c r="B21435" s="5" t="s">
        <v>272</v>
      </c>
      <c r="C21435" s="15" t="s">
        <v>260</v>
      </c>
    </row>
    <row r="21436">
      <c r="A21436" s="5" t="s">
        <v>223</v>
      </c>
      <c r="B21436" s="5" t="s">
        <v>272</v>
      </c>
      <c r="C21436" s="15" t="s">
        <v>259</v>
      </c>
    </row>
    <row r="21437">
      <c r="A21437" s="5" t="s">
        <v>133</v>
      </c>
      <c r="B21437" s="5" t="s">
        <v>272</v>
      </c>
      <c r="C21437" s="15" t="s">
        <v>260</v>
      </c>
    </row>
    <row r="21438">
      <c r="A21438" s="5" t="s">
        <v>103</v>
      </c>
      <c r="B21438" s="5" t="s">
        <v>272</v>
      </c>
      <c r="C21438" s="15" t="s">
        <v>260</v>
      </c>
    </row>
    <row r="21439">
      <c r="A21439" s="5" t="s">
        <v>50</v>
      </c>
      <c r="B21439" s="5" t="s">
        <v>272</v>
      </c>
      <c r="C21439" s="15" t="s">
        <v>259</v>
      </c>
    </row>
    <row r="21440">
      <c r="A21440" s="5" t="s">
        <v>250</v>
      </c>
      <c r="B21440" s="5" t="s">
        <v>272</v>
      </c>
      <c r="C21440" s="15" t="s">
        <v>260</v>
      </c>
    </row>
    <row r="21441">
      <c r="A21441" s="5" t="s">
        <v>105</v>
      </c>
      <c r="B21441" s="5" t="s">
        <v>272</v>
      </c>
      <c r="C21441" s="15" t="s">
        <v>259</v>
      </c>
    </row>
    <row r="21442">
      <c r="A21442" s="5" t="s">
        <v>231</v>
      </c>
      <c r="B21442" s="5" t="s">
        <v>272</v>
      </c>
      <c r="C21442" s="15" t="s">
        <v>260</v>
      </c>
    </row>
    <row r="21443">
      <c r="A21443" s="5" t="s">
        <v>184</v>
      </c>
      <c r="B21443" s="5" t="s">
        <v>272</v>
      </c>
      <c r="C21443" s="15" t="s">
        <v>261</v>
      </c>
    </row>
    <row r="21444">
      <c r="A21444" s="5" t="s">
        <v>123</v>
      </c>
      <c r="B21444" s="5" t="s">
        <v>272</v>
      </c>
      <c r="C21444" s="15" t="s">
        <v>260</v>
      </c>
    </row>
    <row r="21445">
      <c r="A21445" s="5" t="s">
        <v>123</v>
      </c>
      <c r="B21445" s="5" t="s">
        <v>272</v>
      </c>
      <c r="C21445" s="15" t="s">
        <v>260</v>
      </c>
    </row>
    <row r="21446">
      <c r="A21446" s="5" t="s">
        <v>241</v>
      </c>
      <c r="B21446" s="5" t="s">
        <v>272</v>
      </c>
      <c r="C21446" s="15" t="s">
        <v>260</v>
      </c>
    </row>
    <row r="21447">
      <c r="A21447" s="5" t="s">
        <v>145</v>
      </c>
      <c r="B21447" s="5" t="s">
        <v>272</v>
      </c>
      <c r="C21447" s="15" t="s">
        <v>260</v>
      </c>
    </row>
    <row r="21448">
      <c r="A21448" s="5" t="s">
        <v>131</v>
      </c>
      <c r="B21448" s="5" t="s">
        <v>272</v>
      </c>
      <c r="C21448" s="15" t="s">
        <v>260</v>
      </c>
    </row>
    <row r="21449">
      <c r="A21449" s="5" t="s">
        <v>134</v>
      </c>
      <c r="B21449" s="5" t="s">
        <v>272</v>
      </c>
      <c r="C21449" s="15" t="s">
        <v>261</v>
      </c>
    </row>
    <row r="21450">
      <c r="A21450" s="5" t="s">
        <v>114</v>
      </c>
      <c r="B21450" s="5" t="s">
        <v>272</v>
      </c>
      <c r="C21450" s="15" t="s">
        <v>260</v>
      </c>
    </row>
    <row r="21451">
      <c r="A21451" s="5" t="s">
        <v>175</v>
      </c>
      <c r="B21451" s="5" t="s">
        <v>272</v>
      </c>
      <c r="C21451" s="15" t="s">
        <v>260</v>
      </c>
    </row>
    <row r="21452">
      <c r="A21452" s="5" t="s">
        <v>247</v>
      </c>
      <c r="B21452" s="5" t="s">
        <v>272</v>
      </c>
      <c r="C21452" s="15" t="s">
        <v>260</v>
      </c>
    </row>
    <row r="21453">
      <c r="A21453" s="5" t="s">
        <v>206</v>
      </c>
      <c r="B21453" s="5" t="s">
        <v>272</v>
      </c>
      <c r="C21453" s="15" t="s">
        <v>259</v>
      </c>
    </row>
    <row r="21454">
      <c r="A21454" s="5" t="s">
        <v>253</v>
      </c>
      <c r="B21454" s="5" t="s">
        <v>272</v>
      </c>
      <c r="C21454" s="15" t="s">
        <v>261</v>
      </c>
    </row>
    <row r="21455">
      <c r="A21455" s="5" t="s">
        <v>77</v>
      </c>
      <c r="B21455" s="5" t="s">
        <v>272</v>
      </c>
      <c r="C21455" s="15" t="s">
        <v>260</v>
      </c>
    </row>
    <row r="21456">
      <c r="A21456" s="5" t="s">
        <v>139</v>
      </c>
      <c r="B21456" s="5" t="s">
        <v>272</v>
      </c>
      <c r="C21456" s="15" t="s">
        <v>260</v>
      </c>
    </row>
    <row r="21457">
      <c r="A21457" s="5" t="s">
        <v>162</v>
      </c>
      <c r="B21457" s="5" t="s">
        <v>272</v>
      </c>
      <c r="C21457" s="15" t="s">
        <v>260</v>
      </c>
    </row>
    <row r="21458">
      <c r="A21458" s="5" t="s">
        <v>196</v>
      </c>
      <c r="B21458" s="5" t="s">
        <v>272</v>
      </c>
      <c r="C21458" s="15" t="s">
        <v>261</v>
      </c>
    </row>
    <row r="21459">
      <c r="A21459" s="5" t="s">
        <v>125</v>
      </c>
      <c r="B21459" s="5" t="s">
        <v>272</v>
      </c>
      <c r="C21459" s="15" t="s">
        <v>261</v>
      </c>
    </row>
    <row r="21460">
      <c r="A21460" s="5" t="s">
        <v>66</v>
      </c>
      <c r="B21460" s="5" t="s">
        <v>272</v>
      </c>
      <c r="C21460" s="15" t="s">
        <v>261</v>
      </c>
    </row>
    <row r="21461">
      <c r="A21461" s="5" t="s">
        <v>106</v>
      </c>
      <c r="B21461" s="5" t="s">
        <v>272</v>
      </c>
      <c r="C21461" s="15" t="s">
        <v>260</v>
      </c>
    </row>
    <row r="21462">
      <c r="A21462" s="5" t="s">
        <v>253</v>
      </c>
      <c r="B21462" s="5" t="s">
        <v>272</v>
      </c>
      <c r="C21462" s="15" t="s">
        <v>260</v>
      </c>
    </row>
    <row r="21463">
      <c r="A21463" s="5" t="s">
        <v>194</v>
      </c>
      <c r="B21463" s="5" t="s">
        <v>272</v>
      </c>
      <c r="C21463" s="15" t="s">
        <v>260</v>
      </c>
    </row>
    <row r="21464">
      <c r="A21464" s="5" t="s">
        <v>99</v>
      </c>
      <c r="B21464" s="5" t="s">
        <v>272</v>
      </c>
      <c r="C21464" s="15" t="s">
        <v>260</v>
      </c>
    </row>
    <row r="21465">
      <c r="A21465" s="5" t="s">
        <v>146</v>
      </c>
      <c r="B21465" s="5" t="s">
        <v>272</v>
      </c>
      <c r="C21465" s="15" t="s">
        <v>261</v>
      </c>
    </row>
    <row r="21466">
      <c r="A21466" s="5" t="s">
        <v>163</v>
      </c>
      <c r="B21466" s="5" t="s">
        <v>272</v>
      </c>
      <c r="C21466" s="15" t="s">
        <v>260</v>
      </c>
    </row>
    <row r="21467">
      <c r="A21467" s="5" t="s">
        <v>114</v>
      </c>
      <c r="B21467" s="5" t="s">
        <v>272</v>
      </c>
      <c r="C21467" s="15" t="s">
        <v>260</v>
      </c>
    </row>
    <row r="21468">
      <c r="A21468" s="5" t="s">
        <v>253</v>
      </c>
      <c r="B21468" s="5" t="s">
        <v>272</v>
      </c>
      <c r="C21468" s="15" t="s">
        <v>260</v>
      </c>
    </row>
    <row r="21469">
      <c r="A21469" s="5" t="s">
        <v>196</v>
      </c>
      <c r="B21469" s="5" t="s">
        <v>272</v>
      </c>
      <c r="C21469" s="15" t="s">
        <v>260</v>
      </c>
    </row>
    <row r="21470">
      <c r="A21470" s="5" t="s">
        <v>151</v>
      </c>
      <c r="B21470" s="5" t="s">
        <v>272</v>
      </c>
      <c r="C21470" s="15" t="s">
        <v>259</v>
      </c>
    </row>
    <row r="21471">
      <c r="A21471" s="5" t="s">
        <v>137</v>
      </c>
      <c r="B21471" s="5" t="s">
        <v>272</v>
      </c>
      <c r="C21471" s="15" t="s">
        <v>260</v>
      </c>
    </row>
    <row r="21472">
      <c r="A21472" s="5" t="s">
        <v>97</v>
      </c>
      <c r="B21472" s="5" t="s">
        <v>272</v>
      </c>
      <c r="C21472" s="15" t="s">
        <v>259</v>
      </c>
    </row>
    <row r="21473">
      <c r="A21473" s="5" t="s">
        <v>183</v>
      </c>
      <c r="B21473" s="5" t="s">
        <v>272</v>
      </c>
      <c r="C21473" s="15" t="s">
        <v>261</v>
      </c>
    </row>
    <row r="21474">
      <c r="A21474" s="5" t="s">
        <v>243</v>
      </c>
      <c r="B21474" s="5" t="s">
        <v>272</v>
      </c>
      <c r="C21474" s="15" t="s">
        <v>260</v>
      </c>
    </row>
    <row r="21475">
      <c r="A21475" s="5" t="s">
        <v>137</v>
      </c>
      <c r="B21475" s="5" t="s">
        <v>272</v>
      </c>
      <c r="C21475" s="15" t="s">
        <v>260</v>
      </c>
    </row>
    <row r="21476">
      <c r="A21476" s="5" t="s">
        <v>217</v>
      </c>
      <c r="B21476" s="5" t="s">
        <v>272</v>
      </c>
      <c r="C21476" s="15" t="s">
        <v>259</v>
      </c>
    </row>
    <row r="21477">
      <c r="A21477" s="5" t="s">
        <v>180</v>
      </c>
      <c r="B21477" s="5" t="s">
        <v>272</v>
      </c>
      <c r="C21477" s="15" t="s">
        <v>259</v>
      </c>
    </row>
    <row r="21478">
      <c r="A21478" s="5" t="s">
        <v>130</v>
      </c>
      <c r="B21478" s="5" t="s">
        <v>272</v>
      </c>
      <c r="C21478" s="15" t="s">
        <v>260</v>
      </c>
    </row>
    <row r="21479">
      <c r="A21479" s="5" t="s">
        <v>136</v>
      </c>
      <c r="B21479" s="5" t="s">
        <v>272</v>
      </c>
      <c r="C21479" s="15" t="s">
        <v>261</v>
      </c>
    </row>
    <row r="21480">
      <c r="A21480" s="5" t="s">
        <v>155</v>
      </c>
      <c r="B21480" s="5" t="s">
        <v>272</v>
      </c>
      <c r="C21480" s="15" t="s">
        <v>259</v>
      </c>
    </row>
    <row r="21481">
      <c r="A21481" s="5" t="s">
        <v>88</v>
      </c>
      <c r="B21481" s="5" t="s">
        <v>272</v>
      </c>
      <c r="C21481" s="15" t="s">
        <v>259</v>
      </c>
    </row>
    <row r="21482">
      <c r="A21482" s="5" t="s">
        <v>212</v>
      </c>
      <c r="B21482" s="5" t="s">
        <v>272</v>
      </c>
      <c r="C21482" s="15" t="s">
        <v>260</v>
      </c>
    </row>
    <row r="21483">
      <c r="A21483" s="5" t="s">
        <v>50</v>
      </c>
      <c r="B21483" s="5" t="s">
        <v>272</v>
      </c>
      <c r="C21483" s="15" t="s">
        <v>259</v>
      </c>
    </row>
    <row r="21484">
      <c r="A21484" s="5" t="s">
        <v>212</v>
      </c>
      <c r="B21484" s="5" t="s">
        <v>272</v>
      </c>
      <c r="C21484" s="15" t="s">
        <v>261</v>
      </c>
    </row>
    <row r="21485">
      <c r="A21485" s="5" t="s">
        <v>157</v>
      </c>
      <c r="B21485" s="5" t="s">
        <v>272</v>
      </c>
      <c r="C21485" s="15" t="s">
        <v>260</v>
      </c>
    </row>
    <row r="21486">
      <c r="A21486" s="5" t="s">
        <v>77</v>
      </c>
      <c r="B21486" s="5" t="s">
        <v>272</v>
      </c>
      <c r="C21486" s="15" t="s">
        <v>260</v>
      </c>
    </row>
    <row r="21487">
      <c r="A21487" s="5" t="s">
        <v>193</v>
      </c>
      <c r="B21487" s="5" t="s">
        <v>272</v>
      </c>
      <c r="C21487" s="15" t="s">
        <v>260</v>
      </c>
    </row>
    <row r="21488">
      <c r="A21488" s="5" t="s">
        <v>169</v>
      </c>
      <c r="B21488" s="5" t="s">
        <v>272</v>
      </c>
      <c r="C21488" s="15" t="s">
        <v>260</v>
      </c>
    </row>
    <row r="21489">
      <c r="A21489" s="5" t="s">
        <v>162</v>
      </c>
      <c r="B21489" s="5" t="s">
        <v>272</v>
      </c>
      <c r="C21489" s="15" t="s">
        <v>260</v>
      </c>
    </row>
    <row r="21490">
      <c r="A21490" s="5" t="s">
        <v>188</v>
      </c>
      <c r="B21490" s="5" t="s">
        <v>272</v>
      </c>
      <c r="C21490" s="15" t="s">
        <v>260</v>
      </c>
    </row>
    <row r="21491">
      <c r="A21491" s="5" t="s">
        <v>100</v>
      </c>
      <c r="B21491" s="5" t="s">
        <v>272</v>
      </c>
      <c r="C21491" s="15" t="s">
        <v>260</v>
      </c>
    </row>
    <row r="21492">
      <c r="A21492" s="5" t="s">
        <v>152</v>
      </c>
      <c r="B21492" s="5" t="s">
        <v>272</v>
      </c>
      <c r="C21492" s="15" t="s">
        <v>259</v>
      </c>
    </row>
    <row r="21493">
      <c r="A21493" s="5" t="s">
        <v>106</v>
      </c>
      <c r="B21493" s="5" t="s">
        <v>272</v>
      </c>
      <c r="C21493" s="15" t="s">
        <v>260</v>
      </c>
    </row>
    <row r="21494">
      <c r="A21494" s="5" t="s">
        <v>244</v>
      </c>
      <c r="B21494" s="5" t="s">
        <v>272</v>
      </c>
      <c r="C21494" s="15" t="s">
        <v>260</v>
      </c>
    </row>
    <row r="21495">
      <c r="A21495" s="5" t="s">
        <v>161</v>
      </c>
      <c r="B21495" s="5" t="s">
        <v>272</v>
      </c>
      <c r="C21495" s="15" t="s">
        <v>259</v>
      </c>
    </row>
    <row r="21496">
      <c r="A21496" s="5" t="s">
        <v>141</v>
      </c>
      <c r="B21496" s="5" t="s">
        <v>272</v>
      </c>
      <c r="C21496" s="15" t="s">
        <v>260</v>
      </c>
    </row>
    <row r="21497">
      <c r="A21497" s="5" t="s">
        <v>47</v>
      </c>
      <c r="B21497" s="5" t="s">
        <v>272</v>
      </c>
      <c r="C21497" s="15" t="s">
        <v>260</v>
      </c>
    </row>
    <row r="21498">
      <c r="A21498" s="5" t="s">
        <v>247</v>
      </c>
      <c r="B21498" s="5" t="s">
        <v>272</v>
      </c>
      <c r="C21498" s="15" t="s">
        <v>261</v>
      </c>
    </row>
    <row r="21499">
      <c r="A21499" s="5" t="s">
        <v>189</v>
      </c>
      <c r="B21499" s="5" t="s">
        <v>272</v>
      </c>
      <c r="C21499" s="15" t="s">
        <v>260</v>
      </c>
    </row>
    <row r="21500">
      <c r="A21500" s="5" t="s">
        <v>81</v>
      </c>
      <c r="B21500" s="5" t="s">
        <v>272</v>
      </c>
      <c r="C21500" s="15" t="s">
        <v>260</v>
      </c>
    </row>
    <row r="21501">
      <c r="A21501" s="5" t="s">
        <v>203</v>
      </c>
      <c r="B21501" s="5" t="s">
        <v>272</v>
      </c>
      <c r="C21501" s="15" t="s">
        <v>261</v>
      </c>
    </row>
    <row r="21502">
      <c r="A21502" s="5" t="s">
        <v>166</v>
      </c>
      <c r="B21502" s="5" t="s">
        <v>272</v>
      </c>
      <c r="C21502" s="15" t="s">
        <v>260</v>
      </c>
    </row>
    <row r="21503">
      <c r="A21503" s="5" t="s">
        <v>89</v>
      </c>
      <c r="B21503" s="5" t="s">
        <v>272</v>
      </c>
      <c r="C21503" s="15" t="s">
        <v>260</v>
      </c>
    </row>
    <row r="21504">
      <c r="A21504" s="5" t="s">
        <v>147</v>
      </c>
      <c r="B21504" s="5" t="s">
        <v>272</v>
      </c>
      <c r="C21504" s="15" t="s">
        <v>260</v>
      </c>
    </row>
    <row r="21505">
      <c r="A21505" s="5" t="s">
        <v>202</v>
      </c>
      <c r="B21505" s="5" t="s">
        <v>272</v>
      </c>
      <c r="C21505" s="15" t="s">
        <v>259</v>
      </c>
    </row>
    <row r="21506">
      <c r="A21506" s="5" t="s">
        <v>179</v>
      </c>
      <c r="B21506" s="5" t="s">
        <v>272</v>
      </c>
      <c r="C21506" s="15" t="s">
        <v>260</v>
      </c>
    </row>
    <row r="21507">
      <c r="A21507" s="5" t="s">
        <v>159</v>
      </c>
      <c r="B21507" s="5" t="s">
        <v>272</v>
      </c>
      <c r="C21507" s="15" t="s">
        <v>260</v>
      </c>
    </row>
    <row r="21508">
      <c r="A21508" s="5" t="s">
        <v>210</v>
      </c>
      <c r="B21508" s="5" t="s">
        <v>272</v>
      </c>
      <c r="C21508" s="15" t="s">
        <v>259</v>
      </c>
    </row>
    <row r="21509">
      <c r="A21509" s="5" t="s">
        <v>236</v>
      </c>
      <c r="B21509" s="5" t="s">
        <v>272</v>
      </c>
      <c r="C21509" s="15" t="s">
        <v>260</v>
      </c>
    </row>
    <row r="21510">
      <c r="A21510" s="5" t="s">
        <v>214</v>
      </c>
      <c r="B21510" s="5" t="s">
        <v>272</v>
      </c>
      <c r="C21510" s="15" t="s">
        <v>260</v>
      </c>
    </row>
    <row r="21511">
      <c r="A21511" s="5" t="s">
        <v>207</v>
      </c>
      <c r="B21511" s="5" t="s">
        <v>272</v>
      </c>
      <c r="C21511" s="15" t="s">
        <v>260</v>
      </c>
    </row>
    <row r="21512">
      <c r="A21512" s="5" t="s">
        <v>245</v>
      </c>
      <c r="B21512" s="5" t="s">
        <v>272</v>
      </c>
      <c r="C21512" s="15" t="s">
        <v>259</v>
      </c>
    </row>
    <row r="21513">
      <c r="A21513" s="5" t="s">
        <v>147</v>
      </c>
      <c r="B21513" s="5" t="s">
        <v>272</v>
      </c>
      <c r="C21513" s="15" t="s">
        <v>260</v>
      </c>
    </row>
    <row r="21514">
      <c r="A21514" s="5" t="s">
        <v>217</v>
      </c>
      <c r="B21514" s="5" t="s">
        <v>272</v>
      </c>
      <c r="C21514" s="15" t="s">
        <v>259</v>
      </c>
    </row>
    <row r="21515">
      <c r="A21515" s="5" t="s">
        <v>72</v>
      </c>
      <c r="B21515" s="5" t="s">
        <v>272</v>
      </c>
      <c r="C21515" s="15" t="s">
        <v>260</v>
      </c>
    </row>
    <row r="21516">
      <c r="A21516" s="5" t="s">
        <v>50</v>
      </c>
      <c r="B21516" s="5" t="s">
        <v>272</v>
      </c>
      <c r="C21516" s="15" t="s">
        <v>260</v>
      </c>
    </row>
    <row r="21517">
      <c r="A21517" s="5" t="s">
        <v>196</v>
      </c>
      <c r="B21517" s="5" t="s">
        <v>272</v>
      </c>
      <c r="C21517" s="15" t="s">
        <v>259</v>
      </c>
    </row>
    <row r="21518">
      <c r="A21518" s="5" t="s">
        <v>72</v>
      </c>
      <c r="B21518" s="5" t="s">
        <v>272</v>
      </c>
      <c r="C21518" s="15" t="s">
        <v>260</v>
      </c>
    </row>
    <row r="21519">
      <c r="A21519" s="5" t="s">
        <v>77</v>
      </c>
      <c r="B21519" s="5" t="s">
        <v>272</v>
      </c>
      <c r="C21519" s="15" t="s">
        <v>260</v>
      </c>
    </row>
    <row r="21520">
      <c r="A21520" s="5" t="s">
        <v>101</v>
      </c>
      <c r="B21520" s="5" t="s">
        <v>272</v>
      </c>
      <c r="C21520" s="15" t="s">
        <v>260</v>
      </c>
    </row>
    <row r="21521">
      <c r="A21521" s="5" t="s">
        <v>178</v>
      </c>
      <c r="B21521" s="5" t="s">
        <v>272</v>
      </c>
      <c r="C21521" s="15" t="s">
        <v>261</v>
      </c>
    </row>
    <row r="21522">
      <c r="A21522" s="5" t="s">
        <v>42</v>
      </c>
      <c r="B21522" s="5" t="s">
        <v>272</v>
      </c>
      <c r="C21522" s="15" t="s">
        <v>259</v>
      </c>
    </row>
    <row r="21523">
      <c r="A21523" s="5" t="s">
        <v>119</v>
      </c>
      <c r="B21523" s="5" t="s">
        <v>272</v>
      </c>
      <c r="C21523" s="15" t="s">
        <v>260</v>
      </c>
    </row>
    <row r="21524">
      <c r="A21524" s="5" t="s">
        <v>185</v>
      </c>
      <c r="B21524" s="5" t="s">
        <v>272</v>
      </c>
      <c r="C21524" s="15" t="s">
        <v>260</v>
      </c>
    </row>
    <row r="21525">
      <c r="A21525" s="5" t="s">
        <v>211</v>
      </c>
      <c r="B21525" s="5" t="s">
        <v>272</v>
      </c>
      <c r="C21525" s="15" t="s">
        <v>260</v>
      </c>
    </row>
    <row r="21526">
      <c r="A21526" s="5" t="s">
        <v>116</v>
      </c>
      <c r="B21526" s="5" t="s">
        <v>272</v>
      </c>
      <c r="C21526" s="15" t="s">
        <v>260</v>
      </c>
    </row>
    <row r="21527">
      <c r="A21527" s="5" t="s">
        <v>185</v>
      </c>
      <c r="B21527" s="5" t="s">
        <v>272</v>
      </c>
      <c r="C21527" s="15" t="s">
        <v>261</v>
      </c>
    </row>
    <row r="21528">
      <c r="A21528" s="5" t="s">
        <v>120</v>
      </c>
      <c r="B21528" s="5" t="s">
        <v>272</v>
      </c>
      <c r="C21528" s="15" t="s">
        <v>260</v>
      </c>
    </row>
    <row r="21529">
      <c r="A21529" s="5" t="s">
        <v>148</v>
      </c>
      <c r="B21529" s="5" t="s">
        <v>272</v>
      </c>
      <c r="C21529" s="15" t="s">
        <v>260</v>
      </c>
    </row>
    <row r="21530">
      <c r="A21530" s="5" t="s">
        <v>162</v>
      </c>
      <c r="B21530" s="5" t="s">
        <v>272</v>
      </c>
      <c r="C21530" s="15" t="s">
        <v>260</v>
      </c>
    </row>
    <row r="21531">
      <c r="A21531" s="5" t="s">
        <v>86</v>
      </c>
      <c r="B21531" s="5" t="s">
        <v>272</v>
      </c>
      <c r="C21531" s="15" t="s">
        <v>261</v>
      </c>
    </row>
    <row r="21532">
      <c r="A21532" s="5" t="s">
        <v>117</v>
      </c>
      <c r="B21532" s="5" t="s">
        <v>272</v>
      </c>
      <c r="C21532" s="15" t="s">
        <v>260</v>
      </c>
    </row>
    <row r="21533">
      <c r="A21533" s="5" t="s">
        <v>148</v>
      </c>
      <c r="B21533" s="5" t="s">
        <v>272</v>
      </c>
      <c r="C21533" s="15" t="s">
        <v>260</v>
      </c>
    </row>
    <row r="21534">
      <c r="A21534" s="5" t="s">
        <v>233</v>
      </c>
      <c r="B21534" s="5" t="s">
        <v>272</v>
      </c>
      <c r="C21534" s="15" t="s">
        <v>260</v>
      </c>
    </row>
    <row r="21535">
      <c r="A21535" s="5" t="s">
        <v>146</v>
      </c>
      <c r="B21535" s="5" t="s">
        <v>272</v>
      </c>
      <c r="C21535" s="15" t="s">
        <v>261</v>
      </c>
    </row>
    <row r="21536">
      <c r="A21536" s="5" t="s">
        <v>117</v>
      </c>
      <c r="B21536" s="5" t="s">
        <v>272</v>
      </c>
      <c r="C21536" s="15" t="s">
        <v>260</v>
      </c>
    </row>
    <row r="21537">
      <c r="A21537" s="5" t="s">
        <v>225</v>
      </c>
      <c r="B21537" s="5" t="s">
        <v>272</v>
      </c>
      <c r="C21537" s="15" t="s">
        <v>260</v>
      </c>
    </row>
    <row r="21538">
      <c r="A21538" s="5" t="s">
        <v>202</v>
      </c>
      <c r="B21538" s="5" t="s">
        <v>272</v>
      </c>
      <c r="C21538" s="15" t="s">
        <v>260</v>
      </c>
    </row>
    <row r="21539">
      <c r="A21539" s="5" t="s">
        <v>178</v>
      </c>
      <c r="B21539" s="5" t="s">
        <v>272</v>
      </c>
      <c r="C21539" s="15" t="s">
        <v>260</v>
      </c>
    </row>
    <row r="21540">
      <c r="A21540" s="5" t="s">
        <v>192</v>
      </c>
      <c r="B21540" s="5" t="s">
        <v>272</v>
      </c>
      <c r="C21540" s="15" t="s">
        <v>260</v>
      </c>
    </row>
    <row r="21541">
      <c r="A21541" s="5" t="s">
        <v>136</v>
      </c>
      <c r="B21541" s="5" t="s">
        <v>272</v>
      </c>
      <c r="C21541" s="15" t="s">
        <v>259</v>
      </c>
    </row>
    <row r="21542">
      <c r="A21542" s="5" t="s">
        <v>156</v>
      </c>
      <c r="B21542" s="5" t="s">
        <v>272</v>
      </c>
      <c r="C21542" s="15" t="s">
        <v>259</v>
      </c>
    </row>
    <row r="21543">
      <c r="A21543" s="5" t="s">
        <v>238</v>
      </c>
      <c r="B21543" s="5" t="s">
        <v>272</v>
      </c>
      <c r="C21543" s="15" t="s">
        <v>260</v>
      </c>
    </row>
    <row r="21544">
      <c r="A21544" s="5" t="s">
        <v>225</v>
      </c>
      <c r="B21544" s="5" t="s">
        <v>272</v>
      </c>
      <c r="C21544" s="15" t="s">
        <v>260</v>
      </c>
    </row>
    <row r="21545">
      <c r="A21545" s="5" t="s">
        <v>133</v>
      </c>
      <c r="B21545" s="5" t="s">
        <v>272</v>
      </c>
      <c r="C21545" s="15" t="s">
        <v>260</v>
      </c>
    </row>
    <row r="21546">
      <c r="A21546" s="5" t="s">
        <v>213</v>
      </c>
      <c r="B21546" s="5" t="s">
        <v>272</v>
      </c>
      <c r="C21546" s="15" t="s">
        <v>260</v>
      </c>
    </row>
    <row r="21547">
      <c r="A21547" s="5" t="s">
        <v>146</v>
      </c>
      <c r="B21547" s="5" t="s">
        <v>272</v>
      </c>
      <c r="C21547" s="15" t="s">
        <v>260</v>
      </c>
    </row>
    <row r="21548">
      <c r="A21548" s="5" t="s">
        <v>161</v>
      </c>
      <c r="B21548" s="5" t="s">
        <v>272</v>
      </c>
      <c r="C21548" s="15" t="s">
        <v>260</v>
      </c>
    </row>
    <row r="21549">
      <c r="A21549" s="5" t="s">
        <v>164</v>
      </c>
      <c r="B21549" s="5" t="s">
        <v>272</v>
      </c>
      <c r="C21549" s="15" t="s">
        <v>261</v>
      </c>
    </row>
    <row r="21550">
      <c r="A21550" s="5" t="s">
        <v>81</v>
      </c>
      <c r="B21550" s="5" t="s">
        <v>272</v>
      </c>
      <c r="C21550" s="15" t="s">
        <v>260</v>
      </c>
    </row>
    <row r="21551">
      <c r="A21551" s="5" t="s">
        <v>97</v>
      </c>
      <c r="B21551" s="5" t="s">
        <v>272</v>
      </c>
      <c r="C21551" s="15" t="s">
        <v>260</v>
      </c>
    </row>
    <row r="21552">
      <c r="A21552" s="5" t="s">
        <v>144</v>
      </c>
      <c r="B21552" s="5" t="s">
        <v>272</v>
      </c>
      <c r="C21552" s="15" t="s">
        <v>260</v>
      </c>
    </row>
    <row r="21553">
      <c r="A21553" s="5" t="s">
        <v>70</v>
      </c>
      <c r="B21553" s="5" t="s">
        <v>272</v>
      </c>
      <c r="C21553" s="15" t="s">
        <v>259</v>
      </c>
    </row>
    <row r="21554">
      <c r="A21554" s="5" t="s">
        <v>82</v>
      </c>
      <c r="B21554" s="5" t="s">
        <v>272</v>
      </c>
      <c r="C21554" s="15" t="s">
        <v>260</v>
      </c>
    </row>
    <row r="21555">
      <c r="A21555" s="5" t="s">
        <v>136</v>
      </c>
      <c r="B21555" s="5" t="s">
        <v>272</v>
      </c>
      <c r="C21555" s="15" t="s">
        <v>260</v>
      </c>
    </row>
    <row r="21556">
      <c r="A21556" s="5" t="s">
        <v>228</v>
      </c>
      <c r="B21556" s="5" t="s">
        <v>272</v>
      </c>
      <c r="C21556" s="15" t="s">
        <v>260</v>
      </c>
    </row>
    <row r="21557">
      <c r="A21557" s="5" t="s">
        <v>177</v>
      </c>
      <c r="B21557" s="5" t="s">
        <v>272</v>
      </c>
      <c r="C21557" s="15" t="s">
        <v>260</v>
      </c>
    </row>
    <row r="21558">
      <c r="A21558" s="5" t="s">
        <v>251</v>
      </c>
      <c r="B21558" s="5" t="s">
        <v>272</v>
      </c>
      <c r="C21558" s="15" t="s">
        <v>260</v>
      </c>
    </row>
    <row r="21559">
      <c r="A21559" s="5" t="s">
        <v>154</v>
      </c>
      <c r="B21559" s="5" t="s">
        <v>272</v>
      </c>
      <c r="C21559" s="15" t="s">
        <v>260</v>
      </c>
    </row>
    <row r="21560">
      <c r="A21560" s="5" t="s">
        <v>214</v>
      </c>
      <c r="B21560" s="5" t="s">
        <v>272</v>
      </c>
      <c r="C21560" s="15" t="s">
        <v>260</v>
      </c>
    </row>
    <row r="21561">
      <c r="A21561" s="5" t="s">
        <v>70</v>
      </c>
      <c r="B21561" s="5" t="s">
        <v>272</v>
      </c>
      <c r="C21561" s="15" t="s">
        <v>259</v>
      </c>
    </row>
    <row r="21562">
      <c r="A21562" s="5" t="s">
        <v>94</v>
      </c>
      <c r="B21562" s="5" t="s">
        <v>272</v>
      </c>
      <c r="C21562" s="15" t="s">
        <v>260</v>
      </c>
    </row>
    <row r="21563">
      <c r="A21563" s="5" t="s">
        <v>202</v>
      </c>
      <c r="B21563" s="5" t="s">
        <v>272</v>
      </c>
      <c r="C21563" s="15" t="s">
        <v>259</v>
      </c>
    </row>
    <row r="21564">
      <c r="A21564" s="5" t="s">
        <v>167</v>
      </c>
      <c r="B21564" s="5" t="s">
        <v>272</v>
      </c>
      <c r="C21564" s="15" t="s">
        <v>259</v>
      </c>
    </row>
    <row r="21565">
      <c r="A21565" s="5" t="s">
        <v>223</v>
      </c>
      <c r="B21565" s="5" t="s">
        <v>272</v>
      </c>
      <c r="C21565" s="15" t="s">
        <v>260</v>
      </c>
    </row>
    <row r="21566">
      <c r="A21566" s="5" t="s">
        <v>206</v>
      </c>
      <c r="B21566" s="5" t="s">
        <v>272</v>
      </c>
      <c r="C21566" s="15" t="s">
        <v>259</v>
      </c>
    </row>
    <row r="21567">
      <c r="A21567" s="5" t="s">
        <v>111</v>
      </c>
      <c r="B21567" s="5" t="s">
        <v>272</v>
      </c>
      <c r="C21567" s="15" t="s">
        <v>259</v>
      </c>
    </row>
    <row r="21568">
      <c r="A21568" s="5" t="s">
        <v>157</v>
      </c>
      <c r="B21568" s="5" t="s">
        <v>272</v>
      </c>
      <c r="C21568" s="15" t="s">
        <v>260</v>
      </c>
    </row>
    <row r="21569">
      <c r="A21569" s="5" t="s">
        <v>254</v>
      </c>
      <c r="B21569" s="5" t="s">
        <v>272</v>
      </c>
      <c r="C21569" s="15" t="s">
        <v>260</v>
      </c>
    </row>
    <row r="21570">
      <c r="A21570" s="5" t="s">
        <v>153</v>
      </c>
      <c r="B21570" s="5" t="s">
        <v>272</v>
      </c>
      <c r="C21570" s="15" t="s">
        <v>260</v>
      </c>
    </row>
    <row r="21571">
      <c r="A21571" s="5" t="s">
        <v>146</v>
      </c>
      <c r="B21571" s="5" t="s">
        <v>272</v>
      </c>
      <c r="C21571" s="15" t="s">
        <v>260</v>
      </c>
    </row>
    <row r="21572">
      <c r="A21572" s="5" t="s">
        <v>231</v>
      </c>
      <c r="B21572" s="5" t="s">
        <v>272</v>
      </c>
      <c r="C21572" s="15" t="s">
        <v>261</v>
      </c>
    </row>
    <row r="21573">
      <c r="A21573" s="5" t="s">
        <v>184</v>
      </c>
      <c r="B21573" s="5" t="s">
        <v>272</v>
      </c>
      <c r="C21573" s="15" t="s">
        <v>261</v>
      </c>
    </row>
    <row r="21574">
      <c r="A21574" s="5" t="s">
        <v>54</v>
      </c>
      <c r="B21574" s="5" t="s">
        <v>272</v>
      </c>
      <c r="C21574" s="15" t="s">
        <v>260</v>
      </c>
    </row>
    <row r="21575">
      <c r="A21575" s="5" t="s">
        <v>81</v>
      </c>
      <c r="B21575" s="5" t="s">
        <v>272</v>
      </c>
      <c r="C21575" s="15" t="s">
        <v>260</v>
      </c>
    </row>
    <row r="21576">
      <c r="A21576" s="5" t="s">
        <v>156</v>
      </c>
      <c r="B21576" s="5" t="s">
        <v>272</v>
      </c>
      <c r="C21576" s="15" t="s">
        <v>260</v>
      </c>
    </row>
    <row r="21577">
      <c r="A21577" s="5" t="s">
        <v>152</v>
      </c>
      <c r="B21577" s="5" t="s">
        <v>272</v>
      </c>
      <c r="C21577" s="15" t="s">
        <v>259</v>
      </c>
    </row>
    <row r="21578">
      <c r="A21578" s="5" t="s">
        <v>226</v>
      </c>
      <c r="B21578" s="5" t="s">
        <v>272</v>
      </c>
      <c r="C21578" s="15" t="s">
        <v>260</v>
      </c>
    </row>
    <row r="21579">
      <c r="A21579" s="5" t="s">
        <v>191</v>
      </c>
      <c r="B21579" s="5" t="s">
        <v>272</v>
      </c>
      <c r="C21579" s="15" t="s">
        <v>260</v>
      </c>
    </row>
    <row r="21580">
      <c r="A21580" s="5" t="s">
        <v>134</v>
      </c>
      <c r="B21580" s="5" t="s">
        <v>272</v>
      </c>
      <c r="C21580" s="15" t="s">
        <v>260</v>
      </c>
    </row>
    <row r="21581">
      <c r="A21581" s="5" t="s">
        <v>240</v>
      </c>
      <c r="B21581" s="5" t="s">
        <v>272</v>
      </c>
      <c r="C21581" s="15" t="s">
        <v>259</v>
      </c>
    </row>
    <row r="21582">
      <c r="A21582" s="5" t="s">
        <v>99</v>
      </c>
      <c r="B21582" s="5" t="s">
        <v>272</v>
      </c>
      <c r="C21582" s="15" t="s">
        <v>259</v>
      </c>
    </row>
    <row r="21583">
      <c r="A21583" s="5" t="s">
        <v>202</v>
      </c>
      <c r="B21583" s="5" t="s">
        <v>272</v>
      </c>
      <c r="C21583" s="15" t="s">
        <v>261</v>
      </c>
    </row>
    <row r="21584">
      <c r="A21584" s="5" t="s">
        <v>165</v>
      </c>
      <c r="B21584" s="5" t="s">
        <v>272</v>
      </c>
      <c r="C21584" s="15" t="s">
        <v>260</v>
      </c>
    </row>
    <row r="21585">
      <c r="A21585" s="5" t="s">
        <v>102</v>
      </c>
      <c r="B21585" s="5" t="s">
        <v>272</v>
      </c>
      <c r="C21585" s="15" t="s">
        <v>259</v>
      </c>
    </row>
    <row r="21586">
      <c r="A21586" s="5" t="s">
        <v>146</v>
      </c>
      <c r="B21586" s="5" t="s">
        <v>272</v>
      </c>
      <c r="C21586" s="15" t="s">
        <v>261</v>
      </c>
    </row>
    <row r="21587">
      <c r="A21587" s="5" t="s">
        <v>151</v>
      </c>
      <c r="B21587" s="5" t="s">
        <v>272</v>
      </c>
      <c r="C21587" s="15" t="s">
        <v>261</v>
      </c>
    </row>
    <row r="21588">
      <c r="A21588" s="5" t="s">
        <v>113</v>
      </c>
      <c r="B21588" s="5" t="s">
        <v>272</v>
      </c>
      <c r="C21588" s="15" t="s">
        <v>260</v>
      </c>
    </row>
    <row r="21589">
      <c r="A21589" s="5" t="s">
        <v>174</v>
      </c>
      <c r="B21589" s="5" t="s">
        <v>272</v>
      </c>
      <c r="C21589" s="15" t="s">
        <v>260</v>
      </c>
    </row>
    <row r="21590">
      <c r="A21590" s="5" t="s">
        <v>131</v>
      </c>
      <c r="B21590" s="5" t="s">
        <v>272</v>
      </c>
      <c r="C21590" s="15" t="s">
        <v>259</v>
      </c>
    </row>
    <row r="21591">
      <c r="A21591" s="5" t="s">
        <v>239</v>
      </c>
      <c r="B21591" s="5" t="s">
        <v>272</v>
      </c>
      <c r="C21591" s="15" t="s">
        <v>259</v>
      </c>
    </row>
    <row r="21592">
      <c r="A21592" s="5" t="s">
        <v>241</v>
      </c>
      <c r="B21592" s="5" t="s">
        <v>272</v>
      </c>
      <c r="C21592" s="15" t="s">
        <v>260</v>
      </c>
    </row>
    <row r="21593">
      <c r="A21593" s="5" t="s">
        <v>149</v>
      </c>
      <c r="B21593" s="5" t="s">
        <v>272</v>
      </c>
      <c r="C21593" s="15" t="s">
        <v>261</v>
      </c>
    </row>
    <row r="21594">
      <c r="A21594" s="5" t="s">
        <v>146</v>
      </c>
      <c r="B21594" s="5" t="s">
        <v>272</v>
      </c>
      <c r="C21594" s="15" t="s">
        <v>260</v>
      </c>
    </row>
    <row r="21595">
      <c r="A21595" s="5" t="s">
        <v>190</v>
      </c>
      <c r="B21595" s="5" t="s">
        <v>272</v>
      </c>
      <c r="C21595" s="15" t="s">
        <v>260</v>
      </c>
    </row>
    <row r="21596">
      <c r="A21596" s="5" t="s">
        <v>241</v>
      </c>
      <c r="B21596" s="5" t="s">
        <v>272</v>
      </c>
      <c r="C21596" s="15" t="s">
        <v>259</v>
      </c>
    </row>
    <row r="21597">
      <c r="A21597" s="5" t="s">
        <v>206</v>
      </c>
      <c r="B21597" s="5" t="s">
        <v>272</v>
      </c>
      <c r="C21597" s="15" t="s">
        <v>260</v>
      </c>
    </row>
    <row r="21598">
      <c r="A21598" s="5" t="s">
        <v>110</v>
      </c>
      <c r="B21598" s="5" t="s">
        <v>272</v>
      </c>
      <c r="C21598" s="15" t="s">
        <v>260</v>
      </c>
    </row>
    <row r="21599">
      <c r="A21599" s="5" t="s">
        <v>158</v>
      </c>
      <c r="B21599" s="5" t="s">
        <v>272</v>
      </c>
      <c r="C21599" s="15" t="s">
        <v>260</v>
      </c>
    </row>
    <row r="21600">
      <c r="A21600" s="5" t="s">
        <v>168</v>
      </c>
      <c r="B21600" s="5" t="s">
        <v>272</v>
      </c>
      <c r="C21600" s="15" t="s">
        <v>259</v>
      </c>
    </row>
    <row r="21601">
      <c r="A21601" s="5" t="s">
        <v>73</v>
      </c>
      <c r="B21601" s="5" t="s">
        <v>272</v>
      </c>
      <c r="C21601" s="15" t="s">
        <v>260</v>
      </c>
    </row>
    <row r="21602">
      <c r="A21602" s="5" t="s">
        <v>120</v>
      </c>
      <c r="B21602" s="5" t="s">
        <v>272</v>
      </c>
      <c r="C21602" s="15" t="s">
        <v>260</v>
      </c>
    </row>
    <row r="21603">
      <c r="A21603" s="5" t="s">
        <v>254</v>
      </c>
      <c r="B21603" s="5" t="s">
        <v>272</v>
      </c>
      <c r="C21603" s="15" t="s">
        <v>261</v>
      </c>
    </row>
    <row r="21604">
      <c r="A21604" s="5" t="s">
        <v>136</v>
      </c>
      <c r="B21604" s="5" t="s">
        <v>272</v>
      </c>
      <c r="C21604" s="15" t="s">
        <v>259</v>
      </c>
    </row>
    <row r="21605">
      <c r="A21605" s="5" t="s">
        <v>232</v>
      </c>
      <c r="B21605" s="5" t="s">
        <v>272</v>
      </c>
      <c r="C21605" s="15" t="s">
        <v>260</v>
      </c>
    </row>
    <row r="21606">
      <c r="A21606" s="5" t="s">
        <v>120</v>
      </c>
      <c r="B21606" s="5" t="s">
        <v>272</v>
      </c>
      <c r="C21606" s="15" t="s">
        <v>260</v>
      </c>
    </row>
    <row r="21607">
      <c r="A21607" s="5" t="s">
        <v>246</v>
      </c>
      <c r="B21607" s="5" t="s">
        <v>272</v>
      </c>
      <c r="C21607" s="15" t="s">
        <v>261</v>
      </c>
    </row>
    <row r="21608">
      <c r="A21608" s="5" t="s">
        <v>70</v>
      </c>
      <c r="B21608" s="5" t="s">
        <v>272</v>
      </c>
      <c r="C21608" s="15" t="s">
        <v>260</v>
      </c>
    </row>
    <row r="21609">
      <c r="A21609" s="5" t="s">
        <v>82</v>
      </c>
      <c r="B21609" s="5" t="s">
        <v>272</v>
      </c>
      <c r="C21609" s="15" t="s">
        <v>261</v>
      </c>
    </row>
    <row r="21610">
      <c r="A21610" s="5" t="s">
        <v>207</v>
      </c>
      <c r="B21610" s="5" t="s">
        <v>272</v>
      </c>
      <c r="C21610" s="15" t="s">
        <v>259</v>
      </c>
    </row>
    <row r="21611">
      <c r="A21611" s="5" t="s">
        <v>111</v>
      </c>
      <c r="B21611" s="5" t="s">
        <v>272</v>
      </c>
      <c r="C21611" s="15" t="s">
        <v>261</v>
      </c>
    </row>
    <row r="21612">
      <c r="A21612" s="5" t="s">
        <v>195</v>
      </c>
      <c r="B21612" s="5" t="s">
        <v>272</v>
      </c>
      <c r="C21612" s="15" t="s">
        <v>260</v>
      </c>
    </row>
    <row r="21613">
      <c r="A21613" s="5" t="s">
        <v>186</v>
      </c>
      <c r="B21613" s="5" t="s">
        <v>272</v>
      </c>
      <c r="C21613" s="15" t="s">
        <v>260</v>
      </c>
    </row>
    <row r="21614">
      <c r="A21614" s="5" t="s">
        <v>113</v>
      </c>
      <c r="B21614" s="5" t="s">
        <v>272</v>
      </c>
      <c r="C21614" s="15" t="s">
        <v>260</v>
      </c>
    </row>
    <row r="21615">
      <c r="A21615" s="5" t="s">
        <v>164</v>
      </c>
      <c r="B21615" s="5" t="s">
        <v>272</v>
      </c>
      <c r="C21615" s="15" t="s">
        <v>261</v>
      </c>
    </row>
    <row r="21616">
      <c r="A21616" s="5" t="s">
        <v>135</v>
      </c>
      <c r="B21616" s="5" t="s">
        <v>272</v>
      </c>
      <c r="C21616" s="15" t="s">
        <v>260</v>
      </c>
    </row>
    <row r="21617">
      <c r="A21617" s="5" t="s">
        <v>66</v>
      </c>
      <c r="B21617" s="5" t="s">
        <v>272</v>
      </c>
      <c r="C21617" s="15" t="s">
        <v>261</v>
      </c>
    </row>
    <row r="21618">
      <c r="A21618" s="5" t="s">
        <v>130</v>
      </c>
      <c r="B21618" s="5" t="s">
        <v>272</v>
      </c>
      <c r="C21618" s="15" t="s">
        <v>261</v>
      </c>
    </row>
    <row r="21619">
      <c r="A21619" s="5" t="s">
        <v>120</v>
      </c>
      <c r="B21619" s="5" t="s">
        <v>272</v>
      </c>
      <c r="C21619" s="15" t="s">
        <v>259</v>
      </c>
    </row>
    <row r="21620">
      <c r="A21620" s="5" t="s">
        <v>187</v>
      </c>
      <c r="B21620" s="5" t="s">
        <v>272</v>
      </c>
      <c r="C21620" s="15" t="s">
        <v>261</v>
      </c>
    </row>
    <row r="21621">
      <c r="A21621" s="5" t="s">
        <v>81</v>
      </c>
      <c r="B21621" s="5" t="s">
        <v>272</v>
      </c>
      <c r="C21621" s="15" t="s">
        <v>259</v>
      </c>
    </row>
    <row r="21622">
      <c r="A21622" s="5" t="s">
        <v>136</v>
      </c>
      <c r="B21622" s="5" t="s">
        <v>272</v>
      </c>
      <c r="C21622" s="15" t="s">
        <v>260</v>
      </c>
    </row>
    <row r="21623">
      <c r="A21623" s="5" t="s">
        <v>104</v>
      </c>
      <c r="B21623" s="5" t="s">
        <v>272</v>
      </c>
      <c r="C21623" s="15" t="s">
        <v>261</v>
      </c>
    </row>
    <row r="21624">
      <c r="A21624" s="5" t="s">
        <v>172</v>
      </c>
      <c r="B21624" s="5" t="s">
        <v>272</v>
      </c>
      <c r="C21624" s="15" t="s">
        <v>260</v>
      </c>
    </row>
    <row r="21625">
      <c r="A21625" s="5" t="s">
        <v>188</v>
      </c>
      <c r="B21625" s="5" t="s">
        <v>272</v>
      </c>
      <c r="C21625" s="15" t="s">
        <v>259</v>
      </c>
    </row>
    <row r="21626">
      <c r="A21626" s="5" t="s">
        <v>211</v>
      </c>
      <c r="B21626" s="5" t="s">
        <v>272</v>
      </c>
      <c r="C21626" s="15" t="s">
        <v>259</v>
      </c>
    </row>
    <row r="21627">
      <c r="A21627" s="5" t="s">
        <v>174</v>
      </c>
      <c r="B21627" s="5" t="s">
        <v>272</v>
      </c>
      <c r="C21627" s="15" t="s">
        <v>259</v>
      </c>
    </row>
    <row r="21628">
      <c r="A21628" s="5" t="s">
        <v>232</v>
      </c>
      <c r="B21628" s="5" t="s">
        <v>272</v>
      </c>
      <c r="C21628" s="15" t="s">
        <v>260</v>
      </c>
    </row>
    <row r="21629">
      <c r="A21629" s="5" t="s">
        <v>132</v>
      </c>
      <c r="B21629" s="5" t="s">
        <v>272</v>
      </c>
      <c r="C21629" s="15" t="s">
        <v>260</v>
      </c>
    </row>
    <row r="21630">
      <c r="A21630" s="5" t="s">
        <v>214</v>
      </c>
      <c r="B21630" s="5" t="s">
        <v>272</v>
      </c>
      <c r="C21630" s="15" t="s">
        <v>261</v>
      </c>
    </row>
    <row r="21631">
      <c r="A21631" s="5" t="s">
        <v>188</v>
      </c>
      <c r="B21631" s="5" t="s">
        <v>272</v>
      </c>
      <c r="C21631" s="15" t="s">
        <v>260</v>
      </c>
    </row>
    <row r="21632">
      <c r="A21632" s="5" t="s">
        <v>89</v>
      </c>
      <c r="B21632" s="5" t="s">
        <v>272</v>
      </c>
      <c r="C21632" s="15" t="s">
        <v>260</v>
      </c>
    </row>
    <row r="21633">
      <c r="A21633" s="5" t="s">
        <v>170</v>
      </c>
      <c r="B21633" s="5" t="s">
        <v>272</v>
      </c>
      <c r="C21633" s="15" t="s">
        <v>260</v>
      </c>
    </row>
    <row r="21634">
      <c r="A21634" s="5" t="s">
        <v>206</v>
      </c>
      <c r="B21634" s="5" t="s">
        <v>272</v>
      </c>
      <c r="C21634" s="15" t="s">
        <v>260</v>
      </c>
    </row>
    <row r="21635">
      <c r="A21635" s="5" t="s">
        <v>191</v>
      </c>
      <c r="B21635" s="5" t="s">
        <v>272</v>
      </c>
      <c r="C21635" s="15" t="s">
        <v>261</v>
      </c>
    </row>
    <row r="21636">
      <c r="A21636" s="5" t="s">
        <v>124</v>
      </c>
      <c r="B21636" s="5" t="s">
        <v>272</v>
      </c>
      <c r="C21636" s="15" t="s">
        <v>259</v>
      </c>
    </row>
    <row r="21637">
      <c r="A21637" s="5" t="s">
        <v>89</v>
      </c>
      <c r="B21637" s="5" t="s">
        <v>272</v>
      </c>
      <c r="C21637" s="15" t="s">
        <v>260</v>
      </c>
    </row>
    <row r="21638">
      <c r="A21638" s="5" t="s">
        <v>169</v>
      </c>
      <c r="B21638" s="5" t="s">
        <v>272</v>
      </c>
      <c r="C21638" s="15" t="s">
        <v>260</v>
      </c>
    </row>
    <row r="21639">
      <c r="A21639" s="5" t="s">
        <v>219</v>
      </c>
      <c r="B21639" s="5" t="s">
        <v>272</v>
      </c>
      <c r="C21639" s="15" t="s">
        <v>260</v>
      </c>
    </row>
    <row r="21640">
      <c r="A21640" s="5" t="s">
        <v>228</v>
      </c>
      <c r="B21640" s="5" t="s">
        <v>272</v>
      </c>
      <c r="C21640" s="15" t="s">
        <v>260</v>
      </c>
    </row>
    <row r="21641">
      <c r="A21641" s="5" t="s">
        <v>158</v>
      </c>
      <c r="B21641" s="5" t="s">
        <v>272</v>
      </c>
      <c r="C21641" s="15" t="s">
        <v>260</v>
      </c>
    </row>
    <row r="21642">
      <c r="A21642" s="5" t="s">
        <v>63</v>
      </c>
      <c r="B21642" s="5" t="s">
        <v>272</v>
      </c>
      <c r="C21642" s="15" t="s">
        <v>259</v>
      </c>
    </row>
    <row r="21643">
      <c r="A21643" s="5" t="s">
        <v>172</v>
      </c>
      <c r="B21643" s="5" t="s">
        <v>272</v>
      </c>
      <c r="C21643" s="15" t="s">
        <v>260</v>
      </c>
    </row>
    <row r="21644">
      <c r="A21644" s="5" t="s">
        <v>185</v>
      </c>
      <c r="B21644" s="5" t="s">
        <v>272</v>
      </c>
      <c r="C21644" s="15" t="s">
        <v>260</v>
      </c>
    </row>
    <row r="21645">
      <c r="A21645" s="5" t="s">
        <v>73</v>
      </c>
      <c r="B21645" s="5" t="s">
        <v>272</v>
      </c>
      <c r="C21645" s="15" t="s">
        <v>259</v>
      </c>
    </row>
    <row r="21646">
      <c r="A21646" s="5" t="s">
        <v>163</v>
      </c>
      <c r="B21646" s="5" t="s">
        <v>272</v>
      </c>
      <c r="C21646" s="15" t="s">
        <v>260</v>
      </c>
    </row>
    <row r="21647">
      <c r="A21647" s="5" t="s">
        <v>125</v>
      </c>
      <c r="B21647" s="5" t="s">
        <v>272</v>
      </c>
      <c r="C21647" s="15" t="s">
        <v>259</v>
      </c>
    </row>
    <row r="21648">
      <c r="A21648" s="5" t="s">
        <v>200</v>
      </c>
      <c r="B21648" s="5" t="s">
        <v>272</v>
      </c>
      <c r="C21648" s="15" t="s">
        <v>260</v>
      </c>
    </row>
    <row r="21649">
      <c r="A21649" s="5" t="s">
        <v>210</v>
      </c>
      <c r="B21649" s="5" t="s">
        <v>272</v>
      </c>
      <c r="C21649" s="15" t="s">
        <v>259</v>
      </c>
    </row>
    <row r="21650">
      <c r="A21650" s="5" t="s">
        <v>251</v>
      </c>
      <c r="B21650" s="5" t="s">
        <v>272</v>
      </c>
      <c r="C21650" s="15" t="s">
        <v>259</v>
      </c>
    </row>
    <row r="21651">
      <c r="A21651" s="5" t="s">
        <v>63</v>
      </c>
      <c r="B21651" s="5" t="s">
        <v>272</v>
      </c>
      <c r="C21651" s="15" t="s">
        <v>260</v>
      </c>
    </row>
    <row r="21652">
      <c r="A21652" s="5" t="s">
        <v>204</v>
      </c>
      <c r="B21652" s="5" t="s">
        <v>272</v>
      </c>
      <c r="C21652" s="15" t="s">
        <v>259</v>
      </c>
    </row>
    <row r="21653">
      <c r="A21653" s="5" t="s">
        <v>249</v>
      </c>
      <c r="B21653" s="5" t="s">
        <v>272</v>
      </c>
      <c r="C21653" s="15" t="s">
        <v>260</v>
      </c>
    </row>
    <row r="21654">
      <c r="A21654" s="5" t="s">
        <v>166</v>
      </c>
      <c r="B21654" s="5" t="s">
        <v>272</v>
      </c>
      <c r="C21654" s="15" t="s">
        <v>261</v>
      </c>
    </row>
    <row r="21655">
      <c r="A21655" s="5" t="s">
        <v>198</v>
      </c>
      <c r="B21655" s="5" t="s">
        <v>272</v>
      </c>
      <c r="C21655" s="15" t="s">
        <v>259</v>
      </c>
    </row>
    <row r="21656">
      <c r="A21656" s="5" t="s">
        <v>72</v>
      </c>
      <c r="B21656" s="5" t="s">
        <v>272</v>
      </c>
      <c r="C21656" s="15" t="s">
        <v>260</v>
      </c>
    </row>
    <row r="21657">
      <c r="A21657" s="5" t="s">
        <v>109</v>
      </c>
      <c r="B21657" s="5" t="s">
        <v>272</v>
      </c>
      <c r="C21657" s="15" t="s">
        <v>260</v>
      </c>
    </row>
    <row r="21658">
      <c r="A21658" s="5" t="s">
        <v>129</v>
      </c>
      <c r="B21658" s="5" t="s">
        <v>272</v>
      </c>
      <c r="C21658" s="15" t="s">
        <v>260</v>
      </c>
    </row>
    <row r="21659">
      <c r="A21659" s="5" t="s">
        <v>211</v>
      </c>
      <c r="B21659" s="5" t="s">
        <v>272</v>
      </c>
      <c r="C21659" s="15" t="s">
        <v>261</v>
      </c>
    </row>
    <row r="21660">
      <c r="A21660" s="5" t="s">
        <v>243</v>
      </c>
      <c r="B21660" s="5" t="s">
        <v>272</v>
      </c>
      <c r="C21660" s="15" t="s">
        <v>261</v>
      </c>
    </row>
    <row r="21661">
      <c r="A21661" s="5" t="s">
        <v>200</v>
      </c>
      <c r="B21661" s="5" t="s">
        <v>272</v>
      </c>
      <c r="C21661" s="15" t="s">
        <v>260</v>
      </c>
    </row>
    <row r="21662">
      <c r="A21662" s="5" t="s">
        <v>223</v>
      </c>
      <c r="B21662" s="5" t="s">
        <v>272</v>
      </c>
      <c r="C21662" s="15" t="s">
        <v>260</v>
      </c>
    </row>
    <row r="21663">
      <c r="A21663" s="5" t="s">
        <v>198</v>
      </c>
      <c r="B21663" s="5" t="s">
        <v>272</v>
      </c>
      <c r="C21663" s="15" t="s">
        <v>259</v>
      </c>
    </row>
    <row r="21664">
      <c r="A21664" s="5" t="s">
        <v>73</v>
      </c>
      <c r="B21664" s="5" t="s">
        <v>272</v>
      </c>
      <c r="C21664" s="15" t="s">
        <v>260</v>
      </c>
    </row>
    <row r="21665">
      <c r="A21665" s="5" t="s">
        <v>219</v>
      </c>
      <c r="B21665" s="5" t="s">
        <v>272</v>
      </c>
      <c r="C21665" s="15" t="s">
        <v>260</v>
      </c>
    </row>
    <row r="21666">
      <c r="A21666" s="5" t="s">
        <v>173</v>
      </c>
      <c r="B21666" s="5" t="s">
        <v>272</v>
      </c>
      <c r="C21666" s="15" t="s">
        <v>261</v>
      </c>
    </row>
    <row r="21667">
      <c r="A21667" s="5" t="s">
        <v>60</v>
      </c>
      <c r="B21667" s="5" t="s">
        <v>272</v>
      </c>
      <c r="C21667" s="15" t="s">
        <v>260</v>
      </c>
    </row>
    <row r="21668">
      <c r="A21668" s="5" t="s">
        <v>148</v>
      </c>
      <c r="B21668" s="5" t="s">
        <v>272</v>
      </c>
      <c r="C21668" s="15" t="s">
        <v>260</v>
      </c>
    </row>
    <row r="21669">
      <c r="A21669" s="5" t="s">
        <v>170</v>
      </c>
      <c r="B21669" s="5" t="s">
        <v>272</v>
      </c>
      <c r="C21669" s="15" t="s">
        <v>260</v>
      </c>
    </row>
    <row r="21670">
      <c r="A21670" s="5" t="s">
        <v>115</v>
      </c>
      <c r="B21670" s="5" t="s">
        <v>272</v>
      </c>
      <c r="C21670" s="15" t="s">
        <v>260</v>
      </c>
    </row>
    <row r="21671">
      <c r="A21671" s="5" t="s">
        <v>199</v>
      </c>
      <c r="B21671" s="5" t="s">
        <v>272</v>
      </c>
      <c r="C21671" s="15" t="s">
        <v>260</v>
      </c>
    </row>
    <row r="21672">
      <c r="A21672" s="5" t="s">
        <v>246</v>
      </c>
      <c r="B21672" s="5" t="s">
        <v>272</v>
      </c>
      <c r="C21672" s="15" t="s">
        <v>261</v>
      </c>
    </row>
    <row r="21673">
      <c r="A21673" s="5" t="s">
        <v>42</v>
      </c>
      <c r="B21673" s="5" t="s">
        <v>272</v>
      </c>
      <c r="C21673" s="15" t="s">
        <v>260</v>
      </c>
    </row>
    <row r="21674">
      <c r="A21674" s="5" t="s">
        <v>112</v>
      </c>
      <c r="B21674" s="5" t="s">
        <v>272</v>
      </c>
      <c r="C21674" s="15" t="s">
        <v>260</v>
      </c>
    </row>
    <row r="21675">
      <c r="A21675" s="5" t="s">
        <v>180</v>
      </c>
      <c r="B21675" s="5" t="s">
        <v>272</v>
      </c>
      <c r="C21675" s="15" t="s">
        <v>260</v>
      </c>
    </row>
    <row r="21676">
      <c r="A21676" s="5" t="s">
        <v>120</v>
      </c>
      <c r="B21676" s="5" t="s">
        <v>272</v>
      </c>
      <c r="C21676" s="15" t="s">
        <v>260</v>
      </c>
    </row>
    <row r="21677">
      <c r="A21677" s="5" t="s">
        <v>183</v>
      </c>
      <c r="B21677" s="5" t="s">
        <v>272</v>
      </c>
      <c r="C21677" s="15" t="s">
        <v>260</v>
      </c>
    </row>
    <row r="21678">
      <c r="A21678" s="5" t="s">
        <v>187</v>
      </c>
      <c r="B21678" s="5" t="s">
        <v>272</v>
      </c>
      <c r="C21678" s="15" t="s">
        <v>261</v>
      </c>
    </row>
    <row r="21679">
      <c r="A21679" s="5" t="s">
        <v>185</v>
      </c>
      <c r="B21679" s="5" t="s">
        <v>272</v>
      </c>
      <c r="C21679" s="15" t="s">
        <v>260</v>
      </c>
    </row>
    <row r="21680">
      <c r="A21680" s="5" t="s">
        <v>222</v>
      </c>
      <c r="B21680" s="5" t="s">
        <v>272</v>
      </c>
      <c r="C21680" s="15" t="s">
        <v>260</v>
      </c>
    </row>
    <row r="21681">
      <c r="A21681" s="5" t="s">
        <v>174</v>
      </c>
      <c r="B21681" s="5" t="s">
        <v>272</v>
      </c>
      <c r="C21681" s="15" t="s">
        <v>261</v>
      </c>
    </row>
    <row r="21682">
      <c r="A21682" s="5" t="s">
        <v>102</v>
      </c>
      <c r="B21682" s="5" t="s">
        <v>272</v>
      </c>
      <c r="C21682" s="15" t="s">
        <v>260</v>
      </c>
    </row>
    <row r="21683">
      <c r="A21683" s="5" t="s">
        <v>129</v>
      </c>
      <c r="B21683" s="5" t="s">
        <v>272</v>
      </c>
      <c r="C21683" s="15" t="s">
        <v>261</v>
      </c>
    </row>
    <row r="21684">
      <c r="A21684" s="5" t="s">
        <v>42</v>
      </c>
      <c r="B21684" s="5" t="s">
        <v>272</v>
      </c>
      <c r="C21684" s="15" t="s">
        <v>261</v>
      </c>
    </row>
    <row r="21685">
      <c r="A21685" s="5" t="s">
        <v>72</v>
      </c>
      <c r="B21685" s="5" t="s">
        <v>272</v>
      </c>
      <c r="C21685" s="15" t="s">
        <v>260</v>
      </c>
    </row>
    <row r="21686">
      <c r="A21686" s="5" t="s">
        <v>238</v>
      </c>
      <c r="B21686" s="5" t="s">
        <v>272</v>
      </c>
      <c r="C21686" s="15" t="s">
        <v>260</v>
      </c>
    </row>
    <row r="21687">
      <c r="A21687" s="5" t="s">
        <v>134</v>
      </c>
      <c r="B21687" s="5" t="s">
        <v>272</v>
      </c>
      <c r="C21687" s="15" t="s">
        <v>260</v>
      </c>
    </row>
    <row r="21688">
      <c r="A21688" s="5" t="s">
        <v>234</v>
      </c>
      <c r="B21688" s="5" t="s">
        <v>272</v>
      </c>
      <c r="C21688" s="15" t="s">
        <v>260</v>
      </c>
    </row>
    <row r="21689">
      <c r="A21689" s="5" t="s">
        <v>240</v>
      </c>
      <c r="B21689" s="5" t="s">
        <v>272</v>
      </c>
      <c r="C21689" s="15" t="s">
        <v>260</v>
      </c>
    </row>
    <row r="21690">
      <c r="A21690" s="5" t="s">
        <v>127</v>
      </c>
      <c r="B21690" s="5" t="s">
        <v>272</v>
      </c>
      <c r="C21690" s="15" t="s">
        <v>261</v>
      </c>
    </row>
    <row r="21691">
      <c r="A21691" s="5" t="s">
        <v>144</v>
      </c>
      <c r="B21691" s="5" t="s">
        <v>272</v>
      </c>
      <c r="C21691" s="15" t="s">
        <v>260</v>
      </c>
    </row>
    <row r="21692">
      <c r="A21692" s="5" t="s">
        <v>156</v>
      </c>
      <c r="B21692" s="5" t="s">
        <v>272</v>
      </c>
      <c r="C21692" s="15" t="s">
        <v>260</v>
      </c>
    </row>
    <row r="21693">
      <c r="A21693" s="5" t="s">
        <v>226</v>
      </c>
      <c r="B21693" s="5" t="s">
        <v>272</v>
      </c>
      <c r="C21693" s="15" t="s">
        <v>259</v>
      </c>
    </row>
    <row r="21694">
      <c r="A21694" s="5" t="s">
        <v>228</v>
      </c>
      <c r="B21694" s="5" t="s">
        <v>272</v>
      </c>
      <c r="C21694" s="15" t="s">
        <v>260</v>
      </c>
    </row>
    <row r="21695">
      <c r="A21695" s="5" t="s">
        <v>160</v>
      </c>
      <c r="B21695" s="5" t="s">
        <v>272</v>
      </c>
      <c r="C21695" s="15" t="s">
        <v>260</v>
      </c>
    </row>
    <row r="21696">
      <c r="A21696" s="5" t="s">
        <v>172</v>
      </c>
      <c r="B21696" s="5" t="s">
        <v>272</v>
      </c>
      <c r="C21696" s="15" t="s">
        <v>260</v>
      </c>
    </row>
    <row r="21697">
      <c r="A21697" s="5" t="s">
        <v>180</v>
      </c>
      <c r="B21697" s="5" t="s">
        <v>272</v>
      </c>
      <c r="C21697" s="15" t="s">
        <v>261</v>
      </c>
    </row>
    <row r="21698">
      <c r="A21698" s="5" t="s">
        <v>230</v>
      </c>
      <c r="B21698" s="5" t="s">
        <v>272</v>
      </c>
      <c r="C21698" s="15" t="s">
        <v>259</v>
      </c>
    </row>
    <row r="21699">
      <c r="A21699" s="5" t="s">
        <v>146</v>
      </c>
      <c r="B21699" s="5" t="s">
        <v>272</v>
      </c>
      <c r="C21699" s="15" t="s">
        <v>261</v>
      </c>
    </row>
    <row r="21700">
      <c r="A21700" s="5" t="s">
        <v>246</v>
      </c>
      <c r="B21700" s="5" t="s">
        <v>272</v>
      </c>
      <c r="C21700" s="15" t="s">
        <v>259</v>
      </c>
    </row>
    <row r="21701">
      <c r="A21701" s="5" t="s">
        <v>141</v>
      </c>
      <c r="B21701" s="5" t="s">
        <v>272</v>
      </c>
      <c r="C21701" s="15" t="s">
        <v>260</v>
      </c>
    </row>
    <row r="21702">
      <c r="A21702" s="5" t="s">
        <v>180</v>
      </c>
      <c r="B21702" s="5" t="s">
        <v>272</v>
      </c>
      <c r="C21702" s="15" t="s">
        <v>260</v>
      </c>
    </row>
    <row r="21703">
      <c r="A21703" s="5" t="s">
        <v>156</v>
      </c>
      <c r="B21703" s="5" t="s">
        <v>272</v>
      </c>
      <c r="C21703" s="15" t="s">
        <v>260</v>
      </c>
    </row>
    <row r="21704">
      <c r="A21704" s="5" t="s">
        <v>220</v>
      </c>
      <c r="B21704" s="5" t="s">
        <v>272</v>
      </c>
      <c r="C21704" s="15" t="s">
        <v>260</v>
      </c>
    </row>
    <row r="21705">
      <c r="A21705" s="5" t="s">
        <v>190</v>
      </c>
      <c r="B21705" s="5" t="s">
        <v>272</v>
      </c>
      <c r="C21705" s="15" t="s">
        <v>259</v>
      </c>
    </row>
    <row r="21706">
      <c r="A21706" s="5" t="s">
        <v>236</v>
      </c>
      <c r="B21706" s="5" t="s">
        <v>272</v>
      </c>
      <c r="C21706" s="15" t="s">
        <v>259</v>
      </c>
    </row>
    <row r="21707">
      <c r="A21707" s="5" t="s">
        <v>198</v>
      </c>
      <c r="B21707" s="5" t="s">
        <v>272</v>
      </c>
      <c r="C21707" s="15" t="s">
        <v>260</v>
      </c>
    </row>
    <row r="21708">
      <c r="A21708" s="5" t="s">
        <v>115</v>
      </c>
      <c r="B21708" s="5" t="s">
        <v>272</v>
      </c>
      <c r="C21708" s="15" t="s">
        <v>260</v>
      </c>
    </row>
    <row r="21709">
      <c r="A21709" s="5" t="s">
        <v>233</v>
      </c>
      <c r="B21709" s="5" t="s">
        <v>272</v>
      </c>
      <c r="C21709" s="15" t="s">
        <v>260</v>
      </c>
    </row>
    <row r="21710">
      <c r="A21710" s="5" t="s">
        <v>60</v>
      </c>
      <c r="B21710" s="5" t="s">
        <v>272</v>
      </c>
      <c r="C21710" s="15" t="s">
        <v>260</v>
      </c>
    </row>
    <row r="21711">
      <c r="A21711" s="5" t="s">
        <v>47</v>
      </c>
      <c r="B21711" s="5" t="s">
        <v>272</v>
      </c>
      <c r="C21711" s="15" t="s">
        <v>260</v>
      </c>
    </row>
    <row r="21712">
      <c r="A21712" s="5" t="s">
        <v>222</v>
      </c>
      <c r="B21712" s="5" t="s">
        <v>272</v>
      </c>
      <c r="C21712" s="15" t="s">
        <v>260</v>
      </c>
    </row>
    <row r="21713">
      <c r="A21713" s="5" t="s">
        <v>222</v>
      </c>
      <c r="B21713" s="5" t="s">
        <v>272</v>
      </c>
      <c r="C21713" s="15" t="s">
        <v>259</v>
      </c>
    </row>
    <row r="21714">
      <c r="A21714" s="5" t="s">
        <v>161</v>
      </c>
      <c r="B21714" s="5" t="s">
        <v>272</v>
      </c>
      <c r="C21714" s="15" t="s">
        <v>259</v>
      </c>
    </row>
    <row r="21715">
      <c r="A21715" s="5" t="s">
        <v>144</v>
      </c>
      <c r="B21715" s="5" t="s">
        <v>272</v>
      </c>
      <c r="C21715" s="15" t="s">
        <v>261</v>
      </c>
    </row>
    <row r="21716">
      <c r="A21716" s="5" t="s">
        <v>243</v>
      </c>
      <c r="B21716" s="5" t="s">
        <v>272</v>
      </c>
      <c r="C21716" s="15" t="s">
        <v>260</v>
      </c>
    </row>
    <row r="21717">
      <c r="A21717" s="5" t="s">
        <v>226</v>
      </c>
      <c r="B21717" s="5" t="s">
        <v>272</v>
      </c>
      <c r="C21717" s="15" t="s">
        <v>260</v>
      </c>
    </row>
    <row r="21718">
      <c r="A21718" s="5" t="s">
        <v>154</v>
      </c>
      <c r="B21718" s="5" t="s">
        <v>272</v>
      </c>
      <c r="C21718" s="15" t="s">
        <v>261</v>
      </c>
    </row>
    <row r="21719">
      <c r="A21719" s="5" t="s">
        <v>152</v>
      </c>
      <c r="B21719" s="5" t="s">
        <v>272</v>
      </c>
      <c r="C21719" s="15" t="s">
        <v>260</v>
      </c>
    </row>
    <row r="21720">
      <c r="A21720" s="5" t="s">
        <v>143</v>
      </c>
      <c r="B21720" s="5" t="s">
        <v>272</v>
      </c>
      <c r="C21720" s="15" t="s">
        <v>260</v>
      </c>
    </row>
    <row r="21721">
      <c r="A21721" s="5" t="s">
        <v>187</v>
      </c>
      <c r="B21721" s="5" t="s">
        <v>272</v>
      </c>
      <c r="C21721" s="15" t="s">
        <v>260</v>
      </c>
    </row>
    <row r="21722">
      <c r="A21722" s="5" t="s">
        <v>94</v>
      </c>
      <c r="B21722" s="5" t="s">
        <v>272</v>
      </c>
      <c r="C21722" s="15" t="s">
        <v>260</v>
      </c>
    </row>
    <row r="21723">
      <c r="A21723" s="5" t="s">
        <v>109</v>
      </c>
      <c r="B21723" s="5" t="s">
        <v>272</v>
      </c>
      <c r="C21723" s="15" t="s">
        <v>260</v>
      </c>
    </row>
    <row r="21724">
      <c r="A21724" s="5" t="s">
        <v>86</v>
      </c>
      <c r="B21724" s="5" t="s">
        <v>272</v>
      </c>
      <c r="C21724" s="15" t="s">
        <v>260</v>
      </c>
    </row>
    <row r="21725">
      <c r="A21725" s="5" t="s">
        <v>158</v>
      </c>
      <c r="B21725" s="5" t="s">
        <v>272</v>
      </c>
      <c r="C21725" s="15" t="s">
        <v>260</v>
      </c>
    </row>
    <row r="21726">
      <c r="A21726" s="5" t="s">
        <v>94</v>
      </c>
      <c r="B21726" s="5" t="s">
        <v>272</v>
      </c>
      <c r="C21726" s="15" t="s">
        <v>260</v>
      </c>
    </row>
    <row r="21727">
      <c r="A21727" s="5" t="s">
        <v>203</v>
      </c>
      <c r="B21727" s="5" t="s">
        <v>272</v>
      </c>
      <c r="C21727" s="15" t="s">
        <v>261</v>
      </c>
    </row>
    <row r="21728">
      <c r="A21728" s="5" t="s">
        <v>110</v>
      </c>
      <c r="B21728" s="5" t="s">
        <v>272</v>
      </c>
      <c r="C21728" s="15" t="s">
        <v>260</v>
      </c>
    </row>
    <row r="21729">
      <c r="A21729" s="5" t="s">
        <v>50</v>
      </c>
      <c r="B21729" s="5" t="s">
        <v>272</v>
      </c>
      <c r="C21729" s="15" t="s">
        <v>260</v>
      </c>
    </row>
    <row r="21730">
      <c r="A21730" s="5" t="s">
        <v>141</v>
      </c>
      <c r="B21730" s="5" t="s">
        <v>272</v>
      </c>
      <c r="C21730" s="15" t="s">
        <v>259</v>
      </c>
    </row>
    <row r="21731">
      <c r="A21731" s="5" t="s">
        <v>150</v>
      </c>
      <c r="B21731" s="5" t="s">
        <v>272</v>
      </c>
      <c r="C21731" s="15" t="s">
        <v>260</v>
      </c>
    </row>
    <row r="21732">
      <c r="A21732" s="5" t="s">
        <v>174</v>
      </c>
      <c r="B21732" s="5" t="s">
        <v>272</v>
      </c>
      <c r="C21732" s="15" t="s">
        <v>260</v>
      </c>
    </row>
    <row r="21733">
      <c r="A21733" s="5" t="s">
        <v>89</v>
      </c>
      <c r="B21733" s="5" t="s">
        <v>272</v>
      </c>
      <c r="C21733" s="15" t="s">
        <v>261</v>
      </c>
    </row>
    <row r="21734">
      <c r="A21734" s="5" t="s">
        <v>119</v>
      </c>
      <c r="B21734" s="5" t="s">
        <v>272</v>
      </c>
      <c r="C21734" s="15" t="s">
        <v>260</v>
      </c>
    </row>
    <row r="21735">
      <c r="A21735" s="5" t="s">
        <v>99</v>
      </c>
      <c r="B21735" s="5" t="s">
        <v>272</v>
      </c>
      <c r="C21735" s="15" t="s">
        <v>260</v>
      </c>
    </row>
    <row r="21736">
      <c r="A21736" s="5" t="s">
        <v>184</v>
      </c>
      <c r="B21736" s="5" t="s">
        <v>272</v>
      </c>
      <c r="C21736" s="15" t="s">
        <v>260</v>
      </c>
    </row>
    <row r="21737">
      <c r="A21737" s="5" t="s">
        <v>218</v>
      </c>
      <c r="B21737" s="5" t="s">
        <v>272</v>
      </c>
      <c r="C21737" s="15" t="s">
        <v>259</v>
      </c>
    </row>
    <row r="21738">
      <c r="A21738" s="5" t="s">
        <v>120</v>
      </c>
      <c r="B21738" s="5" t="s">
        <v>272</v>
      </c>
      <c r="C21738" s="15" t="s">
        <v>260</v>
      </c>
    </row>
    <row r="21739">
      <c r="A21739" s="5" t="s">
        <v>90</v>
      </c>
      <c r="B21739" s="5" t="s">
        <v>272</v>
      </c>
      <c r="C21739" s="15" t="s">
        <v>260</v>
      </c>
    </row>
    <row r="21740">
      <c r="A21740" s="5" t="s">
        <v>115</v>
      </c>
      <c r="B21740" s="5" t="s">
        <v>272</v>
      </c>
      <c r="C21740" s="15" t="s">
        <v>259</v>
      </c>
    </row>
    <row r="21741">
      <c r="A21741" s="5" t="s">
        <v>90</v>
      </c>
      <c r="B21741" s="5" t="s">
        <v>272</v>
      </c>
      <c r="C21741" s="15" t="s">
        <v>260</v>
      </c>
    </row>
    <row r="21742">
      <c r="A21742" s="5" t="s">
        <v>194</v>
      </c>
      <c r="B21742" s="5" t="s">
        <v>272</v>
      </c>
      <c r="C21742" s="15" t="s">
        <v>260</v>
      </c>
    </row>
    <row r="21743">
      <c r="A21743" s="5" t="s">
        <v>186</v>
      </c>
      <c r="B21743" s="5" t="s">
        <v>272</v>
      </c>
      <c r="C21743" s="15" t="s">
        <v>259</v>
      </c>
    </row>
    <row r="21744">
      <c r="A21744" s="5" t="s">
        <v>238</v>
      </c>
      <c r="B21744" s="5" t="s">
        <v>272</v>
      </c>
      <c r="C21744" s="15" t="s">
        <v>260</v>
      </c>
    </row>
    <row r="21745">
      <c r="A21745" s="5" t="s">
        <v>120</v>
      </c>
      <c r="B21745" s="5" t="s">
        <v>272</v>
      </c>
      <c r="C21745" s="15" t="s">
        <v>260</v>
      </c>
    </row>
    <row r="21746">
      <c r="A21746" s="5" t="s">
        <v>207</v>
      </c>
      <c r="B21746" s="5" t="s">
        <v>272</v>
      </c>
      <c r="C21746" s="15" t="s">
        <v>260</v>
      </c>
    </row>
    <row r="21747">
      <c r="A21747" s="5" t="s">
        <v>239</v>
      </c>
      <c r="B21747" s="5" t="s">
        <v>272</v>
      </c>
      <c r="C21747" s="15" t="s">
        <v>261</v>
      </c>
    </row>
    <row r="21748">
      <c r="A21748" s="5" t="s">
        <v>224</v>
      </c>
      <c r="B21748" s="5" t="s">
        <v>272</v>
      </c>
      <c r="C21748" s="15" t="s">
        <v>260</v>
      </c>
    </row>
    <row r="21749">
      <c r="A21749" s="5" t="s">
        <v>144</v>
      </c>
      <c r="B21749" s="5" t="s">
        <v>272</v>
      </c>
      <c r="C21749" s="15" t="s">
        <v>260</v>
      </c>
    </row>
    <row r="21750">
      <c r="A21750" s="5" t="s">
        <v>99</v>
      </c>
      <c r="B21750" s="5" t="s">
        <v>272</v>
      </c>
      <c r="C21750" s="15" t="s">
        <v>260</v>
      </c>
    </row>
    <row r="21751">
      <c r="A21751" s="5" t="s">
        <v>171</v>
      </c>
      <c r="B21751" s="5" t="s">
        <v>272</v>
      </c>
      <c r="C21751" s="15" t="s">
        <v>260</v>
      </c>
    </row>
    <row r="21752">
      <c r="A21752" s="5" t="s">
        <v>157</v>
      </c>
      <c r="B21752" s="5" t="s">
        <v>272</v>
      </c>
      <c r="C21752" s="15" t="s">
        <v>261</v>
      </c>
    </row>
    <row r="21753">
      <c r="A21753" s="5" t="s">
        <v>170</v>
      </c>
      <c r="B21753" s="5" t="s">
        <v>272</v>
      </c>
      <c r="C21753" s="15" t="s">
        <v>260</v>
      </c>
    </row>
    <row r="21754">
      <c r="A21754" s="5" t="s">
        <v>140</v>
      </c>
      <c r="B21754" s="5" t="s">
        <v>272</v>
      </c>
      <c r="C21754" s="15" t="s">
        <v>261</v>
      </c>
    </row>
    <row r="21755">
      <c r="A21755" s="5" t="s">
        <v>112</v>
      </c>
      <c r="B21755" s="5" t="s">
        <v>272</v>
      </c>
      <c r="C21755" s="15" t="s">
        <v>260</v>
      </c>
    </row>
    <row r="21756">
      <c r="A21756" s="5" t="s">
        <v>222</v>
      </c>
      <c r="B21756" s="5" t="s">
        <v>272</v>
      </c>
      <c r="C21756" s="15" t="s">
        <v>260</v>
      </c>
    </row>
    <row r="21757">
      <c r="A21757" s="5" t="s">
        <v>157</v>
      </c>
      <c r="B21757" s="5" t="s">
        <v>272</v>
      </c>
      <c r="C21757" s="15" t="s">
        <v>261</v>
      </c>
    </row>
    <row r="21758">
      <c r="A21758" s="5" t="s">
        <v>123</v>
      </c>
      <c r="B21758" s="5" t="s">
        <v>272</v>
      </c>
      <c r="C21758" s="15" t="s">
        <v>260</v>
      </c>
    </row>
    <row r="21759">
      <c r="A21759" s="5" t="s">
        <v>165</v>
      </c>
      <c r="B21759" s="5" t="s">
        <v>272</v>
      </c>
      <c r="C21759" s="15" t="s">
        <v>259</v>
      </c>
    </row>
    <row r="21760">
      <c r="A21760" s="5" t="s">
        <v>152</v>
      </c>
      <c r="B21760" s="5" t="s">
        <v>272</v>
      </c>
      <c r="C21760" s="15" t="s">
        <v>260</v>
      </c>
    </row>
    <row r="21761">
      <c r="A21761" s="5" t="s">
        <v>176</v>
      </c>
      <c r="B21761" s="5" t="s">
        <v>272</v>
      </c>
      <c r="C21761" s="15" t="s">
        <v>260</v>
      </c>
    </row>
    <row r="21762">
      <c r="A21762" s="5" t="s">
        <v>110</v>
      </c>
      <c r="B21762" s="5" t="s">
        <v>272</v>
      </c>
      <c r="C21762" s="15" t="s">
        <v>260</v>
      </c>
    </row>
    <row r="21763">
      <c r="A21763" s="5" t="s">
        <v>201</v>
      </c>
      <c r="B21763" s="5" t="s">
        <v>272</v>
      </c>
      <c r="C21763" s="15" t="s">
        <v>261</v>
      </c>
    </row>
    <row r="21764">
      <c r="A21764" s="5" t="s">
        <v>118</v>
      </c>
      <c r="B21764" s="5" t="s">
        <v>272</v>
      </c>
      <c r="C21764" s="15" t="s">
        <v>261</v>
      </c>
    </row>
    <row r="21765">
      <c r="A21765" s="5" t="s">
        <v>129</v>
      </c>
      <c r="B21765" s="5" t="s">
        <v>272</v>
      </c>
      <c r="C21765" s="15" t="s">
        <v>260</v>
      </c>
    </row>
    <row r="21766">
      <c r="A21766" s="5" t="s">
        <v>201</v>
      </c>
      <c r="B21766" s="5" t="s">
        <v>272</v>
      </c>
      <c r="C21766" s="15" t="s">
        <v>260</v>
      </c>
    </row>
    <row r="21767">
      <c r="A21767" s="5" t="s">
        <v>97</v>
      </c>
      <c r="B21767" s="5" t="s">
        <v>272</v>
      </c>
      <c r="C21767" s="15" t="s">
        <v>259</v>
      </c>
    </row>
    <row r="21768">
      <c r="A21768" s="5" t="s">
        <v>249</v>
      </c>
      <c r="B21768" s="5" t="s">
        <v>272</v>
      </c>
      <c r="C21768" s="15" t="s">
        <v>260</v>
      </c>
    </row>
    <row r="21769">
      <c r="A21769" s="5" t="s">
        <v>254</v>
      </c>
      <c r="B21769" s="5" t="s">
        <v>272</v>
      </c>
      <c r="C21769" s="15" t="s">
        <v>260</v>
      </c>
    </row>
    <row r="21770">
      <c r="A21770" s="5" t="s">
        <v>105</v>
      </c>
      <c r="B21770" s="5" t="s">
        <v>272</v>
      </c>
      <c r="C21770" s="15" t="s">
        <v>260</v>
      </c>
    </row>
    <row r="21771">
      <c r="A21771" s="5" t="s">
        <v>211</v>
      </c>
      <c r="B21771" s="5" t="s">
        <v>272</v>
      </c>
      <c r="C21771" s="15" t="s">
        <v>261</v>
      </c>
    </row>
    <row r="21772">
      <c r="A21772" s="5" t="s">
        <v>224</v>
      </c>
      <c r="B21772" s="5" t="s">
        <v>272</v>
      </c>
      <c r="C21772" s="15" t="s">
        <v>259</v>
      </c>
    </row>
    <row r="21773">
      <c r="A21773" s="5" t="s">
        <v>196</v>
      </c>
      <c r="B21773" s="5" t="s">
        <v>272</v>
      </c>
      <c r="C21773" s="15" t="s">
        <v>260</v>
      </c>
    </row>
    <row r="21774">
      <c r="A21774" s="5" t="s">
        <v>88</v>
      </c>
      <c r="B21774" s="5" t="s">
        <v>272</v>
      </c>
      <c r="C21774" s="15" t="s">
        <v>260</v>
      </c>
    </row>
    <row r="21775">
      <c r="A21775" s="5" t="s">
        <v>123</v>
      </c>
      <c r="B21775" s="5" t="s">
        <v>272</v>
      </c>
      <c r="C21775" s="15" t="s">
        <v>260</v>
      </c>
    </row>
    <row r="21776">
      <c r="A21776" s="5" t="s">
        <v>145</v>
      </c>
      <c r="B21776" s="5" t="s">
        <v>272</v>
      </c>
      <c r="C21776" s="15" t="s">
        <v>260</v>
      </c>
    </row>
    <row r="21777">
      <c r="A21777" s="5" t="s">
        <v>72</v>
      </c>
      <c r="B21777" s="5" t="s">
        <v>272</v>
      </c>
      <c r="C21777" s="15" t="s">
        <v>259</v>
      </c>
    </row>
    <row r="21778">
      <c r="A21778" s="5" t="s">
        <v>110</v>
      </c>
      <c r="B21778" s="5" t="s">
        <v>272</v>
      </c>
      <c r="C21778" s="15" t="s">
        <v>260</v>
      </c>
    </row>
    <row r="21779">
      <c r="A21779" s="5" t="s">
        <v>138</v>
      </c>
      <c r="B21779" s="5" t="s">
        <v>272</v>
      </c>
      <c r="C21779" s="15" t="s">
        <v>261</v>
      </c>
    </row>
    <row r="21780">
      <c r="A21780" s="5" t="s">
        <v>174</v>
      </c>
      <c r="B21780" s="5" t="s">
        <v>272</v>
      </c>
      <c r="C21780" s="15" t="s">
        <v>261</v>
      </c>
    </row>
    <row r="21781">
      <c r="A21781" s="5" t="s">
        <v>246</v>
      </c>
      <c r="B21781" s="5" t="s">
        <v>272</v>
      </c>
      <c r="C21781" s="15" t="s">
        <v>260</v>
      </c>
    </row>
    <row r="21782">
      <c r="A21782" s="5" t="s">
        <v>158</v>
      </c>
      <c r="B21782" s="5" t="s">
        <v>272</v>
      </c>
      <c r="C21782" s="15" t="s">
        <v>260</v>
      </c>
    </row>
    <row r="21783">
      <c r="A21783" s="5" t="s">
        <v>173</v>
      </c>
      <c r="B21783" s="5" t="s">
        <v>272</v>
      </c>
      <c r="C21783" s="15" t="s">
        <v>260</v>
      </c>
    </row>
    <row r="21784">
      <c r="A21784" s="5" t="s">
        <v>191</v>
      </c>
      <c r="B21784" s="5" t="s">
        <v>272</v>
      </c>
      <c r="C21784" s="15" t="s">
        <v>260</v>
      </c>
    </row>
    <row r="21785">
      <c r="A21785" s="5" t="s">
        <v>90</v>
      </c>
      <c r="B21785" s="5" t="s">
        <v>272</v>
      </c>
      <c r="C21785" s="15" t="s">
        <v>260</v>
      </c>
    </row>
    <row r="21786">
      <c r="A21786" s="5" t="s">
        <v>222</v>
      </c>
      <c r="B21786" s="5" t="s">
        <v>272</v>
      </c>
      <c r="C21786" s="15" t="s">
        <v>260</v>
      </c>
    </row>
    <row r="21787">
      <c r="A21787" s="5" t="s">
        <v>107</v>
      </c>
      <c r="B21787" s="5" t="s">
        <v>272</v>
      </c>
      <c r="C21787" s="15" t="s">
        <v>259</v>
      </c>
    </row>
    <row r="21788">
      <c r="A21788" s="5" t="s">
        <v>162</v>
      </c>
      <c r="B21788" s="5" t="s">
        <v>272</v>
      </c>
      <c r="C21788" s="15" t="s">
        <v>259</v>
      </c>
    </row>
    <row r="21789">
      <c r="A21789" s="5" t="s">
        <v>95</v>
      </c>
      <c r="B21789" s="5" t="s">
        <v>272</v>
      </c>
      <c r="C21789" s="15" t="s">
        <v>259</v>
      </c>
    </row>
    <row r="21790">
      <c r="A21790" s="5" t="s">
        <v>135</v>
      </c>
      <c r="B21790" s="5" t="s">
        <v>272</v>
      </c>
      <c r="C21790" s="15" t="s">
        <v>260</v>
      </c>
    </row>
    <row r="21791">
      <c r="A21791" s="5" t="s">
        <v>211</v>
      </c>
      <c r="B21791" s="5" t="s">
        <v>272</v>
      </c>
      <c r="C21791" s="15" t="s">
        <v>260</v>
      </c>
    </row>
    <row r="21792">
      <c r="A21792" s="5" t="s">
        <v>185</v>
      </c>
      <c r="B21792" s="5" t="s">
        <v>272</v>
      </c>
      <c r="C21792" s="15" t="s">
        <v>259</v>
      </c>
    </row>
    <row r="21793">
      <c r="A21793" s="5" t="s">
        <v>106</v>
      </c>
      <c r="B21793" s="5" t="s">
        <v>272</v>
      </c>
      <c r="C21793" s="15" t="s">
        <v>261</v>
      </c>
    </row>
    <row r="21794">
      <c r="A21794" s="5" t="s">
        <v>131</v>
      </c>
      <c r="B21794" s="5" t="s">
        <v>272</v>
      </c>
      <c r="C21794" s="15" t="s">
        <v>260</v>
      </c>
    </row>
    <row r="21795">
      <c r="A21795" s="5" t="s">
        <v>72</v>
      </c>
      <c r="B21795" s="5" t="s">
        <v>272</v>
      </c>
      <c r="C21795" s="15" t="s">
        <v>260</v>
      </c>
    </row>
    <row r="21796">
      <c r="A21796" s="5" t="s">
        <v>134</v>
      </c>
      <c r="B21796" s="5" t="s">
        <v>272</v>
      </c>
      <c r="C21796" s="15" t="s">
        <v>260</v>
      </c>
    </row>
    <row r="21797">
      <c r="A21797" s="5" t="s">
        <v>137</v>
      </c>
      <c r="B21797" s="5" t="s">
        <v>272</v>
      </c>
      <c r="C21797" s="15" t="s">
        <v>260</v>
      </c>
    </row>
    <row r="21798">
      <c r="A21798" s="5" t="s">
        <v>195</v>
      </c>
      <c r="B21798" s="5" t="s">
        <v>272</v>
      </c>
      <c r="C21798" s="15" t="s">
        <v>259</v>
      </c>
    </row>
    <row r="21799">
      <c r="A21799" s="5" t="s">
        <v>141</v>
      </c>
      <c r="B21799" s="5" t="s">
        <v>272</v>
      </c>
      <c r="C21799" s="15" t="s">
        <v>260</v>
      </c>
    </row>
    <row r="21800">
      <c r="A21800" s="5" t="s">
        <v>210</v>
      </c>
      <c r="B21800" s="5" t="s">
        <v>272</v>
      </c>
      <c r="C21800" s="15" t="s">
        <v>260</v>
      </c>
    </row>
    <row r="21801">
      <c r="A21801" s="5" t="s">
        <v>119</v>
      </c>
      <c r="B21801" s="5" t="s">
        <v>272</v>
      </c>
      <c r="C21801" s="15" t="s">
        <v>259</v>
      </c>
    </row>
    <row r="21802">
      <c r="A21802" s="5" t="s">
        <v>126</v>
      </c>
      <c r="B21802" s="5" t="s">
        <v>272</v>
      </c>
      <c r="C21802" s="15" t="s">
        <v>261</v>
      </c>
    </row>
    <row r="21803">
      <c r="A21803" s="5" t="s">
        <v>168</v>
      </c>
      <c r="B21803" s="5" t="s">
        <v>272</v>
      </c>
      <c r="C21803" s="15" t="s">
        <v>260</v>
      </c>
    </row>
    <row r="21804">
      <c r="A21804" s="5" t="s">
        <v>164</v>
      </c>
      <c r="B21804" s="5" t="s">
        <v>272</v>
      </c>
      <c r="C21804" s="15" t="s">
        <v>260</v>
      </c>
    </row>
    <row r="21805">
      <c r="A21805" s="5" t="s">
        <v>168</v>
      </c>
      <c r="B21805" s="5" t="s">
        <v>272</v>
      </c>
      <c r="C21805" s="15" t="s">
        <v>260</v>
      </c>
    </row>
    <row r="21806">
      <c r="A21806" s="5" t="s">
        <v>42</v>
      </c>
      <c r="B21806" s="5" t="s">
        <v>272</v>
      </c>
      <c r="C21806" s="15" t="s">
        <v>261</v>
      </c>
    </row>
    <row r="21807">
      <c r="A21807" s="5" t="s">
        <v>199</v>
      </c>
      <c r="B21807" s="5" t="s">
        <v>272</v>
      </c>
      <c r="C21807" s="15" t="s">
        <v>261</v>
      </c>
    </row>
    <row r="21808">
      <c r="A21808" s="5" t="s">
        <v>123</v>
      </c>
      <c r="B21808" s="5" t="s">
        <v>272</v>
      </c>
      <c r="C21808" s="15" t="s">
        <v>259</v>
      </c>
    </row>
    <row r="21809">
      <c r="A21809" s="5" t="s">
        <v>131</v>
      </c>
      <c r="B21809" s="5" t="s">
        <v>272</v>
      </c>
      <c r="C21809" s="15" t="s">
        <v>260</v>
      </c>
    </row>
    <row r="21810">
      <c r="A21810" s="5" t="s">
        <v>231</v>
      </c>
      <c r="B21810" s="5" t="s">
        <v>272</v>
      </c>
      <c r="C21810" s="15" t="s">
        <v>261</v>
      </c>
    </row>
    <row r="21811">
      <c r="A21811" s="5" t="s">
        <v>227</v>
      </c>
      <c r="B21811" s="5" t="s">
        <v>272</v>
      </c>
      <c r="C21811" s="15" t="s">
        <v>260</v>
      </c>
    </row>
    <row r="21812">
      <c r="A21812" s="5" t="s">
        <v>239</v>
      </c>
      <c r="B21812" s="5" t="s">
        <v>272</v>
      </c>
      <c r="C21812" s="15" t="s">
        <v>260</v>
      </c>
    </row>
    <row r="21813">
      <c r="A21813" s="5" t="s">
        <v>210</v>
      </c>
      <c r="B21813" s="5" t="s">
        <v>272</v>
      </c>
      <c r="C21813" s="15" t="s">
        <v>260</v>
      </c>
    </row>
    <row r="21814">
      <c r="A21814" s="5" t="s">
        <v>182</v>
      </c>
      <c r="B21814" s="5" t="s">
        <v>272</v>
      </c>
      <c r="C21814" s="15" t="s">
        <v>260</v>
      </c>
    </row>
    <row r="21815">
      <c r="A21815" s="5" t="s">
        <v>177</v>
      </c>
      <c r="B21815" s="5" t="s">
        <v>272</v>
      </c>
      <c r="C21815" s="15" t="s">
        <v>259</v>
      </c>
    </row>
    <row r="21816">
      <c r="A21816" s="5" t="s">
        <v>228</v>
      </c>
      <c r="B21816" s="5" t="s">
        <v>272</v>
      </c>
      <c r="C21816" s="15" t="s">
        <v>259</v>
      </c>
    </row>
    <row r="21817">
      <c r="A21817" s="5" t="s">
        <v>188</v>
      </c>
      <c r="B21817" s="5" t="s">
        <v>272</v>
      </c>
      <c r="C21817" s="15" t="s">
        <v>261</v>
      </c>
    </row>
    <row r="21818">
      <c r="A21818" s="5" t="s">
        <v>215</v>
      </c>
      <c r="B21818" s="5" t="s">
        <v>272</v>
      </c>
      <c r="C21818" s="15" t="s">
        <v>261</v>
      </c>
    </row>
    <row r="21819">
      <c r="A21819" s="5" t="s">
        <v>185</v>
      </c>
      <c r="B21819" s="5" t="s">
        <v>272</v>
      </c>
      <c r="C21819" s="15" t="s">
        <v>261</v>
      </c>
    </row>
    <row r="21820">
      <c r="A21820" s="5" t="s">
        <v>139</v>
      </c>
      <c r="B21820" s="5" t="s">
        <v>272</v>
      </c>
      <c r="C21820" s="15" t="s">
        <v>260</v>
      </c>
    </row>
    <row r="21821">
      <c r="A21821" s="5" t="s">
        <v>210</v>
      </c>
      <c r="B21821" s="5" t="s">
        <v>272</v>
      </c>
      <c r="C21821" s="15" t="s">
        <v>260</v>
      </c>
    </row>
    <row r="21822">
      <c r="A21822" s="5" t="s">
        <v>218</v>
      </c>
      <c r="B21822" s="5" t="s">
        <v>272</v>
      </c>
      <c r="C21822" s="15" t="s">
        <v>260</v>
      </c>
    </row>
    <row r="21823">
      <c r="A21823" s="5" t="s">
        <v>100</v>
      </c>
      <c r="B21823" s="5" t="s">
        <v>272</v>
      </c>
      <c r="C21823" s="15" t="s">
        <v>259</v>
      </c>
    </row>
    <row r="21824">
      <c r="A21824" s="5" t="s">
        <v>254</v>
      </c>
      <c r="B21824" s="5" t="s">
        <v>272</v>
      </c>
      <c r="C21824" s="15" t="s">
        <v>260</v>
      </c>
    </row>
    <row r="21825">
      <c r="A21825" s="5" t="s">
        <v>140</v>
      </c>
      <c r="B21825" s="5" t="s">
        <v>272</v>
      </c>
      <c r="C21825" s="15" t="s">
        <v>260</v>
      </c>
    </row>
    <row r="21826">
      <c r="A21826" s="5" t="s">
        <v>252</v>
      </c>
      <c r="B21826" s="5" t="s">
        <v>272</v>
      </c>
      <c r="C21826" s="15" t="s">
        <v>261</v>
      </c>
    </row>
    <row r="21827">
      <c r="A21827" s="5" t="s">
        <v>171</v>
      </c>
      <c r="B21827" s="5" t="s">
        <v>272</v>
      </c>
      <c r="C21827" s="15" t="s">
        <v>260</v>
      </c>
    </row>
    <row r="21828">
      <c r="A21828" s="5" t="s">
        <v>100</v>
      </c>
      <c r="B21828" s="5" t="s">
        <v>272</v>
      </c>
      <c r="C21828" s="15" t="s">
        <v>260</v>
      </c>
    </row>
    <row r="21829">
      <c r="A21829" s="5" t="s">
        <v>154</v>
      </c>
      <c r="B21829" s="5" t="s">
        <v>272</v>
      </c>
      <c r="C21829" s="15" t="s">
        <v>260</v>
      </c>
    </row>
    <row r="21830">
      <c r="A21830" s="5" t="s">
        <v>136</v>
      </c>
      <c r="B21830" s="5" t="s">
        <v>272</v>
      </c>
      <c r="C21830" s="15" t="s">
        <v>260</v>
      </c>
    </row>
    <row r="21831">
      <c r="A21831" s="5" t="s">
        <v>237</v>
      </c>
      <c r="B21831" s="5" t="s">
        <v>272</v>
      </c>
      <c r="C21831" s="15" t="s">
        <v>260</v>
      </c>
    </row>
    <row r="21832">
      <c r="A21832" s="5" t="s">
        <v>156</v>
      </c>
      <c r="B21832" s="5" t="s">
        <v>272</v>
      </c>
      <c r="C21832" s="15" t="s">
        <v>260</v>
      </c>
    </row>
    <row r="21833">
      <c r="A21833" s="5" t="s">
        <v>111</v>
      </c>
      <c r="B21833" s="5" t="s">
        <v>272</v>
      </c>
      <c r="C21833" s="15" t="s">
        <v>260</v>
      </c>
    </row>
    <row r="21834">
      <c r="A21834" s="5" t="s">
        <v>143</v>
      </c>
      <c r="B21834" s="5" t="s">
        <v>272</v>
      </c>
      <c r="C21834" s="15" t="s">
        <v>259</v>
      </c>
    </row>
    <row r="21835">
      <c r="A21835" s="5" t="s">
        <v>95</v>
      </c>
      <c r="B21835" s="5" t="s">
        <v>272</v>
      </c>
      <c r="C21835" s="15" t="s">
        <v>260</v>
      </c>
    </row>
    <row r="21836">
      <c r="A21836" s="5" t="s">
        <v>253</v>
      </c>
      <c r="B21836" s="5" t="s">
        <v>272</v>
      </c>
      <c r="C21836" s="15" t="s">
        <v>261</v>
      </c>
    </row>
    <row r="21837">
      <c r="A21837" s="5" t="s">
        <v>187</v>
      </c>
      <c r="B21837" s="5" t="s">
        <v>272</v>
      </c>
      <c r="C21837" s="15" t="s">
        <v>259</v>
      </c>
    </row>
    <row r="21838">
      <c r="A21838" s="5" t="s">
        <v>114</v>
      </c>
      <c r="B21838" s="5" t="s">
        <v>272</v>
      </c>
      <c r="C21838" s="15" t="s">
        <v>261</v>
      </c>
    </row>
    <row r="21839">
      <c r="A21839" s="5" t="s">
        <v>152</v>
      </c>
      <c r="B21839" s="5" t="s">
        <v>272</v>
      </c>
      <c r="C21839" s="15" t="s">
        <v>260</v>
      </c>
    </row>
    <row r="21840">
      <c r="A21840" s="5" t="s">
        <v>186</v>
      </c>
      <c r="B21840" s="5" t="s">
        <v>272</v>
      </c>
      <c r="C21840" s="15" t="s">
        <v>260</v>
      </c>
    </row>
    <row r="21841">
      <c r="A21841" s="5" t="s">
        <v>193</v>
      </c>
      <c r="B21841" s="5" t="s">
        <v>272</v>
      </c>
      <c r="C21841" s="15" t="s">
        <v>260</v>
      </c>
    </row>
    <row r="21842">
      <c r="A21842" s="5" t="s">
        <v>101</v>
      </c>
      <c r="B21842" s="5" t="s">
        <v>272</v>
      </c>
      <c r="C21842" s="15" t="s">
        <v>259</v>
      </c>
    </row>
    <row r="21843">
      <c r="A21843" s="5" t="s">
        <v>123</v>
      </c>
      <c r="B21843" s="5" t="s">
        <v>272</v>
      </c>
      <c r="C21843" s="15" t="s">
        <v>261</v>
      </c>
    </row>
    <row r="21844">
      <c r="A21844" s="5" t="s">
        <v>175</v>
      </c>
      <c r="B21844" s="5" t="s">
        <v>272</v>
      </c>
      <c r="C21844" s="15" t="s">
        <v>260</v>
      </c>
    </row>
    <row r="21845">
      <c r="A21845" s="5" t="s">
        <v>100</v>
      </c>
      <c r="B21845" s="5" t="s">
        <v>272</v>
      </c>
      <c r="C21845" s="15" t="s">
        <v>260</v>
      </c>
    </row>
    <row r="21846">
      <c r="A21846" s="5" t="s">
        <v>133</v>
      </c>
      <c r="B21846" s="5" t="s">
        <v>272</v>
      </c>
      <c r="C21846" s="15" t="s">
        <v>259</v>
      </c>
    </row>
    <row r="21847">
      <c r="A21847" s="5" t="s">
        <v>202</v>
      </c>
      <c r="B21847" s="5" t="s">
        <v>272</v>
      </c>
      <c r="C21847" s="15" t="s">
        <v>260</v>
      </c>
    </row>
    <row r="21848">
      <c r="A21848" s="5" t="s">
        <v>82</v>
      </c>
      <c r="B21848" s="5" t="s">
        <v>272</v>
      </c>
      <c r="C21848" s="15" t="s">
        <v>260</v>
      </c>
    </row>
    <row r="21849">
      <c r="A21849" s="5" t="s">
        <v>210</v>
      </c>
      <c r="B21849" s="5" t="s">
        <v>272</v>
      </c>
      <c r="C21849" s="15" t="s">
        <v>260</v>
      </c>
    </row>
    <row r="21850">
      <c r="A21850" s="5" t="s">
        <v>157</v>
      </c>
      <c r="B21850" s="5" t="s">
        <v>272</v>
      </c>
      <c r="C21850" s="15" t="s">
        <v>259</v>
      </c>
    </row>
    <row r="21851">
      <c r="A21851" s="5" t="s">
        <v>211</v>
      </c>
      <c r="B21851" s="5" t="s">
        <v>272</v>
      </c>
      <c r="C21851" s="15" t="s">
        <v>260</v>
      </c>
    </row>
    <row r="21852">
      <c r="A21852" s="5" t="s">
        <v>250</v>
      </c>
      <c r="B21852" s="5" t="s">
        <v>272</v>
      </c>
      <c r="C21852" s="15" t="s">
        <v>260</v>
      </c>
    </row>
    <row r="21853">
      <c r="A21853" s="5" t="s">
        <v>231</v>
      </c>
      <c r="B21853" s="5" t="s">
        <v>272</v>
      </c>
      <c r="C21853" s="15" t="s">
        <v>260</v>
      </c>
    </row>
    <row r="21854">
      <c r="A21854" s="5" t="s">
        <v>141</v>
      </c>
      <c r="B21854" s="5" t="s">
        <v>272</v>
      </c>
      <c r="C21854" s="15" t="s">
        <v>260</v>
      </c>
    </row>
    <row r="21855">
      <c r="A21855" s="5" t="s">
        <v>133</v>
      </c>
      <c r="B21855" s="5" t="s">
        <v>272</v>
      </c>
      <c r="C21855" s="15" t="s">
        <v>260</v>
      </c>
    </row>
    <row r="21856">
      <c r="A21856" s="5" t="s">
        <v>253</v>
      </c>
      <c r="B21856" s="5" t="s">
        <v>272</v>
      </c>
      <c r="C21856" s="15" t="s">
        <v>259</v>
      </c>
    </row>
    <row r="21857">
      <c r="A21857" s="5" t="s">
        <v>96</v>
      </c>
      <c r="B21857" s="5" t="s">
        <v>272</v>
      </c>
      <c r="C21857" s="15" t="s">
        <v>260</v>
      </c>
    </row>
    <row r="21858">
      <c r="A21858" s="5" t="s">
        <v>215</v>
      </c>
      <c r="B21858" s="5" t="s">
        <v>272</v>
      </c>
      <c r="C21858" s="15" t="s">
        <v>260</v>
      </c>
    </row>
    <row r="21859">
      <c r="A21859" s="5" t="s">
        <v>225</v>
      </c>
      <c r="B21859" s="5" t="s">
        <v>272</v>
      </c>
      <c r="C21859" s="15" t="s">
        <v>260</v>
      </c>
    </row>
    <row r="21860">
      <c r="A21860" s="5" t="s">
        <v>82</v>
      </c>
      <c r="B21860" s="5" t="s">
        <v>272</v>
      </c>
      <c r="C21860" s="15" t="s">
        <v>260</v>
      </c>
    </row>
    <row r="21861">
      <c r="A21861" s="5" t="s">
        <v>228</v>
      </c>
      <c r="B21861" s="5" t="s">
        <v>272</v>
      </c>
      <c r="C21861" s="15" t="s">
        <v>260</v>
      </c>
    </row>
    <row r="21862">
      <c r="A21862" s="5" t="s">
        <v>180</v>
      </c>
      <c r="B21862" s="5" t="s">
        <v>272</v>
      </c>
      <c r="C21862" s="15" t="s">
        <v>260</v>
      </c>
    </row>
    <row r="21863">
      <c r="A21863" s="5" t="s">
        <v>113</v>
      </c>
      <c r="B21863" s="5" t="s">
        <v>272</v>
      </c>
      <c r="C21863" s="15" t="s">
        <v>260</v>
      </c>
    </row>
    <row r="21864">
      <c r="A21864" s="5" t="s">
        <v>112</v>
      </c>
      <c r="B21864" s="5" t="s">
        <v>272</v>
      </c>
      <c r="C21864" s="15" t="s">
        <v>260</v>
      </c>
    </row>
    <row r="21865">
      <c r="A21865" s="5" t="s">
        <v>240</v>
      </c>
      <c r="B21865" s="5" t="s">
        <v>272</v>
      </c>
      <c r="C21865" s="15" t="s">
        <v>260</v>
      </c>
    </row>
    <row r="21866">
      <c r="A21866" s="5" t="s">
        <v>92</v>
      </c>
      <c r="B21866" s="5" t="s">
        <v>272</v>
      </c>
      <c r="C21866" s="15" t="s">
        <v>260</v>
      </c>
    </row>
    <row r="21867">
      <c r="A21867" s="5" t="s">
        <v>146</v>
      </c>
      <c r="B21867" s="5" t="s">
        <v>272</v>
      </c>
      <c r="C21867" s="15" t="s">
        <v>260</v>
      </c>
    </row>
    <row r="21868">
      <c r="A21868" s="5" t="s">
        <v>162</v>
      </c>
      <c r="B21868" s="5" t="s">
        <v>272</v>
      </c>
      <c r="C21868" s="15" t="s">
        <v>260</v>
      </c>
    </row>
    <row r="21869">
      <c r="A21869" s="5" t="s">
        <v>96</v>
      </c>
      <c r="B21869" s="5" t="s">
        <v>272</v>
      </c>
      <c r="C21869" s="15" t="s">
        <v>260</v>
      </c>
    </row>
    <row r="21870">
      <c r="A21870" s="5" t="s">
        <v>111</v>
      </c>
      <c r="B21870" s="5" t="s">
        <v>272</v>
      </c>
      <c r="C21870" s="15" t="s">
        <v>260</v>
      </c>
    </row>
    <row r="21871">
      <c r="A21871" s="5" t="s">
        <v>186</v>
      </c>
      <c r="B21871" s="5" t="s">
        <v>272</v>
      </c>
      <c r="C21871" s="15" t="s">
        <v>259</v>
      </c>
    </row>
    <row r="21872">
      <c r="A21872" s="5" t="s">
        <v>145</v>
      </c>
      <c r="B21872" s="5" t="s">
        <v>272</v>
      </c>
      <c r="C21872" s="15" t="s">
        <v>260</v>
      </c>
    </row>
    <row r="21873">
      <c r="A21873" s="5" t="s">
        <v>187</v>
      </c>
      <c r="B21873" s="5" t="s">
        <v>272</v>
      </c>
      <c r="C21873" s="15" t="s">
        <v>259</v>
      </c>
    </row>
    <row r="21874">
      <c r="A21874" s="5" t="s">
        <v>182</v>
      </c>
      <c r="B21874" s="5" t="s">
        <v>272</v>
      </c>
      <c r="C21874" s="15" t="s">
        <v>260</v>
      </c>
    </row>
    <row r="21875">
      <c r="A21875" s="5" t="s">
        <v>117</v>
      </c>
      <c r="B21875" s="5" t="s">
        <v>272</v>
      </c>
      <c r="C21875" s="15" t="s">
        <v>259</v>
      </c>
    </row>
    <row r="21876">
      <c r="A21876" s="5" t="s">
        <v>243</v>
      </c>
      <c r="B21876" s="5" t="s">
        <v>272</v>
      </c>
      <c r="C21876" s="15" t="s">
        <v>260</v>
      </c>
    </row>
    <row r="21877">
      <c r="A21877" s="5" t="s">
        <v>172</v>
      </c>
      <c r="B21877" s="5" t="s">
        <v>272</v>
      </c>
      <c r="C21877" s="15" t="s">
        <v>259</v>
      </c>
    </row>
    <row r="21878">
      <c r="A21878" s="5" t="s">
        <v>241</v>
      </c>
      <c r="B21878" s="5" t="s">
        <v>272</v>
      </c>
      <c r="C21878" s="15" t="s">
        <v>260</v>
      </c>
    </row>
    <row r="21879">
      <c r="A21879" s="5" t="s">
        <v>118</v>
      </c>
      <c r="B21879" s="5" t="s">
        <v>272</v>
      </c>
      <c r="C21879" s="15" t="s">
        <v>260</v>
      </c>
    </row>
    <row r="21880">
      <c r="A21880" s="5" t="s">
        <v>205</v>
      </c>
      <c r="B21880" s="5" t="s">
        <v>272</v>
      </c>
      <c r="C21880" s="15" t="s">
        <v>259</v>
      </c>
    </row>
    <row r="21881">
      <c r="A21881" s="5" t="s">
        <v>209</v>
      </c>
      <c r="B21881" s="5" t="s">
        <v>272</v>
      </c>
      <c r="C21881" s="15" t="s">
        <v>260</v>
      </c>
    </row>
    <row r="21882">
      <c r="A21882" s="5" t="s">
        <v>203</v>
      </c>
      <c r="B21882" s="5" t="s">
        <v>272</v>
      </c>
      <c r="C21882" s="15" t="s">
        <v>261</v>
      </c>
    </row>
    <row r="21883">
      <c r="A21883" s="5" t="s">
        <v>174</v>
      </c>
      <c r="B21883" s="5" t="s">
        <v>272</v>
      </c>
      <c r="C21883" s="15" t="s">
        <v>259</v>
      </c>
    </row>
    <row r="21884">
      <c r="A21884" s="5" t="s">
        <v>158</v>
      </c>
      <c r="B21884" s="5" t="s">
        <v>272</v>
      </c>
      <c r="C21884" s="15" t="s">
        <v>260</v>
      </c>
    </row>
    <row r="21885">
      <c r="A21885" s="5" t="s">
        <v>149</v>
      </c>
      <c r="B21885" s="5" t="s">
        <v>272</v>
      </c>
      <c r="C21885" s="15" t="s">
        <v>260</v>
      </c>
    </row>
    <row r="21886">
      <c r="A21886" s="5" t="s">
        <v>140</v>
      </c>
      <c r="B21886" s="5" t="s">
        <v>272</v>
      </c>
      <c r="C21886" s="15" t="s">
        <v>259</v>
      </c>
    </row>
    <row r="21887">
      <c r="A21887" s="5" t="s">
        <v>214</v>
      </c>
      <c r="B21887" s="5" t="s">
        <v>272</v>
      </c>
      <c r="C21887" s="15" t="s">
        <v>260</v>
      </c>
    </row>
    <row r="21888">
      <c r="A21888" s="5" t="s">
        <v>241</v>
      </c>
      <c r="B21888" s="5" t="s">
        <v>272</v>
      </c>
      <c r="C21888" s="15" t="s">
        <v>259</v>
      </c>
    </row>
    <row r="21889">
      <c r="A21889" s="5" t="s">
        <v>189</v>
      </c>
      <c r="B21889" s="5" t="s">
        <v>272</v>
      </c>
      <c r="C21889" s="15" t="s">
        <v>259</v>
      </c>
    </row>
    <row r="21890">
      <c r="A21890" s="5" t="s">
        <v>194</v>
      </c>
      <c r="B21890" s="5" t="s">
        <v>272</v>
      </c>
      <c r="C21890" s="15" t="s">
        <v>260</v>
      </c>
    </row>
    <row r="21891">
      <c r="A21891" s="5" t="s">
        <v>117</v>
      </c>
      <c r="B21891" s="5" t="s">
        <v>272</v>
      </c>
      <c r="C21891" s="15" t="s">
        <v>260</v>
      </c>
    </row>
    <row r="21892">
      <c r="A21892" s="5" t="s">
        <v>100</v>
      </c>
      <c r="B21892" s="5" t="s">
        <v>272</v>
      </c>
      <c r="C21892" s="15" t="s">
        <v>261</v>
      </c>
    </row>
    <row r="21893">
      <c r="A21893" s="5" t="s">
        <v>47</v>
      </c>
      <c r="B21893" s="5" t="s">
        <v>272</v>
      </c>
      <c r="C21893" s="15" t="s">
        <v>260</v>
      </c>
    </row>
    <row r="21894">
      <c r="A21894" s="5" t="s">
        <v>243</v>
      </c>
      <c r="B21894" s="5" t="s">
        <v>272</v>
      </c>
      <c r="C21894" s="15" t="s">
        <v>260</v>
      </c>
    </row>
    <row r="21895">
      <c r="A21895" s="5" t="s">
        <v>201</v>
      </c>
      <c r="B21895" s="5" t="s">
        <v>272</v>
      </c>
      <c r="C21895" s="15" t="s">
        <v>259</v>
      </c>
    </row>
    <row r="21896">
      <c r="A21896" s="5" t="s">
        <v>208</v>
      </c>
      <c r="B21896" s="5" t="s">
        <v>272</v>
      </c>
      <c r="C21896" s="15" t="s">
        <v>260</v>
      </c>
    </row>
    <row r="21897">
      <c r="A21897" s="5" t="s">
        <v>171</v>
      </c>
      <c r="B21897" s="5" t="s">
        <v>272</v>
      </c>
      <c r="C21897" s="15" t="s">
        <v>260</v>
      </c>
    </row>
    <row r="21898">
      <c r="A21898" s="5" t="s">
        <v>77</v>
      </c>
      <c r="B21898" s="5" t="s">
        <v>272</v>
      </c>
      <c r="C21898" s="15" t="s">
        <v>260</v>
      </c>
    </row>
    <row r="21899">
      <c r="A21899" s="5" t="s">
        <v>220</v>
      </c>
      <c r="B21899" s="5" t="s">
        <v>272</v>
      </c>
      <c r="C21899" s="15" t="s">
        <v>260</v>
      </c>
    </row>
    <row r="21900">
      <c r="A21900" s="5" t="s">
        <v>208</v>
      </c>
      <c r="B21900" s="5" t="s">
        <v>272</v>
      </c>
      <c r="C21900" s="15" t="s">
        <v>260</v>
      </c>
    </row>
    <row r="21901">
      <c r="A21901" s="5" t="s">
        <v>194</v>
      </c>
      <c r="B21901" s="5" t="s">
        <v>272</v>
      </c>
      <c r="C21901" s="15" t="s">
        <v>259</v>
      </c>
    </row>
    <row r="21902">
      <c r="A21902" s="5" t="s">
        <v>90</v>
      </c>
      <c r="B21902" s="5" t="s">
        <v>272</v>
      </c>
      <c r="C21902" s="15" t="s">
        <v>260</v>
      </c>
    </row>
    <row r="21903">
      <c r="A21903" s="5" t="s">
        <v>86</v>
      </c>
      <c r="B21903" s="5" t="s">
        <v>272</v>
      </c>
      <c r="C21903" s="15" t="s">
        <v>260</v>
      </c>
    </row>
    <row r="21904">
      <c r="A21904" s="5" t="s">
        <v>238</v>
      </c>
      <c r="B21904" s="5" t="s">
        <v>272</v>
      </c>
      <c r="C21904" s="15" t="s">
        <v>260</v>
      </c>
    </row>
    <row r="21905">
      <c r="A21905" s="5" t="s">
        <v>213</v>
      </c>
      <c r="B21905" s="5" t="s">
        <v>272</v>
      </c>
      <c r="C21905" s="15" t="s">
        <v>259</v>
      </c>
    </row>
    <row r="21906">
      <c r="A21906" s="5" t="s">
        <v>102</v>
      </c>
      <c r="B21906" s="5" t="s">
        <v>272</v>
      </c>
      <c r="C21906" s="15" t="s">
        <v>260</v>
      </c>
    </row>
    <row r="21907">
      <c r="A21907" s="5" t="s">
        <v>223</v>
      </c>
      <c r="B21907" s="5" t="s">
        <v>272</v>
      </c>
      <c r="C21907" s="15" t="s">
        <v>261</v>
      </c>
    </row>
    <row r="21908">
      <c r="A21908" s="5" t="s">
        <v>169</v>
      </c>
      <c r="B21908" s="5" t="s">
        <v>272</v>
      </c>
      <c r="C21908" s="15" t="s">
        <v>260</v>
      </c>
    </row>
    <row r="21909">
      <c r="A21909" s="5" t="s">
        <v>199</v>
      </c>
      <c r="B21909" s="5" t="s">
        <v>272</v>
      </c>
      <c r="C21909" s="15" t="s">
        <v>259</v>
      </c>
    </row>
    <row r="21910">
      <c r="A21910" s="5" t="s">
        <v>140</v>
      </c>
      <c r="B21910" s="5" t="s">
        <v>272</v>
      </c>
      <c r="C21910" s="15" t="s">
        <v>260</v>
      </c>
    </row>
    <row r="21911">
      <c r="A21911" s="5" t="s">
        <v>72</v>
      </c>
      <c r="B21911" s="5" t="s">
        <v>272</v>
      </c>
      <c r="C21911" s="15" t="s">
        <v>260</v>
      </c>
    </row>
    <row r="21912">
      <c r="A21912" s="5" t="s">
        <v>107</v>
      </c>
      <c r="B21912" s="5" t="s">
        <v>272</v>
      </c>
      <c r="C21912" s="15" t="s">
        <v>261</v>
      </c>
    </row>
    <row r="21913">
      <c r="A21913" s="5" t="s">
        <v>66</v>
      </c>
      <c r="B21913" s="5" t="s">
        <v>272</v>
      </c>
      <c r="C21913" s="15" t="s">
        <v>261</v>
      </c>
    </row>
    <row r="21914">
      <c r="A21914" s="5" t="s">
        <v>124</v>
      </c>
      <c r="B21914" s="5" t="s">
        <v>272</v>
      </c>
      <c r="C21914" s="15" t="s">
        <v>260</v>
      </c>
    </row>
    <row r="21915">
      <c r="A21915" s="5" t="s">
        <v>151</v>
      </c>
      <c r="B21915" s="5" t="s">
        <v>272</v>
      </c>
      <c r="C21915" s="15" t="s">
        <v>259</v>
      </c>
    </row>
    <row r="21916">
      <c r="A21916" s="5" t="s">
        <v>147</v>
      </c>
      <c r="B21916" s="5" t="s">
        <v>272</v>
      </c>
      <c r="C21916" s="15" t="s">
        <v>260</v>
      </c>
    </row>
    <row r="21917">
      <c r="A21917" s="5" t="s">
        <v>198</v>
      </c>
      <c r="B21917" s="5" t="s">
        <v>272</v>
      </c>
      <c r="C21917" s="15" t="s">
        <v>260</v>
      </c>
    </row>
    <row r="21918">
      <c r="A21918" s="5" t="s">
        <v>107</v>
      </c>
      <c r="B21918" s="5" t="s">
        <v>272</v>
      </c>
      <c r="C21918" s="15" t="s">
        <v>260</v>
      </c>
    </row>
    <row r="21919">
      <c r="A21919" s="5" t="s">
        <v>210</v>
      </c>
      <c r="B21919" s="5" t="s">
        <v>272</v>
      </c>
      <c r="C21919" s="15" t="s">
        <v>260</v>
      </c>
    </row>
    <row r="21920">
      <c r="A21920" s="5" t="s">
        <v>251</v>
      </c>
      <c r="B21920" s="5" t="s">
        <v>272</v>
      </c>
      <c r="C21920" s="15" t="s">
        <v>260</v>
      </c>
    </row>
    <row r="21921">
      <c r="A21921" s="5" t="s">
        <v>74</v>
      </c>
      <c r="B21921" s="5" t="s">
        <v>272</v>
      </c>
      <c r="C21921" s="15" t="s">
        <v>260</v>
      </c>
    </row>
    <row r="21922">
      <c r="A21922" s="5" t="s">
        <v>130</v>
      </c>
      <c r="B21922" s="5" t="s">
        <v>272</v>
      </c>
      <c r="C21922" s="15" t="s">
        <v>260</v>
      </c>
    </row>
    <row r="21923">
      <c r="A21923" s="5" t="s">
        <v>188</v>
      </c>
      <c r="B21923" s="5" t="s">
        <v>272</v>
      </c>
      <c r="C21923" s="15" t="s">
        <v>260</v>
      </c>
    </row>
    <row r="21924">
      <c r="A21924" s="5" t="s">
        <v>115</v>
      </c>
      <c r="B21924" s="5" t="s">
        <v>272</v>
      </c>
      <c r="C21924" s="15" t="s">
        <v>260</v>
      </c>
    </row>
    <row r="21925">
      <c r="A21925" s="5" t="s">
        <v>124</v>
      </c>
      <c r="B21925" s="5" t="s">
        <v>272</v>
      </c>
      <c r="C21925" s="15" t="s">
        <v>259</v>
      </c>
    </row>
    <row r="21926">
      <c r="A21926" s="5" t="s">
        <v>194</v>
      </c>
      <c r="B21926" s="5" t="s">
        <v>272</v>
      </c>
      <c r="C21926" s="15" t="s">
        <v>260</v>
      </c>
    </row>
    <row r="21927">
      <c r="A21927" s="5" t="s">
        <v>191</v>
      </c>
      <c r="B21927" s="5" t="s">
        <v>272</v>
      </c>
      <c r="C21927" s="15" t="s">
        <v>260</v>
      </c>
    </row>
    <row r="21928">
      <c r="A21928" s="5" t="s">
        <v>173</v>
      </c>
      <c r="B21928" s="5" t="s">
        <v>272</v>
      </c>
      <c r="C21928" s="15" t="s">
        <v>260</v>
      </c>
    </row>
    <row r="21929">
      <c r="A21929" s="5" t="s">
        <v>121</v>
      </c>
      <c r="B21929" s="5" t="s">
        <v>272</v>
      </c>
      <c r="C21929" s="15" t="s">
        <v>260</v>
      </c>
    </row>
    <row r="21930">
      <c r="A21930" s="5" t="s">
        <v>210</v>
      </c>
      <c r="B21930" s="5" t="s">
        <v>272</v>
      </c>
      <c r="C21930" s="15" t="s">
        <v>260</v>
      </c>
    </row>
    <row r="21931">
      <c r="A21931" s="5" t="s">
        <v>50</v>
      </c>
      <c r="B21931" s="5" t="s">
        <v>272</v>
      </c>
      <c r="C21931" s="15" t="s">
        <v>260</v>
      </c>
    </row>
    <row r="21932">
      <c r="A21932" s="5" t="s">
        <v>165</v>
      </c>
      <c r="B21932" s="5" t="s">
        <v>272</v>
      </c>
      <c r="C21932" s="15" t="s">
        <v>260</v>
      </c>
    </row>
    <row r="21933">
      <c r="A21933" s="5" t="s">
        <v>95</v>
      </c>
      <c r="B21933" s="5" t="s">
        <v>272</v>
      </c>
      <c r="C21933" s="15" t="s">
        <v>261</v>
      </c>
    </row>
    <row r="21934">
      <c r="A21934" s="5" t="s">
        <v>125</v>
      </c>
      <c r="B21934" s="5" t="s">
        <v>272</v>
      </c>
      <c r="C21934" s="15" t="s">
        <v>260</v>
      </c>
    </row>
    <row r="21935">
      <c r="A21935" s="5" t="s">
        <v>185</v>
      </c>
      <c r="B21935" s="5" t="s">
        <v>272</v>
      </c>
      <c r="C21935" s="15" t="s">
        <v>259</v>
      </c>
    </row>
    <row r="21936">
      <c r="A21936" s="5" t="s">
        <v>140</v>
      </c>
      <c r="B21936" s="5" t="s">
        <v>272</v>
      </c>
      <c r="C21936" s="15" t="s">
        <v>260</v>
      </c>
    </row>
    <row r="21937">
      <c r="A21937" s="5" t="s">
        <v>185</v>
      </c>
      <c r="B21937" s="5" t="s">
        <v>272</v>
      </c>
      <c r="C21937" s="15" t="s">
        <v>261</v>
      </c>
    </row>
    <row r="21938">
      <c r="A21938" s="5" t="s">
        <v>188</v>
      </c>
      <c r="B21938" s="5" t="s">
        <v>272</v>
      </c>
      <c r="C21938" s="15" t="s">
        <v>260</v>
      </c>
    </row>
    <row r="21939">
      <c r="A21939" s="5" t="s">
        <v>148</v>
      </c>
      <c r="B21939" s="5" t="s">
        <v>272</v>
      </c>
      <c r="C21939" s="15" t="s">
        <v>261</v>
      </c>
    </row>
    <row r="21940">
      <c r="A21940" s="5" t="s">
        <v>173</v>
      </c>
      <c r="B21940" s="5" t="s">
        <v>272</v>
      </c>
      <c r="C21940" s="15" t="s">
        <v>259</v>
      </c>
    </row>
    <row r="21941">
      <c r="A21941" s="5" t="s">
        <v>139</v>
      </c>
      <c r="B21941" s="5" t="s">
        <v>272</v>
      </c>
      <c r="C21941" s="15" t="s">
        <v>260</v>
      </c>
    </row>
    <row r="21942">
      <c r="A21942" s="5" t="s">
        <v>129</v>
      </c>
      <c r="B21942" s="5" t="s">
        <v>272</v>
      </c>
      <c r="C21942" s="15" t="s">
        <v>259</v>
      </c>
    </row>
    <row r="21943">
      <c r="A21943" s="5" t="s">
        <v>190</v>
      </c>
      <c r="B21943" s="5" t="s">
        <v>272</v>
      </c>
      <c r="C21943" s="15" t="s">
        <v>260</v>
      </c>
    </row>
    <row r="21944">
      <c r="A21944" s="5" t="s">
        <v>47</v>
      </c>
      <c r="B21944" s="5" t="s">
        <v>272</v>
      </c>
      <c r="C21944" s="15" t="s">
        <v>260</v>
      </c>
    </row>
    <row r="21945">
      <c r="A21945" s="5" t="s">
        <v>162</v>
      </c>
      <c r="B21945" s="5" t="s">
        <v>272</v>
      </c>
      <c r="C21945" s="15" t="s">
        <v>261</v>
      </c>
    </row>
    <row r="21946">
      <c r="A21946" s="5" t="s">
        <v>132</v>
      </c>
      <c r="B21946" s="5" t="s">
        <v>272</v>
      </c>
      <c r="C21946" s="15" t="s">
        <v>259</v>
      </c>
    </row>
    <row r="21947">
      <c r="A21947" s="5" t="s">
        <v>123</v>
      </c>
      <c r="B21947" s="5" t="s">
        <v>272</v>
      </c>
      <c r="C21947" s="15" t="s">
        <v>260</v>
      </c>
    </row>
    <row r="21948">
      <c r="A21948" s="5" t="s">
        <v>171</v>
      </c>
      <c r="B21948" s="5" t="s">
        <v>272</v>
      </c>
      <c r="C21948" s="15" t="s">
        <v>260</v>
      </c>
    </row>
    <row r="21949">
      <c r="A21949" s="5" t="s">
        <v>66</v>
      </c>
      <c r="B21949" s="5" t="s">
        <v>272</v>
      </c>
      <c r="C21949" s="15" t="s">
        <v>261</v>
      </c>
    </row>
    <row r="21950">
      <c r="A21950" s="5" t="s">
        <v>246</v>
      </c>
      <c r="B21950" s="5" t="s">
        <v>272</v>
      </c>
      <c r="C21950" s="15" t="s">
        <v>260</v>
      </c>
    </row>
    <row r="21951">
      <c r="A21951" s="5" t="s">
        <v>144</v>
      </c>
      <c r="B21951" s="5" t="s">
        <v>272</v>
      </c>
      <c r="C21951" s="15" t="s">
        <v>259</v>
      </c>
    </row>
    <row r="21952">
      <c r="A21952" s="5" t="s">
        <v>196</v>
      </c>
      <c r="B21952" s="5" t="s">
        <v>272</v>
      </c>
      <c r="C21952" s="15" t="s">
        <v>260</v>
      </c>
    </row>
    <row r="21953">
      <c r="A21953" s="5" t="s">
        <v>192</v>
      </c>
      <c r="B21953" s="5" t="s">
        <v>272</v>
      </c>
      <c r="C21953" s="15" t="s">
        <v>260</v>
      </c>
    </row>
    <row r="21954">
      <c r="A21954" s="5" t="s">
        <v>121</v>
      </c>
      <c r="B21954" s="5" t="s">
        <v>272</v>
      </c>
      <c r="C21954" s="15" t="s">
        <v>260</v>
      </c>
    </row>
    <row r="21955">
      <c r="A21955" s="5" t="s">
        <v>185</v>
      </c>
      <c r="B21955" s="5" t="s">
        <v>272</v>
      </c>
      <c r="C21955" s="15" t="s">
        <v>261</v>
      </c>
    </row>
    <row r="21956">
      <c r="A21956" s="5" t="s">
        <v>161</v>
      </c>
      <c r="B21956" s="5" t="s">
        <v>272</v>
      </c>
      <c r="C21956" s="15" t="s">
        <v>260</v>
      </c>
    </row>
    <row r="21957">
      <c r="A21957" s="5" t="s">
        <v>81</v>
      </c>
      <c r="B21957" s="5" t="s">
        <v>272</v>
      </c>
      <c r="C21957" s="15" t="s">
        <v>260</v>
      </c>
    </row>
    <row r="21958">
      <c r="A21958" s="5" t="s">
        <v>113</v>
      </c>
      <c r="B21958" s="5" t="s">
        <v>272</v>
      </c>
      <c r="C21958" s="15" t="s">
        <v>259</v>
      </c>
    </row>
    <row r="21959">
      <c r="A21959" s="5" t="s">
        <v>88</v>
      </c>
      <c r="B21959" s="5" t="s">
        <v>272</v>
      </c>
      <c r="C21959" s="15" t="s">
        <v>259</v>
      </c>
    </row>
    <row r="21960">
      <c r="A21960" s="5" t="s">
        <v>99</v>
      </c>
      <c r="B21960" s="5" t="s">
        <v>272</v>
      </c>
      <c r="C21960" s="15" t="s">
        <v>260</v>
      </c>
    </row>
    <row r="21961">
      <c r="A21961" s="5" t="s">
        <v>172</v>
      </c>
      <c r="B21961" s="5" t="s">
        <v>272</v>
      </c>
      <c r="C21961" s="15" t="s">
        <v>260</v>
      </c>
    </row>
    <row r="21962">
      <c r="A21962" s="5" t="s">
        <v>125</v>
      </c>
      <c r="B21962" s="5" t="s">
        <v>272</v>
      </c>
      <c r="C21962" s="15" t="s">
        <v>259</v>
      </c>
    </row>
    <row r="21963">
      <c r="A21963" s="5" t="s">
        <v>100</v>
      </c>
      <c r="B21963" s="5" t="s">
        <v>272</v>
      </c>
      <c r="C21963" s="15" t="s">
        <v>260</v>
      </c>
    </row>
    <row r="21964">
      <c r="A21964" s="5" t="s">
        <v>119</v>
      </c>
      <c r="B21964" s="5" t="s">
        <v>272</v>
      </c>
      <c r="C21964" s="15" t="s">
        <v>260</v>
      </c>
    </row>
    <row r="21965">
      <c r="A21965" s="5" t="s">
        <v>158</v>
      </c>
      <c r="B21965" s="5" t="s">
        <v>272</v>
      </c>
      <c r="C21965" s="15" t="s">
        <v>260</v>
      </c>
    </row>
    <row r="21966">
      <c r="A21966" s="5" t="s">
        <v>47</v>
      </c>
      <c r="B21966" s="5" t="s">
        <v>272</v>
      </c>
      <c r="C21966" s="15" t="s">
        <v>260</v>
      </c>
    </row>
    <row r="21967">
      <c r="A21967" s="5" t="s">
        <v>211</v>
      </c>
      <c r="B21967" s="5" t="s">
        <v>272</v>
      </c>
      <c r="C21967" s="15" t="s">
        <v>261</v>
      </c>
    </row>
    <row r="21968">
      <c r="A21968" s="5" t="s">
        <v>126</v>
      </c>
      <c r="B21968" s="5" t="s">
        <v>272</v>
      </c>
      <c r="C21968" s="15" t="s">
        <v>260</v>
      </c>
    </row>
    <row r="21969">
      <c r="A21969" s="5" t="s">
        <v>222</v>
      </c>
      <c r="B21969" s="5" t="s">
        <v>272</v>
      </c>
      <c r="C21969" s="15" t="s">
        <v>260</v>
      </c>
    </row>
    <row r="21970">
      <c r="A21970" s="5" t="s">
        <v>204</v>
      </c>
      <c r="B21970" s="5" t="s">
        <v>272</v>
      </c>
      <c r="C21970" s="15" t="s">
        <v>260</v>
      </c>
    </row>
    <row r="21971">
      <c r="A21971" s="5" t="s">
        <v>98</v>
      </c>
      <c r="B21971" s="5" t="s">
        <v>272</v>
      </c>
      <c r="C21971" s="15" t="s">
        <v>260</v>
      </c>
    </row>
    <row r="21972">
      <c r="A21972" s="5" t="s">
        <v>146</v>
      </c>
      <c r="B21972" s="5" t="s">
        <v>272</v>
      </c>
      <c r="C21972" s="15" t="s">
        <v>260</v>
      </c>
    </row>
    <row r="21973">
      <c r="A21973" s="5" t="s">
        <v>196</v>
      </c>
      <c r="B21973" s="5" t="s">
        <v>272</v>
      </c>
      <c r="C21973" s="15" t="s">
        <v>260</v>
      </c>
    </row>
    <row r="21974">
      <c r="A21974" s="5" t="s">
        <v>178</v>
      </c>
      <c r="B21974" s="5" t="s">
        <v>272</v>
      </c>
      <c r="C21974" s="15" t="s">
        <v>260</v>
      </c>
    </row>
    <row r="21975">
      <c r="A21975" s="5" t="s">
        <v>156</v>
      </c>
      <c r="B21975" s="5" t="s">
        <v>272</v>
      </c>
      <c r="C21975" s="15" t="s">
        <v>260</v>
      </c>
    </row>
    <row r="21976">
      <c r="A21976" s="5" t="s">
        <v>220</v>
      </c>
      <c r="B21976" s="5" t="s">
        <v>272</v>
      </c>
      <c r="C21976" s="15" t="s">
        <v>259</v>
      </c>
    </row>
    <row r="21977">
      <c r="A21977" s="5" t="s">
        <v>141</v>
      </c>
      <c r="B21977" s="5" t="s">
        <v>272</v>
      </c>
      <c r="C21977" s="15" t="s">
        <v>260</v>
      </c>
    </row>
    <row r="21978">
      <c r="A21978" s="5" t="s">
        <v>116</v>
      </c>
      <c r="B21978" s="5" t="s">
        <v>272</v>
      </c>
      <c r="C21978" s="15" t="s">
        <v>260</v>
      </c>
    </row>
    <row r="21979">
      <c r="A21979" s="5" t="s">
        <v>86</v>
      </c>
      <c r="B21979" s="5" t="s">
        <v>272</v>
      </c>
      <c r="C21979" s="15" t="s">
        <v>259</v>
      </c>
    </row>
    <row r="21980">
      <c r="A21980" s="5" t="s">
        <v>119</v>
      </c>
      <c r="B21980" s="5" t="s">
        <v>272</v>
      </c>
      <c r="C21980" s="15" t="s">
        <v>261</v>
      </c>
    </row>
    <row r="21981">
      <c r="A21981" s="5" t="s">
        <v>84</v>
      </c>
      <c r="B21981" s="5" t="s">
        <v>272</v>
      </c>
      <c r="C21981" s="15" t="s">
        <v>259</v>
      </c>
    </row>
    <row r="21982">
      <c r="A21982" s="5" t="s">
        <v>136</v>
      </c>
      <c r="B21982" s="5" t="s">
        <v>272</v>
      </c>
      <c r="C21982" s="15" t="s">
        <v>260</v>
      </c>
    </row>
    <row r="21983">
      <c r="A21983" s="5" t="s">
        <v>147</v>
      </c>
      <c r="B21983" s="5" t="s">
        <v>272</v>
      </c>
      <c r="C21983" s="15" t="s">
        <v>261</v>
      </c>
    </row>
    <row r="21984">
      <c r="A21984" s="5" t="s">
        <v>179</v>
      </c>
      <c r="B21984" s="5" t="s">
        <v>272</v>
      </c>
      <c r="C21984" s="15" t="s">
        <v>260</v>
      </c>
    </row>
    <row r="21985">
      <c r="A21985" s="5" t="s">
        <v>122</v>
      </c>
      <c r="B21985" s="5" t="s">
        <v>272</v>
      </c>
      <c r="C21985" s="15" t="s">
        <v>259</v>
      </c>
    </row>
    <row r="21986">
      <c r="A21986" s="5" t="s">
        <v>74</v>
      </c>
      <c r="B21986" s="5" t="s">
        <v>272</v>
      </c>
      <c r="C21986" s="15" t="s">
        <v>259</v>
      </c>
    </row>
    <row r="21987">
      <c r="A21987" s="5" t="s">
        <v>212</v>
      </c>
      <c r="B21987" s="5" t="s">
        <v>272</v>
      </c>
      <c r="C21987" s="15" t="s">
        <v>261</v>
      </c>
    </row>
    <row r="21988">
      <c r="A21988" s="5" t="s">
        <v>190</v>
      </c>
      <c r="B21988" s="5" t="s">
        <v>272</v>
      </c>
      <c r="C21988" s="15" t="s">
        <v>261</v>
      </c>
    </row>
    <row r="21989">
      <c r="A21989" s="5" t="s">
        <v>73</v>
      </c>
      <c r="B21989" s="5" t="s">
        <v>272</v>
      </c>
      <c r="C21989" s="15" t="s">
        <v>261</v>
      </c>
    </row>
    <row r="21990">
      <c r="A21990" s="5" t="s">
        <v>240</v>
      </c>
      <c r="B21990" s="5" t="s">
        <v>272</v>
      </c>
      <c r="C21990" s="15" t="s">
        <v>259</v>
      </c>
    </row>
    <row r="21991">
      <c r="A21991" s="5" t="s">
        <v>217</v>
      </c>
      <c r="B21991" s="5" t="s">
        <v>272</v>
      </c>
      <c r="C21991" s="15" t="s">
        <v>259</v>
      </c>
    </row>
    <row r="21992">
      <c r="A21992" s="5" t="s">
        <v>147</v>
      </c>
      <c r="B21992" s="5" t="s">
        <v>272</v>
      </c>
      <c r="C21992" s="15" t="s">
        <v>260</v>
      </c>
    </row>
    <row r="21993">
      <c r="A21993" s="5" t="s">
        <v>226</v>
      </c>
      <c r="B21993" s="5" t="s">
        <v>272</v>
      </c>
      <c r="C21993" s="15" t="s">
        <v>260</v>
      </c>
    </row>
    <row r="21994">
      <c r="A21994" s="5" t="s">
        <v>249</v>
      </c>
      <c r="B21994" s="5" t="s">
        <v>272</v>
      </c>
      <c r="C21994" s="15" t="s">
        <v>259</v>
      </c>
    </row>
    <row r="21995">
      <c r="A21995" s="5" t="s">
        <v>96</v>
      </c>
      <c r="B21995" s="5" t="s">
        <v>272</v>
      </c>
      <c r="C21995" s="15" t="s">
        <v>260</v>
      </c>
    </row>
    <row r="21996">
      <c r="A21996" s="5" t="s">
        <v>123</v>
      </c>
      <c r="B21996" s="5" t="s">
        <v>272</v>
      </c>
      <c r="C21996" s="15" t="s">
        <v>260</v>
      </c>
    </row>
    <row r="21997">
      <c r="A21997" s="5" t="s">
        <v>54</v>
      </c>
      <c r="B21997" s="5" t="s">
        <v>272</v>
      </c>
      <c r="C21997" s="15" t="s">
        <v>261</v>
      </c>
    </row>
    <row r="21998">
      <c r="A21998" s="5" t="s">
        <v>150</v>
      </c>
      <c r="B21998" s="5" t="s">
        <v>272</v>
      </c>
      <c r="C21998" s="15" t="s">
        <v>261</v>
      </c>
    </row>
    <row r="21999">
      <c r="A21999" s="5" t="s">
        <v>237</v>
      </c>
      <c r="B21999" s="5" t="s">
        <v>272</v>
      </c>
      <c r="C21999" s="15" t="s">
        <v>260</v>
      </c>
    </row>
    <row r="22000">
      <c r="A22000" s="5" t="s">
        <v>175</v>
      </c>
      <c r="B22000" s="5" t="s">
        <v>272</v>
      </c>
      <c r="C22000" s="15" t="s">
        <v>260</v>
      </c>
    </row>
    <row r="22001">
      <c r="A22001" s="5" t="s">
        <v>113</v>
      </c>
      <c r="B22001" s="5" t="s">
        <v>272</v>
      </c>
      <c r="C22001" s="15" t="s">
        <v>260</v>
      </c>
    </row>
    <row r="22002">
      <c r="A22002" s="5" t="s">
        <v>150</v>
      </c>
      <c r="B22002" s="5" t="s">
        <v>272</v>
      </c>
      <c r="C22002" s="15" t="s">
        <v>260</v>
      </c>
    </row>
    <row r="22003">
      <c r="A22003" s="5" t="s">
        <v>209</v>
      </c>
      <c r="B22003" s="5" t="s">
        <v>272</v>
      </c>
      <c r="C22003" s="15" t="s">
        <v>259</v>
      </c>
    </row>
    <row r="22004">
      <c r="A22004" s="5" t="s">
        <v>111</v>
      </c>
      <c r="B22004" s="5" t="s">
        <v>272</v>
      </c>
      <c r="C22004" s="15" t="s">
        <v>260</v>
      </c>
    </row>
    <row r="22005">
      <c r="A22005" s="5" t="s">
        <v>166</v>
      </c>
      <c r="B22005" s="5" t="s">
        <v>272</v>
      </c>
      <c r="C22005" s="15" t="s">
        <v>261</v>
      </c>
    </row>
    <row r="22006">
      <c r="A22006" s="5" t="s">
        <v>243</v>
      </c>
      <c r="B22006" s="5" t="s">
        <v>272</v>
      </c>
      <c r="C22006" s="15" t="s">
        <v>260</v>
      </c>
    </row>
    <row r="22007">
      <c r="A22007" s="5" t="s">
        <v>176</v>
      </c>
      <c r="B22007" s="5" t="s">
        <v>272</v>
      </c>
      <c r="C22007" s="15" t="s">
        <v>261</v>
      </c>
    </row>
    <row r="22008">
      <c r="A22008" s="5" t="s">
        <v>134</v>
      </c>
      <c r="B22008" s="5" t="s">
        <v>272</v>
      </c>
      <c r="C22008" s="15" t="s">
        <v>260</v>
      </c>
    </row>
    <row r="22009">
      <c r="A22009" s="5" t="s">
        <v>116</v>
      </c>
      <c r="B22009" s="5" t="s">
        <v>272</v>
      </c>
      <c r="C22009" s="15" t="s">
        <v>260</v>
      </c>
    </row>
    <row r="22010">
      <c r="A22010" s="5" t="s">
        <v>146</v>
      </c>
      <c r="B22010" s="5" t="s">
        <v>272</v>
      </c>
      <c r="C22010" s="15" t="s">
        <v>260</v>
      </c>
    </row>
    <row r="22011">
      <c r="A22011" s="5" t="s">
        <v>211</v>
      </c>
      <c r="B22011" s="5" t="s">
        <v>272</v>
      </c>
      <c r="C22011" s="15" t="s">
        <v>259</v>
      </c>
    </row>
    <row r="22012">
      <c r="A22012" s="5" t="s">
        <v>107</v>
      </c>
      <c r="B22012" s="5" t="s">
        <v>272</v>
      </c>
      <c r="C22012" s="15" t="s">
        <v>260</v>
      </c>
    </row>
    <row r="22013">
      <c r="A22013" s="5" t="s">
        <v>112</v>
      </c>
      <c r="B22013" s="5" t="s">
        <v>272</v>
      </c>
      <c r="C22013" s="15" t="s">
        <v>260</v>
      </c>
    </row>
    <row r="22014">
      <c r="A22014" s="5" t="s">
        <v>208</v>
      </c>
      <c r="B22014" s="5" t="s">
        <v>272</v>
      </c>
      <c r="C22014" s="15" t="s">
        <v>261</v>
      </c>
    </row>
    <row r="22015">
      <c r="A22015" s="5" t="s">
        <v>72</v>
      </c>
      <c r="B22015" s="5" t="s">
        <v>272</v>
      </c>
      <c r="C22015" s="15" t="s">
        <v>260</v>
      </c>
    </row>
    <row r="22016">
      <c r="A22016" s="5" t="s">
        <v>201</v>
      </c>
      <c r="B22016" s="5" t="s">
        <v>272</v>
      </c>
      <c r="C22016" s="15" t="s">
        <v>260</v>
      </c>
    </row>
    <row r="22017">
      <c r="A22017" s="5" t="s">
        <v>135</v>
      </c>
      <c r="B22017" s="5" t="s">
        <v>272</v>
      </c>
      <c r="C22017" s="15" t="s">
        <v>260</v>
      </c>
    </row>
    <row r="22018">
      <c r="A22018" s="5" t="s">
        <v>245</v>
      </c>
      <c r="B22018" s="5" t="s">
        <v>272</v>
      </c>
      <c r="C22018" s="15" t="s">
        <v>260</v>
      </c>
    </row>
    <row r="22019">
      <c r="A22019" s="5" t="s">
        <v>106</v>
      </c>
      <c r="B22019" s="5" t="s">
        <v>272</v>
      </c>
      <c r="C22019" s="15" t="s">
        <v>260</v>
      </c>
    </row>
    <row r="22020">
      <c r="A22020" s="5" t="s">
        <v>130</v>
      </c>
      <c r="B22020" s="5" t="s">
        <v>272</v>
      </c>
      <c r="C22020" s="15" t="s">
        <v>260</v>
      </c>
    </row>
    <row r="22021">
      <c r="A22021" s="5" t="s">
        <v>106</v>
      </c>
      <c r="B22021" s="5" t="s">
        <v>272</v>
      </c>
      <c r="C22021" s="15" t="s">
        <v>260</v>
      </c>
    </row>
    <row r="22022">
      <c r="A22022" s="5" t="s">
        <v>112</v>
      </c>
      <c r="B22022" s="5" t="s">
        <v>272</v>
      </c>
      <c r="C22022" s="15" t="s">
        <v>261</v>
      </c>
    </row>
    <row r="22023">
      <c r="A22023" s="5" t="s">
        <v>141</v>
      </c>
      <c r="B22023" s="5" t="s">
        <v>272</v>
      </c>
      <c r="C22023" s="15" t="s">
        <v>260</v>
      </c>
    </row>
    <row r="22024">
      <c r="A22024" s="5" t="s">
        <v>211</v>
      </c>
      <c r="B22024" s="5" t="s">
        <v>272</v>
      </c>
      <c r="C22024" s="15" t="s">
        <v>260</v>
      </c>
    </row>
    <row r="22025">
      <c r="A22025" s="5" t="s">
        <v>166</v>
      </c>
      <c r="B22025" s="5" t="s">
        <v>272</v>
      </c>
      <c r="C22025" s="15" t="s">
        <v>260</v>
      </c>
    </row>
    <row r="22026">
      <c r="A22026" s="5" t="s">
        <v>119</v>
      </c>
      <c r="B22026" s="5" t="s">
        <v>272</v>
      </c>
      <c r="C22026" s="15" t="s">
        <v>259</v>
      </c>
    </row>
    <row r="22027">
      <c r="A22027" s="5" t="s">
        <v>165</v>
      </c>
      <c r="B22027" s="5" t="s">
        <v>272</v>
      </c>
      <c r="C22027" s="15" t="s">
        <v>260</v>
      </c>
    </row>
    <row r="22028">
      <c r="A22028" s="5" t="s">
        <v>94</v>
      </c>
      <c r="B22028" s="5" t="s">
        <v>272</v>
      </c>
      <c r="C22028" s="15" t="s">
        <v>260</v>
      </c>
    </row>
    <row r="22029">
      <c r="A22029" s="5" t="s">
        <v>205</v>
      </c>
      <c r="B22029" s="5" t="s">
        <v>272</v>
      </c>
      <c r="C22029" s="15" t="s">
        <v>260</v>
      </c>
    </row>
    <row r="22030">
      <c r="A22030" s="5" t="s">
        <v>212</v>
      </c>
      <c r="B22030" s="5" t="s">
        <v>272</v>
      </c>
      <c r="C22030" s="15" t="s">
        <v>259</v>
      </c>
    </row>
    <row r="22031">
      <c r="A22031" s="5" t="s">
        <v>200</v>
      </c>
      <c r="B22031" s="5" t="s">
        <v>272</v>
      </c>
      <c r="C22031" s="15" t="s">
        <v>260</v>
      </c>
    </row>
    <row r="22032">
      <c r="A22032" s="5" t="s">
        <v>126</v>
      </c>
      <c r="B22032" s="5" t="s">
        <v>272</v>
      </c>
      <c r="C22032" s="15" t="s">
        <v>259</v>
      </c>
    </row>
    <row r="22033">
      <c r="A22033" s="5" t="s">
        <v>216</v>
      </c>
      <c r="B22033" s="5" t="s">
        <v>272</v>
      </c>
      <c r="C22033" s="15" t="s">
        <v>260</v>
      </c>
    </row>
    <row r="22034">
      <c r="A22034" s="5" t="s">
        <v>157</v>
      </c>
      <c r="B22034" s="5" t="s">
        <v>272</v>
      </c>
      <c r="C22034" s="15" t="s">
        <v>260</v>
      </c>
    </row>
    <row r="22035">
      <c r="A22035" s="5" t="s">
        <v>88</v>
      </c>
      <c r="B22035" s="5" t="s">
        <v>272</v>
      </c>
      <c r="C22035" s="15" t="s">
        <v>260</v>
      </c>
    </row>
    <row r="22036">
      <c r="A22036" s="5" t="s">
        <v>192</v>
      </c>
      <c r="B22036" s="5" t="s">
        <v>272</v>
      </c>
      <c r="C22036" s="15" t="s">
        <v>260</v>
      </c>
    </row>
    <row r="22037">
      <c r="A22037" s="5" t="s">
        <v>243</v>
      </c>
      <c r="B22037" s="5" t="s">
        <v>272</v>
      </c>
      <c r="C22037" s="15" t="s">
        <v>260</v>
      </c>
    </row>
    <row r="22038">
      <c r="A22038" s="5" t="s">
        <v>63</v>
      </c>
      <c r="B22038" s="5" t="s">
        <v>272</v>
      </c>
      <c r="C22038" s="15" t="s">
        <v>260</v>
      </c>
    </row>
    <row r="22039">
      <c r="A22039" s="5" t="s">
        <v>137</v>
      </c>
      <c r="B22039" s="5" t="s">
        <v>272</v>
      </c>
      <c r="C22039" s="15" t="s">
        <v>260</v>
      </c>
    </row>
    <row r="22040">
      <c r="A22040" s="5" t="s">
        <v>170</v>
      </c>
      <c r="B22040" s="5" t="s">
        <v>272</v>
      </c>
      <c r="C22040" s="15" t="s">
        <v>260</v>
      </c>
    </row>
    <row r="22041">
      <c r="A22041" s="5" t="s">
        <v>235</v>
      </c>
      <c r="B22041" s="5" t="s">
        <v>272</v>
      </c>
      <c r="C22041" s="15" t="s">
        <v>261</v>
      </c>
    </row>
    <row r="22042">
      <c r="A22042" s="5" t="s">
        <v>47</v>
      </c>
      <c r="B22042" s="5" t="s">
        <v>272</v>
      </c>
      <c r="C22042" s="15" t="s">
        <v>260</v>
      </c>
    </row>
    <row r="22043">
      <c r="A22043" s="5" t="s">
        <v>248</v>
      </c>
      <c r="B22043" s="5" t="s">
        <v>272</v>
      </c>
      <c r="C22043" s="15" t="s">
        <v>259</v>
      </c>
    </row>
    <row r="22044">
      <c r="A22044" s="5" t="s">
        <v>245</v>
      </c>
      <c r="B22044" s="5" t="s">
        <v>272</v>
      </c>
      <c r="C22044" s="15" t="s">
        <v>261</v>
      </c>
    </row>
    <row r="22045">
      <c r="A22045" s="5" t="s">
        <v>227</v>
      </c>
      <c r="B22045" s="5" t="s">
        <v>272</v>
      </c>
      <c r="C22045" s="15" t="s">
        <v>261</v>
      </c>
    </row>
    <row r="22046">
      <c r="A22046" s="5" t="s">
        <v>138</v>
      </c>
      <c r="B22046" s="5" t="s">
        <v>272</v>
      </c>
      <c r="C22046" s="15" t="s">
        <v>260</v>
      </c>
    </row>
    <row r="22047">
      <c r="A22047" s="5" t="s">
        <v>224</v>
      </c>
      <c r="B22047" s="5" t="s">
        <v>272</v>
      </c>
      <c r="C22047" s="15" t="s">
        <v>260</v>
      </c>
    </row>
    <row r="22048">
      <c r="A22048" s="5" t="s">
        <v>114</v>
      </c>
      <c r="B22048" s="5" t="s">
        <v>272</v>
      </c>
      <c r="C22048" s="15" t="s">
        <v>260</v>
      </c>
    </row>
    <row r="22049">
      <c r="A22049" s="5" t="s">
        <v>135</v>
      </c>
      <c r="B22049" s="5" t="s">
        <v>272</v>
      </c>
      <c r="C22049" s="15" t="s">
        <v>260</v>
      </c>
    </row>
    <row r="22050">
      <c r="A22050" s="5" t="s">
        <v>50</v>
      </c>
      <c r="B22050" s="5" t="s">
        <v>272</v>
      </c>
      <c r="C22050" s="15" t="s">
        <v>260</v>
      </c>
    </row>
    <row r="22051">
      <c r="A22051" s="5" t="s">
        <v>241</v>
      </c>
      <c r="B22051" s="5" t="s">
        <v>272</v>
      </c>
      <c r="C22051" s="15" t="s">
        <v>260</v>
      </c>
    </row>
    <row r="22052">
      <c r="A22052" s="5" t="s">
        <v>54</v>
      </c>
      <c r="B22052" s="5" t="s">
        <v>272</v>
      </c>
      <c r="C22052" s="15" t="s">
        <v>259</v>
      </c>
    </row>
    <row r="22053">
      <c r="A22053" s="5" t="s">
        <v>251</v>
      </c>
      <c r="B22053" s="5" t="s">
        <v>272</v>
      </c>
      <c r="C22053" s="15" t="s">
        <v>260</v>
      </c>
    </row>
    <row r="22054">
      <c r="A22054" s="5" t="s">
        <v>114</v>
      </c>
      <c r="B22054" s="5" t="s">
        <v>272</v>
      </c>
      <c r="C22054" s="15" t="s">
        <v>259</v>
      </c>
    </row>
    <row r="22055">
      <c r="A22055" s="5" t="s">
        <v>231</v>
      </c>
      <c r="B22055" s="5" t="s">
        <v>272</v>
      </c>
      <c r="C22055" s="15" t="s">
        <v>260</v>
      </c>
    </row>
    <row r="22056">
      <c r="A22056" s="5" t="s">
        <v>182</v>
      </c>
      <c r="B22056" s="5" t="s">
        <v>272</v>
      </c>
      <c r="C22056" s="15" t="s">
        <v>260</v>
      </c>
    </row>
    <row r="22057">
      <c r="A22057" s="5" t="s">
        <v>151</v>
      </c>
      <c r="B22057" s="5" t="s">
        <v>272</v>
      </c>
      <c r="C22057" s="15" t="s">
        <v>260</v>
      </c>
    </row>
    <row r="22058">
      <c r="A22058" s="5" t="s">
        <v>74</v>
      </c>
      <c r="B22058" s="5" t="s">
        <v>272</v>
      </c>
      <c r="C22058" s="15" t="s">
        <v>259</v>
      </c>
    </row>
    <row r="22059">
      <c r="A22059" s="5" t="s">
        <v>116</v>
      </c>
      <c r="B22059" s="5" t="s">
        <v>272</v>
      </c>
      <c r="C22059" s="15" t="s">
        <v>260</v>
      </c>
    </row>
    <row r="22060">
      <c r="A22060" s="5" t="s">
        <v>150</v>
      </c>
      <c r="B22060" s="5" t="s">
        <v>272</v>
      </c>
      <c r="C22060" s="15" t="s">
        <v>260</v>
      </c>
    </row>
    <row r="22061">
      <c r="A22061" s="5" t="s">
        <v>96</v>
      </c>
      <c r="B22061" s="5" t="s">
        <v>272</v>
      </c>
      <c r="C22061" s="15" t="s">
        <v>260</v>
      </c>
    </row>
    <row r="22062">
      <c r="A22062" s="5" t="s">
        <v>245</v>
      </c>
      <c r="B22062" s="5" t="s">
        <v>272</v>
      </c>
      <c r="C22062" s="15" t="s">
        <v>261</v>
      </c>
    </row>
    <row r="22063">
      <c r="A22063" s="5" t="s">
        <v>96</v>
      </c>
      <c r="B22063" s="5" t="s">
        <v>272</v>
      </c>
      <c r="C22063" s="15" t="s">
        <v>261</v>
      </c>
    </row>
    <row r="22064">
      <c r="A22064" s="5" t="s">
        <v>50</v>
      </c>
      <c r="B22064" s="5" t="s">
        <v>272</v>
      </c>
      <c r="C22064" s="15" t="s">
        <v>261</v>
      </c>
    </row>
    <row r="22065">
      <c r="A22065" s="5" t="s">
        <v>186</v>
      </c>
      <c r="B22065" s="5" t="s">
        <v>272</v>
      </c>
      <c r="C22065" s="15" t="s">
        <v>260</v>
      </c>
    </row>
    <row r="22066">
      <c r="A22066" s="5" t="s">
        <v>106</v>
      </c>
      <c r="B22066" s="5" t="s">
        <v>272</v>
      </c>
      <c r="C22066" s="15" t="s">
        <v>260</v>
      </c>
    </row>
    <row r="22067">
      <c r="A22067" s="5" t="s">
        <v>111</v>
      </c>
      <c r="B22067" s="5" t="s">
        <v>272</v>
      </c>
      <c r="C22067" s="15" t="s">
        <v>259</v>
      </c>
    </row>
    <row r="22068">
      <c r="A22068" s="5" t="s">
        <v>168</v>
      </c>
      <c r="B22068" s="5" t="s">
        <v>272</v>
      </c>
      <c r="C22068" s="15" t="s">
        <v>259</v>
      </c>
    </row>
    <row r="22069">
      <c r="A22069" s="5" t="s">
        <v>109</v>
      </c>
      <c r="B22069" s="5" t="s">
        <v>272</v>
      </c>
      <c r="C22069" s="15" t="s">
        <v>260</v>
      </c>
    </row>
    <row r="22070">
      <c r="A22070" s="5" t="s">
        <v>110</v>
      </c>
      <c r="B22070" s="5" t="s">
        <v>272</v>
      </c>
      <c r="C22070" s="15" t="s">
        <v>261</v>
      </c>
    </row>
    <row r="22071">
      <c r="A22071" s="5" t="s">
        <v>140</v>
      </c>
      <c r="B22071" s="5" t="s">
        <v>272</v>
      </c>
      <c r="C22071" s="15" t="s">
        <v>261</v>
      </c>
    </row>
    <row r="22072">
      <c r="A22072" s="5" t="s">
        <v>152</v>
      </c>
      <c r="B22072" s="5" t="s">
        <v>272</v>
      </c>
      <c r="C22072" s="15" t="s">
        <v>260</v>
      </c>
    </row>
    <row r="22073">
      <c r="A22073" s="5" t="s">
        <v>121</v>
      </c>
      <c r="B22073" s="5" t="s">
        <v>272</v>
      </c>
      <c r="C22073" s="15" t="s">
        <v>260</v>
      </c>
    </row>
    <row r="22074">
      <c r="A22074" s="5" t="s">
        <v>226</v>
      </c>
      <c r="B22074" s="5" t="s">
        <v>272</v>
      </c>
      <c r="C22074" s="15" t="s">
        <v>260</v>
      </c>
    </row>
    <row r="22075">
      <c r="A22075" s="5" t="s">
        <v>63</v>
      </c>
      <c r="B22075" s="5" t="s">
        <v>272</v>
      </c>
      <c r="C22075" s="15" t="s">
        <v>261</v>
      </c>
    </row>
    <row r="22076">
      <c r="A22076" s="5" t="s">
        <v>95</v>
      </c>
      <c r="B22076" s="5" t="s">
        <v>272</v>
      </c>
      <c r="C22076" s="15" t="s">
        <v>260</v>
      </c>
    </row>
    <row r="22077">
      <c r="A22077" s="5" t="s">
        <v>123</v>
      </c>
      <c r="B22077" s="5" t="s">
        <v>272</v>
      </c>
      <c r="C22077" s="15" t="s">
        <v>261</v>
      </c>
    </row>
    <row r="22078">
      <c r="A22078" s="5" t="s">
        <v>50</v>
      </c>
      <c r="B22078" s="5" t="s">
        <v>272</v>
      </c>
      <c r="C22078" s="15" t="s">
        <v>261</v>
      </c>
    </row>
    <row r="22079">
      <c r="A22079" s="5" t="s">
        <v>143</v>
      </c>
      <c r="B22079" s="5" t="s">
        <v>272</v>
      </c>
      <c r="C22079" s="15" t="s">
        <v>260</v>
      </c>
    </row>
    <row r="22080">
      <c r="A22080" s="5" t="s">
        <v>197</v>
      </c>
      <c r="B22080" s="5" t="s">
        <v>272</v>
      </c>
      <c r="C22080" s="15" t="s">
        <v>260</v>
      </c>
    </row>
    <row r="22081">
      <c r="A22081" s="5" t="s">
        <v>175</v>
      </c>
      <c r="B22081" s="5" t="s">
        <v>272</v>
      </c>
      <c r="C22081" s="15" t="s">
        <v>260</v>
      </c>
    </row>
    <row r="22082">
      <c r="A22082" s="5" t="s">
        <v>205</v>
      </c>
      <c r="B22082" s="5" t="s">
        <v>272</v>
      </c>
      <c r="C22082" s="15" t="s">
        <v>268</v>
      </c>
    </row>
    <row r="22083">
      <c r="A22083" s="5" t="s">
        <v>113</v>
      </c>
      <c r="B22083" s="5" t="s">
        <v>272</v>
      </c>
      <c r="C22083" s="15" t="s">
        <v>259</v>
      </c>
    </row>
    <row r="22084">
      <c r="A22084" s="5" t="s">
        <v>74</v>
      </c>
      <c r="B22084" s="5" t="s">
        <v>272</v>
      </c>
      <c r="C22084" s="15" t="s">
        <v>259</v>
      </c>
    </row>
    <row r="22085">
      <c r="A22085" s="5" t="s">
        <v>84</v>
      </c>
      <c r="B22085" s="5" t="s">
        <v>272</v>
      </c>
      <c r="C22085" s="15" t="s">
        <v>260</v>
      </c>
    </row>
    <row r="22086">
      <c r="A22086" s="5" t="s">
        <v>176</v>
      </c>
      <c r="B22086" s="5" t="s">
        <v>272</v>
      </c>
      <c r="C22086" s="15" t="s">
        <v>260</v>
      </c>
    </row>
    <row r="22087">
      <c r="A22087" s="5" t="s">
        <v>142</v>
      </c>
      <c r="B22087" s="5" t="s">
        <v>272</v>
      </c>
      <c r="C22087" s="15" t="s">
        <v>260</v>
      </c>
    </row>
    <row r="22088">
      <c r="A22088" s="5" t="s">
        <v>210</v>
      </c>
      <c r="B22088" s="5" t="s">
        <v>272</v>
      </c>
      <c r="C22088" s="15" t="s">
        <v>259</v>
      </c>
    </row>
    <row r="22089">
      <c r="A22089" s="5" t="s">
        <v>153</v>
      </c>
      <c r="B22089" s="5" t="s">
        <v>272</v>
      </c>
      <c r="C22089" s="15" t="s">
        <v>259</v>
      </c>
    </row>
    <row r="22090">
      <c r="A22090" s="5" t="s">
        <v>101</v>
      </c>
      <c r="B22090" s="5" t="s">
        <v>272</v>
      </c>
      <c r="C22090" s="15" t="s">
        <v>260</v>
      </c>
    </row>
    <row r="22091">
      <c r="A22091" s="5" t="s">
        <v>250</v>
      </c>
      <c r="B22091" s="5" t="s">
        <v>272</v>
      </c>
      <c r="C22091" s="15" t="s">
        <v>260</v>
      </c>
    </row>
    <row r="22092">
      <c r="A22092" s="5" t="s">
        <v>131</v>
      </c>
      <c r="B22092" s="5" t="s">
        <v>272</v>
      </c>
      <c r="C22092" s="15" t="s">
        <v>261</v>
      </c>
    </row>
    <row r="22093">
      <c r="A22093" s="5" t="s">
        <v>173</v>
      </c>
      <c r="B22093" s="5" t="s">
        <v>272</v>
      </c>
      <c r="C22093" s="15" t="s">
        <v>260</v>
      </c>
    </row>
    <row r="22094">
      <c r="A22094" s="5" t="s">
        <v>254</v>
      </c>
      <c r="B22094" s="5" t="s">
        <v>272</v>
      </c>
      <c r="C22094" s="15" t="s">
        <v>261</v>
      </c>
    </row>
    <row r="22095">
      <c r="A22095" s="5" t="s">
        <v>141</v>
      </c>
      <c r="B22095" s="5" t="s">
        <v>272</v>
      </c>
      <c r="C22095" s="15" t="s">
        <v>260</v>
      </c>
    </row>
    <row r="22096">
      <c r="A22096" s="5" t="s">
        <v>182</v>
      </c>
      <c r="B22096" s="5" t="s">
        <v>272</v>
      </c>
      <c r="C22096" s="15" t="s">
        <v>259</v>
      </c>
    </row>
    <row r="22097">
      <c r="A22097" s="5" t="s">
        <v>179</v>
      </c>
      <c r="B22097" s="5" t="s">
        <v>272</v>
      </c>
      <c r="C22097" s="15" t="s">
        <v>260</v>
      </c>
    </row>
    <row r="22098">
      <c r="A22098" s="5" t="s">
        <v>124</v>
      </c>
      <c r="B22098" s="5" t="s">
        <v>272</v>
      </c>
      <c r="C22098" s="15" t="s">
        <v>260</v>
      </c>
    </row>
    <row r="22099">
      <c r="A22099" s="5" t="s">
        <v>194</v>
      </c>
      <c r="B22099" s="5" t="s">
        <v>272</v>
      </c>
      <c r="C22099" s="15" t="s">
        <v>260</v>
      </c>
    </row>
    <row r="22100">
      <c r="A22100" s="5" t="s">
        <v>90</v>
      </c>
      <c r="B22100" s="5" t="s">
        <v>272</v>
      </c>
      <c r="C22100" s="15" t="s">
        <v>260</v>
      </c>
    </row>
    <row r="22101">
      <c r="A22101" s="5" t="s">
        <v>208</v>
      </c>
      <c r="B22101" s="5" t="s">
        <v>272</v>
      </c>
      <c r="C22101" s="15" t="s">
        <v>259</v>
      </c>
    </row>
    <row r="22102">
      <c r="A22102" s="5" t="s">
        <v>254</v>
      </c>
      <c r="B22102" s="5" t="s">
        <v>272</v>
      </c>
      <c r="C22102" s="15" t="s">
        <v>260</v>
      </c>
    </row>
    <row r="22103">
      <c r="A22103" s="5" t="s">
        <v>178</v>
      </c>
      <c r="B22103" s="5" t="s">
        <v>272</v>
      </c>
      <c r="C22103" s="15" t="s">
        <v>260</v>
      </c>
    </row>
    <row r="22104">
      <c r="A22104" s="5" t="s">
        <v>156</v>
      </c>
      <c r="B22104" s="5" t="s">
        <v>272</v>
      </c>
      <c r="C22104" s="15" t="s">
        <v>261</v>
      </c>
    </row>
    <row r="22105">
      <c r="A22105" s="5" t="s">
        <v>129</v>
      </c>
      <c r="B22105" s="5" t="s">
        <v>272</v>
      </c>
      <c r="C22105" s="15" t="s">
        <v>259</v>
      </c>
    </row>
    <row r="22106">
      <c r="A22106" s="5" t="s">
        <v>241</v>
      </c>
      <c r="B22106" s="5" t="s">
        <v>272</v>
      </c>
      <c r="C22106" s="15" t="s">
        <v>260</v>
      </c>
    </row>
    <row r="22107">
      <c r="A22107" s="5" t="s">
        <v>82</v>
      </c>
      <c r="B22107" s="5" t="s">
        <v>272</v>
      </c>
      <c r="C22107" s="15" t="s">
        <v>260</v>
      </c>
    </row>
    <row r="22108">
      <c r="A22108" s="5" t="s">
        <v>153</v>
      </c>
      <c r="B22108" s="5" t="s">
        <v>272</v>
      </c>
      <c r="C22108" s="15" t="s">
        <v>260</v>
      </c>
    </row>
    <row r="22109">
      <c r="A22109" s="5" t="s">
        <v>165</v>
      </c>
      <c r="B22109" s="5" t="s">
        <v>272</v>
      </c>
      <c r="C22109" s="15" t="s">
        <v>260</v>
      </c>
    </row>
    <row r="22110">
      <c r="A22110" s="5" t="s">
        <v>127</v>
      </c>
      <c r="B22110" s="5" t="s">
        <v>272</v>
      </c>
      <c r="C22110" s="15" t="s">
        <v>259</v>
      </c>
    </row>
    <row r="22111">
      <c r="A22111" s="5" t="s">
        <v>105</v>
      </c>
      <c r="B22111" s="5" t="s">
        <v>272</v>
      </c>
      <c r="C22111" s="15" t="s">
        <v>259</v>
      </c>
    </row>
    <row r="22112">
      <c r="A22112" s="5" t="s">
        <v>208</v>
      </c>
      <c r="B22112" s="5" t="s">
        <v>272</v>
      </c>
      <c r="C22112" s="15" t="s">
        <v>259</v>
      </c>
    </row>
    <row r="22113">
      <c r="A22113" s="5" t="s">
        <v>63</v>
      </c>
      <c r="B22113" s="5" t="s">
        <v>272</v>
      </c>
      <c r="C22113" s="15" t="s">
        <v>261</v>
      </c>
    </row>
    <row r="22114">
      <c r="A22114" s="5" t="s">
        <v>194</v>
      </c>
      <c r="B22114" s="5" t="s">
        <v>272</v>
      </c>
      <c r="C22114" s="15" t="s">
        <v>261</v>
      </c>
    </row>
    <row r="22115">
      <c r="A22115" s="5" t="s">
        <v>248</v>
      </c>
      <c r="B22115" s="5" t="s">
        <v>272</v>
      </c>
      <c r="C22115" s="15" t="s">
        <v>260</v>
      </c>
    </row>
    <row r="22116">
      <c r="A22116" s="5" t="s">
        <v>210</v>
      </c>
      <c r="B22116" s="5" t="s">
        <v>272</v>
      </c>
      <c r="C22116" s="15" t="s">
        <v>260</v>
      </c>
    </row>
    <row r="22117">
      <c r="A22117" s="5" t="s">
        <v>123</v>
      </c>
      <c r="B22117" s="5" t="s">
        <v>272</v>
      </c>
      <c r="C22117" s="15" t="s">
        <v>260</v>
      </c>
    </row>
    <row r="22118">
      <c r="A22118" s="5" t="s">
        <v>74</v>
      </c>
      <c r="B22118" s="5" t="s">
        <v>272</v>
      </c>
      <c r="C22118" s="15" t="s">
        <v>260</v>
      </c>
    </row>
    <row r="22119">
      <c r="A22119" s="5" t="s">
        <v>213</v>
      </c>
      <c r="B22119" s="5" t="s">
        <v>272</v>
      </c>
      <c r="C22119" s="15" t="s">
        <v>260</v>
      </c>
    </row>
    <row r="22120">
      <c r="A22120" s="5" t="s">
        <v>120</v>
      </c>
      <c r="B22120" s="5" t="s">
        <v>272</v>
      </c>
      <c r="C22120" s="15" t="s">
        <v>260</v>
      </c>
    </row>
    <row r="22121">
      <c r="A22121" s="5" t="s">
        <v>183</v>
      </c>
      <c r="B22121" s="5" t="s">
        <v>272</v>
      </c>
      <c r="C22121" s="15" t="s">
        <v>260</v>
      </c>
    </row>
    <row r="22122">
      <c r="A22122" s="5" t="s">
        <v>170</v>
      </c>
      <c r="B22122" s="5" t="s">
        <v>272</v>
      </c>
      <c r="C22122" s="15" t="s">
        <v>261</v>
      </c>
    </row>
    <row r="22123">
      <c r="A22123" s="5" t="s">
        <v>140</v>
      </c>
      <c r="B22123" s="5" t="s">
        <v>272</v>
      </c>
      <c r="C22123" s="15" t="s">
        <v>260</v>
      </c>
    </row>
    <row r="22124">
      <c r="A22124" s="5" t="s">
        <v>214</v>
      </c>
      <c r="B22124" s="5" t="s">
        <v>272</v>
      </c>
      <c r="C22124" s="15" t="s">
        <v>260</v>
      </c>
    </row>
    <row r="22125">
      <c r="A22125" s="5" t="s">
        <v>101</v>
      </c>
      <c r="B22125" s="5" t="s">
        <v>272</v>
      </c>
      <c r="C22125" s="15" t="s">
        <v>261</v>
      </c>
    </row>
    <row r="22126">
      <c r="A22126" s="5" t="s">
        <v>47</v>
      </c>
      <c r="B22126" s="5" t="s">
        <v>272</v>
      </c>
      <c r="C22126" s="15" t="s">
        <v>259</v>
      </c>
    </row>
    <row r="22127">
      <c r="A22127" s="5" t="s">
        <v>106</v>
      </c>
      <c r="B22127" s="5" t="s">
        <v>272</v>
      </c>
      <c r="C22127" s="15" t="s">
        <v>260</v>
      </c>
    </row>
    <row r="22128">
      <c r="A22128" s="5" t="s">
        <v>237</v>
      </c>
      <c r="B22128" s="5" t="s">
        <v>272</v>
      </c>
      <c r="C22128" s="15" t="s">
        <v>259</v>
      </c>
    </row>
    <row r="22129">
      <c r="A22129" s="5" t="s">
        <v>164</v>
      </c>
      <c r="B22129" s="5" t="s">
        <v>272</v>
      </c>
      <c r="C22129" s="15" t="s">
        <v>261</v>
      </c>
    </row>
    <row r="22130">
      <c r="A22130" s="5" t="s">
        <v>235</v>
      </c>
      <c r="B22130" s="5" t="s">
        <v>272</v>
      </c>
      <c r="C22130" s="15" t="s">
        <v>260</v>
      </c>
    </row>
    <row r="22131">
      <c r="A22131" s="5" t="s">
        <v>148</v>
      </c>
      <c r="B22131" s="5" t="s">
        <v>272</v>
      </c>
      <c r="C22131" s="15" t="s">
        <v>261</v>
      </c>
    </row>
    <row r="22132">
      <c r="A22132" s="5" t="s">
        <v>120</v>
      </c>
      <c r="B22132" s="5" t="s">
        <v>272</v>
      </c>
      <c r="C22132" s="15" t="s">
        <v>260</v>
      </c>
    </row>
    <row r="22133">
      <c r="A22133" s="5" t="s">
        <v>106</v>
      </c>
      <c r="B22133" s="5" t="s">
        <v>272</v>
      </c>
      <c r="C22133" s="15" t="s">
        <v>259</v>
      </c>
    </row>
    <row r="22134">
      <c r="A22134" s="5" t="s">
        <v>233</v>
      </c>
      <c r="B22134" s="5" t="s">
        <v>272</v>
      </c>
      <c r="C22134" s="15" t="s">
        <v>260</v>
      </c>
    </row>
    <row r="22135">
      <c r="A22135" s="5" t="s">
        <v>239</v>
      </c>
      <c r="B22135" s="5" t="s">
        <v>272</v>
      </c>
      <c r="C22135" s="15" t="s">
        <v>260</v>
      </c>
    </row>
    <row r="22136">
      <c r="A22136" s="5" t="s">
        <v>74</v>
      </c>
      <c r="B22136" s="5" t="s">
        <v>272</v>
      </c>
      <c r="C22136" s="15" t="s">
        <v>259</v>
      </c>
    </row>
    <row r="22137">
      <c r="A22137" s="5" t="s">
        <v>123</v>
      </c>
      <c r="B22137" s="5" t="s">
        <v>272</v>
      </c>
      <c r="C22137" s="15" t="s">
        <v>261</v>
      </c>
    </row>
    <row r="22138">
      <c r="A22138" s="5" t="s">
        <v>84</v>
      </c>
      <c r="B22138" s="5" t="s">
        <v>272</v>
      </c>
      <c r="C22138" s="15" t="s">
        <v>260</v>
      </c>
    </row>
    <row r="22139">
      <c r="A22139" s="5" t="s">
        <v>252</v>
      </c>
      <c r="B22139" s="5" t="s">
        <v>272</v>
      </c>
      <c r="C22139" s="15" t="s">
        <v>260</v>
      </c>
    </row>
    <row r="22140">
      <c r="A22140" s="5" t="s">
        <v>230</v>
      </c>
      <c r="B22140" s="5" t="s">
        <v>272</v>
      </c>
      <c r="C22140" s="15" t="s">
        <v>259</v>
      </c>
    </row>
    <row r="22141">
      <c r="A22141" s="5" t="s">
        <v>133</v>
      </c>
      <c r="B22141" s="5" t="s">
        <v>272</v>
      </c>
      <c r="C22141" s="15" t="s">
        <v>259</v>
      </c>
    </row>
    <row r="22142">
      <c r="A22142" s="5" t="s">
        <v>119</v>
      </c>
      <c r="B22142" s="5" t="s">
        <v>272</v>
      </c>
      <c r="C22142" s="15" t="s">
        <v>260</v>
      </c>
    </row>
    <row r="22143">
      <c r="A22143" s="5" t="s">
        <v>86</v>
      </c>
      <c r="B22143" s="5" t="s">
        <v>272</v>
      </c>
      <c r="C22143" s="15" t="s">
        <v>260</v>
      </c>
    </row>
    <row r="22144">
      <c r="A22144" s="5" t="s">
        <v>164</v>
      </c>
      <c r="B22144" s="5" t="s">
        <v>272</v>
      </c>
      <c r="C22144" s="15" t="s">
        <v>260</v>
      </c>
    </row>
    <row r="22145">
      <c r="A22145" s="5" t="s">
        <v>102</v>
      </c>
      <c r="B22145" s="5" t="s">
        <v>272</v>
      </c>
      <c r="C22145" s="15" t="s">
        <v>259</v>
      </c>
    </row>
    <row r="22146">
      <c r="A22146" s="5" t="s">
        <v>73</v>
      </c>
      <c r="B22146" s="5" t="s">
        <v>272</v>
      </c>
      <c r="C22146" s="15" t="s">
        <v>260</v>
      </c>
    </row>
    <row r="22147">
      <c r="A22147" s="5" t="s">
        <v>72</v>
      </c>
      <c r="B22147" s="5" t="s">
        <v>272</v>
      </c>
      <c r="C22147" s="15" t="s">
        <v>260</v>
      </c>
    </row>
    <row r="22148">
      <c r="A22148" s="5" t="s">
        <v>133</v>
      </c>
      <c r="B22148" s="5" t="s">
        <v>272</v>
      </c>
      <c r="C22148" s="15" t="s">
        <v>260</v>
      </c>
    </row>
    <row r="22149">
      <c r="A22149" s="5" t="s">
        <v>99</v>
      </c>
      <c r="B22149" s="5" t="s">
        <v>272</v>
      </c>
      <c r="C22149" s="15" t="s">
        <v>260</v>
      </c>
    </row>
    <row r="22150">
      <c r="A22150" s="5" t="s">
        <v>210</v>
      </c>
      <c r="B22150" s="5" t="s">
        <v>272</v>
      </c>
      <c r="C22150" s="15" t="s">
        <v>259</v>
      </c>
    </row>
    <row r="22151">
      <c r="A22151" s="5" t="s">
        <v>160</v>
      </c>
      <c r="B22151" s="5" t="s">
        <v>272</v>
      </c>
      <c r="C22151" s="15" t="s">
        <v>260</v>
      </c>
    </row>
    <row r="22152">
      <c r="A22152" s="5" t="s">
        <v>150</v>
      </c>
      <c r="B22152" s="5" t="s">
        <v>272</v>
      </c>
      <c r="C22152" s="15" t="s">
        <v>260</v>
      </c>
    </row>
    <row r="22153">
      <c r="A22153" s="5" t="s">
        <v>184</v>
      </c>
      <c r="B22153" s="5" t="s">
        <v>272</v>
      </c>
      <c r="C22153" s="15" t="s">
        <v>260</v>
      </c>
    </row>
    <row r="22154">
      <c r="A22154" s="5" t="s">
        <v>253</v>
      </c>
      <c r="B22154" s="5" t="s">
        <v>272</v>
      </c>
      <c r="C22154" s="15" t="s">
        <v>260</v>
      </c>
    </row>
    <row r="22155">
      <c r="A22155" s="5" t="s">
        <v>135</v>
      </c>
      <c r="B22155" s="5" t="s">
        <v>272</v>
      </c>
      <c r="C22155" s="15" t="s">
        <v>260</v>
      </c>
    </row>
    <row r="22156">
      <c r="A22156" s="5" t="s">
        <v>131</v>
      </c>
      <c r="B22156" s="5" t="s">
        <v>272</v>
      </c>
      <c r="C22156" s="15" t="s">
        <v>261</v>
      </c>
    </row>
    <row r="22157">
      <c r="A22157" s="5" t="s">
        <v>193</v>
      </c>
      <c r="B22157" s="5" t="s">
        <v>272</v>
      </c>
      <c r="C22157" s="15" t="s">
        <v>261</v>
      </c>
    </row>
    <row r="22158">
      <c r="A22158" s="5" t="s">
        <v>99</v>
      </c>
      <c r="B22158" s="5" t="s">
        <v>272</v>
      </c>
      <c r="C22158" s="15" t="s">
        <v>260</v>
      </c>
    </row>
    <row r="22159">
      <c r="A22159" s="5" t="s">
        <v>238</v>
      </c>
      <c r="B22159" s="5" t="s">
        <v>272</v>
      </c>
      <c r="C22159" s="15" t="s">
        <v>261</v>
      </c>
    </row>
    <row r="22160">
      <c r="A22160" s="5" t="s">
        <v>177</v>
      </c>
      <c r="B22160" s="5" t="s">
        <v>272</v>
      </c>
      <c r="C22160" s="15" t="s">
        <v>261</v>
      </c>
    </row>
    <row r="22161">
      <c r="A22161" s="5" t="s">
        <v>237</v>
      </c>
      <c r="B22161" s="5" t="s">
        <v>272</v>
      </c>
      <c r="C22161" s="15" t="s">
        <v>260</v>
      </c>
    </row>
    <row r="22162">
      <c r="A22162" s="5" t="s">
        <v>47</v>
      </c>
      <c r="B22162" s="5" t="s">
        <v>272</v>
      </c>
      <c r="C22162" s="15" t="s">
        <v>260</v>
      </c>
    </row>
    <row r="22163">
      <c r="A22163" s="5" t="s">
        <v>186</v>
      </c>
      <c r="B22163" s="5" t="s">
        <v>272</v>
      </c>
      <c r="C22163" s="15" t="s">
        <v>260</v>
      </c>
    </row>
    <row r="22164">
      <c r="A22164" s="5" t="s">
        <v>86</v>
      </c>
      <c r="B22164" s="5" t="s">
        <v>272</v>
      </c>
      <c r="C22164" s="15" t="s">
        <v>260</v>
      </c>
    </row>
    <row r="22165">
      <c r="A22165" s="5" t="s">
        <v>90</v>
      </c>
      <c r="B22165" s="5" t="s">
        <v>272</v>
      </c>
      <c r="C22165" s="15" t="s">
        <v>259</v>
      </c>
    </row>
    <row r="22166">
      <c r="A22166" s="5" t="s">
        <v>127</v>
      </c>
      <c r="B22166" s="5" t="s">
        <v>272</v>
      </c>
      <c r="C22166" s="15" t="s">
        <v>260</v>
      </c>
    </row>
    <row r="22167">
      <c r="A22167" s="5" t="s">
        <v>190</v>
      </c>
      <c r="B22167" s="5" t="s">
        <v>272</v>
      </c>
      <c r="C22167" s="15" t="s">
        <v>260</v>
      </c>
    </row>
    <row r="22168">
      <c r="A22168" s="5" t="s">
        <v>175</v>
      </c>
      <c r="B22168" s="5" t="s">
        <v>272</v>
      </c>
      <c r="C22168" s="15" t="s">
        <v>260</v>
      </c>
    </row>
    <row r="22169">
      <c r="A22169" s="5" t="s">
        <v>212</v>
      </c>
      <c r="B22169" s="5" t="s">
        <v>272</v>
      </c>
      <c r="C22169" s="15" t="s">
        <v>260</v>
      </c>
    </row>
    <row r="22170">
      <c r="A22170" s="5" t="s">
        <v>123</v>
      </c>
      <c r="B22170" s="5" t="s">
        <v>272</v>
      </c>
      <c r="C22170" s="15" t="s">
        <v>259</v>
      </c>
    </row>
    <row r="22171">
      <c r="A22171" s="5" t="s">
        <v>123</v>
      </c>
      <c r="B22171" s="5" t="s">
        <v>272</v>
      </c>
      <c r="C22171" s="15" t="s">
        <v>259</v>
      </c>
    </row>
    <row r="22172">
      <c r="A22172" s="5" t="s">
        <v>167</v>
      </c>
      <c r="B22172" s="5" t="s">
        <v>272</v>
      </c>
      <c r="C22172" s="15" t="s">
        <v>260</v>
      </c>
    </row>
    <row r="22173">
      <c r="A22173" s="5" t="s">
        <v>154</v>
      </c>
      <c r="B22173" s="5" t="s">
        <v>272</v>
      </c>
      <c r="C22173" s="15" t="s">
        <v>260</v>
      </c>
    </row>
    <row r="22174">
      <c r="A22174" s="5" t="s">
        <v>82</v>
      </c>
      <c r="B22174" s="5" t="s">
        <v>272</v>
      </c>
      <c r="C22174" s="15" t="s">
        <v>261</v>
      </c>
    </row>
    <row r="22175">
      <c r="A22175" s="5" t="s">
        <v>168</v>
      </c>
      <c r="B22175" s="5" t="s">
        <v>272</v>
      </c>
      <c r="C22175" s="15" t="s">
        <v>260</v>
      </c>
    </row>
    <row r="22176">
      <c r="A22176" s="5" t="s">
        <v>92</v>
      </c>
      <c r="B22176" s="5" t="s">
        <v>272</v>
      </c>
      <c r="C22176" s="15" t="s">
        <v>260</v>
      </c>
    </row>
    <row r="22177">
      <c r="A22177" s="5" t="s">
        <v>82</v>
      </c>
      <c r="B22177" s="5" t="s">
        <v>272</v>
      </c>
      <c r="C22177" s="15" t="s">
        <v>259</v>
      </c>
    </row>
    <row r="22178">
      <c r="A22178" s="5" t="s">
        <v>117</v>
      </c>
      <c r="B22178" s="5" t="s">
        <v>272</v>
      </c>
      <c r="C22178" s="15" t="s">
        <v>260</v>
      </c>
    </row>
    <row r="22179">
      <c r="A22179" s="5" t="s">
        <v>97</v>
      </c>
      <c r="B22179" s="5" t="s">
        <v>272</v>
      </c>
      <c r="C22179" s="15" t="s">
        <v>260</v>
      </c>
    </row>
    <row r="22180">
      <c r="A22180" s="5" t="s">
        <v>229</v>
      </c>
      <c r="B22180" s="5" t="s">
        <v>272</v>
      </c>
      <c r="C22180" s="15" t="s">
        <v>259</v>
      </c>
    </row>
    <row r="22181">
      <c r="A22181" s="5" t="s">
        <v>74</v>
      </c>
      <c r="B22181" s="5" t="s">
        <v>272</v>
      </c>
      <c r="C22181" s="15" t="s">
        <v>260</v>
      </c>
    </row>
    <row r="22182">
      <c r="A22182" s="5" t="s">
        <v>160</v>
      </c>
      <c r="B22182" s="5" t="s">
        <v>272</v>
      </c>
      <c r="C22182" s="15" t="s">
        <v>261</v>
      </c>
    </row>
    <row r="22183">
      <c r="A22183" s="5" t="s">
        <v>232</v>
      </c>
      <c r="B22183" s="5" t="s">
        <v>272</v>
      </c>
      <c r="C22183" s="15" t="s">
        <v>259</v>
      </c>
    </row>
    <row r="22184">
      <c r="A22184" s="5" t="s">
        <v>211</v>
      </c>
      <c r="B22184" s="5" t="s">
        <v>272</v>
      </c>
      <c r="C22184" s="15" t="s">
        <v>259</v>
      </c>
    </row>
    <row r="22185">
      <c r="A22185" s="5" t="s">
        <v>153</v>
      </c>
      <c r="B22185" s="5" t="s">
        <v>272</v>
      </c>
      <c r="C22185" s="15" t="s">
        <v>260</v>
      </c>
    </row>
    <row r="22186">
      <c r="A22186" s="5" t="s">
        <v>155</v>
      </c>
      <c r="B22186" s="5" t="s">
        <v>272</v>
      </c>
      <c r="C22186" s="15" t="s">
        <v>261</v>
      </c>
    </row>
    <row r="22187">
      <c r="A22187" s="5" t="s">
        <v>54</v>
      </c>
      <c r="B22187" s="5" t="s">
        <v>272</v>
      </c>
      <c r="C22187" s="15" t="s">
        <v>260</v>
      </c>
    </row>
    <row r="22188">
      <c r="A22188" s="5" t="s">
        <v>70</v>
      </c>
      <c r="B22188" s="5" t="s">
        <v>272</v>
      </c>
      <c r="C22188" s="15" t="s">
        <v>260</v>
      </c>
    </row>
    <row r="22189">
      <c r="A22189" s="5" t="s">
        <v>253</v>
      </c>
      <c r="B22189" s="5" t="s">
        <v>272</v>
      </c>
      <c r="C22189" s="15" t="s">
        <v>260</v>
      </c>
    </row>
    <row r="22190">
      <c r="A22190" s="5" t="s">
        <v>135</v>
      </c>
      <c r="B22190" s="5" t="s">
        <v>272</v>
      </c>
      <c r="C22190" s="15" t="s">
        <v>260</v>
      </c>
    </row>
    <row r="22191">
      <c r="A22191" s="5" t="s">
        <v>90</v>
      </c>
      <c r="B22191" s="5" t="s">
        <v>272</v>
      </c>
      <c r="C22191" s="15" t="s">
        <v>259</v>
      </c>
    </row>
    <row r="22192">
      <c r="A22192" s="5" t="s">
        <v>86</v>
      </c>
      <c r="B22192" s="5" t="s">
        <v>272</v>
      </c>
      <c r="C22192" s="15" t="s">
        <v>260</v>
      </c>
    </row>
    <row r="22193">
      <c r="A22193" s="5" t="s">
        <v>50</v>
      </c>
      <c r="B22193" s="5" t="s">
        <v>272</v>
      </c>
      <c r="C22193" s="15" t="s">
        <v>260</v>
      </c>
    </row>
    <row r="22194">
      <c r="A22194" s="5" t="s">
        <v>175</v>
      </c>
      <c r="B22194" s="5" t="s">
        <v>272</v>
      </c>
      <c r="C22194" s="15" t="s">
        <v>260</v>
      </c>
    </row>
    <row r="22195">
      <c r="A22195" s="5" t="s">
        <v>118</v>
      </c>
      <c r="B22195" s="5" t="s">
        <v>272</v>
      </c>
      <c r="C22195" s="15" t="s">
        <v>260</v>
      </c>
    </row>
    <row r="22196">
      <c r="A22196" s="5" t="s">
        <v>229</v>
      </c>
      <c r="B22196" s="5" t="s">
        <v>272</v>
      </c>
      <c r="C22196" s="15" t="s">
        <v>259</v>
      </c>
    </row>
    <row r="22197">
      <c r="A22197" s="5" t="s">
        <v>185</v>
      </c>
      <c r="B22197" s="5" t="s">
        <v>272</v>
      </c>
      <c r="C22197" s="15" t="s">
        <v>260</v>
      </c>
    </row>
    <row r="22198">
      <c r="A22198" s="5" t="s">
        <v>210</v>
      </c>
      <c r="B22198" s="5" t="s">
        <v>272</v>
      </c>
      <c r="C22198" s="15" t="s">
        <v>260</v>
      </c>
    </row>
    <row r="22199">
      <c r="A22199" s="5" t="s">
        <v>63</v>
      </c>
      <c r="B22199" s="5" t="s">
        <v>272</v>
      </c>
      <c r="C22199" s="15" t="s">
        <v>259</v>
      </c>
    </row>
    <row r="22200">
      <c r="A22200" s="5" t="s">
        <v>90</v>
      </c>
      <c r="B22200" s="5" t="s">
        <v>272</v>
      </c>
      <c r="C22200" s="15" t="s">
        <v>259</v>
      </c>
    </row>
    <row r="22201">
      <c r="A22201" s="5" t="s">
        <v>158</v>
      </c>
      <c r="B22201" s="5" t="s">
        <v>272</v>
      </c>
      <c r="C22201" s="15" t="s">
        <v>260</v>
      </c>
    </row>
    <row r="22202">
      <c r="A22202" s="5" t="s">
        <v>229</v>
      </c>
      <c r="B22202" s="5" t="s">
        <v>272</v>
      </c>
      <c r="C22202" s="15" t="s">
        <v>260</v>
      </c>
    </row>
    <row r="22203">
      <c r="A22203" s="5" t="s">
        <v>235</v>
      </c>
      <c r="B22203" s="5" t="s">
        <v>272</v>
      </c>
      <c r="C22203" s="15" t="s">
        <v>259</v>
      </c>
    </row>
    <row r="22204">
      <c r="A22204" s="5" t="s">
        <v>129</v>
      </c>
      <c r="B22204" s="5" t="s">
        <v>272</v>
      </c>
      <c r="C22204" s="15" t="s">
        <v>260</v>
      </c>
    </row>
    <row r="22205">
      <c r="A22205" s="5" t="s">
        <v>171</v>
      </c>
      <c r="B22205" s="5" t="s">
        <v>272</v>
      </c>
      <c r="C22205" s="15" t="s">
        <v>259</v>
      </c>
    </row>
    <row r="22206">
      <c r="A22206" s="5" t="s">
        <v>86</v>
      </c>
      <c r="B22206" s="5" t="s">
        <v>272</v>
      </c>
      <c r="C22206" s="15" t="s">
        <v>260</v>
      </c>
    </row>
    <row r="22207">
      <c r="A22207" s="5" t="s">
        <v>196</v>
      </c>
      <c r="B22207" s="5" t="s">
        <v>272</v>
      </c>
      <c r="C22207" s="15" t="s">
        <v>259</v>
      </c>
    </row>
    <row r="22208">
      <c r="A22208" s="5" t="s">
        <v>222</v>
      </c>
      <c r="B22208" s="5" t="s">
        <v>272</v>
      </c>
      <c r="C22208" s="15" t="s">
        <v>259</v>
      </c>
    </row>
    <row r="22209">
      <c r="A22209" s="5" t="s">
        <v>241</v>
      </c>
      <c r="B22209" s="5" t="s">
        <v>272</v>
      </c>
      <c r="C22209" s="15" t="s">
        <v>260</v>
      </c>
    </row>
    <row r="22210">
      <c r="A22210" s="5" t="s">
        <v>124</v>
      </c>
      <c r="B22210" s="5" t="s">
        <v>272</v>
      </c>
      <c r="C22210" s="15" t="s">
        <v>260</v>
      </c>
    </row>
    <row r="22211">
      <c r="A22211" s="5" t="s">
        <v>253</v>
      </c>
      <c r="B22211" s="5" t="s">
        <v>272</v>
      </c>
      <c r="C22211" s="15" t="s">
        <v>261</v>
      </c>
    </row>
    <row r="22212">
      <c r="A22212" s="5" t="s">
        <v>191</v>
      </c>
      <c r="B22212" s="5" t="s">
        <v>272</v>
      </c>
      <c r="C22212" s="15" t="s">
        <v>260</v>
      </c>
    </row>
    <row r="22213">
      <c r="A22213" s="5" t="s">
        <v>171</v>
      </c>
      <c r="B22213" s="5" t="s">
        <v>272</v>
      </c>
      <c r="C22213" s="15" t="s">
        <v>259</v>
      </c>
    </row>
    <row r="22214">
      <c r="A22214" s="5" t="s">
        <v>159</v>
      </c>
      <c r="B22214" s="5" t="s">
        <v>272</v>
      </c>
      <c r="C22214" s="15" t="s">
        <v>260</v>
      </c>
    </row>
    <row r="22215">
      <c r="A22215" s="5" t="s">
        <v>132</v>
      </c>
      <c r="B22215" s="5" t="s">
        <v>272</v>
      </c>
      <c r="C22215" s="15" t="s">
        <v>260</v>
      </c>
    </row>
    <row r="22216">
      <c r="A22216" s="5" t="s">
        <v>72</v>
      </c>
      <c r="B22216" s="5" t="s">
        <v>272</v>
      </c>
      <c r="C22216" s="15" t="s">
        <v>260</v>
      </c>
    </row>
    <row r="22217">
      <c r="A22217" s="5" t="s">
        <v>151</v>
      </c>
      <c r="B22217" s="5" t="s">
        <v>272</v>
      </c>
      <c r="C22217" s="15" t="s">
        <v>259</v>
      </c>
    </row>
    <row r="22218">
      <c r="A22218" s="5" t="s">
        <v>170</v>
      </c>
      <c r="B22218" s="5" t="s">
        <v>272</v>
      </c>
      <c r="C22218" s="15" t="s">
        <v>260</v>
      </c>
    </row>
    <row r="22219">
      <c r="A22219" s="5" t="s">
        <v>147</v>
      </c>
      <c r="B22219" s="5" t="s">
        <v>272</v>
      </c>
      <c r="C22219" s="15" t="s">
        <v>260</v>
      </c>
    </row>
    <row r="22220">
      <c r="A22220" s="5" t="s">
        <v>47</v>
      </c>
      <c r="B22220" s="5" t="s">
        <v>272</v>
      </c>
      <c r="C22220" s="15" t="s">
        <v>261</v>
      </c>
    </row>
    <row r="22221">
      <c r="A22221" s="5" t="s">
        <v>54</v>
      </c>
      <c r="B22221" s="5" t="s">
        <v>272</v>
      </c>
      <c r="C22221" s="15" t="s">
        <v>260</v>
      </c>
    </row>
    <row r="22222">
      <c r="A22222" s="5" t="s">
        <v>142</v>
      </c>
      <c r="B22222" s="5" t="s">
        <v>272</v>
      </c>
      <c r="C22222" s="15" t="s">
        <v>260</v>
      </c>
    </row>
    <row r="22223">
      <c r="A22223" s="5" t="s">
        <v>96</v>
      </c>
      <c r="B22223" s="5" t="s">
        <v>272</v>
      </c>
      <c r="C22223" s="15" t="s">
        <v>268</v>
      </c>
    </row>
    <row r="22224">
      <c r="A22224" s="5" t="s">
        <v>214</v>
      </c>
      <c r="B22224" s="5" t="s">
        <v>272</v>
      </c>
      <c r="C22224" s="15" t="s">
        <v>260</v>
      </c>
    </row>
    <row r="22225">
      <c r="A22225" s="5" t="s">
        <v>249</v>
      </c>
      <c r="B22225" s="5" t="s">
        <v>272</v>
      </c>
      <c r="C22225" s="15" t="s">
        <v>259</v>
      </c>
    </row>
    <row r="22226">
      <c r="A22226" s="5" t="s">
        <v>234</v>
      </c>
      <c r="B22226" s="5" t="s">
        <v>272</v>
      </c>
      <c r="C22226" s="15" t="s">
        <v>260</v>
      </c>
    </row>
    <row r="22227">
      <c r="A22227" s="5" t="s">
        <v>245</v>
      </c>
      <c r="B22227" s="5" t="s">
        <v>272</v>
      </c>
      <c r="C22227" s="15" t="s">
        <v>260</v>
      </c>
    </row>
    <row r="22228">
      <c r="A22228" s="5" t="s">
        <v>185</v>
      </c>
      <c r="B22228" s="5" t="s">
        <v>272</v>
      </c>
      <c r="C22228" s="15" t="s">
        <v>261</v>
      </c>
    </row>
    <row r="22229">
      <c r="A22229" s="5" t="s">
        <v>177</v>
      </c>
      <c r="B22229" s="5" t="s">
        <v>272</v>
      </c>
      <c r="C22229" s="15" t="s">
        <v>260</v>
      </c>
    </row>
    <row r="22230">
      <c r="A22230" s="5" t="s">
        <v>252</v>
      </c>
      <c r="B22230" s="5" t="s">
        <v>272</v>
      </c>
      <c r="C22230" s="15" t="s">
        <v>260</v>
      </c>
    </row>
    <row r="22231">
      <c r="A22231" s="5" t="s">
        <v>238</v>
      </c>
      <c r="B22231" s="5" t="s">
        <v>272</v>
      </c>
      <c r="C22231" s="15" t="s">
        <v>260</v>
      </c>
    </row>
    <row r="22232">
      <c r="A22232" s="5" t="s">
        <v>89</v>
      </c>
      <c r="B22232" s="5" t="s">
        <v>272</v>
      </c>
      <c r="C22232" s="15" t="s">
        <v>260</v>
      </c>
    </row>
    <row r="22233">
      <c r="A22233" s="5" t="s">
        <v>232</v>
      </c>
      <c r="B22233" s="5" t="s">
        <v>272</v>
      </c>
      <c r="C22233" s="15" t="s">
        <v>260</v>
      </c>
    </row>
    <row r="22234">
      <c r="A22234" s="5" t="s">
        <v>195</v>
      </c>
      <c r="B22234" s="5" t="s">
        <v>272</v>
      </c>
      <c r="C22234" s="15" t="s">
        <v>260</v>
      </c>
    </row>
    <row r="22235">
      <c r="A22235" s="5" t="s">
        <v>175</v>
      </c>
      <c r="B22235" s="5" t="s">
        <v>272</v>
      </c>
      <c r="C22235" s="15" t="s">
        <v>260</v>
      </c>
    </row>
    <row r="22236">
      <c r="A22236" s="5" t="s">
        <v>146</v>
      </c>
      <c r="B22236" s="5" t="s">
        <v>272</v>
      </c>
      <c r="C22236" s="15" t="s">
        <v>260</v>
      </c>
    </row>
    <row r="22237">
      <c r="A22237" s="5" t="s">
        <v>213</v>
      </c>
      <c r="B22237" s="5" t="s">
        <v>272</v>
      </c>
      <c r="C22237" s="15" t="s">
        <v>261</v>
      </c>
    </row>
    <row r="22238">
      <c r="A22238" s="5" t="s">
        <v>174</v>
      </c>
      <c r="B22238" s="5" t="s">
        <v>272</v>
      </c>
      <c r="C22238" s="15" t="s">
        <v>259</v>
      </c>
    </row>
    <row r="22239">
      <c r="A22239" s="5" t="s">
        <v>60</v>
      </c>
      <c r="B22239" s="5" t="s">
        <v>272</v>
      </c>
      <c r="C22239" s="15" t="s">
        <v>259</v>
      </c>
    </row>
    <row r="22240">
      <c r="A22240" s="5" t="s">
        <v>136</v>
      </c>
      <c r="B22240" s="5" t="s">
        <v>272</v>
      </c>
      <c r="C22240" s="15" t="s">
        <v>260</v>
      </c>
    </row>
    <row r="22241">
      <c r="A22241" s="5" t="s">
        <v>147</v>
      </c>
      <c r="B22241" s="5" t="s">
        <v>272</v>
      </c>
      <c r="C22241" s="15" t="s">
        <v>260</v>
      </c>
    </row>
    <row r="22242">
      <c r="A22242" s="5" t="s">
        <v>175</v>
      </c>
      <c r="B22242" s="5" t="s">
        <v>272</v>
      </c>
      <c r="C22242" s="15" t="s">
        <v>259</v>
      </c>
    </row>
    <row r="22243">
      <c r="A22243" s="5" t="s">
        <v>86</v>
      </c>
      <c r="B22243" s="5" t="s">
        <v>272</v>
      </c>
      <c r="C22243" s="15" t="s">
        <v>260</v>
      </c>
    </row>
    <row r="22244">
      <c r="A22244" s="5" t="s">
        <v>216</v>
      </c>
      <c r="B22244" s="5" t="s">
        <v>272</v>
      </c>
      <c r="C22244" s="15" t="s">
        <v>261</v>
      </c>
    </row>
    <row r="22245">
      <c r="A22245" s="5" t="s">
        <v>242</v>
      </c>
      <c r="B22245" s="5" t="s">
        <v>272</v>
      </c>
      <c r="C22245" s="15" t="s">
        <v>260</v>
      </c>
    </row>
    <row r="22246">
      <c r="A22246" s="5" t="s">
        <v>184</v>
      </c>
      <c r="B22246" s="5" t="s">
        <v>272</v>
      </c>
      <c r="C22246" s="15" t="s">
        <v>260</v>
      </c>
    </row>
    <row r="22247">
      <c r="A22247" s="5" t="s">
        <v>227</v>
      </c>
      <c r="B22247" s="5" t="s">
        <v>272</v>
      </c>
      <c r="C22247" s="15" t="s">
        <v>260</v>
      </c>
    </row>
    <row r="22248">
      <c r="A22248" s="5" t="s">
        <v>118</v>
      </c>
      <c r="B22248" s="5" t="s">
        <v>272</v>
      </c>
      <c r="C22248" s="15" t="s">
        <v>261</v>
      </c>
    </row>
    <row r="22249">
      <c r="A22249" s="5" t="s">
        <v>54</v>
      </c>
      <c r="B22249" s="5" t="s">
        <v>272</v>
      </c>
      <c r="C22249" s="15" t="s">
        <v>260</v>
      </c>
    </row>
    <row r="22250">
      <c r="A22250" s="5" t="s">
        <v>201</v>
      </c>
      <c r="B22250" s="5" t="s">
        <v>272</v>
      </c>
      <c r="C22250" s="15" t="s">
        <v>260</v>
      </c>
    </row>
    <row r="22251">
      <c r="A22251" s="5" t="s">
        <v>191</v>
      </c>
      <c r="B22251" s="5" t="s">
        <v>272</v>
      </c>
      <c r="C22251" s="15" t="s">
        <v>261</v>
      </c>
    </row>
    <row r="22252">
      <c r="A22252" s="5" t="s">
        <v>126</v>
      </c>
      <c r="B22252" s="5" t="s">
        <v>272</v>
      </c>
      <c r="C22252" s="15" t="s">
        <v>260</v>
      </c>
    </row>
    <row r="22253">
      <c r="A22253" s="5" t="s">
        <v>201</v>
      </c>
      <c r="B22253" s="5" t="s">
        <v>272</v>
      </c>
      <c r="C22253" s="15" t="s">
        <v>260</v>
      </c>
    </row>
    <row r="22254">
      <c r="A22254" s="5" t="s">
        <v>184</v>
      </c>
      <c r="B22254" s="5" t="s">
        <v>272</v>
      </c>
      <c r="C22254" s="15" t="s">
        <v>261</v>
      </c>
    </row>
    <row r="22255">
      <c r="A22255" s="5" t="s">
        <v>245</v>
      </c>
      <c r="B22255" s="5" t="s">
        <v>272</v>
      </c>
      <c r="C22255" s="15" t="s">
        <v>260</v>
      </c>
    </row>
    <row r="22256">
      <c r="A22256" s="5" t="s">
        <v>181</v>
      </c>
      <c r="B22256" s="5" t="s">
        <v>272</v>
      </c>
      <c r="C22256" s="15" t="s">
        <v>261</v>
      </c>
    </row>
    <row r="22257">
      <c r="A22257" s="5" t="s">
        <v>139</v>
      </c>
      <c r="B22257" s="5" t="s">
        <v>272</v>
      </c>
      <c r="C22257" s="15" t="s">
        <v>260</v>
      </c>
    </row>
    <row r="22258">
      <c r="A22258" s="5" t="s">
        <v>233</v>
      </c>
      <c r="B22258" s="5" t="s">
        <v>272</v>
      </c>
      <c r="C22258" s="15" t="s">
        <v>261</v>
      </c>
    </row>
    <row r="22259">
      <c r="A22259" s="5" t="s">
        <v>97</v>
      </c>
      <c r="B22259" s="5" t="s">
        <v>272</v>
      </c>
      <c r="C22259" s="15" t="s">
        <v>260</v>
      </c>
    </row>
    <row r="22260">
      <c r="A22260" s="5" t="s">
        <v>214</v>
      </c>
      <c r="B22260" s="5" t="s">
        <v>272</v>
      </c>
      <c r="C22260" s="15" t="s">
        <v>260</v>
      </c>
    </row>
    <row r="22261">
      <c r="A22261" s="5" t="s">
        <v>221</v>
      </c>
      <c r="B22261" s="5" t="s">
        <v>272</v>
      </c>
      <c r="C22261" s="15" t="s">
        <v>259</v>
      </c>
    </row>
    <row r="22262">
      <c r="A22262" s="5" t="s">
        <v>139</v>
      </c>
      <c r="B22262" s="5" t="s">
        <v>272</v>
      </c>
      <c r="C22262" s="15" t="s">
        <v>260</v>
      </c>
    </row>
    <row r="22263">
      <c r="A22263" s="5" t="s">
        <v>221</v>
      </c>
      <c r="B22263" s="5" t="s">
        <v>272</v>
      </c>
      <c r="C22263" s="15" t="s">
        <v>260</v>
      </c>
    </row>
    <row r="22264">
      <c r="A22264" s="5" t="s">
        <v>127</v>
      </c>
      <c r="B22264" s="5" t="s">
        <v>272</v>
      </c>
      <c r="C22264" s="15" t="s">
        <v>260</v>
      </c>
    </row>
    <row r="22265">
      <c r="A22265" s="5" t="s">
        <v>100</v>
      </c>
      <c r="B22265" s="5" t="s">
        <v>272</v>
      </c>
      <c r="C22265" s="15" t="s">
        <v>260</v>
      </c>
    </row>
    <row r="22266">
      <c r="A22266" s="5" t="s">
        <v>249</v>
      </c>
      <c r="B22266" s="5" t="s">
        <v>272</v>
      </c>
      <c r="C22266" s="15" t="s">
        <v>260</v>
      </c>
    </row>
    <row r="22267">
      <c r="A22267" s="5" t="s">
        <v>190</v>
      </c>
      <c r="B22267" s="5" t="s">
        <v>272</v>
      </c>
      <c r="C22267" s="15" t="s">
        <v>260</v>
      </c>
    </row>
    <row r="22268">
      <c r="A22268" s="5" t="s">
        <v>84</v>
      </c>
      <c r="B22268" s="5" t="s">
        <v>272</v>
      </c>
      <c r="C22268" s="15" t="s">
        <v>260</v>
      </c>
    </row>
    <row r="22269">
      <c r="A22269" s="5" t="s">
        <v>166</v>
      </c>
      <c r="B22269" s="5" t="s">
        <v>272</v>
      </c>
      <c r="C22269" s="15" t="s">
        <v>260</v>
      </c>
    </row>
    <row r="22270">
      <c r="A22270" s="5" t="s">
        <v>130</v>
      </c>
      <c r="B22270" s="5" t="s">
        <v>272</v>
      </c>
      <c r="C22270" s="15" t="s">
        <v>259</v>
      </c>
    </row>
    <row r="22271">
      <c r="A22271" s="5" t="s">
        <v>125</v>
      </c>
      <c r="B22271" s="5" t="s">
        <v>272</v>
      </c>
      <c r="C22271" s="15" t="s">
        <v>261</v>
      </c>
    </row>
    <row r="22272">
      <c r="A22272" s="5" t="s">
        <v>218</v>
      </c>
      <c r="B22272" s="5" t="s">
        <v>272</v>
      </c>
      <c r="C22272" s="15" t="s">
        <v>260</v>
      </c>
    </row>
    <row r="22273">
      <c r="A22273" s="5" t="s">
        <v>157</v>
      </c>
      <c r="B22273" s="5" t="s">
        <v>272</v>
      </c>
      <c r="C22273" s="15" t="s">
        <v>259</v>
      </c>
    </row>
    <row r="22274">
      <c r="A22274" s="5" t="s">
        <v>172</v>
      </c>
      <c r="B22274" s="5" t="s">
        <v>272</v>
      </c>
      <c r="C22274" s="15" t="s">
        <v>260</v>
      </c>
    </row>
    <row r="22275">
      <c r="A22275" s="5" t="s">
        <v>60</v>
      </c>
      <c r="B22275" s="5" t="s">
        <v>272</v>
      </c>
      <c r="C22275" s="15" t="s">
        <v>260</v>
      </c>
    </row>
    <row r="22276">
      <c r="A22276" s="5" t="s">
        <v>54</v>
      </c>
      <c r="B22276" s="5" t="s">
        <v>272</v>
      </c>
      <c r="C22276" s="15" t="s">
        <v>260</v>
      </c>
    </row>
    <row r="22277">
      <c r="A22277" s="5" t="s">
        <v>150</v>
      </c>
      <c r="B22277" s="5" t="s">
        <v>272</v>
      </c>
      <c r="C22277" s="15" t="s">
        <v>261</v>
      </c>
    </row>
    <row r="22278">
      <c r="A22278" s="5" t="s">
        <v>82</v>
      </c>
      <c r="B22278" s="5" t="s">
        <v>272</v>
      </c>
      <c r="C22278" s="15" t="s">
        <v>260</v>
      </c>
    </row>
    <row r="22279">
      <c r="A22279" s="5" t="s">
        <v>160</v>
      </c>
      <c r="B22279" s="5" t="s">
        <v>272</v>
      </c>
      <c r="C22279" s="15" t="s">
        <v>260</v>
      </c>
    </row>
    <row r="22280">
      <c r="A22280" s="5" t="s">
        <v>144</v>
      </c>
      <c r="B22280" s="5" t="s">
        <v>272</v>
      </c>
      <c r="C22280" s="15" t="s">
        <v>259</v>
      </c>
    </row>
    <row r="22281">
      <c r="A22281" s="5" t="s">
        <v>167</v>
      </c>
      <c r="B22281" s="5" t="s">
        <v>272</v>
      </c>
      <c r="C22281" s="15" t="s">
        <v>259</v>
      </c>
    </row>
    <row r="22282">
      <c r="A22282" s="5" t="s">
        <v>116</v>
      </c>
      <c r="B22282" s="5" t="s">
        <v>272</v>
      </c>
      <c r="C22282" s="15" t="s">
        <v>260</v>
      </c>
    </row>
    <row r="22283">
      <c r="A22283" s="5" t="s">
        <v>197</v>
      </c>
      <c r="B22283" s="5" t="s">
        <v>272</v>
      </c>
      <c r="C22283" s="15" t="s">
        <v>259</v>
      </c>
    </row>
    <row r="22284">
      <c r="A22284" s="5" t="s">
        <v>72</v>
      </c>
      <c r="B22284" s="5" t="s">
        <v>272</v>
      </c>
      <c r="C22284" s="15" t="s">
        <v>260</v>
      </c>
    </row>
    <row r="22285">
      <c r="A22285" s="5" t="s">
        <v>254</v>
      </c>
      <c r="B22285" s="5" t="s">
        <v>272</v>
      </c>
      <c r="C22285" s="15" t="s">
        <v>259</v>
      </c>
    </row>
    <row r="22286">
      <c r="A22286" s="5" t="s">
        <v>60</v>
      </c>
      <c r="B22286" s="5" t="s">
        <v>272</v>
      </c>
      <c r="C22286" s="15" t="s">
        <v>261</v>
      </c>
    </row>
    <row r="22287">
      <c r="A22287" s="5" t="s">
        <v>243</v>
      </c>
      <c r="B22287" s="5" t="s">
        <v>272</v>
      </c>
      <c r="C22287" s="15" t="s">
        <v>260</v>
      </c>
    </row>
    <row r="22288">
      <c r="A22288" s="5" t="s">
        <v>99</v>
      </c>
      <c r="B22288" s="5" t="s">
        <v>272</v>
      </c>
      <c r="C22288" s="15" t="s">
        <v>260</v>
      </c>
    </row>
    <row r="22289">
      <c r="A22289" s="5" t="s">
        <v>182</v>
      </c>
      <c r="B22289" s="5" t="s">
        <v>272</v>
      </c>
      <c r="C22289" s="15" t="s">
        <v>260</v>
      </c>
    </row>
    <row r="22290">
      <c r="A22290" s="5" t="s">
        <v>245</v>
      </c>
      <c r="B22290" s="5" t="s">
        <v>272</v>
      </c>
      <c r="C22290" s="15" t="s">
        <v>260</v>
      </c>
    </row>
    <row r="22291">
      <c r="A22291" s="5" t="s">
        <v>138</v>
      </c>
      <c r="B22291" s="5" t="s">
        <v>272</v>
      </c>
      <c r="C22291" s="15" t="s">
        <v>261</v>
      </c>
    </row>
    <row r="22292">
      <c r="A22292" s="5" t="s">
        <v>187</v>
      </c>
      <c r="B22292" s="5" t="s">
        <v>272</v>
      </c>
      <c r="C22292" s="15" t="s">
        <v>261</v>
      </c>
    </row>
    <row r="22293">
      <c r="A22293" s="5" t="s">
        <v>175</v>
      </c>
      <c r="B22293" s="5" t="s">
        <v>272</v>
      </c>
      <c r="C22293" s="15" t="s">
        <v>261</v>
      </c>
    </row>
    <row r="22294">
      <c r="A22294" s="5" t="s">
        <v>198</v>
      </c>
      <c r="B22294" s="5" t="s">
        <v>272</v>
      </c>
      <c r="C22294" s="15" t="s">
        <v>259</v>
      </c>
    </row>
    <row r="22295">
      <c r="A22295" s="5" t="s">
        <v>190</v>
      </c>
      <c r="B22295" s="5" t="s">
        <v>272</v>
      </c>
      <c r="C22295" s="15" t="s">
        <v>260</v>
      </c>
    </row>
    <row r="22296">
      <c r="A22296" s="5" t="s">
        <v>125</v>
      </c>
      <c r="B22296" s="5" t="s">
        <v>272</v>
      </c>
      <c r="C22296" s="15" t="s">
        <v>260</v>
      </c>
    </row>
    <row r="22297">
      <c r="A22297" s="5" t="s">
        <v>86</v>
      </c>
      <c r="B22297" s="5" t="s">
        <v>272</v>
      </c>
      <c r="C22297" s="15" t="s">
        <v>260</v>
      </c>
    </row>
    <row r="22298">
      <c r="A22298" s="5" t="s">
        <v>113</v>
      </c>
      <c r="B22298" s="5" t="s">
        <v>272</v>
      </c>
      <c r="C22298" s="15" t="s">
        <v>261</v>
      </c>
    </row>
    <row r="22299">
      <c r="A22299" s="5" t="s">
        <v>178</v>
      </c>
      <c r="B22299" s="5" t="s">
        <v>272</v>
      </c>
      <c r="C22299" s="15" t="s">
        <v>260</v>
      </c>
    </row>
    <row r="22300">
      <c r="A22300" s="5" t="s">
        <v>100</v>
      </c>
      <c r="B22300" s="5" t="s">
        <v>272</v>
      </c>
      <c r="C22300" s="15" t="s">
        <v>261</v>
      </c>
    </row>
    <row r="22301">
      <c r="A22301" s="5" t="s">
        <v>122</v>
      </c>
      <c r="B22301" s="5" t="s">
        <v>272</v>
      </c>
      <c r="C22301" s="15" t="s">
        <v>260</v>
      </c>
    </row>
    <row r="22302">
      <c r="A22302" s="5" t="s">
        <v>141</v>
      </c>
      <c r="B22302" s="5" t="s">
        <v>272</v>
      </c>
      <c r="C22302" s="15" t="s">
        <v>259</v>
      </c>
    </row>
    <row r="22303">
      <c r="A22303" s="5" t="s">
        <v>209</v>
      </c>
      <c r="B22303" s="5" t="s">
        <v>272</v>
      </c>
      <c r="C22303" s="15" t="s">
        <v>260</v>
      </c>
    </row>
    <row r="22304">
      <c r="A22304" s="5" t="s">
        <v>120</v>
      </c>
      <c r="B22304" s="5" t="s">
        <v>272</v>
      </c>
      <c r="C22304" s="15" t="s">
        <v>260</v>
      </c>
    </row>
    <row r="22305">
      <c r="A22305" s="5" t="s">
        <v>133</v>
      </c>
      <c r="B22305" s="5" t="s">
        <v>272</v>
      </c>
      <c r="C22305" s="15" t="s">
        <v>260</v>
      </c>
    </row>
    <row r="22306">
      <c r="A22306" s="5" t="s">
        <v>175</v>
      </c>
      <c r="B22306" s="5" t="s">
        <v>272</v>
      </c>
      <c r="C22306" s="15" t="s">
        <v>260</v>
      </c>
    </row>
    <row r="22307">
      <c r="A22307" s="5" t="s">
        <v>244</v>
      </c>
      <c r="B22307" s="5" t="s">
        <v>272</v>
      </c>
      <c r="C22307" s="15" t="s">
        <v>261</v>
      </c>
    </row>
    <row r="22308">
      <c r="A22308" s="5" t="s">
        <v>123</v>
      </c>
      <c r="B22308" s="5" t="s">
        <v>272</v>
      </c>
      <c r="C22308" s="15" t="s">
        <v>260</v>
      </c>
    </row>
    <row r="22309">
      <c r="A22309" s="5" t="s">
        <v>106</v>
      </c>
      <c r="B22309" s="5" t="s">
        <v>272</v>
      </c>
      <c r="C22309" s="15" t="s">
        <v>261</v>
      </c>
    </row>
    <row r="22310">
      <c r="A22310" s="5" t="s">
        <v>241</v>
      </c>
      <c r="B22310" s="5" t="s">
        <v>272</v>
      </c>
      <c r="C22310" s="15" t="s">
        <v>260</v>
      </c>
    </row>
    <row r="22311">
      <c r="A22311" s="5" t="s">
        <v>205</v>
      </c>
      <c r="B22311" s="5" t="s">
        <v>272</v>
      </c>
      <c r="C22311" s="15" t="s">
        <v>260</v>
      </c>
    </row>
    <row r="22312">
      <c r="A22312" s="5" t="s">
        <v>152</v>
      </c>
      <c r="B22312" s="5" t="s">
        <v>272</v>
      </c>
      <c r="C22312" s="15" t="s">
        <v>259</v>
      </c>
    </row>
    <row r="22313">
      <c r="A22313" s="5" t="s">
        <v>200</v>
      </c>
      <c r="B22313" s="5" t="s">
        <v>272</v>
      </c>
      <c r="C22313" s="15" t="s">
        <v>260</v>
      </c>
    </row>
    <row r="22314">
      <c r="A22314" s="5" t="s">
        <v>100</v>
      </c>
      <c r="B22314" s="5" t="s">
        <v>272</v>
      </c>
      <c r="C22314" s="15" t="s">
        <v>260</v>
      </c>
    </row>
    <row r="22315">
      <c r="A22315" s="5" t="s">
        <v>236</v>
      </c>
      <c r="B22315" s="5" t="s">
        <v>272</v>
      </c>
      <c r="C22315" s="15" t="s">
        <v>260</v>
      </c>
    </row>
    <row r="22316">
      <c r="A22316" s="5" t="s">
        <v>213</v>
      </c>
      <c r="B22316" s="5" t="s">
        <v>272</v>
      </c>
      <c r="C22316" s="15" t="s">
        <v>260</v>
      </c>
    </row>
    <row r="22317">
      <c r="A22317" s="5" t="s">
        <v>193</v>
      </c>
      <c r="B22317" s="5" t="s">
        <v>272</v>
      </c>
      <c r="C22317" s="15" t="s">
        <v>260</v>
      </c>
    </row>
    <row r="22318">
      <c r="A22318" s="5" t="s">
        <v>221</v>
      </c>
      <c r="B22318" s="5" t="s">
        <v>272</v>
      </c>
      <c r="C22318" s="15" t="s">
        <v>260</v>
      </c>
    </row>
    <row r="22319">
      <c r="A22319" s="5" t="s">
        <v>90</v>
      </c>
      <c r="B22319" s="5" t="s">
        <v>272</v>
      </c>
      <c r="C22319" s="15" t="s">
        <v>260</v>
      </c>
    </row>
    <row r="22320">
      <c r="A22320" s="5" t="s">
        <v>154</v>
      </c>
      <c r="B22320" s="5" t="s">
        <v>272</v>
      </c>
      <c r="C22320" s="15" t="s">
        <v>260</v>
      </c>
    </row>
    <row r="22321">
      <c r="A22321" s="5" t="s">
        <v>244</v>
      </c>
      <c r="B22321" s="5" t="s">
        <v>272</v>
      </c>
      <c r="C22321" s="15" t="s">
        <v>259</v>
      </c>
    </row>
    <row r="22322">
      <c r="A22322" s="5" t="s">
        <v>86</v>
      </c>
      <c r="B22322" s="5" t="s">
        <v>272</v>
      </c>
      <c r="C22322" s="15" t="s">
        <v>260</v>
      </c>
    </row>
    <row r="22323">
      <c r="A22323" s="5" t="s">
        <v>159</v>
      </c>
      <c r="B22323" s="5" t="s">
        <v>272</v>
      </c>
      <c r="C22323" s="15" t="s">
        <v>260</v>
      </c>
    </row>
    <row r="22324">
      <c r="A22324" s="5" t="s">
        <v>227</v>
      </c>
      <c r="B22324" s="5" t="s">
        <v>272</v>
      </c>
      <c r="C22324" s="15" t="s">
        <v>260</v>
      </c>
    </row>
    <row r="22325">
      <c r="A22325" s="5" t="s">
        <v>180</v>
      </c>
      <c r="B22325" s="5" t="s">
        <v>272</v>
      </c>
      <c r="C22325" s="15" t="s">
        <v>260</v>
      </c>
    </row>
    <row r="22326">
      <c r="A22326" s="5" t="s">
        <v>161</v>
      </c>
      <c r="B22326" s="5" t="s">
        <v>272</v>
      </c>
      <c r="C22326" s="15" t="s">
        <v>260</v>
      </c>
    </row>
    <row r="22327">
      <c r="A22327" s="5" t="s">
        <v>211</v>
      </c>
      <c r="B22327" s="5" t="s">
        <v>272</v>
      </c>
      <c r="C22327" s="15" t="s">
        <v>261</v>
      </c>
    </row>
    <row r="22328">
      <c r="A22328" s="5" t="s">
        <v>185</v>
      </c>
      <c r="B22328" s="5" t="s">
        <v>272</v>
      </c>
      <c r="C22328" s="15" t="s">
        <v>260</v>
      </c>
    </row>
    <row r="22329">
      <c r="A22329" s="5" t="s">
        <v>211</v>
      </c>
      <c r="B22329" s="5" t="s">
        <v>272</v>
      </c>
      <c r="C22329" s="15" t="s">
        <v>260</v>
      </c>
    </row>
    <row r="22330">
      <c r="A22330" s="5" t="s">
        <v>176</v>
      </c>
      <c r="B22330" s="5" t="s">
        <v>272</v>
      </c>
      <c r="C22330" s="15" t="s">
        <v>260</v>
      </c>
    </row>
    <row r="22331">
      <c r="A22331" s="5" t="s">
        <v>152</v>
      </c>
      <c r="B22331" s="5" t="s">
        <v>272</v>
      </c>
      <c r="C22331" s="15" t="s">
        <v>260</v>
      </c>
    </row>
    <row r="22332">
      <c r="A22332" s="5" t="s">
        <v>127</v>
      </c>
      <c r="B22332" s="5" t="s">
        <v>272</v>
      </c>
      <c r="C22332" s="15" t="s">
        <v>260</v>
      </c>
    </row>
    <row r="22333">
      <c r="A22333" s="5" t="s">
        <v>90</v>
      </c>
      <c r="B22333" s="5" t="s">
        <v>272</v>
      </c>
      <c r="C22333" s="15" t="s">
        <v>260</v>
      </c>
    </row>
    <row r="22334">
      <c r="A22334" s="5" t="s">
        <v>120</v>
      </c>
      <c r="B22334" s="5" t="s">
        <v>272</v>
      </c>
      <c r="C22334" s="15" t="s">
        <v>259</v>
      </c>
    </row>
    <row r="22335">
      <c r="A22335" s="5" t="s">
        <v>95</v>
      </c>
      <c r="B22335" s="5" t="s">
        <v>272</v>
      </c>
      <c r="C22335" s="15" t="s">
        <v>259</v>
      </c>
    </row>
    <row r="22336">
      <c r="A22336" s="5" t="s">
        <v>204</v>
      </c>
      <c r="B22336" s="5" t="s">
        <v>272</v>
      </c>
      <c r="C22336" s="15" t="s">
        <v>260</v>
      </c>
    </row>
    <row r="22337">
      <c r="A22337" s="5" t="s">
        <v>74</v>
      </c>
      <c r="B22337" s="5" t="s">
        <v>272</v>
      </c>
      <c r="C22337" s="15" t="s">
        <v>261</v>
      </c>
    </row>
    <row r="22338">
      <c r="A22338" s="5" t="s">
        <v>50</v>
      </c>
      <c r="B22338" s="5" t="s">
        <v>272</v>
      </c>
      <c r="C22338" s="15" t="s">
        <v>260</v>
      </c>
    </row>
    <row r="22339">
      <c r="A22339" s="5" t="s">
        <v>180</v>
      </c>
      <c r="B22339" s="5" t="s">
        <v>272</v>
      </c>
      <c r="C22339" s="15" t="s">
        <v>261</v>
      </c>
    </row>
    <row r="22340">
      <c r="A22340" s="5" t="s">
        <v>90</v>
      </c>
      <c r="B22340" s="5" t="s">
        <v>272</v>
      </c>
      <c r="C22340" s="15" t="s">
        <v>260</v>
      </c>
    </row>
    <row r="22341">
      <c r="A22341" s="5" t="s">
        <v>125</v>
      </c>
      <c r="B22341" s="5" t="s">
        <v>272</v>
      </c>
      <c r="C22341" s="15" t="s">
        <v>259</v>
      </c>
    </row>
    <row r="22342">
      <c r="A22342" s="5" t="s">
        <v>125</v>
      </c>
      <c r="B22342" s="5" t="s">
        <v>272</v>
      </c>
      <c r="C22342" s="15" t="s">
        <v>261</v>
      </c>
    </row>
    <row r="22343">
      <c r="A22343" s="5" t="s">
        <v>197</v>
      </c>
      <c r="B22343" s="5" t="s">
        <v>272</v>
      </c>
      <c r="C22343" s="15" t="s">
        <v>260</v>
      </c>
    </row>
    <row r="22344">
      <c r="A22344" s="5" t="s">
        <v>143</v>
      </c>
      <c r="B22344" s="5" t="s">
        <v>272</v>
      </c>
      <c r="C22344" s="15" t="s">
        <v>259</v>
      </c>
    </row>
    <row r="22345">
      <c r="A22345" s="5" t="s">
        <v>94</v>
      </c>
      <c r="B22345" s="5" t="s">
        <v>272</v>
      </c>
      <c r="C22345" s="15" t="s">
        <v>259</v>
      </c>
    </row>
    <row r="22346">
      <c r="A22346" s="5" t="s">
        <v>130</v>
      </c>
      <c r="B22346" s="5" t="s">
        <v>272</v>
      </c>
      <c r="C22346" s="15" t="s">
        <v>260</v>
      </c>
    </row>
    <row r="22347">
      <c r="A22347" s="5" t="s">
        <v>111</v>
      </c>
      <c r="B22347" s="5" t="s">
        <v>272</v>
      </c>
      <c r="C22347" s="15" t="s">
        <v>260</v>
      </c>
    </row>
    <row r="22348">
      <c r="A22348" s="5" t="s">
        <v>230</v>
      </c>
      <c r="B22348" s="5" t="s">
        <v>272</v>
      </c>
      <c r="C22348" s="15" t="s">
        <v>260</v>
      </c>
    </row>
    <row r="22349">
      <c r="A22349" s="5" t="s">
        <v>164</v>
      </c>
      <c r="B22349" s="5" t="s">
        <v>272</v>
      </c>
      <c r="C22349" s="15" t="s">
        <v>261</v>
      </c>
    </row>
    <row r="22350">
      <c r="A22350" s="5" t="s">
        <v>192</v>
      </c>
      <c r="B22350" s="5" t="s">
        <v>272</v>
      </c>
      <c r="C22350" s="15" t="s">
        <v>259</v>
      </c>
    </row>
    <row r="22351">
      <c r="A22351" s="5" t="s">
        <v>185</v>
      </c>
      <c r="B22351" s="5" t="s">
        <v>272</v>
      </c>
      <c r="C22351" s="15" t="s">
        <v>260</v>
      </c>
    </row>
    <row r="22352">
      <c r="A22352" s="5" t="s">
        <v>98</v>
      </c>
      <c r="B22352" s="5" t="s">
        <v>272</v>
      </c>
      <c r="C22352" s="15" t="s">
        <v>260</v>
      </c>
    </row>
    <row r="22353">
      <c r="A22353" s="5" t="s">
        <v>86</v>
      </c>
      <c r="B22353" s="5" t="s">
        <v>272</v>
      </c>
      <c r="C22353" s="15" t="s">
        <v>260</v>
      </c>
    </row>
    <row r="22354">
      <c r="A22354" s="5" t="s">
        <v>47</v>
      </c>
      <c r="B22354" s="5" t="s">
        <v>272</v>
      </c>
      <c r="C22354" s="15" t="s">
        <v>260</v>
      </c>
    </row>
    <row r="22355">
      <c r="A22355" s="5" t="s">
        <v>73</v>
      </c>
      <c r="B22355" s="5" t="s">
        <v>272</v>
      </c>
      <c r="C22355" s="15" t="s">
        <v>260</v>
      </c>
    </row>
    <row r="22356">
      <c r="A22356" s="5" t="s">
        <v>189</v>
      </c>
      <c r="B22356" s="5" t="s">
        <v>272</v>
      </c>
      <c r="C22356" s="15" t="s">
        <v>260</v>
      </c>
    </row>
    <row r="22357">
      <c r="A22357" s="5" t="s">
        <v>185</v>
      </c>
      <c r="B22357" s="5" t="s">
        <v>272</v>
      </c>
      <c r="C22357" s="15" t="s">
        <v>260</v>
      </c>
    </row>
    <row r="22358">
      <c r="A22358" s="5" t="s">
        <v>185</v>
      </c>
      <c r="B22358" s="5" t="s">
        <v>272</v>
      </c>
      <c r="C22358" s="15" t="s">
        <v>259</v>
      </c>
    </row>
    <row r="22359">
      <c r="A22359" s="5" t="s">
        <v>144</v>
      </c>
      <c r="B22359" s="5" t="s">
        <v>272</v>
      </c>
      <c r="C22359" s="15" t="s">
        <v>261</v>
      </c>
    </row>
    <row r="22360">
      <c r="A22360" s="5" t="s">
        <v>155</v>
      </c>
      <c r="B22360" s="5" t="s">
        <v>272</v>
      </c>
      <c r="C22360" s="15" t="s">
        <v>260</v>
      </c>
    </row>
    <row r="22361">
      <c r="A22361" s="5" t="s">
        <v>106</v>
      </c>
      <c r="B22361" s="5" t="s">
        <v>272</v>
      </c>
      <c r="C22361" s="15" t="s">
        <v>261</v>
      </c>
    </row>
    <row r="22362">
      <c r="A22362" s="5" t="s">
        <v>168</v>
      </c>
      <c r="B22362" s="5" t="s">
        <v>272</v>
      </c>
      <c r="C22362" s="15" t="s">
        <v>260</v>
      </c>
    </row>
    <row r="22363">
      <c r="A22363" s="5" t="s">
        <v>147</v>
      </c>
      <c r="B22363" s="5" t="s">
        <v>272</v>
      </c>
      <c r="C22363" s="15" t="s">
        <v>259</v>
      </c>
    </row>
    <row r="22364">
      <c r="A22364" s="5" t="s">
        <v>169</v>
      </c>
      <c r="B22364" s="5" t="s">
        <v>272</v>
      </c>
      <c r="C22364" s="15" t="s">
        <v>261</v>
      </c>
    </row>
    <row r="22365">
      <c r="A22365" s="5" t="s">
        <v>116</v>
      </c>
      <c r="B22365" s="5" t="s">
        <v>272</v>
      </c>
      <c r="C22365" s="15" t="s">
        <v>260</v>
      </c>
    </row>
    <row r="22366">
      <c r="A22366" s="5" t="s">
        <v>90</v>
      </c>
      <c r="B22366" s="5" t="s">
        <v>272</v>
      </c>
      <c r="C22366" s="15" t="s">
        <v>259</v>
      </c>
    </row>
    <row r="22367">
      <c r="A22367" s="5" t="s">
        <v>208</v>
      </c>
      <c r="B22367" s="5" t="s">
        <v>272</v>
      </c>
      <c r="C22367" s="15" t="s">
        <v>260</v>
      </c>
    </row>
    <row r="22368">
      <c r="A22368" s="5" t="s">
        <v>199</v>
      </c>
      <c r="B22368" s="5" t="s">
        <v>272</v>
      </c>
      <c r="C22368" s="15" t="s">
        <v>259</v>
      </c>
    </row>
    <row r="22369">
      <c r="A22369" s="5" t="s">
        <v>162</v>
      </c>
      <c r="B22369" s="5" t="s">
        <v>272</v>
      </c>
      <c r="C22369" s="15" t="s">
        <v>259</v>
      </c>
    </row>
    <row r="22370">
      <c r="A22370" s="5" t="s">
        <v>94</v>
      </c>
      <c r="B22370" s="5" t="s">
        <v>272</v>
      </c>
      <c r="C22370" s="15" t="s">
        <v>260</v>
      </c>
    </row>
    <row r="22371">
      <c r="A22371" s="5" t="s">
        <v>153</v>
      </c>
      <c r="B22371" s="5" t="s">
        <v>272</v>
      </c>
      <c r="C22371" s="15" t="s">
        <v>260</v>
      </c>
    </row>
    <row r="22372">
      <c r="A22372" s="5" t="s">
        <v>217</v>
      </c>
      <c r="B22372" s="5" t="s">
        <v>272</v>
      </c>
      <c r="C22372" s="15" t="s">
        <v>259</v>
      </c>
    </row>
    <row r="22373">
      <c r="A22373" s="5" t="s">
        <v>167</v>
      </c>
      <c r="B22373" s="5" t="s">
        <v>272</v>
      </c>
      <c r="C22373" s="15" t="s">
        <v>260</v>
      </c>
    </row>
    <row r="22374">
      <c r="A22374" s="5" t="s">
        <v>176</v>
      </c>
      <c r="B22374" s="5" t="s">
        <v>272</v>
      </c>
      <c r="C22374" s="15" t="s">
        <v>261</v>
      </c>
    </row>
    <row r="22375">
      <c r="A22375" s="5" t="s">
        <v>121</v>
      </c>
      <c r="B22375" s="5" t="s">
        <v>272</v>
      </c>
      <c r="C22375" s="15" t="s">
        <v>260</v>
      </c>
    </row>
    <row r="22376">
      <c r="A22376" s="5" t="s">
        <v>125</v>
      </c>
      <c r="B22376" s="5" t="s">
        <v>272</v>
      </c>
      <c r="C22376" s="15" t="s">
        <v>260</v>
      </c>
    </row>
    <row r="22377">
      <c r="A22377" s="5" t="s">
        <v>84</v>
      </c>
      <c r="B22377" s="5" t="s">
        <v>272</v>
      </c>
      <c r="C22377" s="15" t="s">
        <v>260</v>
      </c>
    </row>
    <row r="22378">
      <c r="A22378" s="5" t="s">
        <v>66</v>
      </c>
      <c r="B22378" s="5" t="s">
        <v>272</v>
      </c>
      <c r="C22378" s="15" t="s">
        <v>260</v>
      </c>
    </row>
    <row r="22379">
      <c r="A22379" s="5" t="s">
        <v>249</v>
      </c>
      <c r="B22379" s="5" t="s">
        <v>272</v>
      </c>
      <c r="C22379" s="15" t="s">
        <v>260</v>
      </c>
    </row>
    <row r="22380">
      <c r="A22380" s="5" t="s">
        <v>219</v>
      </c>
      <c r="B22380" s="5" t="s">
        <v>272</v>
      </c>
      <c r="C22380" s="15" t="s">
        <v>261</v>
      </c>
    </row>
    <row r="22381">
      <c r="A22381" s="5" t="s">
        <v>201</v>
      </c>
      <c r="B22381" s="5" t="s">
        <v>272</v>
      </c>
      <c r="C22381" s="15" t="s">
        <v>260</v>
      </c>
    </row>
    <row r="22382">
      <c r="A22382" s="5" t="s">
        <v>186</v>
      </c>
      <c r="B22382" s="5" t="s">
        <v>272</v>
      </c>
      <c r="C22382" s="15" t="s">
        <v>260</v>
      </c>
    </row>
    <row r="22383">
      <c r="A22383" s="5" t="s">
        <v>100</v>
      </c>
      <c r="B22383" s="5" t="s">
        <v>272</v>
      </c>
      <c r="C22383" s="15" t="s">
        <v>259</v>
      </c>
    </row>
    <row r="22384">
      <c r="A22384" s="5" t="s">
        <v>150</v>
      </c>
      <c r="B22384" s="5" t="s">
        <v>272</v>
      </c>
      <c r="C22384" s="15" t="s">
        <v>261</v>
      </c>
    </row>
    <row r="22385">
      <c r="A22385" s="5" t="s">
        <v>129</v>
      </c>
      <c r="B22385" s="5" t="s">
        <v>272</v>
      </c>
      <c r="C22385" s="15" t="s">
        <v>261</v>
      </c>
    </row>
    <row r="22386">
      <c r="A22386" s="5" t="s">
        <v>111</v>
      </c>
      <c r="B22386" s="5" t="s">
        <v>272</v>
      </c>
      <c r="C22386" s="15" t="s">
        <v>260</v>
      </c>
    </row>
    <row r="22387">
      <c r="A22387" s="5" t="s">
        <v>152</v>
      </c>
      <c r="B22387" s="5" t="s">
        <v>272</v>
      </c>
      <c r="C22387" s="15" t="s">
        <v>260</v>
      </c>
    </row>
    <row r="22388">
      <c r="A22388" s="5" t="s">
        <v>121</v>
      </c>
      <c r="B22388" s="5" t="s">
        <v>272</v>
      </c>
      <c r="C22388" s="15" t="s">
        <v>261</v>
      </c>
    </row>
    <row r="22389">
      <c r="A22389" s="5" t="s">
        <v>133</v>
      </c>
      <c r="B22389" s="5" t="s">
        <v>272</v>
      </c>
      <c r="C22389" s="15" t="s">
        <v>259</v>
      </c>
    </row>
    <row r="22390">
      <c r="A22390" s="5" t="s">
        <v>153</v>
      </c>
      <c r="B22390" s="5" t="s">
        <v>272</v>
      </c>
      <c r="C22390" s="15" t="s">
        <v>260</v>
      </c>
    </row>
    <row r="22391">
      <c r="A22391" s="5" t="s">
        <v>77</v>
      </c>
      <c r="B22391" s="5" t="s">
        <v>272</v>
      </c>
      <c r="C22391" s="15" t="s">
        <v>260</v>
      </c>
    </row>
    <row r="22392">
      <c r="A22392" s="5" t="s">
        <v>209</v>
      </c>
      <c r="B22392" s="5" t="s">
        <v>272</v>
      </c>
      <c r="C22392" s="15" t="s">
        <v>260</v>
      </c>
    </row>
    <row r="22393">
      <c r="A22393" s="5" t="s">
        <v>148</v>
      </c>
      <c r="B22393" s="5" t="s">
        <v>272</v>
      </c>
      <c r="C22393" s="15" t="s">
        <v>260</v>
      </c>
    </row>
    <row r="22394">
      <c r="A22394" s="5" t="s">
        <v>141</v>
      </c>
      <c r="B22394" s="5" t="s">
        <v>272</v>
      </c>
      <c r="C22394" s="15" t="s">
        <v>259</v>
      </c>
    </row>
    <row r="22395">
      <c r="A22395" s="5" t="s">
        <v>77</v>
      </c>
      <c r="B22395" s="5" t="s">
        <v>272</v>
      </c>
      <c r="C22395" s="15" t="s">
        <v>260</v>
      </c>
    </row>
    <row r="22396">
      <c r="A22396" s="5" t="s">
        <v>155</v>
      </c>
      <c r="B22396" s="5" t="s">
        <v>272</v>
      </c>
      <c r="C22396" s="15" t="s">
        <v>261</v>
      </c>
    </row>
    <row r="22397">
      <c r="A22397" s="5" t="s">
        <v>114</v>
      </c>
      <c r="B22397" s="5" t="s">
        <v>272</v>
      </c>
      <c r="C22397" s="15" t="s">
        <v>260</v>
      </c>
    </row>
    <row r="22398">
      <c r="A22398" s="5" t="s">
        <v>103</v>
      </c>
      <c r="B22398" s="5" t="s">
        <v>272</v>
      </c>
      <c r="C22398" s="15" t="s">
        <v>259</v>
      </c>
    </row>
    <row r="22399">
      <c r="A22399" s="5" t="s">
        <v>197</v>
      </c>
      <c r="B22399" s="5" t="s">
        <v>272</v>
      </c>
      <c r="C22399" s="15" t="s">
        <v>260</v>
      </c>
    </row>
    <row r="22400">
      <c r="A22400" s="5" t="s">
        <v>106</v>
      </c>
      <c r="B22400" s="5" t="s">
        <v>272</v>
      </c>
      <c r="C22400" s="15" t="s">
        <v>259</v>
      </c>
    </row>
    <row r="22401">
      <c r="A22401" s="5" t="s">
        <v>159</v>
      </c>
      <c r="B22401" s="5" t="s">
        <v>272</v>
      </c>
      <c r="C22401" s="15" t="s">
        <v>260</v>
      </c>
    </row>
    <row r="22402">
      <c r="A22402" s="5" t="s">
        <v>90</v>
      </c>
      <c r="B22402" s="5" t="s">
        <v>272</v>
      </c>
      <c r="C22402" s="15" t="s">
        <v>261</v>
      </c>
    </row>
    <row r="22403">
      <c r="A22403" s="5" t="s">
        <v>148</v>
      </c>
      <c r="B22403" s="5" t="s">
        <v>272</v>
      </c>
      <c r="C22403" s="15" t="s">
        <v>260</v>
      </c>
    </row>
    <row r="22404">
      <c r="A22404" s="5" t="s">
        <v>114</v>
      </c>
      <c r="B22404" s="5" t="s">
        <v>272</v>
      </c>
      <c r="C22404" s="15" t="s">
        <v>260</v>
      </c>
    </row>
    <row r="22405">
      <c r="A22405" s="5" t="s">
        <v>112</v>
      </c>
      <c r="B22405" s="5" t="s">
        <v>272</v>
      </c>
      <c r="C22405" s="15" t="s">
        <v>259</v>
      </c>
    </row>
    <row r="22406">
      <c r="A22406" s="5" t="s">
        <v>202</v>
      </c>
      <c r="B22406" s="5" t="s">
        <v>272</v>
      </c>
      <c r="C22406" s="15" t="s">
        <v>260</v>
      </c>
    </row>
    <row r="22407">
      <c r="A22407" s="5" t="s">
        <v>96</v>
      </c>
      <c r="B22407" s="5" t="s">
        <v>272</v>
      </c>
      <c r="C22407" s="15" t="s">
        <v>260</v>
      </c>
    </row>
    <row r="22408">
      <c r="A22408" s="5" t="s">
        <v>102</v>
      </c>
      <c r="B22408" s="5" t="s">
        <v>272</v>
      </c>
      <c r="C22408" s="15" t="s">
        <v>260</v>
      </c>
    </row>
    <row r="22409">
      <c r="A22409" s="5" t="s">
        <v>177</v>
      </c>
      <c r="B22409" s="5" t="s">
        <v>272</v>
      </c>
      <c r="C22409" s="15" t="s">
        <v>260</v>
      </c>
    </row>
    <row r="22410">
      <c r="A22410" s="5" t="s">
        <v>167</v>
      </c>
      <c r="B22410" s="5" t="s">
        <v>272</v>
      </c>
      <c r="C22410" s="15" t="s">
        <v>260</v>
      </c>
    </row>
    <row r="22411">
      <c r="A22411" s="5" t="s">
        <v>192</v>
      </c>
      <c r="B22411" s="5" t="s">
        <v>272</v>
      </c>
      <c r="C22411" s="15" t="s">
        <v>260</v>
      </c>
    </row>
    <row r="22412">
      <c r="A22412" s="5" t="s">
        <v>214</v>
      </c>
      <c r="B22412" s="5" t="s">
        <v>272</v>
      </c>
      <c r="C22412" s="15" t="s">
        <v>260</v>
      </c>
    </row>
    <row r="22413">
      <c r="A22413" s="5" t="s">
        <v>77</v>
      </c>
      <c r="B22413" s="5" t="s">
        <v>272</v>
      </c>
      <c r="C22413" s="15" t="s">
        <v>259</v>
      </c>
    </row>
    <row r="22414">
      <c r="A22414" s="5" t="s">
        <v>126</v>
      </c>
      <c r="B22414" s="5" t="s">
        <v>272</v>
      </c>
      <c r="C22414" s="15" t="s">
        <v>260</v>
      </c>
    </row>
    <row r="22415">
      <c r="A22415" s="5" t="s">
        <v>96</v>
      </c>
      <c r="B22415" s="5" t="s">
        <v>272</v>
      </c>
      <c r="C22415" s="15" t="s">
        <v>260</v>
      </c>
    </row>
    <row r="22416">
      <c r="A22416" s="5" t="s">
        <v>207</v>
      </c>
      <c r="B22416" s="5" t="s">
        <v>272</v>
      </c>
      <c r="C22416" s="15" t="s">
        <v>261</v>
      </c>
    </row>
    <row r="22417">
      <c r="A22417" s="5" t="s">
        <v>123</v>
      </c>
      <c r="B22417" s="5" t="s">
        <v>272</v>
      </c>
      <c r="C22417" s="15" t="s">
        <v>260</v>
      </c>
    </row>
    <row r="22418">
      <c r="A22418" s="5" t="s">
        <v>174</v>
      </c>
      <c r="B22418" s="5" t="s">
        <v>272</v>
      </c>
      <c r="C22418" s="15" t="s">
        <v>260</v>
      </c>
    </row>
    <row r="22419">
      <c r="A22419" s="5" t="s">
        <v>209</v>
      </c>
      <c r="B22419" s="5" t="s">
        <v>272</v>
      </c>
      <c r="C22419" s="15" t="s">
        <v>260</v>
      </c>
    </row>
    <row r="22420">
      <c r="A22420" s="5" t="s">
        <v>216</v>
      </c>
      <c r="B22420" s="5" t="s">
        <v>272</v>
      </c>
      <c r="C22420" s="15" t="s">
        <v>260</v>
      </c>
    </row>
    <row r="22421">
      <c r="A22421" s="5" t="s">
        <v>220</v>
      </c>
      <c r="B22421" s="5" t="s">
        <v>272</v>
      </c>
      <c r="C22421" s="15" t="s">
        <v>260</v>
      </c>
    </row>
    <row r="22422">
      <c r="A22422" s="5" t="s">
        <v>175</v>
      </c>
      <c r="B22422" s="5" t="s">
        <v>272</v>
      </c>
      <c r="C22422" s="15" t="s">
        <v>260</v>
      </c>
    </row>
    <row r="22423">
      <c r="A22423" s="5" t="s">
        <v>145</v>
      </c>
      <c r="B22423" s="5" t="s">
        <v>272</v>
      </c>
      <c r="C22423" s="15" t="s">
        <v>261</v>
      </c>
    </row>
    <row r="22424">
      <c r="A22424" s="5" t="s">
        <v>92</v>
      </c>
      <c r="B22424" s="5" t="s">
        <v>272</v>
      </c>
      <c r="C22424" s="15" t="s">
        <v>261</v>
      </c>
    </row>
    <row r="22425">
      <c r="A22425" s="5" t="s">
        <v>169</v>
      </c>
      <c r="B22425" s="5" t="s">
        <v>272</v>
      </c>
      <c r="C22425" s="15" t="s">
        <v>261</v>
      </c>
    </row>
    <row r="22426">
      <c r="A22426" s="5" t="s">
        <v>168</v>
      </c>
      <c r="B22426" s="5" t="s">
        <v>272</v>
      </c>
      <c r="C22426" s="15" t="s">
        <v>261</v>
      </c>
    </row>
    <row r="22427">
      <c r="A22427" s="5" t="s">
        <v>104</v>
      </c>
      <c r="B22427" s="5" t="s">
        <v>272</v>
      </c>
      <c r="C22427" s="15" t="s">
        <v>260</v>
      </c>
    </row>
    <row r="22428">
      <c r="A22428" s="5" t="s">
        <v>248</v>
      </c>
      <c r="B22428" s="5" t="s">
        <v>272</v>
      </c>
      <c r="C22428" s="15" t="s">
        <v>260</v>
      </c>
    </row>
    <row r="22429">
      <c r="A22429" s="5" t="s">
        <v>239</v>
      </c>
      <c r="B22429" s="5" t="s">
        <v>272</v>
      </c>
      <c r="C22429" s="15" t="s">
        <v>260</v>
      </c>
    </row>
    <row r="22430">
      <c r="A22430" s="5" t="s">
        <v>185</v>
      </c>
      <c r="B22430" s="5" t="s">
        <v>272</v>
      </c>
      <c r="C22430" s="15" t="s">
        <v>260</v>
      </c>
    </row>
    <row r="22431">
      <c r="A22431" s="5" t="s">
        <v>239</v>
      </c>
      <c r="B22431" s="5" t="s">
        <v>272</v>
      </c>
      <c r="C22431" s="15" t="s">
        <v>261</v>
      </c>
    </row>
    <row r="22432">
      <c r="A22432" s="5" t="s">
        <v>99</v>
      </c>
      <c r="B22432" s="5" t="s">
        <v>272</v>
      </c>
      <c r="C22432" s="15" t="s">
        <v>260</v>
      </c>
    </row>
    <row r="22433">
      <c r="A22433" s="5" t="s">
        <v>148</v>
      </c>
      <c r="B22433" s="5" t="s">
        <v>272</v>
      </c>
      <c r="C22433" s="15" t="s">
        <v>261</v>
      </c>
    </row>
    <row r="22434">
      <c r="A22434" s="5" t="s">
        <v>233</v>
      </c>
      <c r="B22434" s="5" t="s">
        <v>272</v>
      </c>
      <c r="C22434" s="15" t="s">
        <v>260</v>
      </c>
    </row>
    <row r="22435">
      <c r="A22435" s="5" t="s">
        <v>198</v>
      </c>
      <c r="B22435" s="5" t="s">
        <v>272</v>
      </c>
      <c r="C22435" s="15" t="s">
        <v>261</v>
      </c>
    </row>
    <row r="22436">
      <c r="A22436" s="5" t="s">
        <v>249</v>
      </c>
      <c r="B22436" s="5" t="s">
        <v>272</v>
      </c>
      <c r="C22436" s="15" t="s">
        <v>260</v>
      </c>
    </row>
    <row r="22437">
      <c r="A22437" s="5" t="s">
        <v>205</v>
      </c>
      <c r="B22437" s="5" t="s">
        <v>272</v>
      </c>
      <c r="C22437" s="15" t="s">
        <v>260</v>
      </c>
    </row>
    <row r="22438">
      <c r="A22438" s="5" t="s">
        <v>146</v>
      </c>
      <c r="B22438" s="5" t="s">
        <v>272</v>
      </c>
      <c r="C22438" s="15" t="s">
        <v>261</v>
      </c>
    </row>
    <row r="22439">
      <c r="A22439" s="5" t="s">
        <v>50</v>
      </c>
      <c r="B22439" s="5" t="s">
        <v>272</v>
      </c>
      <c r="C22439" s="15" t="s">
        <v>259</v>
      </c>
    </row>
    <row r="22440">
      <c r="A22440" s="5" t="s">
        <v>101</v>
      </c>
      <c r="B22440" s="5" t="s">
        <v>272</v>
      </c>
      <c r="C22440" s="15" t="s">
        <v>260</v>
      </c>
    </row>
    <row r="22441">
      <c r="A22441" s="5" t="s">
        <v>138</v>
      </c>
      <c r="B22441" s="5" t="s">
        <v>272</v>
      </c>
      <c r="C22441" s="15" t="s">
        <v>261</v>
      </c>
    </row>
    <row r="22442">
      <c r="A22442" s="5" t="s">
        <v>230</v>
      </c>
      <c r="B22442" s="5" t="s">
        <v>272</v>
      </c>
      <c r="C22442" s="15" t="s">
        <v>259</v>
      </c>
    </row>
    <row r="22443">
      <c r="A22443" s="5" t="s">
        <v>166</v>
      </c>
      <c r="B22443" s="5" t="s">
        <v>272</v>
      </c>
      <c r="C22443" s="15" t="s">
        <v>260</v>
      </c>
    </row>
    <row r="22444">
      <c r="A22444" s="5" t="s">
        <v>215</v>
      </c>
      <c r="B22444" s="5" t="s">
        <v>272</v>
      </c>
      <c r="C22444" s="15" t="s">
        <v>260</v>
      </c>
    </row>
    <row r="22445">
      <c r="A22445" s="5" t="s">
        <v>97</v>
      </c>
      <c r="B22445" s="5" t="s">
        <v>272</v>
      </c>
      <c r="C22445" s="15" t="s">
        <v>260</v>
      </c>
    </row>
    <row r="22446">
      <c r="A22446" s="5" t="s">
        <v>200</v>
      </c>
      <c r="B22446" s="5" t="s">
        <v>272</v>
      </c>
      <c r="C22446" s="15" t="s">
        <v>260</v>
      </c>
    </row>
    <row r="22447">
      <c r="A22447" s="5" t="s">
        <v>181</v>
      </c>
      <c r="B22447" s="5" t="s">
        <v>272</v>
      </c>
      <c r="C22447" s="15" t="s">
        <v>261</v>
      </c>
    </row>
    <row r="22448">
      <c r="A22448" s="5" t="s">
        <v>155</v>
      </c>
      <c r="B22448" s="5" t="s">
        <v>272</v>
      </c>
      <c r="C22448" s="15" t="s">
        <v>261</v>
      </c>
    </row>
    <row r="22449">
      <c r="A22449" s="5" t="s">
        <v>159</v>
      </c>
      <c r="B22449" s="5" t="s">
        <v>272</v>
      </c>
      <c r="C22449" s="15" t="s">
        <v>260</v>
      </c>
    </row>
    <row r="22450">
      <c r="A22450" s="5" t="s">
        <v>47</v>
      </c>
      <c r="B22450" s="5" t="s">
        <v>272</v>
      </c>
      <c r="C22450" s="15" t="s">
        <v>260</v>
      </c>
    </row>
    <row r="22451">
      <c r="A22451" s="5" t="s">
        <v>253</v>
      </c>
      <c r="B22451" s="5" t="s">
        <v>272</v>
      </c>
      <c r="C22451" s="15" t="s">
        <v>261</v>
      </c>
    </row>
    <row r="22452">
      <c r="A22452" s="5" t="s">
        <v>199</v>
      </c>
      <c r="B22452" s="5" t="s">
        <v>272</v>
      </c>
      <c r="C22452" s="15" t="s">
        <v>260</v>
      </c>
    </row>
    <row r="22453">
      <c r="A22453" s="5" t="s">
        <v>226</v>
      </c>
      <c r="B22453" s="5" t="s">
        <v>272</v>
      </c>
      <c r="C22453" s="15" t="s">
        <v>260</v>
      </c>
    </row>
    <row r="22454">
      <c r="A22454" s="5" t="s">
        <v>100</v>
      </c>
      <c r="B22454" s="5" t="s">
        <v>272</v>
      </c>
      <c r="C22454" s="15" t="s">
        <v>260</v>
      </c>
    </row>
    <row r="22455">
      <c r="A22455" s="5" t="s">
        <v>98</v>
      </c>
      <c r="B22455" s="5" t="s">
        <v>272</v>
      </c>
      <c r="C22455" s="15" t="s">
        <v>260</v>
      </c>
    </row>
    <row r="22456">
      <c r="A22456" s="5" t="s">
        <v>146</v>
      </c>
      <c r="B22456" s="5" t="s">
        <v>272</v>
      </c>
      <c r="C22456" s="15" t="s">
        <v>260</v>
      </c>
    </row>
    <row r="22457">
      <c r="A22457" s="5" t="s">
        <v>253</v>
      </c>
      <c r="B22457" s="5" t="s">
        <v>272</v>
      </c>
      <c r="C22457" s="15" t="s">
        <v>261</v>
      </c>
    </row>
    <row r="22458">
      <c r="A22458" s="5" t="s">
        <v>202</v>
      </c>
      <c r="B22458" s="5" t="s">
        <v>272</v>
      </c>
      <c r="C22458" s="15" t="s">
        <v>261</v>
      </c>
    </row>
    <row r="22459">
      <c r="A22459" s="5" t="s">
        <v>145</v>
      </c>
      <c r="B22459" s="5" t="s">
        <v>272</v>
      </c>
      <c r="C22459" s="15" t="s">
        <v>261</v>
      </c>
    </row>
    <row r="22460">
      <c r="A22460" s="5" t="s">
        <v>197</v>
      </c>
      <c r="B22460" s="5" t="s">
        <v>272</v>
      </c>
      <c r="C22460" s="15" t="s">
        <v>260</v>
      </c>
    </row>
    <row r="22461">
      <c r="A22461" s="5" t="s">
        <v>145</v>
      </c>
      <c r="B22461" s="5" t="s">
        <v>272</v>
      </c>
      <c r="C22461" s="15" t="s">
        <v>260</v>
      </c>
    </row>
    <row r="22462">
      <c r="A22462" s="5" t="s">
        <v>211</v>
      </c>
      <c r="B22462" s="5" t="s">
        <v>272</v>
      </c>
      <c r="C22462" s="15" t="s">
        <v>260</v>
      </c>
    </row>
    <row r="22463">
      <c r="A22463" s="5" t="s">
        <v>180</v>
      </c>
      <c r="B22463" s="5" t="s">
        <v>272</v>
      </c>
      <c r="C22463" s="15" t="s">
        <v>260</v>
      </c>
    </row>
    <row r="22464">
      <c r="A22464" s="5" t="s">
        <v>116</v>
      </c>
      <c r="B22464" s="5" t="s">
        <v>272</v>
      </c>
      <c r="C22464" s="15" t="s">
        <v>260</v>
      </c>
    </row>
    <row r="22465">
      <c r="A22465" s="5" t="s">
        <v>153</v>
      </c>
      <c r="B22465" s="5" t="s">
        <v>272</v>
      </c>
      <c r="C22465" s="15" t="s">
        <v>260</v>
      </c>
    </row>
    <row r="22466">
      <c r="A22466" s="5" t="s">
        <v>133</v>
      </c>
      <c r="B22466" s="5" t="s">
        <v>272</v>
      </c>
      <c r="C22466" s="15" t="s">
        <v>260</v>
      </c>
    </row>
    <row r="22467">
      <c r="A22467" s="5" t="s">
        <v>170</v>
      </c>
      <c r="B22467" s="5" t="s">
        <v>272</v>
      </c>
      <c r="C22467" s="15" t="s">
        <v>260</v>
      </c>
    </row>
    <row r="22468">
      <c r="A22468" s="5" t="s">
        <v>199</v>
      </c>
      <c r="B22468" s="5" t="s">
        <v>272</v>
      </c>
      <c r="C22468" s="15" t="s">
        <v>259</v>
      </c>
    </row>
    <row r="22469">
      <c r="A22469" s="5" t="s">
        <v>123</v>
      </c>
      <c r="B22469" s="5" t="s">
        <v>272</v>
      </c>
      <c r="C22469" s="15" t="s">
        <v>260</v>
      </c>
    </row>
    <row r="22470">
      <c r="A22470" s="5" t="s">
        <v>184</v>
      </c>
      <c r="B22470" s="5" t="s">
        <v>272</v>
      </c>
      <c r="C22470" s="15" t="s">
        <v>260</v>
      </c>
    </row>
    <row r="22471">
      <c r="A22471" s="5" t="s">
        <v>131</v>
      </c>
      <c r="B22471" s="5" t="s">
        <v>272</v>
      </c>
      <c r="C22471" s="15" t="s">
        <v>261</v>
      </c>
    </row>
    <row r="22472">
      <c r="A22472" s="5" t="s">
        <v>239</v>
      </c>
      <c r="B22472" s="5" t="s">
        <v>272</v>
      </c>
      <c r="C22472" s="15" t="s">
        <v>260</v>
      </c>
    </row>
    <row r="22473">
      <c r="A22473" s="5" t="s">
        <v>123</v>
      </c>
      <c r="B22473" s="5" t="s">
        <v>272</v>
      </c>
      <c r="C22473" s="15" t="s">
        <v>260</v>
      </c>
    </row>
    <row r="22474">
      <c r="A22474" s="5" t="s">
        <v>90</v>
      </c>
      <c r="B22474" s="5" t="s">
        <v>272</v>
      </c>
      <c r="C22474" s="15" t="s">
        <v>261</v>
      </c>
    </row>
    <row r="22475">
      <c r="A22475" s="5" t="s">
        <v>164</v>
      </c>
      <c r="B22475" s="5" t="s">
        <v>272</v>
      </c>
      <c r="C22475" s="15" t="s">
        <v>261</v>
      </c>
    </row>
    <row r="22476">
      <c r="A22476" s="5" t="s">
        <v>190</v>
      </c>
      <c r="B22476" s="5" t="s">
        <v>272</v>
      </c>
      <c r="C22476" s="15" t="s">
        <v>260</v>
      </c>
    </row>
    <row r="22477">
      <c r="A22477" s="5" t="s">
        <v>141</v>
      </c>
      <c r="B22477" s="5" t="s">
        <v>272</v>
      </c>
      <c r="C22477" s="15" t="s">
        <v>260</v>
      </c>
    </row>
    <row r="22478">
      <c r="A22478" s="5" t="s">
        <v>90</v>
      </c>
      <c r="B22478" s="5" t="s">
        <v>272</v>
      </c>
      <c r="C22478" s="15" t="s">
        <v>261</v>
      </c>
    </row>
    <row r="22479">
      <c r="A22479" s="5" t="s">
        <v>209</v>
      </c>
      <c r="B22479" s="5" t="s">
        <v>272</v>
      </c>
      <c r="C22479" s="15" t="s">
        <v>260</v>
      </c>
    </row>
    <row r="22480">
      <c r="A22480" s="5" t="s">
        <v>119</v>
      </c>
      <c r="B22480" s="5" t="s">
        <v>272</v>
      </c>
      <c r="C22480" s="15" t="s">
        <v>260</v>
      </c>
    </row>
    <row r="22481">
      <c r="A22481" s="5" t="s">
        <v>243</v>
      </c>
      <c r="B22481" s="5" t="s">
        <v>272</v>
      </c>
      <c r="C22481" s="15" t="s">
        <v>260</v>
      </c>
    </row>
    <row r="22482">
      <c r="A22482" s="5" t="s">
        <v>127</v>
      </c>
      <c r="B22482" s="5" t="s">
        <v>272</v>
      </c>
      <c r="C22482" s="15" t="s">
        <v>259</v>
      </c>
    </row>
    <row r="22483">
      <c r="A22483" s="5" t="s">
        <v>133</v>
      </c>
      <c r="B22483" s="5" t="s">
        <v>272</v>
      </c>
      <c r="C22483" s="15" t="s">
        <v>260</v>
      </c>
    </row>
    <row r="22484">
      <c r="A22484" s="5" t="s">
        <v>200</v>
      </c>
      <c r="B22484" s="5" t="s">
        <v>272</v>
      </c>
      <c r="C22484" s="15" t="s">
        <v>260</v>
      </c>
    </row>
    <row r="22485">
      <c r="A22485" s="5" t="s">
        <v>230</v>
      </c>
      <c r="B22485" s="5" t="s">
        <v>272</v>
      </c>
      <c r="C22485" s="15" t="s">
        <v>260</v>
      </c>
    </row>
    <row r="22486">
      <c r="A22486" s="5" t="s">
        <v>164</v>
      </c>
      <c r="B22486" s="5" t="s">
        <v>272</v>
      </c>
      <c r="C22486" s="15" t="s">
        <v>259</v>
      </c>
    </row>
    <row r="22487">
      <c r="A22487" s="5" t="s">
        <v>116</v>
      </c>
      <c r="B22487" s="5" t="s">
        <v>272</v>
      </c>
      <c r="C22487" s="15" t="s">
        <v>260</v>
      </c>
    </row>
    <row r="22488">
      <c r="A22488" s="5" t="s">
        <v>174</v>
      </c>
      <c r="B22488" s="5" t="s">
        <v>272</v>
      </c>
      <c r="C22488" s="15" t="s">
        <v>259</v>
      </c>
    </row>
    <row r="22489">
      <c r="A22489" s="5" t="s">
        <v>63</v>
      </c>
      <c r="B22489" s="5" t="s">
        <v>272</v>
      </c>
      <c r="C22489" s="15" t="s">
        <v>260</v>
      </c>
    </row>
    <row r="22490">
      <c r="A22490" s="5" t="s">
        <v>137</v>
      </c>
      <c r="B22490" s="5" t="s">
        <v>272</v>
      </c>
      <c r="C22490" s="15" t="s">
        <v>261</v>
      </c>
    </row>
    <row r="22491">
      <c r="A22491" s="5" t="s">
        <v>146</v>
      </c>
      <c r="B22491" s="5" t="s">
        <v>272</v>
      </c>
      <c r="C22491" s="15" t="s">
        <v>260</v>
      </c>
    </row>
    <row r="22492">
      <c r="A22492" s="5" t="s">
        <v>89</v>
      </c>
      <c r="B22492" s="5" t="s">
        <v>272</v>
      </c>
      <c r="C22492" s="15" t="s">
        <v>261</v>
      </c>
    </row>
    <row r="22493">
      <c r="A22493" s="5" t="s">
        <v>218</v>
      </c>
      <c r="B22493" s="5" t="s">
        <v>272</v>
      </c>
      <c r="C22493" s="15" t="s">
        <v>261</v>
      </c>
    </row>
    <row r="22494">
      <c r="A22494" s="5" t="s">
        <v>122</v>
      </c>
      <c r="B22494" s="5" t="s">
        <v>272</v>
      </c>
      <c r="C22494" s="15" t="s">
        <v>260</v>
      </c>
    </row>
    <row r="22495">
      <c r="A22495" s="5" t="s">
        <v>140</v>
      </c>
      <c r="B22495" s="5" t="s">
        <v>272</v>
      </c>
      <c r="C22495" s="15" t="s">
        <v>260</v>
      </c>
    </row>
    <row r="22496">
      <c r="A22496" s="5" t="s">
        <v>196</v>
      </c>
      <c r="B22496" s="5" t="s">
        <v>272</v>
      </c>
      <c r="C22496" s="15" t="s">
        <v>260</v>
      </c>
    </row>
    <row r="22497">
      <c r="A22497" s="5" t="s">
        <v>138</v>
      </c>
      <c r="B22497" s="5" t="s">
        <v>272</v>
      </c>
      <c r="C22497" s="15" t="s">
        <v>261</v>
      </c>
    </row>
    <row r="22498">
      <c r="A22498" s="5" t="s">
        <v>165</v>
      </c>
      <c r="B22498" s="5" t="s">
        <v>272</v>
      </c>
      <c r="C22498" s="15" t="s">
        <v>260</v>
      </c>
    </row>
    <row r="22499">
      <c r="A22499" s="5" t="s">
        <v>99</v>
      </c>
      <c r="B22499" s="5" t="s">
        <v>272</v>
      </c>
      <c r="C22499" s="15" t="s">
        <v>261</v>
      </c>
    </row>
    <row r="22500">
      <c r="A22500" s="5" t="s">
        <v>148</v>
      </c>
      <c r="B22500" s="5" t="s">
        <v>272</v>
      </c>
      <c r="C22500" s="15" t="s">
        <v>260</v>
      </c>
    </row>
    <row r="22501">
      <c r="A22501" s="5" t="s">
        <v>218</v>
      </c>
      <c r="B22501" s="5" t="s">
        <v>272</v>
      </c>
      <c r="C22501" s="15" t="s">
        <v>260</v>
      </c>
    </row>
    <row r="22502">
      <c r="A22502" s="5" t="s">
        <v>84</v>
      </c>
      <c r="B22502" s="5" t="s">
        <v>272</v>
      </c>
      <c r="C22502" s="15" t="s">
        <v>260</v>
      </c>
    </row>
    <row r="22503">
      <c r="A22503" s="5" t="s">
        <v>100</v>
      </c>
      <c r="B22503" s="5" t="s">
        <v>272</v>
      </c>
      <c r="C22503" s="15" t="s">
        <v>260</v>
      </c>
    </row>
    <row r="22504">
      <c r="A22504" s="5" t="s">
        <v>203</v>
      </c>
      <c r="B22504" s="5" t="s">
        <v>272</v>
      </c>
      <c r="C22504" s="15" t="s">
        <v>260</v>
      </c>
    </row>
    <row r="22505">
      <c r="A22505" s="5" t="s">
        <v>247</v>
      </c>
      <c r="B22505" s="5" t="s">
        <v>272</v>
      </c>
      <c r="C22505" s="15" t="s">
        <v>259</v>
      </c>
    </row>
    <row r="22506">
      <c r="A22506" s="5" t="s">
        <v>178</v>
      </c>
      <c r="B22506" s="5" t="s">
        <v>272</v>
      </c>
      <c r="C22506" s="15" t="s">
        <v>259</v>
      </c>
    </row>
    <row r="22507">
      <c r="A22507" s="5" t="s">
        <v>63</v>
      </c>
      <c r="B22507" s="5" t="s">
        <v>272</v>
      </c>
      <c r="C22507" s="15" t="s">
        <v>259</v>
      </c>
    </row>
    <row r="22508">
      <c r="A22508" s="5" t="s">
        <v>117</v>
      </c>
      <c r="B22508" s="5" t="s">
        <v>272</v>
      </c>
      <c r="C22508" s="15" t="s">
        <v>260</v>
      </c>
    </row>
    <row r="22509">
      <c r="A22509" s="5" t="s">
        <v>164</v>
      </c>
      <c r="B22509" s="5" t="s">
        <v>272</v>
      </c>
      <c r="C22509" s="15" t="s">
        <v>260</v>
      </c>
    </row>
    <row r="22510">
      <c r="A22510" s="5" t="s">
        <v>90</v>
      </c>
      <c r="B22510" s="5" t="s">
        <v>272</v>
      </c>
      <c r="C22510" s="15" t="s">
        <v>259</v>
      </c>
    </row>
    <row r="22511">
      <c r="A22511" s="5" t="s">
        <v>60</v>
      </c>
      <c r="B22511" s="5" t="s">
        <v>272</v>
      </c>
      <c r="C22511" s="15" t="s">
        <v>260</v>
      </c>
    </row>
    <row r="22512">
      <c r="A22512" s="5" t="s">
        <v>123</v>
      </c>
      <c r="B22512" s="5" t="s">
        <v>272</v>
      </c>
      <c r="C22512" s="15" t="s">
        <v>260</v>
      </c>
    </row>
    <row r="22513">
      <c r="A22513" s="5" t="s">
        <v>240</v>
      </c>
      <c r="B22513" s="5" t="s">
        <v>272</v>
      </c>
      <c r="C22513" s="15" t="s">
        <v>259</v>
      </c>
    </row>
    <row r="22514">
      <c r="A22514" s="5" t="s">
        <v>192</v>
      </c>
      <c r="B22514" s="5" t="s">
        <v>272</v>
      </c>
      <c r="C22514" s="15" t="s">
        <v>260</v>
      </c>
    </row>
    <row r="22515">
      <c r="A22515" s="5" t="s">
        <v>81</v>
      </c>
      <c r="B22515" s="5" t="s">
        <v>272</v>
      </c>
      <c r="C22515" s="15" t="s">
        <v>259</v>
      </c>
    </row>
    <row r="22516">
      <c r="A22516" s="5" t="s">
        <v>188</v>
      </c>
      <c r="B22516" s="5" t="s">
        <v>272</v>
      </c>
      <c r="C22516" s="15" t="s">
        <v>260</v>
      </c>
    </row>
    <row r="22517">
      <c r="A22517" s="5" t="s">
        <v>226</v>
      </c>
      <c r="B22517" s="5" t="s">
        <v>272</v>
      </c>
      <c r="C22517" s="15" t="s">
        <v>260</v>
      </c>
    </row>
    <row r="22518">
      <c r="A22518" s="5" t="s">
        <v>186</v>
      </c>
      <c r="B22518" s="5" t="s">
        <v>272</v>
      </c>
      <c r="C22518" s="15" t="s">
        <v>260</v>
      </c>
    </row>
    <row r="22519">
      <c r="A22519" s="5" t="s">
        <v>230</v>
      </c>
      <c r="B22519" s="5" t="s">
        <v>272</v>
      </c>
      <c r="C22519" s="15" t="s">
        <v>260</v>
      </c>
    </row>
    <row r="22520">
      <c r="A22520" s="5" t="s">
        <v>223</v>
      </c>
      <c r="B22520" s="5" t="s">
        <v>272</v>
      </c>
      <c r="C22520" s="15" t="s">
        <v>260</v>
      </c>
    </row>
    <row r="22521">
      <c r="A22521" s="5" t="s">
        <v>97</v>
      </c>
      <c r="B22521" s="5" t="s">
        <v>272</v>
      </c>
      <c r="C22521" s="15" t="s">
        <v>261</v>
      </c>
    </row>
    <row r="22522">
      <c r="A22522" s="5" t="s">
        <v>102</v>
      </c>
      <c r="B22522" s="5" t="s">
        <v>272</v>
      </c>
      <c r="C22522" s="15" t="s">
        <v>260</v>
      </c>
    </row>
    <row r="22523">
      <c r="A22523" s="5" t="s">
        <v>166</v>
      </c>
      <c r="B22523" s="5" t="s">
        <v>272</v>
      </c>
      <c r="C22523" s="15" t="s">
        <v>259</v>
      </c>
    </row>
    <row r="22524">
      <c r="A22524" s="5" t="s">
        <v>82</v>
      </c>
      <c r="B22524" s="5" t="s">
        <v>272</v>
      </c>
      <c r="C22524" s="15" t="s">
        <v>259</v>
      </c>
    </row>
    <row r="22525">
      <c r="A22525" s="5" t="s">
        <v>235</v>
      </c>
      <c r="B22525" s="5" t="s">
        <v>272</v>
      </c>
      <c r="C22525" s="15" t="s">
        <v>260</v>
      </c>
    </row>
    <row r="22526">
      <c r="A22526" s="5" t="s">
        <v>160</v>
      </c>
      <c r="B22526" s="5" t="s">
        <v>272</v>
      </c>
      <c r="C22526" s="15" t="s">
        <v>260</v>
      </c>
    </row>
    <row r="22527">
      <c r="A22527" s="5" t="s">
        <v>106</v>
      </c>
      <c r="B22527" s="5" t="s">
        <v>272</v>
      </c>
      <c r="C22527" s="15" t="s">
        <v>260</v>
      </c>
    </row>
    <row r="22528">
      <c r="A22528" s="5" t="s">
        <v>74</v>
      </c>
      <c r="B22528" s="5" t="s">
        <v>272</v>
      </c>
      <c r="C22528" s="15" t="s">
        <v>260</v>
      </c>
    </row>
    <row r="22529">
      <c r="A22529" s="5" t="s">
        <v>201</v>
      </c>
      <c r="B22529" s="5" t="s">
        <v>272</v>
      </c>
      <c r="C22529" s="15" t="s">
        <v>260</v>
      </c>
    </row>
    <row r="22530">
      <c r="A22530" s="5" t="s">
        <v>86</v>
      </c>
      <c r="B22530" s="5" t="s">
        <v>272</v>
      </c>
      <c r="C22530" s="15" t="s">
        <v>261</v>
      </c>
    </row>
    <row r="22531">
      <c r="A22531" s="5" t="s">
        <v>244</v>
      </c>
      <c r="B22531" s="5" t="s">
        <v>272</v>
      </c>
      <c r="C22531" s="15" t="s">
        <v>260</v>
      </c>
    </row>
    <row r="22532">
      <c r="A22532" s="5" t="s">
        <v>130</v>
      </c>
      <c r="B22532" s="5" t="s">
        <v>272</v>
      </c>
      <c r="C22532" s="15" t="s">
        <v>260</v>
      </c>
    </row>
    <row r="22533">
      <c r="A22533" s="5" t="s">
        <v>244</v>
      </c>
      <c r="B22533" s="5" t="s">
        <v>272</v>
      </c>
      <c r="C22533" s="15" t="s">
        <v>261</v>
      </c>
    </row>
    <row r="22534">
      <c r="A22534" s="5" t="s">
        <v>126</v>
      </c>
      <c r="B22534" s="5" t="s">
        <v>272</v>
      </c>
      <c r="C22534" s="15" t="s">
        <v>260</v>
      </c>
    </row>
    <row r="22535">
      <c r="A22535" s="5" t="s">
        <v>198</v>
      </c>
      <c r="B22535" s="5" t="s">
        <v>272</v>
      </c>
      <c r="C22535" s="15" t="s">
        <v>260</v>
      </c>
    </row>
    <row r="22536">
      <c r="A22536" s="5" t="s">
        <v>253</v>
      </c>
      <c r="B22536" s="5" t="s">
        <v>272</v>
      </c>
      <c r="C22536" s="15" t="s">
        <v>259</v>
      </c>
    </row>
    <row r="22537">
      <c r="A22537" s="5" t="s">
        <v>176</v>
      </c>
      <c r="B22537" s="5" t="s">
        <v>272</v>
      </c>
      <c r="C22537" s="15" t="s">
        <v>261</v>
      </c>
    </row>
    <row r="22538">
      <c r="A22538" s="5" t="s">
        <v>249</v>
      </c>
      <c r="B22538" s="5" t="s">
        <v>272</v>
      </c>
      <c r="C22538" s="15" t="s">
        <v>259</v>
      </c>
    </row>
    <row r="22539">
      <c r="A22539" s="5" t="s">
        <v>114</v>
      </c>
      <c r="B22539" s="5" t="s">
        <v>272</v>
      </c>
      <c r="C22539" s="15" t="s">
        <v>260</v>
      </c>
    </row>
    <row r="22540">
      <c r="A22540" s="5" t="s">
        <v>193</v>
      </c>
      <c r="B22540" s="5" t="s">
        <v>272</v>
      </c>
      <c r="C22540" s="15" t="s">
        <v>261</v>
      </c>
    </row>
    <row r="22541">
      <c r="A22541" s="5" t="s">
        <v>94</v>
      </c>
      <c r="B22541" s="5" t="s">
        <v>272</v>
      </c>
      <c r="C22541" s="15" t="s">
        <v>260</v>
      </c>
    </row>
    <row r="22542">
      <c r="A22542" s="5" t="s">
        <v>150</v>
      </c>
      <c r="B22542" s="5" t="s">
        <v>272</v>
      </c>
      <c r="C22542" s="15" t="s">
        <v>260</v>
      </c>
    </row>
    <row r="22543">
      <c r="A22543" s="5" t="s">
        <v>189</v>
      </c>
      <c r="B22543" s="5" t="s">
        <v>272</v>
      </c>
      <c r="C22543" s="15" t="s">
        <v>260</v>
      </c>
    </row>
    <row r="22544">
      <c r="A22544" s="5" t="s">
        <v>211</v>
      </c>
      <c r="B22544" s="5" t="s">
        <v>272</v>
      </c>
      <c r="C22544" s="15" t="s">
        <v>260</v>
      </c>
    </row>
    <row r="22545">
      <c r="A22545" s="5" t="s">
        <v>118</v>
      </c>
      <c r="B22545" s="5" t="s">
        <v>272</v>
      </c>
      <c r="C22545" s="15" t="s">
        <v>260</v>
      </c>
    </row>
    <row r="22546">
      <c r="A22546" s="5" t="s">
        <v>131</v>
      </c>
      <c r="B22546" s="5" t="s">
        <v>272</v>
      </c>
      <c r="C22546" s="15" t="s">
        <v>260</v>
      </c>
    </row>
    <row r="22547">
      <c r="A22547" s="5" t="s">
        <v>151</v>
      </c>
      <c r="B22547" s="5" t="s">
        <v>272</v>
      </c>
      <c r="C22547" s="15" t="s">
        <v>260</v>
      </c>
    </row>
    <row r="22548">
      <c r="A22548" s="5" t="s">
        <v>165</v>
      </c>
      <c r="B22548" s="5" t="s">
        <v>272</v>
      </c>
      <c r="C22548" s="15" t="s">
        <v>260</v>
      </c>
    </row>
    <row r="22549">
      <c r="A22549" s="5" t="s">
        <v>113</v>
      </c>
      <c r="B22549" s="5" t="s">
        <v>272</v>
      </c>
      <c r="C22549" s="15" t="s">
        <v>260</v>
      </c>
    </row>
    <row r="22550">
      <c r="A22550" s="5" t="s">
        <v>230</v>
      </c>
      <c r="B22550" s="5" t="s">
        <v>272</v>
      </c>
      <c r="C22550" s="15" t="s">
        <v>260</v>
      </c>
    </row>
    <row r="22551">
      <c r="A22551" s="5" t="s">
        <v>88</v>
      </c>
      <c r="B22551" s="5" t="s">
        <v>272</v>
      </c>
      <c r="C22551" s="15" t="s">
        <v>260</v>
      </c>
    </row>
    <row r="22552">
      <c r="A22552" s="5" t="s">
        <v>132</v>
      </c>
      <c r="B22552" s="5" t="s">
        <v>272</v>
      </c>
      <c r="C22552" s="15" t="s">
        <v>260</v>
      </c>
    </row>
    <row r="22553">
      <c r="A22553" s="5" t="s">
        <v>238</v>
      </c>
      <c r="B22553" s="5" t="s">
        <v>272</v>
      </c>
      <c r="C22553" s="15" t="s">
        <v>259</v>
      </c>
    </row>
    <row r="22554">
      <c r="A22554" s="5" t="s">
        <v>246</v>
      </c>
      <c r="B22554" s="5" t="s">
        <v>272</v>
      </c>
      <c r="C22554" s="15" t="s">
        <v>259</v>
      </c>
    </row>
    <row r="22555">
      <c r="A22555" s="5" t="s">
        <v>168</v>
      </c>
      <c r="B22555" s="5" t="s">
        <v>272</v>
      </c>
      <c r="C22555" s="15" t="s">
        <v>260</v>
      </c>
    </row>
    <row r="22556">
      <c r="A22556" s="5" t="s">
        <v>215</v>
      </c>
      <c r="B22556" s="5" t="s">
        <v>272</v>
      </c>
      <c r="C22556" s="15" t="s">
        <v>260</v>
      </c>
    </row>
    <row r="22557">
      <c r="A22557" s="5" t="s">
        <v>242</v>
      </c>
      <c r="B22557" s="5" t="s">
        <v>272</v>
      </c>
      <c r="C22557" s="15" t="s">
        <v>260</v>
      </c>
    </row>
    <row r="22558">
      <c r="A22558" s="5" t="s">
        <v>251</v>
      </c>
      <c r="B22558" s="5" t="s">
        <v>272</v>
      </c>
      <c r="C22558" s="15" t="s">
        <v>259</v>
      </c>
    </row>
    <row r="22559">
      <c r="A22559" s="5" t="s">
        <v>97</v>
      </c>
      <c r="B22559" s="5" t="s">
        <v>272</v>
      </c>
      <c r="C22559" s="15" t="s">
        <v>260</v>
      </c>
    </row>
    <row r="22560">
      <c r="A22560" s="5" t="s">
        <v>90</v>
      </c>
      <c r="B22560" s="5" t="s">
        <v>272</v>
      </c>
      <c r="C22560" s="15" t="s">
        <v>261</v>
      </c>
    </row>
    <row r="22561">
      <c r="A22561" s="5" t="s">
        <v>175</v>
      </c>
      <c r="B22561" s="5" t="s">
        <v>272</v>
      </c>
      <c r="C22561" s="15" t="s">
        <v>261</v>
      </c>
    </row>
    <row r="22562">
      <c r="A22562" s="5" t="s">
        <v>241</v>
      </c>
      <c r="B22562" s="5" t="s">
        <v>272</v>
      </c>
      <c r="C22562" s="15" t="s">
        <v>260</v>
      </c>
    </row>
    <row r="22563">
      <c r="A22563" s="5" t="s">
        <v>109</v>
      </c>
      <c r="B22563" s="5" t="s">
        <v>272</v>
      </c>
      <c r="C22563" s="15" t="s">
        <v>260</v>
      </c>
    </row>
    <row r="22564">
      <c r="A22564" s="5" t="s">
        <v>224</v>
      </c>
      <c r="B22564" s="5" t="s">
        <v>272</v>
      </c>
      <c r="C22564" s="15" t="s">
        <v>259</v>
      </c>
    </row>
    <row r="22565">
      <c r="A22565" s="5" t="s">
        <v>164</v>
      </c>
      <c r="B22565" s="5" t="s">
        <v>272</v>
      </c>
      <c r="C22565" s="15" t="s">
        <v>259</v>
      </c>
    </row>
    <row r="22566">
      <c r="A22566" s="5" t="s">
        <v>54</v>
      </c>
      <c r="B22566" s="5" t="s">
        <v>272</v>
      </c>
      <c r="C22566" s="15" t="s">
        <v>260</v>
      </c>
    </row>
    <row r="22567">
      <c r="A22567" s="5" t="s">
        <v>132</v>
      </c>
      <c r="B22567" s="5" t="s">
        <v>272</v>
      </c>
      <c r="C22567" s="15" t="s">
        <v>260</v>
      </c>
    </row>
    <row r="22568">
      <c r="A22568" s="5" t="s">
        <v>131</v>
      </c>
      <c r="B22568" s="5" t="s">
        <v>272</v>
      </c>
      <c r="C22568" s="15" t="s">
        <v>260</v>
      </c>
    </row>
    <row r="22569">
      <c r="A22569" s="5" t="s">
        <v>151</v>
      </c>
      <c r="B22569" s="5" t="s">
        <v>272</v>
      </c>
      <c r="C22569" s="15" t="s">
        <v>260</v>
      </c>
    </row>
    <row r="22570">
      <c r="A22570" s="5" t="s">
        <v>166</v>
      </c>
      <c r="B22570" s="5" t="s">
        <v>272</v>
      </c>
      <c r="C22570" s="15" t="s">
        <v>260</v>
      </c>
    </row>
    <row r="22571">
      <c r="A22571" s="5" t="s">
        <v>42</v>
      </c>
      <c r="B22571" s="5" t="s">
        <v>272</v>
      </c>
      <c r="C22571" s="15" t="s">
        <v>260</v>
      </c>
    </row>
    <row r="22572">
      <c r="A22572" s="5" t="s">
        <v>207</v>
      </c>
      <c r="B22572" s="5" t="s">
        <v>272</v>
      </c>
      <c r="C22572" s="15" t="s">
        <v>259</v>
      </c>
    </row>
    <row r="22573">
      <c r="A22573" s="5" t="s">
        <v>135</v>
      </c>
      <c r="B22573" s="5" t="s">
        <v>272</v>
      </c>
      <c r="C22573" s="15" t="s">
        <v>261</v>
      </c>
    </row>
    <row r="22574">
      <c r="A22574" s="5" t="s">
        <v>141</v>
      </c>
      <c r="B22574" s="5" t="s">
        <v>272</v>
      </c>
      <c r="C22574" s="15" t="s">
        <v>260</v>
      </c>
    </row>
    <row r="22575">
      <c r="A22575" s="5" t="s">
        <v>63</v>
      </c>
      <c r="B22575" s="5" t="s">
        <v>272</v>
      </c>
      <c r="C22575" s="15" t="s">
        <v>260</v>
      </c>
    </row>
    <row r="22576">
      <c r="A22576" s="5" t="s">
        <v>138</v>
      </c>
      <c r="B22576" s="5" t="s">
        <v>272</v>
      </c>
      <c r="C22576" s="15" t="s">
        <v>260</v>
      </c>
    </row>
    <row r="22577">
      <c r="A22577" s="5" t="s">
        <v>200</v>
      </c>
      <c r="B22577" s="5" t="s">
        <v>272</v>
      </c>
      <c r="C22577" s="15" t="s">
        <v>260</v>
      </c>
    </row>
    <row r="22578">
      <c r="A22578" s="5" t="s">
        <v>142</v>
      </c>
      <c r="B22578" s="5" t="s">
        <v>272</v>
      </c>
      <c r="C22578" s="15" t="s">
        <v>260</v>
      </c>
    </row>
    <row r="22579">
      <c r="A22579" s="5" t="s">
        <v>175</v>
      </c>
      <c r="B22579" s="5" t="s">
        <v>272</v>
      </c>
      <c r="C22579" s="15" t="s">
        <v>259</v>
      </c>
    </row>
    <row r="22580">
      <c r="A22580" s="5" t="s">
        <v>110</v>
      </c>
      <c r="B22580" s="5" t="s">
        <v>272</v>
      </c>
      <c r="C22580" s="15" t="s">
        <v>260</v>
      </c>
    </row>
    <row r="22581">
      <c r="A22581" s="5" t="s">
        <v>234</v>
      </c>
      <c r="B22581" s="5" t="s">
        <v>272</v>
      </c>
      <c r="C22581" s="15" t="s">
        <v>259</v>
      </c>
    </row>
    <row r="22582">
      <c r="A22582" s="5" t="s">
        <v>140</v>
      </c>
      <c r="B22582" s="5" t="s">
        <v>272</v>
      </c>
      <c r="C22582" s="15" t="s">
        <v>261</v>
      </c>
    </row>
    <row r="22583">
      <c r="A22583" s="5" t="s">
        <v>199</v>
      </c>
      <c r="B22583" s="5" t="s">
        <v>272</v>
      </c>
      <c r="C22583" s="15" t="s">
        <v>261</v>
      </c>
    </row>
    <row r="22584">
      <c r="A22584" s="5" t="s">
        <v>98</v>
      </c>
      <c r="B22584" s="5" t="s">
        <v>272</v>
      </c>
      <c r="C22584" s="15" t="s">
        <v>259</v>
      </c>
    </row>
    <row r="22585">
      <c r="A22585" s="5" t="s">
        <v>109</v>
      </c>
      <c r="B22585" s="5" t="s">
        <v>272</v>
      </c>
      <c r="C22585" s="15" t="s">
        <v>259</v>
      </c>
    </row>
    <row r="22586">
      <c r="A22586" s="5" t="s">
        <v>212</v>
      </c>
      <c r="B22586" s="5" t="s">
        <v>272</v>
      </c>
      <c r="C22586" s="15" t="s">
        <v>261</v>
      </c>
    </row>
    <row r="22587">
      <c r="A22587" s="5" t="s">
        <v>138</v>
      </c>
      <c r="B22587" s="5" t="s">
        <v>272</v>
      </c>
      <c r="C22587" s="15" t="s">
        <v>260</v>
      </c>
    </row>
    <row r="22588">
      <c r="A22588" s="5" t="s">
        <v>105</v>
      </c>
      <c r="B22588" s="5" t="s">
        <v>272</v>
      </c>
      <c r="C22588" s="15" t="s">
        <v>260</v>
      </c>
    </row>
    <row r="22589">
      <c r="A22589" s="5" t="s">
        <v>86</v>
      </c>
      <c r="B22589" s="5" t="s">
        <v>272</v>
      </c>
      <c r="C22589" s="15" t="s">
        <v>259</v>
      </c>
    </row>
    <row r="22590">
      <c r="A22590" s="5" t="s">
        <v>243</v>
      </c>
      <c r="B22590" s="5" t="s">
        <v>272</v>
      </c>
      <c r="C22590" s="15" t="s">
        <v>260</v>
      </c>
    </row>
    <row r="22591">
      <c r="A22591" s="5" t="s">
        <v>141</v>
      </c>
      <c r="B22591" s="5" t="s">
        <v>272</v>
      </c>
      <c r="C22591" s="15" t="s">
        <v>260</v>
      </c>
    </row>
    <row r="22592">
      <c r="A22592" s="5" t="s">
        <v>81</v>
      </c>
      <c r="B22592" s="5" t="s">
        <v>272</v>
      </c>
      <c r="C22592" s="15" t="s">
        <v>259</v>
      </c>
    </row>
    <row r="22593">
      <c r="A22593" s="5" t="s">
        <v>143</v>
      </c>
      <c r="B22593" s="5" t="s">
        <v>272</v>
      </c>
      <c r="C22593" s="15" t="s">
        <v>260</v>
      </c>
    </row>
    <row r="22594">
      <c r="A22594" s="5" t="s">
        <v>118</v>
      </c>
      <c r="B22594" s="5" t="s">
        <v>272</v>
      </c>
      <c r="C22594" s="15" t="s">
        <v>261</v>
      </c>
    </row>
    <row r="22595">
      <c r="A22595" s="5" t="s">
        <v>192</v>
      </c>
      <c r="B22595" s="5" t="s">
        <v>272</v>
      </c>
      <c r="C22595" s="15" t="s">
        <v>260</v>
      </c>
    </row>
    <row r="22596">
      <c r="A22596" s="5" t="s">
        <v>84</v>
      </c>
      <c r="B22596" s="5" t="s">
        <v>272</v>
      </c>
      <c r="C22596" s="15" t="s">
        <v>260</v>
      </c>
    </row>
    <row r="22597">
      <c r="A22597" s="5" t="s">
        <v>123</v>
      </c>
      <c r="B22597" s="5" t="s">
        <v>272</v>
      </c>
      <c r="C22597" s="15" t="s">
        <v>260</v>
      </c>
    </row>
    <row r="22598">
      <c r="A22598" s="5" t="s">
        <v>100</v>
      </c>
      <c r="B22598" s="5" t="s">
        <v>272</v>
      </c>
      <c r="C22598" s="15" t="s">
        <v>260</v>
      </c>
    </row>
    <row r="22599">
      <c r="A22599" s="5" t="s">
        <v>149</v>
      </c>
      <c r="B22599" s="5" t="s">
        <v>272</v>
      </c>
      <c r="C22599" s="15" t="s">
        <v>260</v>
      </c>
    </row>
    <row r="22600">
      <c r="A22600" s="5" t="s">
        <v>141</v>
      </c>
      <c r="B22600" s="5" t="s">
        <v>272</v>
      </c>
      <c r="C22600" s="15" t="s">
        <v>259</v>
      </c>
    </row>
    <row r="22601">
      <c r="A22601" s="5" t="s">
        <v>160</v>
      </c>
      <c r="B22601" s="5" t="s">
        <v>272</v>
      </c>
      <c r="C22601" s="15" t="s">
        <v>259</v>
      </c>
    </row>
    <row r="22602">
      <c r="A22602" s="5" t="s">
        <v>146</v>
      </c>
      <c r="B22602" s="5" t="s">
        <v>272</v>
      </c>
      <c r="C22602" s="15" t="s">
        <v>260</v>
      </c>
    </row>
    <row r="22603">
      <c r="A22603" s="5" t="s">
        <v>113</v>
      </c>
      <c r="B22603" s="5" t="s">
        <v>272</v>
      </c>
      <c r="C22603" s="15" t="s">
        <v>260</v>
      </c>
    </row>
    <row r="22604">
      <c r="A22604" s="5" t="s">
        <v>185</v>
      </c>
      <c r="B22604" s="5" t="s">
        <v>272</v>
      </c>
      <c r="C22604" s="15" t="s">
        <v>261</v>
      </c>
    </row>
    <row r="22605">
      <c r="A22605" s="5" t="s">
        <v>210</v>
      </c>
      <c r="B22605" s="5" t="s">
        <v>272</v>
      </c>
      <c r="C22605" s="15" t="s">
        <v>260</v>
      </c>
    </row>
    <row r="22606">
      <c r="A22606" s="5" t="s">
        <v>146</v>
      </c>
      <c r="B22606" s="5" t="s">
        <v>272</v>
      </c>
      <c r="C22606" s="15" t="s">
        <v>260</v>
      </c>
    </row>
    <row r="22607">
      <c r="A22607" s="5" t="s">
        <v>226</v>
      </c>
      <c r="B22607" s="5" t="s">
        <v>272</v>
      </c>
      <c r="C22607" s="15" t="s">
        <v>260</v>
      </c>
    </row>
    <row r="22608">
      <c r="A22608" s="5" t="s">
        <v>168</v>
      </c>
      <c r="B22608" s="5" t="s">
        <v>272</v>
      </c>
      <c r="C22608" s="15" t="s">
        <v>260</v>
      </c>
    </row>
    <row r="22609">
      <c r="A22609" s="5" t="s">
        <v>117</v>
      </c>
      <c r="B22609" s="5" t="s">
        <v>272</v>
      </c>
      <c r="C22609" s="15" t="s">
        <v>260</v>
      </c>
    </row>
    <row r="22610">
      <c r="A22610" s="5" t="s">
        <v>212</v>
      </c>
      <c r="B22610" s="5" t="s">
        <v>272</v>
      </c>
      <c r="C22610" s="15" t="s">
        <v>261</v>
      </c>
    </row>
    <row r="22611">
      <c r="A22611" s="5" t="s">
        <v>82</v>
      </c>
      <c r="B22611" s="5" t="s">
        <v>272</v>
      </c>
      <c r="C22611" s="15" t="s">
        <v>260</v>
      </c>
    </row>
    <row r="22612">
      <c r="A22612" s="5" t="s">
        <v>159</v>
      </c>
      <c r="B22612" s="5" t="s">
        <v>272</v>
      </c>
      <c r="C22612" s="15" t="s">
        <v>260</v>
      </c>
    </row>
    <row r="22613">
      <c r="A22613" s="5" t="s">
        <v>224</v>
      </c>
      <c r="B22613" s="5" t="s">
        <v>272</v>
      </c>
      <c r="C22613" s="15" t="s">
        <v>259</v>
      </c>
    </row>
    <row r="22614">
      <c r="A22614" s="5" t="s">
        <v>169</v>
      </c>
      <c r="B22614" s="5" t="s">
        <v>272</v>
      </c>
      <c r="C22614" s="15" t="s">
        <v>259</v>
      </c>
    </row>
    <row r="22615">
      <c r="A22615" s="5" t="s">
        <v>106</v>
      </c>
      <c r="B22615" s="5" t="s">
        <v>272</v>
      </c>
      <c r="C22615" s="15" t="s">
        <v>261</v>
      </c>
    </row>
    <row r="22616">
      <c r="A22616" s="5" t="s">
        <v>113</v>
      </c>
      <c r="B22616" s="5" t="s">
        <v>272</v>
      </c>
      <c r="C22616" s="15" t="s">
        <v>260</v>
      </c>
    </row>
    <row r="22617">
      <c r="A22617" s="5" t="s">
        <v>195</v>
      </c>
      <c r="B22617" s="5" t="s">
        <v>272</v>
      </c>
      <c r="C22617" s="15" t="s">
        <v>260</v>
      </c>
    </row>
    <row r="22618">
      <c r="A22618" s="5" t="s">
        <v>224</v>
      </c>
      <c r="B22618" s="5" t="s">
        <v>272</v>
      </c>
      <c r="C22618" s="15" t="s">
        <v>259</v>
      </c>
    </row>
    <row r="22619">
      <c r="A22619" s="5" t="s">
        <v>160</v>
      </c>
      <c r="B22619" s="5" t="s">
        <v>272</v>
      </c>
      <c r="C22619" s="15" t="s">
        <v>260</v>
      </c>
    </row>
    <row r="22620">
      <c r="A22620" s="5" t="s">
        <v>110</v>
      </c>
      <c r="B22620" s="5" t="s">
        <v>272</v>
      </c>
      <c r="C22620" s="15" t="s">
        <v>260</v>
      </c>
    </row>
    <row r="22621">
      <c r="A22621" s="5" t="s">
        <v>221</v>
      </c>
      <c r="B22621" s="5" t="s">
        <v>272</v>
      </c>
      <c r="C22621" s="15" t="s">
        <v>260</v>
      </c>
    </row>
    <row r="22622">
      <c r="A22622" s="5" t="s">
        <v>229</v>
      </c>
      <c r="B22622" s="5" t="s">
        <v>272</v>
      </c>
      <c r="C22622" s="15" t="s">
        <v>260</v>
      </c>
    </row>
    <row r="22623">
      <c r="A22623" s="5" t="s">
        <v>70</v>
      </c>
      <c r="B22623" s="5" t="s">
        <v>272</v>
      </c>
      <c r="C22623" s="15" t="s">
        <v>260</v>
      </c>
    </row>
    <row r="22624">
      <c r="A22624" s="5" t="s">
        <v>164</v>
      </c>
      <c r="B22624" s="5" t="s">
        <v>272</v>
      </c>
      <c r="C22624" s="15" t="s">
        <v>260</v>
      </c>
    </row>
    <row r="22625">
      <c r="A22625" s="5" t="s">
        <v>177</v>
      </c>
      <c r="B22625" s="5" t="s">
        <v>272</v>
      </c>
      <c r="C22625" s="15" t="s">
        <v>260</v>
      </c>
    </row>
    <row r="22626">
      <c r="A22626" s="5" t="s">
        <v>213</v>
      </c>
      <c r="B22626" s="5" t="s">
        <v>272</v>
      </c>
      <c r="C22626" s="15" t="s">
        <v>260</v>
      </c>
    </row>
    <row r="22627">
      <c r="A22627" s="5" t="s">
        <v>112</v>
      </c>
      <c r="B22627" s="5" t="s">
        <v>272</v>
      </c>
      <c r="C22627" s="15" t="s">
        <v>260</v>
      </c>
    </row>
    <row r="22628">
      <c r="A22628" s="5" t="s">
        <v>236</v>
      </c>
      <c r="B22628" s="5" t="s">
        <v>272</v>
      </c>
      <c r="C22628" s="15" t="s">
        <v>259</v>
      </c>
    </row>
    <row r="22629">
      <c r="A22629" s="5" t="s">
        <v>141</v>
      </c>
      <c r="B22629" s="5" t="s">
        <v>272</v>
      </c>
      <c r="C22629" s="15" t="s">
        <v>260</v>
      </c>
    </row>
    <row r="22630">
      <c r="A22630" s="5" t="s">
        <v>88</v>
      </c>
      <c r="B22630" s="5" t="s">
        <v>272</v>
      </c>
      <c r="C22630" s="15" t="s">
        <v>260</v>
      </c>
    </row>
    <row r="22631">
      <c r="A22631" s="5" t="s">
        <v>207</v>
      </c>
      <c r="B22631" s="5" t="s">
        <v>272</v>
      </c>
      <c r="C22631" s="15" t="s">
        <v>261</v>
      </c>
    </row>
    <row r="22632">
      <c r="A22632" s="5" t="s">
        <v>129</v>
      </c>
      <c r="B22632" s="5" t="s">
        <v>272</v>
      </c>
      <c r="C22632" s="15" t="s">
        <v>260</v>
      </c>
    </row>
    <row r="22633">
      <c r="A22633" s="5" t="s">
        <v>111</v>
      </c>
      <c r="B22633" s="5" t="s">
        <v>272</v>
      </c>
      <c r="C22633" s="15" t="s">
        <v>260</v>
      </c>
    </row>
    <row r="22634">
      <c r="A22634" s="5" t="s">
        <v>177</v>
      </c>
      <c r="B22634" s="5" t="s">
        <v>272</v>
      </c>
      <c r="C22634" s="15" t="s">
        <v>260</v>
      </c>
    </row>
    <row r="22635">
      <c r="A22635" s="5" t="s">
        <v>217</v>
      </c>
      <c r="B22635" s="5" t="s">
        <v>272</v>
      </c>
      <c r="C22635" s="15" t="s">
        <v>260</v>
      </c>
    </row>
    <row r="22636">
      <c r="A22636" s="5" t="s">
        <v>230</v>
      </c>
      <c r="B22636" s="5" t="s">
        <v>272</v>
      </c>
      <c r="C22636" s="15" t="s">
        <v>260</v>
      </c>
    </row>
    <row r="22637">
      <c r="A22637" s="5" t="s">
        <v>200</v>
      </c>
      <c r="B22637" s="5" t="s">
        <v>272</v>
      </c>
      <c r="C22637" s="15" t="s">
        <v>259</v>
      </c>
    </row>
    <row r="22638">
      <c r="A22638" s="5" t="s">
        <v>179</v>
      </c>
      <c r="B22638" s="5" t="s">
        <v>272</v>
      </c>
      <c r="C22638" s="15" t="s">
        <v>260</v>
      </c>
    </row>
    <row r="22639">
      <c r="A22639" s="5" t="s">
        <v>60</v>
      </c>
      <c r="B22639" s="5" t="s">
        <v>272</v>
      </c>
      <c r="C22639" s="15" t="s">
        <v>260</v>
      </c>
    </row>
    <row r="22640">
      <c r="A22640" s="5" t="s">
        <v>154</v>
      </c>
      <c r="B22640" s="5" t="s">
        <v>272</v>
      </c>
      <c r="C22640" s="15" t="s">
        <v>260</v>
      </c>
    </row>
    <row r="22641">
      <c r="A22641" s="5" t="s">
        <v>217</v>
      </c>
      <c r="B22641" s="5" t="s">
        <v>272</v>
      </c>
      <c r="C22641" s="15" t="s">
        <v>260</v>
      </c>
    </row>
    <row r="22642">
      <c r="A22642" s="5" t="s">
        <v>97</v>
      </c>
      <c r="B22642" s="5" t="s">
        <v>272</v>
      </c>
      <c r="C22642" s="15" t="s">
        <v>259</v>
      </c>
    </row>
    <row r="22643">
      <c r="A22643" s="5" t="s">
        <v>204</v>
      </c>
      <c r="B22643" s="5" t="s">
        <v>272</v>
      </c>
      <c r="C22643" s="15" t="s">
        <v>260</v>
      </c>
    </row>
    <row r="22644">
      <c r="A22644" s="5" t="s">
        <v>119</v>
      </c>
      <c r="B22644" s="5" t="s">
        <v>272</v>
      </c>
      <c r="C22644" s="15" t="s">
        <v>260</v>
      </c>
    </row>
    <row r="22645">
      <c r="A22645" s="5" t="s">
        <v>50</v>
      </c>
      <c r="B22645" s="5" t="s">
        <v>272</v>
      </c>
      <c r="C22645" s="15" t="s">
        <v>260</v>
      </c>
    </row>
    <row r="22646">
      <c r="A22646" s="5" t="s">
        <v>136</v>
      </c>
      <c r="B22646" s="5" t="s">
        <v>272</v>
      </c>
      <c r="C22646" s="15" t="s">
        <v>260</v>
      </c>
    </row>
    <row r="22647">
      <c r="A22647" s="5" t="s">
        <v>228</v>
      </c>
      <c r="B22647" s="5" t="s">
        <v>272</v>
      </c>
      <c r="C22647" s="15" t="s">
        <v>260</v>
      </c>
    </row>
    <row r="22648">
      <c r="A22648" s="5" t="s">
        <v>105</v>
      </c>
      <c r="B22648" s="5" t="s">
        <v>272</v>
      </c>
      <c r="C22648" s="15" t="s">
        <v>260</v>
      </c>
    </row>
    <row r="22649">
      <c r="A22649" s="5" t="s">
        <v>118</v>
      </c>
      <c r="B22649" s="5" t="s">
        <v>272</v>
      </c>
      <c r="C22649" s="15" t="s">
        <v>260</v>
      </c>
    </row>
    <row r="22650">
      <c r="A22650" s="5" t="s">
        <v>240</v>
      </c>
      <c r="B22650" s="5" t="s">
        <v>272</v>
      </c>
      <c r="C22650" s="15" t="s">
        <v>260</v>
      </c>
    </row>
    <row r="22651">
      <c r="A22651" s="5" t="s">
        <v>231</v>
      </c>
      <c r="B22651" s="5" t="s">
        <v>272</v>
      </c>
      <c r="C22651" s="15" t="s">
        <v>260</v>
      </c>
    </row>
    <row r="22652">
      <c r="A22652" s="5" t="s">
        <v>137</v>
      </c>
      <c r="B22652" s="5" t="s">
        <v>272</v>
      </c>
      <c r="C22652" s="15" t="s">
        <v>260</v>
      </c>
    </row>
    <row r="22653">
      <c r="A22653" s="5" t="s">
        <v>211</v>
      </c>
      <c r="B22653" s="5" t="s">
        <v>272</v>
      </c>
      <c r="C22653" s="15" t="s">
        <v>259</v>
      </c>
    </row>
    <row r="22654">
      <c r="A22654" s="5" t="s">
        <v>179</v>
      </c>
      <c r="B22654" s="5" t="s">
        <v>272</v>
      </c>
      <c r="C22654" s="15" t="s">
        <v>260</v>
      </c>
    </row>
    <row r="22655">
      <c r="A22655" s="5" t="s">
        <v>70</v>
      </c>
      <c r="B22655" s="5" t="s">
        <v>272</v>
      </c>
      <c r="C22655" s="15" t="s">
        <v>259</v>
      </c>
    </row>
    <row r="22656">
      <c r="A22656" s="5" t="s">
        <v>184</v>
      </c>
      <c r="B22656" s="5" t="s">
        <v>272</v>
      </c>
      <c r="C22656" s="15" t="s">
        <v>260</v>
      </c>
    </row>
    <row r="22657">
      <c r="A22657" s="5" t="s">
        <v>122</v>
      </c>
      <c r="B22657" s="5" t="s">
        <v>272</v>
      </c>
      <c r="C22657" s="15" t="s">
        <v>260</v>
      </c>
    </row>
    <row r="22658">
      <c r="A22658" s="5" t="s">
        <v>238</v>
      </c>
      <c r="B22658" s="5" t="s">
        <v>272</v>
      </c>
      <c r="C22658" s="15" t="s">
        <v>261</v>
      </c>
    </row>
    <row r="22659">
      <c r="A22659" s="5" t="s">
        <v>153</v>
      </c>
      <c r="B22659" s="5" t="s">
        <v>272</v>
      </c>
      <c r="C22659" s="15" t="s">
        <v>260</v>
      </c>
    </row>
    <row r="22660">
      <c r="A22660" s="5" t="s">
        <v>63</v>
      </c>
      <c r="B22660" s="5" t="s">
        <v>272</v>
      </c>
      <c r="C22660" s="15" t="s">
        <v>260</v>
      </c>
    </row>
    <row r="22661">
      <c r="A22661" s="5" t="s">
        <v>214</v>
      </c>
      <c r="B22661" s="5" t="s">
        <v>272</v>
      </c>
      <c r="C22661" s="15" t="s">
        <v>260</v>
      </c>
    </row>
    <row r="22662">
      <c r="A22662" s="5" t="s">
        <v>199</v>
      </c>
      <c r="B22662" s="5" t="s">
        <v>272</v>
      </c>
      <c r="C22662" s="15" t="s">
        <v>261</v>
      </c>
    </row>
    <row r="22663">
      <c r="A22663" s="5" t="s">
        <v>248</v>
      </c>
      <c r="B22663" s="5" t="s">
        <v>272</v>
      </c>
      <c r="C22663" s="15" t="s">
        <v>260</v>
      </c>
    </row>
    <row r="22664">
      <c r="A22664" s="5" t="s">
        <v>143</v>
      </c>
      <c r="B22664" s="5" t="s">
        <v>272</v>
      </c>
      <c r="C22664" s="15" t="s">
        <v>259</v>
      </c>
    </row>
    <row r="22665">
      <c r="A22665" s="5" t="s">
        <v>112</v>
      </c>
      <c r="B22665" s="5" t="s">
        <v>272</v>
      </c>
      <c r="C22665" s="15" t="s">
        <v>259</v>
      </c>
    </row>
    <row r="22666">
      <c r="A22666" s="5" t="s">
        <v>253</v>
      </c>
      <c r="B22666" s="5" t="s">
        <v>272</v>
      </c>
      <c r="C22666" s="15" t="s">
        <v>260</v>
      </c>
    </row>
    <row r="22667">
      <c r="A22667" s="5" t="s">
        <v>105</v>
      </c>
      <c r="B22667" s="5" t="s">
        <v>272</v>
      </c>
      <c r="C22667" s="15" t="s">
        <v>259</v>
      </c>
    </row>
    <row r="22668">
      <c r="A22668" s="5" t="s">
        <v>241</v>
      </c>
      <c r="B22668" s="5" t="s">
        <v>272</v>
      </c>
      <c r="C22668" s="15" t="s">
        <v>260</v>
      </c>
    </row>
    <row r="22669">
      <c r="A22669" s="5" t="s">
        <v>72</v>
      </c>
      <c r="B22669" s="5" t="s">
        <v>272</v>
      </c>
      <c r="C22669" s="15" t="s">
        <v>260</v>
      </c>
    </row>
    <row r="22670">
      <c r="A22670" s="5" t="s">
        <v>123</v>
      </c>
      <c r="B22670" s="5" t="s">
        <v>272</v>
      </c>
      <c r="C22670" s="15" t="s">
        <v>260</v>
      </c>
    </row>
    <row r="22671">
      <c r="A22671" s="5" t="s">
        <v>219</v>
      </c>
      <c r="B22671" s="5" t="s">
        <v>272</v>
      </c>
      <c r="C22671" s="15" t="s">
        <v>260</v>
      </c>
    </row>
    <row r="22672">
      <c r="A22672" s="5" t="s">
        <v>216</v>
      </c>
      <c r="B22672" s="5" t="s">
        <v>272</v>
      </c>
      <c r="C22672" s="15" t="s">
        <v>261</v>
      </c>
    </row>
    <row r="22673">
      <c r="A22673" s="5" t="s">
        <v>171</v>
      </c>
      <c r="B22673" s="5" t="s">
        <v>272</v>
      </c>
      <c r="C22673" s="15" t="s">
        <v>260</v>
      </c>
    </row>
    <row r="22674">
      <c r="A22674" s="5" t="s">
        <v>205</v>
      </c>
      <c r="B22674" s="5" t="s">
        <v>272</v>
      </c>
      <c r="C22674" s="15" t="s">
        <v>259</v>
      </c>
    </row>
    <row r="22675">
      <c r="A22675" s="5" t="s">
        <v>84</v>
      </c>
      <c r="B22675" s="5" t="s">
        <v>272</v>
      </c>
      <c r="C22675" s="15" t="s">
        <v>260</v>
      </c>
    </row>
    <row r="22676">
      <c r="A22676" s="5" t="s">
        <v>133</v>
      </c>
      <c r="B22676" s="5" t="s">
        <v>272</v>
      </c>
      <c r="C22676" s="15" t="s">
        <v>261</v>
      </c>
    </row>
    <row r="22677">
      <c r="A22677" s="5" t="s">
        <v>89</v>
      </c>
      <c r="B22677" s="5" t="s">
        <v>272</v>
      </c>
      <c r="C22677" s="15" t="s">
        <v>260</v>
      </c>
    </row>
    <row r="22678">
      <c r="A22678" s="5" t="s">
        <v>191</v>
      </c>
      <c r="B22678" s="5" t="s">
        <v>272</v>
      </c>
      <c r="C22678" s="15" t="s">
        <v>259</v>
      </c>
    </row>
    <row r="22679">
      <c r="A22679" s="5" t="s">
        <v>210</v>
      </c>
      <c r="B22679" s="5" t="s">
        <v>272</v>
      </c>
      <c r="C22679" s="15" t="s">
        <v>260</v>
      </c>
    </row>
    <row r="22680">
      <c r="A22680" s="5" t="s">
        <v>89</v>
      </c>
      <c r="B22680" s="5" t="s">
        <v>272</v>
      </c>
      <c r="C22680" s="15" t="s">
        <v>259</v>
      </c>
    </row>
    <row r="22681">
      <c r="A22681" s="5" t="s">
        <v>171</v>
      </c>
      <c r="B22681" s="5" t="s">
        <v>272</v>
      </c>
      <c r="C22681" s="15" t="s">
        <v>260</v>
      </c>
    </row>
    <row r="22682">
      <c r="A22682" s="5" t="s">
        <v>125</v>
      </c>
      <c r="B22682" s="5" t="s">
        <v>272</v>
      </c>
      <c r="C22682" s="15" t="s">
        <v>260</v>
      </c>
    </row>
    <row r="22683">
      <c r="A22683" s="5" t="s">
        <v>218</v>
      </c>
      <c r="B22683" s="5" t="s">
        <v>272</v>
      </c>
      <c r="C22683" s="15" t="s">
        <v>259</v>
      </c>
    </row>
    <row r="22684">
      <c r="A22684" s="5" t="s">
        <v>208</v>
      </c>
      <c r="B22684" s="5" t="s">
        <v>272</v>
      </c>
      <c r="C22684" s="15" t="s">
        <v>259</v>
      </c>
    </row>
    <row r="22685">
      <c r="A22685" s="5" t="s">
        <v>104</v>
      </c>
      <c r="B22685" s="5" t="s">
        <v>272</v>
      </c>
      <c r="C22685" s="15" t="s">
        <v>259</v>
      </c>
    </row>
    <row r="22686">
      <c r="A22686" s="5" t="s">
        <v>88</v>
      </c>
      <c r="B22686" s="5" t="s">
        <v>272</v>
      </c>
      <c r="C22686" s="15" t="s">
        <v>260</v>
      </c>
    </row>
    <row r="22687">
      <c r="A22687" s="5" t="s">
        <v>231</v>
      </c>
      <c r="B22687" s="5" t="s">
        <v>272</v>
      </c>
      <c r="C22687" s="15" t="s">
        <v>260</v>
      </c>
    </row>
    <row r="22688">
      <c r="A22688" s="5" t="s">
        <v>253</v>
      </c>
      <c r="B22688" s="5" t="s">
        <v>272</v>
      </c>
      <c r="C22688" s="15" t="s">
        <v>261</v>
      </c>
    </row>
    <row r="22689">
      <c r="A22689" s="5" t="s">
        <v>115</v>
      </c>
      <c r="B22689" s="5" t="s">
        <v>272</v>
      </c>
      <c r="C22689" s="15" t="s">
        <v>261</v>
      </c>
    </row>
    <row r="22690">
      <c r="A22690" s="5" t="s">
        <v>185</v>
      </c>
      <c r="B22690" s="5" t="s">
        <v>272</v>
      </c>
      <c r="C22690" s="15" t="s">
        <v>260</v>
      </c>
    </row>
    <row r="22691">
      <c r="A22691" s="5" t="s">
        <v>176</v>
      </c>
      <c r="B22691" s="5" t="s">
        <v>272</v>
      </c>
      <c r="C22691" s="15" t="s">
        <v>259</v>
      </c>
    </row>
    <row r="22692">
      <c r="A22692" s="5" t="s">
        <v>178</v>
      </c>
      <c r="B22692" s="5" t="s">
        <v>272</v>
      </c>
      <c r="C22692" s="15" t="s">
        <v>260</v>
      </c>
    </row>
    <row r="22693">
      <c r="A22693" s="5" t="s">
        <v>115</v>
      </c>
      <c r="B22693" s="5" t="s">
        <v>272</v>
      </c>
      <c r="C22693" s="15" t="s">
        <v>260</v>
      </c>
    </row>
    <row r="22694">
      <c r="A22694" s="5" t="s">
        <v>107</v>
      </c>
      <c r="B22694" s="5" t="s">
        <v>272</v>
      </c>
      <c r="C22694" s="15" t="s">
        <v>261</v>
      </c>
    </row>
    <row r="22695">
      <c r="A22695" s="5" t="s">
        <v>119</v>
      </c>
      <c r="B22695" s="5" t="s">
        <v>272</v>
      </c>
      <c r="C22695" s="15" t="s">
        <v>260</v>
      </c>
    </row>
    <row r="22696">
      <c r="A22696" s="5" t="s">
        <v>221</v>
      </c>
      <c r="B22696" s="5" t="s">
        <v>272</v>
      </c>
      <c r="C22696" s="15" t="s">
        <v>260</v>
      </c>
    </row>
    <row r="22697">
      <c r="A22697" s="5" t="s">
        <v>174</v>
      </c>
      <c r="B22697" s="5" t="s">
        <v>272</v>
      </c>
      <c r="C22697" s="15" t="s">
        <v>259</v>
      </c>
    </row>
    <row r="22698">
      <c r="A22698" s="5" t="s">
        <v>221</v>
      </c>
      <c r="B22698" s="5" t="s">
        <v>272</v>
      </c>
      <c r="C22698" s="15" t="s">
        <v>260</v>
      </c>
    </row>
    <row r="22699">
      <c r="A22699" s="5" t="s">
        <v>120</v>
      </c>
      <c r="B22699" s="5" t="s">
        <v>272</v>
      </c>
      <c r="C22699" s="15" t="s">
        <v>259</v>
      </c>
    </row>
    <row r="22700">
      <c r="A22700" s="5" t="s">
        <v>111</v>
      </c>
      <c r="B22700" s="5" t="s">
        <v>272</v>
      </c>
      <c r="C22700" s="15" t="s">
        <v>259</v>
      </c>
    </row>
    <row r="22701">
      <c r="A22701" s="5" t="s">
        <v>252</v>
      </c>
      <c r="B22701" s="5" t="s">
        <v>272</v>
      </c>
      <c r="C22701" s="15" t="s">
        <v>260</v>
      </c>
    </row>
    <row r="22702">
      <c r="A22702" s="5" t="s">
        <v>200</v>
      </c>
      <c r="B22702" s="5" t="s">
        <v>272</v>
      </c>
      <c r="C22702" s="15" t="s">
        <v>260</v>
      </c>
    </row>
    <row r="22703">
      <c r="A22703" s="5" t="s">
        <v>132</v>
      </c>
      <c r="B22703" s="5" t="s">
        <v>272</v>
      </c>
      <c r="C22703" s="15" t="s">
        <v>261</v>
      </c>
    </row>
    <row r="22704">
      <c r="A22704" s="5" t="s">
        <v>183</v>
      </c>
      <c r="B22704" s="5" t="s">
        <v>272</v>
      </c>
      <c r="C22704" s="15" t="s">
        <v>259</v>
      </c>
    </row>
    <row r="22705">
      <c r="A22705" s="5" t="s">
        <v>73</v>
      </c>
      <c r="B22705" s="5" t="s">
        <v>272</v>
      </c>
      <c r="C22705" s="15" t="s">
        <v>260</v>
      </c>
    </row>
    <row r="22706">
      <c r="A22706" s="5" t="s">
        <v>139</v>
      </c>
      <c r="B22706" s="5" t="s">
        <v>272</v>
      </c>
      <c r="C22706" s="15" t="s">
        <v>260</v>
      </c>
    </row>
    <row r="22707">
      <c r="A22707" s="5" t="s">
        <v>142</v>
      </c>
      <c r="B22707" s="5" t="s">
        <v>272</v>
      </c>
      <c r="C22707" s="15" t="s">
        <v>261</v>
      </c>
    </row>
    <row r="22708">
      <c r="A22708" s="5" t="s">
        <v>197</v>
      </c>
      <c r="B22708" s="5" t="s">
        <v>272</v>
      </c>
      <c r="C22708" s="15" t="s">
        <v>260</v>
      </c>
    </row>
    <row r="22709">
      <c r="A22709" s="5" t="s">
        <v>180</v>
      </c>
      <c r="B22709" s="5" t="s">
        <v>272</v>
      </c>
      <c r="C22709" s="15" t="s">
        <v>260</v>
      </c>
    </row>
    <row r="22710">
      <c r="A22710" s="5" t="s">
        <v>238</v>
      </c>
      <c r="B22710" s="5" t="s">
        <v>272</v>
      </c>
      <c r="C22710" s="15" t="s">
        <v>261</v>
      </c>
    </row>
    <row r="22711">
      <c r="A22711" s="5" t="s">
        <v>102</v>
      </c>
      <c r="B22711" s="5" t="s">
        <v>272</v>
      </c>
      <c r="C22711" s="15" t="s">
        <v>259</v>
      </c>
    </row>
    <row r="22712">
      <c r="A22712" s="5" t="s">
        <v>211</v>
      </c>
      <c r="B22712" s="5" t="s">
        <v>272</v>
      </c>
      <c r="C22712" s="15" t="s">
        <v>259</v>
      </c>
    </row>
    <row r="22713">
      <c r="A22713" s="5" t="s">
        <v>150</v>
      </c>
      <c r="B22713" s="5" t="s">
        <v>272</v>
      </c>
      <c r="C22713" s="15" t="s">
        <v>259</v>
      </c>
    </row>
    <row r="22714">
      <c r="A22714" s="5" t="s">
        <v>74</v>
      </c>
      <c r="B22714" s="5" t="s">
        <v>272</v>
      </c>
      <c r="C22714" s="15" t="s">
        <v>261</v>
      </c>
    </row>
    <row r="22715">
      <c r="A22715" s="5" t="s">
        <v>228</v>
      </c>
      <c r="B22715" s="5" t="s">
        <v>272</v>
      </c>
      <c r="C22715" s="15" t="s">
        <v>260</v>
      </c>
    </row>
    <row r="22716">
      <c r="A22716" s="5" t="s">
        <v>236</v>
      </c>
      <c r="B22716" s="5" t="s">
        <v>272</v>
      </c>
      <c r="C22716" s="15" t="s">
        <v>260</v>
      </c>
    </row>
    <row r="22717">
      <c r="A22717" s="5" t="s">
        <v>104</v>
      </c>
      <c r="B22717" s="5" t="s">
        <v>272</v>
      </c>
      <c r="C22717" s="15" t="s">
        <v>260</v>
      </c>
    </row>
    <row r="22718">
      <c r="A22718" s="5" t="s">
        <v>159</v>
      </c>
      <c r="B22718" s="5" t="s">
        <v>272</v>
      </c>
      <c r="C22718" s="15" t="s">
        <v>260</v>
      </c>
    </row>
    <row r="22719">
      <c r="A22719" s="5" t="s">
        <v>201</v>
      </c>
      <c r="B22719" s="5" t="s">
        <v>272</v>
      </c>
      <c r="C22719" s="15" t="s">
        <v>259</v>
      </c>
    </row>
    <row r="22720">
      <c r="A22720" s="5" t="s">
        <v>126</v>
      </c>
      <c r="B22720" s="5" t="s">
        <v>272</v>
      </c>
      <c r="C22720" s="15" t="s">
        <v>260</v>
      </c>
    </row>
    <row r="22721">
      <c r="A22721" s="5" t="s">
        <v>162</v>
      </c>
      <c r="B22721" s="5" t="s">
        <v>272</v>
      </c>
      <c r="C22721" s="15" t="s">
        <v>260</v>
      </c>
    </row>
    <row r="22722">
      <c r="A22722" s="5" t="s">
        <v>223</v>
      </c>
      <c r="B22722" s="5" t="s">
        <v>272</v>
      </c>
      <c r="C22722" s="15" t="s">
        <v>261</v>
      </c>
    </row>
    <row r="22723">
      <c r="A22723" s="5" t="s">
        <v>170</v>
      </c>
      <c r="B22723" s="5" t="s">
        <v>272</v>
      </c>
      <c r="C22723" s="15" t="s">
        <v>260</v>
      </c>
    </row>
    <row r="22724">
      <c r="A22724" s="5" t="s">
        <v>207</v>
      </c>
      <c r="B22724" s="5" t="s">
        <v>272</v>
      </c>
      <c r="C22724" s="15" t="s">
        <v>260</v>
      </c>
    </row>
    <row r="22725">
      <c r="A22725" s="5" t="s">
        <v>200</v>
      </c>
      <c r="B22725" s="5" t="s">
        <v>272</v>
      </c>
      <c r="C22725" s="15" t="s">
        <v>260</v>
      </c>
    </row>
    <row r="22726">
      <c r="A22726" s="5" t="s">
        <v>107</v>
      </c>
      <c r="B22726" s="5" t="s">
        <v>272</v>
      </c>
      <c r="C22726" s="15" t="s">
        <v>260</v>
      </c>
    </row>
    <row r="22727">
      <c r="A22727" s="5" t="s">
        <v>183</v>
      </c>
      <c r="B22727" s="5" t="s">
        <v>272</v>
      </c>
      <c r="C22727" s="15" t="s">
        <v>260</v>
      </c>
    </row>
    <row r="22728">
      <c r="A22728" s="5" t="s">
        <v>135</v>
      </c>
      <c r="B22728" s="5" t="s">
        <v>272</v>
      </c>
      <c r="C22728" s="15" t="s">
        <v>260</v>
      </c>
    </row>
    <row r="22729">
      <c r="A22729" s="5" t="s">
        <v>246</v>
      </c>
      <c r="B22729" s="5" t="s">
        <v>272</v>
      </c>
      <c r="C22729" s="15" t="s">
        <v>261</v>
      </c>
    </row>
    <row r="22730">
      <c r="A22730" s="5" t="s">
        <v>82</v>
      </c>
      <c r="B22730" s="5" t="s">
        <v>272</v>
      </c>
      <c r="C22730" s="15" t="s">
        <v>261</v>
      </c>
    </row>
    <row r="22731">
      <c r="A22731" s="5" t="s">
        <v>111</v>
      </c>
      <c r="B22731" s="5" t="s">
        <v>272</v>
      </c>
      <c r="C22731" s="15" t="s">
        <v>261</v>
      </c>
    </row>
    <row r="22732">
      <c r="A22732" s="5" t="s">
        <v>166</v>
      </c>
      <c r="B22732" s="5" t="s">
        <v>272</v>
      </c>
      <c r="C22732" s="15" t="s">
        <v>261</v>
      </c>
    </row>
    <row r="22733">
      <c r="A22733" s="5" t="s">
        <v>239</v>
      </c>
      <c r="B22733" s="5" t="s">
        <v>272</v>
      </c>
      <c r="C22733" s="15" t="s">
        <v>261</v>
      </c>
    </row>
    <row r="22734">
      <c r="A22734" s="5" t="s">
        <v>222</v>
      </c>
      <c r="B22734" s="5" t="s">
        <v>272</v>
      </c>
      <c r="C22734" s="15" t="s">
        <v>260</v>
      </c>
    </row>
    <row r="22735">
      <c r="A22735" s="5" t="s">
        <v>210</v>
      </c>
      <c r="B22735" s="5" t="s">
        <v>272</v>
      </c>
      <c r="C22735" s="15" t="s">
        <v>259</v>
      </c>
    </row>
    <row r="22736">
      <c r="A22736" s="5" t="s">
        <v>206</v>
      </c>
      <c r="B22736" s="5" t="s">
        <v>272</v>
      </c>
      <c r="C22736" s="15" t="s">
        <v>259</v>
      </c>
    </row>
    <row r="22737">
      <c r="A22737" s="5" t="s">
        <v>241</v>
      </c>
      <c r="B22737" s="5" t="s">
        <v>272</v>
      </c>
      <c r="C22737" s="15" t="s">
        <v>260</v>
      </c>
    </row>
    <row r="22738">
      <c r="A22738" s="5" t="s">
        <v>237</v>
      </c>
      <c r="B22738" s="5" t="s">
        <v>272</v>
      </c>
      <c r="C22738" s="15" t="s">
        <v>260</v>
      </c>
    </row>
    <row r="22739">
      <c r="A22739" s="5" t="s">
        <v>193</v>
      </c>
      <c r="B22739" s="5" t="s">
        <v>272</v>
      </c>
      <c r="C22739" s="15" t="s">
        <v>259</v>
      </c>
    </row>
    <row r="22740">
      <c r="A22740" s="5" t="s">
        <v>90</v>
      </c>
      <c r="B22740" s="5" t="s">
        <v>272</v>
      </c>
      <c r="C22740" s="15" t="s">
        <v>260</v>
      </c>
    </row>
    <row r="22741">
      <c r="A22741" s="5" t="s">
        <v>161</v>
      </c>
      <c r="B22741" s="5" t="s">
        <v>272</v>
      </c>
      <c r="C22741" s="15" t="s">
        <v>260</v>
      </c>
    </row>
    <row r="22742">
      <c r="A22742" s="5" t="s">
        <v>188</v>
      </c>
      <c r="B22742" s="5" t="s">
        <v>272</v>
      </c>
      <c r="C22742" s="15" t="s">
        <v>261</v>
      </c>
    </row>
    <row r="22743">
      <c r="A22743" s="5" t="s">
        <v>175</v>
      </c>
      <c r="B22743" s="5" t="s">
        <v>272</v>
      </c>
      <c r="C22743" s="15" t="s">
        <v>260</v>
      </c>
    </row>
    <row r="22744">
      <c r="A22744" s="5" t="s">
        <v>190</v>
      </c>
      <c r="B22744" s="5" t="s">
        <v>272</v>
      </c>
      <c r="C22744" s="15" t="s">
        <v>260</v>
      </c>
    </row>
    <row r="22745">
      <c r="A22745" s="5" t="s">
        <v>112</v>
      </c>
      <c r="B22745" s="5" t="s">
        <v>272</v>
      </c>
      <c r="C22745" s="15" t="s">
        <v>260</v>
      </c>
    </row>
    <row r="22746">
      <c r="A22746" s="5" t="s">
        <v>210</v>
      </c>
      <c r="B22746" s="5" t="s">
        <v>272</v>
      </c>
      <c r="C22746" s="15" t="s">
        <v>260</v>
      </c>
    </row>
    <row r="22747">
      <c r="A22747" s="5" t="s">
        <v>120</v>
      </c>
      <c r="B22747" s="5" t="s">
        <v>272</v>
      </c>
      <c r="C22747" s="15" t="s">
        <v>260</v>
      </c>
    </row>
    <row r="22748">
      <c r="A22748" s="5" t="s">
        <v>202</v>
      </c>
      <c r="B22748" s="5" t="s">
        <v>272</v>
      </c>
      <c r="C22748" s="15" t="s">
        <v>260</v>
      </c>
    </row>
    <row r="22749">
      <c r="A22749" s="5" t="s">
        <v>133</v>
      </c>
      <c r="B22749" s="5" t="s">
        <v>272</v>
      </c>
      <c r="C22749" s="15" t="s">
        <v>260</v>
      </c>
    </row>
    <row r="22750">
      <c r="A22750" s="5" t="s">
        <v>223</v>
      </c>
      <c r="B22750" s="5" t="s">
        <v>272</v>
      </c>
      <c r="C22750" s="15" t="s">
        <v>261</v>
      </c>
    </row>
    <row r="22751">
      <c r="A22751" s="5" t="s">
        <v>119</v>
      </c>
      <c r="B22751" s="5" t="s">
        <v>272</v>
      </c>
      <c r="C22751" s="15" t="s">
        <v>260</v>
      </c>
    </row>
    <row r="22752">
      <c r="A22752" s="5" t="s">
        <v>116</v>
      </c>
      <c r="B22752" s="5" t="s">
        <v>272</v>
      </c>
      <c r="C22752" s="15" t="s">
        <v>259</v>
      </c>
    </row>
    <row r="22753">
      <c r="A22753" s="5" t="s">
        <v>106</v>
      </c>
      <c r="B22753" s="5" t="s">
        <v>272</v>
      </c>
      <c r="C22753" s="15" t="s">
        <v>260</v>
      </c>
    </row>
    <row r="22754">
      <c r="A22754" s="5" t="s">
        <v>111</v>
      </c>
      <c r="B22754" s="5" t="s">
        <v>272</v>
      </c>
      <c r="C22754" s="15" t="s">
        <v>259</v>
      </c>
    </row>
    <row r="22755">
      <c r="A22755" s="5" t="s">
        <v>90</v>
      </c>
      <c r="B22755" s="5" t="s">
        <v>272</v>
      </c>
      <c r="C22755" s="15" t="s">
        <v>260</v>
      </c>
    </row>
    <row r="22756">
      <c r="A22756" s="5" t="s">
        <v>251</v>
      </c>
      <c r="B22756" s="5" t="s">
        <v>272</v>
      </c>
      <c r="C22756" s="15" t="s">
        <v>261</v>
      </c>
    </row>
    <row r="22757">
      <c r="A22757" s="5" t="s">
        <v>99</v>
      </c>
      <c r="B22757" s="5" t="s">
        <v>272</v>
      </c>
      <c r="C22757" s="15" t="s">
        <v>260</v>
      </c>
    </row>
    <row r="22758">
      <c r="A22758" s="5" t="s">
        <v>99</v>
      </c>
      <c r="B22758" s="5" t="s">
        <v>272</v>
      </c>
      <c r="C22758" s="15" t="s">
        <v>259</v>
      </c>
    </row>
    <row r="22759">
      <c r="A22759" s="5" t="s">
        <v>146</v>
      </c>
      <c r="B22759" s="5" t="s">
        <v>272</v>
      </c>
      <c r="C22759" s="15" t="s">
        <v>259</v>
      </c>
    </row>
    <row r="22760">
      <c r="A22760" s="5" t="s">
        <v>178</v>
      </c>
      <c r="B22760" s="5" t="s">
        <v>272</v>
      </c>
      <c r="C22760" s="15" t="s">
        <v>261</v>
      </c>
    </row>
    <row r="22761">
      <c r="A22761" s="5" t="s">
        <v>176</v>
      </c>
      <c r="B22761" s="5" t="s">
        <v>272</v>
      </c>
      <c r="C22761" s="15" t="s">
        <v>259</v>
      </c>
    </row>
    <row r="22762">
      <c r="A22762" s="5" t="s">
        <v>112</v>
      </c>
      <c r="B22762" s="5" t="s">
        <v>272</v>
      </c>
      <c r="C22762" s="15" t="s">
        <v>260</v>
      </c>
    </row>
    <row r="22763">
      <c r="A22763" s="5" t="s">
        <v>120</v>
      </c>
      <c r="B22763" s="5" t="s">
        <v>272</v>
      </c>
      <c r="C22763" s="15" t="s">
        <v>260</v>
      </c>
    </row>
    <row r="22764">
      <c r="A22764" s="5" t="s">
        <v>122</v>
      </c>
      <c r="B22764" s="5" t="s">
        <v>272</v>
      </c>
      <c r="C22764" s="15" t="s">
        <v>259</v>
      </c>
    </row>
    <row r="22765">
      <c r="A22765" s="5" t="s">
        <v>251</v>
      </c>
      <c r="B22765" s="5" t="s">
        <v>272</v>
      </c>
      <c r="C22765" s="15" t="s">
        <v>259</v>
      </c>
    </row>
    <row r="22766">
      <c r="A22766" s="5" t="s">
        <v>185</v>
      </c>
      <c r="B22766" s="5" t="s">
        <v>272</v>
      </c>
      <c r="C22766" s="15" t="s">
        <v>259</v>
      </c>
    </row>
    <row r="22767">
      <c r="A22767" s="5" t="s">
        <v>230</v>
      </c>
      <c r="B22767" s="5" t="s">
        <v>272</v>
      </c>
      <c r="C22767" s="15" t="s">
        <v>260</v>
      </c>
    </row>
    <row r="22768">
      <c r="A22768" s="5" t="s">
        <v>198</v>
      </c>
      <c r="B22768" s="5" t="s">
        <v>272</v>
      </c>
      <c r="C22768" s="15" t="s">
        <v>260</v>
      </c>
    </row>
    <row r="22769">
      <c r="A22769" s="5" t="s">
        <v>229</v>
      </c>
      <c r="B22769" s="5" t="s">
        <v>272</v>
      </c>
      <c r="C22769" s="15" t="s">
        <v>260</v>
      </c>
    </row>
    <row r="22770">
      <c r="A22770" s="5" t="s">
        <v>77</v>
      </c>
      <c r="B22770" s="5" t="s">
        <v>272</v>
      </c>
      <c r="C22770" s="15" t="s">
        <v>260</v>
      </c>
    </row>
    <row r="22771">
      <c r="A22771" s="5" t="s">
        <v>211</v>
      </c>
      <c r="B22771" s="5" t="s">
        <v>272</v>
      </c>
      <c r="C22771" s="15" t="s">
        <v>260</v>
      </c>
    </row>
    <row r="22772">
      <c r="A22772" s="5" t="s">
        <v>218</v>
      </c>
      <c r="B22772" s="5" t="s">
        <v>272</v>
      </c>
      <c r="C22772" s="15" t="s">
        <v>260</v>
      </c>
    </row>
    <row r="22773">
      <c r="A22773" s="5" t="s">
        <v>169</v>
      </c>
      <c r="B22773" s="5" t="s">
        <v>272</v>
      </c>
      <c r="C22773" s="15" t="s">
        <v>259</v>
      </c>
    </row>
    <row r="22774">
      <c r="A22774" s="5" t="s">
        <v>183</v>
      </c>
      <c r="B22774" s="5" t="s">
        <v>272</v>
      </c>
      <c r="C22774" s="15" t="s">
        <v>259</v>
      </c>
    </row>
    <row r="22775">
      <c r="A22775" s="5" t="s">
        <v>98</v>
      </c>
      <c r="B22775" s="5" t="s">
        <v>272</v>
      </c>
      <c r="C22775" s="15" t="s">
        <v>261</v>
      </c>
    </row>
    <row r="22776">
      <c r="A22776" s="5" t="s">
        <v>241</v>
      </c>
      <c r="B22776" s="5" t="s">
        <v>272</v>
      </c>
      <c r="C22776" s="15" t="s">
        <v>259</v>
      </c>
    </row>
    <row r="22777">
      <c r="A22777" s="5" t="s">
        <v>198</v>
      </c>
      <c r="B22777" s="5" t="s">
        <v>272</v>
      </c>
      <c r="C22777" s="15" t="s">
        <v>261</v>
      </c>
    </row>
    <row r="22778">
      <c r="A22778" s="5" t="s">
        <v>199</v>
      </c>
      <c r="B22778" s="5" t="s">
        <v>272</v>
      </c>
      <c r="C22778" s="15" t="s">
        <v>261</v>
      </c>
    </row>
    <row r="22779">
      <c r="A22779" s="5" t="s">
        <v>168</v>
      </c>
      <c r="B22779" s="5" t="s">
        <v>272</v>
      </c>
      <c r="C22779" s="15" t="s">
        <v>260</v>
      </c>
    </row>
    <row r="22780">
      <c r="A22780" s="5" t="s">
        <v>161</v>
      </c>
      <c r="B22780" s="5" t="s">
        <v>272</v>
      </c>
      <c r="C22780" s="15" t="s">
        <v>260</v>
      </c>
    </row>
    <row r="22781">
      <c r="A22781" s="5" t="s">
        <v>137</v>
      </c>
      <c r="B22781" s="5" t="s">
        <v>272</v>
      </c>
      <c r="C22781" s="15" t="s">
        <v>260</v>
      </c>
    </row>
    <row r="22782">
      <c r="A22782" s="5" t="s">
        <v>224</v>
      </c>
      <c r="B22782" s="5" t="s">
        <v>272</v>
      </c>
      <c r="C22782" s="15" t="s">
        <v>260</v>
      </c>
    </row>
    <row r="22783">
      <c r="A22783" s="5" t="s">
        <v>241</v>
      </c>
      <c r="B22783" s="5" t="s">
        <v>272</v>
      </c>
      <c r="C22783" s="15" t="s">
        <v>260</v>
      </c>
    </row>
    <row r="22784">
      <c r="A22784" s="5" t="s">
        <v>133</v>
      </c>
      <c r="B22784" s="5" t="s">
        <v>272</v>
      </c>
      <c r="C22784" s="15" t="s">
        <v>260</v>
      </c>
    </row>
    <row r="22785">
      <c r="A22785" s="5" t="s">
        <v>126</v>
      </c>
      <c r="B22785" s="5" t="s">
        <v>272</v>
      </c>
      <c r="C22785" s="15" t="s">
        <v>260</v>
      </c>
    </row>
    <row r="22786">
      <c r="A22786" s="5" t="s">
        <v>180</v>
      </c>
      <c r="B22786" s="5" t="s">
        <v>272</v>
      </c>
      <c r="C22786" s="15" t="s">
        <v>261</v>
      </c>
    </row>
    <row r="22787">
      <c r="A22787" s="5" t="s">
        <v>202</v>
      </c>
      <c r="B22787" s="5" t="s">
        <v>272</v>
      </c>
      <c r="C22787" s="15" t="s">
        <v>260</v>
      </c>
    </row>
    <row r="22788">
      <c r="A22788" s="5" t="s">
        <v>185</v>
      </c>
      <c r="B22788" s="5" t="s">
        <v>272</v>
      </c>
      <c r="C22788" s="15" t="s">
        <v>260</v>
      </c>
    </row>
    <row r="22789">
      <c r="A22789" s="5" t="s">
        <v>144</v>
      </c>
      <c r="B22789" s="5" t="s">
        <v>272</v>
      </c>
      <c r="C22789" s="15" t="s">
        <v>260</v>
      </c>
    </row>
    <row r="22790">
      <c r="A22790" s="5" t="s">
        <v>111</v>
      </c>
      <c r="B22790" s="5" t="s">
        <v>272</v>
      </c>
      <c r="C22790" s="15" t="s">
        <v>260</v>
      </c>
    </row>
    <row r="22791">
      <c r="A22791" s="5" t="s">
        <v>225</v>
      </c>
      <c r="B22791" s="5" t="s">
        <v>272</v>
      </c>
      <c r="C22791" s="15" t="s">
        <v>260</v>
      </c>
    </row>
    <row r="22792">
      <c r="A22792" s="5" t="s">
        <v>239</v>
      </c>
      <c r="B22792" s="5" t="s">
        <v>272</v>
      </c>
      <c r="C22792" s="15" t="s">
        <v>260</v>
      </c>
    </row>
    <row r="22793">
      <c r="A22793" s="5" t="s">
        <v>134</v>
      </c>
      <c r="B22793" s="5" t="s">
        <v>272</v>
      </c>
      <c r="C22793" s="15" t="s">
        <v>260</v>
      </c>
    </row>
    <row r="22794">
      <c r="A22794" s="5" t="s">
        <v>133</v>
      </c>
      <c r="B22794" s="5" t="s">
        <v>272</v>
      </c>
      <c r="C22794" s="15" t="s">
        <v>260</v>
      </c>
    </row>
    <row r="22795">
      <c r="A22795" s="5" t="s">
        <v>180</v>
      </c>
      <c r="B22795" s="5" t="s">
        <v>272</v>
      </c>
      <c r="C22795" s="15" t="s">
        <v>260</v>
      </c>
    </row>
    <row r="22796">
      <c r="A22796" s="5" t="s">
        <v>212</v>
      </c>
      <c r="B22796" s="5" t="s">
        <v>272</v>
      </c>
      <c r="C22796" s="15" t="s">
        <v>260</v>
      </c>
    </row>
    <row r="22797">
      <c r="A22797" s="5" t="s">
        <v>168</v>
      </c>
      <c r="B22797" s="5" t="s">
        <v>272</v>
      </c>
      <c r="C22797" s="15" t="s">
        <v>260</v>
      </c>
    </row>
    <row r="22798">
      <c r="A22798" s="5" t="s">
        <v>233</v>
      </c>
      <c r="B22798" s="5" t="s">
        <v>272</v>
      </c>
      <c r="C22798" s="15" t="s">
        <v>260</v>
      </c>
    </row>
    <row r="22799">
      <c r="A22799" s="5" t="s">
        <v>241</v>
      </c>
      <c r="B22799" s="5" t="s">
        <v>272</v>
      </c>
      <c r="C22799" s="15" t="s">
        <v>260</v>
      </c>
    </row>
    <row r="22800">
      <c r="A22800" s="5" t="s">
        <v>82</v>
      </c>
      <c r="B22800" s="5" t="s">
        <v>272</v>
      </c>
      <c r="C22800" s="15" t="s">
        <v>259</v>
      </c>
    </row>
    <row r="22801">
      <c r="A22801" s="5" t="s">
        <v>170</v>
      </c>
      <c r="B22801" s="5" t="s">
        <v>272</v>
      </c>
      <c r="C22801" s="15" t="s">
        <v>260</v>
      </c>
    </row>
    <row r="22802">
      <c r="A22802" s="5" t="s">
        <v>212</v>
      </c>
      <c r="B22802" s="5" t="s">
        <v>272</v>
      </c>
      <c r="C22802" s="15" t="s">
        <v>259</v>
      </c>
    </row>
    <row r="22803">
      <c r="A22803" s="5" t="s">
        <v>123</v>
      </c>
      <c r="B22803" s="5" t="s">
        <v>272</v>
      </c>
      <c r="C22803" s="15" t="s">
        <v>260</v>
      </c>
    </row>
    <row r="22804">
      <c r="A22804" s="5" t="s">
        <v>136</v>
      </c>
      <c r="B22804" s="5" t="s">
        <v>272</v>
      </c>
      <c r="C22804" s="15" t="s">
        <v>261</v>
      </c>
    </row>
    <row r="22805">
      <c r="A22805" s="5" t="s">
        <v>103</v>
      </c>
      <c r="B22805" s="5" t="s">
        <v>272</v>
      </c>
      <c r="C22805" s="15" t="s">
        <v>261</v>
      </c>
    </row>
    <row r="22806">
      <c r="A22806" s="5" t="s">
        <v>112</v>
      </c>
      <c r="B22806" s="5" t="s">
        <v>272</v>
      </c>
      <c r="C22806" s="15" t="s">
        <v>261</v>
      </c>
    </row>
    <row r="22807">
      <c r="A22807" s="5" t="s">
        <v>119</v>
      </c>
      <c r="B22807" s="5" t="s">
        <v>272</v>
      </c>
      <c r="C22807" s="15" t="s">
        <v>260</v>
      </c>
    </row>
    <row r="22808">
      <c r="A22808" s="5" t="s">
        <v>213</v>
      </c>
      <c r="B22808" s="5" t="s">
        <v>272</v>
      </c>
      <c r="C22808" s="15" t="s">
        <v>260</v>
      </c>
    </row>
    <row r="22809">
      <c r="A22809" s="5" t="s">
        <v>122</v>
      </c>
      <c r="B22809" s="5" t="s">
        <v>272</v>
      </c>
      <c r="C22809" s="15" t="s">
        <v>259</v>
      </c>
    </row>
    <row r="22810">
      <c r="A22810" s="5" t="s">
        <v>112</v>
      </c>
      <c r="B22810" s="5" t="s">
        <v>272</v>
      </c>
      <c r="C22810" s="15" t="s">
        <v>259</v>
      </c>
    </row>
    <row r="22811">
      <c r="A22811" s="5" t="s">
        <v>241</v>
      </c>
      <c r="B22811" s="5" t="s">
        <v>272</v>
      </c>
      <c r="C22811" s="15" t="s">
        <v>260</v>
      </c>
    </row>
    <row r="22812">
      <c r="A22812" s="5" t="s">
        <v>117</v>
      </c>
      <c r="B22812" s="5" t="s">
        <v>272</v>
      </c>
      <c r="C22812" s="15" t="s">
        <v>260</v>
      </c>
    </row>
    <row r="22813">
      <c r="A22813" s="5" t="s">
        <v>245</v>
      </c>
      <c r="B22813" s="5" t="s">
        <v>272</v>
      </c>
      <c r="C22813" s="15" t="s">
        <v>260</v>
      </c>
    </row>
    <row r="22814">
      <c r="A22814" s="5" t="s">
        <v>180</v>
      </c>
      <c r="B22814" s="5" t="s">
        <v>272</v>
      </c>
      <c r="C22814" s="15" t="s">
        <v>260</v>
      </c>
    </row>
    <row r="22815">
      <c r="A22815" s="5" t="s">
        <v>54</v>
      </c>
      <c r="B22815" s="5" t="s">
        <v>272</v>
      </c>
      <c r="C22815" s="15" t="s">
        <v>260</v>
      </c>
    </row>
    <row r="22816">
      <c r="A22816" s="5" t="s">
        <v>142</v>
      </c>
      <c r="B22816" s="5" t="s">
        <v>272</v>
      </c>
      <c r="C22816" s="15" t="s">
        <v>260</v>
      </c>
    </row>
    <row r="22817">
      <c r="A22817" s="5" t="s">
        <v>120</v>
      </c>
      <c r="B22817" s="5" t="s">
        <v>272</v>
      </c>
      <c r="C22817" s="15" t="s">
        <v>260</v>
      </c>
    </row>
    <row r="22818">
      <c r="A22818" s="5" t="s">
        <v>109</v>
      </c>
      <c r="B22818" s="5" t="s">
        <v>272</v>
      </c>
      <c r="C22818" s="15" t="s">
        <v>260</v>
      </c>
    </row>
    <row r="22819">
      <c r="A22819" s="5" t="s">
        <v>193</v>
      </c>
      <c r="B22819" s="5" t="s">
        <v>272</v>
      </c>
      <c r="C22819" s="15" t="s">
        <v>261</v>
      </c>
    </row>
    <row r="22820">
      <c r="A22820" s="5" t="s">
        <v>117</v>
      </c>
      <c r="B22820" s="5" t="s">
        <v>272</v>
      </c>
      <c r="C22820" s="15" t="s">
        <v>260</v>
      </c>
    </row>
    <row r="22821">
      <c r="A22821" s="5" t="s">
        <v>188</v>
      </c>
      <c r="B22821" s="5" t="s">
        <v>272</v>
      </c>
      <c r="C22821" s="15" t="s">
        <v>261</v>
      </c>
    </row>
    <row r="22822">
      <c r="A22822" s="5" t="s">
        <v>162</v>
      </c>
      <c r="B22822" s="5" t="s">
        <v>272</v>
      </c>
      <c r="C22822" s="15" t="s">
        <v>260</v>
      </c>
    </row>
    <row r="22823">
      <c r="A22823" s="5" t="s">
        <v>137</v>
      </c>
      <c r="B22823" s="5" t="s">
        <v>272</v>
      </c>
      <c r="C22823" s="15" t="s">
        <v>261</v>
      </c>
    </row>
    <row r="22824">
      <c r="A22824" s="5" t="s">
        <v>110</v>
      </c>
      <c r="B22824" s="5" t="s">
        <v>272</v>
      </c>
      <c r="C22824" s="15" t="s">
        <v>260</v>
      </c>
    </row>
    <row r="22825">
      <c r="A22825" s="5" t="s">
        <v>183</v>
      </c>
      <c r="B22825" s="5" t="s">
        <v>272</v>
      </c>
      <c r="C22825" s="15" t="s">
        <v>260</v>
      </c>
    </row>
    <row r="22826">
      <c r="A22826" s="5" t="s">
        <v>194</v>
      </c>
      <c r="B22826" s="5" t="s">
        <v>272</v>
      </c>
      <c r="C22826" s="15" t="s">
        <v>259</v>
      </c>
    </row>
    <row r="22827">
      <c r="A22827" s="5" t="s">
        <v>228</v>
      </c>
      <c r="B22827" s="5" t="s">
        <v>272</v>
      </c>
      <c r="C22827" s="15" t="s">
        <v>260</v>
      </c>
    </row>
    <row r="22828">
      <c r="A22828" s="5" t="s">
        <v>150</v>
      </c>
      <c r="B22828" s="5" t="s">
        <v>272</v>
      </c>
      <c r="C22828" s="15" t="s">
        <v>259</v>
      </c>
    </row>
    <row r="22829">
      <c r="A22829" s="5" t="s">
        <v>206</v>
      </c>
      <c r="B22829" s="5" t="s">
        <v>272</v>
      </c>
      <c r="C22829" s="15" t="s">
        <v>259</v>
      </c>
    </row>
    <row r="22830">
      <c r="A22830" s="5" t="s">
        <v>102</v>
      </c>
      <c r="B22830" s="5" t="s">
        <v>272</v>
      </c>
      <c r="C22830" s="15" t="s">
        <v>260</v>
      </c>
    </row>
    <row r="22831">
      <c r="A22831" s="5" t="s">
        <v>96</v>
      </c>
      <c r="B22831" s="5" t="s">
        <v>272</v>
      </c>
      <c r="C22831" s="15" t="s">
        <v>260</v>
      </c>
    </row>
    <row r="22832">
      <c r="A22832" s="5" t="s">
        <v>247</v>
      </c>
      <c r="B22832" s="5" t="s">
        <v>272</v>
      </c>
      <c r="C22832" s="15" t="s">
        <v>259</v>
      </c>
    </row>
    <row r="22833">
      <c r="A22833" s="5" t="s">
        <v>146</v>
      </c>
      <c r="B22833" s="5" t="s">
        <v>272</v>
      </c>
      <c r="C22833" s="15" t="s">
        <v>260</v>
      </c>
    </row>
    <row r="22834">
      <c r="A22834" s="5" t="s">
        <v>72</v>
      </c>
      <c r="B22834" s="5" t="s">
        <v>272</v>
      </c>
      <c r="C22834" s="15" t="s">
        <v>261</v>
      </c>
    </row>
    <row r="22835">
      <c r="A22835" s="5" t="s">
        <v>120</v>
      </c>
      <c r="B22835" s="5" t="s">
        <v>272</v>
      </c>
      <c r="C22835" s="15" t="s">
        <v>260</v>
      </c>
    </row>
    <row r="22836">
      <c r="A22836" s="5" t="s">
        <v>217</v>
      </c>
      <c r="B22836" s="5" t="s">
        <v>272</v>
      </c>
      <c r="C22836" s="15" t="s">
        <v>260</v>
      </c>
    </row>
    <row r="22837">
      <c r="A22837" s="5" t="s">
        <v>190</v>
      </c>
      <c r="B22837" s="5" t="s">
        <v>272</v>
      </c>
      <c r="C22837" s="15" t="s">
        <v>260</v>
      </c>
    </row>
    <row r="22838">
      <c r="A22838" s="5" t="s">
        <v>206</v>
      </c>
      <c r="B22838" s="5" t="s">
        <v>272</v>
      </c>
      <c r="C22838" s="15" t="s">
        <v>260</v>
      </c>
    </row>
    <row r="22839">
      <c r="A22839" s="5" t="s">
        <v>131</v>
      </c>
      <c r="B22839" s="5" t="s">
        <v>272</v>
      </c>
      <c r="C22839" s="15" t="s">
        <v>260</v>
      </c>
    </row>
    <row r="22840">
      <c r="A22840" s="5" t="s">
        <v>171</v>
      </c>
      <c r="B22840" s="5" t="s">
        <v>272</v>
      </c>
      <c r="C22840" s="15" t="s">
        <v>261</v>
      </c>
    </row>
    <row r="22841">
      <c r="A22841" s="5" t="s">
        <v>81</v>
      </c>
      <c r="B22841" s="5" t="s">
        <v>272</v>
      </c>
      <c r="C22841" s="15" t="s">
        <v>259</v>
      </c>
    </row>
    <row r="22842">
      <c r="A22842" s="5" t="s">
        <v>209</v>
      </c>
      <c r="B22842" s="5" t="s">
        <v>272</v>
      </c>
      <c r="C22842" s="15" t="s">
        <v>261</v>
      </c>
    </row>
    <row r="22843">
      <c r="A22843" s="5" t="s">
        <v>183</v>
      </c>
      <c r="B22843" s="5" t="s">
        <v>272</v>
      </c>
      <c r="C22843" s="15" t="s">
        <v>259</v>
      </c>
    </row>
    <row r="22844">
      <c r="A22844" s="5" t="s">
        <v>145</v>
      </c>
      <c r="B22844" s="5" t="s">
        <v>272</v>
      </c>
      <c r="C22844" s="15" t="s">
        <v>260</v>
      </c>
    </row>
    <row r="22845">
      <c r="A22845" s="5" t="s">
        <v>130</v>
      </c>
      <c r="B22845" s="5" t="s">
        <v>272</v>
      </c>
      <c r="C22845" s="15" t="s">
        <v>260</v>
      </c>
    </row>
    <row r="22846">
      <c r="A22846" s="5" t="s">
        <v>252</v>
      </c>
      <c r="B22846" s="5" t="s">
        <v>272</v>
      </c>
      <c r="C22846" s="15" t="s">
        <v>260</v>
      </c>
    </row>
    <row r="22847">
      <c r="A22847" s="5" t="s">
        <v>203</v>
      </c>
      <c r="B22847" s="5" t="s">
        <v>272</v>
      </c>
      <c r="C22847" s="15" t="s">
        <v>259</v>
      </c>
    </row>
    <row r="22848">
      <c r="A22848" s="5" t="s">
        <v>135</v>
      </c>
      <c r="B22848" s="5" t="s">
        <v>272</v>
      </c>
      <c r="C22848" s="15" t="s">
        <v>260</v>
      </c>
    </row>
    <row r="22849">
      <c r="A22849" s="5" t="s">
        <v>139</v>
      </c>
      <c r="B22849" s="5" t="s">
        <v>272</v>
      </c>
      <c r="C22849" s="15" t="s">
        <v>260</v>
      </c>
    </row>
    <row r="22850">
      <c r="A22850" s="5" t="s">
        <v>249</v>
      </c>
      <c r="B22850" s="5" t="s">
        <v>272</v>
      </c>
      <c r="C22850" s="15" t="s">
        <v>260</v>
      </c>
    </row>
    <row r="22851">
      <c r="A22851" s="5" t="s">
        <v>230</v>
      </c>
      <c r="B22851" s="5" t="s">
        <v>272</v>
      </c>
      <c r="C22851" s="15" t="s">
        <v>259</v>
      </c>
    </row>
    <row r="22852">
      <c r="A22852" s="5" t="s">
        <v>77</v>
      </c>
      <c r="B22852" s="5" t="s">
        <v>272</v>
      </c>
      <c r="C22852" s="15" t="s">
        <v>260</v>
      </c>
    </row>
    <row r="22853">
      <c r="A22853" s="5" t="s">
        <v>106</v>
      </c>
      <c r="B22853" s="5" t="s">
        <v>272</v>
      </c>
      <c r="C22853" s="15" t="s">
        <v>260</v>
      </c>
    </row>
    <row r="22854">
      <c r="A22854" s="5" t="s">
        <v>116</v>
      </c>
      <c r="B22854" s="5" t="s">
        <v>272</v>
      </c>
      <c r="C22854" s="15" t="s">
        <v>260</v>
      </c>
    </row>
    <row r="22855">
      <c r="A22855" s="5" t="s">
        <v>171</v>
      </c>
      <c r="B22855" s="5" t="s">
        <v>272</v>
      </c>
      <c r="C22855" s="15" t="s">
        <v>261</v>
      </c>
    </row>
    <row r="22856">
      <c r="A22856" s="5" t="s">
        <v>208</v>
      </c>
      <c r="B22856" s="5" t="s">
        <v>272</v>
      </c>
      <c r="C22856" s="15" t="s">
        <v>261</v>
      </c>
    </row>
    <row r="22857">
      <c r="A22857" s="5" t="s">
        <v>238</v>
      </c>
      <c r="B22857" s="5" t="s">
        <v>272</v>
      </c>
      <c r="C22857" s="15" t="s">
        <v>260</v>
      </c>
    </row>
    <row r="22858">
      <c r="A22858" s="5" t="s">
        <v>248</v>
      </c>
      <c r="B22858" s="5" t="s">
        <v>272</v>
      </c>
      <c r="C22858" s="15" t="s">
        <v>260</v>
      </c>
    </row>
    <row r="22859">
      <c r="A22859" s="5" t="s">
        <v>244</v>
      </c>
      <c r="B22859" s="5" t="s">
        <v>272</v>
      </c>
      <c r="C22859" s="15" t="s">
        <v>259</v>
      </c>
    </row>
    <row r="22860">
      <c r="A22860" s="5" t="s">
        <v>116</v>
      </c>
      <c r="B22860" s="5" t="s">
        <v>272</v>
      </c>
      <c r="C22860" s="15" t="s">
        <v>260</v>
      </c>
    </row>
    <row r="22861">
      <c r="A22861" s="5" t="s">
        <v>105</v>
      </c>
      <c r="B22861" s="5" t="s">
        <v>272</v>
      </c>
      <c r="C22861" s="15" t="s">
        <v>260</v>
      </c>
    </row>
    <row r="22862">
      <c r="A22862" s="5" t="s">
        <v>99</v>
      </c>
      <c r="B22862" s="5" t="s">
        <v>272</v>
      </c>
      <c r="C22862" s="15" t="s">
        <v>260</v>
      </c>
    </row>
    <row r="22863">
      <c r="A22863" s="5" t="s">
        <v>92</v>
      </c>
      <c r="B22863" s="5" t="s">
        <v>272</v>
      </c>
      <c r="C22863" s="15" t="s">
        <v>260</v>
      </c>
    </row>
    <row r="22864">
      <c r="A22864" s="5" t="s">
        <v>236</v>
      </c>
      <c r="B22864" s="5" t="s">
        <v>272</v>
      </c>
      <c r="C22864" s="15" t="s">
        <v>260</v>
      </c>
    </row>
    <row r="22865">
      <c r="A22865" s="5" t="s">
        <v>212</v>
      </c>
      <c r="B22865" s="5" t="s">
        <v>272</v>
      </c>
      <c r="C22865" s="15" t="s">
        <v>268</v>
      </c>
    </row>
    <row r="22866">
      <c r="A22866" s="5" t="s">
        <v>247</v>
      </c>
      <c r="B22866" s="5" t="s">
        <v>272</v>
      </c>
      <c r="C22866" s="15" t="s">
        <v>260</v>
      </c>
    </row>
    <row r="22867">
      <c r="A22867" s="5" t="s">
        <v>243</v>
      </c>
      <c r="B22867" s="5" t="s">
        <v>272</v>
      </c>
      <c r="C22867" s="15" t="s">
        <v>260</v>
      </c>
    </row>
    <row r="22868">
      <c r="A22868" s="5" t="s">
        <v>235</v>
      </c>
      <c r="B22868" s="5" t="s">
        <v>272</v>
      </c>
      <c r="C22868" s="15" t="s">
        <v>260</v>
      </c>
    </row>
    <row r="22869">
      <c r="A22869" s="5" t="s">
        <v>109</v>
      </c>
      <c r="B22869" s="5" t="s">
        <v>272</v>
      </c>
      <c r="C22869" s="15" t="s">
        <v>259</v>
      </c>
    </row>
    <row r="22870">
      <c r="A22870" s="5" t="s">
        <v>82</v>
      </c>
      <c r="B22870" s="5" t="s">
        <v>272</v>
      </c>
      <c r="C22870" s="15" t="s">
        <v>260</v>
      </c>
    </row>
    <row r="22871">
      <c r="A22871" s="5" t="s">
        <v>110</v>
      </c>
      <c r="B22871" s="5" t="s">
        <v>272</v>
      </c>
      <c r="C22871" s="15" t="s">
        <v>259</v>
      </c>
    </row>
    <row r="22872">
      <c r="A22872" s="5" t="s">
        <v>246</v>
      </c>
      <c r="B22872" s="5" t="s">
        <v>272</v>
      </c>
      <c r="C22872" s="15" t="s">
        <v>260</v>
      </c>
    </row>
    <row r="22873">
      <c r="A22873" s="5" t="s">
        <v>94</v>
      </c>
      <c r="B22873" s="5" t="s">
        <v>272</v>
      </c>
      <c r="C22873" s="15" t="s">
        <v>260</v>
      </c>
    </row>
    <row r="22874">
      <c r="A22874" s="5" t="s">
        <v>152</v>
      </c>
      <c r="B22874" s="5" t="s">
        <v>272</v>
      </c>
      <c r="C22874" s="15" t="s">
        <v>261</v>
      </c>
    </row>
    <row r="22875">
      <c r="A22875" s="5" t="s">
        <v>131</v>
      </c>
      <c r="B22875" s="5" t="s">
        <v>272</v>
      </c>
      <c r="C22875" s="15" t="s">
        <v>260</v>
      </c>
    </row>
    <row r="22876">
      <c r="A22876" s="5" t="s">
        <v>137</v>
      </c>
      <c r="B22876" s="5" t="s">
        <v>272</v>
      </c>
      <c r="C22876" s="15" t="s">
        <v>260</v>
      </c>
    </row>
    <row r="22877">
      <c r="A22877" s="5" t="s">
        <v>252</v>
      </c>
      <c r="B22877" s="5" t="s">
        <v>272</v>
      </c>
      <c r="C22877" s="15" t="s">
        <v>260</v>
      </c>
    </row>
    <row r="22878">
      <c r="A22878" s="5" t="s">
        <v>86</v>
      </c>
      <c r="B22878" s="5" t="s">
        <v>272</v>
      </c>
      <c r="C22878" s="15" t="s">
        <v>260</v>
      </c>
    </row>
    <row r="22879">
      <c r="A22879" s="5" t="s">
        <v>189</v>
      </c>
      <c r="B22879" s="5" t="s">
        <v>272</v>
      </c>
      <c r="C22879" s="15" t="s">
        <v>260</v>
      </c>
    </row>
    <row r="22880">
      <c r="A22880" s="5" t="s">
        <v>58</v>
      </c>
      <c r="B22880" s="5" t="s">
        <v>272</v>
      </c>
      <c r="C22880" s="15" t="s">
        <v>260</v>
      </c>
    </row>
    <row r="22881">
      <c r="A22881" s="5" t="s">
        <v>174</v>
      </c>
      <c r="B22881" s="5" t="s">
        <v>272</v>
      </c>
      <c r="C22881" s="15" t="s">
        <v>260</v>
      </c>
    </row>
    <row r="22882">
      <c r="A22882" s="5" t="s">
        <v>147</v>
      </c>
      <c r="B22882" s="5" t="s">
        <v>272</v>
      </c>
      <c r="C22882" s="15" t="s">
        <v>259</v>
      </c>
    </row>
    <row r="22883">
      <c r="A22883" s="5" t="s">
        <v>141</v>
      </c>
      <c r="B22883" s="5" t="s">
        <v>272</v>
      </c>
      <c r="C22883" s="15" t="s">
        <v>259</v>
      </c>
    </row>
    <row r="22884">
      <c r="A22884" s="5" t="s">
        <v>156</v>
      </c>
      <c r="B22884" s="5" t="s">
        <v>272</v>
      </c>
      <c r="C22884" s="15" t="s">
        <v>260</v>
      </c>
    </row>
    <row r="22885">
      <c r="A22885" s="5" t="s">
        <v>213</v>
      </c>
      <c r="B22885" s="5" t="s">
        <v>272</v>
      </c>
      <c r="C22885" s="15" t="s">
        <v>260</v>
      </c>
    </row>
    <row r="22886">
      <c r="A22886" s="5" t="s">
        <v>170</v>
      </c>
      <c r="B22886" s="5" t="s">
        <v>272</v>
      </c>
      <c r="C22886" s="15" t="s">
        <v>260</v>
      </c>
    </row>
    <row r="22887">
      <c r="A22887" s="5" t="s">
        <v>127</v>
      </c>
      <c r="B22887" s="5" t="s">
        <v>272</v>
      </c>
      <c r="C22887" s="15" t="s">
        <v>261</v>
      </c>
    </row>
    <row r="22888">
      <c r="A22888" s="5" t="s">
        <v>136</v>
      </c>
      <c r="B22888" s="5" t="s">
        <v>272</v>
      </c>
      <c r="C22888" s="15" t="s">
        <v>260</v>
      </c>
    </row>
    <row r="22889">
      <c r="A22889" s="5" t="s">
        <v>224</v>
      </c>
      <c r="B22889" s="5" t="s">
        <v>272</v>
      </c>
      <c r="C22889" s="15" t="s">
        <v>261</v>
      </c>
    </row>
    <row r="22890">
      <c r="A22890" s="5" t="s">
        <v>119</v>
      </c>
      <c r="B22890" s="5" t="s">
        <v>272</v>
      </c>
      <c r="C22890" s="15" t="s">
        <v>260</v>
      </c>
    </row>
    <row r="22891">
      <c r="A22891" s="5" t="s">
        <v>109</v>
      </c>
      <c r="B22891" s="5" t="s">
        <v>272</v>
      </c>
      <c r="C22891" s="15" t="s">
        <v>259</v>
      </c>
    </row>
    <row r="22892">
      <c r="A22892" s="5" t="s">
        <v>170</v>
      </c>
      <c r="B22892" s="5" t="s">
        <v>272</v>
      </c>
      <c r="C22892" s="15" t="s">
        <v>261</v>
      </c>
    </row>
    <row r="22893">
      <c r="A22893" s="5" t="s">
        <v>238</v>
      </c>
      <c r="B22893" s="5" t="s">
        <v>272</v>
      </c>
      <c r="C22893" s="15" t="s">
        <v>260</v>
      </c>
    </row>
    <row r="22894">
      <c r="A22894" s="5" t="s">
        <v>121</v>
      </c>
      <c r="B22894" s="5" t="s">
        <v>272</v>
      </c>
      <c r="C22894" s="15" t="s">
        <v>259</v>
      </c>
    </row>
    <row r="22895">
      <c r="A22895" s="5" t="s">
        <v>178</v>
      </c>
      <c r="B22895" s="5" t="s">
        <v>272</v>
      </c>
      <c r="C22895" s="15" t="s">
        <v>260</v>
      </c>
    </row>
    <row r="22896">
      <c r="A22896" s="5" t="s">
        <v>42</v>
      </c>
      <c r="B22896" s="5" t="s">
        <v>272</v>
      </c>
      <c r="C22896" s="15" t="s">
        <v>260</v>
      </c>
    </row>
    <row r="22897">
      <c r="A22897" s="5" t="s">
        <v>173</v>
      </c>
      <c r="B22897" s="5" t="s">
        <v>272</v>
      </c>
      <c r="C22897" s="15" t="s">
        <v>260</v>
      </c>
    </row>
    <row r="22898">
      <c r="A22898" s="5" t="s">
        <v>243</v>
      </c>
      <c r="B22898" s="5" t="s">
        <v>272</v>
      </c>
      <c r="C22898" s="15" t="s">
        <v>260</v>
      </c>
    </row>
    <row r="22899">
      <c r="A22899" s="5" t="s">
        <v>73</v>
      </c>
      <c r="B22899" s="5" t="s">
        <v>272</v>
      </c>
      <c r="C22899" s="15" t="s">
        <v>260</v>
      </c>
    </row>
    <row r="22900">
      <c r="A22900" s="5" t="s">
        <v>180</v>
      </c>
      <c r="B22900" s="5" t="s">
        <v>272</v>
      </c>
      <c r="C22900" s="15" t="s">
        <v>261</v>
      </c>
    </row>
    <row r="22901">
      <c r="A22901" s="5" t="s">
        <v>248</v>
      </c>
      <c r="B22901" s="5" t="s">
        <v>272</v>
      </c>
      <c r="C22901" s="15" t="s">
        <v>260</v>
      </c>
    </row>
    <row r="22902">
      <c r="A22902" s="5" t="s">
        <v>250</v>
      </c>
      <c r="B22902" s="5" t="s">
        <v>272</v>
      </c>
      <c r="C22902" s="15" t="s">
        <v>259</v>
      </c>
    </row>
    <row r="22903">
      <c r="A22903" s="5" t="s">
        <v>123</v>
      </c>
      <c r="B22903" s="5" t="s">
        <v>272</v>
      </c>
      <c r="C22903" s="15" t="s">
        <v>259</v>
      </c>
    </row>
    <row r="22904">
      <c r="A22904" s="5" t="s">
        <v>148</v>
      </c>
      <c r="B22904" s="5" t="s">
        <v>272</v>
      </c>
      <c r="C22904" s="15" t="s">
        <v>261</v>
      </c>
    </row>
    <row r="22905">
      <c r="A22905" s="5" t="s">
        <v>150</v>
      </c>
      <c r="B22905" s="5" t="s">
        <v>272</v>
      </c>
      <c r="C22905" s="15" t="s">
        <v>260</v>
      </c>
    </row>
    <row r="22906">
      <c r="A22906" s="5" t="s">
        <v>247</v>
      </c>
      <c r="B22906" s="5" t="s">
        <v>272</v>
      </c>
      <c r="C22906" s="15" t="s">
        <v>260</v>
      </c>
    </row>
    <row r="22907">
      <c r="A22907" s="5" t="s">
        <v>184</v>
      </c>
      <c r="B22907" s="5" t="s">
        <v>272</v>
      </c>
      <c r="C22907" s="15" t="s">
        <v>261</v>
      </c>
    </row>
    <row r="22908">
      <c r="A22908" s="5" t="s">
        <v>146</v>
      </c>
      <c r="B22908" s="5" t="s">
        <v>272</v>
      </c>
      <c r="C22908" s="15" t="s">
        <v>260</v>
      </c>
    </row>
    <row r="22909">
      <c r="A22909" s="5" t="s">
        <v>73</v>
      </c>
      <c r="B22909" s="5" t="s">
        <v>272</v>
      </c>
      <c r="C22909" s="15" t="s">
        <v>261</v>
      </c>
    </row>
    <row r="22910">
      <c r="A22910" s="5" t="s">
        <v>222</v>
      </c>
      <c r="B22910" s="5" t="s">
        <v>272</v>
      </c>
      <c r="C22910" s="15" t="s">
        <v>260</v>
      </c>
    </row>
    <row r="22911">
      <c r="A22911" s="5" t="s">
        <v>241</v>
      </c>
      <c r="B22911" s="5" t="s">
        <v>272</v>
      </c>
      <c r="C22911" s="15" t="s">
        <v>260</v>
      </c>
    </row>
    <row r="22912">
      <c r="A22912" s="5" t="s">
        <v>167</v>
      </c>
      <c r="B22912" s="5" t="s">
        <v>272</v>
      </c>
      <c r="C22912" s="15" t="s">
        <v>260</v>
      </c>
    </row>
    <row r="22913">
      <c r="A22913" s="5" t="s">
        <v>190</v>
      </c>
      <c r="B22913" s="5" t="s">
        <v>272</v>
      </c>
      <c r="C22913" s="15" t="s">
        <v>260</v>
      </c>
    </row>
    <row r="22914">
      <c r="A22914" s="5" t="s">
        <v>100</v>
      </c>
      <c r="B22914" s="5" t="s">
        <v>272</v>
      </c>
      <c r="C22914" s="15" t="s">
        <v>261</v>
      </c>
    </row>
    <row r="22915">
      <c r="A22915" s="5" t="s">
        <v>238</v>
      </c>
      <c r="B22915" s="5" t="s">
        <v>272</v>
      </c>
      <c r="C22915" s="15" t="s">
        <v>260</v>
      </c>
    </row>
    <row r="22916">
      <c r="A22916" s="5" t="s">
        <v>133</v>
      </c>
      <c r="B22916" s="5" t="s">
        <v>272</v>
      </c>
      <c r="C22916" s="15" t="s">
        <v>260</v>
      </c>
    </row>
    <row r="22917">
      <c r="A22917" s="5" t="s">
        <v>182</v>
      </c>
      <c r="B22917" s="5" t="s">
        <v>272</v>
      </c>
      <c r="C22917" s="15" t="s">
        <v>260</v>
      </c>
    </row>
    <row r="22918">
      <c r="A22918" s="5" t="s">
        <v>144</v>
      </c>
      <c r="B22918" s="5" t="s">
        <v>272</v>
      </c>
      <c r="C22918" s="15" t="s">
        <v>260</v>
      </c>
    </row>
    <row r="22919">
      <c r="A22919" s="5" t="s">
        <v>81</v>
      </c>
      <c r="B22919" s="5" t="s">
        <v>272</v>
      </c>
      <c r="C22919" s="15" t="s">
        <v>259</v>
      </c>
    </row>
    <row r="22920">
      <c r="A22920" s="5" t="s">
        <v>82</v>
      </c>
      <c r="B22920" s="5" t="s">
        <v>272</v>
      </c>
      <c r="C22920" s="15" t="s">
        <v>260</v>
      </c>
    </row>
    <row r="22921">
      <c r="A22921" s="5" t="s">
        <v>88</v>
      </c>
      <c r="B22921" s="5" t="s">
        <v>272</v>
      </c>
      <c r="C22921" s="15" t="s">
        <v>261</v>
      </c>
    </row>
    <row r="22922">
      <c r="A22922" s="5" t="s">
        <v>146</v>
      </c>
      <c r="B22922" s="5" t="s">
        <v>272</v>
      </c>
      <c r="C22922" s="15" t="s">
        <v>260</v>
      </c>
    </row>
    <row r="22923">
      <c r="A22923" s="5" t="s">
        <v>66</v>
      </c>
      <c r="B22923" s="5" t="s">
        <v>272</v>
      </c>
      <c r="C22923" s="15" t="s">
        <v>260</v>
      </c>
    </row>
    <row r="22924">
      <c r="A22924" s="5" t="s">
        <v>192</v>
      </c>
      <c r="B22924" s="5" t="s">
        <v>272</v>
      </c>
      <c r="C22924" s="15" t="s">
        <v>259</v>
      </c>
    </row>
    <row r="22925">
      <c r="A22925" s="5" t="s">
        <v>138</v>
      </c>
      <c r="B22925" s="5" t="s">
        <v>272</v>
      </c>
      <c r="C22925" s="15" t="s">
        <v>259</v>
      </c>
    </row>
    <row r="22926">
      <c r="A22926" s="5" t="s">
        <v>74</v>
      </c>
      <c r="B22926" s="5" t="s">
        <v>272</v>
      </c>
      <c r="C22926" s="15" t="s">
        <v>259</v>
      </c>
    </row>
    <row r="22927">
      <c r="A22927" s="5" t="s">
        <v>226</v>
      </c>
      <c r="B22927" s="5" t="s">
        <v>272</v>
      </c>
      <c r="C22927" s="15" t="s">
        <v>261</v>
      </c>
    </row>
    <row r="22928">
      <c r="A22928" s="5" t="s">
        <v>183</v>
      </c>
      <c r="B22928" s="5" t="s">
        <v>272</v>
      </c>
      <c r="C22928" s="15" t="s">
        <v>261</v>
      </c>
    </row>
    <row r="22929">
      <c r="A22929" s="5" t="s">
        <v>119</v>
      </c>
      <c r="B22929" s="5" t="s">
        <v>272</v>
      </c>
      <c r="C22929" s="15" t="s">
        <v>260</v>
      </c>
    </row>
    <row r="22930">
      <c r="A22930" s="5" t="s">
        <v>185</v>
      </c>
      <c r="B22930" s="5" t="s">
        <v>272</v>
      </c>
      <c r="C22930" s="15" t="s">
        <v>261</v>
      </c>
    </row>
    <row r="22931">
      <c r="A22931" s="5" t="s">
        <v>196</v>
      </c>
      <c r="B22931" s="5" t="s">
        <v>272</v>
      </c>
      <c r="C22931" s="15" t="s">
        <v>259</v>
      </c>
    </row>
    <row r="22932">
      <c r="A22932" s="5" t="s">
        <v>100</v>
      </c>
      <c r="B22932" s="5" t="s">
        <v>272</v>
      </c>
      <c r="C22932" s="15" t="s">
        <v>260</v>
      </c>
    </row>
    <row r="22933">
      <c r="A22933" s="5" t="s">
        <v>148</v>
      </c>
      <c r="B22933" s="5" t="s">
        <v>272</v>
      </c>
      <c r="C22933" s="15" t="s">
        <v>260</v>
      </c>
    </row>
    <row r="22934">
      <c r="A22934" s="5" t="s">
        <v>50</v>
      </c>
      <c r="B22934" s="5" t="s">
        <v>272</v>
      </c>
      <c r="C22934" s="15" t="s">
        <v>259</v>
      </c>
    </row>
    <row r="22935">
      <c r="A22935" s="5" t="s">
        <v>147</v>
      </c>
      <c r="B22935" s="5" t="s">
        <v>272</v>
      </c>
      <c r="C22935" s="15" t="s">
        <v>260</v>
      </c>
    </row>
    <row r="22936">
      <c r="A22936" s="5" t="s">
        <v>162</v>
      </c>
      <c r="B22936" s="5" t="s">
        <v>272</v>
      </c>
      <c r="C22936" s="15" t="s">
        <v>260</v>
      </c>
    </row>
    <row r="22937">
      <c r="A22937" s="5" t="s">
        <v>158</v>
      </c>
      <c r="B22937" s="5" t="s">
        <v>272</v>
      </c>
      <c r="C22937" s="15" t="s">
        <v>261</v>
      </c>
    </row>
    <row r="22938">
      <c r="A22938" s="5" t="s">
        <v>240</v>
      </c>
      <c r="B22938" s="5" t="s">
        <v>272</v>
      </c>
      <c r="C22938" s="15" t="s">
        <v>260</v>
      </c>
    </row>
    <row r="22939">
      <c r="A22939" s="5" t="s">
        <v>113</v>
      </c>
      <c r="B22939" s="5" t="s">
        <v>272</v>
      </c>
      <c r="C22939" s="15" t="s">
        <v>260</v>
      </c>
    </row>
    <row r="22940">
      <c r="A22940" s="5" t="s">
        <v>202</v>
      </c>
      <c r="B22940" s="5" t="s">
        <v>272</v>
      </c>
      <c r="C22940" s="15" t="s">
        <v>260</v>
      </c>
    </row>
    <row r="22941">
      <c r="A22941" s="5" t="s">
        <v>100</v>
      </c>
      <c r="B22941" s="5" t="s">
        <v>272</v>
      </c>
      <c r="C22941" s="15" t="s">
        <v>260</v>
      </c>
    </row>
    <row r="22942">
      <c r="A22942" s="5" t="s">
        <v>152</v>
      </c>
      <c r="B22942" s="5" t="s">
        <v>272</v>
      </c>
      <c r="C22942" s="15" t="s">
        <v>260</v>
      </c>
    </row>
    <row r="22943">
      <c r="A22943" s="5" t="s">
        <v>118</v>
      </c>
      <c r="B22943" s="5" t="s">
        <v>272</v>
      </c>
      <c r="C22943" s="15" t="s">
        <v>259</v>
      </c>
    </row>
    <row r="22944">
      <c r="A22944" s="5" t="s">
        <v>73</v>
      </c>
      <c r="B22944" s="5" t="s">
        <v>272</v>
      </c>
      <c r="C22944" s="15" t="s">
        <v>261</v>
      </c>
    </row>
    <row r="22945">
      <c r="A22945" s="5" t="s">
        <v>153</v>
      </c>
      <c r="B22945" s="5" t="s">
        <v>272</v>
      </c>
      <c r="C22945" s="15" t="s">
        <v>260</v>
      </c>
    </row>
    <row r="22946">
      <c r="A22946" s="5" t="s">
        <v>120</v>
      </c>
      <c r="B22946" s="5" t="s">
        <v>272</v>
      </c>
      <c r="C22946" s="15" t="s">
        <v>260</v>
      </c>
    </row>
    <row r="22947">
      <c r="A22947" s="5" t="s">
        <v>123</v>
      </c>
      <c r="B22947" s="5" t="s">
        <v>272</v>
      </c>
      <c r="C22947" s="15" t="s">
        <v>261</v>
      </c>
    </row>
    <row r="22948">
      <c r="A22948" s="5" t="s">
        <v>162</v>
      </c>
      <c r="B22948" s="5" t="s">
        <v>272</v>
      </c>
      <c r="C22948" s="15" t="s">
        <v>259</v>
      </c>
    </row>
    <row r="22949">
      <c r="A22949" s="5" t="s">
        <v>88</v>
      </c>
      <c r="B22949" s="5" t="s">
        <v>272</v>
      </c>
      <c r="C22949" s="15" t="s">
        <v>260</v>
      </c>
    </row>
    <row r="22950">
      <c r="A22950" s="5" t="s">
        <v>185</v>
      </c>
      <c r="B22950" s="5" t="s">
        <v>272</v>
      </c>
      <c r="C22950" s="15" t="s">
        <v>260</v>
      </c>
    </row>
    <row r="22951">
      <c r="A22951" s="5" t="s">
        <v>159</v>
      </c>
      <c r="B22951" s="5" t="s">
        <v>272</v>
      </c>
      <c r="C22951" s="15" t="s">
        <v>260</v>
      </c>
    </row>
    <row r="22952">
      <c r="A22952" s="5" t="s">
        <v>246</v>
      </c>
      <c r="B22952" s="5" t="s">
        <v>272</v>
      </c>
      <c r="C22952" s="15" t="s">
        <v>259</v>
      </c>
    </row>
    <row r="22953">
      <c r="A22953" s="5" t="s">
        <v>229</v>
      </c>
      <c r="B22953" s="5" t="s">
        <v>272</v>
      </c>
      <c r="C22953" s="15" t="s">
        <v>260</v>
      </c>
    </row>
    <row r="22954">
      <c r="A22954" s="5" t="s">
        <v>50</v>
      </c>
      <c r="B22954" s="5" t="s">
        <v>272</v>
      </c>
      <c r="C22954" s="15" t="s">
        <v>259</v>
      </c>
    </row>
    <row r="22955">
      <c r="A22955" s="5" t="s">
        <v>72</v>
      </c>
      <c r="B22955" s="5" t="s">
        <v>272</v>
      </c>
      <c r="C22955" s="15" t="s">
        <v>261</v>
      </c>
    </row>
    <row r="22956">
      <c r="A22956" s="5" t="s">
        <v>90</v>
      </c>
      <c r="B22956" s="5" t="s">
        <v>272</v>
      </c>
      <c r="C22956" s="15" t="s">
        <v>260</v>
      </c>
    </row>
    <row r="22957">
      <c r="A22957" s="5" t="s">
        <v>220</v>
      </c>
      <c r="B22957" s="5" t="s">
        <v>272</v>
      </c>
      <c r="C22957" s="15" t="s">
        <v>260</v>
      </c>
    </row>
    <row r="22958">
      <c r="A22958" s="5" t="s">
        <v>240</v>
      </c>
      <c r="B22958" s="5" t="s">
        <v>272</v>
      </c>
      <c r="C22958" s="15" t="s">
        <v>259</v>
      </c>
    </row>
    <row r="22959">
      <c r="A22959" s="5" t="s">
        <v>90</v>
      </c>
      <c r="B22959" s="5" t="s">
        <v>272</v>
      </c>
      <c r="C22959" s="15" t="s">
        <v>260</v>
      </c>
    </row>
    <row r="22960">
      <c r="A22960" s="5" t="s">
        <v>150</v>
      </c>
      <c r="B22960" s="5" t="s">
        <v>272</v>
      </c>
      <c r="C22960" s="15" t="s">
        <v>260</v>
      </c>
    </row>
    <row r="22961">
      <c r="A22961" s="5" t="s">
        <v>227</v>
      </c>
      <c r="B22961" s="5" t="s">
        <v>272</v>
      </c>
      <c r="C22961" s="15" t="s">
        <v>260</v>
      </c>
    </row>
    <row r="22962">
      <c r="A22962" s="5" t="s">
        <v>234</v>
      </c>
      <c r="B22962" s="5" t="s">
        <v>272</v>
      </c>
      <c r="C22962" s="15" t="s">
        <v>260</v>
      </c>
    </row>
    <row r="22963">
      <c r="A22963" s="5" t="s">
        <v>239</v>
      </c>
      <c r="B22963" s="5" t="s">
        <v>272</v>
      </c>
      <c r="C22963" s="15" t="s">
        <v>260</v>
      </c>
    </row>
    <row r="22964">
      <c r="A22964" s="5" t="s">
        <v>236</v>
      </c>
      <c r="B22964" s="5" t="s">
        <v>272</v>
      </c>
      <c r="C22964" s="15" t="s">
        <v>259</v>
      </c>
    </row>
    <row r="22965">
      <c r="A22965" s="5" t="s">
        <v>175</v>
      </c>
      <c r="B22965" s="5" t="s">
        <v>272</v>
      </c>
      <c r="C22965" s="15" t="s">
        <v>259</v>
      </c>
    </row>
    <row r="22966">
      <c r="A22966" s="5" t="s">
        <v>207</v>
      </c>
      <c r="B22966" s="5" t="s">
        <v>272</v>
      </c>
      <c r="C22966" s="15" t="s">
        <v>260</v>
      </c>
    </row>
    <row r="22967">
      <c r="A22967" s="5" t="s">
        <v>132</v>
      </c>
      <c r="B22967" s="5" t="s">
        <v>272</v>
      </c>
      <c r="C22967" s="15" t="s">
        <v>260</v>
      </c>
    </row>
    <row r="22968">
      <c r="A22968" s="5" t="s">
        <v>182</v>
      </c>
      <c r="B22968" s="5" t="s">
        <v>272</v>
      </c>
      <c r="C22968" s="15" t="s">
        <v>261</v>
      </c>
    </row>
    <row r="22969">
      <c r="A22969" s="5" t="s">
        <v>238</v>
      </c>
      <c r="B22969" s="5" t="s">
        <v>272</v>
      </c>
      <c r="C22969" s="15" t="s">
        <v>260</v>
      </c>
    </row>
    <row r="22970">
      <c r="A22970" s="5" t="s">
        <v>73</v>
      </c>
      <c r="B22970" s="5" t="s">
        <v>272</v>
      </c>
      <c r="C22970" s="15" t="s">
        <v>260</v>
      </c>
    </row>
    <row r="22971">
      <c r="A22971" s="5" t="s">
        <v>180</v>
      </c>
      <c r="B22971" s="5" t="s">
        <v>272</v>
      </c>
      <c r="C22971" s="15" t="s">
        <v>260</v>
      </c>
    </row>
    <row r="22972">
      <c r="A22972" s="5" t="s">
        <v>227</v>
      </c>
      <c r="B22972" s="5" t="s">
        <v>272</v>
      </c>
      <c r="C22972" s="15" t="s">
        <v>261</v>
      </c>
    </row>
    <row r="22973">
      <c r="A22973" s="5" t="s">
        <v>193</v>
      </c>
      <c r="B22973" s="5" t="s">
        <v>272</v>
      </c>
      <c r="C22973" s="15" t="s">
        <v>259</v>
      </c>
    </row>
    <row r="22974">
      <c r="A22974" s="5" t="s">
        <v>186</v>
      </c>
      <c r="B22974" s="5" t="s">
        <v>272</v>
      </c>
      <c r="C22974" s="15" t="s">
        <v>261</v>
      </c>
    </row>
    <row r="22975">
      <c r="A22975" s="5" t="s">
        <v>194</v>
      </c>
      <c r="B22975" s="5" t="s">
        <v>272</v>
      </c>
      <c r="C22975" s="15" t="s">
        <v>260</v>
      </c>
    </row>
    <row r="22976">
      <c r="A22976" s="5" t="s">
        <v>123</v>
      </c>
      <c r="B22976" s="5" t="s">
        <v>272</v>
      </c>
      <c r="C22976" s="15" t="s">
        <v>259</v>
      </c>
    </row>
    <row r="22977">
      <c r="A22977" s="5" t="s">
        <v>216</v>
      </c>
      <c r="B22977" s="5" t="s">
        <v>272</v>
      </c>
      <c r="C22977" s="15" t="s">
        <v>260</v>
      </c>
    </row>
    <row r="22978">
      <c r="A22978" s="5" t="s">
        <v>204</v>
      </c>
      <c r="B22978" s="5" t="s">
        <v>272</v>
      </c>
      <c r="C22978" s="15" t="s">
        <v>260</v>
      </c>
    </row>
    <row r="22979">
      <c r="A22979" s="5" t="s">
        <v>111</v>
      </c>
      <c r="B22979" s="5" t="s">
        <v>272</v>
      </c>
      <c r="C22979" s="15" t="s">
        <v>261</v>
      </c>
    </row>
    <row r="22980">
      <c r="A22980" s="5" t="s">
        <v>178</v>
      </c>
      <c r="B22980" s="5" t="s">
        <v>272</v>
      </c>
      <c r="C22980" s="15" t="s">
        <v>261</v>
      </c>
    </row>
    <row r="22981">
      <c r="A22981" s="5" t="s">
        <v>133</v>
      </c>
      <c r="B22981" s="5" t="s">
        <v>272</v>
      </c>
      <c r="C22981" s="15" t="s">
        <v>260</v>
      </c>
    </row>
    <row r="22982">
      <c r="A22982" s="5" t="s">
        <v>234</v>
      </c>
      <c r="B22982" s="5" t="s">
        <v>272</v>
      </c>
      <c r="C22982" s="15" t="s">
        <v>259</v>
      </c>
    </row>
    <row r="22983">
      <c r="A22983" s="5" t="s">
        <v>202</v>
      </c>
      <c r="B22983" s="5" t="s">
        <v>272</v>
      </c>
      <c r="C22983" s="15" t="s">
        <v>260</v>
      </c>
    </row>
    <row r="22984">
      <c r="A22984" s="5" t="s">
        <v>106</v>
      </c>
      <c r="B22984" s="5" t="s">
        <v>272</v>
      </c>
      <c r="C22984" s="15" t="s">
        <v>260</v>
      </c>
    </row>
    <row r="22985">
      <c r="A22985" s="5" t="s">
        <v>202</v>
      </c>
      <c r="B22985" s="5" t="s">
        <v>272</v>
      </c>
      <c r="C22985" s="15" t="s">
        <v>259</v>
      </c>
    </row>
    <row r="22986">
      <c r="A22986" s="5" t="s">
        <v>243</v>
      </c>
      <c r="B22986" s="5" t="s">
        <v>272</v>
      </c>
      <c r="C22986" s="15" t="s">
        <v>260</v>
      </c>
    </row>
    <row r="22987">
      <c r="A22987" s="5" t="s">
        <v>196</v>
      </c>
      <c r="B22987" s="5" t="s">
        <v>272</v>
      </c>
      <c r="C22987" s="15" t="s">
        <v>260</v>
      </c>
    </row>
    <row r="22988">
      <c r="A22988" s="5" t="s">
        <v>60</v>
      </c>
      <c r="B22988" s="5" t="s">
        <v>272</v>
      </c>
      <c r="C22988" s="15" t="s">
        <v>260</v>
      </c>
    </row>
    <row r="22989">
      <c r="A22989" s="5" t="s">
        <v>193</v>
      </c>
      <c r="B22989" s="5" t="s">
        <v>272</v>
      </c>
      <c r="C22989" s="15" t="s">
        <v>260</v>
      </c>
    </row>
    <row r="22990">
      <c r="A22990" s="5" t="s">
        <v>131</v>
      </c>
      <c r="B22990" s="5" t="s">
        <v>272</v>
      </c>
      <c r="C22990" s="15" t="s">
        <v>260</v>
      </c>
    </row>
    <row r="22991">
      <c r="A22991" s="5" t="s">
        <v>133</v>
      </c>
      <c r="B22991" s="5" t="s">
        <v>272</v>
      </c>
      <c r="C22991" s="15" t="s">
        <v>259</v>
      </c>
    </row>
    <row r="22992">
      <c r="A22992" s="5" t="s">
        <v>191</v>
      </c>
      <c r="B22992" s="5" t="s">
        <v>272</v>
      </c>
      <c r="C22992" s="15" t="s">
        <v>261</v>
      </c>
    </row>
    <row r="22993">
      <c r="A22993" s="5" t="s">
        <v>208</v>
      </c>
      <c r="B22993" s="5" t="s">
        <v>272</v>
      </c>
      <c r="C22993" s="15" t="s">
        <v>260</v>
      </c>
    </row>
    <row r="22994">
      <c r="A22994" s="5" t="s">
        <v>122</v>
      </c>
      <c r="B22994" s="5" t="s">
        <v>272</v>
      </c>
      <c r="C22994" s="15" t="s">
        <v>260</v>
      </c>
    </row>
    <row r="22995">
      <c r="A22995" s="5" t="s">
        <v>133</v>
      </c>
      <c r="B22995" s="5" t="s">
        <v>272</v>
      </c>
      <c r="C22995" s="15" t="s">
        <v>260</v>
      </c>
    </row>
    <row r="22996">
      <c r="A22996" s="5" t="s">
        <v>112</v>
      </c>
      <c r="B22996" s="5" t="s">
        <v>272</v>
      </c>
      <c r="C22996" s="15" t="s">
        <v>260</v>
      </c>
    </row>
    <row r="22997">
      <c r="A22997" s="5" t="s">
        <v>218</v>
      </c>
      <c r="B22997" s="5" t="s">
        <v>272</v>
      </c>
      <c r="C22997" s="15" t="s">
        <v>261</v>
      </c>
    </row>
    <row r="22998">
      <c r="A22998" s="5" t="s">
        <v>117</v>
      </c>
      <c r="B22998" s="5" t="s">
        <v>272</v>
      </c>
      <c r="C22998" s="15" t="s">
        <v>260</v>
      </c>
    </row>
    <row r="22999">
      <c r="A22999" s="5" t="s">
        <v>201</v>
      </c>
      <c r="B22999" s="5" t="s">
        <v>272</v>
      </c>
      <c r="C22999" s="15" t="s">
        <v>260</v>
      </c>
    </row>
    <row r="23000">
      <c r="A23000" s="5" t="s">
        <v>160</v>
      </c>
      <c r="B23000" s="5" t="s">
        <v>272</v>
      </c>
      <c r="C23000" s="15" t="s">
        <v>259</v>
      </c>
    </row>
    <row r="23001">
      <c r="A23001" s="5" t="s">
        <v>106</v>
      </c>
      <c r="B23001" s="5" t="s">
        <v>272</v>
      </c>
      <c r="C23001" s="15" t="s">
        <v>260</v>
      </c>
    </row>
    <row r="23002">
      <c r="A23002" s="5" t="s">
        <v>161</v>
      </c>
      <c r="B23002" s="5" t="s">
        <v>272</v>
      </c>
      <c r="C23002" s="15" t="s">
        <v>260</v>
      </c>
    </row>
    <row r="23003">
      <c r="A23003" s="5" t="s">
        <v>58</v>
      </c>
      <c r="B23003" s="5" t="s">
        <v>272</v>
      </c>
      <c r="C23003" s="15" t="s">
        <v>260</v>
      </c>
    </row>
    <row r="23004">
      <c r="A23004" s="5" t="s">
        <v>242</v>
      </c>
      <c r="B23004" s="5" t="s">
        <v>272</v>
      </c>
      <c r="C23004" s="15" t="s">
        <v>260</v>
      </c>
    </row>
    <row r="23005">
      <c r="A23005" s="5" t="s">
        <v>191</v>
      </c>
      <c r="B23005" s="5" t="s">
        <v>272</v>
      </c>
      <c r="C23005" s="15" t="s">
        <v>260</v>
      </c>
    </row>
    <row r="23006">
      <c r="A23006" s="5" t="s">
        <v>135</v>
      </c>
      <c r="B23006" s="5" t="s">
        <v>272</v>
      </c>
      <c r="C23006" s="15" t="s">
        <v>260</v>
      </c>
    </row>
    <row r="23007">
      <c r="A23007" s="5" t="s">
        <v>86</v>
      </c>
      <c r="B23007" s="5" t="s">
        <v>272</v>
      </c>
      <c r="C23007" s="15" t="s">
        <v>260</v>
      </c>
    </row>
    <row r="23008">
      <c r="A23008" s="5" t="s">
        <v>179</v>
      </c>
      <c r="B23008" s="5" t="s">
        <v>272</v>
      </c>
      <c r="C23008" s="15" t="s">
        <v>260</v>
      </c>
    </row>
    <row r="23009">
      <c r="A23009" s="5" t="s">
        <v>210</v>
      </c>
      <c r="B23009" s="5" t="s">
        <v>272</v>
      </c>
      <c r="C23009" s="15" t="s">
        <v>260</v>
      </c>
    </row>
    <row r="23010">
      <c r="A23010" s="5" t="s">
        <v>190</v>
      </c>
      <c r="B23010" s="5" t="s">
        <v>272</v>
      </c>
      <c r="C23010" s="15" t="s">
        <v>260</v>
      </c>
    </row>
    <row r="23011">
      <c r="A23011" s="5" t="s">
        <v>217</v>
      </c>
      <c r="B23011" s="5" t="s">
        <v>272</v>
      </c>
      <c r="C23011" s="15" t="s">
        <v>260</v>
      </c>
    </row>
    <row r="23012">
      <c r="A23012" s="5" t="s">
        <v>156</v>
      </c>
      <c r="B23012" s="5" t="s">
        <v>272</v>
      </c>
      <c r="C23012" s="15" t="s">
        <v>260</v>
      </c>
    </row>
    <row r="23013">
      <c r="A23013" s="5" t="s">
        <v>247</v>
      </c>
      <c r="B23013" s="5" t="s">
        <v>272</v>
      </c>
      <c r="C23013" s="15" t="s">
        <v>259</v>
      </c>
    </row>
    <row r="23014">
      <c r="A23014" s="5" t="s">
        <v>179</v>
      </c>
      <c r="B23014" s="5" t="s">
        <v>272</v>
      </c>
      <c r="C23014" s="15" t="s">
        <v>260</v>
      </c>
    </row>
    <row r="23015">
      <c r="A23015" s="5" t="s">
        <v>225</v>
      </c>
      <c r="B23015" s="5" t="s">
        <v>272</v>
      </c>
      <c r="C23015" s="15" t="s">
        <v>260</v>
      </c>
    </row>
    <row r="23016">
      <c r="A23016" s="5" t="s">
        <v>155</v>
      </c>
      <c r="B23016" s="5" t="s">
        <v>272</v>
      </c>
      <c r="C23016" s="15" t="s">
        <v>260</v>
      </c>
    </row>
    <row r="23017">
      <c r="A23017" s="5" t="s">
        <v>124</v>
      </c>
      <c r="B23017" s="5" t="s">
        <v>272</v>
      </c>
      <c r="C23017" s="15" t="s">
        <v>260</v>
      </c>
    </row>
    <row r="23018">
      <c r="A23018" s="5" t="s">
        <v>90</v>
      </c>
      <c r="B23018" s="5" t="s">
        <v>272</v>
      </c>
      <c r="C23018" s="15" t="s">
        <v>260</v>
      </c>
    </row>
    <row r="23019">
      <c r="A23019" s="5" t="s">
        <v>103</v>
      </c>
      <c r="B23019" s="5" t="s">
        <v>272</v>
      </c>
      <c r="C23019" s="15" t="s">
        <v>261</v>
      </c>
    </row>
    <row r="23020">
      <c r="A23020" s="5" t="s">
        <v>174</v>
      </c>
      <c r="B23020" s="5" t="s">
        <v>272</v>
      </c>
      <c r="C23020" s="15" t="s">
        <v>260</v>
      </c>
    </row>
    <row r="23021">
      <c r="A23021" s="5" t="s">
        <v>190</v>
      </c>
      <c r="B23021" s="5" t="s">
        <v>272</v>
      </c>
      <c r="C23021" s="15" t="s">
        <v>260</v>
      </c>
    </row>
    <row r="23022">
      <c r="A23022" s="5" t="s">
        <v>111</v>
      </c>
      <c r="B23022" s="5" t="s">
        <v>272</v>
      </c>
      <c r="C23022" s="15" t="s">
        <v>260</v>
      </c>
    </row>
    <row r="23023">
      <c r="A23023" s="5" t="s">
        <v>92</v>
      </c>
      <c r="B23023" s="5" t="s">
        <v>272</v>
      </c>
      <c r="C23023" s="15" t="s">
        <v>259</v>
      </c>
    </row>
    <row r="23024">
      <c r="A23024" s="5" t="s">
        <v>109</v>
      </c>
      <c r="B23024" s="5" t="s">
        <v>272</v>
      </c>
      <c r="C23024" s="15" t="s">
        <v>260</v>
      </c>
    </row>
    <row r="23025">
      <c r="A23025" s="5" t="s">
        <v>224</v>
      </c>
      <c r="B23025" s="5" t="s">
        <v>272</v>
      </c>
      <c r="C23025" s="15" t="s">
        <v>260</v>
      </c>
    </row>
    <row r="23026">
      <c r="A23026" s="5" t="s">
        <v>145</v>
      </c>
      <c r="B23026" s="5" t="s">
        <v>272</v>
      </c>
      <c r="C23026" s="15" t="s">
        <v>260</v>
      </c>
    </row>
    <row r="23027">
      <c r="A23027" s="5" t="s">
        <v>118</v>
      </c>
      <c r="B23027" s="5" t="s">
        <v>272</v>
      </c>
      <c r="C23027" s="15" t="s">
        <v>260</v>
      </c>
    </row>
    <row r="23028">
      <c r="A23028" s="5" t="s">
        <v>145</v>
      </c>
      <c r="B23028" s="5" t="s">
        <v>272</v>
      </c>
      <c r="C23028" s="15" t="s">
        <v>259</v>
      </c>
    </row>
    <row r="23029">
      <c r="A23029" s="5" t="s">
        <v>58</v>
      </c>
      <c r="B23029" s="5" t="s">
        <v>272</v>
      </c>
      <c r="C23029" s="15" t="s">
        <v>260</v>
      </c>
    </row>
    <row r="23030">
      <c r="A23030" s="5" t="s">
        <v>50</v>
      </c>
      <c r="B23030" s="5" t="s">
        <v>272</v>
      </c>
      <c r="C23030" s="15" t="s">
        <v>260</v>
      </c>
    </row>
    <row r="23031">
      <c r="A23031" s="5" t="s">
        <v>222</v>
      </c>
      <c r="B23031" s="5" t="s">
        <v>272</v>
      </c>
      <c r="C23031" s="15" t="s">
        <v>260</v>
      </c>
    </row>
    <row r="23032">
      <c r="A23032" s="5" t="s">
        <v>141</v>
      </c>
      <c r="B23032" s="5" t="s">
        <v>272</v>
      </c>
      <c r="C23032" s="15" t="s">
        <v>261</v>
      </c>
    </row>
    <row r="23033">
      <c r="A23033" s="5" t="s">
        <v>139</v>
      </c>
      <c r="B23033" s="5" t="s">
        <v>272</v>
      </c>
      <c r="C23033" s="15" t="s">
        <v>260</v>
      </c>
    </row>
    <row r="23034">
      <c r="A23034" s="5" t="s">
        <v>180</v>
      </c>
      <c r="B23034" s="5" t="s">
        <v>272</v>
      </c>
      <c r="C23034" s="15" t="s">
        <v>260</v>
      </c>
    </row>
    <row r="23035">
      <c r="A23035" s="5" t="s">
        <v>223</v>
      </c>
      <c r="B23035" s="5" t="s">
        <v>272</v>
      </c>
      <c r="C23035" s="15" t="s">
        <v>260</v>
      </c>
    </row>
    <row r="23036">
      <c r="A23036" s="5" t="s">
        <v>213</v>
      </c>
      <c r="B23036" s="5" t="s">
        <v>272</v>
      </c>
      <c r="C23036" s="15" t="s">
        <v>260</v>
      </c>
    </row>
    <row r="23037">
      <c r="A23037" s="5" t="s">
        <v>77</v>
      </c>
      <c r="B23037" s="5" t="s">
        <v>272</v>
      </c>
      <c r="C23037" s="15" t="s">
        <v>259</v>
      </c>
    </row>
    <row r="23038">
      <c r="A23038" s="5" t="s">
        <v>246</v>
      </c>
      <c r="B23038" s="5" t="s">
        <v>272</v>
      </c>
      <c r="C23038" s="15" t="s">
        <v>260</v>
      </c>
    </row>
    <row r="23039">
      <c r="A23039" s="5" t="s">
        <v>66</v>
      </c>
      <c r="B23039" s="5" t="s">
        <v>272</v>
      </c>
      <c r="C23039" s="15" t="s">
        <v>259</v>
      </c>
    </row>
    <row r="23040">
      <c r="A23040" s="5" t="s">
        <v>185</v>
      </c>
      <c r="B23040" s="5" t="s">
        <v>272</v>
      </c>
      <c r="C23040" s="15" t="s">
        <v>260</v>
      </c>
    </row>
    <row r="23041">
      <c r="A23041" s="5" t="s">
        <v>173</v>
      </c>
      <c r="B23041" s="5" t="s">
        <v>272</v>
      </c>
      <c r="C23041" s="15" t="s">
        <v>260</v>
      </c>
    </row>
    <row r="23042">
      <c r="A23042" s="5" t="s">
        <v>223</v>
      </c>
      <c r="B23042" s="5" t="s">
        <v>272</v>
      </c>
      <c r="C23042" s="15" t="s">
        <v>259</v>
      </c>
    </row>
    <row r="23043">
      <c r="A23043" s="5" t="s">
        <v>140</v>
      </c>
      <c r="B23043" s="5" t="s">
        <v>272</v>
      </c>
      <c r="C23043" s="15" t="s">
        <v>260</v>
      </c>
    </row>
    <row r="23044">
      <c r="A23044" s="5" t="s">
        <v>96</v>
      </c>
      <c r="B23044" s="5" t="s">
        <v>272</v>
      </c>
      <c r="C23044" s="15" t="s">
        <v>260</v>
      </c>
    </row>
    <row r="23045">
      <c r="A23045" s="5" t="s">
        <v>222</v>
      </c>
      <c r="B23045" s="5" t="s">
        <v>272</v>
      </c>
      <c r="C23045" s="15" t="s">
        <v>260</v>
      </c>
    </row>
    <row r="23046">
      <c r="A23046" s="5" t="s">
        <v>72</v>
      </c>
      <c r="B23046" s="5" t="s">
        <v>272</v>
      </c>
      <c r="C23046" s="15" t="s">
        <v>259</v>
      </c>
    </row>
    <row r="23047">
      <c r="A23047" s="5" t="s">
        <v>207</v>
      </c>
      <c r="B23047" s="5" t="s">
        <v>272</v>
      </c>
      <c r="C23047" s="15" t="s">
        <v>259</v>
      </c>
    </row>
    <row r="23048">
      <c r="A23048" s="5" t="s">
        <v>175</v>
      </c>
      <c r="B23048" s="5" t="s">
        <v>272</v>
      </c>
      <c r="C23048" s="15" t="s">
        <v>259</v>
      </c>
    </row>
    <row r="23049">
      <c r="A23049" s="5" t="s">
        <v>211</v>
      </c>
      <c r="B23049" s="5" t="s">
        <v>272</v>
      </c>
      <c r="C23049" s="15" t="s">
        <v>260</v>
      </c>
    </row>
    <row r="23050">
      <c r="A23050" s="5" t="s">
        <v>243</v>
      </c>
      <c r="B23050" s="5" t="s">
        <v>272</v>
      </c>
      <c r="C23050" s="15" t="s">
        <v>260</v>
      </c>
    </row>
    <row r="23051">
      <c r="A23051" s="5" t="s">
        <v>118</v>
      </c>
      <c r="B23051" s="5" t="s">
        <v>272</v>
      </c>
      <c r="C23051" s="15" t="s">
        <v>259</v>
      </c>
    </row>
    <row r="23052">
      <c r="A23052" s="5" t="s">
        <v>230</v>
      </c>
      <c r="B23052" s="5" t="s">
        <v>272</v>
      </c>
      <c r="C23052" s="15" t="s">
        <v>261</v>
      </c>
    </row>
    <row r="23053">
      <c r="A23053" s="5" t="s">
        <v>123</v>
      </c>
      <c r="B23053" s="5" t="s">
        <v>272</v>
      </c>
      <c r="C23053" s="15" t="s">
        <v>260</v>
      </c>
    </row>
    <row r="23054">
      <c r="A23054" s="5" t="s">
        <v>165</v>
      </c>
      <c r="B23054" s="5" t="s">
        <v>272</v>
      </c>
      <c r="C23054" s="15" t="s">
        <v>260</v>
      </c>
    </row>
    <row r="23055">
      <c r="A23055" s="5" t="s">
        <v>159</v>
      </c>
      <c r="B23055" s="5" t="s">
        <v>272</v>
      </c>
      <c r="C23055" s="15" t="s">
        <v>260</v>
      </c>
    </row>
    <row r="23056">
      <c r="A23056" s="5" t="s">
        <v>152</v>
      </c>
      <c r="B23056" s="5" t="s">
        <v>272</v>
      </c>
      <c r="C23056" s="15" t="s">
        <v>260</v>
      </c>
    </row>
    <row r="23057">
      <c r="A23057" s="5" t="s">
        <v>179</v>
      </c>
      <c r="B23057" s="5" t="s">
        <v>272</v>
      </c>
      <c r="C23057" s="15" t="s">
        <v>260</v>
      </c>
    </row>
    <row r="23058">
      <c r="A23058" s="5" t="s">
        <v>192</v>
      </c>
      <c r="B23058" s="5" t="s">
        <v>272</v>
      </c>
      <c r="C23058" s="15" t="s">
        <v>260</v>
      </c>
    </row>
    <row r="23059">
      <c r="A23059" s="5" t="s">
        <v>230</v>
      </c>
      <c r="B23059" s="5" t="s">
        <v>272</v>
      </c>
      <c r="C23059" s="15" t="s">
        <v>260</v>
      </c>
    </row>
    <row r="23060">
      <c r="A23060" s="5" t="s">
        <v>218</v>
      </c>
      <c r="B23060" s="5" t="s">
        <v>272</v>
      </c>
      <c r="C23060" s="15" t="s">
        <v>261</v>
      </c>
    </row>
    <row r="23061">
      <c r="A23061" s="5" t="s">
        <v>105</v>
      </c>
      <c r="B23061" s="5" t="s">
        <v>272</v>
      </c>
      <c r="C23061" s="15" t="s">
        <v>260</v>
      </c>
    </row>
    <row r="23062">
      <c r="A23062" s="5" t="s">
        <v>192</v>
      </c>
      <c r="B23062" s="5" t="s">
        <v>272</v>
      </c>
      <c r="C23062" s="15" t="s">
        <v>260</v>
      </c>
    </row>
    <row r="23063">
      <c r="A23063" s="5" t="s">
        <v>189</v>
      </c>
      <c r="B23063" s="5" t="s">
        <v>272</v>
      </c>
      <c r="C23063" s="15" t="s">
        <v>260</v>
      </c>
    </row>
    <row r="23064">
      <c r="A23064" s="5" t="s">
        <v>144</v>
      </c>
      <c r="B23064" s="5" t="s">
        <v>272</v>
      </c>
      <c r="C23064" s="15" t="s">
        <v>260</v>
      </c>
    </row>
    <row r="23065">
      <c r="A23065" s="5" t="s">
        <v>161</v>
      </c>
      <c r="B23065" s="5" t="s">
        <v>272</v>
      </c>
      <c r="C23065" s="15" t="s">
        <v>260</v>
      </c>
    </row>
    <row r="23066">
      <c r="A23066" s="5" t="s">
        <v>178</v>
      </c>
      <c r="B23066" s="5" t="s">
        <v>272</v>
      </c>
      <c r="C23066" s="15" t="s">
        <v>261</v>
      </c>
    </row>
    <row r="23067">
      <c r="A23067" s="5" t="s">
        <v>74</v>
      </c>
      <c r="B23067" s="5" t="s">
        <v>272</v>
      </c>
      <c r="C23067" s="15" t="s">
        <v>259</v>
      </c>
    </row>
    <row r="23068">
      <c r="A23068" s="5" t="s">
        <v>97</v>
      </c>
      <c r="B23068" s="5" t="s">
        <v>272</v>
      </c>
      <c r="C23068" s="15" t="s">
        <v>260</v>
      </c>
    </row>
    <row r="23069">
      <c r="A23069" s="5" t="s">
        <v>252</v>
      </c>
      <c r="B23069" s="5" t="s">
        <v>272</v>
      </c>
      <c r="C23069" s="15" t="s">
        <v>259</v>
      </c>
    </row>
    <row r="23070">
      <c r="A23070" s="5" t="s">
        <v>206</v>
      </c>
      <c r="B23070" s="5" t="s">
        <v>272</v>
      </c>
      <c r="C23070" s="15" t="s">
        <v>260</v>
      </c>
    </row>
    <row r="23071">
      <c r="A23071" s="5" t="s">
        <v>217</v>
      </c>
      <c r="B23071" s="5" t="s">
        <v>272</v>
      </c>
      <c r="C23071" s="15" t="s">
        <v>261</v>
      </c>
    </row>
    <row r="23072">
      <c r="A23072" s="5" t="s">
        <v>112</v>
      </c>
      <c r="B23072" s="5" t="s">
        <v>272</v>
      </c>
      <c r="C23072" s="15" t="s">
        <v>261</v>
      </c>
    </row>
    <row r="23073">
      <c r="A23073" s="5" t="s">
        <v>152</v>
      </c>
      <c r="B23073" s="5" t="s">
        <v>272</v>
      </c>
      <c r="C23073" s="15" t="s">
        <v>259</v>
      </c>
    </row>
    <row r="23074">
      <c r="A23074" s="5" t="s">
        <v>240</v>
      </c>
      <c r="B23074" s="5" t="s">
        <v>272</v>
      </c>
      <c r="C23074" s="15" t="s">
        <v>260</v>
      </c>
    </row>
    <row r="23075">
      <c r="A23075" s="5" t="s">
        <v>236</v>
      </c>
      <c r="B23075" s="5" t="s">
        <v>272</v>
      </c>
      <c r="C23075" s="15" t="s">
        <v>259</v>
      </c>
    </row>
    <row r="23076">
      <c r="A23076" s="5" t="s">
        <v>130</v>
      </c>
      <c r="B23076" s="5" t="s">
        <v>272</v>
      </c>
      <c r="C23076" s="15" t="s">
        <v>259</v>
      </c>
    </row>
    <row r="23077">
      <c r="A23077" s="5" t="s">
        <v>150</v>
      </c>
      <c r="B23077" s="5" t="s">
        <v>272</v>
      </c>
      <c r="C23077" s="15" t="s">
        <v>260</v>
      </c>
    </row>
    <row r="23078">
      <c r="A23078" s="5" t="s">
        <v>232</v>
      </c>
      <c r="B23078" s="5" t="s">
        <v>272</v>
      </c>
      <c r="C23078" s="15" t="s">
        <v>260</v>
      </c>
    </row>
    <row r="23079">
      <c r="A23079" s="5" t="s">
        <v>202</v>
      </c>
      <c r="B23079" s="5" t="s">
        <v>272</v>
      </c>
      <c r="C23079" s="15" t="s">
        <v>260</v>
      </c>
    </row>
    <row r="23080">
      <c r="A23080" s="5" t="s">
        <v>166</v>
      </c>
      <c r="B23080" s="5" t="s">
        <v>272</v>
      </c>
      <c r="C23080" s="15" t="s">
        <v>260</v>
      </c>
    </row>
    <row r="23081">
      <c r="A23081" s="5" t="s">
        <v>156</v>
      </c>
      <c r="B23081" s="5" t="s">
        <v>272</v>
      </c>
      <c r="C23081" s="15" t="s">
        <v>261</v>
      </c>
    </row>
    <row r="23082">
      <c r="A23082" s="5" t="s">
        <v>153</v>
      </c>
      <c r="B23082" s="5" t="s">
        <v>272</v>
      </c>
      <c r="C23082" s="15" t="s">
        <v>260</v>
      </c>
    </row>
    <row r="23083">
      <c r="A23083" s="5" t="s">
        <v>187</v>
      </c>
      <c r="B23083" s="5" t="s">
        <v>272</v>
      </c>
      <c r="C23083" s="15" t="s">
        <v>260</v>
      </c>
    </row>
    <row r="23084">
      <c r="A23084" s="5" t="s">
        <v>137</v>
      </c>
      <c r="B23084" s="5" t="s">
        <v>272</v>
      </c>
      <c r="C23084" s="15" t="s">
        <v>259</v>
      </c>
    </row>
    <row r="23085">
      <c r="A23085" s="5" t="s">
        <v>186</v>
      </c>
      <c r="B23085" s="5" t="s">
        <v>272</v>
      </c>
      <c r="C23085" s="15" t="s">
        <v>260</v>
      </c>
    </row>
    <row r="23086">
      <c r="A23086" s="5" t="s">
        <v>150</v>
      </c>
      <c r="B23086" s="5" t="s">
        <v>272</v>
      </c>
      <c r="C23086" s="15" t="s">
        <v>259</v>
      </c>
    </row>
    <row r="23087">
      <c r="A23087" s="5" t="s">
        <v>245</v>
      </c>
      <c r="B23087" s="5" t="s">
        <v>272</v>
      </c>
      <c r="C23087" s="15" t="s">
        <v>260</v>
      </c>
    </row>
    <row r="23088">
      <c r="A23088" s="5" t="s">
        <v>124</v>
      </c>
      <c r="B23088" s="5" t="s">
        <v>272</v>
      </c>
      <c r="C23088" s="15" t="s">
        <v>261</v>
      </c>
    </row>
    <row r="23089">
      <c r="A23089" s="5" t="s">
        <v>66</v>
      </c>
      <c r="B23089" s="5" t="s">
        <v>272</v>
      </c>
      <c r="C23089" s="15" t="s">
        <v>260</v>
      </c>
    </row>
    <row r="23090">
      <c r="A23090" s="5" t="s">
        <v>199</v>
      </c>
      <c r="B23090" s="5" t="s">
        <v>272</v>
      </c>
      <c r="C23090" s="15" t="s">
        <v>260</v>
      </c>
    </row>
    <row r="23091">
      <c r="A23091" s="5" t="s">
        <v>160</v>
      </c>
      <c r="B23091" s="5" t="s">
        <v>272</v>
      </c>
      <c r="C23091" s="15" t="s">
        <v>261</v>
      </c>
    </row>
    <row r="23092">
      <c r="A23092" s="5" t="s">
        <v>139</v>
      </c>
      <c r="B23092" s="5" t="s">
        <v>272</v>
      </c>
      <c r="C23092" s="15" t="s">
        <v>259</v>
      </c>
    </row>
    <row r="23093">
      <c r="A23093" s="5" t="s">
        <v>92</v>
      </c>
      <c r="B23093" s="5" t="s">
        <v>272</v>
      </c>
      <c r="C23093" s="15" t="s">
        <v>260</v>
      </c>
    </row>
    <row r="23094">
      <c r="A23094" s="5" t="s">
        <v>88</v>
      </c>
      <c r="B23094" s="5" t="s">
        <v>272</v>
      </c>
      <c r="C23094" s="15" t="s">
        <v>260</v>
      </c>
    </row>
    <row r="23095">
      <c r="A23095" s="5" t="s">
        <v>119</v>
      </c>
      <c r="B23095" s="5" t="s">
        <v>272</v>
      </c>
      <c r="C23095" s="15" t="s">
        <v>261</v>
      </c>
    </row>
    <row r="23096">
      <c r="A23096" s="5" t="s">
        <v>119</v>
      </c>
      <c r="B23096" s="5" t="s">
        <v>272</v>
      </c>
      <c r="C23096" s="15" t="s">
        <v>260</v>
      </c>
    </row>
    <row r="23097">
      <c r="A23097" s="5" t="s">
        <v>186</v>
      </c>
      <c r="B23097" s="5" t="s">
        <v>272</v>
      </c>
      <c r="C23097" s="15" t="s">
        <v>260</v>
      </c>
    </row>
    <row r="23098">
      <c r="A23098" s="5" t="s">
        <v>175</v>
      </c>
      <c r="B23098" s="5" t="s">
        <v>272</v>
      </c>
      <c r="C23098" s="15" t="s">
        <v>260</v>
      </c>
    </row>
    <row r="23099">
      <c r="A23099" s="5" t="s">
        <v>107</v>
      </c>
      <c r="B23099" s="5" t="s">
        <v>272</v>
      </c>
      <c r="C23099" s="15" t="s">
        <v>259</v>
      </c>
    </row>
    <row r="23100">
      <c r="A23100" s="5" t="s">
        <v>150</v>
      </c>
      <c r="B23100" s="5" t="s">
        <v>272</v>
      </c>
      <c r="C23100" s="15" t="s">
        <v>260</v>
      </c>
    </row>
    <row r="23101">
      <c r="A23101" s="5" t="s">
        <v>253</v>
      </c>
      <c r="B23101" s="5" t="s">
        <v>272</v>
      </c>
      <c r="C23101" s="15" t="s">
        <v>260</v>
      </c>
    </row>
    <row r="23102">
      <c r="A23102" s="5" t="s">
        <v>238</v>
      </c>
      <c r="B23102" s="5" t="s">
        <v>272</v>
      </c>
      <c r="C23102" s="15" t="s">
        <v>259</v>
      </c>
    </row>
    <row r="23103">
      <c r="A23103" s="5" t="s">
        <v>208</v>
      </c>
      <c r="B23103" s="5" t="s">
        <v>272</v>
      </c>
      <c r="C23103" s="15" t="s">
        <v>260</v>
      </c>
    </row>
    <row r="23104">
      <c r="A23104" s="5" t="s">
        <v>223</v>
      </c>
      <c r="B23104" s="5" t="s">
        <v>272</v>
      </c>
      <c r="C23104" s="15" t="s">
        <v>260</v>
      </c>
    </row>
    <row r="23105">
      <c r="A23105" s="5" t="s">
        <v>218</v>
      </c>
      <c r="B23105" s="5" t="s">
        <v>272</v>
      </c>
      <c r="C23105" s="15" t="s">
        <v>260</v>
      </c>
    </row>
    <row r="23106">
      <c r="A23106" s="5" t="s">
        <v>175</v>
      </c>
      <c r="B23106" s="5" t="s">
        <v>272</v>
      </c>
      <c r="C23106" s="15" t="s">
        <v>260</v>
      </c>
    </row>
    <row r="23107">
      <c r="A23107" s="5" t="s">
        <v>217</v>
      </c>
      <c r="B23107" s="5" t="s">
        <v>272</v>
      </c>
      <c r="C23107" s="15" t="s">
        <v>260</v>
      </c>
    </row>
    <row r="23108">
      <c r="A23108" s="5" t="s">
        <v>170</v>
      </c>
      <c r="B23108" s="5" t="s">
        <v>272</v>
      </c>
      <c r="C23108" s="15" t="s">
        <v>260</v>
      </c>
    </row>
    <row r="23109">
      <c r="A23109" s="5" t="s">
        <v>206</v>
      </c>
      <c r="B23109" s="5" t="s">
        <v>272</v>
      </c>
      <c r="C23109" s="15" t="s">
        <v>260</v>
      </c>
    </row>
    <row r="23110">
      <c r="A23110" s="5" t="s">
        <v>244</v>
      </c>
      <c r="B23110" s="5" t="s">
        <v>272</v>
      </c>
      <c r="C23110" s="15" t="s">
        <v>259</v>
      </c>
    </row>
    <row r="23111">
      <c r="A23111" s="5" t="s">
        <v>119</v>
      </c>
      <c r="B23111" s="5" t="s">
        <v>272</v>
      </c>
      <c r="C23111" s="15" t="s">
        <v>260</v>
      </c>
    </row>
    <row r="23112">
      <c r="A23112" s="5" t="s">
        <v>203</v>
      </c>
      <c r="B23112" s="5" t="s">
        <v>272</v>
      </c>
      <c r="C23112" s="15" t="s">
        <v>260</v>
      </c>
    </row>
    <row r="23113">
      <c r="A23113" s="5" t="s">
        <v>72</v>
      </c>
      <c r="B23113" s="5" t="s">
        <v>272</v>
      </c>
      <c r="C23113" s="15" t="s">
        <v>260</v>
      </c>
    </row>
    <row r="23114">
      <c r="A23114" s="5" t="s">
        <v>209</v>
      </c>
      <c r="B23114" s="5" t="s">
        <v>272</v>
      </c>
      <c r="C23114" s="15" t="s">
        <v>260</v>
      </c>
    </row>
    <row r="23115">
      <c r="A23115" s="5" t="s">
        <v>217</v>
      </c>
      <c r="B23115" s="5" t="s">
        <v>272</v>
      </c>
      <c r="C23115" s="15" t="s">
        <v>260</v>
      </c>
    </row>
    <row r="23116">
      <c r="A23116" s="5" t="s">
        <v>211</v>
      </c>
      <c r="B23116" s="5" t="s">
        <v>272</v>
      </c>
      <c r="C23116" s="15" t="s">
        <v>260</v>
      </c>
    </row>
    <row r="23117">
      <c r="A23117" s="5" t="s">
        <v>54</v>
      </c>
      <c r="B23117" s="5" t="s">
        <v>272</v>
      </c>
      <c r="C23117" s="15" t="s">
        <v>260</v>
      </c>
    </row>
    <row r="23118">
      <c r="A23118" s="5" t="s">
        <v>247</v>
      </c>
      <c r="B23118" s="5" t="s">
        <v>272</v>
      </c>
      <c r="C23118" s="15" t="s">
        <v>261</v>
      </c>
    </row>
    <row r="23119">
      <c r="A23119" s="5" t="s">
        <v>221</v>
      </c>
      <c r="B23119" s="5" t="s">
        <v>272</v>
      </c>
      <c r="C23119" s="15" t="s">
        <v>261</v>
      </c>
    </row>
    <row r="23120">
      <c r="A23120" s="5" t="s">
        <v>194</v>
      </c>
      <c r="B23120" s="5" t="s">
        <v>272</v>
      </c>
      <c r="C23120" s="15" t="s">
        <v>260</v>
      </c>
    </row>
    <row r="23121">
      <c r="A23121" s="5" t="s">
        <v>122</v>
      </c>
      <c r="B23121" s="5" t="s">
        <v>272</v>
      </c>
      <c r="C23121" s="15" t="s">
        <v>260</v>
      </c>
    </row>
    <row r="23122">
      <c r="A23122" s="5" t="s">
        <v>192</v>
      </c>
      <c r="B23122" s="5" t="s">
        <v>272</v>
      </c>
      <c r="C23122" s="15" t="s">
        <v>260</v>
      </c>
    </row>
    <row r="23123">
      <c r="A23123" s="5" t="s">
        <v>186</v>
      </c>
      <c r="B23123" s="5" t="s">
        <v>272</v>
      </c>
      <c r="C23123" s="15" t="s">
        <v>261</v>
      </c>
    </row>
    <row r="23124">
      <c r="A23124" s="5" t="s">
        <v>156</v>
      </c>
      <c r="B23124" s="5" t="s">
        <v>272</v>
      </c>
      <c r="C23124" s="15" t="s">
        <v>260</v>
      </c>
    </row>
    <row r="23125">
      <c r="A23125" s="5" t="s">
        <v>155</v>
      </c>
      <c r="B23125" s="5" t="s">
        <v>272</v>
      </c>
      <c r="C23125" s="15" t="s">
        <v>260</v>
      </c>
    </row>
    <row r="23126">
      <c r="A23126" s="5" t="s">
        <v>165</v>
      </c>
      <c r="B23126" s="5" t="s">
        <v>272</v>
      </c>
      <c r="C23126" s="15" t="s">
        <v>260</v>
      </c>
    </row>
    <row r="23127">
      <c r="A23127" s="5" t="s">
        <v>194</v>
      </c>
      <c r="B23127" s="5" t="s">
        <v>272</v>
      </c>
      <c r="C23127" s="15" t="s">
        <v>259</v>
      </c>
    </row>
    <row r="23128">
      <c r="A23128" s="5" t="s">
        <v>221</v>
      </c>
      <c r="B23128" s="5" t="s">
        <v>272</v>
      </c>
      <c r="C23128" s="15" t="s">
        <v>261</v>
      </c>
    </row>
    <row r="23129">
      <c r="A23129" s="5" t="s">
        <v>152</v>
      </c>
      <c r="B23129" s="5" t="s">
        <v>272</v>
      </c>
      <c r="C23129" s="15" t="s">
        <v>260</v>
      </c>
    </row>
    <row r="23130">
      <c r="A23130" s="5" t="s">
        <v>193</v>
      </c>
      <c r="B23130" s="5" t="s">
        <v>272</v>
      </c>
      <c r="C23130" s="15" t="s">
        <v>261</v>
      </c>
    </row>
    <row r="23131">
      <c r="A23131" s="5" t="s">
        <v>206</v>
      </c>
      <c r="B23131" s="5" t="s">
        <v>272</v>
      </c>
      <c r="C23131" s="15" t="s">
        <v>260</v>
      </c>
    </row>
    <row r="23132">
      <c r="A23132" s="5" t="s">
        <v>134</v>
      </c>
      <c r="B23132" s="5" t="s">
        <v>272</v>
      </c>
      <c r="C23132" s="15" t="s">
        <v>260</v>
      </c>
    </row>
    <row r="23133">
      <c r="A23133" s="5" t="s">
        <v>70</v>
      </c>
      <c r="B23133" s="5" t="s">
        <v>272</v>
      </c>
      <c r="C23133" s="15" t="s">
        <v>260</v>
      </c>
    </row>
    <row r="23134">
      <c r="A23134" s="5" t="s">
        <v>86</v>
      </c>
      <c r="B23134" s="5" t="s">
        <v>272</v>
      </c>
      <c r="C23134" s="15" t="s">
        <v>259</v>
      </c>
    </row>
    <row r="23135">
      <c r="A23135" s="5" t="s">
        <v>163</v>
      </c>
      <c r="B23135" s="5" t="s">
        <v>272</v>
      </c>
      <c r="C23135" s="15" t="s">
        <v>260</v>
      </c>
    </row>
    <row r="23136">
      <c r="A23136" s="5" t="s">
        <v>175</v>
      </c>
      <c r="B23136" s="5" t="s">
        <v>272</v>
      </c>
      <c r="C23136" s="15" t="s">
        <v>260</v>
      </c>
    </row>
    <row r="23137">
      <c r="A23137" s="5" t="s">
        <v>175</v>
      </c>
      <c r="B23137" s="5" t="s">
        <v>272</v>
      </c>
      <c r="C23137" s="15" t="s">
        <v>260</v>
      </c>
    </row>
    <row r="23138">
      <c r="A23138" s="5" t="s">
        <v>232</v>
      </c>
      <c r="B23138" s="5" t="s">
        <v>272</v>
      </c>
      <c r="C23138" s="15" t="s">
        <v>260</v>
      </c>
    </row>
    <row r="23139">
      <c r="A23139" s="5" t="s">
        <v>77</v>
      </c>
      <c r="B23139" s="5" t="s">
        <v>272</v>
      </c>
      <c r="C23139" s="15" t="s">
        <v>260</v>
      </c>
    </row>
    <row r="23140">
      <c r="A23140" s="5" t="s">
        <v>138</v>
      </c>
      <c r="B23140" s="5" t="s">
        <v>272</v>
      </c>
      <c r="C23140" s="15" t="s">
        <v>260</v>
      </c>
    </row>
    <row r="23141">
      <c r="A23141" s="5" t="s">
        <v>81</v>
      </c>
      <c r="B23141" s="5" t="s">
        <v>272</v>
      </c>
      <c r="C23141" s="15" t="s">
        <v>260</v>
      </c>
    </row>
    <row r="23142">
      <c r="A23142" s="5" t="s">
        <v>239</v>
      </c>
      <c r="B23142" s="5" t="s">
        <v>272</v>
      </c>
      <c r="C23142" s="15" t="s">
        <v>260</v>
      </c>
    </row>
    <row r="23143">
      <c r="A23143" s="5" t="s">
        <v>222</v>
      </c>
      <c r="B23143" s="5" t="s">
        <v>272</v>
      </c>
      <c r="C23143" s="15" t="s">
        <v>260</v>
      </c>
    </row>
    <row r="23144">
      <c r="A23144" s="5" t="s">
        <v>163</v>
      </c>
      <c r="B23144" s="5" t="s">
        <v>272</v>
      </c>
      <c r="C23144" s="15" t="s">
        <v>260</v>
      </c>
    </row>
    <row r="23145">
      <c r="A23145" s="5" t="s">
        <v>239</v>
      </c>
      <c r="B23145" s="5" t="s">
        <v>272</v>
      </c>
      <c r="C23145" s="15" t="s">
        <v>260</v>
      </c>
    </row>
    <row r="23146">
      <c r="A23146" s="5" t="s">
        <v>125</v>
      </c>
      <c r="B23146" s="5" t="s">
        <v>272</v>
      </c>
      <c r="C23146" s="15" t="s">
        <v>261</v>
      </c>
    </row>
    <row r="23147">
      <c r="A23147" s="5" t="s">
        <v>124</v>
      </c>
      <c r="B23147" s="5" t="s">
        <v>272</v>
      </c>
      <c r="C23147" s="15" t="s">
        <v>260</v>
      </c>
    </row>
    <row r="23148">
      <c r="A23148" s="5" t="s">
        <v>54</v>
      </c>
      <c r="B23148" s="5" t="s">
        <v>272</v>
      </c>
      <c r="C23148" s="15" t="s">
        <v>259</v>
      </c>
    </row>
    <row r="23149">
      <c r="A23149" s="5" t="s">
        <v>213</v>
      </c>
      <c r="B23149" s="5" t="s">
        <v>272</v>
      </c>
      <c r="C23149" s="15" t="s">
        <v>260</v>
      </c>
    </row>
    <row r="23150">
      <c r="A23150" s="5" t="s">
        <v>132</v>
      </c>
      <c r="B23150" s="5" t="s">
        <v>272</v>
      </c>
      <c r="C23150" s="15" t="s">
        <v>261</v>
      </c>
    </row>
    <row r="23151">
      <c r="A23151" s="5" t="s">
        <v>125</v>
      </c>
      <c r="B23151" s="5" t="s">
        <v>272</v>
      </c>
      <c r="C23151" s="15" t="s">
        <v>260</v>
      </c>
    </row>
    <row r="23152">
      <c r="A23152" s="5" t="s">
        <v>245</v>
      </c>
      <c r="B23152" s="5" t="s">
        <v>272</v>
      </c>
      <c r="C23152" s="15" t="s">
        <v>259</v>
      </c>
    </row>
    <row r="23153">
      <c r="A23153" s="5" t="s">
        <v>171</v>
      </c>
      <c r="B23153" s="5" t="s">
        <v>272</v>
      </c>
      <c r="C23153" s="15" t="s">
        <v>260</v>
      </c>
    </row>
    <row r="23154">
      <c r="A23154" s="5" t="s">
        <v>239</v>
      </c>
      <c r="B23154" s="5" t="s">
        <v>272</v>
      </c>
      <c r="C23154" s="15" t="s">
        <v>261</v>
      </c>
    </row>
    <row r="23155">
      <c r="A23155" s="5" t="s">
        <v>104</v>
      </c>
      <c r="B23155" s="5" t="s">
        <v>272</v>
      </c>
      <c r="C23155" s="15" t="s">
        <v>260</v>
      </c>
    </row>
    <row r="23156">
      <c r="A23156" s="5" t="s">
        <v>133</v>
      </c>
      <c r="B23156" s="5" t="s">
        <v>272</v>
      </c>
      <c r="C23156" s="15" t="s">
        <v>260</v>
      </c>
    </row>
    <row r="23157">
      <c r="A23157" s="5" t="s">
        <v>172</v>
      </c>
      <c r="B23157" s="5" t="s">
        <v>272</v>
      </c>
      <c r="C23157" s="15" t="s">
        <v>260</v>
      </c>
    </row>
    <row r="23158">
      <c r="A23158" s="5" t="s">
        <v>183</v>
      </c>
      <c r="B23158" s="5" t="s">
        <v>272</v>
      </c>
      <c r="C23158" s="15" t="s">
        <v>260</v>
      </c>
    </row>
    <row r="23159">
      <c r="A23159" s="5" t="s">
        <v>117</v>
      </c>
      <c r="B23159" s="5" t="s">
        <v>272</v>
      </c>
      <c r="C23159" s="15" t="s">
        <v>260</v>
      </c>
    </row>
    <row r="23160">
      <c r="A23160" s="5" t="s">
        <v>120</v>
      </c>
      <c r="B23160" s="5" t="s">
        <v>272</v>
      </c>
      <c r="C23160" s="15" t="s">
        <v>261</v>
      </c>
    </row>
    <row r="23161">
      <c r="A23161" s="5" t="s">
        <v>136</v>
      </c>
      <c r="B23161" s="5" t="s">
        <v>272</v>
      </c>
      <c r="C23161" s="15" t="s">
        <v>260</v>
      </c>
    </row>
    <row r="23162">
      <c r="A23162" s="5" t="s">
        <v>217</v>
      </c>
      <c r="B23162" s="5" t="s">
        <v>272</v>
      </c>
      <c r="C23162" s="15" t="s">
        <v>260</v>
      </c>
    </row>
    <row r="23163">
      <c r="A23163" s="5" t="s">
        <v>165</v>
      </c>
      <c r="B23163" s="5" t="s">
        <v>272</v>
      </c>
      <c r="C23163" s="15" t="s">
        <v>259</v>
      </c>
    </row>
    <row r="23164">
      <c r="A23164" s="5" t="s">
        <v>115</v>
      </c>
      <c r="B23164" s="5" t="s">
        <v>272</v>
      </c>
      <c r="C23164" s="15" t="s">
        <v>259</v>
      </c>
    </row>
    <row r="23165">
      <c r="A23165" s="5" t="s">
        <v>60</v>
      </c>
      <c r="B23165" s="5" t="s">
        <v>272</v>
      </c>
      <c r="C23165" s="15" t="s">
        <v>260</v>
      </c>
    </row>
    <row r="23166">
      <c r="A23166" s="5" t="s">
        <v>209</v>
      </c>
      <c r="B23166" s="5" t="s">
        <v>272</v>
      </c>
      <c r="C23166" s="15" t="s">
        <v>261</v>
      </c>
    </row>
    <row r="23167">
      <c r="A23167" s="5" t="s">
        <v>135</v>
      </c>
      <c r="B23167" s="5" t="s">
        <v>272</v>
      </c>
      <c r="C23167" s="15" t="s">
        <v>260</v>
      </c>
    </row>
    <row r="23168">
      <c r="A23168" s="5" t="s">
        <v>221</v>
      </c>
      <c r="B23168" s="5" t="s">
        <v>272</v>
      </c>
      <c r="C23168" s="15" t="s">
        <v>260</v>
      </c>
    </row>
    <row r="23169">
      <c r="A23169" s="5" t="s">
        <v>99</v>
      </c>
      <c r="B23169" s="5" t="s">
        <v>272</v>
      </c>
      <c r="C23169" s="15" t="s">
        <v>260</v>
      </c>
    </row>
    <row r="23170">
      <c r="A23170" s="5" t="s">
        <v>125</v>
      </c>
      <c r="B23170" s="5" t="s">
        <v>272</v>
      </c>
      <c r="C23170" s="15" t="s">
        <v>260</v>
      </c>
    </row>
    <row r="23171">
      <c r="A23171" s="5" t="s">
        <v>164</v>
      </c>
      <c r="B23171" s="5" t="s">
        <v>272</v>
      </c>
      <c r="C23171" s="15" t="s">
        <v>260</v>
      </c>
    </row>
    <row r="23172">
      <c r="A23172" s="5" t="s">
        <v>118</v>
      </c>
      <c r="B23172" s="5" t="s">
        <v>272</v>
      </c>
      <c r="C23172" s="15" t="s">
        <v>261</v>
      </c>
    </row>
    <row r="23173">
      <c r="A23173" s="5" t="s">
        <v>241</v>
      </c>
      <c r="B23173" s="5" t="s">
        <v>272</v>
      </c>
      <c r="C23173" s="15" t="s">
        <v>260</v>
      </c>
    </row>
    <row r="23174">
      <c r="A23174" s="5" t="s">
        <v>227</v>
      </c>
      <c r="B23174" s="5" t="s">
        <v>272</v>
      </c>
      <c r="C23174" s="15" t="s">
        <v>261</v>
      </c>
    </row>
    <row r="23175">
      <c r="A23175" s="5" t="s">
        <v>217</v>
      </c>
      <c r="B23175" s="5" t="s">
        <v>272</v>
      </c>
      <c r="C23175" s="15" t="s">
        <v>259</v>
      </c>
    </row>
    <row r="23176">
      <c r="A23176" s="5" t="s">
        <v>152</v>
      </c>
      <c r="B23176" s="5" t="s">
        <v>272</v>
      </c>
      <c r="C23176" s="15" t="s">
        <v>261</v>
      </c>
    </row>
    <row r="23177">
      <c r="A23177" s="5" t="s">
        <v>176</v>
      </c>
      <c r="B23177" s="5" t="s">
        <v>272</v>
      </c>
      <c r="C23177" s="15" t="s">
        <v>259</v>
      </c>
    </row>
    <row r="23178">
      <c r="A23178" s="5" t="s">
        <v>139</v>
      </c>
      <c r="B23178" s="5" t="s">
        <v>272</v>
      </c>
      <c r="C23178" s="15" t="s">
        <v>261</v>
      </c>
    </row>
    <row r="23179">
      <c r="A23179" s="5" t="s">
        <v>210</v>
      </c>
      <c r="B23179" s="5" t="s">
        <v>272</v>
      </c>
      <c r="C23179" s="15" t="s">
        <v>260</v>
      </c>
    </row>
    <row r="23180">
      <c r="A23180" s="5" t="s">
        <v>114</v>
      </c>
      <c r="B23180" s="5" t="s">
        <v>272</v>
      </c>
      <c r="C23180" s="15" t="s">
        <v>260</v>
      </c>
    </row>
    <row r="23181">
      <c r="A23181" s="5" t="s">
        <v>183</v>
      </c>
      <c r="B23181" s="5" t="s">
        <v>272</v>
      </c>
      <c r="C23181" s="15" t="s">
        <v>260</v>
      </c>
    </row>
    <row r="23182">
      <c r="A23182" s="5" t="s">
        <v>175</v>
      </c>
      <c r="B23182" s="5" t="s">
        <v>272</v>
      </c>
      <c r="C23182" s="15" t="s">
        <v>260</v>
      </c>
    </row>
    <row r="23183">
      <c r="A23183" s="5" t="s">
        <v>239</v>
      </c>
      <c r="B23183" s="5" t="s">
        <v>272</v>
      </c>
      <c r="C23183" s="15" t="s">
        <v>259</v>
      </c>
    </row>
    <row r="23184">
      <c r="A23184" s="5" t="s">
        <v>197</v>
      </c>
      <c r="B23184" s="5" t="s">
        <v>272</v>
      </c>
      <c r="C23184" s="15" t="s">
        <v>261</v>
      </c>
    </row>
    <row r="23185">
      <c r="A23185" s="5" t="s">
        <v>88</v>
      </c>
      <c r="B23185" s="5" t="s">
        <v>272</v>
      </c>
      <c r="C23185" s="15" t="s">
        <v>260</v>
      </c>
    </row>
    <row r="23186">
      <c r="A23186" s="5" t="s">
        <v>197</v>
      </c>
      <c r="B23186" s="5" t="s">
        <v>272</v>
      </c>
      <c r="C23186" s="15" t="s">
        <v>260</v>
      </c>
    </row>
    <row r="23187">
      <c r="A23187" s="5" t="s">
        <v>221</v>
      </c>
      <c r="B23187" s="5" t="s">
        <v>272</v>
      </c>
      <c r="C23187" s="15" t="s">
        <v>260</v>
      </c>
    </row>
    <row r="23188">
      <c r="A23188" s="5" t="s">
        <v>97</v>
      </c>
      <c r="B23188" s="5" t="s">
        <v>272</v>
      </c>
      <c r="C23188" s="15" t="s">
        <v>260</v>
      </c>
    </row>
    <row r="23189">
      <c r="A23189" s="5" t="s">
        <v>234</v>
      </c>
      <c r="B23189" s="5" t="s">
        <v>272</v>
      </c>
      <c r="C23189" s="15" t="s">
        <v>260</v>
      </c>
    </row>
    <row r="23190">
      <c r="A23190" s="5" t="s">
        <v>159</v>
      </c>
      <c r="B23190" s="5" t="s">
        <v>272</v>
      </c>
      <c r="C23190" s="15" t="s">
        <v>259</v>
      </c>
    </row>
    <row r="23191">
      <c r="A23191" s="5" t="s">
        <v>120</v>
      </c>
      <c r="B23191" s="5" t="s">
        <v>272</v>
      </c>
      <c r="C23191" s="15" t="s">
        <v>260</v>
      </c>
    </row>
    <row r="23192">
      <c r="A23192" s="5" t="s">
        <v>86</v>
      </c>
      <c r="B23192" s="5" t="s">
        <v>272</v>
      </c>
      <c r="C23192" s="15" t="s">
        <v>259</v>
      </c>
    </row>
    <row r="23193">
      <c r="A23193" s="5" t="s">
        <v>106</v>
      </c>
      <c r="B23193" s="5" t="s">
        <v>272</v>
      </c>
      <c r="C23193" s="15" t="s">
        <v>260</v>
      </c>
    </row>
    <row r="23194">
      <c r="A23194" s="5" t="s">
        <v>249</v>
      </c>
      <c r="B23194" s="5" t="s">
        <v>272</v>
      </c>
      <c r="C23194" s="15" t="s">
        <v>260</v>
      </c>
    </row>
    <row r="23195">
      <c r="A23195" s="5" t="s">
        <v>137</v>
      </c>
      <c r="B23195" s="5" t="s">
        <v>272</v>
      </c>
      <c r="C23195" s="15" t="s">
        <v>260</v>
      </c>
    </row>
    <row r="23196">
      <c r="A23196" s="5" t="s">
        <v>72</v>
      </c>
      <c r="B23196" s="5" t="s">
        <v>272</v>
      </c>
      <c r="C23196" s="15" t="s">
        <v>260</v>
      </c>
    </row>
    <row r="23197">
      <c r="A23197" s="5" t="s">
        <v>137</v>
      </c>
      <c r="B23197" s="5" t="s">
        <v>272</v>
      </c>
      <c r="C23197" s="15" t="s">
        <v>260</v>
      </c>
    </row>
    <row r="23198">
      <c r="A23198" s="5" t="s">
        <v>168</v>
      </c>
      <c r="B23198" s="5" t="s">
        <v>272</v>
      </c>
      <c r="C23198" s="15" t="s">
        <v>260</v>
      </c>
    </row>
    <row r="23199">
      <c r="A23199" s="5" t="s">
        <v>148</v>
      </c>
      <c r="B23199" s="5" t="s">
        <v>272</v>
      </c>
      <c r="C23199" s="15" t="s">
        <v>261</v>
      </c>
    </row>
    <row r="23200">
      <c r="A23200" s="5" t="s">
        <v>232</v>
      </c>
      <c r="B23200" s="5" t="s">
        <v>272</v>
      </c>
      <c r="C23200" s="15" t="s">
        <v>260</v>
      </c>
    </row>
    <row r="23201">
      <c r="A23201" s="5" t="s">
        <v>194</v>
      </c>
      <c r="B23201" s="5" t="s">
        <v>272</v>
      </c>
      <c r="C23201" s="15" t="s">
        <v>259</v>
      </c>
    </row>
    <row r="23202">
      <c r="A23202" s="5" t="s">
        <v>119</v>
      </c>
      <c r="B23202" s="5" t="s">
        <v>272</v>
      </c>
      <c r="C23202" s="15" t="s">
        <v>260</v>
      </c>
    </row>
    <row r="23203">
      <c r="A23203" s="5" t="s">
        <v>207</v>
      </c>
      <c r="B23203" s="5" t="s">
        <v>272</v>
      </c>
      <c r="C23203" s="15" t="s">
        <v>261</v>
      </c>
    </row>
    <row r="23204">
      <c r="A23204" s="5" t="s">
        <v>180</v>
      </c>
      <c r="B23204" s="5" t="s">
        <v>272</v>
      </c>
      <c r="C23204" s="15" t="s">
        <v>260</v>
      </c>
    </row>
    <row r="23205">
      <c r="A23205" s="5" t="s">
        <v>102</v>
      </c>
      <c r="B23205" s="5" t="s">
        <v>272</v>
      </c>
      <c r="C23205" s="15" t="s">
        <v>260</v>
      </c>
    </row>
    <row r="23206">
      <c r="A23206" s="5" t="s">
        <v>213</v>
      </c>
      <c r="B23206" s="5" t="s">
        <v>272</v>
      </c>
      <c r="C23206" s="15" t="s">
        <v>259</v>
      </c>
    </row>
    <row r="23207">
      <c r="A23207" s="5" t="s">
        <v>88</v>
      </c>
      <c r="B23207" s="5" t="s">
        <v>272</v>
      </c>
      <c r="C23207" s="15" t="s">
        <v>260</v>
      </c>
    </row>
    <row r="23208">
      <c r="A23208" s="5" t="s">
        <v>149</v>
      </c>
      <c r="B23208" s="5" t="s">
        <v>272</v>
      </c>
      <c r="C23208" s="15" t="s">
        <v>260</v>
      </c>
    </row>
    <row r="23209">
      <c r="A23209" s="5" t="s">
        <v>226</v>
      </c>
      <c r="B23209" s="5" t="s">
        <v>272</v>
      </c>
      <c r="C23209" s="15" t="s">
        <v>260</v>
      </c>
    </row>
    <row r="23210">
      <c r="A23210" s="5" t="s">
        <v>130</v>
      </c>
      <c r="B23210" s="5" t="s">
        <v>272</v>
      </c>
      <c r="C23210" s="15" t="s">
        <v>260</v>
      </c>
    </row>
    <row r="23211">
      <c r="A23211" s="5" t="s">
        <v>229</v>
      </c>
      <c r="B23211" s="5" t="s">
        <v>272</v>
      </c>
      <c r="C23211" s="15" t="s">
        <v>260</v>
      </c>
    </row>
    <row r="23212">
      <c r="A23212" s="5" t="s">
        <v>90</v>
      </c>
      <c r="B23212" s="5" t="s">
        <v>272</v>
      </c>
      <c r="C23212" s="15" t="s">
        <v>260</v>
      </c>
    </row>
    <row r="23213">
      <c r="A23213" s="5" t="s">
        <v>101</v>
      </c>
      <c r="B23213" s="5" t="s">
        <v>272</v>
      </c>
      <c r="C23213" s="15" t="s">
        <v>260</v>
      </c>
    </row>
    <row r="23214">
      <c r="A23214" s="5" t="s">
        <v>63</v>
      </c>
      <c r="B23214" s="5" t="s">
        <v>272</v>
      </c>
      <c r="C23214" s="15" t="s">
        <v>260</v>
      </c>
    </row>
    <row r="23215">
      <c r="A23215" s="5" t="s">
        <v>175</v>
      </c>
      <c r="B23215" s="5" t="s">
        <v>272</v>
      </c>
      <c r="C23215" s="15" t="s">
        <v>260</v>
      </c>
    </row>
    <row r="23216">
      <c r="A23216" s="5" t="s">
        <v>97</v>
      </c>
      <c r="B23216" s="5" t="s">
        <v>272</v>
      </c>
      <c r="C23216" s="15" t="s">
        <v>259</v>
      </c>
    </row>
    <row r="23217">
      <c r="A23217" s="5" t="s">
        <v>166</v>
      </c>
      <c r="B23217" s="5" t="s">
        <v>272</v>
      </c>
      <c r="C23217" s="15" t="s">
        <v>261</v>
      </c>
    </row>
    <row r="23218">
      <c r="A23218" s="5" t="s">
        <v>175</v>
      </c>
      <c r="B23218" s="5" t="s">
        <v>272</v>
      </c>
      <c r="C23218" s="15" t="s">
        <v>260</v>
      </c>
    </row>
    <row r="23219">
      <c r="A23219" s="5" t="s">
        <v>84</v>
      </c>
      <c r="B23219" s="5" t="s">
        <v>272</v>
      </c>
      <c r="C23219" s="15" t="s">
        <v>260</v>
      </c>
    </row>
    <row r="23220">
      <c r="A23220" s="5" t="s">
        <v>154</v>
      </c>
      <c r="B23220" s="5" t="s">
        <v>272</v>
      </c>
      <c r="C23220" s="15" t="s">
        <v>259</v>
      </c>
    </row>
    <row r="23221">
      <c r="A23221" s="5" t="s">
        <v>202</v>
      </c>
      <c r="B23221" s="5" t="s">
        <v>272</v>
      </c>
      <c r="C23221" s="15" t="s">
        <v>261</v>
      </c>
    </row>
    <row r="23222">
      <c r="A23222" s="5" t="s">
        <v>168</v>
      </c>
      <c r="B23222" s="5" t="s">
        <v>272</v>
      </c>
      <c r="C23222" s="15" t="s">
        <v>261</v>
      </c>
    </row>
    <row r="23223">
      <c r="A23223" s="5" t="s">
        <v>156</v>
      </c>
      <c r="B23223" s="5" t="s">
        <v>272</v>
      </c>
      <c r="C23223" s="15" t="s">
        <v>260</v>
      </c>
    </row>
    <row r="23224">
      <c r="A23224" s="5" t="s">
        <v>94</v>
      </c>
      <c r="B23224" s="5" t="s">
        <v>272</v>
      </c>
      <c r="C23224" s="15" t="s">
        <v>260</v>
      </c>
    </row>
    <row r="23225">
      <c r="A23225" s="5" t="s">
        <v>179</v>
      </c>
      <c r="B23225" s="5" t="s">
        <v>272</v>
      </c>
      <c r="C23225" s="15" t="s">
        <v>260</v>
      </c>
    </row>
    <row r="23226">
      <c r="A23226" s="5" t="s">
        <v>247</v>
      </c>
      <c r="B23226" s="5" t="s">
        <v>272</v>
      </c>
      <c r="C23226" s="15" t="s">
        <v>261</v>
      </c>
    </row>
    <row r="23227">
      <c r="A23227" s="5" t="s">
        <v>182</v>
      </c>
      <c r="B23227" s="5" t="s">
        <v>272</v>
      </c>
      <c r="C23227" s="15" t="s">
        <v>260</v>
      </c>
    </row>
    <row r="23228">
      <c r="A23228" s="5" t="s">
        <v>184</v>
      </c>
      <c r="B23228" s="5" t="s">
        <v>272</v>
      </c>
      <c r="C23228" s="15" t="s">
        <v>259</v>
      </c>
    </row>
    <row r="23229">
      <c r="A23229" s="5" t="s">
        <v>185</v>
      </c>
      <c r="B23229" s="5" t="s">
        <v>272</v>
      </c>
      <c r="C23229" s="15" t="s">
        <v>260</v>
      </c>
    </row>
    <row r="23230">
      <c r="A23230" s="5" t="s">
        <v>202</v>
      </c>
      <c r="B23230" s="5" t="s">
        <v>272</v>
      </c>
      <c r="C23230" s="15" t="s">
        <v>260</v>
      </c>
    </row>
    <row r="23231">
      <c r="A23231" s="5" t="s">
        <v>194</v>
      </c>
      <c r="B23231" s="5" t="s">
        <v>272</v>
      </c>
      <c r="C23231" s="15" t="s">
        <v>260</v>
      </c>
    </row>
    <row r="23232">
      <c r="A23232" s="5" t="s">
        <v>103</v>
      </c>
      <c r="B23232" s="5" t="s">
        <v>272</v>
      </c>
      <c r="C23232" s="15" t="s">
        <v>261</v>
      </c>
    </row>
    <row r="23233">
      <c r="A23233" s="5" t="s">
        <v>74</v>
      </c>
      <c r="B23233" s="5" t="s">
        <v>272</v>
      </c>
      <c r="C23233" s="15" t="s">
        <v>260</v>
      </c>
    </row>
    <row r="23234">
      <c r="A23234" s="5" t="s">
        <v>231</v>
      </c>
      <c r="B23234" s="5" t="s">
        <v>272</v>
      </c>
      <c r="C23234" s="15" t="s">
        <v>260</v>
      </c>
    </row>
    <row r="23235">
      <c r="A23235" s="5" t="s">
        <v>207</v>
      </c>
      <c r="B23235" s="5" t="s">
        <v>272</v>
      </c>
      <c r="C23235" s="15" t="s">
        <v>260</v>
      </c>
    </row>
    <row r="23236">
      <c r="A23236" s="5" t="s">
        <v>137</v>
      </c>
      <c r="B23236" s="5" t="s">
        <v>272</v>
      </c>
      <c r="C23236" s="15" t="s">
        <v>261</v>
      </c>
    </row>
    <row r="23237">
      <c r="A23237" s="5" t="s">
        <v>221</v>
      </c>
      <c r="B23237" s="5" t="s">
        <v>272</v>
      </c>
      <c r="C23237" s="15" t="s">
        <v>261</v>
      </c>
    </row>
    <row r="23238">
      <c r="A23238" s="5" t="s">
        <v>139</v>
      </c>
      <c r="B23238" s="5" t="s">
        <v>272</v>
      </c>
      <c r="C23238" s="15" t="s">
        <v>260</v>
      </c>
    </row>
    <row r="23239">
      <c r="A23239" s="5" t="s">
        <v>119</v>
      </c>
      <c r="B23239" s="5" t="s">
        <v>272</v>
      </c>
      <c r="C23239" s="15" t="s">
        <v>260</v>
      </c>
    </row>
    <row r="23240">
      <c r="A23240" s="5" t="s">
        <v>222</v>
      </c>
      <c r="B23240" s="5" t="s">
        <v>272</v>
      </c>
      <c r="C23240" s="15" t="s">
        <v>260</v>
      </c>
    </row>
    <row r="23241">
      <c r="A23241" s="5" t="s">
        <v>206</v>
      </c>
      <c r="B23241" s="5" t="s">
        <v>272</v>
      </c>
      <c r="C23241" s="15" t="s">
        <v>260</v>
      </c>
    </row>
    <row r="23242">
      <c r="A23242" s="5" t="s">
        <v>86</v>
      </c>
      <c r="B23242" s="5" t="s">
        <v>272</v>
      </c>
      <c r="C23242" s="15" t="s">
        <v>260</v>
      </c>
    </row>
    <row r="23243">
      <c r="A23243" s="5" t="s">
        <v>139</v>
      </c>
      <c r="B23243" s="5" t="s">
        <v>272</v>
      </c>
      <c r="C23243" s="15" t="s">
        <v>259</v>
      </c>
    </row>
    <row r="23244">
      <c r="A23244" s="5" t="s">
        <v>158</v>
      </c>
      <c r="B23244" s="5" t="s">
        <v>272</v>
      </c>
      <c r="C23244" s="15" t="s">
        <v>260</v>
      </c>
    </row>
    <row r="23245">
      <c r="A23245" s="5" t="s">
        <v>168</v>
      </c>
      <c r="B23245" s="5" t="s">
        <v>272</v>
      </c>
      <c r="C23245" s="15" t="s">
        <v>259</v>
      </c>
    </row>
    <row r="23246">
      <c r="A23246" s="5" t="s">
        <v>123</v>
      </c>
      <c r="B23246" s="5" t="s">
        <v>272</v>
      </c>
      <c r="C23246" s="15" t="s">
        <v>260</v>
      </c>
    </row>
    <row r="23247">
      <c r="A23247" s="5" t="s">
        <v>215</v>
      </c>
      <c r="B23247" s="5" t="s">
        <v>272</v>
      </c>
      <c r="C23247" s="15" t="s">
        <v>260</v>
      </c>
    </row>
    <row r="23248">
      <c r="A23248" s="5" t="s">
        <v>225</v>
      </c>
      <c r="B23248" s="5" t="s">
        <v>272</v>
      </c>
      <c r="C23248" s="15" t="s">
        <v>260</v>
      </c>
    </row>
    <row r="23249">
      <c r="A23249" s="5" t="s">
        <v>176</v>
      </c>
      <c r="B23249" s="5" t="s">
        <v>272</v>
      </c>
      <c r="C23249" s="15" t="s">
        <v>260</v>
      </c>
    </row>
    <row r="23250">
      <c r="A23250" s="5" t="s">
        <v>182</v>
      </c>
      <c r="B23250" s="5" t="s">
        <v>272</v>
      </c>
      <c r="C23250" s="15" t="s">
        <v>260</v>
      </c>
    </row>
    <row r="23251">
      <c r="A23251" s="5" t="s">
        <v>248</v>
      </c>
      <c r="B23251" s="5" t="s">
        <v>272</v>
      </c>
      <c r="C23251" s="15" t="s">
        <v>260</v>
      </c>
    </row>
    <row r="23252">
      <c r="A23252" s="5" t="s">
        <v>211</v>
      </c>
      <c r="B23252" s="5" t="s">
        <v>272</v>
      </c>
      <c r="C23252" s="15" t="s">
        <v>260</v>
      </c>
    </row>
    <row r="23253">
      <c r="A23253" s="5" t="s">
        <v>210</v>
      </c>
      <c r="B23253" s="5" t="s">
        <v>272</v>
      </c>
      <c r="C23253" s="15" t="s">
        <v>260</v>
      </c>
    </row>
    <row r="23254">
      <c r="A23254" s="5" t="s">
        <v>214</v>
      </c>
      <c r="B23254" s="5" t="s">
        <v>272</v>
      </c>
      <c r="C23254" s="15" t="s">
        <v>260</v>
      </c>
    </row>
    <row r="23255">
      <c r="A23255" s="5" t="s">
        <v>147</v>
      </c>
      <c r="B23255" s="5" t="s">
        <v>272</v>
      </c>
      <c r="C23255" s="15" t="s">
        <v>260</v>
      </c>
    </row>
    <row r="23256">
      <c r="A23256" s="5" t="s">
        <v>70</v>
      </c>
      <c r="B23256" s="5" t="s">
        <v>272</v>
      </c>
      <c r="C23256" s="15" t="s">
        <v>260</v>
      </c>
    </row>
    <row r="23257">
      <c r="A23257" s="5" t="s">
        <v>214</v>
      </c>
      <c r="B23257" s="5" t="s">
        <v>272</v>
      </c>
      <c r="C23257" s="15" t="s">
        <v>260</v>
      </c>
    </row>
    <row r="23258">
      <c r="A23258" s="5" t="s">
        <v>141</v>
      </c>
      <c r="B23258" s="5" t="s">
        <v>272</v>
      </c>
      <c r="C23258" s="15" t="s">
        <v>260</v>
      </c>
    </row>
    <row r="23259">
      <c r="A23259" s="5" t="s">
        <v>238</v>
      </c>
      <c r="B23259" s="5" t="s">
        <v>272</v>
      </c>
      <c r="C23259" s="15" t="s">
        <v>261</v>
      </c>
    </row>
    <row r="23260">
      <c r="A23260" s="5" t="s">
        <v>167</v>
      </c>
      <c r="B23260" s="5" t="s">
        <v>272</v>
      </c>
      <c r="C23260" s="15" t="s">
        <v>260</v>
      </c>
    </row>
    <row r="23261">
      <c r="A23261" s="5" t="s">
        <v>163</v>
      </c>
      <c r="B23261" s="5" t="s">
        <v>272</v>
      </c>
      <c r="C23261" s="15" t="s">
        <v>260</v>
      </c>
    </row>
    <row r="23262">
      <c r="A23262" s="5" t="s">
        <v>141</v>
      </c>
      <c r="B23262" s="5" t="s">
        <v>272</v>
      </c>
      <c r="C23262" s="15" t="s">
        <v>260</v>
      </c>
    </row>
    <row r="23263">
      <c r="A23263" s="5" t="s">
        <v>173</v>
      </c>
      <c r="B23263" s="5" t="s">
        <v>272</v>
      </c>
      <c r="C23263" s="15" t="s">
        <v>260</v>
      </c>
    </row>
    <row r="23264">
      <c r="A23264" s="5" t="s">
        <v>119</v>
      </c>
      <c r="B23264" s="5" t="s">
        <v>272</v>
      </c>
      <c r="C23264" s="15" t="s">
        <v>260</v>
      </c>
    </row>
    <row r="23265">
      <c r="A23265" s="5" t="s">
        <v>115</v>
      </c>
      <c r="B23265" s="5" t="s">
        <v>272</v>
      </c>
      <c r="C23265" s="15" t="s">
        <v>260</v>
      </c>
    </row>
    <row r="23266">
      <c r="A23266" s="5" t="s">
        <v>154</v>
      </c>
      <c r="B23266" s="5" t="s">
        <v>272</v>
      </c>
      <c r="C23266" s="15" t="s">
        <v>260</v>
      </c>
    </row>
    <row r="23267">
      <c r="A23267" s="5" t="s">
        <v>103</v>
      </c>
      <c r="B23267" s="5" t="s">
        <v>272</v>
      </c>
      <c r="C23267" s="15" t="s">
        <v>261</v>
      </c>
    </row>
    <row r="23268">
      <c r="A23268" s="5" t="s">
        <v>223</v>
      </c>
      <c r="B23268" s="5" t="s">
        <v>272</v>
      </c>
      <c r="C23268" s="15" t="s">
        <v>260</v>
      </c>
    </row>
    <row r="23269">
      <c r="A23269" s="5" t="s">
        <v>241</v>
      </c>
      <c r="B23269" s="5" t="s">
        <v>272</v>
      </c>
      <c r="C23269" s="15" t="s">
        <v>259</v>
      </c>
    </row>
    <row r="23270">
      <c r="A23270" s="5" t="s">
        <v>142</v>
      </c>
      <c r="B23270" s="5" t="s">
        <v>272</v>
      </c>
      <c r="C23270" s="15" t="s">
        <v>260</v>
      </c>
    </row>
    <row r="23271">
      <c r="A23271" s="5" t="s">
        <v>215</v>
      </c>
      <c r="B23271" s="5" t="s">
        <v>272</v>
      </c>
      <c r="C23271" s="15" t="s">
        <v>259</v>
      </c>
    </row>
    <row r="23272">
      <c r="A23272" s="5" t="s">
        <v>42</v>
      </c>
      <c r="B23272" s="5" t="s">
        <v>272</v>
      </c>
      <c r="C23272" s="15" t="s">
        <v>260</v>
      </c>
    </row>
    <row r="23273">
      <c r="A23273" s="5" t="s">
        <v>130</v>
      </c>
      <c r="B23273" s="5" t="s">
        <v>272</v>
      </c>
      <c r="C23273" s="15" t="s">
        <v>260</v>
      </c>
    </row>
    <row r="23274">
      <c r="A23274" s="5" t="s">
        <v>152</v>
      </c>
      <c r="B23274" s="5" t="s">
        <v>272</v>
      </c>
      <c r="C23274" s="15" t="s">
        <v>259</v>
      </c>
    </row>
    <row r="23275">
      <c r="A23275" s="5" t="s">
        <v>187</v>
      </c>
      <c r="B23275" s="5" t="s">
        <v>272</v>
      </c>
      <c r="C23275" s="15" t="s">
        <v>260</v>
      </c>
    </row>
    <row r="23276">
      <c r="A23276" s="5" t="s">
        <v>150</v>
      </c>
      <c r="B23276" s="5" t="s">
        <v>272</v>
      </c>
      <c r="C23276" s="15" t="s">
        <v>260</v>
      </c>
    </row>
    <row r="23277">
      <c r="A23277" s="5" t="s">
        <v>54</v>
      </c>
      <c r="B23277" s="5" t="s">
        <v>272</v>
      </c>
      <c r="C23277" s="15" t="s">
        <v>261</v>
      </c>
    </row>
    <row r="23278">
      <c r="A23278" s="5" t="s">
        <v>174</v>
      </c>
      <c r="B23278" s="5" t="s">
        <v>272</v>
      </c>
      <c r="C23278" s="15" t="s">
        <v>260</v>
      </c>
    </row>
    <row r="23279">
      <c r="A23279" s="5" t="s">
        <v>114</v>
      </c>
      <c r="B23279" s="5" t="s">
        <v>272</v>
      </c>
      <c r="C23279" s="15" t="s">
        <v>261</v>
      </c>
    </row>
    <row r="23280">
      <c r="A23280" s="5" t="s">
        <v>221</v>
      </c>
      <c r="B23280" s="5" t="s">
        <v>272</v>
      </c>
      <c r="C23280" s="15" t="s">
        <v>260</v>
      </c>
    </row>
    <row r="23281">
      <c r="A23281" s="5" t="s">
        <v>106</v>
      </c>
      <c r="B23281" s="5" t="s">
        <v>272</v>
      </c>
      <c r="C23281" s="15" t="s">
        <v>259</v>
      </c>
    </row>
    <row r="23282">
      <c r="A23282" s="5" t="s">
        <v>132</v>
      </c>
      <c r="B23282" s="5" t="s">
        <v>272</v>
      </c>
      <c r="C23282" s="15" t="s">
        <v>260</v>
      </c>
    </row>
    <row r="23283">
      <c r="A23283" s="5" t="s">
        <v>204</v>
      </c>
      <c r="B23283" s="5" t="s">
        <v>272</v>
      </c>
      <c r="C23283" s="15" t="s">
        <v>260</v>
      </c>
    </row>
    <row r="23284">
      <c r="A23284" s="5" t="s">
        <v>133</v>
      </c>
      <c r="B23284" s="5" t="s">
        <v>272</v>
      </c>
      <c r="C23284" s="15" t="s">
        <v>260</v>
      </c>
    </row>
    <row r="23285">
      <c r="A23285" s="5" t="s">
        <v>117</v>
      </c>
      <c r="B23285" s="5" t="s">
        <v>272</v>
      </c>
      <c r="C23285" s="15" t="s">
        <v>260</v>
      </c>
    </row>
    <row r="23286">
      <c r="A23286" s="5" t="s">
        <v>95</v>
      </c>
      <c r="B23286" s="5" t="s">
        <v>272</v>
      </c>
      <c r="C23286" s="15" t="s">
        <v>261</v>
      </c>
    </row>
    <row r="23287">
      <c r="A23287" s="5" t="s">
        <v>213</v>
      </c>
      <c r="B23287" s="5" t="s">
        <v>272</v>
      </c>
      <c r="C23287" s="15" t="s">
        <v>260</v>
      </c>
    </row>
    <row r="23288">
      <c r="A23288" s="5" t="s">
        <v>126</v>
      </c>
      <c r="B23288" s="5" t="s">
        <v>272</v>
      </c>
      <c r="C23288" s="15" t="s">
        <v>260</v>
      </c>
    </row>
    <row r="23289">
      <c r="A23289" s="5" t="s">
        <v>214</v>
      </c>
      <c r="B23289" s="5" t="s">
        <v>272</v>
      </c>
      <c r="C23289" s="15" t="s">
        <v>260</v>
      </c>
    </row>
    <row r="23290">
      <c r="A23290" s="5" t="s">
        <v>207</v>
      </c>
      <c r="B23290" s="5" t="s">
        <v>272</v>
      </c>
      <c r="C23290" s="15" t="s">
        <v>261</v>
      </c>
    </row>
    <row r="23291">
      <c r="A23291" s="5" t="s">
        <v>106</v>
      </c>
      <c r="B23291" s="5" t="s">
        <v>272</v>
      </c>
      <c r="C23291" s="15" t="s">
        <v>260</v>
      </c>
    </row>
    <row r="23292">
      <c r="A23292" s="5" t="s">
        <v>220</v>
      </c>
      <c r="B23292" s="5" t="s">
        <v>272</v>
      </c>
      <c r="C23292" s="15" t="s">
        <v>260</v>
      </c>
    </row>
    <row r="23293">
      <c r="A23293" s="5" t="s">
        <v>185</v>
      </c>
      <c r="B23293" s="5" t="s">
        <v>272</v>
      </c>
      <c r="C23293" s="15" t="s">
        <v>259</v>
      </c>
    </row>
    <row r="23294">
      <c r="A23294" s="5" t="s">
        <v>248</v>
      </c>
      <c r="B23294" s="5" t="s">
        <v>272</v>
      </c>
      <c r="C23294" s="15" t="s">
        <v>260</v>
      </c>
    </row>
    <row r="23295">
      <c r="A23295" s="5" t="s">
        <v>134</v>
      </c>
      <c r="B23295" s="5" t="s">
        <v>272</v>
      </c>
      <c r="C23295" s="15" t="s">
        <v>260</v>
      </c>
    </row>
    <row r="23296">
      <c r="A23296" s="5" t="s">
        <v>47</v>
      </c>
      <c r="B23296" s="5" t="s">
        <v>272</v>
      </c>
      <c r="C23296" s="15" t="s">
        <v>261</v>
      </c>
    </row>
    <row r="23297">
      <c r="A23297" s="5" t="s">
        <v>113</v>
      </c>
      <c r="B23297" s="5" t="s">
        <v>272</v>
      </c>
      <c r="C23297" s="15" t="s">
        <v>260</v>
      </c>
    </row>
    <row r="23298">
      <c r="A23298" s="5" t="s">
        <v>178</v>
      </c>
      <c r="B23298" s="5" t="s">
        <v>272</v>
      </c>
      <c r="C23298" s="15" t="s">
        <v>259</v>
      </c>
    </row>
    <row r="23299">
      <c r="A23299" s="5" t="s">
        <v>90</v>
      </c>
      <c r="B23299" s="5" t="s">
        <v>272</v>
      </c>
      <c r="C23299" s="15" t="s">
        <v>260</v>
      </c>
    </row>
    <row r="23300">
      <c r="A23300" s="5" t="s">
        <v>178</v>
      </c>
      <c r="B23300" s="5" t="s">
        <v>272</v>
      </c>
      <c r="C23300" s="15" t="s">
        <v>260</v>
      </c>
    </row>
    <row r="23301">
      <c r="A23301" s="5" t="s">
        <v>73</v>
      </c>
      <c r="B23301" s="5" t="s">
        <v>272</v>
      </c>
      <c r="C23301" s="15" t="s">
        <v>259</v>
      </c>
    </row>
    <row r="23302">
      <c r="A23302" s="5" t="s">
        <v>185</v>
      </c>
      <c r="B23302" s="5" t="s">
        <v>272</v>
      </c>
      <c r="C23302" s="15" t="s">
        <v>260</v>
      </c>
    </row>
    <row r="23303">
      <c r="A23303" s="5" t="s">
        <v>73</v>
      </c>
      <c r="B23303" s="5" t="s">
        <v>272</v>
      </c>
      <c r="C23303" s="15" t="s">
        <v>260</v>
      </c>
    </row>
    <row r="23304">
      <c r="A23304" s="5" t="s">
        <v>241</v>
      </c>
      <c r="B23304" s="5" t="s">
        <v>272</v>
      </c>
      <c r="C23304" s="15" t="s">
        <v>259</v>
      </c>
    </row>
    <row r="23305">
      <c r="A23305" s="5" t="s">
        <v>141</v>
      </c>
      <c r="B23305" s="5" t="s">
        <v>272</v>
      </c>
      <c r="C23305" s="15" t="s">
        <v>260</v>
      </c>
    </row>
    <row r="23306">
      <c r="A23306" s="5" t="s">
        <v>240</v>
      </c>
      <c r="B23306" s="5" t="s">
        <v>272</v>
      </c>
      <c r="C23306" s="15" t="s">
        <v>260</v>
      </c>
    </row>
    <row r="23307">
      <c r="A23307" s="5" t="s">
        <v>203</v>
      </c>
      <c r="B23307" s="5" t="s">
        <v>272</v>
      </c>
      <c r="C23307" s="15" t="s">
        <v>259</v>
      </c>
    </row>
    <row r="23308">
      <c r="A23308" s="5" t="s">
        <v>180</v>
      </c>
      <c r="B23308" s="5" t="s">
        <v>272</v>
      </c>
      <c r="C23308" s="15" t="s">
        <v>261</v>
      </c>
    </row>
    <row r="23309">
      <c r="A23309" s="5" t="s">
        <v>86</v>
      </c>
      <c r="B23309" s="5" t="s">
        <v>272</v>
      </c>
      <c r="C23309" s="15" t="s">
        <v>268</v>
      </c>
    </row>
    <row r="23310">
      <c r="A23310" s="5" t="s">
        <v>184</v>
      </c>
      <c r="B23310" s="5" t="s">
        <v>272</v>
      </c>
      <c r="C23310" s="15" t="s">
        <v>260</v>
      </c>
    </row>
    <row r="23311">
      <c r="A23311" s="5" t="s">
        <v>146</v>
      </c>
      <c r="B23311" s="5" t="s">
        <v>272</v>
      </c>
      <c r="C23311" s="15" t="s">
        <v>259</v>
      </c>
    </row>
    <row r="23312">
      <c r="A23312" s="5" t="s">
        <v>81</v>
      </c>
      <c r="B23312" s="5" t="s">
        <v>272</v>
      </c>
      <c r="C23312" s="15" t="s">
        <v>261</v>
      </c>
    </row>
    <row r="23313">
      <c r="A23313" s="5" t="s">
        <v>70</v>
      </c>
      <c r="B23313" s="5" t="s">
        <v>272</v>
      </c>
      <c r="C23313" s="15" t="s">
        <v>260</v>
      </c>
    </row>
    <row r="23314">
      <c r="A23314" s="5" t="s">
        <v>221</v>
      </c>
      <c r="B23314" s="5" t="s">
        <v>272</v>
      </c>
      <c r="C23314" s="15" t="s">
        <v>261</v>
      </c>
    </row>
    <row r="23315">
      <c r="A23315" s="5" t="s">
        <v>163</v>
      </c>
      <c r="B23315" s="5" t="s">
        <v>272</v>
      </c>
      <c r="C23315" s="15" t="s">
        <v>260</v>
      </c>
    </row>
    <row r="23316">
      <c r="A23316" s="5" t="s">
        <v>207</v>
      </c>
      <c r="B23316" s="5" t="s">
        <v>272</v>
      </c>
      <c r="C23316" s="15" t="s">
        <v>260</v>
      </c>
    </row>
    <row r="23317">
      <c r="A23317" s="5" t="s">
        <v>106</v>
      </c>
      <c r="B23317" s="5" t="s">
        <v>272</v>
      </c>
      <c r="C23317" s="15" t="s">
        <v>260</v>
      </c>
    </row>
    <row r="23318">
      <c r="A23318" s="5" t="s">
        <v>125</v>
      </c>
      <c r="B23318" s="5" t="s">
        <v>272</v>
      </c>
      <c r="C23318" s="15" t="s">
        <v>260</v>
      </c>
    </row>
    <row r="23319">
      <c r="A23319" s="5" t="s">
        <v>247</v>
      </c>
      <c r="B23319" s="5" t="s">
        <v>272</v>
      </c>
      <c r="C23319" s="15" t="s">
        <v>261</v>
      </c>
    </row>
    <row r="23320">
      <c r="A23320" s="5" t="s">
        <v>168</v>
      </c>
      <c r="B23320" s="5" t="s">
        <v>272</v>
      </c>
      <c r="C23320" s="15" t="s">
        <v>261</v>
      </c>
    </row>
    <row r="23321">
      <c r="A23321" s="5" t="s">
        <v>86</v>
      </c>
      <c r="B23321" s="5" t="s">
        <v>272</v>
      </c>
      <c r="C23321" s="15" t="s">
        <v>259</v>
      </c>
    </row>
    <row r="23322">
      <c r="A23322" s="5" t="s">
        <v>242</v>
      </c>
      <c r="B23322" s="5" t="s">
        <v>272</v>
      </c>
      <c r="C23322" s="15" t="s">
        <v>261</v>
      </c>
    </row>
    <row r="23323">
      <c r="A23323" s="5" t="s">
        <v>161</v>
      </c>
      <c r="B23323" s="5" t="s">
        <v>272</v>
      </c>
      <c r="C23323" s="15" t="s">
        <v>260</v>
      </c>
    </row>
    <row r="23324">
      <c r="A23324" s="5" t="s">
        <v>151</v>
      </c>
      <c r="B23324" s="5" t="s">
        <v>272</v>
      </c>
      <c r="C23324" s="15" t="s">
        <v>260</v>
      </c>
    </row>
    <row r="23325">
      <c r="A23325" s="5" t="s">
        <v>155</v>
      </c>
      <c r="B23325" s="5" t="s">
        <v>272</v>
      </c>
      <c r="C23325" s="15" t="s">
        <v>260</v>
      </c>
    </row>
    <row r="23326">
      <c r="A23326" s="5" t="s">
        <v>118</v>
      </c>
      <c r="B23326" s="5" t="s">
        <v>272</v>
      </c>
      <c r="C23326" s="15" t="s">
        <v>260</v>
      </c>
    </row>
    <row r="23327">
      <c r="A23327" s="5" t="s">
        <v>217</v>
      </c>
      <c r="B23327" s="5" t="s">
        <v>272</v>
      </c>
      <c r="C23327" s="15" t="s">
        <v>260</v>
      </c>
    </row>
    <row r="23328">
      <c r="A23328" s="5" t="s">
        <v>90</v>
      </c>
      <c r="B23328" s="5" t="s">
        <v>272</v>
      </c>
      <c r="C23328" s="15" t="s">
        <v>260</v>
      </c>
    </row>
    <row r="23329">
      <c r="A23329" s="5" t="s">
        <v>133</v>
      </c>
      <c r="B23329" s="5" t="s">
        <v>272</v>
      </c>
      <c r="C23329" s="15" t="s">
        <v>261</v>
      </c>
    </row>
    <row r="23330">
      <c r="A23330" s="5" t="s">
        <v>147</v>
      </c>
      <c r="B23330" s="5" t="s">
        <v>272</v>
      </c>
      <c r="C23330" s="15" t="s">
        <v>260</v>
      </c>
    </row>
    <row r="23331">
      <c r="A23331" s="5" t="s">
        <v>132</v>
      </c>
      <c r="B23331" s="5" t="s">
        <v>272</v>
      </c>
      <c r="C23331" s="15" t="s">
        <v>260</v>
      </c>
    </row>
    <row r="23332">
      <c r="A23332" s="5" t="s">
        <v>54</v>
      </c>
      <c r="B23332" s="5" t="s">
        <v>272</v>
      </c>
      <c r="C23332" s="15" t="s">
        <v>260</v>
      </c>
    </row>
    <row r="23333">
      <c r="A23333" s="5" t="s">
        <v>70</v>
      </c>
      <c r="B23333" s="5" t="s">
        <v>272</v>
      </c>
      <c r="C23333" s="15" t="s">
        <v>261</v>
      </c>
    </row>
    <row r="23334">
      <c r="A23334" s="5" t="s">
        <v>195</v>
      </c>
      <c r="B23334" s="5" t="s">
        <v>272</v>
      </c>
      <c r="C23334" s="15" t="s">
        <v>260</v>
      </c>
    </row>
    <row r="23335">
      <c r="A23335" s="5" t="s">
        <v>181</v>
      </c>
      <c r="B23335" s="5" t="s">
        <v>272</v>
      </c>
      <c r="C23335" s="15" t="s">
        <v>260</v>
      </c>
    </row>
    <row r="23336">
      <c r="A23336" s="5" t="s">
        <v>77</v>
      </c>
      <c r="B23336" s="5" t="s">
        <v>272</v>
      </c>
      <c r="C23336" s="15" t="s">
        <v>260</v>
      </c>
    </row>
    <row r="23337">
      <c r="A23337" s="5" t="s">
        <v>123</v>
      </c>
      <c r="B23337" s="5" t="s">
        <v>272</v>
      </c>
      <c r="C23337" s="15" t="s">
        <v>260</v>
      </c>
    </row>
    <row r="23338">
      <c r="A23338" s="5" t="s">
        <v>109</v>
      </c>
      <c r="B23338" s="5" t="s">
        <v>272</v>
      </c>
      <c r="C23338" s="15" t="s">
        <v>260</v>
      </c>
    </row>
    <row r="23339">
      <c r="A23339" s="5" t="s">
        <v>92</v>
      </c>
      <c r="B23339" s="5" t="s">
        <v>272</v>
      </c>
      <c r="C23339" s="15" t="s">
        <v>259</v>
      </c>
    </row>
    <row r="23340">
      <c r="A23340" s="5" t="s">
        <v>118</v>
      </c>
      <c r="B23340" s="5" t="s">
        <v>272</v>
      </c>
      <c r="C23340" s="15" t="s">
        <v>261</v>
      </c>
    </row>
    <row r="23341">
      <c r="A23341" s="5" t="s">
        <v>123</v>
      </c>
      <c r="B23341" s="5" t="s">
        <v>272</v>
      </c>
      <c r="C23341" s="15" t="s">
        <v>261</v>
      </c>
    </row>
    <row r="23342">
      <c r="A23342" s="5" t="s">
        <v>74</v>
      </c>
      <c r="B23342" s="5" t="s">
        <v>272</v>
      </c>
      <c r="C23342" s="15" t="s">
        <v>261</v>
      </c>
    </row>
    <row r="23343">
      <c r="A23343" s="5" t="s">
        <v>236</v>
      </c>
      <c r="B23343" s="5" t="s">
        <v>272</v>
      </c>
      <c r="C23343" s="15" t="s">
        <v>260</v>
      </c>
    </row>
    <row r="23344">
      <c r="A23344" s="5" t="s">
        <v>251</v>
      </c>
      <c r="B23344" s="5" t="s">
        <v>272</v>
      </c>
      <c r="C23344" s="15" t="s">
        <v>261</v>
      </c>
    </row>
    <row r="23345">
      <c r="A23345" s="5" t="s">
        <v>242</v>
      </c>
      <c r="B23345" s="5" t="s">
        <v>272</v>
      </c>
      <c r="C23345" s="15" t="s">
        <v>260</v>
      </c>
    </row>
    <row r="23346">
      <c r="A23346" s="5" t="s">
        <v>100</v>
      </c>
      <c r="B23346" s="5" t="s">
        <v>272</v>
      </c>
      <c r="C23346" s="15" t="s">
        <v>260</v>
      </c>
    </row>
    <row r="23347">
      <c r="A23347" s="5" t="s">
        <v>237</v>
      </c>
      <c r="B23347" s="5" t="s">
        <v>272</v>
      </c>
      <c r="C23347" s="15" t="s">
        <v>260</v>
      </c>
    </row>
    <row r="23348">
      <c r="A23348" s="5" t="s">
        <v>125</v>
      </c>
      <c r="B23348" s="5" t="s">
        <v>272</v>
      </c>
      <c r="C23348" s="15" t="s">
        <v>260</v>
      </c>
    </row>
    <row r="23349">
      <c r="A23349" s="5" t="s">
        <v>168</v>
      </c>
      <c r="B23349" s="5" t="s">
        <v>272</v>
      </c>
      <c r="C23349" s="15" t="s">
        <v>259</v>
      </c>
    </row>
    <row r="23350">
      <c r="A23350" s="5" t="s">
        <v>98</v>
      </c>
      <c r="B23350" s="5" t="s">
        <v>272</v>
      </c>
      <c r="C23350" s="15" t="s">
        <v>260</v>
      </c>
    </row>
    <row r="23351">
      <c r="A23351" s="5" t="s">
        <v>215</v>
      </c>
      <c r="B23351" s="5" t="s">
        <v>272</v>
      </c>
      <c r="C23351" s="15" t="s">
        <v>261</v>
      </c>
    </row>
    <row r="23352">
      <c r="A23352" s="5" t="s">
        <v>187</v>
      </c>
      <c r="B23352" s="5" t="s">
        <v>272</v>
      </c>
      <c r="C23352" s="15" t="s">
        <v>260</v>
      </c>
    </row>
    <row r="23353">
      <c r="A23353" s="5" t="s">
        <v>86</v>
      </c>
      <c r="B23353" s="5" t="s">
        <v>272</v>
      </c>
      <c r="C23353" s="15" t="s">
        <v>261</v>
      </c>
    </row>
    <row r="23354">
      <c r="A23354" s="5" t="s">
        <v>213</v>
      </c>
      <c r="B23354" s="5" t="s">
        <v>272</v>
      </c>
      <c r="C23354" s="15" t="s">
        <v>260</v>
      </c>
    </row>
    <row r="23355">
      <c r="A23355" s="5" t="s">
        <v>201</v>
      </c>
      <c r="B23355" s="5" t="s">
        <v>272</v>
      </c>
      <c r="C23355" s="15" t="s">
        <v>260</v>
      </c>
    </row>
    <row r="23356">
      <c r="A23356" s="5" t="s">
        <v>174</v>
      </c>
      <c r="B23356" s="5" t="s">
        <v>272</v>
      </c>
      <c r="C23356" s="15" t="s">
        <v>260</v>
      </c>
    </row>
    <row r="23357">
      <c r="A23357" s="5" t="s">
        <v>201</v>
      </c>
      <c r="B23357" s="5" t="s">
        <v>272</v>
      </c>
      <c r="C23357" s="15" t="s">
        <v>260</v>
      </c>
    </row>
    <row r="23358">
      <c r="A23358" s="5" t="s">
        <v>118</v>
      </c>
      <c r="B23358" s="5" t="s">
        <v>272</v>
      </c>
      <c r="C23358" s="15" t="s">
        <v>261</v>
      </c>
    </row>
    <row r="23359">
      <c r="A23359" s="5" t="s">
        <v>94</v>
      </c>
      <c r="B23359" s="5" t="s">
        <v>272</v>
      </c>
      <c r="C23359" s="15" t="s">
        <v>259</v>
      </c>
    </row>
    <row r="23360">
      <c r="A23360" s="5" t="s">
        <v>209</v>
      </c>
      <c r="B23360" s="5" t="s">
        <v>272</v>
      </c>
      <c r="C23360" s="15" t="s">
        <v>260</v>
      </c>
    </row>
    <row r="23361">
      <c r="A23361" s="5" t="s">
        <v>231</v>
      </c>
      <c r="B23361" s="5" t="s">
        <v>272</v>
      </c>
      <c r="C23361" s="15" t="s">
        <v>261</v>
      </c>
    </row>
    <row r="23362">
      <c r="A23362" s="5" t="s">
        <v>77</v>
      </c>
      <c r="B23362" s="5" t="s">
        <v>272</v>
      </c>
      <c r="C23362" s="15" t="s">
        <v>260</v>
      </c>
    </row>
    <row r="23363">
      <c r="A23363" s="5" t="s">
        <v>233</v>
      </c>
      <c r="B23363" s="5" t="s">
        <v>272</v>
      </c>
      <c r="C23363" s="15" t="s">
        <v>260</v>
      </c>
    </row>
    <row r="23364">
      <c r="A23364" s="5" t="s">
        <v>136</v>
      </c>
      <c r="B23364" s="5" t="s">
        <v>272</v>
      </c>
      <c r="C23364" s="15" t="s">
        <v>260</v>
      </c>
    </row>
    <row r="23365">
      <c r="A23365" s="5" t="s">
        <v>212</v>
      </c>
      <c r="B23365" s="5" t="s">
        <v>272</v>
      </c>
      <c r="C23365" s="15" t="s">
        <v>260</v>
      </c>
    </row>
    <row r="23366">
      <c r="A23366" s="5" t="s">
        <v>140</v>
      </c>
      <c r="B23366" s="5" t="s">
        <v>272</v>
      </c>
      <c r="C23366" s="15" t="s">
        <v>260</v>
      </c>
    </row>
    <row r="23367">
      <c r="A23367" s="5" t="s">
        <v>205</v>
      </c>
      <c r="B23367" s="5" t="s">
        <v>272</v>
      </c>
      <c r="C23367" s="15" t="s">
        <v>260</v>
      </c>
    </row>
    <row r="23368">
      <c r="A23368" s="5" t="s">
        <v>192</v>
      </c>
      <c r="B23368" s="5" t="s">
        <v>272</v>
      </c>
      <c r="C23368" s="15" t="s">
        <v>260</v>
      </c>
    </row>
    <row r="23369">
      <c r="A23369" s="5" t="s">
        <v>166</v>
      </c>
      <c r="B23369" s="5" t="s">
        <v>272</v>
      </c>
      <c r="C23369" s="15" t="s">
        <v>260</v>
      </c>
    </row>
    <row r="23370">
      <c r="A23370" s="5" t="s">
        <v>155</v>
      </c>
      <c r="B23370" s="5" t="s">
        <v>272</v>
      </c>
      <c r="C23370" s="15" t="s">
        <v>260</v>
      </c>
    </row>
    <row r="23371">
      <c r="A23371" s="5" t="s">
        <v>253</v>
      </c>
      <c r="B23371" s="5" t="s">
        <v>272</v>
      </c>
      <c r="C23371" s="15" t="s">
        <v>260</v>
      </c>
    </row>
    <row r="23372">
      <c r="A23372" s="5" t="s">
        <v>112</v>
      </c>
      <c r="B23372" s="5" t="s">
        <v>272</v>
      </c>
      <c r="C23372" s="15" t="s">
        <v>260</v>
      </c>
    </row>
    <row r="23373">
      <c r="A23373" s="5" t="s">
        <v>149</v>
      </c>
      <c r="B23373" s="5" t="s">
        <v>272</v>
      </c>
      <c r="C23373" s="15" t="s">
        <v>260</v>
      </c>
    </row>
    <row r="23374">
      <c r="A23374" s="5" t="s">
        <v>216</v>
      </c>
      <c r="B23374" s="5" t="s">
        <v>272</v>
      </c>
      <c r="C23374" s="15" t="s">
        <v>260</v>
      </c>
    </row>
    <row r="23375">
      <c r="A23375" s="5" t="s">
        <v>216</v>
      </c>
      <c r="B23375" s="5" t="s">
        <v>272</v>
      </c>
      <c r="C23375" s="15" t="s">
        <v>260</v>
      </c>
    </row>
    <row r="23376">
      <c r="A23376" s="5" t="s">
        <v>176</v>
      </c>
      <c r="B23376" s="5" t="s">
        <v>272</v>
      </c>
      <c r="C23376" s="15" t="s">
        <v>260</v>
      </c>
    </row>
    <row r="23377">
      <c r="A23377" s="5" t="s">
        <v>116</v>
      </c>
      <c r="B23377" s="5" t="s">
        <v>272</v>
      </c>
      <c r="C23377" s="15" t="s">
        <v>260</v>
      </c>
    </row>
    <row r="23378">
      <c r="A23378" s="5" t="s">
        <v>100</v>
      </c>
      <c r="B23378" s="5" t="s">
        <v>272</v>
      </c>
      <c r="C23378" s="15" t="s">
        <v>260</v>
      </c>
    </row>
    <row r="23379">
      <c r="A23379" s="5" t="s">
        <v>239</v>
      </c>
      <c r="B23379" s="5" t="s">
        <v>272</v>
      </c>
      <c r="C23379" s="15" t="s">
        <v>260</v>
      </c>
    </row>
    <row r="23380">
      <c r="A23380" s="5" t="s">
        <v>212</v>
      </c>
      <c r="B23380" s="5" t="s">
        <v>272</v>
      </c>
      <c r="C23380" s="15" t="s">
        <v>260</v>
      </c>
    </row>
    <row r="23381">
      <c r="A23381" s="5" t="s">
        <v>154</v>
      </c>
      <c r="B23381" s="5" t="s">
        <v>272</v>
      </c>
      <c r="C23381" s="15" t="s">
        <v>260</v>
      </c>
    </row>
    <row r="23382">
      <c r="A23382" s="5" t="s">
        <v>243</v>
      </c>
      <c r="B23382" s="5" t="s">
        <v>272</v>
      </c>
      <c r="C23382" s="15" t="s">
        <v>259</v>
      </c>
    </row>
    <row r="23383">
      <c r="A23383" s="5" t="s">
        <v>164</v>
      </c>
      <c r="B23383" s="5" t="s">
        <v>272</v>
      </c>
      <c r="C23383" s="15" t="s">
        <v>260</v>
      </c>
    </row>
    <row r="23384">
      <c r="A23384" s="5" t="s">
        <v>205</v>
      </c>
      <c r="B23384" s="5" t="s">
        <v>272</v>
      </c>
      <c r="C23384" s="15" t="s">
        <v>260</v>
      </c>
    </row>
    <row r="23385">
      <c r="A23385" s="5" t="s">
        <v>225</v>
      </c>
      <c r="B23385" s="5" t="s">
        <v>272</v>
      </c>
      <c r="C23385" s="15" t="s">
        <v>261</v>
      </c>
    </row>
    <row r="23386">
      <c r="A23386" s="5" t="s">
        <v>141</v>
      </c>
      <c r="B23386" s="5" t="s">
        <v>272</v>
      </c>
      <c r="C23386" s="15" t="s">
        <v>259</v>
      </c>
    </row>
    <row r="23387">
      <c r="A23387" s="5" t="s">
        <v>129</v>
      </c>
      <c r="B23387" s="5" t="s">
        <v>272</v>
      </c>
      <c r="C23387" s="15" t="s">
        <v>260</v>
      </c>
    </row>
    <row r="23388">
      <c r="A23388" s="5" t="s">
        <v>72</v>
      </c>
      <c r="B23388" s="5" t="s">
        <v>272</v>
      </c>
      <c r="C23388" s="15" t="s">
        <v>261</v>
      </c>
    </row>
    <row r="23389">
      <c r="A23389" s="5" t="s">
        <v>120</v>
      </c>
      <c r="B23389" s="5" t="s">
        <v>272</v>
      </c>
      <c r="C23389" s="15" t="s">
        <v>261</v>
      </c>
    </row>
    <row r="23390">
      <c r="A23390" s="5" t="s">
        <v>184</v>
      </c>
      <c r="B23390" s="5" t="s">
        <v>272</v>
      </c>
      <c r="C23390" s="15" t="s">
        <v>260</v>
      </c>
    </row>
    <row r="23391">
      <c r="A23391" s="5" t="s">
        <v>185</v>
      </c>
      <c r="B23391" s="5" t="s">
        <v>272</v>
      </c>
      <c r="C23391" s="15" t="s">
        <v>259</v>
      </c>
    </row>
    <row r="23392">
      <c r="A23392" s="5" t="s">
        <v>66</v>
      </c>
      <c r="B23392" s="5" t="s">
        <v>272</v>
      </c>
      <c r="C23392" s="15" t="s">
        <v>259</v>
      </c>
    </row>
    <row r="23393">
      <c r="A23393" s="5" t="s">
        <v>94</v>
      </c>
      <c r="B23393" s="5" t="s">
        <v>272</v>
      </c>
      <c r="C23393" s="15" t="s">
        <v>260</v>
      </c>
    </row>
    <row r="23394">
      <c r="A23394" s="5" t="s">
        <v>138</v>
      </c>
      <c r="B23394" s="5" t="s">
        <v>272</v>
      </c>
      <c r="C23394" s="15" t="s">
        <v>261</v>
      </c>
    </row>
    <row r="23395">
      <c r="A23395" s="5" t="s">
        <v>72</v>
      </c>
      <c r="B23395" s="5" t="s">
        <v>272</v>
      </c>
      <c r="C23395" s="15" t="s">
        <v>260</v>
      </c>
    </row>
    <row r="23396">
      <c r="A23396" s="5" t="s">
        <v>92</v>
      </c>
      <c r="B23396" s="5" t="s">
        <v>272</v>
      </c>
      <c r="C23396" s="15" t="s">
        <v>260</v>
      </c>
    </row>
    <row r="23397">
      <c r="A23397" s="5" t="s">
        <v>227</v>
      </c>
      <c r="B23397" s="5" t="s">
        <v>272</v>
      </c>
      <c r="C23397" s="15" t="s">
        <v>260</v>
      </c>
    </row>
    <row r="23398">
      <c r="A23398" s="5" t="s">
        <v>206</v>
      </c>
      <c r="B23398" s="5" t="s">
        <v>272</v>
      </c>
      <c r="C23398" s="15" t="s">
        <v>260</v>
      </c>
    </row>
    <row r="23399">
      <c r="A23399" s="5" t="s">
        <v>213</v>
      </c>
      <c r="B23399" s="5" t="s">
        <v>272</v>
      </c>
      <c r="C23399" s="15" t="s">
        <v>261</v>
      </c>
    </row>
    <row r="23400">
      <c r="A23400" s="5" t="s">
        <v>70</v>
      </c>
      <c r="B23400" s="5" t="s">
        <v>272</v>
      </c>
      <c r="C23400" s="15" t="s">
        <v>261</v>
      </c>
    </row>
    <row r="23401">
      <c r="A23401" s="5" t="s">
        <v>97</v>
      </c>
      <c r="B23401" s="5" t="s">
        <v>272</v>
      </c>
      <c r="C23401" s="15" t="s">
        <v>260</v>
      </c>
    </row>
    <row r="23402">
      <c r="A23402" s="5" t="s">
        <v>197</v>
      </c>
      <c r="B23402" s="5" t="s">
        <v>272</v>
      </c>
      <c r="C23402" s="15" t="s">
        <v>260</v>
      </c>
    </row>
    <row r="23403">
      <c r="A23403" s="5" t="s">
        <v>120</v>
      </c>
      <c r="B23403" s="5" t="s">
        <v>272</v>
      </c>
      <c r="C23403" s="15" t="s">
        <v>259</v>
      </c>
    </row>
    <row r="23404">
      <c r="A23404" s="5" t="s">
        <v>210</v>
      </c>
      <c r="B23404" s="5" t="s">
        <v>272</v>
      </c>
      <c r="C23404" s="15" t="s">
        <v>260</v>
      </c>
    </row>
    <row r="23405">
      <c r="A23405" s="5" t="s">
        <v>66</v>
      </c>
      <c r="B23405" s="5" t="s">
        <v>272</v>
      </c>
      <c r="C23405" s="15" t="s">
        <v>261</v>
      </c>
    </row>
    <row r="23406">
      <c r="A23406" s="5" t="s">
        <v>225</v>
      </c>
      <c r="B23406" s="5" t="s">
        <v>272</v>
      </c>
      <c r="C23406" s="15" t="s">
        <v>260</v>
      </c>
    </row>
    <row r="23407">
      <c r="A23407" s="5" t="s">
        <v>243</v>
      </c>
      <c r="B23407" s="5" t="s">
        <v>272</v>
      </c>
      <c r="C23407" s="15" t="s">
        <v>260</v>
      </c>
    </row>
    <row r="23408">
      <c r="A23408" s="5" t="s">
        <v>179</v>
      </c>
      <c r="B23408" s="5" t="s">
        <v>272</v>
      </c>
      <c r="C23408" s="15" t="s">
        <v>260</v>
      </c>
    </row>
    <row r="23409">
      <c r="A23409" s="5" t="s">
        <v>98</v>
      </c>
      <c r="B23409" s="5" t="s">
        <v>272</v>
      </c>
      <c r="C23409" s="15" t="s">
        <v>260</v>
      </c>
    </row>
    <row r="23410">
      <c r="A23410" s="5" t="s">
        <v>50</v>
      </c>
      <c r="B23410" s="5" t="s">
        <v>272</v>
      </c>
      <c r="C23410" s="15" t="s">
        <v>260</v>
      </c>
    </row>
    <row r="23411">
      <c r="A23411" s="5" t="s">
        <v>144</v>
      </c>
      <c r="B23411" s="5" t="s">
        <v>272</v>
      </c>
      <c r="C23411" s="15" t="s">
        <v>261</v>
      </c>
    </row>
    <row r="23412">
      <c r="A23412" s="5" t="s">
        <v>132</v>
      </c>
      <c r="B23412" s="5" t="s">
        <v>272</v>
      </c>
      <c r="C23412" s="15" t="s">
        <v>260</v>
      </c>
    </row>
    <row r="23413">
      <c r="A23413" s="5" t="s">
        <v>184</v>
      </c>
      <c r="B23413" s="5" t="s">
        <v>272</v>
      </c>
      <c r="C23413" s="15" t="s">
        <v>260</v>
      </c>
    </row>
    <row r="23414">
      <c r="A23414" s="5" t="s">
        <v>158</v>
      </c>
      <c r="B23414" s="5" t="s">
        <v>272</v>
      </c>
      <c r="C23414" s="15" t="s">
        <v>260</v>
      </c>
    </row>
    <row r="23415">
      <c r="A23415" s="5" t="s">
        <v>251</v>
      </c>
      <c r="B23415" s="5" t="s">
        <v>272</v>
      </c>
      <c r="C23415" s="15" t="s">
        <v>259</v>
      </c>
    </row>
    <row r="23416">
      <c r="A23416" s="5" t="s">
        <v>117</v>
      </c>
      <c r="B23416" s="5" t="s">
        <v>272</v>
      </c>
      <c r="C23416" s="15" t="s">
        <v>260</v>
      </c>
    </row>
    <row r="23417">
      <c r="A23417" s="5" t="s">
        <v>126</v>
      </c>
      <c r="B23417" s="5" t="s">
        <v>272</v>
      </c>
      <c r="C23417" s="15" t="s">
        <v>260</v>
      </c>
    </row>
    <row r="23418">
      <c r="A23418" s="5" t="s">
        <v>170</v>
      </c>
      <c r="B23418" s="5" t="s">
        <v>272</v>
      </c>
      <c r="C23418" s="15" t="s">
        <v>259</v>
      </c>
    </row>
    <row r="23419">
      <c r="A23419" s="5" t="s">
        <v>106</v>
      </c>
      <c r="B23419" s="5" t="s">
        <v>272</v>
      </c>
      <c r="C23419" s="15" t="s">
        <v>259</v>
      </c>
    </row>
    <row r="23420">
      <c r="A23420" s="5" t="s">
        <v>90</v>
      </c>
      <c r="B23420" s="5" t="s">
        <v>272</v>
      </c>
      <c r="C23420" s="15" t="s">
        <v>259</v>
      </c>
    </row>
    <row r="23421">
      <c r="A23421" s="5" t="s">
        <v>134</v>
      </c>
      <c r="B23421" s="5" t="s">
        <v>272</v>
      </c>
      <c r="C23421" s="15" t="s">
        <v>260</v>
      </c>
    </row>
    <row r="23422">
      <c r="A23422" s="5" t="s">
        <v>123</v>
      </c>
      <c r="B23422" s="5" t="s">
        <v>272</v>
      </c>
      <c r="C23422" s="15" t="s">
        <v>260</v>
      </c>
    </row>
    <row r="23423">
      <c r="A23423" s="5" t="s">
        <v>221</v>
      </c>
      <c r="B23423" s="5" t="s">
        <v>272</v>
      </c>
      <c r="C23423" s="15" t="s">
        <v>261</v>
      </c>
    </row>
    <row r="23424">
      <c r="A23424" s="5" t="s">
        <v>215</v>
      </c>
      <c r="B23424" s="5" t="s">
        <v>272</v>
      </c>
      <c r="C23424" s="15" t="s">
        <v>261</v>
      </c>
    </row>
    <row r="23425">
      <c r="A23425" s="5" t="s">
        <v>77</v>
      </c>
      <c r="B23425" s="5" t="s">
        <v>272</v>
      </c>
      <c r="C23425" s="15" t="s">
        <v>259</v>
      </c>
    </row>
    <row r="23426">
      <c r="A23426" s="5" t="s">
        <v>110</v>
      </c>
      <c r="B23426" s="5" t="s">
        <v>272</v>
      </c>
      <c r="C23426" s="15" t="s">
        <v>260</v>
      </c>
    </row>
    <row r="23427">
      <c r="A23427" s="5" t="s">
        <v>94</v>
      </c>
      <c r="B23427" s="5" t="s">
        <v>272</v>
      </c>
      <c r="C23427" s="15" t="s">
        <v>260</v>
      </c>
    </row>
    <row r="23428">
      <c r="A23428" s="5" t="s">
        <v>185</v>
      </c>
      <c r="B23428" s="5" t="s">
        <v>272</v>
      </c>
      <c r="C23428" s="15" t="s">
        <v>259</v>
      </c>
    </row>
    <row r="23429">
      <c r="A23429" s="5" t="s">
        <v>158</v>
      </c>
      <c r="B23429" s="5" t="s">
        <v>272</v>
      </c>
      <c r="C23429" s="15" t="s">
        <v>260</v>
      </c>
    </row>
    <row r="23430">
      <c r="A23430" s="5" t="s">
        <v>194</v>
      </c>
      <c r="B23430" s="5" t="s">
        <v>272</v>
      </c>
      <c r="C23430" s="15" t="s">
        <v>261</v>
      </c>
    </row>
    <row r="23431">
      <c r="A23431" s="5" t="s">
        <v>54</v>
      </c>
      <c r="B23431" s="5" t="s">
        <v>272</v>
      </c>
      <c r="C23431" s="15" t="s">
        <v>260</v>
      </c>
    </row>
    <row r="23432">
      <c r="A23432" s="5" t="s">
        <v>239</v>
      </c>
      <c r="B23432" s="5" t="s">
        <v>272</v>
      </c>
      <c r="C23432" s="15" t="s">
        <v>260</v>
      </c>
    </row>
    <row r="23433">
      <c r="A23433" s="5" t="s">
        <v>179</v>
      </c>
      <c r="B23433" s="5" t="s">
        <v>272</v>
      </c>
      <c r="C23433" s="15" t="s">
        <v>259</v>
      </c>
    </row>
    <row r="23434">
      <c r="A23434" s="5" t="s">
        <v>172</v>
      </c>
      <c r="B23434" s="5" t="s">
        <v>272</v>
      </c>
      <c r="C23434" s="15" t="s">
        <v>259</v>
      </c>
    </row>
    <row r="23435">
      <c r="A23435" s="5" t="s">
        <v>96</v>
      </c>
      <c r="B23435" s="5" t="s">
        <v>272</v>
      </c>
      <c r="C23435" s="15" t="s">
        <v>261</v>
      </c>
    </row>
    <row r="23436">
      <c r="A23436" s="5" t="s">
        <v>58</v>
      </c>
      <c r="B23436" s="5" t="s">
        <v>272</v>
      </c>
      <c r="C23436" s="15" t="s">
        <v>260</v>
      </c>
    </row>
    <row r="23437">
      <c r="A23437" s="5" t="s">
        <v>221</v>
      </c>
      <c r="B23437" s="5" t="s">
        <v>272</v>
      </c>
      <c r="C23437" s="15" t="s">
        <v>260</v>
      </c>
    </row>
    <row r="23438">
      <c r="A23438" s="5" t="s">
        <v>136</v>
      </c>
      <c r="B23438" s="5" t="s">
        <v>272</v>
      </c>
      <c r="C23438" s="15" t="s">
        <v>260</v>
      </c>
    </row>
    <row r="23439">
      <c r="A23439" s="5" t="s">
        <v>142</v>
      </c>
      <c r="B23439" s="5" t="s">
        <v>272</v>
      </c>
      <c r="C23439" s="15" t="s">
        <v>261</v>
      </c>
    </row>
    <row r="23440">
      <c r="A23440" s="5" t="s">
        <v>90</v>
      </c>
      <c r="B23440" s="5" t="s">
        <v>272</v>
      </c>
      <c r="C23440" s="15" t="s">
        <v>260</v>
      </c>
    </row>
    <row r="23441">
      <c r="A23441" s="5" t="s">
        <v>141</v>
      </c>
      <c r="B23441" s="5" t="s">
        <v>272</v>
      </c>
      <c r="C23441" s="15" t="s">
        <v>260</v>
      </c>
    </row>
    <row r="23442">
      <c r="A23442" s="5" t="s">
        <v>146</v>
      </c>
      <c r="B23442" s="5" t="s">
        <v>272</v>
      </c>
      <c r="C23442" s="15" t="s">
        <v>260</v>
      </c>
    </row>
    <row r="23443">
      <c r="A23443" s="5" t="s">
        <v>180</v>
      </c>
      <c r="B23443" s="5" t="s">
        <v>272</v>
      </c>
      <c r="C23443" s="15" t="s">
        <v>260</v>
      </c>
    </row>
    <row r="23444">
      <c r="A23444" s="5" t="s">
        <v>188</v>
      </c>
      <c r="B23444" s="5" t="s">
        <v>272</v>
      </c>
      <c r="C23444" s="15" t="s">
        <v>259</v>
      </c>
    </row>
    <row r="23445">
      <c r="A23445" s="5" t="s">
        <v>148</v>
      </c>
      <c r="B23445" s="5" t="s">
        <v>272</v>
      </c>
      <c r="C23445" s="15" t="s">
        <v>259</v>
      </c>
    </row>
    <row r="23446">
      <c r="A23446" s="5" t="s">
        <v>199</v>
      </c>
      <c r="B23446" s="5" t="s">
        <v>272</v>
      </c>
      <c r="C23446" s="15" t="s">
        <v>261</v>
      </c>
    </row>
    <row r="23447">
      <c r="A23447" s="5" t="s">
        <v>105</v>
      </c>
      <c r="B23447" s="5" t="s">
        <v>272</v>
      </c>
      <c r="C23447" s="15" t="s">
        <v>259</v>
      </c>
    </row>
    <row r="23448">
      <c r="A23448" s="5" t="s">
        <v>149</v>
      </c>
      <c r="B23448" s="5" t="s">
        <v>272</v>
      </c>
      <c r="C23448" s="15" t="s">
        <v>260</v>
      </c>
    </row>
    <row r="23449">
      <c r="A23449" s="5" t="s">
        <v>244</v>
      </c>
      <c r="B23449" s="5" t="s">
        <v>272</v>
      </c>
      <c r="C23449" s="15" t="s">
        <v>260</v>
      </c>
    </row>
    <row r="23450">
      <c r="A23450" s="5" t="s">
        <v>157</v>
      </c>
      <c r="B23450" s="5" t="s">
        <v>272</v>
      </c>
      <c r="C23450" s="15" t="s">
        <v>261</v>
      </c>
    </row>
    <row r="23451">
      <c r="A23451" s="5" t="s">
        <v>166</v>
      </c>
      <c r="B23451" s="5" t="s">
        <v>272</v>
      </c>
      <c r="C23451" s="15" t="s">
        <v>260</v>
      </c>
    </row>
    <row r="23452">
      <c r="A23452" s="5" t="s">
        <v>205</v>
      </c>
      <c r="B23452" s="5" t="s">
        <v>272</v>
      </c>
      <c r="C23452" s="15" t="s">
        <v>259</v>
      </c>
    </row>
    <row r="23453">
      <c r="A23453" s="5" t="s">
        <v>97</v>
      </c>
      <c r="B23453" s="5" t="s">
        <v>272</v>
      </c>
      <c r="C23453" s="15" t="s">
        <v>260</v>
      </c>
    </row>
    <row r="23454">
      <c r="A23454" s="5" t="s">
        <v>214</v>
      </c>
      <c r="B23454" s="5" t="s">
        <v>272</v>
      </c>
      <c r="C23454" s="15" t="s">
        <v>260</v>
      </c>
    </row>
    <row r="23455">
      <c r="A23455" s="5" t="s">
        <v>242</v>
      </c>
      <c r="B23455" s="5" t="s">
        <v>272</v>
      </c>
      <c r="C23455" s="15" t="s">
        <v>259</v>
      </c>
    </row>
    <row r="23456">
      <c r="A23456" s="5" t="s">
        <v>202</v>
      </c>
      <c r="B23456" s="5" t="s">
        <v>272</v>
      </c>
      <c r="C23456" s="15" t="s">
        <v>260</v>
      </c>
    </row>
    <row r="23457">
      <c r="A23457" s="5" t="s">
        <v>82</v>
      </c>
      <c r="B23457" s="5" t="s">
        <v>272</v>
      </c>
      <c r="C23457" s="15" t="s">
        <v>260</v>
      </c>
    </row>
    <row r="23458">
      <c r="A23458" s="5" t="s">
        <v>232</v>
      </c>
      <c r="B23458" s="5" t="s">
        <v>272</v>
      </c>
      <c r="C23458" s="15" t="s">
        <v>260</v>
      </c>
    </row>
    <row r="23459">
      <c r="A23459" s="5" t="s">
        <v>254</v>
      </c>
      <c r="B23459" s="5" t="s">
        <v>272</v>
      </c>
      <c r="C23459" s="15" t="s">
        <v>259</v>
      </c>
    </row>
    <row r="23460">
      <c r="A23460" s="5" t="s">
        <v>216</v>
      </c>
      <c r="B23460" s="5" t="s">
        <v>272</v>
      </c>
      <c r="C23460" s="15" t="s">
        <v>261</v>
      </c>
    </row>
    <row r="23461">
      <c r="A23461" s="5" t="s">
        <v>96</v>
      </c>
      <c r="B23461" s="5" t="s">
        <v>272</v>
      </c>
      <c r="C23461" s="15" t="s">
        <v>260</v>
      </c>
    </row>
    <row r="23462">
      <c r="A23462" s="5" t="s">
        <v>125</v>
      </c>
      <c r="B23462" s="5" t="s">
        <v>272</v>
      </c>
      <c r="C23462" s="15" t="s">
        <v>259</v>
      </c>
    </row>
    <row r="23463">
      <c r="A23463" s="5" t="s">
        <v>214</v>
      </c>
      <c r="B23463" s="5" t="s">
        <v>272</v>
      </c>
      <c r="C23463" s="15" t="s">
        <v>259</v>
      </c>
    </row>
    <row r="23464">
      <c r="A23464" s="5" t="s">
        <v>188</v>
      </c>
      <c r="B23464" s="5" t="s">
        <v>272</v>
      </c>
      <c r="C23464" s="15" t="s">
        <v>260</v>
      </c>
    </row>
    <row r="23465">
      <c r="A23465" s="5" t="s">
        <v>212</v>
      </c>
      <c r="B23465" s="5" t="s">
        <v>272</v>
      </c>
      <c r="C23465" s="15" t="s">
        <v>259</v>
      </c>
    </row>
    <row r="23466">
      <c r="A23466" s="5" t="s">
        <v>231</v>
      </c>
      <c r="B23466" s="5" t="s">
        <v>272</v>
      </c>
      <c r="C23466" s="15" t="s">
        <v>259</v>
      </c>
    </row>
    <row r="23467">
      <c r="A23467" s="5" t="s">
        <v>106</v>
      </c>
      <c r="B23467" s="5" t="s">
        <v>272</v>
      </c>
      <c r="C23467" s="15" t="s">
        <v>260</v>
      </c>
    </row>
    <row r="23468">
      <c r="A23468" s="5" t="s">
        <v>185</v>
      </c>
      <c r="B23468" s="5" t="s">
        <v>272</v>
      </c>
      <c r="C23468" s="15" t="s">
        <v>261</v>
      </c>
    </row>
    <row r="23469">
      <c r="A23469" s="5" t="s">
        <v>164</v>
      </c>
      <c r="B23469" s="5" t="s">
        <v>272</v>
      </c>
      <c r="C23469" s="15" t="s">
        <v>260</v>
      </c>
    </row>
    <row r="23470">
      <c r="A23470" s="5" t="s">
        <v>122</v>
      </c>
      <c r="B23470" s="5" t="s">
        <v>272</v>
      </c>
      <c r="C23470" s="15" t="s">
        <v>260</v>
      </c>
    </row>
    <row r="23471">
      <c r="A23471" s="5" t="s">
        <v>82</v>
      </c>
      <c r="B23471" s="5" t="s">
        <v>272</v>
      </c>
      <c r="C23471" s="15" t="s">
        <v>260</v>
      </c>
    </row>
    <row r="23472">
      <c r="A23472" s="5" t="s">
        <v>154</v>
      </c>
      <c r="B23472" s="5" t="s">
        <v>272</v>
      </c>
      <c r="C23472" s="15" t="s">
        <v>261</v>
      </c>
    </row>
    <row r="23473">
      <c r="A23473" s="5" t="s">
        <v>90</v>
      </c>
      <c r="B23473" s="5" t="s">
        <v>272</v>
      </c>
      <c r="C23473" s="15" t="s">
        <v>261</v>
      </c>
    </row>
    <row r="23474">
      <c r="A23474" s="5" t="s">
        <v>166</v>
      </c>
      <c r="B23474" s="5" t="s">
        <v>272</v>
      </c>
      <c r="C23474" s="15" t="s">
        <v>260</v>
      </c>
    </row>
    <row r="23475">
      <c r="A23475" s="5" t="s">
        <v>218</v>
      </c>
      <c r="B23475" s="5" t="s">
        <v>272</v>
      </c>
      <c r="C23475" s="15" t="s">
        <v>260</v>
      </c>
    </row>
    <row r="23476">
      <c r="A23476" s="5" t="s">
        <v>125</v>
      </c>
      <c r="B23476" s="5" t="s">
        <v>272</v>
      </c>
      <c r="C23476" s="15" t="s">
        <v>260</v>
      </c>
    </row>
    <row r="23477">
      <c r="A23477" s="5" t="s">
        <v>145</v>
      </c>
      <c r="B23477" s="5" t="s">
        <v>272</v>
      </c>
      <c r="C23477" s="15" t="s">
        <v>260</v>
      </c>
    </row>
    <row r="23478">
      <c r="A23478" s="5" t="s">
        <v>135</v>
      </c>
      <c r="B23478" s="5" t="s">
        <v>272</v>
      </c>
      <c r="C23478" s="15" t="s">
        <v>261</v>
      </c>
    </row>
    <row r="23479">
      <c r="A23479" s="5" t="s">
        <v>155</v>
      </c>
      <c r="B23479" s="5" t="s">
        <v>272</v>
      </c>
      <c r="C23479" s="15" t="s">
        <v>261</v>
      </c>
    </row>
    <row r="23480">
      <c r="A23480" s="5" t="s">
        <v>163</v>
      </c>
      <c r="B23480" s="5" t="s">
        <v>272</v>
      </c>
      <c r="C23480" s="15" t="s">
        <v>260</v>
      </c>
    </row>
    <row r="23481">
      <c r="A23481" s="5" t="s">
        <v>86</v>
      </c>
      <c r="B23481" s="5" t="s">
        <v>272</v>
      </c>
      <c r="C23481" s="15" t="s">
        <v>260</v>
      </c>
    </row>
    <row r="23482">
      <c r="A23482" s="5" t="s">
        <v>58</v>
      </c>
      <c r="B23482" s="5" t="s">
        <v>272</v>
      </c>
      <c r="C23482" s="15" t="s">
        <v>260</v>
      </c>
    </row>
    <row r="23483">
      <c r="A23483" s="5" t="s">
        <v>73</v>
      </c>
      <c r="B23483" s="5" t="s">
        <v>272</v>
      </c>
      <c r="C23483" s="15" t="s">
        <v>260</v>
      </c>
    </row>
    <row r="23484">
      <c r="A23484" s="5" t="s">
        <v>100</v>
      </c>
      <c r="B23484" s="5" t="s">
        <v>272</v>
      </c>
      <c r="C23484" s="15" t="s">
        <v>259</v>
      </c>
    </row>
    <row r="23485">
      <c r="A23485" s="5" t="s">
        <v>164</v>
      </c>
      <c r="B23485" s="5" t="s">
        <v>272</v>
      </c>
      <c r="C23485" s="15" t="s">
        <v>260</v>
      </c>
    </row>
    <row r="23486">
      <c r="A23486" s="5" t="s">
        <v>102</v>
      </c>
      <c r="B23486" s="5" t="s">
        <v>272</v>
      </c>
      <c r="C23486" s="15" t="s">
        <v>260</v>
      </c>
    </row>
    <row r="23487">
      <c r="A23487" s="5" t="s">
        <v>178</v>
      </c>
      <c r="B23487" s="5" t="s">
        <v>272</v>
      </c>
      <c r="C23487" s="15" t="s">
        <v>260</v>
      </c>
    </row>
    <row r="23488">
      <c r="A23488" s="5" t="s">
        <v>104</v>
      </c>
      <c r="B23488" s="5" t="s">
        <v>272</v>
      </c>
      <c r="C23488" s="15" t="s">
        <v>261</v>
      </c>
    </row>
    <row r="23489">
      <c r="A23489" s="5" t="s">
        <v>106</v>
      </c>
      <c r="B23489" s="5" t="s">
        <v>272</v>
      </c>
      <c r="C23489" s="15" t="s">
        <v>259</v>
      </c>
    </row>
    <row r="23490">
      <c r="A23490" s="5" t="s">
        <v>155</v>
      </c>
      <c r="B23490" s="5" t="s">
        <v>272</v>
      </c>
      <c r="C23490" s="15" t="s">
        <v>261</v>
      </c>
    </row>
    <row r="23491">
      <c r="A23491" s="5" t="s">
        <v>194</v>
      </c>
      <c r="B23491" s="5" t="s">
        <v>272</v>
      </c>
      <c r="C23491" s="15" t="s">
        <v>259</v>
      </c>
    </row>
    <row r="23492">
      <c r="A23492" s="5" t="s">
        <v>139</v>
      </c>
      <c r="B23492" s="5" t="s">
        <v>272</v>
      </c>
      <c r="C23492" s="15" t="s">
        <v>260</v>
      </c>
    </row>
    <row r="23493">
      <c r="A23493" s="5" t="s">
        <v>150</v>
      </c>
      <c r="B23493" s="5" t="s">
        <v>272</v>
      </c>
      <c r="C23493" s="15" t="s">
        <v>260</v>
      </c>
    </row>
    <row r="23494">
      <c r="A23494" s="5" t="s">
        <v>70</v>
      </c>
      <c r="B23494" s="5" t="s">
        <v>272</v>
      </c>
      <c r="C23494" s="15" t="s">
        <v>260</v>
      </c>
    </row>
    <row r="23495">
      <c r="A23495" s="5" t="s">
        <v>242</v>
      </c>
      <c r="B23495" s="5" t="s">
        <v>272</v>
      </c>
      <c r="C23495" s="15" t="s">
        <v>261</v>
      </c>
    </row>
    <row r="23496">
      <c r="A23496" s="5" t="s">
        <v>185</v>
      </c>
      <c r="B23496" s="5" t="s">
        <v>272</v>
      </c>
      <c r="C23496" s="15" t="s">
        <v>259</v>
      </c>
    </row>
    <row r="23497">
      <c r="A23497" s="5" t="s">
        <v>213</v>
      </c>
      <c r="B23497" s="5" t="s">
        <v>272</v>
      </c>
      <c r="C23497" s="15" t="s">
        <v>260</v>
      </c>
    </row>
    <row r="23498">
      <c r="A23498" s="5" t="s">
        <v>42</v>
      </c>
      <c r="B23498" s="5" t="s">
        <v>272</v>
      </c>
      <c r="C23498" s="15" t="s">
        <v>260</v>
      </c>
    </row>
    <row r="23499">
      <c r="A23499" s="5" t="s">
        <v>100</v>
      </c>
      <c r="B23499" s="5" t="s">
        <v>272</v>
      </c>
      <c r="C23499" s="15" t="s">
        <v>259</v>
      </c>
    </row>
    <row r="23500">
      <c r="A23500" s="5" t="s">
        <v>123</v>
      </c>
      <c r="B23500" s="5" t="s">
        <v>272</v>
      </c>
      <c r="C23500" s="15" t="s">
        <v>259</v>
      </c>
    </row>
    <row r="23501">
      <c r="A23501" s="5" t="s">
        <v>176</v>
      </c>
      <c r="B23501" s="5" t="s">
        <v>272</v>
      </c>
      <c r="C23501" s="15" t="s">
        <v>260</v>
      </c>
    </row>
    <row r="23502">
      <c r="A23502" s="5" t="s">
        <v>217</v>
      </c>
      <c r="B23502" s="5" t="s">
        <v>272</v>
      </c>
      <c r="C23502" s="15" t="s">
        <v>259</v>
      </c>
    </row>
    <row r="23503">
      <c r="A23503" s="5" t="s">
        <v>169</v>
      </c>
      <c r="B23503" s="5" t="s">
        <v>272</v>
      </c>
      <c r="C23503" s="15" t="s">
        <v>260</v>
      </c>
    </row>
    <row r="23504">
      <c r="A23504" s="5" t="s">
        <v>125</v>
      </c>
      <c r="B23504" s="5" t="s">
        <v>272</v>
      </c>
      <c r="C23504" s="15" t="s">
        <v>260</v>
      </c>
    </row>
    <row r="23505">
      <c r="A23505" s="5" t="s">
        <v>109</v>
      </c>
      <c r="B23505" s="5" t="s">
        <v>272</v>
      </c>
      <c r="C23505" s="15" t="s">
        <v>260</v>
      </c>
    </row>
    <row r="23506">
      <c r="A23506" s="5" t="s">
        <v>206</v>
      </c>
      <c r="B23506" s="5" t="s">
        <v>272</v>
      </c>
      <c r="C23506" s="15" t="s">
        <v>259</v>
      </c>
    </row>
    <row r="23507">
      <c r="A23507" s="5" t="s">
        <v>142</v>
      </c>
      <c r="B23507" s="5" t="s">
        <v>272</v>
      </c>
      <c r="C23507" s="15" t="s">
        <v>260</v>
      </c>
    </row>
    <row r="23508">
      <c r="A23508" s="5" t="s">
        <v>169</v>
      </c>
      <c r="B23508" s="5" t="s">
        <v>272</v>
      </c>
      <c r="C23508" s="15" t="s">
        <v>260</v>
      </c>
    </row>
    <row r="23509">
      <c r="A23509" s="5" t="s">
        <v>215</v>
      </c>
      <c r="B23509" s="5" t="s">
        <v>272</v>
      </c>
      <c r="C23509" s="15" t="s">
        <v>260</v>
      </c>
    </row>
    <row r="23510">
      <c r="A23510" s="5" t="s">
        <v>210</v>
      </c>
      <c r="B23510" s="5" t="s">
        <v>272</v>
      </c>
      <c r="C23510" s="15" t="s">
        <v>260</v>
      </c>
    </row>
    <row r="23511">
      <c r="A23511" s="5" t="s">
        <v>167</v>
      </c>
      <c r="B23511" s="5" t="s">
        <v>272</v>
      </c>
      <c r="C23511" s="15" t="s">
        <v>260</v>
      </c>
    </row>
    <row r="23512">
      <c r="A23512" s="5" t="s">
        <v>137</v>
      </c>
      <c r="B23512" s="5" t="s">
        <v>272</v>
      </c>
      <c r="C23512" s="15" t="s">
        <v>260</v>
      </c>
    </row>
    <row r="23513">
      <c r="A23513" s="5" t="s">
        <v>90</v>
      </c>
      <c r="B23513" s="5" t="s">
        <v>272</v>
      </c>
      <c r="C23513" s="15" t="s">
        <v>260</v>
      </c>
    </row>
    <row r="23514">
      <c r="A23514" s="5" t="s">
        <v>146</v>
      </c>
      <c r="B23514" s="5" t="s">
        <v>272</v>
      </c>
      <c r="C23514" s="15" t="s">
        <v>259</v>
      </c>
    </row>
    <row r="23515">
      <c r="A23515" s="5" t="s">
        <v>73</v>
      </c>
      <c r="B23515" s="5" t="s">
        <v>272</v>
      </c>
      <c r="C23515" s="15" t="s">
        <v>260</v>
      </c>
    </row>
    <row r="23516">
      <c r="A23516" s="5" t="s">
        <v>88</v>
      </c>
      <c r="B23516" s="5" t="s">
        <v>272</v>
      </c>
      <c r="C23516" s="15" t="s">
        <v>260</v>
      </c>
    </row>
    <row r="23517">
      <c r="A23517" s="5" t="s">
        <v>181</v>
      </c>
      <c r="B23517" s="5" t="s">
        <v>272</v>
      </c>
      <c r="C23517" s="15" t="s">
        <v>260</v>
      </c>
    </row>
    <row r="23518">
      <c r="A23518" s="5" t="s">
        <v>133</v>
      </c>
      <c r="B23518" s="5" t="s">
        <v>272</v>
      </c>
      <c r="C23518" s="15" t="s">
        <v>260</v>
      </c>
    </row>
    <row r="23519">
      <c r="A23519" s="5" t="s">
        <v>95</v>
      </c>
      <c r="B23519" s="5" t="s">
        <v>272</v>
      </c>
      <c r="C23519" s="15" t="s">
        <v>260</v>
      </c>
    </row>
    <row r="23520">
      <c r="A23520" s="5" t="s">
        <v>162</v>
      </c>
      <c r="B23520" s="5" t="s">
        <v>272</v>
      </c>
      <c r="C23520" s="15" t="s">
        <v>260</v>
      </c>
    </row>
    <row r="23521">
      <c r="A23521" s="5" t="s">
        <v>153</v>
      </c>
      <c r="B23521" s="5" t="s">
        <v>272</v>
      </c>
      <c r="C23521" s="15" t="s">
        <v>260</v>
      </c>
    </row>
    <row r="23522">
      <c r="A23522" s="5" t="s">
        <v>188</v>
      </c>
      <c r="B23522" s="5" t="s">
        <v>272</v>
      </c>
      <c r="C23522" s="15" t="s">
        <v>260</v>
      </c>
    </row>
    <row r="23523">
      <c r="A23523" s="5" t="s">
        <v>158</v>
      </c>
      <c r="B23523" s="5" t="s">
        <v>272</v>
      </c>
      <c r="C23523" s="15" t="s">
        <v>260</v>
      </c>
    </row>
    <row r="23524">
      <c r="A23524" s="5" t="s">
        <v>252</v>
      </c>
      <c r="B23524" s="5" t="s">
        <v>272</v>
      </c>
      <c r="C23524" s="15" t="s">
        <v>261</v>
      </c>
    </row>
    <row r="23525">
      <c r="A23525" s="5" t="s">
        <v>124</v>
      </c>
      <c r="B23525" s="5" t="s">
        <v>272</v>
      </c>
      <c r="C23525" s="15" t="s">
        <v>261</v>
      </c>
    </row>
    <row r="23526">
      <c r="A23526" s="5" t="s">
        <v>119</v>
      </c>
      <c r="B23526" s="5" t="s">
        <v>272</v>
      </c>
      <c r="C23526" s="15" t="s">
        <v>260</v>
      </c>
    </row>
    <row r="23527">
      <c r="A23527" s="5" t="s">
        <v>145</v>
      </c>
      <c r="B23527" s="5" t="s">
        <v>272</v>
      </c>
      <c r="C23527" s="15" t="s">
        <v>260</v>
      </c>
    </row>
    <row r="23528">
      <c r="A23528" s="5" t="s">
        <v>86</v>
      </c>
      <c r="B23528" s="5" t="s">
        <v>272</v>
      </c>
      <c r="C23528" s="15" t="s">
        <v>261</v>
      </c>
    </row>
    <row r="23529">
      <c r="A23529" s="5" t="s">
        <v>58</v>
      </c>
      <c r="B23529" s="5" t="s">
        <v>272</v>
      </c>
      <c r="C23529" s="15" t="s">
        <v>259</v>
      </c>
    </row>
    <row r="23530">
      <c r="A23530" s="5" t="s">
        <v>47</v>
      </c>
      <c r="B23530" s="5" t="s">
        <v>273</v>
      </c>
      <c r="C23530" s="15" t="s">
        <v>260</v>
      </c>
    </row>
    <row r="23531">
      <c r="A23531" s="5" t="s">
        <v>50</v>
      </c>
      <c r="B23531" s="5" t="s">
        <v>273</v>
      </c>
      <c r="C23531" s="15" t="s">
        <v>260</v>
      </c>
    </row>
    <row r="23532">
      <c r="A23532" s="5" t="s">
        <v>54</v>
      </c>
      <c r="B23532" s="5" t="s">
        <v>273</v>
      </c>
      <c r="C23532" s="15" t="s">
        <v>260</v>
      </c>
    </row>
    <row r="23533">
      <c r="A23533" s="5" t="s">
        <v>58</v>
      </c>
      <c r="B23533" s="5" t="s">
        <v>273</v>
      </c>
      <c r="C23533" s="15" t="s">
        <v>260</v>
      </c>
    </row>
    <row r="23534">
      <c r="A23534" s="5" t="s">
        <v>60</v>
      </c>
      <c r="B23534" s="5" t="s">
        <v>273</v>
      </c>
      <c r="C23534" s="15" t="s">
        <v>260</v>
      </c>
    </row>
    <row r="23535">
      <c r="A23535" s="5" t="s">
        <v>63</v>
      </c>
      <c r="B23535" s="5" t="s">
        <v>273</v>
      </c>
      <c r="C23535" s="15" t="s">
        <v>260</v>
      </c>
    </row>
    <row r="23536">
      <c r="A23536" s="5" t="s">
        <v>66</v>
      </c>
      <c r="B23536" s="5" t="s">
        <v>273</v>
      </c>
      <c r="C23536" s="15" t="s">
        <v>260</v>
      </c>
    </row>
    <row r="23537">
      <c r="A23537" s="5" t="s">
        <v>70</v>
      </c>
      <c r="B23537" s="5" t="s">
        <v>273</v>
      </c>
      <c r="C23537" s="15" t="s">
        <v>260</v>
      </c>
    </row>
    <row r="23538">
      <c r="A23538" s="5" t="s">
        <v>72</v>
      </c>
      <c r="B23538" s="5" t="s">
        <v>273</v>
      </c>
      <c r="C23538" s="15" t="s">
        <v>260</v>
      </c>
    </row>
    <row r="23539">
      <c r="A23539" s="5" t="s">
        <v>73</v>
      </c>
      <c r="B23539" s="5" t="s">
        <v>273</v>
      </c>
      <c r="C23539" s="15" t="s">
        <v>260</v>
      </c>
    </row>
    <row r="23540">
      <c r="A23540" s="5" t="s">
        <v>74</v>
      </c>
      <c r="B23540" s="5" t="s">
        <v>273</v>
      </c>
      <c r="C23540" s="15" t="s">
        <v>260</v>
      </c>
    </row>
    <row r="23541">
      <c r="A23541" s="5" t="s">
        <v>77</v>
      </c>
      <c r="B23541" s="5" t="s">
        <v>273</v>
      </c>
      <c r="C23541" s="15" t="s">
        <v>260</v>
      </c>
    </row>
    <row r="23542">
      <c r="A23542" s="5" t="s">
        <v>81</v>
      </c>
      <c r="B23542" s="5" t="s">
        <v>273</v>
      </c>
      <c r="C23542" s="15" t="s">
        <v>260</v>
      </c>
    </row>
    <row r="23543">
      <c r="A23543" s="5" t="s">
        <v>82</v>
      </c>
      <c r="B23543" s="5" t="s">
        <v>273</v>
      </c>
      <c r="C23543" s="15" t="s">
        <v>260</v>
      </c>
    </row>
    <row r="23544">
      <c r="A23544" s="5" t="s">
        <v>84</v>
      </c>
      <c r="B23544" s="5" t="s">
        <v>273</v>
      </c>
      <c r="C23544" s="15" t="s">
        <v>260</v>
      </c>
    </row>
    <row r="23545">
      <c r="A23545" s="5" t="s">
        <v>86</v>
      </c>
      <c r="B23545" s="5" t="s">
        <v>273</v>
      </c>
      <c r="C23545" s="15" t="s">
        <v>260</v>
      </c>
    </row>
    <row r="23546">
      <c r="A23546" s="5" t="s">
        <v>88</v>
      </c>
      <c r="B23546" s="5" t="s">
        <v>273</v>
      </c>
      <c r="C23546" s="15" t="s">
        <v>260</v>
      </c>
    </row>
    <row r="23547">
      <c r="A23547" s="5" t="s">
        <v>89</v>
      </c>
      <c r="B23547" s="5" t="s">
        <v>273</v>
      </c>
      <c r="C23547" s="15" t="s">
        <v>260</v>
      </c>
    </row>
    <row r="23548">
      <c r="A23548" s="5" t="s">
        <v>90</v>
      </c>
      <c r="B23548" s="5" t="s">
        <v>273</v>
      </c>
      <c r="C23548" s="15" t="s">
        <v>260</v>
      </c>
    </row>
    <row r="23549">
      <c r="A23549" s="5" t="s">
        <v>92</v>
      </c>
      <c r="B23549" s="5" t="s">
        <v>273</v>
      </c>
      <c r="C23549" s="15" t="s">
        <v>260</v>
      </c>
    </row>
    <row r="23550">
      <c r="A23550" s="5" t="s">
        <v>94</v>
      </c>
      <c r="B23550" s="5" t="s">
        <v>273</v>
      </c>
      <c r="C23550" s="15" t="s">
        <v>260</v>
      </c>
    </row>
    <row r="23551">
      <c r="A23551" s="5" t="s">
        <v>95</v>
      </c>
      <c r="B23551" s="5" t="s">
        <v>273</v>
      </c>
      <c r="C23551" s="15" t="s">
        <v>260</v>
      </c>
    </row>
    <row r="23552">
      <c r="A23552" s="5" t="s">
        <v>96</v>
      </c>
      <c r="B23552" s="5" t="s">
        <v>273</v>
      </c>
      <c r="C23552" s="15" t="s">
        <v>260</v>
      </c>
    </row>
    <row r="23553">
      <c r="A23553" s="5" t="s">
        <v>97</v>
      </c>
      <c r="B23553" s="5" t="s">
        <v>273</v>
      </c>
      <c r="C23553" s="15" t="s">
        <v>260</v>
      </c>
    </row>
    <row r="23554">
      <c r="A23554" s="5" t="s">
        <v>98</v>
      </c>
      <c r="B23554" s="5" t="s">
        <v>273</v>
      </c>
      <c r="C23554" s="15" t="s">
        <v>260</v>
      </c>
    </row>
    <row r="23555">
      <c r="A23555" s="5" t="s">
        <v>99</v>
      </c>
      <c r="B23555" s="5" t="s">
        <v>273</v>
      </c>
      <c r="C23555" s="15" t="s">
        <v>260</v>
      </c>
    </row>
    <row r="23556">
      <c r="A23556" s="5" t="s">
        <v>100</v>
      </c>
      <c r="B23556" s="5" t="s">
        <v>273</v>
      </c>
      <c r="C23556" s="15" t="s">
        <v>260</v>
      </c>
    </row>
    <row r="23557">
      <c r="A23557" s="5" t="s">
        <v>101</v>
      </c>
      <c r="B23557" s="5" t="s">
        <v>273</v>
      </c>
      <c r="C23557" s="15" t="s">
        <v>260</v>
      </c>
    </row>
    <row r="23558">
      <c r="A23558" s="5" t="s">
        <v>102</v>
      </c>
      <c r="B23558" s="5" t="s">
        <v>273</v>
      </c>
      <c r="C23558" s="15" t="s">
        <v>260</v>
      </c>
    </row>
    <row r="23559">
      <c r="A23559" s="5" t="s">
        <v>103</v>
      </c>
      <c r="B23559" s="5" t="s">
        <v>273</v>
      </c>
      <c r="C23559" s="15" t="s">
        <v>260</v>
      </c>
    </row>
    <row r="23560">
      <c r="A23560" s="5" t="s">
        <v>104</v>
      </c>
      <c r="B23560" s="5" t="s">
        <v>273</v>
      </c>
      <c r="C23560" s="15" t="s">
        <v>260</v>
      </c>
    </row>
    <row r="23561">
      <c r="A23561" s="5" t="s">
        <v>105</v>
      </c>
      <c r="B23561" s="5" t="s">
        <v>273</v>
      </c>
      <c r="C23561" s="15" t="s">
        <v>260</v>
      </c>
    </row>
    <row r="23562">
      <c r="A23562" s="5" t="s">
        <v>106</v>
      </c>
      <c r="B23562" s="5" t="s">
        <v>273</v>
      </c>
      <c r="C23562" s="15" t="s">
        <v>260</v>
      </c>
    </row>
    <row r="23563">
      <c r="A23563" s="5" t="s">
        <v>107</v>
      </c>
      <c r="B23563" s="5" t="s">
        <v>273</v>
      </c>
      <c r="C23563" s="15" t="s">
        <v>260</v>
      </c>
    </row>
    <row r="23564">
      <c r="A23564" s="5" t="s">
        <v>109</v>
      </c>
      <c r="B23564" s="5" t="s">
        <v>273</v>
      </c>
      <c r="C23564" s="15" t="s">
        <v>260</v>
      </c>
    </row>
    <row r="23565">
      <c r="A23565" s="5" t="s">
        <v>110</v>
      </c>
      <c r="B23565" s="5" t="s">
        <v>273</v>
      </c>
      <c r="C23565" s="15" t="s">
        <v>260</v>
      </c>
    </row>
    <row r="23566">
      <c r="A23566" s="5" t="s">
        <v>111</v>
      </c>
      <c r="B23566" s="5" t="s">
        <v>273</v>
      </c>
      <c r="C23566" s="15" t="s">
        <v>260</v>
      </c>
    </row>
    <row r="23567">
      <c r="A23567" s="5" t="s">
        <v>86</v>
      </c>
      <c r="B23567" s="5" t="s">
        <v>273</v>
      </c>
      <c r="C23567" s="15" t="s">
        <v>260</v>
      </c>
    </row>
    <row r="23568">
      <c r="A23568" s="5" t="s">
        <v>112</v>
      </c>
      <c r="B23568" s="5" t="s">
        <v>273</v>
      </c>
      <c r="C23568" s="15" t="s">
        <v>260</v>
      </c>
    </row>
    <row r="23569">
      <c r="A23569" s="5" t="s">
        <v>113</v>
      </c>
      <c r="B23569" s="5" t="s">
        <v>273</v>
      </c>
      <c r="C23569" s="15" t="s">
        <v>260</v>
      </c>
    </row>
    <row r="23570">
      <c r="A23570" s="5" t="s">
        <v>114</v>
      </c>
      <c r="B23570" s="5" t="s">
        <v>273</v>
      </c>
      <c r="C23570" s="15" t="s">
        <v>260</v>
      </c>
    </row>
    <row r="23571">
      <c r="A23571" s="5" t="s">
        <v>115</v>
      </c>
      <c r="B23571" s="5" t="s">
        <v>273</v>
      </c>
      <c r="C23571" s="15" t="s">
        <v>260</v>
      </c>
    </row>
    <row r="23572">
      <c r="A23572" s="5" t="s">
        <v>116</v>
      </c>
      <c r="B23572" s="5" t="s">
        <v>273</v>
      </c>
      <c r="C23572" s="15" t="s">
        <v>260</v>
      </c>
    </row>
    <row r="23573">
      <c r="A23573" s="5" t="s">
        <v>117</v>
      </c>
      <c r="B23573" s="5" t="s">
        <v>273</v>
      </c>
      <c r="C23573" s="15" t="s">
        <v>260</v>
      </c>
    </row>
    <row r="23574">
      <c r="A23574" s="5" t="s">
        <v>118</v>
      </c>
      <c r="B23574" s="5" t="s">
        <v>273</v>
      </c>
      <c r="C23574" s="15" t="s">
        <v>260</v>
      </c>
    </row>
    <row r="23575">
      <c r="A23575" s="5" t="s">
        <v>119</v>
      </c>
      <c r="B23575" s="5" t="s">
        <v>273</v>
      </c>
      <c r="C23575" s="15" t="s">
        <v>260</v>
      </c>
    </row>
    <row r="23576">
      <c r="A23576" s="5" t="s">
        <v>104</v>
      </c>
      <c r="B23576" s="5" t="s">
        <v>273</v>
      </c>
      <c r="C23576" s="15" t="s">
        <v>260</v>
      </c>
    </row>
    <row r="23577">
      <c r="A23577" s="5" t="s">
        <v>119</v>
      </c>
      <c r="B23577" s="5" t="s">
        <v>273</v>
      </c>
      <c r="C23577" s="15" t="s">
        <v>260</v>
      </c>
    </row>
    <row r="23578">
      <c r="A23578" s="5" t="s">
        <v>120</v>
      </c>
      <c r="B23578" s="5" t="s">
        <v>273</v>
      </c>
      <c r="C23578" s="15" t="s">
        <v>260</v>
      </c>
    </row>
    <row r="23579">
      <c r="A23579" s="5" t="s">
        <v>121</v>
      </c>
      <c r="B23579" s="5" t="s">
        <v>273</v>
      </c>
      <c r="C23579" s="15" t="s">
        <v>260</v>
      </c>
    </row>
    <row r="23580">
      <c r="A23580" s="5" t="s">
        <v>115</v>
      </c>
      <c r="B23580" s="5" t="s">
        <v>273</v>
      </c>
      <c r="C23580" s="15" t="s">
        <v>260</v>
      </c>
    </row>
    <row r="23581">
      <c r="A23581" s="5" t="s">
        <v>122</v>
      </c>
      <c r="B23581" s="5" t="s">
        <v>273</v>
      </c>
      <c r="C23581" s="15" t="s">
        <v>260</v>
      </c>
    </row>
    <row r="23582">
      <c r="A23582" s="5" t="s">
        <v>123</v>
      </c>
      <c r="B23582" s="5" t="s">
        <v>273</v>
      </c>
      <c r="C23582" s="15" t="s">
        <v>260</v>
      </c>
    </row>
    <row r="23583">
      <c r="A23583" s="5" t="s">
        <v>124</v>
      </c>
      <c r="B23583" s="5" t="s">
        <v>273</v>
      </c>
      <c r="C23583" s="15" t="s">
        <v>260</v>
      </c>
    </row>
    <row r="23584">
      <c r="A23584" s="5" t="s">
        <v>125</v>
      </c>
      <c r="B23584" s="5" t="s">
        <v>273</v>
      </c>
      <c r="C23584" s="15" t="s">
        <v>260</v>
      </c>
    </row>
    <row r="23585">
      <c r="A23585" s="5" t="s">
        <v>126</v>
      </c>
      <c r="B23585" s="5" t="s">
        <v>273</v>
      </c>
      <c r="C23585" s="15" t="s">
        <v>260</v>
      </c>
    </row>
    <row r="23586">
      <c r="A23586" s="5" t="s">
        <v>120</v>
      </c>
      <c r="B23586" s="5" t="s">
        <v>273</v>
      </c>
      <c r="C23586" s="15" t="s">
        <v>260</v>
      </c>
    </row>
    <row r="23587">
      <c r="A23587" s="5" t="s">
        <v>127</v>
      </c>
      <c r="B23587" s="5" t="s">
        <v>273</v>
      </c>
      <c r="C23587" s="15" t="s">
        <v>260</v>
      </c>
    </row>
    <row r="23588">
      <c r="A23588" s="5" t="s">
        <v>129</v>
      </c>
      <c r="B23588" s="5" t="s">
        <v>273</v>
      </c>
      <c r="C23588" s="15" t="s">
        <v>260</v>
      </c>
    </row>
    <row r="23589">
      <c r="A23589" s="5" t="s">
        <v>130</v>
      </c>
      <c r="B23589" s="5" t="s">
        <v>273</v>
      </c>
      <c r="C23589" s="15" t="s">
        <v>260</v>
      </c>
    </row>
    <row r="23590">
      <c r="A23590" s="5" t="s">
        <v>131</v>
      </c>
      <c r="B23590" s="5" t="s">
        <v>273</v>
      </c>
      <c r="C23590" s="15" t="s">
        <v>260</v>
      </c>
    </row>
    <row r="23591">
      <c r="A23591" s="5" t="s">
        <v>132</v>
      </c>
      <c r="B23591" s="5" t="s">
        <v>273</v>
      </c>
      <c r="C23591" s="15" t="s">
        <v>260</v>
      </c>
    </row>
    <row r="23592">
      <c r="A23592" s="5" t="s">
        <v>133</v>
      </c>
      <c r="B23592" s="5" t="s">
        <v>273</v>
      </c>
      <c r="C23592" s="15" t="s">
        <v>260</v>
      </c>
    </row>
    <row r="23593">
      <c r="A23593" s="5" t="s">
        <v>82</v>
      </c>
      <c r="B23593" s="5" t="s">
        <v>273</v>
      </c>
      <c r="C23593" s="15" t="s">
        <v>260</v>
      </c>
    </row>
    <row r="23594">
      <c r="A23594" s="5" t="s">
        <v>134</v>
      </c>
      <c r="B23594" s="5" t="s">
        <v>273</v>
      </c>
      <c r="C23594" s="15" t="s">
        <v>260</v>
      </c>
    </row>
    <row r="23595">
      <c r="A23595" s="5" t="s">
        <v>135</v>
      </c>
      <c r="B23595" s="5" t="s">
        <v>273</v>
      </c>
      <c r="C23595" s="15" t="s">
        <v>260</v>
      </c>
    </row>
    <row r="23596">
      <c r="A23596" s="5" t="s">
        <v>105</v>
      </c>
      <c r="B23596" s="5" t="s">
        <v>273</v>
      </c>
      <c r="C23596" s="15" t="s">
        <v>260</v>
      </c>
    </row>
    <row r="23597">
      <c r="A23597" s="5" t="s">
        <v>136</v>
      </c>
      <c r="B23597" s="5" t="s">
        <v>273</v>
      </c>
      <c r="C23597" s="15" t="s">
        <v>260</v>
      </c>
    </row>
    <row r="23598">
      <c r="A23598" s="5" t="s">
        <v>54</v>
      </c>
      <c r="B23598" s="5" t="s">
        <v>273</v>
      </c>
      <c r="C23598" s="15" t="s">
        <v>260</v>
      </c>
    </row>
    <row r="23599">
      <c r="A23599" s="5" t="s">
        <v>124</v>
      </c>
      <c r="B23599" s="5" t="s">
        <v>273</v>
      </c>
      <c r="C23599" s="15" t="s">
        <v>260</v>
      </c>
    </row>
    <row r="23600">
      <c r="A23600" s="5" t="s">
        <v>137</v>
      </c>
      <c r="B23600" s="5" t="s">
        <v>273</v>
      </c>
      <c r="C23600" s="15" t="s">
        <v>260</v>
      </c>
    </row>
    <row r="23601">
      <c r="A23601" s="5" t="s">
        <v>138</v>
      </c>
      <c r="B23601" s="5" t="s">
        <v>273</v>
      </c>
      <c r="C23601" s="15" t="s">
        <v>260</v>
      </c>
    </row>
    <row r="23602">
      <c r="A23602" s="5" t="s">
        <v>139</v>
      </c>
      <c r="B23602" s="5" t="s">
        <v>273</v>
      </c>
      <c r="C23602" s="15" t="s">
        <v>260</v>
      </c>
    </row>
    <row r="23603">
      <c r="A23603" s="5" t="s">
        <v>140</v>
      </c>
      <c r="B23603" s="5" t="s">
        <v>273</v>
      </c>
      <c r="C23603" s="15" t="s">
        <v>260</v>
      </c>
    </row>
    <row r="23604">
      <c r="A23604" s="5" t="s">
        <v>141</v>
      </c>
      <c r="B23604" s="5" t="s">
        <v>273</v>
      </c>
      <c r="C23604" s="15" t="s">
        <v>260</v>
      </c>
    </row>
    <row r="23605">
      <c r="A23605" s="5" t="s">
        <v>142</v>
      </c>
      <c r="B23605" s="5" t="s">
        <v>273</v>
      </c>
      <c r="C23605" s="15" t="s">
        <v>260</v>
      </c>
    </row>
    <row r="23606">
      <c r="A23606" s="5" t="s">
        <v>121</v>
      </c>
      <c r="B23606" s="5" t="s">
        <v>273</v>
      </c>
      <c r="C23606" s="15" t="s">
        <v>260</v>
      </c>
    </row>
    <row r="23607">
      <c r="A23607" s="5" t="s">
        <v>143</v>
      </c>
      <c r="B23607" s="5" t="s">
        <v>273</v>
      </c>
      <c r="C23607" s="15" t="s">
        <v>260</v>
      </c>
    </row>
    <row r="23608">
      <c r="A23608" s="5" t="s">
        <v>144</v>
      </c>
      <c r="B23608" s="5" t="s">
        <v>273</v>
      </c>
      <c r="C23608" s="15" t="s">
        <v>260</v>
      </c>
    </row>
    <row r="23609">
      <c r="A23609" s="5" t="s">
        <v>145</v>
      </c>
      <c r="B23609" s="5" t="s">
        <v>273</v>
      </c>
      <c r="C23609" s="15" t="s">
        <v>260</v>
      </c>
    </row>
    <row r="23610">
      <c r="A23610" s="5" t="s">
        <v>146</v>
      </c>
      <c r="B23610" s="5" t="s">
        <v>273</v>
      </c>
      <c r="C23610" s="15" t="s">
        <v>260</v>
      </c>
    </row>
    <row r="23611">
      <c r="A23611" s="5" t="s">
        <v>147</v>
      </c>
      <c r="B23611" s="5" t="s">
        <v>273</v>
      </c>
      <c r="C23611" s="15" t="s">
        <v>260</v>
      </c>
    </row>
    <row r="23612">
      <c r="A23612" s="5" t="s">
        <v>148</v>
      </c>
      <c r="B23612" s="5" t="s">
        <v>273</v>
      </c>
      <c r="C23612" s="15" t="s">
        <v>260</v>
      </c>
    </row>
    <row r="23613">
      <c r="A23613" s="5" t="s">
        <v>149</v>
      </c>
      <c r="B23613" s="5" t="s">
        <v>273</v>
      </c>
      <c r="C23613" s="15" t="s">
        <v>260</v>
      </c>
    </row>
    <row r="23614">
      <c r="A23614" s="5" t="s">
        <v>150</v>
      </c>
      <c r="B23614" s="5" t="s">
        <v>273</v>
      </c>
      <c r="C23614" s="15" t="s">
        <v>260</v>
      </c>
    </row>
    <row r="23615">
      <c r="A23615" s="5" t="s">
        <v>151</v>
      </c>
      <c r="B23615" s="5" t="s">
        <v>273</v>
      </c>
      <c r="C23615" s="15" t="s">
        <v>260</v>
      </c>
    </row>
    <row r="23616">
      <c r="A23616" s="5" t="s">
        <v>73</v>
      </c>
      <c r="B23616" s="5" t="s">
        <v>273</v>
      </c>
      <c r="C23616" s="15" t="s">
        <v>260</v>
      </c>
    </row>
    <row r="23617">
      <c r="A23617" s="5" t="s">
        <v>152</v>
      </c>
      <c r="B23617" s="5" t="s">
        <v>273</v>
      </c>
      <c r="C23617" s="15" t="s">
        <v>260</v>
      </c>
    </row>
    <row r="23618">
      <c r="A23618" s="5" t="s">
        <v>153</v>
      </c>
      <c r="B23618" s="5" t="s">
        <v>273</v>
      </c>
      <c r="C23618" s="15" t="s">
        <v>260</v>
      </c>
    </row>
    <row r="23619">
      <c r="A23619" s="5" t="s">
        <v>154</v>
      </c>
      <c r="B23619" s="5" t="s">
        <v>273</v>
      </c>
      <c r="C23619" s="15" t="s">
        <v>260</v>
      </c>
    </row>
    <row r="23620">
      <c r="A23620" s="5" t="s">
        <v>155</v>
      </c>
      <c r="B23620" s="5" t="s">
        <v>273</v>
      </c>
      <c r="C23620" s="15" t="s">
        <v>260</v>
      </c>
    </row>
    <row r="23621">
      <c r="A23621" s="5" t="s">
        <v>156</v>
      </c>
      <c r="B23621" s="5" t="s">
        <v>273</v>
      </c>
      <c r="C23621" s="15" t="s">
        <v>260</v>
      </c>
    </row>
    <row r="23622">
      <c r="A23622" s="5" t="s">
        <v>157</v>
      </c>
      <c r="B23622" s="5" t="s">
        <v>273</v>
      </c>
      <c r="C23622" s="15" t="s">
        <v>260</v>
      </c>
    </row>
    <row r="23623">
      <c r="A23623" s="5" t="s">
        <v>158</v>
      </c>
      <c r="B23623" s="5" t="s">
        <v>273</v>
      </c>
      <c r="C23623" s="15" t="s">
        <v>260</v>
      </c>
    </row>
    <row r="23624">
      <c r="A23624" s="5" t="s">
        <v>77</v>
      </c>
      <c r="B23624" s="5" t="s">
        <v>273</v>
      </c>
      <c r="C23624" s="15" t="s">
        <v>260</v>
      </c>
    </row>
    <row r="23625">
      <c r="A23625" s="5" t="s">
        <v>159</v>
      </c>
      <c r="B23625" s="5" t="s">
        <v>273</v>
      </c>
      <c r="C23625" s="15" t="s">
        <v>260</v>
      </c>
    </row>
    <row r="23626">
      <c r="A23626" s="5" t="s">
        <v>116</v>
      </c>
      <c r="B23626" s="5" t="s">
        <v>273</v>
      </c>
      <c r="C23626" s="15" t="s">
        <v>260</v>
      </c>
    </row>
    <row r="23627">
      <c r="A23627" s="5" t="s">
        <v>160</v>
      </c>
      <c r="B23627" s="5" t="s">
        <v>273</v>
      </c>
      <c r="C23627" s="15" t="s">
        <v>260</v>
      </c>
    </row>
    <row r="23628">
      <c r="A23628" s="5" t="s">
        <v>47</v>
      </c>
      <c r="B23628" s="5" t="s">
        <v>273</v>
      </c>
      <c r="C23628" s="15" t="s">
        <v>260</v>
      </c>
    </row>
    <row r="23629">
      <c r="A23629" s="5" t="s">
        <v>72</v>
      </c>
      <c r="B23629" s="5" t="s">
        <v>273</v>
      </c>
      <c r="C23629" s="15" t="s">
        <v>260</v>
      </c>
    </row>
    <row r="23630">
      <c r="A23630" s="5" t="s">
        <v>161</v>
      </c>
      <c r="B23630" s="5" t="s">
        <v>273</v>
      </c>
      <c r="C23630" s="15" t="s">
        <v>260</v>
      </c>
    </row>
    <row r="23631">
      <c r="A23631" s="5" t="s">
        <v>162</v>
      </c>
      <c r="B23631" s="5" t="s">
        <v>273</v>
      </c>
      <c r="C23631" s="15" t="s">
        <v>260</v>
      </c>
    </row>
    <row r="23632">
      <c r="A23632" s="5" t="s">
        <v>163</v>
      </c>
      <c r="B23632" s="5" t="s">
        <v>273</v>
      </c>
      <c r="C23632" s="15" t="s">
        <v>260</v>
      </c>
    </row>
    <row r="23633">
      <c r="A23633" s="5" t="s">
        <v>106</v>
      </c>
      <c r="B23633" s="5" t="s">
        <v>273</v>
      </c>
      <c r="C23633" s="15" t="s">
        <v>260</v>
      </c>
    </row>
    <row r="23634">
      <c r="A23634" s="5" t="s">
        <v>152</v>
      </c>
      <c r="B23634" s="5" t="s">
        <v>273</v>
      </c>
      <c r="C23634" s="15" t="s">
        <v>260</v>
      </c>
    </row>
    <row r="23635">
      <c r="A23635" s="5" t="s">
        <v>164</v>
      </c>
      <c r="B23635" s="5" t="s">
        <v>273</v>
      </c>
      <c r="C23635" s="15" t="s">
        <v>260</v>
      </c>
    </row>
    <row r="23636">
      <c r="A23636" s="5" t="s">
        <v>165</v>
      </c>
      <c r="B23636" s="5" t="s">
        <v>273</v>
      </c>
      <c r="C23636" s="15" t="s">
        <v>260</v>
      </c>
    </row>
    <row r="23637">
      <c r="A23637" s="5" t="s">
        <v>105</v>
      </c>
      <c r="B23637" s="5" t="s">
        <v>273</v>
      </c>
      <c r="C23637" s="15" t="s">
        <v>260</v>
      </c>
    </row>
    <row r="23638">
      <c r="A23638" s="5" t="s">
        <v>154</v>
      </c>
      <c r="B23638" s="5" t="s">
        <v>273</v>
      </c>
      <c r="C23638" s="15" t="s">
        <v>260</v>
      </c>
    </row>
    <row r="23639">
      <c r="A23639" s="5" t="s">
        <v>166</v>
      </c>
      <c r="B23639" s="5" t="s">
        <v>273</v>
      </c>
      <c r="C23639" s="15" t="s">
        <v>260</v>
      </c>
    </row>
    <row r="23640">
      <c r="A23640" s="5" t="s">
        <v>156</v>
      </c>
      <c r="B23640" s="5" t="s">
        <v>273</v>
      </c>
      <c r="C23640" s="15" t="s">
        <v>260</v>
      </c>
    </row>
    <row r="23641">
      <c r="A23641" s="5" t="s">
        <v>167</v>
      </c>
      <c r="B23641" s="5" t="s">
        <v>273</v>
      </c>
      <c r="C23641" s="15" t="s">
        <v>260</v>
      </c>
    </row>
    <row r="23642">
      <c r="A23642" s="5" t="s">
        <v>72</v>
      </c>
      <c r="B23642" s="5" t="s">
        <v>273</v>
      </c>
      <c r="C23642" s="15" t="s">
        <v>260</v>
      </c>
    </row>
    <row r="23643">
      <c r="A23643" s="5" t="s">
        <v>168</v>
      </c>
      <c r="B23643" s="5" t="s">
        <v>273</v>
      </c>
      <c r="C23643" s="15" t="s">
        <v>260</v>
      </c>
    </row>
    <row r="23644">
      <c r="A23644" s="5" t="s">
        <v>169</v>
      </c>
      <c r="B23644" s="5" t="s">
        <v>273</v>
      </c>
      <c r="C23644" s="15" t="s">
        <v>260</v>
      </c>
    </row>
    <row r="23645">
      <c r="A23645" s="5" t="s">
        <v>170</v>
      </c>
      <c r="B23645" s="5" t="s">
        <v>273</v>
      </c>
      <c r="C23645" s="15" t="s">
        <v>260</v>
      </c>
    </row>
    <row r="23646">
      <c r="A23646" s="5" t="s">
        <v>82</v>
      </c>
      <c r="B23646" s="5" t="s">
        <v>273</v>
      </c>
      <c r="C23646" s="15" t="s">
        <v>260</v>
      </c>
    </row>
    <row r="23647">
      <c r="A23647" s="5" t="s">
        <v>84</v>
      </c>
      <c r="B23647" s="5" t="s">
        <v>273</v>
      </c>
      <c r="C23647" s="15" t="s">
        <v>260</v>
      </c>
    </row>
    <row r="23648">
      <c r="A23648" s="5" t="s">
        <v>171</v>
      </c>
      <c r="B23648" s="5" t="s">
        <v>273</v>
      </c>
      <c r="C23648" s="15" t="s">
        <v>260</v>
      </c>
    </row>
    <row r="23649">
      <c r="A23649" s="5" t="s">
        <v>101</v>
      </c>
      <c r="B23649" s="5" t="s">
        <v>273</v>
      </c>
      <c r="C23649" s="15" t="s">
        <v>260</v>
      </c>
    </row>
    <row r="23650">
      <c r="A23650" s="5" t="s">
        <v>172</v>
      </c>
      <c r="B23650" s="5" t="s">
        <v>273</v>
      </c>
      <c r="C23650" s="15" t="s">
        <v>260</v>
      </c>
    </row>
    <row r="23651">
      <c r="A23651" s="5" t="s">
        <v>173</v>
      </c>
      <c r="B23651" s="5" t="s">
        <v>273</v>
      </c>
      <c r="C23651" s="15" t="s">
        <v>260</v>
      </c>
    </row>
    <row r="23652">
      <c r="A23652" s="5" t="s">
        <v>174</v>
      </c>
      <c r="B23652" s="5" t="s">
        <v>273</v>
      </c>
      <c r="C23652" s="15" t="s">
        <v>260</v>
      </c>
    </row>
    <row r="23653">
      <c r="A23653" s="5" t="s">
        <v>175</v>
      </c>
      <c r="B23653" s="5" t="s">
        <v>273</v>
      </c>
      <c r="C23653" s="15" t="s">
        <v>260</v>
      </c>
    </row>
    <row r="23654">
      <c r="A23654" s="5" t="s">
        <v>176</v>
      </c>
      <c r="B23654" s="5" t="s">
        <v>273</v>
      </c>
      <c r="C23654" s="15" t="s">
        <v>260</v>
      </c>
    </row>
    <row r="23655">
      <c r="A23655" s="5" t="s">
        <v>42</v>
      </c>
      <c r="B23655" s="5" t="s">
        <v>273</v>
      </c>
      <c r="C23655" s="15" t="s">
        <v>260</v>
      </c>
    </row>
    <row r="23656">
      <c r="A23656" s="5" t="s">
        <v>177</v>
      </c>
      <c r="B23656" s="5" t="s">
        <v>273</v>
      </c>
      <c r="C23656" s="15" t="s">
        <v>260</v>
      </c>
    </row>
    <row r="23657">
      <c r="A23657" s="5" t="s">
        <v>178</v>
      </c>
      <c r="B23657" s="5" t="s">
        <v>273</v>
      </c>
      <c r="C23657" s="15" t="s">
        <v>260</v>
      </c>
    </row>
    <row r="23658">
      <c r="A23658" s="5" t="s">
        <v>86</v>
      </c>
      <c r="B23658" s="5" t="s">
        <v>273</v>
      </c>
      <c r="C23658" s="15" t="s">
        <v>260</v>
      </c>
    </row>
    <row r="23659">
      <c r="A23659" s="5" t="s">
        <v>178</v>
      </c>
      <c r="B23659" s="5" t="s">
        <v>273</v>
      </c>
      <c r="C23659" s="15" t="s">
        <v>260</v>
      </c>
    </row>
    <row r="23660">
      <c r="A23660" s="5" t="s">
        <v>179</v>
      </c>
      <c r="B23660" s="5" t="s">
        <v>273</v>
      </c>
      <c r="C23660" s="15" t="s">
        <v>260</v>
      </c>
    </row>
    <row r="23661">
      <c r="A23661" s="5" t="s">
        <v>131</v>
      </c>
      <c r="B23661" s="5" t="s">
        <v>273</v>
      </c>
      <c r="C23661" s="15" t="s">
        <v>260</v>
      </c>
    </row>
    <row r="23662">
      <c r="A23662" s="5" t="s">
        <v>180</v>
      </c>
      <c r="B23662" s="5" t="s">
        <v>273</v>
      </c>
      <c r="C23662" s="15" t="s">
        <v>260</v>
      </c>
    </row>
    <row r="23663">
      <c r="A23663" s="5" t="s">
        <v>141</v>
      </c>
      <c r="B23663" s="5" t="s">
        <v>273</v>
      </c>
      <c r="C23663" s="15" t="s">
        <v>260</v>
      </c>
    </row>
    <row r="23664">
      <c r="A23664" s="5" t="s">
        <v>181</v>
      </c>
      <c r="B23664" s="5" t="s">
        <v>273</v>
      </c>
      <c r="C23664" s="15" t="s">
        <v>260</v>
      </c>
    </row>
    <row r="23665">
      <c r="A23665" s="5" t="s">
        <v>182</v>
      </c>
      <c r="B23665" s="5" t="s">
        <v>273</v>
      </c>
      <c r="C23665" s="15" t="s">
        <v>260</v>
      </c>
    </row>
    <row r="23666">
      <c r="A23666" s="5" t="s">
        <v>94</v>
      </c>
      <c r="B23666" s="5" t="s">
        <v>273</v>
      </c>
      <c r="C23666" s="15" t="s">
        <v>260</v>
      </c>
    </row>
    <row r="23667">
      <c r="A23667" s="5" t="s">
        <v>132</v>
      </c>
      <c r="B23667" s="5" t="s">
        <v>273</v>
      </c>
      <c r="C23667" s="15" t="s">
        <v>260</v>
      </c>
    </row>
    <row r="23668">
      <c r="A23668" s="5" t="s">
        <v>119</v>
      </c>
      <c r="B23668" s="5" t="s">
        <v>273</v>
      </c>
      <c r="C23668" s="15" t="s">
        <v>260</v>
      </c>
    </row>
    <row r="23669">
      <c r="A23669" s="5" t="s">
        <v>166</v>
      </c>
      <c r="B23669" s="5" t="s">
        <v>273</v>
      </c>
      <c r="C23669" s="15" t="s">
        <v>260</v>
      </c>
    </row>
    <row r="23670">
      <c r="A23670" s="5" t="s">
        <v>150</v>
      </c>
      <c r="B23670" s="5" t="s">
        <v>273</v>
      </c>
      <c r="C23670" s="15" t="s">
        <v>260</v>
      </c>
    </row>
    <row r="23671">
      <c r="A23671" s="5" t="s">
        <v>152</v>
      </c>
      <c r="B23671" s="5" t="s">
        <v>273</v>
      </c>
      <c r="C23671" s="15" t="s">
        <v>260</v>
      </c>
    </row>
    <row r="23672">
      <c r="A23672" s="5" t="s">
        <v>66</v>
      </c>
      <c r="B23672" s="5" t="s">
        <v>273</v>
      </c>
      <c r="C23672" s="15" t="s">
        <v>260</v>
      </c>
    </row>
    <row r="23673">
      <c r="A23673" s="5" t="s">
        <v>118</v>
      </c>
      <c r="B23673" s="5" t="s">
        <v>273</v>
      </c>
      <c r="C23673" s="15" t="s">
        <v>260</v>
      </c>
    </row>
    <row r="23674">
      <c r="A23674" s="5" t="s">
        <v>183</v>
      </c>
      <c r="B23674" s="5" t="s">
        <v>273</v>
      </c>
      <c r="C23674" s="15" t="s">
        <v>260</v>
      </c>
    </row>
    <row r="23675">
      <c r="A23675" s="5" t="s">
        <v>104</v>
      </c>
      <c r="B23675" s="5" t="s">
        <v>273</v>
      </c>
      <c r="C23675" s="15" t="s">
        <v>260</v>
      </c>
    </row>
    <row r="23676">
      <c r="A23676" s="5" t="s">
        <v>124</v>
      </c>
      <c r="B23676" s="5" t="s">
        <v>273</v>
      </c>
      <c r="C23676" s="15" t="s">
        <v>260</v>
      </c>
    </row>
    <row r="23677">
      <c r="A23677" s="5" t="s">
        <v>184</v>
      </c>
      <c r="B23677" s="5" t="s">
        <v>273</v>
      </c>
      <c r="C23677" s="15" t="s">
        <v>260</v>
      </c>
    </row>
    <row r="23678">
      <c r="A23678" s="5" t="s">
        <v>47</v>
      </c>
      <c r="B23678" s="5" t="s">
        <v>273</v>
      </c>
      <c r="C23678" s="15" t="s">
        <v>260</v>
      </c>
    </row>
    <row r="23679">
      <c r="A23679" s="5" t="s">
        <v>99</v>
      </c>
      <c r="B23679" s="5" t="s">
        <v>273</v>
      </c>
      <c r="C23679" s="15" t="s">
        <v>260</v>
      </c>
    </row>
    <row r="23680">
      <c r="A23680" s="5" t="s">
        <v>185</v>
      </c>
      <c r="B23680" s="5" t="s">
        <v>273</v>
      </c>
      <c r="C23680" s="15" t="s">
        <v>260</v>
      </c>
    </row>
    <row r="23681">
      <c r="A23681" s="5" t="s">
        <v>126</v>
      </c>
      <c r="B23681" s="5" t="s">
        <v>273</v>
      </c>
      <c r="C23681" s="15" t="s">
        <v>260</v>
      </c>
    </row>
    <row r="23682">
      <c r="A23682" s="5" t="s">
        <v>166</v>
      </c>
      <c r="B23682" s="5" t="s">
        <v>273</v>
      </c>
      <c r="C23682" s="15" t="s">
        <v>260</v>
      </c>
    </row>
    <row r="23683">
      <c r="A23683" s="5" t="s">
        <v>186</v>
      </c>
      <c r="B23683" s="5" t="s">
        <v>273</v>
      </c>
      <c r="C23683" s="15" t="s">
        <v>260</v>
      </c>
    </row>
    <row r="23684">
      <c r="A23684" s="5" t="s">
        <v>106</v>
      </c>
      <c r="B23684" s="5" t="s">
        <v>273</v>
      </c>
      <c r="C23684" s="15" t="s">
        <v>260</v>
      </c>
    </row>
    <row r="23685">
      <c r="A23685" s="5" t="s">
        <v>187</v>
      </c>
      <c r="B23685" s="5" t="s">
        <v>273</v>
      </c>
      <c r="C23685" s="15" t="s">
        <v>260</v>
      </c>
    </row>
    <row r="23686">
      <c r="A23686" s="5" t="s">
        <v>168</v>
      </c>
      <c r="B23686" s="5" t="s">
        <v>273</v>
      </c>
      <c r="C23686" s="15" t="s">
        <v>260</v>
      </c>
    </row>
    <row r="23687">
      <c r="A23687" s="5" t="s">
        <v>58</v>
      </c>
      <c r="B23687" s="5" t="s">
        <v>273</v>
      </c>
      <c r="C23687" s="15" t="s">
        <v>260</v>
      </c>
    </row>
    <row r="23688">
      <c r="A23688" s="5" t="s">
        <v>188</v>
      </c>
      <c r="B23688" s="5" t="s">
        <v>273</v>
      </c>
      <c r="C23688" s="15" t="s">
        <v>260</v>
      </c>
    </row>
    <row r="23689">
      <c r="A23689" s="5" t="s">
        <v>95</v>
      </c>
      <c r="B23689" s="5" t="s">
        <v>273</v>
      </c>
      <c r="C23689" s="15" t="s">
        <v>260</v>
      </c>
    </row>
    <row r="23690">
      <c r="A23690" s="5" t="s">
        <v>157</v>
      </c>
      <c r="B23690" s="5" t="s">
        <v>273</v>
      </c>
      <c r="C23690" s="15" t="s">
        <v>260</v>
      </c>
    </row>
    <row r="23691">
      <c r="A23691" s="5" t="s">
        <v>120</v>
      </c>
      <c r="B23691" s="5" t="s">
        <v>273</v>
      </c>
      <c r="C23691" s="15" t="s">
        <v>260</v>
      </c>
    </row>
    <row r="23692">
      <c r="A23692" s="5" t="s">
        <v>171</v>
      </c>
      <c r="B23692" s="5" t="s">
        <v>273</v>
      </c>
      <c r="C23692" s="15" t="s">
        <v>260</v>
      </c>
    </row>
    <row r="23693">
      <c r="A23693" s="5" t="s">
        <v>126</v>
      </c>
      <c r="B23693" s="5" t="s">
        <v>273</v>
      </c>
      <c r="C23693" s="15" t="s">
        <v>260</v>
      </c>
    </row>
    <row r="23694">
      <c r="A23694" s="5" t="s">
        <v>189</v>
      </c>
      <c r="B23694" s="5" t="s">
        <v>273</v>
      </c>
      <c r="C23694" s="15" t="s">
        <v>260</v>
      </c>
    </row>
    <row r="23695">
      <c r="A23695" s="5" t="s">
        <v>190</v>
      </c>
      <c r="B23695" s="5" t="s">
        <v>273</v>
      </c>
      <c r="C23695" s="15" t="s">
        <v>260</v>
      </c>
    </row>
    <row r="23696">
      <c r="A23696" s="5" t="s">
        <v>191</v>
      </c>
      <c r="B23696" s="5" t="s">
        <v>273</v>
      </c>
      <c r="C23696" s="15" t="s">
        <v>260</v>
      </c>
    </row>
    <row r="23697">
      <c r="A23697" s="5" t="s">
        <v>82</v>
      </c>
      <c r="B23697" s="5" t="s">
        <v>273</v>
      </c>
      <c r="C23697" s="15" t="s">
        <v>260</v>
      </c>
    </row>
    <row r="23698">
      <c r="A23698" s="5" t="s">
        <v>183</v>
      </c>
      <c r="B23698" s="5" t="s">
        <v>273</v>
      </c>
      <c r="C23698" s="15" t="s">
        <v>260</v>
      </c>
    </row>
    <row r="23699">
      <c r="A23699" s="5" t="s">
        <v>192</v>
      </c>
      <c r="B23699" s="5" t="s">
        <v>273</v>
      </c>
      <c r="C23699" s="15" t="s">
        <v>260</v>
      </c>
    </row>
    <row r="23700">
      <c r="A23700" s="5" t="s">
        <v>120</v>
      </c>
      <c r="B23700" s="5" t="s">
        <v>273</v>
      </c>
      <c r="C23700" s="15" t="s">
        <v>260</v>
      </c>
    </row>
    <row r="23701">
      <c r="A23701" s="5" t="s">
        <v>193</v>
      </c>
      <c r="B23701" s="5" t="s">
        <v>273</v>
      </c>
      <c r="C23701" s="15" t="s">
        <v>260</v>
      </c>
    </row>
    <row r="23702">
      <c r="A23702" s="5" t="s">
        <v>194</v>
      </c>
      <c r="B23702" s="5" t="s">
        <v>273</v>
      </c>
      <c r="C23702" s="15" t="s">
        <v>260</v>
      </c>
    </row>
    <row r="23703">
      <c r="A23703" s="5" t="s">
        <v>135</v>
      </c>
      <c r="B23703" s="5" t="s">
        <v>273</v>
      </c>
      <c r="C23703" s="15" t="s">
        <v>260</v>
      </c>
    </row>
    <row r="23704">
      <c r="A23704" s="5" t="s">
        <v>50</v>
      </c>
      <c r="B23704" s="5" t="s">
        <v>273</v>
      </c>
      <c r="C23704" s="15" t="s">
        <v>260</v>
      </c>
    </row>
    <row r="23705">
      <c r="A23705" s="5" t="s">
        <v>81</v>
      </c>
      <c r="B23705" s="5" t="s">
        <v>273</v>
      </c>
      <c r="C23705" s="15" t="s">
        <v>260</v>
      </c>
    </row>
    <row r="23706">
      <c r="A23706" s="5" t="s">
        <v>115</v>
      </c>
      <c r="B23706" s="5" t="s">
        <v>273</v>
      </c>
      <c r="C23706" s="15" t="s">
        <v>260</v>
      </c>
    </row>
    <row r="23707">
      <c r="A23707" s="5" t="s">
        <v>96</v>
      </c>
      <c r="B23707" s="5" t="s">
        <v>273</v>
      </c>
      <c r="C23707" s="15" t="s">
        <v>260</v>
      </c>
    </row>
    <row r="23708">
      <c r="A23708" s="5" t="s">
        <v>123</v>
      </c>
      <c r="B23708" s="5" t="s">
        <v>273</v>
      </c>
      <c r="C23708" s="15" t="s">
        <v>260</v>
      </c>
    </row>
    <row r="23709">
      <c r="A23709" s="5" t="s">
        <v>195</v>
      </c>
      <c r="B23709" s="5" t="s">
        <v>273</v>
      </c>
      <c r="C23709" s="15" t="s">
        <v>260</v>
      </c>
    </row>
    <row r="23710">
      <c r="A23710" s="5" t="s">
        <v>189</v>
      </c>
      <c r="B23710" s="5" t="s">
        <v>273</v>
      </c>
      <c r="C23710" s="15" t="s">
        <v>260</v>
      </c>
    </row>
    <row r="23711">
      <c r="A23711" s="5" t="s">
        <v>196</v>
      </c>
      <c r="B23711" s="5" t="s">
        <v>273</v>
      </c>
      <c r="C23711" s="15" t="s">
        <v>260</v>
      </c>
    </row>
    <row r="23712">
      <c r="A23712" s="5" t="s">
        <v>197</v>
      </c>
      <c r="B23712" s="5" t="s">
        <v>273</v>
      </c>
      <c r="C23712" s="15" t="s">
        <v>260</v>
      </c>
    </row>
    <row r="23713">
      <c r="A23713" s="5" t="s">
        <v>130</v>
      </c>
      <c r="B23713" s="5" t="s">
        <v>273</v>
      </c>
      <c r="C23713" s="15" t="s">
        <v>260</v>
      </c>
    </row>
    <row r="23714">
      <c r="A23714" s="5" t="s">
        <v>123</v>
      </c>
      <c r="B23714" s="5" t="s">
        <v>273</v>
      </c>
      <c r="C23714" s="15" t="s">
        <v>260</v>
      </c>
    </row>
    <row r="23715">
      <c r="A23715" s="5" t="s">
        <v>198</v>
      </c>
      <c r="B23715" s="5" t="s">
        <v>273</v>
      </c>
      <c r="C23715" s="15" t="s">
        <v>260</v>
      </c>
    </row>
    <row r="23716">
      <c r="A23716" s="5" t="s">
        <v>54</v>
      </c>
      <c r="B23716" s="5" t="s">
        <v>273</v>
      </c>
      <c r="C23716" s="15" t="s">
        <v>260</v>
      </c>
    </row>
    <row r="23717">
      <c r="A23717" s="5" t="s">
        <v>131</v>
      </c>
      <c r="B23717" s="5" t="s">
        <v>273</v>
      </c>
      <c r="C23717" s="15" t="s">
        <v>260</v>
      </c>
    </row>
    <row r="23718">
      <c r="A23718" s="5" t="s">
        <v>90</v>
      </c>
      <c r="B23718" s="5" t="s">
        <v>273</v>
      </c>
      <c r="C23718" s="15" t="s">
        <v>260</v>
      </c>
    </row>
    <row r="23719">
      <c r="A23719" s="5" t="s">
        <v>199</v>
      </c>
      <c r="B23719" s="5" t="s">
        <v>273</v>
      </c>
      <c r="C23719" s="15" t="s">
        <v>260</v>
      </c>
    </row>
    <row r="23720">
      <c r="A23720" s="5" t="s">
        <v>157</v>
      </c>
      <c r="B23720" s="5" t="s">
        <v>273</v>
      </c>
      <c r="C23720" s="15" t="s">
        <v>260</v>
      </c>
    </row>
    <row r="23721">
      <c r="A23721" s="5" t="s">
        <v>136</v>
      </c>
      <c r="B23721" s="5" t="s">
        <v>273</v>
      </c>
      <c r="C23721" s="15" t="s">
        <v>260</v>
      </c>
    </row>
    <row r="23722">
      <c r="A23722" s="5" t="s">
        <v>183</v>
      </c>
      <c r="B23722" s="5" t="s">
        <v>273</v>
      </c>
      <c r="C23722" s="15" t="s">
        <v>260</v>
      </c>
    </row>
    <row r="23723">
      <c r="A23723" s="5" t="s">
        <v>200</v>
      </c>
      <c r="B23723" s="5" t="s">
        <v>273</v>
      </c>
      <c r="C23723" s="15" t="s">
        <v>260</v>
      </c>
    </row>
    <row r="23724">
      <c r="A23724" s="5" t="s">
        <v>177</v>
      </c>
      <c r="B23724" s="5" t="s">
        <v>273</v>
      </c>
      <c r="C23724" s="15" t="s">
        <v>260</v>
      </c>
    </row>
    <row r="23725">
      <c r="A23725" s="5" t="s">
        <v>197</v>
      </c>
      <c r="B23725" s="5" t="s">
        <v>273</v>
      </c>
      <c r="C23725" s="15" t="s">
        <v>260</v>
      </c>
    </row>
    <row r="23726">
      <c r="A23726" s="5" t="s">
        <v>179</v>
      </c>
      <c r="B23726" s="5" t="s">
        <v>273</v>
      </c>
      <c r="C23726" s="15" t="s">
        <v>260</v>
      </c>
    </row>
    <row r="23727">
      <c r="A23727" s="5" t="s">
        <v>137</v>
      </c>
      <c r="B23727" s="5" t="s">
        <v>273</v>
      </c>
      <c r="C23727" s="15" t="s">
        <v>260</v>
      </c>
    </row>
    <row r="23728">
      <c r="A23728" s="5" t="s">
        <v>134</v>
      </c>
      <c r="B23728" s="5" t="s">
        <v>273</v>
      </c>
      <c r="C23728" s="15" t="s">
        <v>260</v>
      </c>
    </row>
    <row r="23729">
      <c r="A23729" s="5" t="s">
        <v>179</v>
      </c>
      <c r="B23729" s="5" t="s">
        <v>273</v>
      </c>
      <c r="C23729" s="15" t="s">
        <v>260</v>
      </c>
    </row>
    <row r="23730">
      <c r="A23730" s="5" t="s">
        <v>106</v>
      </c>
      <c r="B23730" s="5" t="s">
        <v>273</v>
      </c>
      <c r="C23730" s="15" t="s">
        <v>260</v>
      </c>
    </row>
    <row r="23731">
      <c r="A23731" s="5" t="s">
        <v>194</v>
      </c>
      <c r="B23731" s="5" t="s">
        <v>273</v>
      </c>
      <c r="C23731" s="15" t="s">
        <v>260</v>
      </c>
    </row>
    <row r="23732">
      <c r="A23732" s="5" t="s">
        <v>47</v>
      </c>
      <c r="B23732" s="5" t="s">
        <v>273</v>
      </c>
      <c r="C23732" s="15" t="s">
        <v>260</v>
      </c>
    </row>
    <row r="23733">
      <c r="A23733" s="5" t="s">
        <v>141</v>
      </c>
      <c r="B23733" s="5" t="s">
        <v>273</v>
      </c>
      <c r="C23733" s="15" t="s">
        <v>260</v>
      </c>
    </row>
    <row r="23734">
      <c r="A23734" s="5" t="s">
        <v>124</v>
      </c>
      <c r="B23734" s="5" t="s">
        <v>273</v>
      </c>
      <c r="C23734" s="15" t="s">
        <v>260</v>
      </c>
    </row>
    <row r="23735">
      <c r="A23735" s="5" t="s">
        <v>201</v>
      </c>
      <c r="B23735" s="5" t="s">
        <v>273</v>
      </c>
      <c r="C23735" s="15" t="s">
        <v>260</v>
      </c>
    </row>
    <row r="23736">
      <c r="A23736" s="5" t="s">
        <v>113</v>
      </c>
      <c r="B23736" s="5" t="s">
        <v>273</v>
      </c>
      <c r="C23736" s="15" t="s">
        <v>260</v>
      </c>
    </row>
    <row r="23737">
      <c r="A23737" s="5" t="s">
        <v>74</v>
      </c>
      <c r="B23737" s="5" t="s">
        <v>273</v>
      </c>
      <c r="C23737" s="15" t="s">
        <v>260</v>
      </c>
    </row>
    <row r="23738">
      <c r="A23738" s="5" t="s">
        <v>175</v>
      </c>
      <c r="B23738" s="5" t="s">
        <v>273</v>
      </c>
      <c r="C23738" s="15" t="s">
        <v>260</v>
      </c>
    </row>
    <row r="23739">
      <c r="A23739" s="5" t="s">
        <v>176</v>
      </c>
      <c r="B23739" s="5" t="s">
        <v>273</v>
      </c>
      <c r="C23739" s="15" t="s">
        <v>260</v>
      </c>
    </row>
    <row r="23740">
      <c r="A23740" s="5" t="s">
        <v>137</v>
      </c>
      <c r="B23740" s="5" t="s">
        <v>273</v>
      </c>
      <c r="C23740" s="15" t="s">
        <v>260</v>
      </c>
    </row>
    <row r="23741">
      <c r="A23741" s="5" t="s">
        <v>152</v>
      </c>
      <c r="B23741" s="5" t="s">
        <v>273</v>
      </c>
      <c r="C23741" s="15" t="s">
        <v>260</v>
      </c>
    </row>
    <row r="23742">
      <c r="A23742" s="5" t="s">
        <v>202</v>
      </c>
      <c r="B23742" s="5" t="s">
        <v>273</v>
      </c>
      <c r="C23742" s="15" t="s">
        <v>260</v>
      </c>
    </row>
    <row r="23743">
      <c r="A23743" s="5" t="s">
        <v>110</v>
      </c>
      <c r="B23743" s="5" t="s">
        <v>273</v>
      </c>
      <c r="C23743" s="15" t="s">
        <v>260</v>
      </c>
    </row>
    <row r="23744">
      <c r="A23744" s="5" t="s">
        <v>203</v>
      </c>
      <c r="B23744" s="5" t="s">
        <v>273</v>
      </c>
      <c r="C23744" s="15" t="s">
        <v>260</v>
      </c>
    </row>
    <row r="23745">
      <c r="A23745" s="5" t="s">
        <v>204</v>
      </c>
      <c r="B23745" s="5" t="s">
        <v>273</v>
      </c>
      <c r="C23745" s="15" t="s">
        <v>260</v>
      </c>
    </row>
    <row r="23746">
      <c r="A23746" s="5" t="s">
        <v>138</v>
      </c>
      <c r="B23746" s="5" t="s">
        <v>273</v>
      </c>
      <c r="C23746" s="15" t="s">
        <v>260</v>
      </c>
    </row>
    <row r="23747">
      <c r="A23747" s="5" t="s">
        <v>205</v>
      </c>
      <c r="B23747" s="5" t="s">
        <v>273</v>
      </c>
      <c r="C23747" s="15" t="s">
        <v>260</v>
      </c>
    </row>
    <row r="23748">
      <c r="A23748" s="5" t="s">
        <v>206</v>
      </c>
      <c r="B23748" s="5" t="s">
        <v>273</v>
      </c>
      <c r="C23748" s="15" t="s">
        <v>260</v>
      </c>
    </row>
    <row r="23749">
      <c r="A23749" s="5" t="s">
        <v>171</v>
      </c>
      <c r="B23749" s="5" t="s">
        <v>273</v>
      </c>
      <c r="C23749" s="15" t="s">
        <v>260</v>
      </c>
    </row>
    <row r="23750">
      <c r="A23750" s="5" t="s">
        <v>207</v>
      </c>
      <c r="B23750" s="5" t="s">
        <v>273</v>
      </c>
      <c r="C23750" s="15" t="s">
        <v>260</v>
      </c>
    </row>
    <row r="23751">
      <c r="A23751" s="5" t="s">
        <v>187</v>
      </c>
      <c r="B23751" s="5" t="s">
        <v>273</v>
      </c>
      <c r="C23751" s="15" t="s">
        <v>260</v>
      </c>
    </row>
    <row r="23752">
      <c r="A23752" s="5" t="s">
        <v>117</v>
      </c>
      <c r="B23752" s="5" t="s">
        <v>273</v>
      </c>
      <c r="C23752" s="15" t="s">
        <v>260</v>
      </c>
    </row>
    <row r="23753">
      <c r="A23753" s="5" t="s">
        <v>89</v>
      </c>
      <c r="B23753" s="5" t="s">
        <v>273</v>
      </c>
      <c r="C23753" s="15" t="s">
        <v>260</v>
      </c>
    </row>
    <row r="23754">
      <c r="A23754" s="5" t="s">
        <v>47</v>
      </c>
      <c r="B23754" s="5" t="s">
        <v>273</v>
      </c>
      <c r="C23754" s="15" t="s">
        <v>260</v>
      </c>
    </row>
    <row r="23755">
      <c r="A23755" s="5" t="s">
        <v>155</v>
      </c>
      <c r="B23755" s="5" t="s">
        <v>273</v>
      </c>
      <c r="C23755" s="15" t="s">
        <v>260</v>
      </c>
    </row>
    <row r="23756">
      <c r="A23756" s="5" t="s">
        <v>208</v>
      </c>
      <c r="B23756" s="5" t="s">
        <v>273</v>
      </c>
      <c r="C23756" s="15" t="s">
        <v>260</v>
      </c>
    </row>
    <row r="23757">
      <c r="A23757" s="5" t="s">
        <v>96</v>
      </c>
      <c r="B23757" s="5" t="s">
        <v>273</v>
      </c>
      <c r="C23757" s="15" t="s">
        <v>260</v>
      </c>
    </row>
    <row r="23758">
      <c r="A23758" s="5" t="s">
        <v>196</v>
      </c>
      <c r="B23758" s="5" t="s">
        <v>273</v>
      </c>
      <c r="C23758" s="15" t="s">
        <v>260</v>
      </c>
    </row>
    <row r="23759">
      <c r="A23759" s="5" t="s">
        <v>165</v>
      </c>
      <c r="B23759" s="5" t="s">
        <v>273</v>
      </c>
      <c r="C23759" s="15" t="s">
        <v>260</v>
      </c>
    </row>
    <row r="23760">
      <c r="A23760" s="5" t="s">
        <v>209</v>
      </c>
      <c r="B23760" s="5" t="s">
        <v>273</v>
      </c>
      <c r="C23760" s="15" t="s">
        <v>260</v>
      </c>
    </row>
    <row r="23761">
      <c r="A23761" s="5" t="s">
        <v>110</v>
      </c>
      <c r="B23761" s="5" t="s">
        <v>273</v>
      </c>
      <c r="C23761" s="15" t="s">
        <v>260</v>
      </c>
    </row>
    <row r="23762">
      <c r="A23762" s="5" t="s">
        <v>186</v>
      </c>
      <c r="B23762" s="5" t="s">
        <v>273</v>
      </c>
      <c r="C23762" s="15" t="s">
        <v>260</v>
      </c>
    </row>
    <row r="23763">
      <c r="A23763" s="5" t="s">
        <v>141</v>
      </c>
      <c r="B23763" s="5" t="s">
        <v>273</v>
      </c>
      <c r="C23763" s="15" t="s">
        <v>260</v>
      </c>
    </row>
    <row r="23764">
      <c r="A23764" s="5" t="s">
        <v>210</v>
      </c>
      <c r="B23764" s="5" t="s">
        <v>273</v>
      </c>
      <c r="C23764" s="15" t="s">
        <v>260</v>
      </c>
    </row>
    <row r="23765">
      <c r="A23765" s="5" t="s">
        <v>201</v>
      </c>
      <c r="B23765" s="5" t="s">
        <v>273</v>
      </c>
      <c r="C23765" s="15" t="s">
        <v>260</v>
      </c>
    </row>
    <row r="23766">
      <c r="A23766" s="5" t="s">
        <v>111</v>
      </c>
      <c r="B23766" s="5" t="s">
        <v>273</v>
      </c>
      <c r="C23766" s="15" t="s">
        <v>260</v>
      </c>
    </row>
    <row r="23767">
      <c r="A23767" s="5" t="s">
        <v>160</v>
      </c>
      <c r="B23767" s="5" t="s">
        <v>273</v>
      </c>
      <c r="C23767" s="15" t="s">
        <v>260</v>
      </c>
    </row>
    <row r="23768">
      <c r="A23768" s="5" t="s">
        <v>211</v>
      </c>
      <c r="B23768" s="5" t="s">
        <v>273</v>
      </c>
      <c r="C23768" s="15" t="s">
        <v>260</v>
      </c>
    </row>
    <row r="23769">
      <c r="A23769" s="5" t="s">
        <v>209</v>
      </c>
      <c r="B23769" s="5" t="s">
        <v>273</v>
      </c>
      <c r="C23769" s="15" t="s">
        <v>260</v>
      </c>
    </row>
    <row r="23770">
      <c r="A23770" s="5" t="s">
        <v>82</v>
      </c>
      <c r="B23770" s="5" t="s">
        <v>273</v>
      </c>
      <c r="C23770" s="15" t="s">
        <v>260</v>
      </c>
    </row>
    <row r="23771">
      <c r="A23771" s="5" t="s">
        <v>172</v>
      </c>
      <c r="B23771" s="5" t="s">
        <v>273</v>
      </c>
      <c r="C23771" s="15" t="s">
        <v>260</v>
      </c>
    </row>
    <row r="23772">
      <c r="A23772" s="5" t="s">
        <v>123</v>
      </c>
      <c r="B23772" s="5" t="s">
        <v>273</v>
      </c>
      <c r="C23772" s="15" t="s">
        <v>260</v>
      </c>
    </row>
    <row r="23773">
      <c r="A23773" s="5" t="s">
        <v>198</v>
      </c>
      <c r="B23773" s="5" t="s">
        <v>273</v>
      </c>
      <c r="C23773" s="15" t="s">
        <v>260</v>
      </c>
    </row>
    <row r="23774">
      <c r="A23774" s="5" t="s">
        <v>150</v>
      </c>
      <c r="B23774" s="5" t="s">
        <v>273</v>
      </c>
      <c r="C23774" s="15" t="s">
        <v>260</v>
      </c>
    </row>
    <row r="23775">
      <c r="A23775" s="5" t="s">
        <v>144</v>
      </c>
      <c r="B23775" s="5" t="s">
        <v>273</v>
      </c>
      <c r="C23775" s="15" t="s">
        <v>260</v>
      </c>
    </row>
    <row r="23776">
      <c r="A23776" s="5" t="s">
        <v>119</v>
      </c>
      <c r="B23776" s="5" t="s">
        <v>273</v>
      </c>
      <c r="C23776" s="15" t="s">
        <v>260</v>
      </c>
    </row>
    <row r="23777">
      <c r="A23777" s="5" t="s">
        <v>209</v>
      </c>
      <c r="B23777" s="5" t="s">
        <v>273</v>
      </c>
      <c r="C23777" s="15" t="s">
        <v>260</v>
      </c>
    </row>
    <row r="23778">
      <c r="A23778" s="5" t="s">
        <v>124</v>
      </c>
      <c r="B23778" s="5" t="s">
        <v>273</v>
      </c>
      <c r="C23778" s="15" t="s">
        <v>260</v>
      </c>
    </row>
    <row r="23779">
      <c r="A23779" s="5" t="s">
        <v>182</v>
      </c>
      <c r="B23779" s="5" t="s">
        <v>273</v>
      </c>
      <c r="C23779" s="15" t="s">
        <v>260</v>
      </c>
    </row>
    <row r="23780">
      <c r="A23780" s="5" t="s">
        <v>195</v>
      </c>
      <c r="B23780" s="5" t="s">
        <v>273</v>
      </c>
      <c r="C23780" s="15" t="s">
        <v>260</v>
      </c>
    </row>
    <row r="23781">
      <c r="A23781" s="5" t="s">
        <v>212</v>
      </c>
      <c r="B23781" s="5" t="s">
        <v>273</v>
      </c>
      <c r="C23781" s="15" t="s">
        <v>260</v>
      </c>
    </row>
    <row r="23782">
      <c r="A23782" s="5" t="s">
        <v>115</v>
      </c>
      <c r="B23782" s="5" t="s">
        <v>273</v>
      </c>
      <c r="C23782" s="15" t="s">
        <v>260</v>
      </c>
    </row>
    <row r="23783">
      <c r="A23783" s="5" t="s">
        <v>199</v>
      </c>
      <c r="B23783" s="5" t="s">
        <v>273</v>
      </c>
      <c r="C23783" s="15" t="s">
        <v>260</v>
      </c>
    </row>
    <row r="23784">
      <c r="A23784" s="5" t="s">
        <v>81</v>
      </c>
      <c r="B23784" s="5" t="s">
        <v>273</v>
      </c>
      <c r="C23784" s="15" t="s">
        <v>260</v>
      </c>
    </row>
    <row r="23785">
      <c r="A23785" s="5" t="s">
        <v>152</v>
      </c>
      <c r="B23785" s="5" t="s">
        <v>273</v>
      </c>
      <c r="C23785" s="15" t="s">
        <v>260</v>
      </c>
    </row>
    <row r="23786">
      <c r="A23786" s="5" t="s">
        <v>173</v>
      </c>
      <c r="B23786" s="5" t="s">
        <v>273</v>
      </c>
      <c r="C23786" s="15" t="s">
        <v>260</v>
      </c>
    </row>
    <row r="23787">
      <c r="A23787" s="5" t="s">
        <v>213</v>
      </c>
      <c r="B23787" s="5" t="s">
        <v>273</v>
      </c>
      <c r="C23787" s="15" t="s">
        <v>260</v>
      </c>
    </row>
    <row r="23788">
      <c r="A23788" s="5" t="s">
        <v>140</v>
      </c>
      <c r="B23788" s="5" t="s">
        <v>273</v>
      </c>
      <c r="C23788" s="15" t="s">
        <v>260</v>
      </c>
    </row>
    <row r="23789">
      <c r="A23789" s="5" t="s">
        <v>100</v>
      </c>
      <c r="B23789" s="5" t="s">
        <v>273</v>
      </c>
      <c r="C23789" s="15" t="s">
        <v>260</v>
      </c>
    </row>
    <row r="23790">
      <c r="A23790" s="5" t="s">
        <v>66</v>
      </c>
      <c r="B23790" s="5" t="s">
        <v>273</v>
      </c>
      <c r="C23790" s="15" t="s">
        <v>260</v>
      </c>
    </row>
    <row r="23791">
      <c r="A23791" s="5" t="s">
        <v>113</v>
      </c>
      <c r="B23791" s="5" t="s">
        <v>273</v>
      </c>
      <c r="C23791" s="15" t="s">
        <v>260</v>
      </c>
    </row>
    <row r="23792">
      <c r="A23792" s="5" t="s">
        <v>119</v>
      </c>
      <c r="B23792" s="5" t="s">
        <v>273</v>
      </c>
      <c r="C23792" s="15" t="s">
        <v>260</v>
      </c>
    </row>
    <row r="23793">
      <c r="A23793" s="5" t="s">
        <v>214</v>
      </c>
      <c r="B23793" s="5" t="s">
        <v>273</v>
      </c>
      <c r="C23793" s="15" t="s">
        <v>260</v>
      </c>
    </row>
    <row r="23794">
      <c r="A23794" s="5" t="s">
        <v>117</v>
      </c>
      <c r="B23794" s="5" t="s">
        <v>273</v>
      </c>
      <c r="C23794" s="15" t="s">
        <v>260</v>
      </c>
    </row>
    <row r="23795">
      <c r="A23795" s="5" t="s">
        <v>124</v>
      </c>
      <c r="B23795" s="5" t="s">
        <v>273</v>
      </c>
      <c r="C23795" s="15" t="s">
        <v>260</v>
      </c>
    </row>
    <row r="23796">
      <c r="A23796" s="5" t="s">
        <v>117</v>
      </c>
      <c r="B23796" s="5" t="s">
        <v>273</v>
      </c>
      <c r="C23796" s="15" t="s">
        <v>260</v>
      </c>
    </row>
    <row r="23797">
      <c r="A23797" s="5" t="s">
        <v>215</v>
      </c>
      <c r="B23797" s="5" t="s">
        <v>273</v>
      </c>
      <c r="C23797" s="15" t="s">
        <v>260</v>
      </c>
    </row>
    <row r="23798">
      <c r="A23798" s="5" t="s">
        <v>216</v>
      </c>
      <c r="B23798" s="5" t="s">
        <v>273</v>
      </c>
      <c r="C23798" s="15" t="s">
        <v>260</v>
      </c>
    </row>
    <row r="23799">
      <c r="A23799" s="5" t="s">
        <v>192</v>
      </c>
      <c r="B23799" s="5" t="s">
        <v>273</v>
      </c>
      <c r="C23799" s="15" t="s">
        <v>260</v>
      </c>
    </row>
    <row r="23800">
      <c r="A23800" s="5" t="s">
        <v>167</v>
      </c>
      <c r="B23800" s="5" t="s">
        <v>273</v>
      </c>
      <c r="C23800" s="15" t="s">
        <v>260</v>
      </c>
    </row>
    <row r="23801">
      <c r="A23801" s="5" t="s">
        <v>94</v>
      </c>
      <c r="B23801" s="5" t="s">
        <v>273</v>
      </c>
      <c r="C23801" s="15" t="s">
        <v>260</v>
      </c>
    </row>
    <row r="23802">
      <c r="A23802" s="5" t="s">
        <v>98</v>
      </c>
      <c r="B23802" s="5" t="s">
        <v>273</v>
      </c>
      <c r="C23802" s="15" t="s">
        <v>260</v>
      </c>
    </row>
    <row r="23803">
      <c r="A23803" s="5" t="s">
        <v>217</v>
      </c>
      <c r="B23803" s="5" t="s">
        <v>273</v>
      </c>
      <c r="C23803" s="15" t="s">
        <v>260</v>
      </c>
    </row>
    <row r="23804">
      <c r="A23804" s="5" t="s">
        <v>184</v>
      </c>
      <c r="B23804" s="5" t="s">
        <v>273</v>
      </c>
      <c r="C23804" s="15" t="s">
        <v>260</v>
      </c>
    </row>
    <row r="23805">
      <c r="A23805" s="5" t="s">
        <v>218</v>
      </c>
      <c r="B23805" s="5" t="s">
        <v>273</v>
      </c>
      <c r="C23805" s="15" t="s">
        <v>260</v>
      </c>
    </row>
    <row r="23806">
      <c r="A23806" s="5" t="s">
        <v>219</v>
      </c>
      <c r="B23806" s="5" t="s">
        <v>273</v>
      </c>
      <c r="C23806" s="15" t="s">
        <v>260</v>
      </c>
    </row>
    <row r="23807">
      <c r="A23807" s="5" t="s">
        <v>86</v>
      </c>
      <c r="B23807" s="5" t="s">
        <v>273</v>
      </c>
      <c r="C23807" s="15" t="s">
        <v>260</v>
      </c>
    </row>
    <row r="23808">
      <c r="A23808" s="5" t="s">
        <v>137</v>
      </c>
      <c r="B23808" s="5" t="s">
        <v>273</v>
      </c>
      <c r="C23808" s="15" t="s">
        <v>260</v>
      </c>
    </row>
    <row r="23809">
      <c r="A23809" s="5" t="s">
        <v>138</v>
      </c>
      <c r="B23809" s="5" t="s">
        <v>273</v>
      </c>
      <c r="C23809" s="15" t="s">
        <v>260</v>
      </c>
    </row>
    <row r="23810">
      <c r="A23810" s="5" t="s">
        <v>90</v>
      </c>
      <c r="B23810" s="5" t="s">
        <v>273</v>
      </c>
      <c r="C23810" s="15" t="s">
        <v>260</v>
      </c>
    </row>
    <row r="23811">
      <c r="A23811" s="5" t="s">
        <v>152</v>
      </c>
      <c r="B23811" s="5" t="s">
        <v>273</v>
      </c>
      <c r="C23811" s="15" t="s">
        <v>260</v>
      </c>
    </row>
    <row r="23812">
      <c r="A23812" s="5" t="s">
        <v>138</v>
      </c>
      <c r="B23812" s="5" t="s">
        <v>273</v>
      </c>
      <c r="C23812" s="15" t="s">
        <v>260</v>
      </c>
    </row>
    <row r="23813">
      <c r="A23813" s="5" t="s">
        <v>90</v>
      </c>
      <c r="B23813" s="5" t="s">
        <v>273</v>
      </c>
      <c r="C23813" s="15" t="s">
        <v>260</v>
      </c>
    </row>
    <row r="23814">
      <c r="A23814" s="5" t="s">
        <v>204</v>
      </c>
      <c r="B23814" s="5" t="s">
        <v>273</v>
      </c>
      <c r="C23814" s="15" t="s">
        <v>260</v>
      </c>
    </row>
    <row r="23815">
      <c r="A23815" s="5" t="s">
        <v>81</v>
      </c>
      <c r="B23815" s="5" t="s">
        <v>273</v>
      </c>
      <c r="C23815" s="15" t="s">
        <v>260</v>
      </c>
    </row>
    <row r="23816">
      <c r="A23816" s="5" t="s">
        <v>220</v>
      </c>
      <c r="B23816" s="5" t="s">
        <v>273</v>
      </c>
      <c r="C23816" s="15" t="s">
        <v>260</v>
      </c>
    </row>
    <row r="23817">
      <c r="A23817" s="5" t="s">
        <v>129</v>
      </c>
      <c r="B23817" s="5" t="s">
        <v>273</v>
      </c>
      <c r="C23817" s="15" t="s">
        <v>260</v>
      </c>
    </row>
    <row r="23818">
      <c r="A23818" s="5" t="s">
        <v>191</v>
      </c>
      <c r="B23818" s="5" t="s">
        <v>273</v>
      </c>
      <c r="C23818" s="15" t="s">
        <v>260</v>
      </c>
    </row>
    <row r="23819">
      <c r="A23819" s="5" t="s">
        <v>163</v>
      </c>
      <c r="B23819" s="5" t="s">
        <v>273</v>
      </c>
      <c r="C23819" s="15" t="s">
        <v>260</v>
      </c>
    </row>
    <row r="23820">
      <c r="A23820" s="5" t="s">
        <v>164</v>
      </c>
      <c r="B23820" s="5" t="s">
        <v>273</v>
      </c>
      <c r="C23820" s="15" t="s">
        <v>260</v>
      </c>
    </row>
    <row r="23821">
      <c r="A23821" s="5" t="s">
        <v>201</v>
      </c>
      <c r="B23821" s="5" t="s">
        <v>273</v>
      </c>
      <c r="C23821" s="15" t="s">
        <v>260</v>
      </c>
    </row>
    <row r="23822">
      <c r="A23822" s="5" t="s">
        <v>175</v>
      </c>
      <c r="B23822" s="5" t="s">
        <v>273</v>
      </c>
      <c r="C23822" s="15" t="s">
        <v>260</v>
      </c>
    </row>
    <row r="23823">
      <c r="A23823" s="5" t="s">
        <v>176</v>
      </c>
      <c r="B23823" s="5" t="s">
        <v>273</v>
      </c>
      <c r="C23823" s="15" t="s">
        <v>260</v>
      </c>
    </row>
    <row r="23824">
      <c r="A23824" s="5" t="s">
        <v>221</v>
      </c>
      <c r="B23824" s="5" t="s">
        <v>273</v>
      </c>
      <c r="C23824" s="15" t="s">
        <v>260</v>
      </c>
    </row>
    <row r="23825">
      <c r="A23825" s="5" t="s">
        <v>209</v>
      </c>
      <c r="B23825" s="5" t="s">
        <v>273</v>
      </c>
      <c r="C23825" s="15" t="s">
        <v>260</v>
      </c>
    </row>
    <row r="23826">
      <c r="A23826" s="5" t="s">
        <v>175</v>
      </c>
      <c r="B23826" s="5" t="s">
        <v>273</v>
      </c>
      <c r="C23826" s="15" t="s">
        <v>260</v>
      </c>
    </row>
    <row r="23827">
      <c r="A23827" s="5" t="s">
        <v>70</v>
      </c>
      <c r="B23827" s="5" t="s">
        <v>273</v>
      </c>
      <c r="C23827" s="15" t="s">
        <v>260</v>
      </c>
    </row>
    <row r="23828">
      <c r="A23828" s="5" t="s">
        <v>220</v>
      </c>
      <c r="B23828" s="5" t="s">
        <v>273</v>
      </c>
      <c r="C23828" s="15" t="s">
        <v>260</v>
      </c>
    </row>
    <row r="23829">
      <c r="A23829" s="5" t="s">
        <v>125</v>
      </c>
      <c r="B23829" s="5" t="s">
        <v>273</v>
      </c>
      <c r="C23829" s="15" t="s">
        <v>260</v>
      </c>
    </row>
    <row r="23830">
      <c r="A23830" s="5" t="s">
        <v>222</v>
      </c>
      <c r="B23830" s="5" t="s">
        <v>273</v>
      </c>
      <c r="C23830" s="15" t="s">
        <v>260</v>
      </c>
    </row>
    <row r="23831">
      <c r="A23831" s="5" t="s">
        <v>179</v>
      </c>
      <c r="B23831" s="5" t="s">
        <v>273</v>
      </c>
      <c r="C23831" s="15" t="s">
        <v>260</v>
      </c>
    </row>
    <row r="23832">
      <c r="A23832" s="5" t="s">
        <v>115</v>
      </c>
      <c r="B23832" s="5" t="s">
        <v>273</v>
      </c>
      <c r="C23832" s="15" t="s">
        <v>260</v>
      </c>
    </row>
    <row r="23833">
      <c r="A23833" s="5" t="s">
        <v>175</v>
      </c>
      <c r="B23833" s="5" t="s">
        <v>273</v>
      </c>
      <c r="C23833" s="15" t="s">
        <v>260</v>
      </c>
    </row>
    <row r="23834">
      <c r="A23834" s="5" t="s">
        <v>133</v>
      </c>
      <c r="B23834" s="5" t="s">
        <v>273</v>
      </c>
      <c r="C23834" s="15" t="s">
        <v>260</v>
      </c>
    </row>
    <row r="23835">
      <c r="A23835" s="5" t="s">
        <v>223</v>
      </c>
      <c r="B23835" s="5" t="s">
        <v>273</v>
      </c>
      <c r="C23835" s="15" t="s">
        <v>260</v>
      </c>
    </row>
    <row r="23836">
      <c r="A23836" s="5" t="s">
        <v>42</v>
      </c>
      <c r="B23836" s="5" t="s">
        <v>273</v>
      </c>
      <c r="C23836" s="15" t="s">
        <v>260</v>
      </c>
    </row>
    <row r="23837">
      <c r="A23837" s="5" t="s">
        <v>178</v>
      </c>
      <c r="B23837" s="5" t="s">
        <v>273</v>
      </c>
      <c r="C23837" s="15" t="s">
        <v>260</v>
      </c>
    </row>
    <row r="23838">
      <c r="A23838" s="5" t="s">
        <v>215</v>
      </c>
      <c r="B23838" s="5" t="s">
        <v>273</v>
      </c>
      <c r="C23838" s="15" t="s">
        <v>260</v>
      </c>
    </row>
    <row r="23839">
      <c r="A23839" s="5" t="s">
        <v>180</v>
      </c>
      <c r="B23839" s="5" t="s">
        <v>273</v>
      </c>
      <c r="C23839" s="15" t="s">
        <v>260</v>
      </c>
    </row>
    <row r="23840">
      <c r="A23840" s="5" t="s">
        <v>224</v>
      </c>
      <c r="B23840" s="5" t="s">
        <v>273</v>
      </c>
      <c r="C23840" s="15" t="s">
        <v>260</v>
      </c>
    </row>
    <row r="23841">
      <c r="A23841" s="5" t="s">
        <v>188</v>
      </c>
      <c r="B23841" s="5" t="s">
        <v>273</v>
      </c>
      <c r="C23841" s="15" t="s">
        <v>260</v>
      </c>
    </row>
    <row r="23842">
      <c r="A23842" s="5" t="s">
        <v>151</v>
      </c>
      <c r="B23842" s="5" t="s">
        <v>273</v>
      </c>
      <c r="C23842" s="15" t="s">
        <v>260</v>
      </c>
    </row>
    <row r="23843">
      <c r="A23843" s="5" t="s">
        <v>205</v>
      </c>
      <c r="B23843" s="5" t="s">
        <v>273</v>
      </c>
      <c r="C23843" s="15" t="s">
        <v>260</v>
      </c>
    </row>
    <row r="23844">
      <c r="A23844" s="5" t="s">
        <v>212</v>
      </c>
      <c r="B23844" s="5" t="s">
        <v>273</v>
      </c>
      <c r="C23844" s="15" t="s">
        <v>260</v>
      </c>
    </row>
    <row r="23845">
      <c r="A23845" s="5" t="s">
        <v>140</v>
      </c>
      <c r="B23845" s="5" t="s">
        <v>273</v>
      </c>
      <c r="C23845" s="15" t="s">
        <v>260</v>
      </c>
    </row>
    <row r="23846">
      <c r="A23846" s="5" t="s">
        <v>74</v>
      </c>
      <c r="B23846" s="5" t="s">
        <v>273</v>
      </c>
      <c r="C23846" s="15" t="s">
        <v>260</v>
      </c>
    </row>
    <row r="23847">
      <c r="A23847" s="5" t="s">
        <v>173</v>
      </c>
      <c r="B23847" s="5" t="s">
        <v>273</v>
      </c>
      <c r="C23847" s="15" t="s">
        <v>260</v>
      </c>
    </row>
    <row r="23848">
      <c r="A23848" s="5" t="s">
        <v>225</v>
      </c>
      <c r="B23848" s="5" t="s">
        <v>273</v>
      </c>
      <c r="C23848" s="15" t="s">
        <v>260</v>
      </c>
    </row>
    <row r="23849">
      <c r="A23849" s="5" t="s">
        <v>101</v>
      </c>
      <c r="B23849" s="5" t="s">
        <v>273</v>
      </c>
      <c r="C23849" s="15" t="s">
        <v>260</v>
      </c>
    </row>
    <row r="23850">
      <c r="A23850" s="5" t="s">
        <v>226</v>
      </c>
      <c r="B23850" s="5" t="s">
        <v>273</v>
      </c>
      <c r="C23850" s="15" t="s">
        <v>260</v>
      </c>
    </row>
    <row r="23851">
      <c r="A23851" s="5" t="s">
        <v>182</v>
      </c>
      <c r="B23851" s="5" t="s">
        <v>273</v>
      </c>
      <c r="C23851" s="15" t="s">
        <v>260</v>
      </c>
    </row>
    <row r="23852">
      <c r="A23852" s="5" t="s">
        <v>129</v>
      </c>
      <c r="B23852" s="5" t="s">
        <v>273</v>
      </c>
      <c r="C23852" s="15" t="s">
        <v>260</v>
      </c>
    </row>
    <row r="23853">
      <c r="A23853" s="5" t="s">
        <v>194</v>
      </c>
      <c r="B23853" s="5" t="s">
        <v>273</v>
      </c>
      <c r="C23853" s="15" t="s">
        <v>260</v>
      </c>
    </row>
    <row r="23854">
      <c r="A23854" s="5" t="s">
        <v>149</v>
      </c>
      <c r="B23854" s="5" t="s">
        <v>273</v>
      </c>
      <c r="C23854" s="15" t="s">
        <v>260</v>
      </c>
    </row>
    <row r="23855">
      <c r="A23855" s="5" t="s">
        <v>185</v>
      </c>
      <c r="B23855" s="5" t="s">
        <v>273</v>
      </c>
      <c r="C23855" s="15" t="s">
        <v>260</v>
      </c>
    </row>
    <row r="23856">
      <c r="A23856" s="5" t="s">
        <v>70</v>
      </c>
      <c r="B23856" s="5" t="s">
        <v>273</v>
      </c>
      <c r="C23856" s="15" t="s">
        <v>260</v>
      </c>
    </row>
    <row r="23857">
      <c r="A23857" s="5" t="s">
        <v>131</v>
      </c>
      <c r="B23857" s="5" t="s">
        <v>273</v>
      </c>
      <c r="C23857" s="15" t="s">
        <v>260</v>
      </c>
    </row>
    <row r="23858">
      <c r="A23858" s="5" t="s">
        <v>153</v>
      </c>
      <c r="B23858" s="5" t="s">
        <v>273</v>
      </c>
      <c r="C23858" s="15" t="s">
        <v>260</v>
      </c>
    </row>
    <row r="23859">
      <c r="A23859" s="5" t="s">
        <v>194</v>
      </c>
      <c r="B23859" s="5" t="s">
        <v>273</v>
      </c>
      <c r="C23859" s="15" t="s">
        <v>260</v>
      </c>
    </row>
    <row r="23860">
      <c r="A23860" s="5" t="s">
        <v>227</v>
      </c>
      <c r="B23860" s="5" t="s">
        <v>273</v>
      </c>
      <c r="C23860" s="15" t="s">
        <v>260</v>
      </c>
    </row>
    <row r="23861">
      <c r="A23861" s="5" t="s">
        <v>82</v>
      </c>
      <c r="B23861" s="5" t="s">
        <v>273</v>
      </c>
      <c r="C23861" s="15" t="s">
        <v>260</v>
      </c>
    </row>
    <row r="23862">
      <c r="A23862" s="5" t="s">
        <v>220</v>
      </c>
      <c r="B23862" s="5" t="s">
        <v>273</v>
      </c>
      <c r="C23862" s="15" t="s">
        <v>260</v>
      </c>
    </row>
    <row r="23863">
      <c r="A23863" s="5" t="s">
        <v>174</v>
      </c>
      <c r="B23863" s="5" t="s">
        <v>273</v>
      </c>
      <c r="C23863" s="15" t="s">
        <v>260</v>
      </c>
    </row>
    <row r="23864">
      <c r="A23864" s="5" t="s">
        <v>228</v>
      </c>
      <c r="B23864" s="5" t="s">
        <v>273</v>
      </c>
      <c r="C23864" s="15" t="s">
        <v>260</v>
      </c>
    </row>
    <row r="23865">
      <c r="A23865" s="5" t="s">
        <v>73</v>
      </c>
      <c r="B23865" s="5" t="s">
        <v>273</v>
      </c>
      <c r="C23865" s="15" t="s">
        <v>260</v>
      </c>
    </row>
    <row r="23866">
      <c r="A23866" s="5" t="s">
        <v>197</v>
      </c>
      <c r="B23866" s="5" t="s">
        <v>273</v>
      </c>
      <c r="C23866" s="15" t="s">
        <v>260</v>
      </c>
    </row>
    <row r="23867">
      <c r="A23867" s="5" t="s">
        <v>123</v>
      </c>
      <c r="B23867" s="5" t="s">
        <v>273</v>
      </c>
      <c r="C23867" s="15" t="s">
        <v>260</v>
      </c>
    </row>
    <row r="23868">
      <c r="A23868" s="5" t="s">
        <v>203</v>
      </c>
      <c r="B23868" s="5" t="s">
        <v>273</v>
      </c>
      <c r="C23868" s="15" t="s">
        <v>260</v>
      </c>
    </row>
    <row r="23869">
      <c r="A23869" s="5" t="s">
        <v>162</v>
      </c>
      <c r="B23869" s="5" t="s">
        <v>273</v>
      </c>
      <c r="C23869" s="15" t="s">
        <v>260</v>
      </c>
    </row>
    <row r="23870">
      <c r="A23870" s="5" t="s">
        <v>148</v>
      </c>
      <c r="B23870" s="5" t="s">
        <v>273</v>
      </c>
      <c r="C23870" s="15" t="s">
        <v>260</v>
      </c>
    </row>
    <row r="23871">
      <c r="A23871" s="5" t="s">
        <v>173</v>
      </c>
      <c r="B23871" s="5" t="s">
        <v>273</v>
      </c>
      <c r="C23871" s="15" t="s">
        <v>260</v>
      </c>
    </row>
    <row r="23872">
      <c r="A23872" s="5" t="s">
        <v>229</v>
      </c>
      <c r="B23872" s="5" t="s">
        <v>273</v>
      </c>
      <c r="C23872" s="15" t="s">
        <v>260</v>
      </c>
    </row>
    <row r="23873">
      <c r="A23873" s="5" t="s">
        <v>199</v>
      </c>
      <c r="B23873" s="5" t="s">
        <v>273</v>
      </c>
      <c r="C23873" s="15" t="s">
        <v>260</v>
      </c>
    </row>
    <row r="23874">
      <c r="A23874" s="5" t="s">
        <v>166</v>
      </c>
      <c r="B23874" s="5" t="s">
        <v>273</v>
      </c>
      <c r="C23874" s="15" t="s">
        <v>260</v>
      </c>
    </row>
    <row r="23875">
      <c r="A23875" s="5" t="s">
        <v>204</v>
      </c>
      <c r="B23875" s="5" t="s">
        <v>273</v>
      </c>
      <c r="C23875" s="15" t="s">
        <v>260</v>
      </c>
    </row>
    <row r="23876">
      <c r="A23876" s="5" t="s">
        <v>199</v>
      </c>
      <c r="B23876" s="5" t="s">
        <v>273</v>
      </c>
      <c r="C23876" s="15" t="s">
        <v>260</v>
      </c>
    </row>
    <row r="23877">
      <c r="A23877" s="5" t="s">
        <v>230</v>
      </c>
      <c r="B23877" s="5" t="s">
        <v>273</v>
      </c>
      <c r="C23877" s="15" t="s">
        <v>260</v>
      </c>
    </row>
    <row r="23878">
      <c r="A23878" s="5" t="s">
        <v>63</v>
      </c>
      <c r="B23878" s="5" t="s">
        <v>273</v>
      </c>
      <c r="C23878" s="15" t="s">
        <v>260</v>
      </c>
    </row>
    <row r="23879">
      <c r="A23879" s="5" t="s">
        <v>217</v>
      </c>
      <c r="B23879" s="5" t="s">
        <v>273</v>
      </c>
      <c r="C23879" s="15" t="s">
        <v>260</v>
      </c>
    </row>
    <row r="23880">
      <c r="A23880" s="5" t="s">
        <v>104</v>
      </c>
      <c r="B23880" s="5" t="s">
        <v>273</v>
      </c>
      <c r="C23880" s="15" t="s">
        <v>260</v>
      </c>
    </row>
    <row r="23881">
      <c r="A23881" s="5" t="s">
        <v>140</v>
      </c>
      <c r="B23881" s="5" t="s">
        <v>273</v>
      </c>
      <c r="C23881" s="15" t="s">
        <v>260</v>
      </c>
    </row>
    <row r="23882">
      <c r="A23882" s="5" t="s">
        <v>145</v>
      </c>
      <c r="B23882" s="5" t="s">
        <v>273</v>
      </c>
      <c r="C23882" s="15" t="s">
        <v>260</v>
      </c>
    </row>
    <row r="23883">
      <c r="A23883" s="5" t="s">
        <v>225</v>
      </c>
      <c r="B23883" s="5" t="s">
        <v>273</v>
      </c>
      <c r="C23883" s="15" t="s">
        <v>260</v>
      </c>
    </row>
    <row r="23884">
      <c r="A23884" s="5" t="s">
        <v>109</v>
      </c>
      <c r="B23884" s="5" t="s">
        <v>273</v>
      </c>
      <c r="C23884" s="15" t="s">
        <v>260</v>
      </c>
    </row>
    <row r="23885">
      <c r="A23885" s="5" t="s">
        <v>180</v>
      </c>
      <c r="B23885" s="5" t="s">
        <v>273</v>
      </c>
      <c r="C23885" s="15" t="s">
        <v>260</v>
      </c>
    </row>
    <row r="23886">
      <c r="A23886" s="5" t="s">
        <v>95</v>
      </c>
      <c r="B23886" s="5" t="s">
        <v>273</v>
      </c>
      <c r="C23886" s="15" t="s">
        <v>260</v>
      </c>
    </row>
    <row r="23887">
      <c r="A23887" s="5" t="s">
        <v>192</v>
      </c>
      <c r="B23887" s="5" t="s">
        <v>273</v>
      </c>
      <c r="C23887" s="15" t="s">
        <v>260</v>
      </c>
    </row>
    <row r="23888">
      <c r="A23888" s="5" t="s">
        <v>231</v>
      </c>
      <c r="B23888" s="5" t="s">
        <v>273</v>
      </c>
      <c r="C23888" s="15" t="s">
        <v>260</v>
      </c>
    </row>
    <row r="23889">
      <c r="A23889" s="5" t="s">
        <v>165</v>
      </c>
      <c r="B23889" s="5" t="s">
        <v>273</v>
      </c>
      <c r="C23889" s="15" t="s">
        <v>260</v>
      </c>
    </row>
    <row r="23890">
      <c r="A23890" s="5" t="s">
        <v>224</v>
      </c>
      <c r="B23890" s="5" t="s">
        <v>273</v>
      </c>
      <c r="C23890" s="15" t="s">
        <v>260</v>
      </c>
    </row>
    <row r="23891">
      <c r="A23891" s="5" t="s">
        <v>104</v>
      </c>
      <c r="B23891" s="5" t="s">
        <v>273</v>
      </c>
      <c r="C23891" s="15" t="s">
        <v>260</v>
      </c>
    </row>
    <row r="23892">
      <c r="A23892" s="5" t="s">
        <v>118</v>
      </c>
      <c r="B23892" s="5" t="s">
        <v>273</v>
      </c>
      <c r="C23892" s="15" t="s">
        <v>260</v>
      </c>
    </row>
    <row r="23893">
      <c r="A23893" s="5" t="s">
        <v>141</v>
      </c>
      <c r="B23893" s="5" t="s">
        <v>273</v>
      </c>
      <c r="C23893" s="15" t="s">
        <v>260</v>
      </c>
    </row>
    <row r="23894">
      <c r="A23894" s="5" t="s">
        <v>139</v>
      </c>
      <c r="B23894" s="5" t="s">
        <v>273</v>
      </c>
      <c r="C23894" s="15" t="s">
        <v>260</v>
      </c>
    </row>
    <row r="23895">
      <c r="A23895" s="5" t="s">
        <v>131</v>
      </c>
      <c r="B23895" s="5" t="s">
        <v>273</v>
      </c>
      <c r="C23895" s="15" t="s">
        <v>260</v>
      </c>
    </row>
    <row r="23896">
      <c r="A23896" s="5" t="s">
        <v>99</v>
      </c>
      <c r="B23896" s="5" t="s">
        <v>273</v>
      </c>
      <c r="C23896" s="15" t="s">
        <v>260</v>
      </c>
    </row>
    <row r="23897">
      <c r="A23897" s="5" t="s">
        <v>228</v>
      </c>
      <c r="B23897" s="5" t="s">
        <v>273</v>
      </c>
      <c r="C23897" s="15" t="s">
        <v>260</v>
      </c>
    </row>
    <row r="23898">
      <c r="A23898" s="5" t="s">
        <v>103</v>
      </c>
      <c r="B23898" s="5" t="s">
        <v>273</v>
      </c>
      <c r="C23898" s="15" t="s">
        <v>260</v>
      </c>
    </row>
    <row r="23899">
      <c r="A23899" s="5" t="s">
        <v>84</v>
      </c>
      <c r="B23899" s="5" t="s">
        <v>273</v>
      </c>
      <c r="C23899" s="15" t="s">
        <v>260</v>
      </c>
    </row>
    <row r="23900">
      <c r="A23900" s="5" t="s">
        <v>199</v>
      </c>
      <c r="B23900" s="5" t="s">
        <v>273</v>
      </c>
      <c r="C23900" s="15" t="s">
        <v>260</v>
      </c>
    </row>
    <row r="23901">
      <c r="A23901" s="5" t="s">
        <v>119</v>
      </c>
      <c r="B23901" s="5" t="s">
        <v>273</v>
      </c>
      <c r="C23901" s="15" t="s">
        <v>260</v>
      </c>
    </row>
    <row r="23902">
      <c r="A23902" s="5" t="s">
        <v>204</v>
      </c>
      <c r="B23902" s="5" t="s">
        <v>273</v>
      </c>
      <c r="C23902" s="15" t="s">
        <v>260</v>
      </c>
    </row>
    <row r="23903">
      <c r="A23903" s="5" t="s">
        <v>175</v>
      </c>
      <c r="B23903" s="5" t="s">
        <v>273</v>
      </c>
      <c r="C23903" s="15" t="s">
        <v>260</v>
      </c>
    </row>
    <row r="23904">
      <c r="A23904" s="5" t="s">
        <v>116</v>
      </c>
      <c r="B23904" s="5" t="s">
        <v>273</v>
      </c>
      <c r="C23904" s="15" t="s">
        <v>260</v>
      </c>
    </row>
    <row r="23905">
      <c r="A23905" s="5" t="s">
        <v>176</v>
      </c>
      <c r="B23905" s="5" t="s">
        <v>273</v>
      </c>
      <c r="C23905" s="15" t="s">
        <v>260</v>
      </c>
    </row>
    <row r="23906">
      <c r="A23906" s="5" t="s">
        <v>218</v>
      </c>
      <c r="B23906" s="5" t="s">
        <v>273</v>
      </c>
      <c r="C23906" s="15" t="s">
        <v>260</v>
      </c>
    </row>
    <row r="23907">
      <c r="A23907" s="5" t="s">
        <v>223</v>
      </c>
      <c r="B23907" s="5" t="s">
        <v>273</v>
      </c>
      <c r="C23907" s="15" t="s">
        <v>260</v>
      </c>
    </row>
    <row r="23908">
      <c r="A23908" s="5" t="s">
        <v>146</v>
      </c>
      <c r="B23908" s="5" t="s">
        <v>273</v>
      </c>
      <c r="C23908" s="15" t="s">
        <v>260</v>
      </c>
    </row>
    <row r="23909">
      <c r="A23909" s="5" t="s">
        <v>167</v>
      </c>
      <c r="B23909" s="5" t="s">
        <v>273</v>
      </c>
      <c r="C23909" s="15" t="s">
        <v>260</v>
      </c>
    </row>
    <row r="23910">
      <c r="A23910" s="5" t="s">
        <v>81</v>
      </c>
      <c r="B23910" s="5" t="s">
        <v>273</v>
      </c>
      <c r="C23910" s="15" t="s">
        <v>260</v>
      </c>
    </row>
    <row r="23911">
      <c r="A23911" s="5" t="s">
        <v>183</v>
      </c>
      <c r="B23911" s="5" t="s">
        <v>273</v>
      </c>
      <c r="C23911" s="15" t="s">
        <v>260</v>
      </c>
    </row>
    <row r="23912">
      <c r="A23912" s="5" t="s">
        <v>232</v>
      </c>
      <c r="B23912" s="5" t="s">
        <v>273</v>
      </c>
      <c r="C23912" s="15" t="s">
        <v>260</v>
      </c>
    </row>
    <row r="23913">
      <c r="A23913" s="5" t="s">
        <v>191</v>
      </c>
      <c r="B23913" s="5" t="s">
        <v>273</v>
      </c>
      <c r="C23913" s="15" t="s">
        <v>260</v>
      </c>
    </row>
    <row r="23914">
      <c r="A23914" s="5" t="s">
        <v>185</v>
      </c>
      <c r="B23914" s="5" t="s">
        <v>273</v>
      </c>
      <c r="C23914" s="15" t="s">
        <v>260</v>
      </c>
    </row>
    <row r="23915">
      <c r="A23915" s="5" t="s">
        <v>199</v>
      </c>
      <c r="B23915" s="5" t="s">
        <v>273</v>
      </c>
      <c r="C23915" s="15" t="s">
        <v>260</v>
      </c>
    </row>
    <row r="23916">
      <c r="A23916" s="5" t="s">
        <v>199</v>
      </c>
      <c r="B23916" s="5" t="s">
        <v>273</v>
      </c>
      <c r="C23916" s="15" t="s">
        <v>260</v>
      </c>
    </row>
    <row r="23917">
      <c r="A23917" s="5" t="s">
        <v>219</v>
      </c>
      <c r="B23917" s="5" t="s">
        <v>273</v>
      </c>
      <c r="C23917" s="15" t="s">
        <v>260</v>
      </c>
    </row>
    <row r="23918">
      <c r="A23918" s="5" t="s">
        <v>82</v>
      </c>
      <c r="B23918" s="5" t="s">
        <v>273</v>
      </c>
      <c r="C23918" s="15" t="s">
        <v>260</v>
      </c>
    </row>
    <row r="23919">
      <c r="A23919" s="5" t="s">
        <v>151</v>
      </c>
      <c r="B23919" s="5" t="s">
        <v>273</v>
      </c>
      <c r="C23919" s="15" t="s">
        <v>260</v>
      </c>
    </row>
    <row r="23920">
      <c r="A23920" s="5" t="s">
        <v>135</v>
      </c>
      <c r="B23920" s="5" t="s">
        <v>273</v>
      </c>
      <c r="C23920" s="15" t="s">
        <v>260</v>
      </c>
    </row>
    <row r="23921">
      <c r="A23921" s="5" t="s">
        <v>229</v>
      </c>
      <c r="B23921" s="5" t="s">
        <v>273</v>
      </c>
      <c r="C23921" s="15" t="s">
        <v>260</v>
      </c>
    </row>
    <row r="23922">
      <c r="A23922" s="5" t="s">
        <v>150</v>
      </c>
      <c r="B23922" s="5" t="s">
        <v>273</v>
      </c>
      <c r="C23922" s="15" t="s">
        <v>260</v>
      </c>
    </row>
    <row r="23923">
      <c r="A23923" s="5" t="s">
        <v>161</v>
      </c>
      <c r="B23923" s="5" t="s">
        <v>273</v>
      </c>
      <c r="C23923" s="15" t="s">
        <v>260</v>
      </c>
    </row>
    <row r="23924">
      <c r="A23924" s="5" t="s">
        <v>175</v>
      </c>
      <c r="B23924" s="5" t="s">
        <v>273</v>
      </c>
      <c r="C23924" s="15" t="s">
        <v>260</v>
      </c>
    </row>
    <row r="23925">
      <c r="A23925" s="5" t="s">
        <v>233</v>
      </c>
      <c r="B23925" s="5" t="s">
        <v>273</v>
      </c>
      <c r="C23925" s="15" t="s">
        <v>260</v>
      </c>
    </row>
    <row r="23926">
      <c r="A23926" s="5" t="s">
        <v>230</v>
      </c>
      <c r="B23926" s="5" t="s">
        <v>273</v>
      </c>
      <c r="C23926" s="15" t="s">
        <v>260</v>
      </c>
    </row>
    <row r="23927">
      <c r="A23927" s="5" t="s">
        <v>125</v>
      </c>
      <c r="B23927" s="5" t="s">
        <v>273</v>
      </c>
      <c r="C23927" s="15" t="s">
        <v>260</v>
      </c>
    </row>
    <row r="23928">
      <c r="A23928" s="5" t="s">
        <v>163</v>
      </c>
      <c r="B23928" s="5" t="s">
        <v>273</v>
      </c>
      <c r="C23928" s="15" t="s">
        <v>260</v>
      </c>
    </row>
    <row r="23929">
      <c r="A23929" s="5" t="s">
        <v>175</v>
      </c>
      <c r="B23929" s="5" t="s">
        <v>273</v>
      </c>
      <c r="C23929" s="15" t="s">
        <v>260</v>
      </c>
    </row>
    <row r="23930">
      <c r="A23930" s="5" t="s">
        <v>144</v>
      </c>
      <c r="B23930" s="5" t="s">
        <v>273</v>
      </c>
      <c r="C23930" s="15" t="s">
        <v>260</v>
      </c>
    </row>
    <row r="23931">
      <c r="A23931" s="5" t="s">
        <v>138</v>
      </c>
      <c r="B23931" s="5" t="s">
        <v>273</v>
      </c>
      <c r="C23931" s="15" t="s">
        <v>260</v>
      </c>
    </row>
    <row r="23932">
      <c r="A23932" s="5" t="s">
        <v>185</v>
      </c>
      <c r="B23932" s="5" t="s">
        <v>273</v>
      </c>
      <c r="C23932" s="15" t="s">
        <v>260</v>
      </c>
    </row>
    <row r="23933">
      <c r="A23933" s="5" t="s">
        <v>203</v>
      </c>
      <c r="B23933" s="5" t="s">
        <v>273</v>
      </c>
      <c r="C23933" s="15" t="s">
        <v>260</v>
      </c>
    </row>
    <row r="23934">
      <c r="A23934" s="5" t="s">
        <v>149</v>
      </c>
      <c r="B23934" s="5" t="s">
        <v>273</v>
      </c>
      <c r="C23934" s="15" t="s">
        <v>260</v>
      </c>
    </row>
    <row r="23935">
      <c r="A23935" s="5" t="s">
        <v>150</v>
      </c>
      <c r="B23935" s="5" t="s">
        <v>273</v>
      </c>
      <c r="C23935" s="15" t="s">
        <v>260</v>
      </c>
    </row>
    <row r="23936">
      <c r="A23936" s="5" t="s">
        <v>151</v>
      </c>
      <c r="B23936" s="5" t="s">
        <v>273</v>
      </c>
      <c r="C23936" s="15" t="s">
        <v>260</v>
      </c>
    </row>
    <row r="23937">
      <c r="A23937" s="5" t="s">
        <v>191</v>
      </c>
      <c r="B23937" s="5" t="s">
        <v>273</v>
      </c>
      <c r="C23937" s="15" t="s">
        <v>260</v>
      </c>
    </row>
    <row r="23938">
      <c r="A23938" s="5" t="s">
        <v>205</v>
      </c>
      <c r="B23938" s="5" t="s">
        <v>273</v>
      </c>
      <c r="C23938" s="15" t="s">
        <v>260</v>
      </c>
    </row>
    <row r="23939">
      <c r="A23939" s="5" t="s">
        <v>180</v>
      </c>
      <c r="B23939" s="5" t="s">
        <v>273</v>
      </c>
      <c r="C23939" s="15" t="s">
        <v>260</v>
      </c>
    </row>
    <row r="23940">
      <c r="A23940" s="5" t="s">
        <v>199</v>
      </c>
      <c r="B23940" s="5" t="s">
        <v>273</v>
      </c>
      <c r="C23940" s="15" t="s">
        <v>260</v>
      </c>
    </row>
    <row r="23941">
      <c r="A23941" s="5" t="s">
        <v>109</v>
      </c>
      <c r="B23941" s="5" t="s">
        <v>273</v>
      </c>
      <c r="C23941" s="15" t="s">
        <v>260</v>
      </c>
    </row>
    <row r="23942">
      <c r="A23942" s="5" t="s">
        <v>137</v>
      </c>
      <c r="B23942" s="5" t="s">
        <v>273</v>
      </c>
      <c r="C23942" s="15" t="s">
        <v>260</v>
      </c>
    </row>
    <row r="23943">
      <c r="A23943" s="5" t="s">
        <v>181</v>
      </c>
      <c r="B23943" s="5" t="s">
        <v>273</v>
      </c>
      <c r="C23943" s="15" t="s">
        <v>260</v>
      </c>
    </row>
    <row r="23944">
      <c r="A23944" s="5" t="s">
        <v>133</v>
      </c>
      <c r="B23944" s="5" t="s">
        <v>273</v>
      </c>
      <c r="C23944" s="15" t="s">
        <v>260</v>
      </c>
    </row>
    <row r="23945">
      <c r="A23945" s="5" t="s">
        <v>120</v>
      </c>
      <c r="B23945" s="5" t="s">
        <v>273</v>
      </c>
      <c r="C23945" s="15" t="s">
        <v>260</v>
      </c>
    </row>
    <row r="23946">
      <c r="A23946" s="5" t="s">
        <v>112</v>
      </c>
      <c r="B23946" s="5" t="s">
        <v>273</v>
      </c>
      <c r="C23946" s="15" t="s">
        <v>260</v>
      </c>
    </row>
    <row r="23947">
      <c r="A23947" s="5" t="s">
        <v>144</v>
      </c>
      <c r="B23947" s="5" t="s">
        <v>273</v>
      </c>
      <c r="C23947" s="15" t="s">
        <v>260</v>
      </c>
    </row>
    <row r="23948">
      <c r="A23948" s="5" t="s">
        <v>82</v>
      </c>
      <c r="B23948" s="5" t="s">
        <v>273</v>
      </c>
      <c r="C23948" s="15" t="s">
        <v>260</v>
      </c>
    </row>
    <row r="23949">
      <c r="A23949" s="5" t="s">
        <v>132</v>
      </c>
      <c r="B23949" s="5" t="s">
        <v>273</v>
      </c>
      <c r="C23949" s="15" t="s">
        <v>260</v>
      </c>
    </row>
    <row r="23950">
      <c r="A23950" s="5" t="s">
        <v>121</v>
      </c>
      <c r="B23950" s="5" t="s">
        <v>273</v>
      </c>
      <c r="C23950" s="15" t="s">
        <v>260</v>
      </c>
    </row>
    <row r="23951">
      <c r="A23951" s="5" t="s">
        <v>225</v>
      </c>
      <c r="B23951" s="5" t="s">
        <v>273</v>
      </c>
      <c r="C23951" s="15" t="s">
        <v>260</v>
      </c>
    </row>
    <row r="23952">
      <c r="A23952" s="5" t="s">
        <v>211</v>
      </c>
      <c r="B23952" s="5" t="s">
        <v>273</v>
      </c>
      <c r="C23952" s="15" t="s">
        <v>260</v>
      </c>
    </row>
    <row r="23953">
      <c r="A23953" s="5" t="s">
        <v>206</v>
      </c>
      <c r="B23953" s="5" t="s">
        <v>273</v>
      </c>
      <c r="C23953" s="15" t="s">
        <v>260</v>
      </c>
    </row>
    <row r="23954">
      <c r="A23954" s="5" t="s">
        <v>60</v>
      </c>
      <c r="B23954" s="5" t="s">
        <v>273</v>
      </c>
      <c r="C23954" s="15" t="s">
        <v>260</v>
      </c>
    </row>
    <row r="23955">
      <c r="A23955" s="5" t="s">
        <v>162</v>
      </c>
      <c r="B23955" s="5" t="s">
        <v>273</v>
      </c>
      <c r="C23955" s="15" t="s">
        <v>260</v>
      </c>
    </row>
    <row r="23956">
      <c r="A23956" s="5" t="s">
        <v>86</v>
      </c>
      <c r="B23956" s="5" t="s">
        <v>273</v>
      </c>
      <c r="C23956" s="15" t="s">
        <v>260</v>
      </c>
    </row>
    <row r="23957">
      <c r="A23957" s="5" t="s">
        <v>234</v>
      </c>
      <c r="B23957" s="5" t="s">
        <v>273</v>
      </c>
      <c r="C23957" s="15" t="s">
        <v>260</v>
      </c>
    </row>
    <row r="23958">
      <c r="A23958" s="5" t="s">
        <v>216</v>
      </c>
      <c r="B23958" s="5" t="s">
        <v>273</v>
      </c>
      <c r="C23958" s="15" t="s">
        <v>260</v>
      </c>
    </row>
    <row r="23959">
      <c r="A23959" s="5" t="s">
        <v>119</v>
      </c>
      <c r="B23959" s="5" t="s">
        <v>273</v>
      </c>
      <c r="C23959" s="15" t="s">
        <v>260</v>
      </c>
    </row>
    <row r="23960">
      <c r="A23960" s="5" t="s">
        <v>204</v>
      </c>
      <c r="B23960" s="5" t="s">
        <v>273</v>
      </c>
      <c r="C23960" s="15" t="s">
        <v>260</v>
      </c>
    </row>
    <row r="23961">
      <c r="A23961" s="5" t="s">
        <v>130</v>
      </c>
      <c r="B23961" s="5" t="s">
        <v>273</v>
      </c>
      <c r="C23961" s="15" t="s">
        <v>260</v>
      </c>
    </row>
    <row r="23962">
      <c r="A23962" s="5" t="s">
        <v>151</v>
      </c>
      <c r="B23962" s="5" t="s">
        <v>273</v>
      </c>
      <c r="C23962" s="15" t="s">
        <v>260</v>
      </c>
    </row>
    <row r="23963">
      <c r="A23963" s="5" t="s">
        <v>153</v>
      </c>
      <c r="B23963" s="5" t="s">
        <v>273</v>
      </c>
      <c r="C23963" s="15" t="s">
        <v>260</v>
      </c>
    </row>
    <row r="23964">
      <c r="A23964" s="5" t="s">
        <v>160</v>
      </c>
      <c r="B23964" s="5" t="s">
        <v>273</v>
      </c>
      <c r="C23964" s="15" t="s">
        <v>260</v>
      </c>
    </row>
    <row r="23965">
      <c r="A23965" s="5" t="s">
        <v>126</v>
      </c>
      <c r="B23965" s="5" t="s">
        <v>273</v>
      </c>
      <c r="C23965" s="15" t="s">
        <v>260</v>
      </c>
    </row>
    <row r="23966">
      <c r="A23966" s="5" t="s">
        <v>211</v>
      </c>
      <c r="B23966" s="5" t="s">
        <v>273</v>
      </c>
      <c r="C23966" s="15" t="s">
        <v>260</v>
      </c>
    </row>
    <row r="23967">
      <c r="A23967" s="5" t="s">
        <v>42</v>
      </c>
      <c r="B23967" s="5" t="s">
        <v>273</v>
      </c>
      <c r="C23967" s="15" t="s">
        <v>260</v>
      </c>
    </row>
    <row r="23968">
      <c r="A23968" s="5" t="s">
        <v>235</v>
      </c>
      <c r="B23968" s="5" t="s">
        <v>273</v>
      </c>
      <c r="C23968" s="15" t="s">
        <v>260</v>
      </c>
    </row>
    <row r="23969">
      <c r="A23969" s="5" t="s">
        <v>210</v>
      </c>
      <c r="B23969" s="5" t="s">
        <v>273</v>
      </c>
      <c r="C23969" s="15" t="s">
        <v>260</v>
      </c>
    </row>
    <row r="23970">
      <c r="A23970" s="5" t="s">
        <v>183</v>
      </c>
      <c r="B23970" s="5" t="s">
        <v>273</v>
      </c>
      <c r="C23970" s="15" t="s">
        <v>260</v>
      </c>
    </row>
    <row r="23971">
      <c r="A23971" s="5" t="s">
        <v>117</v>
      </c>
      <c r="B23971" s="5" t="s">
        <v>273</v>
      </c>
      <c r="C23971" s="15" t="s">
        <v>260</v>
      </c>
    </row>
    <row r="23972">
      <c r="A23972" s="5" t="s">
        <v>223</v>
      </c>
      <c r="B23972" s="5" t="s">
        <v>273</v>
      </c>
      <c r="C23972" s="15" t="s">
        <v>260</v>
      </c>
    </row>
    <row r="23973">
      <c r="A23973" s="5" t="s">
        <v>215</v>
      </c>
      <c r="B23973" s="5" t="s">
        <v>273</v>
      </c>
      <c r="C23973" s="15" t="s">
        <v>260</v>
      </c>
    </row>
    <row r="23974">
      <c r="A23974" s="5" t="s">
        <v>191</v>
      </c>
      <c r="B23974" s="5" t="s">
        <v>273</v>
      </c>
      <c r="C23974" s="15" t="s">
        <v>260</v>
      </c>
    </row>
    <row r="23975">
      <c r="A23975" s="5" t="s">
        <v>225</v>
      </c>
      <c r="B23975" s="5" t="s">
        <v>273</v>
      </c>
      <c r="C23975" s="15" t="s">
        <v>260</v>
      </c>
    </row>
    <row r="23976">
      <c r="A23976" s="5" t="s">
        <v>182</v>
      </c>
      <c r="B23976" s="5" t="s">
        <v>273</v>
      </c>
      <c r="C23976" s="15" t="s">
        <v>260</v>
      </c>
    </row>
    <row r="23977">
      <c r="A23977" s="5" t="s">
        <v>192</v>
      </c>
      <c r="B23977" s="5" t="s">
        <v>273</v>
      </c>
      <c r="C23977" s="15" t="s">
        <v>260</v>
      </c>
    </row>
    <row r="23978">
      <c r="A23978" s="5" t="s">
        <v>141</v>
      </c>
      <c r="B23978" s="5" t="s">
        <v>273</v>
      </c>
      <c r="C23978" s="15" t="s">
        <v>260</v>
      </c>
    </row>
    <row r="23979">
      <c r="A23979" s="5" t="s">
        <v>100</v>
      </c>
      <c r="B23979" s="5" t="s">
        <v>273</v>
      </c>
      <c r="C23979" s="15" t="s">
        <v>260</v>
      </c>
    </row>
    <row r="23980">
      <c r="A23980" s="5" t="s">
        <v>229</v>
      </c>
      <c r="B23980" s="5" t="s">
        <v>273</v>
      </c>
      <c r="C23980" s="15" t="s">
        <v>260</v>
      </c>
    </row>
    <row r="23981">
      <c r="A23981" s="5" t="s">
        <v>222</v>
      </c>
      <c r="B23981" s="5" t="s">
        <v>273</v>
      </c>
      <c r="C23981" s="15" t="s">
        <v>260</v>
      </c>
    </row>
    <row r="23982">
      <c r="A23982" s="5" t="s">
        <v>181</v>
      </c>
      <c r="B23982" s="5" t="s">
        <v>273</v>
      </c>
      <c r="C23982" s="15" t="s">
        <v>260</v>
      </c>
    </row>
    <row r="23983">
      <c r="A23983" s="5" t="s">
        <v>106</v>
      </c>
      <c r="B23983" s="5" t="s">
        <v>273</v>
      </c>
      <c r="C23983" s="15" t="s">
        <v>260</v>
      </c>
    </row>
    <row r="23984">
      <c r="A23984" s="5" t="s">
        <v>132</v>
      </c>
      <c r="B23984" s="5" t="s">
        <v>273</v>
      </c>
      <c r="C23984" s="15" t="s">
        <v>260</v>
      </c>
    </row>
    <row r="23985">
      <c r="A23985" s="5" t="s">
        <v>70</v>
      </c>
      <c r="B23985" s="5" t="s">
        <v>273</v>
      </c>
      <c r="C23985" s="15" t="s">
        <v>260</v>
      </c>
    </row>
    <row r="23986">
      <c r="A23986" s="5" t="s">
        <v>114</v>
      </c>
      <c r="B23986" s="5" t="s">
        <v>273</v>
      </c>
      <c r="C23986" s="15" t="s">
        <v>260</v>
      </c>
    </row>
    <row r="23987">
      <c r="A23987" s="5" t="s">
        <v>111</v>
      </c>
      <c r="B23987" s="5" t="s">
        <v>273</v>
      </c>
      <c r="C23987" s="15" t="s">
        <v>260</v>
      </c>
    </row>
    <row r="23988">
      <c r="A23988" s="5" t="s">
        <v>142</v>
      </c>
      <c r="B23988" s="5" t="s">
        <v>273</v>
      </c>
      <c r="C23988" s="15" t="s">
        <v>260</v>
      </c>
    </row>
    <row r="23989">
      <c r="A23989" s="5" t="s">
        <v>116</v>
      </c>
      <c r="B23989" s="5" t="s">
        <v>273</v>
      </c>
      <c r="C23989" s="15" t="s">
        <v>260</v>
      </c>
    </row>
    <row r="23990">
      <c r="A23990" s="5" t="s">
        <v>139</v>
      </c>
      <c r="B23990" s="5" t="s">
        <v>273</v>
      </c>
      <c r="C23990" s="15" t="s">
        <v>260</v>
      </c>
    </row>
    <row r="23991">
      <c r="A23991" s="5" t="s">
        <v>77</v>
      </c>
      <c r="B23991" s="5" t="s">
        <v>273</v>
      </c>
      <c r="C23991" s="15" t="s">
        <v>260</v>
      </c>
    </row>
    <row r="23992">
      <c r="A23992" s="5" t="s">
        <v>101</v>
      </c>
      <c r="B23992" s="5" t="s">
        <v>273</v>
      </c>
      <c r="C23992" s="15" t="s">
        <v>260</v>
      </c>
    </row>
    <row r="23993">
      <c r="A23993" s="5" t="s">
        <v>92</v>
      </c>
      <c r="B23993" s="5" t="s">
        <v>273</v>
      </c>
      <c r="C23993" s="15" t="s">
        <v>260</v>
      </c>
    </row>
    <row r="23994">
      <c r="A23994" s="5" t="s">
        <v>140</v>
      </c>
      <c r="B23994" s="5" t="s">
        <v>273</v>
      </c>
      <c r="C23994" s="15" t="s">
        <v>260</v>
      </c>
    </row>
    <row r="23995">
      <c r="A23995" s="5" t="s">
        <v>208</v>
      </c>
      <c r="B23995" s="5" t="s">
        <v>273</v>
      </c>
      <c r="C23995" s="15" t="s">
        <v>260</v>
      </c>
    </row>
    <row r="23996">
      <c r="A23996" s="5" t="s">
        <v>142</v>
      </c>
      <c r="B23996" s="5" t="s">
        <v>273</v>
      </c>
      <c r="C23996" s="15" t="s">
        <v>260</v>
      </c>
    </row>
    <row r="23997">
      <c r="A23997" s="5" t="s">
        <v>120</v>
      </c>
      <c r="B23997" s="5" t="s">
        <v>273</v>
      </c>
      <c r="C23997" s="15" t="s">
        <v>260</v>
      </c>
    </row>
    <row r="23998">
      <c r="A23998" s="5" t="s">
        <v>90</v>
      </c>
      <c r="B23998" s="5" t="s">
        <v>273</v>
      </c>
      <c r="C23998" s="15" t="s">
        <v>260</v>
      </c>
    </row>
    <row r="23999">
      <c r="A23999" s="5" t="s">
        <v>236</v>
      </c>
      <c r="B23999" s="5" t="s">
        <v>273</v>
      </c>
      <c r="C23999" s="15" t="s">
        <v>260</v>
      </c>
    </row>
    <row r="24000">
      <c r="A24000" s="5" t="s">
        <v>160</v>
      </c>
      <c r="B24000" s="5" t="s">
        <v>273</v>
      </c>
      <c r="C24000" s="15" t="s">
        <v>260</v>
      </c>
    </row>
    <row r="24001">
      <c r="A24001" s="5" t="s">
        <v>124</v>
      </c>
      <c r="B24001" s="5" t="s">
        <v>273</v>
      </c>
      <c r="C24001" s="15" t="s">
        <v>260</v>
      </c>
    </row>
    <row r="24002">
      <c r="A24002" s="5" t="s">
        <v>111</v>
      </c>
      <c r="B24002" s="5" t="s">
        <v>273</v>
      </c>
      <c r="C24002" s="15" t="s">
        <v>260</v>
      </c>
    </row>
    <row r="24003">
      <c r="A24003" s="5" t="s">
        <v>119</v>
      </c>
      <c r="B24003" s="5" t="s">
        <v>273</v>
      </c>
      <c r="C24003" s="15" t="s">
        <v>260</v>
      </c>
    </row>
    <row r="24004">
      <c r="A24004" s="5" t="s">
        <v>113</v>
      </c>
      <c r="B24004" s="5" t="s">
        <v>273</v>
      </c>
      <c r="C24004" s="15" t="s">
        <v>260</v>
      </c>
    </row>
    <row r="24005">
      <c r="A24005" s="5" t="s">
        <v>47</v>
      </c>
      <c r="B24005" s="5" t="s">
        <v>273</v>
      </c>
      <c r="C24005" s="15" t="s">
        <v>260</v>
      </c>
    </row>
    <row r="24006">
      <c r="A24006" s="5" t="s">
        <v>210</v>
      </c>
      <c r="B24006" s="5" t="s">
        <v>273</v>
      </c>
      <c r="C24006" s="15" t="s">
        <v>260</v>
      </c>
    </row>
    <row r="24007">
      <c r="A24007" s="5" t="s">
        <v>70</v>
      </c>
      <c r="B24007" s="5" t="s">
        <v>273</v>
      </c>
      <c r="C24007" s="15" t="s">
        <v>260</v>
      </c>
    </row>
    <row r="24008">
      <c r="A24008" s="5" t="s">
        <v>237</v>
      </c>
      <c r="B24008" s="5" t="s">
        <v>273</v>
      </c>
      <c r="C24008" s="15" t="s">
        <v>260</v>
      </c>
    </row>
    <row r="24009">
      <c r="A24009" s="5" t="s">
        <v>125</v>
      </c>
      <c r="B24009" s="5" t="s">
        <v>273</v>
      </c>
      <c r="C24009" s="15" t="s">
        <v>260</v>
      </c>
    </row>
    <row r="24010">
      <c r="A24010" s="5" t="s">
        <v>63</v>
      </c>
      <c r="B24010" s="5" t="s">
        <v>273</v>
      </c>
      <c r="C24010" s="15" t="s">
        <v>260</v>
      </c>
    </row>
    <row r="24011">
      <c r="A24011" s="5" t="s">
        <v>178</v>
      </c>
      <c r="B24011" s="5" t="s">
        <v>273</v>
      </c>
      <c r="C24011" s="15" t="s">
        <v>260</v>
      </c>
    </row>
    <row r="24012">
      <c r="A24012" s="5" t="s">
        <v>236</v>
      </c>
      <c r="B24012" s="5" t="s">
        <v>273</v>
      </c>
      <c r="C24012" s="15" t="s">
        <v>260</v>
      </c>
    </row>
    <row r="24013">
      <c r="A24013" s="5" t="s">
        <v>81</v>
      </c>
      <c r="B24013" s="5" t="s">
        <v>273</v>
      </c>
      <c r="C24013" s="15" t="s">
        <v>260</v>
      </c>
    </row>
    <row r="24014">
      <c r="A24014" s="5" t="s">
        <v>212</v>
      </c>
      <c r="B24014" s="5" t="s">
        <v>273</v>
      </c>
      <c r="C24014" s="15" t="s">
        <v>260</v>
      </c>
    </row>
    <row r="24015">
      <c r="A24015" s="5" t="s">
        <v>100</v>
      </c>
      <c r="B24015" s="5" t="s">
        <v>273</v>
      </c>
      <c r="C24015" s="15" t="s">
        <v>260</v>
      </c>
    </row>
    <row r="24016">
      <c r="A24016" s="5" t="s">
        <v>148</v>
      </c>
      <c r="B24016" s="5" t="s">
        <v>273</v>
      </c>
      <c r="C24016" s="15" t="s">
        <v>260</v>
      </c>
    </row>
    <row r="24017">
      <c r="A24017" s="5" t="s">
        <v>199</v>
      </c>
      <c r="B24017" s="5" t="s">
        <v>273</v>
      </c>
      <c r="C24017" s="15" t="s">
        <v>260</v>
      </c>
    </row>
    <row r="24018">
      <c r="A24018" s="5" t="s">
        <v>184</v>
      </c>
      <c r="B24018" s="5" t="s">
        <v>273</v>
      </c>
      <c r="C24018" s="15" t="s">
        <v>260</v>
      </c>
    </row>
    <row r="24019">
      <c r="A24019" s="5" t="s">
        <v>238</v>
      </c>
      <c r="B24019" s="5" t="s">
        <v>273</v>
      </c>
      <c r="C24019" s="15" t="s">
        <v>260</v>
      </c>
    </row>
    <row r="24020">
      <c r="A24020" s="5" t="s">
        <v>233</v>
      </c>
      <c r="B24020" s="5" t="s">
        <v>273</v>
      </c>
      <c r="C24020" s="15" t="s">
        <v>260</v>
      </c>
    </row>
    <row r="24021">
      <c r="A24021" s="5" t="s">
        <v>221</v>
      </c>
      <c r="B24021" s="5" t="s">
        <v>273</v>
      </c>
      <c r="C24021" s="15" t="s">
        <v>260</v>
      </c>
    </row>
    <row r="24022">
      <c r="A24022" s="5" t="s">
        <v>99</v>
      </c>
      <c r="B24022" s="5" t="s">
        <v>273</v>
      </c>
      <c r="C24022" s="15" t="s">
        <v>260</v>
      </c>
    </row>
    <row r="24023">
      <c r="A24023" s="5" t="s">
        <v>95</v>
      </c>
      <c r="B24023" s="5" t="s">
        <v>273</v>
      </c>
      <c r="C24023" s="15" t="s">
        <v>260</v>
      </c>
    </row>
    <row r="24024">
      <c r="A24024" s="5" t="s">
        <v>211</v>
      </c>
      <c r="B24024" s="5" t="s">
        <v>273</v>
      </c>
      <c r="C24024" s="15" t="s">
        <v>260</v>
      </c>
    </row>
    <row r="24025">
      <c r="A24025" s="5" t="s">
        <v>200</v>
      </c>
      <c r="B24025" s="5" t="s">
        <v>273</v>
      </c>
      <c r="C24025" s="15" t="s">
        <v>260</v>
      </c>
    </row>
    <row r="24026">
      <c r="A24026" s="5" t="s">
        <v>233</v>
      </c>
      <c r="B24026" s="5" t="s">
        <v>273</v>
      </c>
      <c r="C24026" s="15" t="s">
        <v>260</v>
      </c>
    </row>
    <row r="24027">
      <c r="A24027" s="5" t="s">
        <v>126</v>
      </c>
      <c r="B24027" s="5" t="s">
        <v>273</v>
      </c>
      <c r="C24027" s="15" t="s">
        <v>260</v>
      </c>
    </row>
    <row r="24028">
      <c r="A24028" s="5" t="s">
        <v>239</v>
      </c>
      <c r="B24028" s="5" t="s">
        <v>273</v>
      </c>
      <c r="C24028" s="15" t="s">
        <v>260</v>
      </c>
    </row>
    <row r="24029">
      <c r="A24029" s="5" t="s">
        <v>206</v>
      </c>
      <c r="B24029" s="5" t="s">
        <v>273</v>
      </c>
      <c r="C24029" s="15" t="s">
        <v>260</v>
      </c>
    </row>
    <row r="24030">
      <c r="A24030" s="5" t="s">
        <v>88</v>
      </c>
      <c r="B24030" s="5" t="s">
        <v>273</v>
      </c>
      <c r="C24030" s="15" t="s">
        <v>260</v>
      </c>
    </row>
    <row r="24031">
      <c r="A24031" s="5" t="s">
        <v>112</v>
      </c>
      <c r="B24031" s="5" t="s">
        <v>273</v>
      </c>
      <c r="C24031" s="15" t="s">
        <v>260</v>
      </c>
    </row>
    <row r="24032">
      <c r="A24032" s="5" t="s">
        <v>155</v>
      </c>
      <c r="B24032" s="5" t="s">
        <v>273</v>
      </c>
      <c r="C24032" s="15" t="s">
        <v>260</v>
      </c>
    </row>
    <row r="24033">
      <c r="A24033" s="5" t="s">
        <v>240</v>
      </c>
      <c r="B24033" s="5" t="s">
        <v>273</v>
      </c>
      <c r="C24033" s="15" t="s">
        <v>260</v>
      </c>
    </row>
    <row r="24034">
      <c r="A24034" s="5" t="s">
        <v>186</v>
      </c>
      <c r="B24034" s="5" t="s">
        <v>273</v>
      </c>
      <c r="C24034" s="15" t="s">
        <v>260</v>
      </c>
    </row>
    <row r="24035">
      <c r="A24035" s="5" t="s">
        <v>241</v>
      </c>
      <c r="B24035" s="5" t="s">
        <v>273</v>
      </c>
      <c r="C24035" s="15" t="s">
        <v>260</v>
      </c>
    </row>
    <row r="24036">
      <c r="A24036" s="5" t="s">
        <v>82</v>
      </c>
      <c r="B24036" s="5" t="s">
        <v>273</v>
      </c>
      <c r="C24036" s="15" t="s">
        <v>260</v>
      </c>
    </row>
    <row r="24037">
      <c r="A24037" s="5" t="s">
        <v>170</v>
      </c>
      <c r="B24037" s="5" t="s">
        <v>273</v>
      </c>
      <c r="C24037" s="15" t="s">
        <v>260</v>
      </c>
    </row>
    <row r="24038">
      <c r="A24038" s="5" t="s">
        <v>203</v>
      </c>
      <c r="B24038" s="5" t="s">
        <v>273</v>
      </c>
      <c r="C24038" s="15" t="s">
        <v>260</v>
      </c>
    </row>
    <row r="24039">
      <c r="A24039" s="5" t="s">
        <v>204</v>
      </c>
      <c r="B24039" s="5" t="s">
        <v>273</v>
      </c>
      <c r="C24039" s="15" t="s">
        <v>260</v>
      </c>
    </row>
    <row r="24040">
      <c r="A24040" s="5" t="s">
        <v>84</v>
      </c>
      <c r="B24040" s="5" t="s">
        <v>273</v>
      </c>
      <c r="C24040" s="15" t="s">
        <v>260</v>
      </c>
    </row>
    <row r="24041">
      <c r="A24041" s="5" t="s">
        <v>241</v>
      </c>
      <c r="B24041" s="5" t="s">
        <v>273</v>
      </c>
      <c r="C24041" s="15" t="s">
        <v>260</v>
      </c>
    </row>
    <row r="24042">
      <c r="A24042" s="5" t="s">
        <v>134</v>
      </c>
      <c r="B24042" s="5" t="s">
        <v>273</v>
      </c>
      <c r="C24042" s="15" t="s">
        <v>260</v>
      </c>
    </row>
    <row r="24043">
      <c r="A24043" s="5" t="s">
        <v>177</v>
      </c>
      <c r="B24043" s="5" t="s">
        <v>273</v>
      </c>
      <c r="C24043" s="15" t="s">
        <v>260</v>
      </c>
    </row>
    <row r="24044">
      <c r="A24044" s="5" t="s">
        <v>97</v>
      </c>
      <c r="B24044" s="5" t="s">
        <v>273</v>
      </c>
      <c r="C24044" s="15" t="s">
        <v>260</v>
      </c>
    </row>
    <row r="24045">
      <c r="A24045" s="5" t="s">
        <v>118</v>
      </c>
      <c r="B24045" s="5" t="s">
        <v>273</v>
      </c>
      <c r="C24045" s="15" t="s">
        <v>260</v>
      </c>
    </row>
    <row r="24046">
      <c r="A24046" s="5" t="s">
        <v>212</v>
      </c>
      <c r="B24046" s="5" t="s">
        <v>273</v>
      </c>
      <c r="C24046" s="15" t="s">
        <v>260</v>
      </c>
    </row>
    <row r="24047">
      <c r="A24047" s="5" t="s">
        <v>227</v>
      </c>
      <c r="B24047" s="5" t="s">
        <v>273</v>
      </c>
      <c r="C24047" s="15" t="s">
        <v>260</v>
      </c>
    </row>
    <row r="24048">
      <c r="A24048" s="5" t="s">
        <v>119</v>
      </c>
      <c r="B24048" s="5" t="s">
        <v>273</v>
      </c>
      <c r="C24048" s="15" t="s">
        <v>260</v>
      </c>
    </row>
    <row r="24049">
      <c r="A24049" s="5" t="s">
        <v>180</v>
      </c>
      <c r="B24049" s="5" t="s">
        <v>273</v>
      </c>
      <c r="C24049" s="15" t="s">
        <v>260</v>
      </c>
    </row>
    <row r="24050">
      <c r="A24050" s="5" t="s">
        <v>242</v>
      </c>
      <c r="B24050" s="5" t="s">
        <v>273</v>
      </c>
      <c r="C24050" s="15" t="s">
        <v>260</v>
      </c>
    </row>
    <row r="24051">
      <c r="A24051" s="5" t="s">
        <v>77</v>
      </c>
      <c r="B24051" s="5" t="s">
        <v>273</v>
      </c>
      <c r="C24051" s="15" t="s">
        <v>260</v>
      </c>
    </row>
    <row r="24052">
      <c r="A24052" s="5" t="s">
        <v>237</v>
      </c>
      <c r="B24052" s="5" t="s">
        <v>273</v>
      </c>
      <c r="C24052" s="15" t="s">
        <v>260</v>
      </c>
    </row>
    <row r="24053">
      <c r="A24053" s="5" t="s">
        <v>201</v>
      </c>
      <c r="B24053" s="5" t="s">
        <v>273</v>
      </c>
      <c r="C24053" s="15" t="s">
        <v>260</v>
      </c>
    </row>
    <row r="24054">
      <c r="A24054" s="5" t="s">
        <v>206</v>
      </c>
      <c r="B24054" s="5" t="s">
        <v>273</v>
      </c>
      <c r="C24054" s="15" t="s">
        <v>260</v>
      </c>
    </row>
    <row r="24055">
      <c r="A24055" s="5" t="s">
        <v>63</v>
      </c>
      <c r="B24055" s="5" t="s">
        <v>273</v>
      </c>
      <c r="C24055" s="15" t="s">
        <v>260</v>
      </c>
    </row>
    <row r="24056">
      <c r="A24056" s="5" t="s">
        <v>116</v>
      </c>
      <c r="B24056" s="5" t="s">
        <v>273</v>
      </c>
      <c r="C24056" s="15" t="s">
        <v>260</v>
      </c>
    </row>
    <row r="24057">
      <c r="A24057" s="5" t="s">
        <v>229</v>
      </c>
      <c r="B24057" s="5" t="s">
        <v>273</v>
      </c>
      <c r="C24057" s="15" t="s">
        <v>260</v>
      </c>
    </row>
    <row r="24058">
      <c r="A24058" s="5" t="s">
        <v>136</v>
      </c>
      <c r="B24058" s="5" t="s">
        <v>273</v>
      </c>
      <c r="C24058" s="15" t="s">
        <v>260</v>
      </c>
    </row>
    <row r="24059">
      <c r="A24059" s="5" t="s">
        <v>214</v>
      </c>
      <c r="B24059" s="5" t="s">
        <v>273</v>
      </c>
      <c r="C24059" s="15" t="s">
        <v>260</v>
      </c>
    </row>
    <row r="24060">
      <c r="A24060" s="5" t="s">
        <v>84</v>
      </c>
      <c r="B24060" s="5" t="s">
        <v>273</v>
      </c>
      <c r="C24060" s="15" t="s">
        <v>260</v>
      </c>
    </row>
    <row r="24061">
      <c r="A24061" s="5" t="s">
        <v>81</v>
      </c>
      <c r="B24061" s="5" t="s">
        <v>273</v>
      </c>
      <c r="C24061" s="15" t="s">
        <v>260</v>
      </c>
    </row>
    <row r="24062">
      <c r="A24062" s="5" t="s">
        <v>192</v>
      </c>
      <c r="B24062" s="5" t="s">
        <v>273</v>
      </c>
      <c r="C24062" s="15" t="s">
        <v>260</v>
      </c>
    </row>
    <row r="24063">
      <c r="A24063" s="5" t="s">
        <v>243</v>
      </c>
      <c r="B24063" s="5" t="s">
        <v>273</v>
      </c>
      <c r="C24063" s="15" t="s">
        <v>260</v>
      </c>
    </row>
    <row r="24064">
      <c r="A24064" s="5" t="s">
        <v>193</v>
      </c>
      <c r="B24064" s="5" t="s">
        <v>273</v>
      </c>
      <c r="C24064" s="15" t="s">
        <v>260</v>
      </c>
    </row>
    <row r="24065">
      <c r="A24065" s="5" t="s">
        <v>73</v>
      </c>
      <c r="B24065" s="5" t="s">
        <v>273</v>
      </c>
      <c r="C24065" s="15" t="s">
        <v>260</v>
      </c>
    </row>
    <row r="24066">
      <c r="A24066" s="5" t="s">
        <v>205</v>
      </c>
      <c r="B24066" s="5" t="s">
        <v>273</v>
      </c>
      <c r="C24066" s="15" t="s">
        <v>260</v>
      </c>
    </row>
    <row r="24067">
      <c r="A24067" s="5" t="s">
        <v>106</v>
      </c>
      <c r="B24067" s="5" t="s">
        <v>273</v>
      </c>
      <c r="C24067" s="15" t="s">
        <v>260</v>
      </c>
    </row>
    <row r="24068">
      <c r="A24068" s="5" t="s">
        <v>151</v>
      </c>
      <c r="B24068" s="5" t="s">
        <v>273</v>
      </c>
      <c r="C24068" s="15" t="s">
        <v>260</v>
      </c>
    </row>
    <row r="24069">
      <c r="A24069" s="5" t="s">
        <v>224</v>
      </c>
      <c r="B24069" s="5" t="s">
        <v>273</v>
      </c>
      <c r="C24069" s="15" t="s">
        <v>260</v>
      </c>
    </row>
    <row r="24070">
      <c r="A24070" s="5" t="s">
        <v>221</v>
      </c>
      <c r="B24070" s="5" t="s">
        <v>273</v>
      </c>
      <c r="C24070" s="15" t="s">
        <v>260</v>
      </c>
    </row>
    <row r="24071">
      <c r="A24071" s="5" t="s">
        <v>116</v>
      </c>
      <c r="B24071" s="5" t="s">
        <v>273</v>
      </c>
      <c r="C24071" s="15" t="s">
        <v>260</v>
      </c>
    </row>
    <row r="24072">
      <c r="A24072" s="5" t="s">
        <v>244</v>
      </c>
      <c r="B24072" s="5" t="s">
        <v>273</v>
      </c>
      <c r="C24072" s="15" t="s">
        <v>260</v>
      </c>
    </row>
    <row r="24073">
      <c r="A24073" s="5" t="s">
        <v>173</v>
      </c>
      <c r="B24073" s="5" t="s">
        <v>273</v>
      </c>
      <c r="C24073" s="15" t="s">
        <v>260</v>
      </c>
    </row>
    <row r="24074">
      <c r="A24074" s="5" t="s">
        <v>188</v>
      </c>
      <c r="B24074" s="5" t="s">
        <v>273</v>
      </c>
      <c r="C24074" s="15" t="s">
        <v>260</v>
      </c>
    </row>
    <row r="24075">
      <c r="A24075" s="5" t="s">
        <v>175</v>
      </c>
      <c r="B24075" s="5" t="s">
        <v>273</v>
      </c>
      <c r="C24075" s="15" t="s">
        <v>260</v>
      </c>
    </row>
    <row r="24076">
      <c r="A24076" s="5" t="s">
        <v>90</v>
      </c>
      <c r="B24076" s="5" t="s">
        <v>273</v>
      </c>
      <c r="C24076" s="15" t="s">
        <v>260</v>
      </c>
    </row>
    <row r="24077">
      <c r="A24077" s="5" t="s">
        <v>241</v>
      </c>
      <c r="B24077" s="5" t="s">
        <v>273</v>
      </c>
      <c r="C24077" s="15" t="s">
        <v>260</v>
      </c>
    </row>
    <row r="24078">
      <c r="A24078" s="5" t="s">
        <v>118</v>
      </c>
      <c r="B24078" s="5" t="s">
        <v>273</v>
      </c>
      <c r="C24078" s="15" t="s">
        <v>260</v>
      </c>
    </row>
    <row r="24079">
      <c r="A24079" s="5" t="s">
        <v>204</v>
      </c>
      <c r="B24079" s="5" t="s">
        <v>273</v>
      </c>
      <c r="C24079" s="15" t="s">
        <v>260</v>
      </c>
    </row>
    <row r="24080">
      <c r="A24080" s="5" t="s">
        <v>240</v>
      </c>
      <c r="B24080" s="5" t="s">
        <v>273</v>
      </c>
      <c r="C24080" s="15" t="s">
        <v>260</v>
      </c>
    </row>
    <row r="24081">
      <c r="A24081" s="5" t="s">
        <v>70</v>
      </c>
      <c r="B24081" s="5" t="s">
        <v>273</v>
      </c>
      <c r="C24081" s="15" t="s">
        <v>260</v>
      </c>
    </row>
    <row r="24082">
      <c r="A24082" s="5" t="s">
        <v>125</v>
      </c>
      <c r="B24082" s="5" t="s">
        <v>273</v>
      </c>
      <c r="C24082" s="15" t="s">
        <v>260</v>
      </c>
    </row>
    <row r="24083">
      <c r="A24083" s="5" t="s">
        <v>168</v>
      </c>
      <c r="B24083" s="5" t="s">
        <v>273</v>
      </c>
      <c r="C24083" s="15" t="s">
        <v>260</v>
      </c>
    </row>
    <row r="24084">
      <c r="A24084" s="5" t="s">
        <v>129</v>
      </c>
      <c r="B24084" s="5" t="s">
        <v>273</v>
      </c>
      <c r="C24084" s="15" t="s">
        <v>260</v>
      </c>
    </row>
    <row r="24085">
      <c r="A24085" s="5" t="s">
        <v>245</v>
      </c>
      <c r="B24085" s="5" t="s">
        <v>273</v>
      </c>
      <c r="C24085" s="15" t="s">
        <v>260</v>
      </c>
    </row>
    <row r="24086">
      <c r="A24086" s="5" t="s">
        <v>244</v>
      </c>
      <c r="B24086" s="5" t="s">
        <v>273</v>
      </c>
      <c r="C24086" s="15" t="s">
        <v>260</v>
      </c>
    </row>
    <row r="24087">
      <c r="A24087" s="5" t="s">
        <v>146</v>
      </c>
      <c r="B24087" s="5" t="s">
        <v>273</v>
      </c>
      <c r="C24087" s="15" t="s">
        <v>260</v>
      </c>
    </row>
    <row r="24088">
      <c r="A24088" s="5" t="s">
        <v>236</v>
      </c>
      <c r="B24088" s="5" t="s">
        <v>273</v>
      </c>
      <c r="C24088" s="15" t="s">
        <v>260</v>
      </c>
    </row>
    <row r="24089">
      <c r="A24089" s="5" t="s">
        <v>211</v>
      </c>
      <c r="B24089" s="5" t="s">
        <v>273</v>
      </c>
      <c r="C24089" s="15" t="s">
        <v>260</v>
      </c>
    </row>
    <row r="24090">
      <c r="A24090" s="5" t="s">
        <v>66</v>
      </c>
      <c r="B24090" s="5" t="s">
        <v>273</v>
      </c>
      <c r="C24090" s="15" t="s">
        <v>260</v>
      </c>
    </row>
    <row r="24091">
      <c r="A24091" s="5" t="s">
        <v>217</v>
      </c>
      <c r="B24091" s="5" t="s">
        <v>273</v>
      </c>
      <c r="C24091" s="15" t="s">
        <v>260</v>
      </c>
    </row>
    <row r="24092">
      <c r="A24092" s="5" t="s">
        <v>202</v>
      </c>
      <c r="B24092" s="5" t="s">
        <v>273</v>
      </c>
      <c r="C24092" s="15" t="s">
        <v>260</v>
      </c>
    </row>
    <row r="24093">
      <c r="A24093" s="5" t="s">
        <v>158</v>
      </c>
      <c r="B24093" s="5" t="s">
        <v>273</v>
      </c>
      <c r="C24093" s="15" t="s">
        <v>260</v>
      </c>
    </row>
    <row r="24094">
      <c r="A24094" s="5" t="s">
        <v>162</v>
      </c>
      <c r="B24094" s="5" t="s">
        <v>273</v>
      </c>
      <c r="C24094" s="15" t="s">
        <v>260</v>
      </c>
    </row>
    <row r="24095">
      <c r="A24095" s="5" t="s">
        <v>230</v>
      </c>
      <c r="B24095" s="5" t="s">
        <v>273</v>
      </c>
      <c r="C24095" s="15" t="s">
        <v>260</v>
      </c>
    </row>
    <row r="24096">
      <c r="A24096" s="5" t="s">
        <v>238</v>
      </c>
      <c r="B24096" s="5" t="s">
        <v>273</v>
      </c>
      <c r="C24096" s="15" t="s">
        <v>260</v>
      </c>
    </row>
    <row r="24097">
      <c r="A24097" s="5" t="s">
        <v>231</v>
      </c>
      <c r="B24097" s="5" t="s">
        <v>273</v>
      </c>
      <c r="C24097" s="15" t="s">
        <v>260</v>
      </c>
    </row>
    <row r="24098">
      <c r="A24098" s="5" t="s">
        <v>174</v>
      </c>
      <c r="B24098" s="5" t="s">
        <v>273</v>
      </c>
      <c r="C24098" s="15" t="s">
        <v>260</v>
      </c>
    </row>
    <row r="24099">
      <c r="A24099" s="5" t="s">
        <v>141</v>
      </c>
      <c r="B24099" s="5" t="s">
        <v>273</v>
      </c>
      <c r="C24099" s="15" t="s">
        <v>260</v>
      </c>
    </row>
    <row r="24100">
      <c r="A24100" s="5" t="s">
        <v>116</v>
      </c>
      <c r="B24100" s="5" t="s">
        <v>273</v>
      </c>
      <c r="C24100" s="15" t="s">
        <v>260</v>
      </c>
    </row>
    <row r="24101">
      <c r="A24101" s="5" t="s">
        <v>206</v>
      </c>
      <c r="B24101" s="5" t="s">
        <v>273</v>
      </c>
      <c r="C24101" s="15" t="s">
        <v>260</v>
      </c>
    </row>
    <row r="24102">
      <c r="A24102" s="5" t="s">
        <v>66</v>
      </c>
      <c r="B24102" s="5" t="s">
        <v>273</v>
      </c>
      <c r="C24102" s="15" t="s">
        <v>260</v>
      </c>
    </row>
    <row r="24103">
      <c r="A24103" s="5" t="s">
        <v>117</v>
      </c>
      <c r="B24103" s="5" t="s">
        <v>273</v>
      </c>
      <c r="C24103" s="15" t="s">
        <v>260</v>
      </c>
    </row>
    <row r="24104">
      <c r="A24104" s="5" t="s">
        <v>144</v>
      </c>
      <c r="B24104" s="5" t="s">
        <v>273</v>
      </c>
      <c r="C24104" s="15" t="s">
        <v>260</v>
      </c>
    </row>
    <row r="24105">
      <c r="A24105" s="5" t="s">
        <v>157</v>
      </c>
      <c r="B24105" s="5" t="s">
        <v>273</v>
      </c>
      <c r="C24105" s="15" t="s">
        <v>260</v>
      </c>
    </row>
    <row r="24106">
      <c r="A24106" s="5" t="s">
        <v>100</v>
      </c>
      <c r="B24106" s="5" t="s">
        <v>273</v>
      </c>
      <c r="C24106" s="15" t="s">
        <v>260</v>
      </c>
    </row>
    <row r="24107">
      <c r="A24107" s="5" t="s">
        <v>185</v>
      </c>
      <c r="B24107" s="5" t="s">
        <v>273</v>
      </c>
      <c r="C24107" s="15" t="s">
        <v>260</v>
      </c>
    </row>
    <row r="24108">
      <c r="A24108" s="5" t="s">
        <v>246</v>
      </c>
      <c r="B24108" s="5" t="s">
        <v>273</v>
      </c>
      <c r="C24108" s="15" t="s">
        <v>260</v>
      </c>
    </row>
    <row r="24109">
      <c r="A24109" s="5" t="s">
        <v>197</v>
      </c>
      <c r="B24109" s="5" t="s">
        <v>273</v>
      </c>
      <c r="C24109" s="15" t="s">
        <v>260</v>
      </c>
    </row>
    <row r="24110">
      <c r="A24110" s="5" t="s">
        <v>209</v>
      </c>
      <c r="B24110" s="5" t="s">
        <v>273</v>
      </c>
      <c r="C24110" s="15" t="s">
        <v>260</v>
      </c>
    </row>
    <row r="24111">
      <c r="A24111" s="5" t="s">
        <v>119</v>
      </c>
      <c r="B24111" s="5" t="s">
        <v>273</v>
      </c>
      <c r="C24111" s="15" t="s">
        <v>260</v>
      </c>
    </row>
    <row r="24112">
      <c r="A24112" s="5" t="s">
        <v>99</v>
      </c>
      <c r="B24112" s="5" t="s">
        <v>273</v>
      </c>
      <c r="C24112" s="15" t="s">
        <v>260</v>
      </c>
    </row>
    <row r="24113">
      <c r="A24113" s="5" t="s">
        <v>97</v>
      </c>
      <c r="B24113" s="5" t="s">
        <v>273</v>
      </c>
      <c r="C24113" s="15" t="s">
        <v>260</v>
      </c>
    </row>
    <row r="24114">
      <c r="A24114" s="5" t="s">
        <v>117</v>
      </c>
      <c r="B24114" s="5" t="s">
        <v>273</v>
      </c>
      <c r="C24114" s="15" t="s">
        <v>260</v>
      </c>
    </row>
    <row r="24115">
      <c r="A24115" s="5" t="s">
        <v>168</v>
      </c>
      <c r="B24115" s="5" t="s">
        <v>273</v>
      </c>
      <c r="C24115" s="15" t="s">
        <v>260</v>
      </c>
    </row>
    <row r="24116">
      <c r="A24116" s="5" t="s">
        <v>202</v>
      </c>
      <c r="B24116" s="5" t="s">
        <v>273</v>
      </c>
      <c r="C24116" s="15" t="s">
        <v>260</v>
      </c>
    </row>
    <row r="24117">
      <c r="A24117" s="5" t="s">
        <v>235</v>
      </c>
      <c r="B24117" s="5" t="s">
        <v>273</v>
      </c>
      <c r="C24117" s="15" t="s">
        <v>260</v>
      </c>
    </row>
    <row r="24118">
      <c r="A24118" s="5" t="s">
        <v>213</v>
      </c>
      <c r="B24118" s="5" t="s">
        <v>273</v>
      </c>
      <c r="C24118" s="15" t="s">
        <v>260</v>
      </c>
    </row>
    <row r="24119">
      <c r="A24119" s="5" t="s">
        <v>158</v>
      </c>
      <c r="B24119" s="5" t="s">
        <v>273</v>
      </c>
      <c r="C24119" s="15" t="s">
        <v>260</v>
      </c>
    </row>
    <row r="24120">
      <c r="A24120" s="5" t="s">
        <v>86</v>
      </c>
      <c r="B24120" s="5" t="s">
        <v>273</v>
      </c>
      <c r="C24120" s="15" t="s">
        <v>260</v>
      </c>
    </row>
    <row r="24121">
      <c r="A24121" s="5" t="s">
        <v>221</v>
      </c>
      <c r="B24121" s="5" t="s">
        <v>273</v>
      </c>
      <c r="C24121" s="15" t="s">
        <v>260</v>
      </c>
    </row>
    <row r="24122">
      <c r="A24122" s="5" t="s">
        <v>136</v>
      </c>
      <c r="B24122" s="5" t="s">
        <v>273</v>
      </c>
      <c r="C24122" s="15" t="s">
        <v>260</v>
      </c>
    </row>
    <row r="24123">
      <c r="A24123" s="5" t="s">
        <v>81</v>
      </c>
      <c r="B24123" s="5" t="s">
        <v>273</v>
      </c>
      <c r="C24123" s="15" t="s">
        <v>260</v>
      </c>
    </row>
    <row r="24124">
      <c r="A24124" s="5" t="s">
        <v>95</v>
      </c>
      <c r="B24124" s="5" t="s">
        <v>273</v>
      </c>
      <c r="C24124" s="15" t="s">
        <v>260</v>
      </c>
    </row>
    <row r="24125">
      <c r="A24125" s="5" t="s">
        <v>102</v>
      </c>
      <c r="B24125" s="5" t="s">
        <v>273</v>
      </c>
      <c r="C24125" s="15" t="s">
        <v>260</v>
      </c>
    </row>
    <row r="24126">
      <c r="A24126" s="5" t="s">
        <v>160</v>
      </c>
      <c r="B24126" s="5" t="s">
        <v>273</v>
      </c>
      <c r="C24126" s="15" t="s">
        <v>260</v>
      </c>
    </row>
    <row r="24127">
      <c r="A24127" s="5" t="s">
        <v>133</v>
      </c>
      <c r="B24127" s="5" t="s">
        <v>273</v>
      </c>
      <c r="C24127" s="15" t="s">
        <v>260</v>
      </c>
    </row>
    <row r="24128">
      <c r="A24128" s="5" t="s">
        <v>204</v>
      </c>
      <c r="B24128" s="5" t="s">
        <v>273</v>
      </c>
      <c r="C24128" s="15" t="s">
        <v>260</v>
      </c>
    </row>
    <row r="24129">
      <c r="A24129" s="5" t="s">
        <v>72</v>
      </c>
      <c r="B24129" s="5" t="s">
        <v>273</v>
      </c>
      <c r="C24129" s="15" t="s">
        <v>260</v>
      </c>
    </row>
    <row r="24130">
      <c r="A24130" s="5" t="s">
        <v>82</v>
      </c>
      <c r="B24130" s="5" t="s">
        <v>273</v>
      </c>
      <c r="C24130" s="15" t="s">
        <v>260</v>
      </c>
    </row>
    <row r="24131">
      <c r="A24131" s="5" t="s">
        <v>218</v>
      </c>
      <c r="B24131" s="5" t="s">
        <v>273</v>
      </c>
      <c r="C24131" s="15" t="s">
        <v>260</v>
      </c>
    </row>
    <row r="24132">
      <c r="A24132" s="5" t="s">
        <v>72</v>
      </c>
      <c r="B24132" s="5" t="s">
        <v>273</v>
      </c>
      <c r="C24132" s="15" t="s">
        <v>260</v>
      </c>
    </row>
    <row r="24133">
      <c r="A24133" s="5" t="s">
        <v>185</v>
      </c>
      <c r="B24133" s="5" t="s">
        <v>273</v>
      </c>
      <c r="C24133" s="15" t="s">
        <v>260</v>
      </c>
    </row>
    <row r="24134">
      <c r="A24134" s="5" t="s">
        <v>123</v>
      </c>
      <c r="B24134" s="5" t="s">
        <v>273</v>
      </c>
      <c r="C24134" s="15" t="s">
        <v>260</v>
      </c>
    </row>
    <row r="24135">
      <c r="A24135" s="5" t="s">
        <v>86</v>
      </c>
      <c r="B24135" s="5" t="s">
        <v>273</v>
      </c>
      <c r="C24135" s="15" t="s">
        <v>260</v>
      </c>
    </row>
    <row r="24136">
      <c r="A24136" s="5" t="s">
        <v>188</v>
      </c>
      <c r="B24136" s="5" t="s">
        <v>273</v>
      </c>
      <c r="C24136" s="15" t="s">
        <v>260</v>
      </c>
    </row>
    <row r="24137">
      <c r="A24137" s="5" t="s">
        <v>151</v>
      </c>
      <c r="B24137" s="5" t="s">
        <v>273</v>
      </c>
      <c r="C24137" s="15" t="s">
        <v>260</v>
      </c>
    </row>
    <row r="24138">
      <c r="A24138" s="5" t="s">
        <v>185</v>
      </c>
      <c r="B24138" s="5" t="s">
        <v>273</v>
      </c>
      <c r="C24138" s="15" t="s">
        <v>260</v>
      </c>
    </row>
    <row r="24139">
      <c r="A24139" s="5" t="s">
        <v>90</v>
      </c>
      <c r="B24139" s="5" t="s">
        <v>273</v>
      </c>
      <c r="C24139" s="15" t="s">
        <v>260</v>
      </c>
    </row>
    <row r="24140">
      <c r="A24140" s="5" t="s">
        <v>100</v>
      </c>
      <c r="B24140" s="5" t="s">
        <v>273</v>
      </c>
      <c r="C24140" s="15" t="s">
        <v>260</v>
      </c>
    </row>
    <row r="24141">
      <c r="A24141" s="5" t="s">
        <v>114</v>
      </c>
      <c r="B24141" s="5" t="s">
        <v>273</v>
      </c>
      <c r="C24141" s="15" t="s">
        <v>260</v>
      </c>
    </row>
    <row r="24142">
      <c r="A24142" s="5" t="s">
        <v>234</v>
      </c>
      <c r="B24142" s="5" t="s">
        <v>273</v>
      </c>
      <c r="C24142" s="15" t="s">
        <v>260</v>
      </c>
    </row>
    <row r="24143">
      <c r="A24143" s="5" t="s">
        <v>246</v>
      </c>
      <c r="B24143" s="5" t="s">
        <v>273</v>
      </c>
      <c r="C24143" s="15" t="s">
        <v>260</v>
      </c>
    </row>
    <row r="24144">
      <c r="A24144" s="5" t="s">
        <v>191</v>
      </c>
      <c r="B24144" s="5" t="s">
        <v>273</v>
      </c>
      <c r="C24144" s="15" t="s">
        <v>260</v>
      </c>
    </row>
    <row r="24145">
      <c r="A24145" s="5" t="s">
        <v>103</v>
      </c>
      <c r="B24145" s="5" t="s">
        <v>273</v>
      </c>
      <c r="C24145" s="15" t="s">
        <v>260</v>
      </c>
    </row>
    <row r="24146">
      <c r="A24146" s="5" t="s">
        <v>84</v>
      </c>
      <c r="B24146" s="5" t="s">
        <v>273</v>
      </c>
      <c r="C24146" s="15" t="s">
        <v>260</v>
      </c>
    </row>
    <row r="24147">
      <c r="A24147" s="5" t="s">
        <v>203</v>
      </c>
      <c r="B24147" s="5" t="s">
        <v>273</v>
      </c>
      <c r="C24147" s="15" t="s">
        <v>260</v>
      </c>
    </row>
    <row r="24148">
      <c r="A24148" s="5" t="s">
        <v>140</v>
      </c>
      <c r="B24148" s="5" t="s">
        <v>273</v>
      </c>
      <c r="C24148" s="15" t="s">
        <v>260</v>
      </c>
    </row>
    <row r="24149">
      <c r="A24149" s="5" t="s">
        <v>70</v>
      </c>
      <c r="B24149" s="5" t="s">
        <v>273</v>
      </c>
      <c r="C24149" s="15" t="s">
        <v>260</v>
      </c>
    </row>
    <row r="24150">
      <c r="A24150" s="5" t="s">
        <v>116</v>
      </c>
      <c r="B24150" s="5" t="s">
        <v>273</v>
      </c>
      <c r="C24150" s="15" t="s">
        <v>260</v>
      </c>
    </row>
    <row r="24151">
      <c r="A24151" s="5" t="s">
        <v>244</v>
      </c>
      <c r="B24151" s="5" t="s">
        <v>273</v>
      </c>
      <c r="C24151" s="15" t="s">
        <v>260</v>
      </c>
    </row>
    <row r="24152">
      <c r="A24152" s="5" t="s">
        <v>112</v>
      </c>
      <c r="B24152" s="5" t="s">
        <v>273</v>
      </c>
      <c r="C24152" s="15" t="s">
        <v>260</v>
      </c>
    </row>
    <row r="24153">
      <c r="A24153" s="5" t="s">
        <v>104</v>
      </c>
      <c r="B24153" s="5" t="s">
        <v>273</v>
      </c>
      <c r="C24153" s="15" t="s">
        <v>260</v>
      </c>
    </row>
    <row r="24154">
      <c r="A24154" s="5" t="s">
        <v>148</v>
      </c>
      <c r="B24154" s="5" t="s">
        <v>273</v>
      </c>
      <c r="C24154" s="15" t="s">
        <v>260</v>
      </c>
    </row>
    <row r="24155">
      <c r="A24155" s="5" t="s">
        <v>184</v>
      </c>
      <c r="B24155" s="5" t="s">
        <v>273</v>
      </c>
      <c r="C24155" s="15" t="s">
        <v>260</v>
      </c>
    </row>
    <row r="24156">
      <c r="A24156" s="5" t="s">
        <v>146</v>
      </c>
      <c r="B24156" s="5" t="s">
        <v>273</v>
      </c>
      <c r="C24156" s="15" t="s">
        <v>260</v>
      </c>
    </row>
    <row r="24157">
      <c r="A24157" s="5" t="s">
        <v>237</v>
      </c>
      <c r="B24157" s="5" t="s">
        <v>273</v>
      </c>
      <c r="C24157" s="15" t="s">
        <v>260</v>
      </c>
    </row>
    <row r="24158">
      <c r="A24158" s="5" t="s">
        <v>247</v>
      </c>
      <c r="B24158" s="5" t="s">
        <v>273</v>
      </c>
      <c r="C24158" s="15" t="s">
        <v>260</v>
      </c>
    </row>
    <row r="24159">
      <c r="A24159" s="5" t="s">
        <v>107</v>
      </c>
      <c r="B24159" s="5" t="s">
        <v>273</v>
      </c>
      <c r="C24159" s="15" t="s">
        <v>260</v>
      </c>
    </row>
    <row r="24160">
      <c r="A24160" s="5" t="s">
        <v>241</v>
      </c>
      <c r="B24160" s="5" t="s">
        <v>273</v>
      </c>
      <c r="C24160" s="15" t="s">
        <v>260</v>
      </c>
    </row>
    <row r="24161">
      <c r="A24161" s="5" t="s">
        <v>242</v>
      </c>
      <c r="B24161" s="5" t="s">
        <v>273</v>
      </c>
      <c r="C24161" s="15" t="s">
        <v>260</v>
      </c>
    </row>
    <row r="24162">
      <c r="A24162" s="5" t="s">
        <v>130</v>
      </c>
      <c r="B24162" s="5" t="s">
        <v>273</v>
      </c>
      <c r="C24162" s="15" t="s">
        <v>260</v>
      </c>
    </row>
    <row r="24163">
      <c r="A24163" s="5" t="s">
        <v>143</v>
      </c>
      <c r="B24163" s="5" t="s">
        <v>273</v>
      </c>
      <c r="C24163" s="15" t="s">
        <v>260</v>
      </c>
    </row>
    <row r="24164">
      <c r="A24164" s="5" t="s">
        <v>82</v>
      </c>
      <c r="B24164" s="5" t="s">
        <v>273</v>
      </c>
      <c r="C24164" s="15" t="s">
        <v>260</v>
      </c>
    </row>
    <row r="24165">
      <c r="A24165" s="5" t="s">
        <v>70</v>
      </c>
      <c r="B24165" s="5" t="s">
        <v>273</v>
      </c>
      <c r="C24165" s="15" t="s">
        <v>260</v>
      </c>
    </row>
    <row r="24166">
      <c r="A24166" s="5" t="s">
        <v>123</v>
      </c>
      <c r="B24166" s="5" t="s">
        <v>273</v>
      </c>
      <c r="C24166" s="15" t="s">
        <v>260</v>
      </c>
    </row>
    <row r="24167">
      <c r="A24167" s="5" t="s">
        <v>77</v>
      </c>
      <c r="B24167" s="5" t="s">
        <v>273</v>
      </c>
      <c r="C24167" s="15" t="s">
        <v>260</v>
      </c>
    </row>
    <row r="24168">
      <c r="A24168" s="5" t="s">
        <v>175</v>
      </c>
      <c r="B24168" s="5" t="s">
        <v>273</v>
      </c>
      <c r="C24168" s="15" t="s">
        <v>260</v>
      </c>
    </row>
    <row r="24169">
      <c r="A24169" s="5" t="s">
        <v>234</v>
      </c>
      <c r="B24169" s="5" t="s">
        <v>273</v>
      </c>
      <c r="C24169" s="15" t="s">
        <v>260</v>
      </c>
    </row>
    <row r="24170">
      <c r="A24170" s="5" t="s">
        <v>118</v>
      </c>
      <c r="B24170" s="5" t="s">
        <v>273</v>
      </c>
      <c r="C24170" s="15" t="s">
        <v>260</v>
      </c>
    </row>
    <row r="24171">
      <c r="A24171" s="5" t="s">
        <v>147</v>
      </c>
      <c r="B24171" s="5" t="s">
        <v>273</v>
      </c>
      <c r="C24171" s="15" t="s">
        <v>260</v>
      </c>
    </row>
    <row r="24172">
      <c r="A24172" s="5" t="s">
        <v>245</v>
      </c>
      <c r="B24172" s="5" t="s">
        <v>273</v>
      </c>
      <c r="C24172" s="15" t="s">
        <v>260</v>
      </c>
    </row>
    <row r="24173">
      <c r="A24173" s="5" t="s">
        <v>180</v>
      </c>
      <c r="B24173" s="5" t="s">
        <v>273</v>
      </c>
      <c r="C24173" s="15" t="s">
        <v>260</v>
      </c>
    </row>
    <row r="24174">
      <c r="A24174" s="5" t="s">
        <v>125</v>
      </c>
      <c r="B24174" s="5" t="s">
        <v>273</v>
      </c>
      <c r="C24174" s="15" t="s">
        <v>260</v>
      </c>
    </row>
    <row r="24175">
      <c r="A24175" s="5" t="s">
        <v>114</v>
      </c>
      <c r="B24175" s="5" t="s">
        <v>273</v>
      </c>
      <c r="C24175" s="15" t="s">
        <v>260</v>
      </c>
    </row>
    <row r="24176">
      <c r="A24176" s="5" t="s">
        <v>74</v>
      </c>
      <c r="B24176" s="5" t="s">
        <v>273</v>
      </c>
      <c r="C24176" s="15" t="s">
        <v>260</v>
      </c>
    </row>
    <row r="24177">
      <c r="A24177" s="5" t="s">
        <v>216</v>
      </c>
      <c r="B24177" s="5" t="s">
        <v>273</v>
      </c>
      <c r="C24177" s="15" t="s">
        <v>260</v>
      </c>
    </row>
    <row r="24178">
      <c r="A24178" s="5" t="s">
        <v>133</v>
      </c>
      <c r="B24178" s="5" t="s">
        <v>273</v>
      </c>
      <c r="C24178" s="15" t="s">
        <v>260</v>
      </c>
    </row>
    <row r="24179">
      <c r="A24179" s="5" t="s">
        <v>131</v>
      </c>
      <c r="B24179" s="5" t="s">
        <v>273</v>
      </c>
      <c r="C24179" s="15" t="s">
        <v>260</v>
      </c>
    </row>
    <row r="24180">
      <c r="A24180" s="5" t="s">
        <v>191</v>
      </c>
      <c r="B24180" s="5" t="s">
        <v>273</v>
      </c>
      <c r="C24180" s="15" t="s">
        <v>260</v>
      </c>
    </row>
    <row r="24181">
      <c r="A24181" s="5" t="s">
        <v>165</v>
      </c>
      <c r="B24181" s="5" t="s">
        <v>273</v>
      </c>
      <c r="C24181" s="15" t="s">
        <v>260</v>
      </c>
    </row>
    <row r="24182">
      <c r="A24182" s="5" t="s">
        <v>208</v>
      </c>
      <c r="B24182" s="5" t="s">
        <v>273</v>
      </c>
      <c r="C24182" s="15" t="s">
        <v>260</v>
      </c>
    </row>
    <row r="24183">
      <c r="A24183" s="5" t="s">
        <v>210</v>
      </c>
      <c r="B24183" s="5" t="s">
        <v>273</v>
      </c>
      <c r="C24183" s="15" t="s">
        <v>260</v>
      </c>
    </row>
    <row r="24184">
      <c r="A24184" s="5" t="s">
        <v>175</v>
      </c>
      <c r="B24184" s="5" t="s">
        <v>273</v>
      </c>
      <c r="C24184" s="15" t="s">
        <v>260</v>
      </c>
    </row>
    <row r="24185">
      <c r="A24185" s="5" t="s">
        <v>210</v>
      </c>
      <c r="B24185" s="5" t="s">
        <v>273</v>
      </c>
      <c r="C24185" s="15" t="s">
        <v>260</v>
      </c>
    </row>
    <row r="24186">
      <c r="A24186" s="5" t="s">
        <v>177</v>
      </c>
      <c r="B24186" s="5" t="s">
        <v>273</v>
      </c>
      <c r="C24186" s="15" t="s">
        <v>260</v>
      </c>
    </row>
    <row r="24187">
      <c r="A24187" s="5" t="s">
        <v>160</v>
      </c>
      <c r="B24187" s="5" t="s">
        <v>273</v>
      </c>
      <c r="C24187" s="15" t="s">
        <v>260</v>
      </c>
    </row>
    <row r="24188">
      <c r="A24188" s="5" t="s">
        <v>119</v>
      </c>
      <c r="B24188" s="5" t="s">
        <v>273</v>
      </c>
      <c r="C24188" s="15" t="s">
        <v>260</v>
      </c>
    </row>
    <row r="24189">
      <c r="A24189" s="5" t="s">
        <v>89</v>
      </c>
      <c r="B24189" s="5" t="s">
        <v>273</v>
      </c>
      <c r="C24189" s="15" t="s">
        <v>260</v>
      </c>
    </row>
    <row r="24190">
      <c r="A24190" s="5" t="s">
        <v>210</v>
      </c>
      <c r="B24190" s="5" t="s">
        <v>273</v>
      </c>
      <c r="C24190" s="15" t="s">
        <v>260</v>
      </c>
    </row>
    <row r="24191">
      <c r="A24191" s="5" t="s">
        <v>47</v>
      </c>
      <c r="B24191" s="5" t="s">
        <v>273</v>
      </c>
      <c r="C24191" s="15" t="s">
        <v>260</v>
      </c>
    </row>
    <row r="24192">
      <c r="A24192" s="5" t="s">
        <v>127</v>
      </c>
      <c r="B24192" s="5" t="s">
        <v>273</v>
      </c>
      <c r="C24192" s="15" t="s">
        <v>260</v>
      </c>
    </row>
    <row r="24193">
      <c r="A24193" s="5" t="s">
        <v>180</v>
      </c>
      <c r="B24193" s="5" t="s">
        <v>273</v>
      </c>
      <c r="C24193" s="15" t="s">
        <v>260</v>
      </c>
    </row>
    <row r="24194">
      <c r="A24194" s="5" t="s">
        <v>215</v>
      </c>
      <c r="B24194" s="5" t="s">
        <v>273</v>
      </c>
      <c r="C24194" s="15" t="s">
        <v>260</v>
      </c>
    </row>
    <row r="24195">
      <c r="A24195" s="5" t="s">
        <v>196</v>
      </c>
      <c r="B24195" s="5" t="s">
        <v>273</v>
      </c>
      <c r="C24195" s="15" t="s">
        <v>260</v>
      </c>
    </row>
    <row r="24196">
      <c r="A24196" s="5" t="s">
        <v>177</v>
      </c>
      <c r="B24196" s="5" t="s">
        <v>273</v>
      </c>
      <c r="C24196" s="15" t="s">
        <v>260</v>
      </c>
    </row>
    <row r="24197">
      <c r="A24197" s="5" t="s">
        <v>192</v>
      </c>
      <c r="B24197" s="5" t="s">
        <v>273</v>
      </c>
      <c r="C24197" s="15" t="s">
        <v>260</v>
      </c>
    </row>
    <row r="24198">
      <c r="A24198" s="5" t="s">
        <v>214</v>
      </c>
      <c r="B24198" s="5" t="s">
        <v>273</v>
      </c>
      <c r="C24198" s="15" t="s">
        <v>260</v>
      </c>
    </row>
    <row r="24199">
      <c r="A24199" s="5" t="s">
        <v>86</v>
      </c>
      <c r="B24199" s="5" t="s">
        <v>273</v>
      </c>
      <c r="C24199" s="15" t="s">
        <v>260</v>
      </c>
    </row>
    <row r="24200">
      <c r="A24200" s="5" t="s">
        <v>233</v>
      </c>
      <c r="B24200" s="5" t="s">
        <v>273</v>
      </c>
      <c r="C24200" s="15" t="s">
        <v>260</v>
      </c>
    </row>
    <row r="24201">
      <c r="A24201" s="5" t="s">
        <v>129</v>
      </c>
      <c r="B24201" s="5" t="s">
        <v>273</v>
      </c>
      <c r="C24201" s="15" t="s">
        <v>260</v>
      </c>
    </row>
    <row r="24202">
      <c r="A24202" s="5" t="s">
        <v>235</v>
      </c>
      <c r="B24202" s="5" t="s">
        <v>273</v>
      </c>
      <c r="C24202" s="15" t="s">
        <v>260</v>
      </c>
    </row>
    <row r="24203">
      <c r="A24203" s="5" t="s">
        <v>105</v>
      </c>
      <c r="B24203" s="5" t="s">
        <v>273</v>
      </c>
      <c r="C24203" s="15" t="s">
        <v>260</v>
      </c>
    </row>
    <row r="24204">
      <c r="A24204" s="5" t="s">
        <v>172</v>
      </c>
      <c r="B24204" s="5" t="s">
        <v>273</v>
      </c>
      <c r="C24204" s="15" t="s">
        <v>260</v>
      </c>
    </row>
    <row r="24205">
      <c r="A24205" s="5" t="s">
        <v>241</v>
      </c>
      <c r="B24205" s="5" t="s">
        <v>273</v>
      </c>
      <c r="C24205" s="15" t="s">
        <v>260</v>
      </c>
    </row>
    <row r="24206">
      <c r="A24206" s="5" t="s">
        <v>214</v>
      </c>
      <c r="B24206" s="5" t="s">
        <v>273</v>
      </c>
      <c r="C24206" s="15" t="s">
        <v>260</v>
      </c>
    </row>
    <row r="24207">
      <c r="A24207" s="5" t="s">
        <v>220</v>
      </c>
      <c r="B24207" s="5" t="s">
        <v>273</v>
      </c>
      <c r="C24207" s="15" t="s">
        <v>260</v>
      </c>
    </row>
    <row r="24208">
      <c r="A24208" s="5" t="s">
        <v>129</v>
      </c>
      <c r="B24208" s="5" t="s">
        <v>273</v>
      </c>
      <c r="C24208" s="15" t="s">
        <v>260</v>
      </c>
    </row>
    <row r="24209">
      <c r="A24209" s="5" t="s">
        <v>196</v>
      </c>
      <c r="B24209" s="5" t="s">
        <v>273</v>
      </c>
      <c r="C24209" s="15" t="s">
        <v>260</v>
      </c>
    </row>
    <row r="24210">
      <c r="A24210" s="5" t="s">
        <v>219</v>
      </c>
      <c r="B24210" s="5" t="s">
        <v>273</v>
      </c>
      <c r="C24210" s="15" t="s">
        <v>260</v>
      </c>
    </row>
    <row r="24211">
      <c r="A24211" s="5" t="s">
        <v>58</v>
      </c>
      <c r="B24211" s="5" t="s">
        <v>273</v>
      </c>
      <c r="C24211" s="15" t="s">
        <v>260</v>
      </c>
    </row>
    <row r="24212">
      <c r="A24212" s="5" t="s">
        <v>248</v>
      </c>
      <c r="B24212" s="5" t="s">
        <v>273</v>
      </c>
      <c r="C24212" s="15" t="s">
        <v>260</v>
      </c>
    </row>
    <row r="24213">
      <c r="A24213" s="5" t="s">
        <v>174</v>
      </c>
      <c r="B24213" s="5" t="s">
        <v>273</v>
      </c>
      <c r="C24213" s="15" t="s">
        <v>260</v>
      </c>
    </row>
    <row r="24214">
      <c r="A24214" s="5" t="s">
        <v>98</v>
      </c>
      <c r="B24214" s="5" t="s">
        <v>273</v>
      </c>
      <c r="C24214" s="15" t="s">
        <v>260</v>
      </c>
    </row>
    <row r="24215">
      <c r="A24215" s="5" t="s">
        <v>81</v>
      </c>
      <c r="B24215" s="5" t="s">
        <v>273</v>
      </c>
      <c r="C24215" s="15" t="s">
        <v>260</v>
      </c>
    </row>
    <row r="24216">
      <c r="A24216" s="5" t="s">
        <v>119</v>
      </c>
      <c r="B24216" s="5" t="s">
        <v>273</v>
      </c>
      <c r="C24216" s="15" t="s">
        <v>260</v>
      </c>
    </row>
    <row r="24217">
      <c r="A24217" s="5" t="s">
        <v>217</v>
      </c>
      <c r="B24217" s="5" t="s">
        <v>273</v>
      </c>
      <c r="C24217" s="15" t="s">
        <v>260</v>
      </c>
    </row>
    <row r="24218">
      <c r="A24218" s="5" t="s">
        <v>239</v>
      </c>
      <c r="B24218" s="5" t="s">
        <v>273</v>
      </c>
      <c r="C24218" s="15" t="s">
        <v>260</v>
      </c>
    </row>
    <row r="24219">
      <c r="A24219" s="5" t="s">
        <v>150</v>
      </c>
      <c r="B24219" s="5" t="s">
        <v>273</v>
      </c>
      <c r="C24219" s="15" t="s">
        <v>260</v>
      </c>
    </row>
    <row r="24220">
      <c r="A24220" s="5" t="s">
        <v>127</v>
      </c>
      <c r="B24220" s="5" t="s">
        <v>273</v>
      </c>
      <c r="C24220" s="15" t="s">
        <v>260</v>
      </c>
    </row>
    <row r="24221">
      <c r="A24221" s="5" t="s">
        <v>171</v>
      </c>
      <c r="B24221" s="5" t="s">
        <v>273</v>
      </c>
      <c r="C24221" s="15" t="s">
        <v>260</v>
      </c>
    </row>
    <row r="24222">
      <c r="A24222" s="5" t="s">
        <v>171</v>
      </c>
      <c r="B24222" s="5" t="s">
        <v>273</v>
      </c>
      <c r="C24222" s="15" t="s">
        <v>260</v>
      </c>
    </row>
    <row r="24223">
      <c r="A24223" s="5" t="s">
        <v>244</v>
      </c>
      <c r="B24223" s="5" t="s">
        <v>273</v>
      </c>
      <c r="C24223" s="15" t="s">
        <v>260</v>
      </c>
    </row>
    <row r="24224">
      <c r="A24224" s="5" t="s">
        <v>186</v>
      </c>
      <c r="B24224" s="5" t="s">
        <v>273</v>
      </c>
      <c r="C24224" s="15" t="s">
        <v>260</v>
      </c>
    </row>
    <row r="24225">
      <c r="A24225" s="5" t="s">
        <v>90</v>
      </c>
      <c r="B24225" s="5" t="s">
        <v>273</v>
      </c>
      <c r="C24225" s="15" t="s">
        <v>260</v>
      </c>
    </row>
    <row r="24226">
      <c r="A24226" s="5" t="s">
        <v>99</v>
      </c>
      <c r="B24226" s="5" t="s">
        <v>273</v>
      </c>
      <c r="C24226" s="15" t="s">
        <v>260</v>
      </c>
    </row>
    <row r="24227">
      <c r="A24227" s="5" t="s">
        <v>202</v>
      </c>
      <c r="B24227" s="5" t="s">
        <v>273</v>
      </c>
      <c r="C24227" s="15" t="s">
        <v>260</v>
      </c>
    </row>
    <row r="24228">
      <c r="A24228" s="5" t="s">
        <v>124</v>
      </c>
      <c r="B24228" s="5" t="s">
        <v>273</v>
      </c>
      <c r="C24228" s="15" t="s">
        <v>260</v>
      </c>
    </row>
    <row r="24229">
      <c r="A24229" s="5" t="s">
        <v>229</v>
      </c>
      <c r="B24229" s="5" t="s">
        <v>273</v>
      </c>
      <c r="C24229" s="15" t="s">
        <v>260</v>
      </c>
    </row>
    <row r="24230">
      <c r="A24230" s="5" t="s">
        <v>192</v>
      </c>
      <c r="B24230" s="5" t="s">
        <v>273</v>
      </c>
      <c r="C24230" s="15" t="s">
        <v>260</v>
      </c>
    </row>
    <row r="24231">
      <c r="A24231" s="5" t="s">
        <v>105</v>
      </c>
      <c r="B24231" s="5" t="s">
        <v>273</v>
      </c>
      <c r="C24231" s="15" t="s">
        <v>260</v>
      </c>
    </row>
    <row r="24232">
      <c r="A24232" s="5" t="s">
        <v>106</v>
      </c>
      <c r="B24232" s="5" t="s">
        <v>273</v>
      </c>
      <c r="C24232" s="15" t="s">
        <v>260</v>
      </c>
    </row>
    <row r="24233">
      <c r="A24233" s="5" t="s">
        <v>232</v>
      </c>
      <c r="B24233" s="5" t="s">
        <v>273</v>
      </c>
      <c r="C24233" s="15" t="s">
        <v>260</v>
      </c>
    </row>
    <row r="24234">
      <c r="A24234" s="5" t="s">
        <v>118</v>
      </c>
      <c r="B24234" s="5" t="s">
        <v>273</v>
      </c>
      <c r="C24234" s="15" t="s">
        <v>260</v>
      </c>
    </row>
    <row r="24235">
      <c r="A24235" s="5" t="s">
        <v>130</v>
      </c>
      <c r="B24235" s="5" t="s">
        <v>273</v>
      </c>
      <c r="C24235" s="15" t="s">
        <v>260</v>
      </c>
    </row>
    <row r="24236">
      <c r="A24236" s="5" t="s">
        <v>219</v>
      </c>
      <c r="B24236" s="5" t="s">
        <v>273</v>
      </c>
      <c r="C24236" s="15" t="s">
        <v>260</v>
      </c>
    </row>
    <row r="24237">
      <c r="A24237" s="5" t="s">
        <v>222</v>
      </c>
      <c r="B24237" s="5" t="s">
        <v>273</v>
      </c>
      <c r="C24237" s="15" t="s">
        <v>260</v>
      </c>
    </row>
    <row r="24238">
      <c r="A24238" s="5" t="s">
        <v>186</v>
      </c>
      <c r="B24238" s="5" t="s">
        <v>273</v>
      </c>
      <c r="C24238" s="15" t="s">
        <v>260</v>
      </c>
    </row>
    <row r="24239">
      <c r="A24239" s="5" t="s">
        <v>235</v>
      </c>
      <c r="B24239" s="5" t="s">
        <v>273</v>
      </c>
      <c r="C24239" s="15" t="s">
        <v>260</v>
      </c>
    </row>
    <row r="24240">
      <c r="A24240" s="5" t="s">
        <v>150</v>
      </c>
      <c r="B24240" s="5" t="s">
        <v>273</v>
      </c>
      <c r="C24240" s="15" t="s">
        <v>260</v>
      </c>
    </row>
    <row r="24241">
      <c r="A24241" s="5" t="s">
        <v>120</v>
      </c>
      <c r="B24241" s="5" t="s">
        <v>273</v>
      </c>
      <c r="C24241" s="15" t="s">
        <v>260</v>
      </c>
    </row>
    <row r="24242">
      <c r="A24242" s="5" t="s">
        <v>217</v>
      </c>
      <c r="B24242" s="5" t="s">
        <v>273</v>
      </c>
      <c r="C24242" s="15" t="s">
        <v>260</v>
      </c>
    </row>
    <row r="24243">
      <c r="A24243" s="5" t="s">
        <v>164</v>
      </c>
      <c r="B24243" s="5" t="s">
        <v>273</v>
      </c>
      <c r="C24243" s="15" t="s">
        <v>260</v>
      </c>
    </row>
    <row r="24244">
      <c r="A24244" s="5" t="s">
        <v>141</v>
      </c>
      <c r="B24244" s="5" t="s">
        <v>273</v>
      </c>
      <c r="C24244" s="15" t="s">
        <v>260</v>
      </c>
    </row>
    <row r="24245">
      <c r="A24245" s="5" t="s">
        <v>159</v>
      </c>
      <c r="B24245" s="5" t="s">
        <v>273</v>
      </c>
      <c r="C24245" s="15" t="s">
        <v>260</v>
      </c>
    </row>
    <row r="24246">
      <c r="A24246" s="5" t="s">
        <v>100</v>
      </c>
      <c r="B24246" s="5" t="s">
        <v>273</v>
      </c>
      <c r="C24246" s="15" t="s">
        <v>260</v>
      </c>
    </row>
    <row r="24247">
      <c r="A24247" s="5" t="s">
        <v>102</v>
      </c>
      <c r="B24247" s="5" t="s">
        <v>273</v>
      </c>
      <c r="C24247" s="15" t="s">
        <v>260</v>
      </c>
    </row>
    <row r="24248">
      <c r="A24248" s="5" t="s">
        <v>233</v>
      </c>
      <c r="B24248" s="5" t="s">
        <v>273</v>
      </c>
      <c r="C24248" s="15" t="s">
        <v>260</v>
      </c>
    </row>
    <row r="24249">
      <c r="A24249" s="5" t="s">
        <v>101</v>
      </c>
      <c r="B24249" s="5" t="s">
        <v>273</v>
      </c>
      <c r="C24249" s="15" t="s">
        <v>260</v>
      </c>
    </row>
    <row r="24250">
      <c r="A24250" s="5" t="s">
        <v>226</v>
      </c>
      <c r="B24250" s="5" t="s">
        <v>273</v>
      </c>
      <c r="C24250" s="15" t="s">
        <v>260</v>
      </c>
    </row>
    <row r="24251">
      <c r="A24251" s="5" t="s">
        <v>141</v>
      </c>
      <c r="B24251" s="5" t="s">
        <v>273</v>
      </c>
      <c r="C24251" s="15" t="s">
        <v>260</v>
      </c>
    </row>
    <row r="24252">
      <c r="A24252" s="5" t="s">
        <v>73</v>
      </c>
      <c r="B24252" s="5" t="s">
        <v>273</v>
      </c>
      <c r="C24252" s="15" t="s">
        <v>260</v>
      </c>
    </row>
    <row r="24253">
      <c r="A24253" s="5" t="s">
        <v>158</v>
      </c>
      <c r="B24253" s="5" t="s">
        <v>273</v>
      </c>
      <c r="C24253" s="15" t="s">
        <v>260</v>
      </c>
    </row>
    <row r="24254">
      <c r="A24254" s="5" t="s">
        <v>200</v>
      </c>
      <c r="B24254" s="5" t="s">
        <v>273</v>
      </c>
      <c r="C24254" s="15" t="s">
        <v>260</v>
      </c>
    </row>
    <row r="24255">
      <c r="A24255" s="5" t="s">
        <v>164</v>
      </c>
      <c r="B24255" s="5" t="s">
        <v>273</v>
      </c>
      <c r="C24255" s="15" t="s">
        <v>260</v>
      </c>
    </row>
    <row r="24256">
      <c r="A24256" s="5" t="s">
        <v>200</v>
      </c>
      <c r="B24256" s="5" t="s">
        <v>273</v>
      </c>
      <c r="C24256" s="15" t="s">
        <v>260</v>
      </c>
    </row>
    <row r="24257">
      <c r="A24257" s="5" t="s">
        <v>158</v>
      </c>
      <c r="B24257" s="5" t="s">
        <v>273</v>
      </c>
      <c r="C24257" s="15" t="s">
        <v>260</v>
      </c>
    </row>
    <row r="24258">
      <c r="A24258" s="5" t="s">
        <v>233</v>
      </c>
      <c r="B24258" s="5" t="s">
        <v>273</v>
      </c>
      <c r="C24258" s="15" t="s">
        <v>260</v>
      </c>
    </row>
    <row r="24259">
      <c r="A24259" s="5" t="s">
        <v>156</v>
      </c>
      <c r="B24259" s="5" t="s">
        <v>273</v>
      </c>
      <c r="C24259" s="15" t="s">
        <v>260</v>
      </c>
    </row>
    <row r="24260">
      <c r="A24260" s="5" t="s">
        <v>198</v>
      </c>
      <c r="B24260" s="5" t="s">
        <v>273</v>
      </c>
      <c r="C24260" s="15" t="s">
        <v>260</v>
      </c>
    </row>
    <row r="24261">
      <c r="A24261" s="5" t="s">
        <v>214</v>
      </c>
      <c r="B24261" s="5" t="s">
        <v>273</v>
      </c>
      <c r="C24261" s="15" t="s">
        <v>260</v>
      </c>
    </row>
    <row r="24262">
      <c r="A24262" s="5" t="s">
        <v>208</v>
      </c>
      <c r="B24262" s="5" t="s">
        <v>273</v>
      </c>
      <c r="C24262" s="15" t="s">
        <v>260</v>
      </c>
    </row>
    <row r="24263">
      <c r="A24263" s="5" t="s">
        <v>169</v>
      </c>
      <c r="B24263" s="5" t="s">
        <v>273</v>
      </c>
      <c r="C24263" s="15" t="s">
        <v>260</v>
      </c>
    </row>
    <row r="24264">
      <c r="A24264" s="5" t="s">
        <v>155</v>
      </c>
      <c r="B24264" s="5" t="s">
        <v>273</v>
      </c>
      <c r="C24264" s="15" t="s">
        <v>260</v>
      </c>
    </row>
    <row r="24265">
      <c r="A24265" s="5" t="s">
        <v>243</v>
      </c>
      <c r="B24265" s="5" t="s">
        <v>273</v>
      </c>
      <c r="C24265" s="15" t="s">
        <v>260</v>
      </c>
    </row>
    <row r="24266">
      <c r="A24266" s="5" t="s">
        <v>82</v>
      </c>
      <c r="B24266" s="5" t="s">
        <v>273</v>
      </c>
      <c r="C24266" s="15" t="s">
        <v>260</v>
      </c>
    </row>
    <row r="24267">
      <c r="A24267" s="5" t="s">
        <v>98</v>
      </c>
      <c r="B24267" s="5" t="s">
        <v>273</v>
      </c>
      <c r="C24267" s="15" t="s">
        <v>260</v>
      </c>
    </row>
    <row r="24268">
      <c r="A24268" s="5" t="s">
        <v>219</v>
      </c>
      <c r="B24268" s="5" t="s">
        <v>273</v>
      </c>
      <c r="C24268" s="15" t="s">
        <v>260</v>
      </c>
    </row>
    <row r="24269">
      <c r="A24269" s="5" t="s">
        <v>143</v>
      </c>
      <c r="B24269" s="5" t="s">
        <v>273</v>
      </c>
      <c r="C24269" s="15" t="s">
        <v>260</v>
      </c>
    </row>
    <row r="24270">
      <c r="A24270" s="5" t="s">
        <v>123</v>
      </c>
      <c r="B24270" s="5" t="s">
        <v>273</v>
      </c>
      <c r="C24270" s="15" t="s">
        <v>260</v>
      </c>
    </row>
    <row r="24271">
      <c r="A24271" s="5" t="s">
        <v>152</v>
      </c>
      <c r="B24271" s="5" t="s">
        <v>273</v>
      </c>
      <c r="C24271" s="15" t="s">
        <v>260</v>
      </c>
    </row>
    <row r="24272">
      <c r="A24272" s="5" t="s">
        <v>185</v>
      </c>
      <c r="B24272" s="5" t="s">
        <v>273</v>
      </c>
      <c r="C24272" s="15" t="s">
        <v>260</v>
      </c>
    </row>
    <row r="24273">
      <c r="A24273" s="5" t="s">
        <v>150</v>
      </c>
      <c r="B24273" s="5" t="s">
        <v>273</v>
      </c>
      <c r="C24273" s="15" t="s">
        <v>260</v>
      </c>
    </row>
    <row r="24274">
      <c r="A24274" s="5" t="s">
        <v>86</v>
      </c>
      <c r="B24274" s="5" t="s">
        <v>273</v>
      </c>
      <c r="C24274" s="15" t="s">
        <v>260</v>
      </c>
    </row>
    <row r="24275">
      <c r="A24275" s="5" t="s">
        <v>241</v>
      </c>
      <c r="B24275" s="5" t="s">
        <v>273</v>
      </c>
      <c r="C24275" s="15" t="s">
        <v>260</v>
      </c>
    </row>
    <row r="24276">
      <c r="A24276" s="5" t="s">
        <v>60</v>
      </c>
      <c r="B24276" s="5" t="s">
        <v>273</v>
      </c>
      <c r="C24276" s="15" t="s">
        <v>260</v>
      </c>
    </row>
    <row r="24277">
      <c r="A24277" s="5" t="s">
        <v>180</v>
      </c>
      <c r="B24277" s="5" t="s">
        <v>273</v>
      </c>
      <c r="C24277" s="15" t="s">
        <v>260</v>
      </c>
    </row>
    <row r="24278">
      <c r="A24278" s="5" t="s">
        <v>142</v>
      </c>
      <c r="B24278" s="5" t="s">
        <v>273</v>
      </c>
      <c r="C24278" s="15" t="s">
        <v>260</v>
      </c>
    </row>
    <row r="24279">
      <c r="A24279" s="5" t="s">
        <v>172</v>
      </c>
      <c r="B24279" s="5" t="s">
        <v>273</v>
      </c>
      <c r="C24279" s="15" t="s">
        <v>260</v>
      </c>
    </row>
    <row r="24280">
      <c r="A24280" s="5" t="s">
        <v>183</v>
      </c>
      <c r="B24280" s="5" t="s">
        <v>273</v>
      </c>
      <c r="C24280" s="15" t="s">
        <v>260</v>
      </c>
    </row>
    <row r="24281">
      <c r="A24281" s="5" t="s">
        <v>237</v>
      </c>
      <c r="B24281" s="5" t="s">
        <v>273</v>
      </c>
      <c r="C24281" s="15" t="s">
        <v>260</v>
      </c>
    </row>
    <row r="24282">
      <c r="A24282" s="5" t="s">
        <v>175</v>
      </c>
      <c r="B24282" s="5" t="s">
        <v>273</v>
      </c>
      <c r="C24282" s="15" t="s">
        <v>260</v>
      </c>
    </row>
    <row r="24283">
      <c r="A24283" s="5" t="s">
        <v>158</v>
      </c>
      <c r="B24283" s="5" t="s">
        <v>273</v>
      </c>
      <c r="C24283" s="15" t="s">
        <v>260</v>
      </c>
    </row>
    <row r="24284">
      <c r="A24284" s="5" t="s">
        <v>176</v>
      </c>
      <c r="B24284" s="5" t="s">
        <v>273</v>
      </c>
      <c r="C24284" s="15" t="s">
        <v>260</v>
      </c>
    </row>
    <row r="24285">
      <c r="A24285" s="5" t="s">
        <v>181</v>
      </c>
      <c r="B24285" s="5" t="s">
        <v>273</v>
      </c>
      <c r="C24285" s="15" t="s">
        <v>260</v>
      </c>
    </row>
    <row r="24286">
      <c r="A24286" s="5" t="s">
        <v>176</v>
      </c>
      <c r="B24286" s="5" t="s">
        <v>273</v>
      </c>
      <c r="C24286" s="15" t="s">
        <v>260</v>
      </c>
    </row>
    <row r="24287">
      <c r="A24287" s="5" t="s">
        <v>103</v>
      </c>
      <c r="B24287" s="5" t="s">
        <v>273</v>
      </c>
      <c r="C24287" s="15" t="s">
        <v>260</v>
      </c>
    </row>
    <row r="24288">
      <c r="A24288" s="5" t="s">
        <v>205</v>
      </c>
      <c r="B24288" s="5" t="s">
        <v>273</v>
      </c>
      <c r="C24288" s="15" t="s">
        <v>260</v>
      </c>
    </row>
    <row r="24289">
      <c r="A24289" s="5" t="s">
        <v>96</v>
      </c>
      <c r="B24289" s="5" t="s">
        <v>273</v>
      </c>
      <c r="C24289" s="15" t="s">
        <v>260</v>
      </c>
    </row>
    <row r="24290">
      <c r="A24290" s="5" t="s">
        <v>170</v>
      </c>
      <c r="B24290" s="5" t="s">
        <v>273</v>
      </c>
      <c r="C24290" s="15" t="s">
        <v>260</v>
      </c>
    </row>
    <row r="24291">
      <c r="A24291" s="5" t="s">
        <v>249</v>
      </c>
      <c r="B24291" s="5" t="s">
        <v>273</v>
      </c>
      <c r="C24291" s="15" t="s">
        <v>260</v>
      </c>
    </row>
    <row r="24292">
      <c r="A24292" s="5" t="s">
        <v>123</v>
      </c>
      <c r="B24292" s="5" t="s">
        <v>273</v>
      </c>
      <c r="C24292" s="15" t="s">
        <v>260</v>
      </c>
    </row>
    <row r="24293">
      <c r="A24293" s="5" t="s">
        <v>250</v>
      </c>
      <c r="B24293" s="5" t="s">
        <v>273</v>
      </c>
      <c r="C24293" s="15" t="s">
        <v>260</v>
      </c>
    </row>
    <row r="24294">
      <c r="A24294" s="5" t="s">
        <v>164</v>
      </c>
      <c r="B24294" s="5" t="s">
        <v>273</v>
      </c>
      <c r="C24294" s="15" t="s">
        <v>260</v>
      </c>
    </row>
    <row r="24295">
      <c r="A24295" s="5" t="s">
        <v>190</v>
      </c>
      <c r="B24295" s="5" t="s">
        <v>273</v>
      </c>
      <c r="C24295" s="15" t="s">
        <v>260</v>
      </c>
    </row>
    <row r="24296">
      <c r="A24296" s="5" t="s">
        <v>120</v>
      </c>
      <c r="B24296" s="5" t="s">
        <v>273</v>
      </c>
      <c r="C24296" s="15" t="s">
        <v>260</v>
      </c>
    </row>
    <row r="24297">
      <c r="A24297" s="5" t="s">
        <v>47</v>
      </c>
      <c r="B24297" s="5" t="s">
        <v>273</v>
      </c>
      <c r="C24297" s="15" t="s">
        <v>260</v>
      </c>
    </row>
    <row r="24298">
      <c r="A24298" s="5" t="s">
        <v>63</v>
      </c>
      <c r="B24298" s="5" t="s">
        <v>273</v>
      </c>
      <c r="C24298" s="15" t="s">
        <v>260</v>
      </c>
    </row>
    <row r="24299">
      <c r="A24299" s="5" t="s">
        <v>229</v>
      </c>
      <c r="B24299" s="5" t="s">
        <v>273</v>
      </c>
      <c r="C24299" s="15" t="s">
        <v>260</v>
      </c>
    </row>
    <row r="24300">
      <c r="A24300" s="5" t="s">
        <v>175</v>
      </c>
      <c r="B24300" s="5" t="s">
        <v>273</v>
      </c>
      <c r="C24300" s="15" t="s">
        <v>260</v>
      </c>
    </row>
    <row r="24301">
      <c r="A24301" s="5" t="s">
        <v>178</v>
      </c>
      <c r="B24301" s="5" t="s">
        <v>273</v>
      </c>
      <c r="C24301" s="15" t="s">
        <v>260</v>
      </c>
    </row>
    <row r="24302">
      <c r="A24302" s="5" t="s">
        <v>60</v>
      </c>
      <c r="B24302" s="5" t="s">
        <v>273</v>
      </c>
      <c r="C24302" s="15" t="s">
        <v>260</v>
      </c>
    </row>
    <row r="24303">
      <c r="A24303" s="5" t="s">
        <v>236</v>
      </c>
      <c r="B24303" s="5" t="s">
        <v>273</v>
      </c>
      <c r="C24303" s="15" t="s">
        <v>260</v>
      </c>
    </row>
    <row r="24304">
      <c r="A24304" s="5" t="s">
        <v>201</v>
      </c>
      <c r="B24304" s="5" t="s">
        <v>273</v>
      </c>
      <c r="C24304" s="15" t="s">
        <v>260</v>
      </c>
    </row>
    <row r="24305">
      <c r="A24305" s="5" t="s">
        <v>165</v>
      </c>
      <c r="B24305" s="5" t="s">
        <v>273</v>
      </c>
      <c r="C24305" s="15" t="s">
        <v>260</v>
      </c>
    </row>
    <row r="24306">
      <c r="A24306" s="5" t="s">
        <v>54</v>
      </c>
      <c r="B24306" s="5" t="s">
        <v>273</v>
      </c>
      <c r="C24306" s="15" t="s">
        <v>260</v>
      </c>
    </row>
    <row r="24307">
      <c r="A24307" s="5" t="s">
        <v>42</v>
      </c>
      <c r="B24307" s="5" t="s">
        <v>273</v>
      </c>
      <c r="C24307" s="15" t="s">
        <v>260</v>
      </c>
    </row>
    <row r="24308">
      <c r="A24308" s="5" t="s">
        <v>106</v>
      </c>
      <c r="B24308" s="5" t="s">
        <v>273</v>
      </c>
      <c r="C24308" s="15" t="s">
        <v>260</v>
      </c>
    </row>
    <row r="24309">
      <c r="A24309" s="5" t="s">
        <v>190</v>
      </c>
      <c r="B24309" s="5" t="s">
        <v>273</v>
      </c>
      <c r="C24309" s="15" t="s">
        <v>260</v>
      </c>
    </row>
    <row r="24310">
      <c r="A24310" s="5" t="s">
        <v>141</v>
      </c>
      <c r="B24310" s="5" t="s">
        <v>273</v>
      </c>
      <c r="C24310" s="15" t="s">
        <v>260</v>
      </c>
    </row>
    <row r="24311">
      <c r="A24311" s="5" t="s">
        <v>150</v>
      </c>
      <c r="B24311" s="5" t="s">
        <v>273</v>
      </c>
      <c r="C24311" s="15" t="s">
        <v>260</v>
      </c>
    </row>
    <row r="24312">
      <c r="A24312" s="5" t="s">
        <v>148</v>
      </c>
      <c r="B24312" s="5" t="s">
        <v>273</v>
      </c>
      <c r="C24312" s="15" t="s">
        <v>260</v>
      </c>
    </row>
    <row r="24313">
      <c r="A24313" s="5" t="s">
        <v>220</v>
      </c>
      <c r="B24313" s="5" t="s">
        <v>273</v>
      </c>
      <c r="C24313" s="15" t="s">
        <v>260</v>
      </c>
    </row>
    <row r="24314">
      <c r="A24314" s="5" t="s">
        <v>195</v>
      </c>
      <c r="B24314" s="5" t="s">
        <v>273</v>
      </c>
      <c r="C24314" s="15" t="s">
        <v>260</v>
      </c>
    </row>
    <row r="24315">
      <c r="A24315" s="5" t="s">
        <v>221</v>
      </c>
      <c r="B24315" s="5" t="s">
        <v>273</v>
      </c>
      <c r="C24315" s="15" t="s">
        <v>260</v>
      </c>
    </row>
    <row r="24316">
      <c r="A24316" s="5" t="s">
        <v>171</v>
      </c>
      <c r="B24316" s="5" t="s">
        <v>273</v>
      </c>
      <c r="C24316" s="15" t="s">
        <v>260</v>
      </c>
    </row>
    <row r="24317">
      <c r="A24317" s="5" t="s">
        <v>219</v>
      </c>
      <c r="B24317" s="5" t="s">
        <v>273</v>
      </c>
      <c r="C24317" s="15" t="s">
        <v>260</v>
      </c>
    </row>
    <row r="24318">
      <c r="A24318" s="5" t="s">
        <v>100</v>
      </c>
      <c r="B24318" s="5" t="s">
        <v>273</v>
      </c>
      <c r="C24318" s="15" t="s">
        <v>260</v>
      </c>
    </row>
    <row r="24319">
      <c r="A24319" s="5" t="s">
        <v>152</v>
      </c>
      <c r="B24319" s="5" t="s">
        <v>273</v>
      </c>
      <c r="C24319" s="15" t="s">
        <v>260</v>
      </c>
    </row>
    <row r="24320">
      <c r="A24320" s="5" t="s">
        <v>106</v>
      </c>
      <c r="B24320" s="5" t="s">
        <v>273</v>
      </c>
      <c r="C24320" s="15" t="s">
        <v>260</v>
      </c>
    </row>
    <row r="24321">
      <c r="A24321" s="5" t="s">
        <v>215</v>
      </c>
      <c r="B24321" s="5" t="s">
        <v>273</v>
      </c>
      <c r="C24321" s="15" t="s">
        <v>260</v>
      </c>
    </row>
    <row r="24322">
      <c r="A24322" s="5" t="s">
        <v>155</v>
      </c>
      <c r="B24322" s="5" t="s">
        <v>273</v>
      </c>
      <c r="C24322" s="15" t="s">
        <v>260</v>
      </c>
    </row>
    <row r="24323">
      <c r="A24323" s="5" t="s">
        <v>179</v>
      </c>
      <c r="B24323" s="5" t="s">
        <v>273</v>
      </c>
      <c r="C24323" s="15" t="s">
        <v>260</v>
      </c>
    </row>
    <row r="24324">
      <c r="A24324" s="5" t="s">
        <v>175</v>
      </c>
      <c r="B24324" s="5" t="s">
        <v>273</v>
      </c>
      <c r="C24324" s="15" t="s">
        <v>260</v>
      </c>
    </row>
    <row r="24325">
      <c r="A24325" s="5" t="s">
        <v>141</v>
      </c>
      <c r="B24325" s="5" t="s">
        <v>273</v>
      </c>
      <c r="C24325" s="15" t="s">
        <v>260</v>
      </c>
    </row>
    <row r="24326">
      <c r="A24326" s="5" t="s">
        <v>235</v>
      </c>
      <c r="B24326" s="5" t="s">
        <v>273</v>
      </c>
      <c r="C24326" s="15" t="s">
        <v>260</v>
      </c>
    </row>
    <row r="24327">
      <c r="A24327" s="5" t="s">
        <v>161</v>
      </c>
      <c r="B24327" s="5" t="s">
        <v>273</v>
      </c>
      <c r="C24327" s="15" t="s">
        <v>260</v>
      </c>
    </row>
    <row r="24328">
      <c r="A24328" s="5" t="s">
        <v>220</v>
      </c>
      <c r="B24328" s="5" t="s">
        <v>273</v>
      </c>
      <c r="C24328" s="15" t="s">
        <v>260</v>
      </c>
    </row>
    <row r="24329">
      <c r="A24329" s="5" t="s">
        <v>196</v>
      </c>
      <c r="B24329" s="5" t="s">
        <v>273</v>
      </c>
      <c r="C24329" s="15" t="s">
        <v>260</v>
      </c>
    </row>
    <row r="24330">
      <c r="A24330" s="5" t="s">
        <v>190</v>
      </c>
      <c r="B24330" s="5" t="s">
        <v>273</v>
      </c>
      <c r="C24330" s="15" t="s">
        <v>260</v>
      </c>
    </row>
    <row r="24331">
      <c r="A24331" s="5" t="s">
        <v>116</v>
      </c>
      <c r="B24331" s="5" t="s">
        <v>273</v>
      </c>
      <c r="C24331" s="15" t="s">
        <v>260</v>
      </c>
    </row>
    <row r="24332">
      <c r="A24332" s="5" t="s">
        <v>216</v>
      </c>
      <c r="B24332" s="5" t="s">
        <v>273</v>
      </c>
      <c r="C24332" s="15" t="s">
        <v>260</v>
      </c>
    </row>
    <row r="24333">
      <c r="A24333" s="5" t="s">
        <v>60</v>
      </c>
      <c r="B24333" s="5" t="s">
        <v>273</v>
      </c>
      <c r="C24333" s="15" t="s">
        <v>260</v>
      </c>
    </row>
    <row r="24334">
      <c r="A24334" s="5" t="s">
        <v>251</v>
      </c>
      <c r="B24334" s="5" t="s">
        <v>273</v>
      </c>
      <c r="C24334" s="15" t="s">
        <v>260</v>
      </c>
    </row>
    <row r="24335">
      <c r="A24335" s="5" t="s">
        <v>155</v>
      </c>
      <c r="B24335" s="5" t="s">
        <v>273</v>
      </c>
      <c r="C24335" s="15" t="s">
        <v>260</v>
      </c>
    </row>
    <row r="24336">
      <c r="A24336" s="5" t="s">
        <v>138</v>
      </c>
      <c r="B24336" s="5" t="s">
        <v>273</v>
      </c>
      <c r="C24336" s="15" t="s">
        <v>260</v>
      </c>
    </row>
    <row r="24337">
      <c r="A24337" s="5" t="s">
        <v>205</v>
      </c>
      <c r="B24337" s="5" t="s">
        <v>273</v>
      </c>
      <c r="C24337" s="15" t="s">
        <v>260</v>
      </c>
    </row>
    <row r="24338">
      <c r="A24338" s="5" t="s">
        <v>188</v>
      </c>
      <c r="B24338" s="5" t="s">
        <v>273</v>
      </c>
      <c r="C24338" s="15" t="s">
        <v>260</v>
      </c>
    </row>
    <row r="24339">
      <c r="A24339" s="5" t="s">
        <v>193</v>
      </c>
      <c r="B24339" s="5" t="s">
        <v>273</v>
      </c>
      <c r="C24339" s="15" t="s">
        <v>260</v>
      </c>
    </row>
    <row r="24340">
      <c r="A24340" s="5" t="s">
        <v>252</v>
      </c>
      <c r="B24340" s="5" t="s">
        <v>273</v>
      </c>
      <c r="C24340" s="15" t="s">
        <v>260</v>
      </c>
    </row>
    <row r="24341">
      <c r="A24341" s="5" t="s">
        <v>211</v>
      </c>
      <c r="B24341" s="5" t="s">
        <v>273</v>
      </c>
      <c r="C24341" s="15" t="s">
        <v>260</v>
      </c>
    </row>
    <row r="24342">
      <c r="A24342" s="5" t="s">
        <v>167</v>
      </c>
      <c r="B24342" s="5" t="s">
        <v>273</v>
      </c>
      <c r="C24342" s="15" t="s">
        <v>260</v>
      </c>
    </row>
    <row r="24343">
      <c r="A24343" s="5" t="s">
        <v>124</v>
      </c>
      <c r="B24343" s="5" t="s">
        <v>273</v>
      </c>
      <c r="C24343" s="15" t="s">
        <v>260</v>
      </c>
    </row>
    <row r="24344">
      <c r="A24344" s="5" t="s">
        <v>237</v>
      </c>
      <c r="B24344" s="5" t="s">
        <v>273</v>
      </c>
      <c r="C24344" s="15" t="s">
        <v>260</v>
      </c>
    </row>
    <row r="24345">
      <c r="A24345" s="5" t="s">
        <v>201</v>
      </c>
      <c r="B24345" s="5" t="s">
        <v>273</v>
      </c>
      <c r="C24345" s="15" t="s">
        <v>260</v>
      </c>
    </row>
    <row r="24346">
      <c r="A24346" s="5" t="s">
        <v>228</v>
      </c>
      <c r="B24346" s="5" t="s">
        <v>273</v>
      </c>
      <c r="C24346" s="15" t="s">
        <v>260</v>
      </c>
    </row>
    <row r="24347">
      <c r="A24347" s="5" t="s">
        <v>130</v>
      </c>
      <c r="B24347" s="5" t="s">
        <v>273</v>
      </c>
      <c r="C24347" s="15" t="s">
        <v>260</v>
      </c>
    </row>
    <row r="24348">
      <c r="A24348" s="5" t="s">
        <v>193</v>
      </c>
      <c r="B24348" s="5" t="s">
        <v>273</v>
      </c>
      <c r="C24348" s="15" t="s">
        <v>260</v>
      </c>
    </row>
    <row r="24349">
      <c r="A24349" s="5" t="s">
        <v>120</v>
      </c>
      <c r="B24349" s="5" t="s">
        <v>273</v>
      </c>
      <c r="C24349" s="15" t="s">
        <v>260</v>
      </c>
    </row>
    <row r="24350">
      <c r="A24350" s="5" t="s">
        <v>123</v>
      </c>
      <c r="B24350" s="5" t="s">
        <v>273</v>
      </c>
      <c r="C24350" s="15" t="s">
        <v>260</v>
      </c>
    </row>
    <row r="24351">
      <c r="A24351" s="5" t="s">
        <v>181</v>
      </c>
      <c r="B24351" s="5" t="s">
        <v>273</v>
      </c>
      <c r="C24351" s="15" t="s">
        <v>260</v>
      </c>
    </row>
    <row r="24352">
      <c r="A24352" s="5" t="s">
        <v>180</v>
      </c>
      <c r="B24352" s="5" t="s">
        <v>273</v>
      </c>
      <c r="C24352" s="15" t="s">
        <v>260</v>
      </c>
    </row>
    <row r="24353">
      <c r="A24353" s="5" t="s">
        <v>209</v>
      </c>
      <c r="B24353" s="5" t="s">
        <v>273</v>
      </c>
      <c r="C24353" s="15" t="s">
        <v>260</v>
      </c>
    </row>
    <row r="24354">
      <c r="A24354" s="5" t="s">
        <v>240</v>
      </c>
      <c r="B24354" s="5" t="s">
        <v>273</v>
      </c>
      <c r="C24354" s="15" t="s">
        <v>260</v>
      </c>
    </row>
    <row r="24355">
      <c r="A24355" s="5" t="s">
        <v>243</v>
      </c>
      <c r="B24355" s="5" t="s">
        <v>273</v>
      </c>
      <c r="C24355" s="15" t="s">
        <v>260</v>
      </c>
    </row>
    <row r="24356">
      <c r="A24356" s="5" t="s">
        <v>191</v>
      </c>
      <c r="B24356" s="5" t="s">
        <v>273</v>
      </c>
      <c r="C24356" s="15" t="s">
        <v>260</v>
      </c>
    </row>
    <row r="24357">
      <c r="A24357" s="5" t="s">
        <v>175</v>
      </c>
      <c r="B24357" s="5" t="s">
        <v>273</v>
      </c>
      <c r="C24357" s="15" t="s">
        <v>260</v>
      </c>
    </row>
    <row r="24358">
      <c r="A24358" s="5" t="s">
        <v>103</v>
      </c>
      <c r="B24358" s="5" t="s">
        <v>273</v>
      </c>
      <c r="C24358" s="15" t="s">
        <v>260</v>
      </c>
    </row>
    <row r="24359">
      <c r="A24359" s="5" t="s">
        <v>196</v>
      </c>
      <c r="B24359" s="5" t="s">
        <v>273</v>
      </c>
      <c r="C24359" s="15" t="s">
        <v>260</v>
      </c>
    </row>
    <row r="24360">
      <c r="A24360" s="5" t="s">
        <v>66</v>
      </c>
      <c r="B24360" s="5" t="s">
        <v>273</v>
      </c>
      <c r="C24360" s="15" t="s">
        <v>260</v>
      </c>
    </row>
    <row r="24361">
      <c r="A24361" s="5" t="s">
        <v>223</v>
      </c>
      <c r="B24361" s="5" t="s">
        <v>273</v>
      </c>
      <c r="C24361" s="15" t="s">
        <v>260</v>
      </c>
    </row>
    <row r="24362">
      <c r="A24362" s="5" t="s">
        <v>125</v>
      </c>
      <c r="B24362" s="5" t="s">
        <v>273</v>
      </c>
      <c r="C24362" s="15" t="s">
        <v>260</v>
      </c>
    </row>
    <row r="24363">
      <c r="A24363" s="5" t="s">
        <v>72</v>
      </c>
      <c r="B24363" s="5" t="s">
        <v>273</v>
      </c>
      <c r="C24363" s="15" t="s">
        <v>260</v>
      </c>
    </row>
    <row r="24364">
      <c r="A24364" s="5" t="s">
        <v>145</v>
      </c>
      <c r="B24364" s="5" t="s">
        <v>273</v>
      </c>
      <c r="C24364" s="15" t="s">
        <v>260</v>
      </c>
    </row>
    <row r="24365">
      <c r="A24365" s="5" t="s">
        <v>227</v>
      </c>
      <c r="B24365" s="5" t="s">
        <v>273</v>
      </c>
      <c r="C24365" s="15" t="s">
        <v>260</v>
      </c>
    </row>
    <row r="24366">
      <c r="A24366" s="5" t="s">
        <v>145</v>
      </c>
      <c r="B24366" s="5" t="s">
        <v>273</v>
      </c>
      <c r="C24366" s="15" t="s">
        <v>260</v>
      </c>
    </row>
    <row r="24367">
      <c r="A24367" s="5" t="s">
        <v>176</v>
      </c>
      <c r="B24367" s="5" t="s">
        <v>273</v>
      </c>
      <c r="C24367" s="15" t="s">
        <v>260</v>
      </c>
    </row>
    <row r="24368">
      <c r="A24368" s="5" t="s">
        <v>214</v>
      </c>
      <c r="B24368" s="5" t="s">
        <v>273</v>
      </c>
      <c r="C24368" s="15" t="s">
        <v>260</v>
      </c>
    </row>
    <row r="24369">
      <c r="A24369" s="5" t="s">
        <v>92</v>
      </c>
      <c r="B24369" s="5" t="s">
        <v>273</v>
      </c>
      <c r="C24369" s="15" t="s">
        <v>260</v>
      </c>
    </row>
    <row r="24370">
      <c r="A24370" s="5" t="s">
        <v>97</v>
      </c>
      <c r="B24370" s="5" t="s">
        <v>273</v>
      </c>
      <c r="C24370" s="15" t="s">
        <v>260</v>
      </c>
    </row>
    <row r="24371">
      <c r="A24371" s="5" t="s">
        <v>102</v>
      </c>
      <c r="B24371" s="5" t="s">
        <v>273</v>
      </c>
      <c r="C24371" s="15" t="s">
        <v>260</v>
      </c>
    </row>
    <row r="24372">
      <c r="A24372" s="5" t="s">
        <v>96</v>
      </c>
      <c r="B24372" s="5" t="s">
        <v>273</v>
      </c>
      <c r="C24372" s="15" t="s">
        <v>260</v>
      </c>
    </row>
    <row r="24373">
      <c r="A24373" s="5" t="s">
        <v>140</v>
      </c>
      <c r="B24373" s="5" t="s">
        <v>273</v>
      </c>
      <c r="C24373" s="15" t="s">
        <v>260</v>
      </c>
    </row>
    <row r="24374">
      <c r="A24374" s="5" t="s">
        <v>233</v>
      </c>
      <c r="B24374" s="5" t="s">
        <v>273</v>
      </c>
      <c r="C24374" s="15" t="s">
        <v>260</v>
      </c>
    </row>
    <row r="24375">
      <c r="A24375" s="5" t="s">
        <v>185</v>
      </c>
      <c r="B24375" s="5" t="s">
        <v>273</v>
      </c>
      <c r="C24375" s="15" t="s">
        <v>260</v>
      </c>
    </row>
    <row r="24376">
      <c r="A24376" s="5" t="s">
        <v>223</v>
      </c>
      <c r="B24376" s="5" t="s">
        <v>273</v>
      </c>
      <c r="C24376" s="15" t="s">
        <v>260</v>
      </c>
    </row>
    <row r="24377">
      <c r="A24377" s="5" t="s">
        <v>133</v>
      </c>
      <c r="B24377" s="5" t="s">
        <v>273</v>
      </c>
      <c r="C24377" s="15" t="s">
        <v>260</v>
      </c>
    </row>
    <row r="24378">
      <c r="A24378" s="5" t="s">
        <v>103</v>
      </c>
      <c r="B24378" s="5" t="s">
        <v>273</v>
      </c>
      <c r="C24378" s="15" t="s">
        <v>260</v>
      </c>
    </row>
    <row r="24379">
      <c r="A24379" s="5" t="s">
        <v>50</v>
      </c>
      <c r="B24379" s="5" t="s">
        <v>273</v>
      </c>
      <c r="C24379" s="15" t="s">
        <v>260</v>
      </c>
    </row>
    <row r="24380">
      <c r="A24380" s="5" t="s">
        <v>250</v>
      </c>
      <c r="B24380" s="5" t="s">
        <v>273</v>
      </c>
      <c r="C24380" s="15" t="s">
        <v>260</v>
      </c>
    </row>
    <row r="24381">
      <c r="A24381" s="5" t="s">
        <v>105</v>
      </c>
      <c r="B24381" s="5" t="s">
        <v>273</v>
      </c>
      <c r="C24381" s="15" t="s">
        <v>260</v>
      </c>
    </row>
    <row r="24382">
      <c r="A24382" s="5" t="s">
        <v>231</v>
      </c>
      <c r="B24382" s="5" t="s">
        <v>273</v>
      </c>
      <c r="C24382" s="15" t="s">
        <v>260</v>
      </c>
    </row>
    <row r="24383">
      <c r="A24383" s="5" t="s">
        <v>184</v>
      </c>
      <c r="B24383" s="5" t="s">
        <v>273</v>
      </c>
      <c r="C24383" s="15" t="s">
        <v>260</v>
      </c>
    </row>
    <row r="24384">
      <c r="A24384" s="5" t="s">
        <v>123</v>
      </c>
      <c r="B24384" s="5" t="s">
        <v>273</v>
      </c>
      <c r="C24384" s="15" t="s">
        <v>260</v>
      </c>
    </row>
    <row r="24385">
      <c r="A24385" s="5" t="s">
        <v>123</v>
      </c>
      <c r="B24385" s="5" t="s">
        <v>273</v>
      </c>
      <c r="C24385" s="15" t="s">
        <v>260</v>
      </c>
    </row>
    <row r="24386">
      <c r="A24386" s="5" t="s">
        <v>241</v>
      </c>
      <c r="B24386" s="5" t="s">
        <v>273</v>
      </c>
      <c r="C24386" s="15" t="s">
        <v>260</v>
      </c>
    </row>
    <row r="24387">
      <c r="A24387" s="5" t="s">
        <v>145</v>
      </c>
      <c r="B24387" s="5" t="s">
        <v>273</v>
      </c>
      <c r="C24387" s="15" t="s">
        <v>260</v>
      </c>
    </row>
    <row r="24388">
      <c r="A24388" s="5" t="s">
        <v>131</v>
      </c>
      <c r="B24388" s="5" t="s">
        <v>273</v>
      </c>
      <c r="C24388" s="15" t="s">
        <v>260</v>
      </c>
    </row>
    <row r="24389">
      <c r="A24389" s="5" t="s">
        <v>134</v>
      </c>
      <c r="B24389" s="5" t="s">
        <v>273</v>
      </c>
      <c r="C24389" s="15" t="s">
        <v>260</v>
      </c>
    </row>
    <row r="24390">
      <c r="A24390" s="5" t="s">
        <v>114</v>
      </c>
      <c r="B24390" s="5" t="s">
        <v>273</v>
      </c>
      <c r="C24390" s="15" t="s">
        <v>260</v>
      </c>
    </row>
    <row r="24391">
      <c r="A24391" s="5" t="s">
        <v>175</v>
      </c>
      <c r="B24391" s="5" t="s">
        <v>273</v>
      </c>
      <c r="C24391" s="15" t="s">
        <v>260</v>
      </c>
    </row>
    <row r="24392">
      <c r="A24392" s="5" t="s">
        <v>247</v>
      </c>
      <c r="B24392" s="5" t="s">
        <v>273</v>
      </c>
      <c r="C24392" s="15" t="s">
        <v>260</v>
      </c>
    </row>
    <row r="24393">
      <c r="A24393" s="5" t="s">
        <v>206</v>
      </c>
      <c r="B24393" s="5" t="s">
        <v>273</v>
      </c>
      <c r="C24393" s="15" t="s">
        <v>260</v>
      </c>
    </row>
    <row r="24394">
      <c r="A24394" s="5" t="s">
        <v>253</v>
      </c>
      <c r="B24394" s="5" t="s">
        <v>273</v>
      </c>
      <c r="C24394" s="15" t="s">
        <v>260</v>
      </c>
    </row>
    <row r="24395">
      <c r="A24395" s="5" t="s">
        <v>77</v>
      </c>
      <c r="B24395" s="5" t="s">
        <v>273</v>
      </c>
      <c r="C24395" s="15" t="s">
        <v>260</v>
      </c>
    </row>
    <row r="24396">
      <c r="A24396" s="5" t="s">
        <v>139</v>
      </c>
      <c r="B24396" s="5" t="s">
        <v>273</v>
      </c>
      <c r="C24396" s="15" t="s">
        <v>260</v>
      </c>
    </row>
    <row r="24397">
      <c r="A24397" s="5" t="s">
        <v>162</v>
      </c>
      <c r="B24397" s="5" t="s">
        <v>273</v>
      </c>
      <c r="C24397" s="15" t="s">
        <v>260</v>
      </c>
    </row>
    <row r="24398">
      <c r="A24398" s="5" t="s">
        <v>196</v>
      </c>
      <c r="B24398" s="5" t="s">
        <v>273</v>
      </c>
      <c r="C24398" s="15" t="s">
        <v>260</v>
      </c>
    </row>
    <row r="24399">
      <c r="A24399" s="5" t="s">
        <v>125</v>
      </c>
      <c r="B24399" s="5" t="s">
        <v>273</v>
      </c>
      <c r="C24399" s="15" t="s">
        <v>260</v>
      </c>
    </row>
    <row r="24400">
      <c r="A24400" s="5" t="s">
        <v>66</v>
      </c>
      <c r="B24400" s="5" t="s">
        <v>273</v>
      </c>
      <c r="C24400" s="15" t="s">
        <v>260</v>
      </c>
    </row>
    <row r="24401">
      <c r="A24401" s="5" t="s">
        <v>106</v>
      </c>
      <c r="B24401" s="5" t="s">
        <v>273</v>
      </c>
      <c r="C24401" s="15" t="s">
        <v>260</v>
      </c>
    </row>
    <row r="24402">
      <c r="A24402" s="5" t="s">
        <v>253</v>
      </c>
      <c r="B24402" s="5" t="s">
        <v>273</v>
      </c>
      <c r="C24402" s="15" t="s">
        <v>260</v>
      </c>
    </row>
    <row r="24403">
      <c r="A24403" s="5" t="s">
        <v>194</v>
      </c>
      <c r="B24403" s="5" t="s">
        <v>273</v>
      </c>
      <c r="C24403" s="15" t="s">
        <v>260</v>
      </c>
    </row>
    <row r="24404">
      <c r="A24404" s="5" t="s">
        <v>99</v>
      </c>
      <c r="B24404" s="5" t="s">
        <v>273</v>
      </c>
      <c r="C24404" s="15" t="s">
        <v>260</v>
      </c>
    </row>
    <row r="24405">
      <c r="A24405" s="5" t="s">
        <v>146</v>
      </c>
      <c r="B24405" s="5" t="s">
        <v>273</v>
      </c>
      <c r="C24405" s="15" t="s">
        <v>260</v>
      </c>
    </row>
    <row r="24406">
      <c r="A24406" s="5" t="s">
        <v>163</v>
      </c>
      <c r="B24406" s="5" t="s">
        <v>273</v>
      </c>
      <c r="C24406" s="15" t="s">
        <v>260</v>
      </c>
    </row>
    <row r="24407">
      <c r="A24407" s="5" t="s">
        <v>114</v>
      </c>
      <c r="B24407" s="5" t="s">
        <v>273</v>
      </c>
      <c r="C24407" s="15" t="s">
        <v>260</v>
      </c>
    </row>
    <row r="24408">
      <c r="A24408" s="5" t="s">
        <v>253</v>
      </c>
      <c r="B24408" s="5" t="s">
        <v>273</v>
      </c>
      <c r="C24408" s="15" t="s">
        <v>260</v>
      </c>
    </row>
    <row r="24409">
      <c r="A24409" s="5" t="s">
        <v>196</v>
      </c>
      <c r="B24409" s="5" t="s">
        <v>273</v>
      </c>
      <c r="C24409" s="15" t="s">
        <v>260</v>
      </c>
    </row>
    <row r="24410">
      <c r="A24410" s="5" t="s">
        <v>151</v>
      </c>
      <c r="B24410" s="5" t="s">
        <v>273</v>
      </c>
      <c r="C24410" s="15" t="s">
        <v>260</v>
      </c>
    </row>
    <row r="24411">
      <c r="A24411" s="5" t="s">
        <v>137</v>
      </c>
      <c r="B24411" s="5" t="s">
        <v>273</v>
      </c>
      <c r="C24411" s="15" t="s">
        <v>260</v>
      </c>
    </row>
    <row r="24412">
      <c r="A24412" s="5" t="s">
        <v>97</v>
      </c>
      <c r="B24412" s="5" t="s">
        <v>273</v>
      </c>
      <c r="C24412" s="15" t="s">
        <v>260</v>
      </c>
    </row>
    <row r="24413">
      <c r="A24413" s="5" t="s">
        <v>183</v>
      </c>
      <c r="B24413" s="5" t="s">
        <v>273</v>
      </c>
      <c r="C24413" s="15" t="s">
        <v>260</v>
      </c>
    </row>
    <row r="24414">
      <c r="A24414" s="5" t="s">
        <v>243</v>
      </c>
      <c r="B24414" s="5" t="s">
        <v>273</v>
      </c>
      <c r="C24414" s="15" t="s">
        <v>260</v>
      </c>
    </row>
    <row r="24415">
      <c r="A24415" s="5" t="s">
        <v>137</v>
      </c>
      <c r="B24415" s="5" t="s">
        <v>273</v>
      </c>
      <c r="C24415" s="15" t="s">
        <v>260</v>
      </c>
    </row>
    <row r="24416">
      <c r="A24416" s="5" t="s">
        <v>217</v>
      </c>
      <c r="B24416" s="5" t="s">
        <v>273</v>
      </c>
      <c r="C24416" s="15" t="s">
        <v>260</v>
      </c>
    </row>
    <row r="24417">
      <c r="A24417" s="5" t="s">
        <v>180</v>
      </c>
      <c r="B24417" s="5" t="s">
        <v>273</v>
      </c>
      <c r="C24417" s="15" t="s">
        <v>260</v>
      </c>
    </row>
    <row r="24418">
      <c r="A24418" s="5" t="s">
        <v>130</v>
      </c>
      <c r="B24418" s="5" t="s">
        <v>273</v>
      </c>
      <c r="C24418" s="15" t="s">
        <v>260</v>
      </c>
    </row>
    <row r="24419">
      <c r="A24419" s="5" t="s">
        <v>136</v>
      </c>
      <c r="B24419" s="5" t="s">
        <v>273</v>
      </c>
      <c r="C24419" s="15" t="s">
        <v>260</v>
      </c>
    </row>
    <row r="24420">
      <c r="A24420" s="5" t="s">
        <v>155</v>
      </c>
      <c r="B24420" s="5" t="s">
        <v>273</v>
      </c>
      <c r="C24420" s="15" t="s">
        <v>260</v>
      </c>
    </row>
    <row r="24421">
      <c r="A24421" s="5" t="s">
        <v>88</v>
      </c>
      <c r="B24421" s="5" t="s">
        <v>273</v>
      </c>
      <c r="C24421" s="15" t="s">
        <v>260</v>
      </c>
    </row>
    <row r="24422">
      <c r="A24422" s="5" t="s">
        <v>212</v>
      </c>
      <c r="B24422" s="5" t="s">
        <v>273</v>
      </c>
      <c r="C24422" s="15" t="s">
        <v>260</v>
      </c>
    </row>
    <row r="24423">
      <c r="A24423" s="5" t="s">
        <v>50</v>
      </c>
      <c r="B24423" s="5" t="s">
        <v>273</v>
      </c>
      <c r="C24423" s="15" t="s">
        <v>260</v>
      </c>
    </row>
    <row r="24424">
      <c r="A24424" s="5" t="s">
        <v>212</v>
      </c>
      <c r="B24424" s="5" t="s">
        <v>273</v>
      </c>
      <c r="C24424" s="15" t="s">
        <v>260</v>
      </c>
    </row>
    <row r="24425">
      <c r="A24425" s="5" t="s">
        <v>157</v>
      </c>
      <c r="B24425" s="5" t="s">
        <v>273</v>
      </c>
      <c r="C24425" s="15" t="s">
        <v>260</v>
      </c>
    </row>
    <row r="24426">
      <c r="A24426" s="5" t="s">
        <v>77</v>
      </c>
      <c r="B24426" s="5" t="s">
        <v>273</v>
      </c>
      <c r="C24426" s="15" t="s">
        <v>260</v>
      </c>
    </row>
    <row r="24427">
      <c r="A24427" s="5" t="s">
        <v>193</v>
      </c>
      <c r="B24427" s="5" t="s">
        <v>273</v>
      </c>
      <c r="C24427" s="15" t="s">
        <v>260</v>
      </c>
    </row>
    <row r="24428">
      <c r="A24428" s="5" t="s">
        <v>169</v>
      </c>
      <c r="B24428" s="5" t="s">
        <v>273</v>
      </c>
      <c r="C24428" s="15" t="s">
        <v>260</v>
      </c>
    </row>
    <row r="24429">
      <c r="A24429" s="5" t="s">
        <v>162</v>
      </c>
      <c r="B24429" s="5" t="s">
        <v>273</v>
      </c>
      <c r="C24429" s="15" t="s">
        <v>260</v>
      </c>
    </row>
    <row r="24430">
      <c r="A24430" s="5" t="s">
        <v>188</v>
      </c>
      <c r="B24430" s="5" t="s">
        <v>273</v>
      </c>
      <c r="C24430" s="15" t="s">
        <v>260</v>
      </c>
    </row>
    <row r="24431">
      <c r="A24431" s="5" t="s">
        <v>100</v>
      </c>
      <c r="B24431" s="5" t="s">
        <v>273</v>
      </c>
      <c r="C24431" s="15" t="s">
        <v>260</v>
      </c>
    </row>
    <row r="24432">
      <c r="A24432" s="5" t="s">
        <v>152</v>
      </c>
      <c r="B24432" s="5" t="s">
        <v>273</v>
      </c>
      <c r="C24432" s="15" t="s">
        <v>260</v>
      </c>
    </row>
    <row r="24433">
      <c r="A24433" s="5" t="s">
        <v>106</v>
      </c>
      <c r="B24433" s="5" t="s">
        <v>273</v>
      </c>
      <c r="C24433" s="15" t="s">
        <v>260</v>
      </c>
    </row>
    <row r="24434">
      <c r="A24434" s="5" t="s">
        <v>244</v>
      </c>
      <c r="B24434" s="5" t="s">
        <v>273</v>
      </c>
      <c r="C24434" s="15" t="s">
        <v>260</v>
      </c>
    </row>
    <row r="24435">
      <c r="A24435" s="5" t="s">
        <v>161</v>
      </c>
      <c r="B24435" s="5" t="s">
        <v>273</v>
      </c>
      <c r="C24435" s="15" t="s">
        <v>260</v>
      </c>
    </row>
    <row r="24436">
      <c r="A24436" s="5" t="s">
        <v>141</v>
      </c>
      <c r="B24436" s="5" t="s">
        <v>273</v>
      </c>
      <c r="C24436" s="15" t="s">
        <v>260</v>
      </c>
    </row>
    <row r="24437">
      <c r="A24437" s="5" t="s">
        <v>47</v>
      </c>
      <c r="B24437" s="5" t="s">
        <v>273</v>
      </c>
      <c r="C24437" s="15" t="s">
        <v>260</v>
      </c>
    </row>
    <row r="24438">
      <c r="A24438" s="5" t="s">
        <v>247</v>
      </c>
      <c r="B24438" s="5" t="s">
        <v>273</v>
      </c>
      <c r="C24438" s="15" t="s">
        <v>260</v>
      </c>
    </row>
    <row r="24439">
      <c r="A24439" s="5" t="s">
        <v>189</v>
      </c>
      <c r="B24439" s="5" t="s">
        <v>273</v>
      </c>
      <c r="C24439" s="15" t="s">
        <v>260</v>
      </c>
    </row>
    <row r="24440">
      <c r="A24440" s="5" t="s">
        <v>81</v>
      </c>
      <c r="B24440" s="5" t="s">
        <v>273</v>
      </c>
      <c r="C24440" s="15" t="s">
        <v>260</v>
      </c>
    </row>
    <row r="24441">
      <c r="A24441" s="5" t="s">
        <v>203</v>
      </c>
      <c r="B24441" s="5" t="s">
        <v>273</v>
      </c>
      <c r="C24441" s="15" t="s">
        <v>260</v>
      </c>
    </row>
    <row r="24442">
      <c r="A24442" s="5" t="s">
        <v>166</v>
      </c>
      <c r="B24442" s="5" t="s">
        <v>273</v>
      </c>
      <c r="C24442" s="15" t="s">
        <v>260</v>
      </c>
    </row>
    <row r="24443">
      <c r="A24443" s="5" t="s">
        <v>89</v>
      </c>
      <c r="B24443" s="5" t="s">
        <v>273</v>
      </c>
      <c r="C24443" s="15" t="s">
        <v>260</v>
      </c>
    </row>
    <row r="24444">
      <c r="A24444" s="5" t="s">
        <v>147</v>
      </c>
      <c r="B24444" s="5" t="s">
        <v>273</v>
      </c>
      <c r="C24444" s="15" t="s">
        <v>260</v>
      </c>
    </row>
    <row r="24445">
      <c r="A24445" s="5" t="s">
        <v>202</v>
      </c>
      <c r="B24445" s="5" t="s">
        <v>273</v>
      </c>
      <c r="C24445" s="15" t="s">
        <v>260</v>
      </c>
    </row>
    <row r="24446">
      <c r="A24446" s="5" t="s">
        <v>179</v>
      </c>
      <c r="B24446" s="5" t="s">
        <v>273</v>
      </c>
      <c r="C24446" s="15" t="s">
        <v>260</v>
      </c>
    </row>
    <row r="24447">
      <c r="A24447" s="5" t="s">
        <v>159</v>
      </c>
      <c r="B24447" s="5" t="s">
        <v>273</v>
      </c>
      <c r="C24447" s="15" t="s">
        <v>260</v>
      </c>
    </row>
    <row r="24448">
      <c r="A24448" s="5" t="s">
        <v>210</v>
      </c>
      <c r="B24448" s="5" t="s">
        <v>273</v>
      </c>
      <c r="C24448" s="15" t="s">
        <v>260</v>
      </c>
    </row>
    <row r="24449">
      <c r="A24449" s="5" t="s">
        <v>236</v>
      </c>
      <c r="B24449" s="5" t="s">
        <v>273</v>
      </c>
      <c r="C24449" s="15" t="s">
        <v>260</v>
      </c>
    </row>
    <row r="24450">
      <c r="A24450" s="5" t="s">
        <v>214</v>
      </c>
      <c r="B24450" s="5" t="s">
        <v>273</v>
      </c>
      <c r="C24450" s="15" t="s">
        <v>260</v>
      </c>
    </row>
    <row r="24451">
      <c r="A24451" s="5" t="s">
        <v>207</v>
      </c>
      <c r="B24451" s="5" t="s">
        <v>273</v>
      </c>
      <c r="C24451" s="15" t="s">
        <v>260</v>
      </c>
    </row>
    <row r="24452">
      <c r="A24452" s="5" t="s">
        <v>245</v>
      </c>
      <c r="B24452" s="5" t="s">
        <v>273</v>
      </c>
      <c r="C24452" s="15" t="s">
        <v>260</v>
      </c>
    </row>
    <row r="24453">
      <c r="A24453" s="5" t="s">
        <v>147</v>
      </c>
      <c r="B24453" s="5" t="s">
        <v>273</v>
      </c>
      <c r="C24453" s="15" t="s">
        <v>260</v>
      </c>
    </row>
    <row r="24454">
      <c r="A24454" s="5" t="s">
        <v>217</v>
      </c>
      <c r="B24454" s="5" t="s">
        <v>273</v>
      </c>
      <c r="C24454" s="15" t="s">
        <v>260</v>
      </c>
    </row>
    <row r="24455">
      <c r="A24455" s="5" t="s">
        <v>72</v>
      </c>
      <c r="B24455" s="5" t="s">
        <v>273</v>
      </c>
      <c r="C24455" s="15" t="s">
        <v>260</v>
      </c>
    </row>
    <row r="24456">
      <c r="A24456" s="5" t="s">
        <v>50</v>
      </c>
      <c r="B24456" s="5" t="s">
        <v>273</v>
      </c>
      <c r="C24456" s="15" t="s">
        <v>260</v>
      </c>
    </row>
    <row r="24457">
      <c r="A24457" s="5" t="s">
        <v>196</v>
      </c>
      <c r="B24457" s="5" t="s">
        <v>273</v>
      </c>
      <c r="C24457" s="15" t="s">
        <v>260</v>
      </c>
    </row>
    <row r="24458">
      <c r="A24458" s="5" t="s">
        <v>72</v>
      </c>
      <c r="B24458" s="5" t="s">
        <v>273</v>
      </c>
      <c r="C24458" s="15" t="s">
        <v>260</v>
      </c>
    </row>
    <row r="24459">
      <c r="A24459" s="5" t="s">
        <v>77</v>
      </c>
      <c r="B24459" s="5" t="s">
        <v>273</v>
      </c>
      <c r="C24459" s="15" t="s">
        <v>260</v>
      </c>
    </row>
    <row r="24460">
      <c r="A24460" s="5" t="s">
        <v>101</v>
      </c>
      <c r="B24460" s="5" t="s">
        <v>273</v>
      </c>
      <c r="C24460" s="15" t="s">
        <v>260</v>
      </c>
    </row>
    <row r="24461">
      <c r="A24461" s="5" t="s">
        <v>178</v>
      </c>
      <c r="B24461" s="5" t="s">
        <v>273</v>
      </c>
      <c r="C24461" s="15" t="s">
        <v>260</v>
      </c>
    </row>
    <row r="24462">
      <c r="A24462" s="5" t="s">
        <v>42</v>
      </c>
      <c r="B24462" s="5" t="s">
        <v>273</v>
      </c>
      <c r="C24462" s="15" t="s">
        <v>260</v>
      </c>
    </row>
    <row r="24463">
      <c r="A24463" s="5" t="s">
        <v>119</v>
      </c>
      <c r="B24463" s="5" t="s">
        <v>273</v>
      </c>
      <c r="C24463" s="15" t="s">
        <v>260</v>
      </c>
    </row>
    <row r="24464">
      <c r="A24464" s="5" t="s">
        <v>185</v>
      </c>
      <c r="B24464" s="5" t="s">
        <v>273</v>
      </c>
      <c r="C24464" s="15" t="s">
        <v>260</v>
      </c>
    </row>
    <row r="24465">
      <c r="A24465" s="5" t="s">
        <v>211</v>
      </c>
      <c r="B24465" s="5" t="s">
        <v>273</v>
      </c>
      <c r="C24465" s="15" t="s">
        <v>260</v>
      </c>
    </row>
    <row r="24466">
      <c r="A24466" s="5" t="s">
        <v>116</v>
      </c>
      <c r="B24466" s="5" t="s">
        <v>273</v>
      </c>
      <c r="C24466" s="15" t="s">
        <v>260</v>
      </c>
    </row>
    <row r="24467">
      <c r="A24467" s="5" t="s">
        <v>185</v>
      </c>
      <c r="B24467" s="5" t="s">
        <v>273</v>
      </c>
      <c r="C24467" s="15" t="s">
        <v>260</v>
      </c>
    </row>
    <row r="24468">
      <c r="A24468" s="5" t="s">
        <v>120</v>
      </c>
      <c r="B24468" s="5" t="s">
        <v>273</v>
      </c>
      <c r="C24468" s="15" t="s">
        <v>260</v>
      </c>
    </row>
    <row r="24469">
      <c r="A24469" s="5" t="s">
        <v>148</v>
      </c>
      <c r="B24469" s="5" t="s">
        <v>273</v>
      </c>
      <c r="C24469" s="15" t="s">
        <v>260</v>
      </c>
    </row>
    <row r="24470">
      <c r="A24470" s="5" t="s">
        <v>162</v>
      </c>
      <c r="B24470" s="5" t="s">
        <v>273</v>
      </c>
      <c r="C24470" s="15" t="s">
        <v>260</v>
      </c>
    </row>
    <row r="24471">
      <c r="A24471" s="5" t="s">
        <v>86</v>
      </c>
      <c r="B24471" s="5" t="s">
        <v>273</v>
      </c>
      <c r="C24471" s="15" t="s">
        <v>260</v>
      </c>
    </row>
    <row r="24472">
      <c r="A24472" s="5" t="s">
        <v>117</v>
      </c>
      <c r="B24472" s="5" t="s">
        <v>273</v>
      </c>
      <c r="C24472" s="15" t="s">
        <v>260</v>
      </c>
    </row>
    <row r="24473">
      <c r="A24473" s="5" t="s">
        <v>148</v>
      </c>
      <c r="B24473" s="5" t="s">
        <v>273</v>
      </c>
      <c r="C24473" s="15" t="s">
        <v>260</v>
      </c>
    </row>
    <row r="24474">
      <c r="A24474" s="5" t="s">
        <v>233</v>
      </c>
      <c r="B24474" s="5" t="s">
        <v>273</v>
      </c>
      <c r="C24474" s="15" t="s">
        <v>260</v>
      </c>
    </row>
    <row r="24475">
      <c r="A24475" s="5" t="s">
        <v>146</v>
      </c>
      <c r="B24475" s="5" t="s">
        <v>273</v>
      </c>
      <c r="C24475" s="15" t="s">
        <v>260</v>
      </c>
    </row>
    <row r="24476">
      <c r="A24476" s="5" t="s">
        <v>117</v>
      </c>
      <c r="B24476" s="5" t="s">
        <v>273</v>
      </c>
      <c r="C24476" s="15" t="s">
        <v>260</v>
      </c>
    </row>
    <row r="24477">
      <c r="A24477" s="5" t="s">
        <v>225</v>
      </c>
      <c r="B24477" s="5" t="s">
        <v>273</v>
      </c>
      <c r="C24477" s="15" t="s">
        <v>260</v>
      </c>
    </row>
    <row r="24478">
      <c r="A24478" s="5" t="s">
        <v>202</v>
      </c>
      <c r="B24478" s="5" t="s">
        <v>273</v>
      </c>
      <c r="C24478" s="15" t="s">
        <v>260</v>
      </c>
    </row>
    <row r="24479">
      <c r="A24479" s="5" t="s">
        <v>178</v>
      </c>
      <c r="B24479" s="5" t="s">
        <v>273</v>
      </c>
      <c r="C24479" s="15" t="s">
        <v>260</v>
      </c>
    </row>
    <row r="24480">
      <c r="A24480" s="5" t="s">
        <v>192</v>
      </c>
      <c r="B24480" s="5" t="s">
        <v>273</v>
      </c>
      <c r="C24480" s="15" t="s">
        <v>260</v>
      </c>
    </row>
    <row r="24481">
      <c r="A24481" s="5" t="s">
        <v>136</v>
      </c>
      <c r="B24481" s="5" t="s">
        <v>273</v>
      </c>
      <c r="C24481" s="15" t="s">
        <v>260</v>
      </c>
    </row>
    <row r="24482">
      <c r="A24482" s="5" t="s">
        <v>156</v>
      </c>
      <c r="B24482" s="5" t="s">
        <v>273</v>
      </c>
      <c r="C24482" s="15" t="s">
        <v>260</v>
      </c>
    </row>
    <row r="24483">
      <c r="A24483" s="5" t="s">
        <v>238</v>
      </c>
      <c r="B24483" s="5" t="s">
        <v>273</v>
      </c>
      <c r="C24483" s="15" t="s">
        <v>260</v>
      </c>
    </row>
    <row r="24484">
      <c r="A24484" s="5" t="s">
        <v>225</v>
      </c>
      <c r="B24484" s="5" t="s">
        <v>273</v>
      </c>
      <c r="C24484" s="15" t="s">
        <v>260</v>
      </c>
    </row>
    <row r="24485">
      <c r="A24485" s="5" t="s">
        <v>133</v>
      </c>
      <c r="B24485" s="5" t="s">
        <v>273</v>
      </c>
      <c r="C24485" s="15" t="s">
        <v>260</v>
      </c>
    </row>
    <row r="24486">
      <c r="A24486" s="5" t="s">
        <v>213</v>
      </c>
      <c r="B24486" s="5" t="s">
        <v>273</v>
      </c>
      <c r="C24486" s="15" t="s">
        <v>260</v>
      </c>
    </row>
    <row r="24487">
      <c r="A24487" s="5" t="s">
        <v>146</v>
      </c>
      <c r="B24487" s="5" t="s">
        <v>273</v>
      </c>
      <c r="C24487" s="15" t="s">
        <v>260</v>
      </c>
    </row>
    <row r="24488">
      <c r="A24488" s="5" t="s">
        <v>161</v>
      </c>
      <c r="B24488" s="5" t="s">
        <v>273</v>
      </c>
      <c r="C24488" s="15" t="s">
        <v>260</v>
      </c>
    </row>
    <row r="24489">
      <c r="A24489" s="5" t="s">
        <v>164</v>
      </c>
      <c r="B24489" s="5" t="s">
        <v>273</v>
      </c>
      <c r="C24489" s="15" t="s">
        <v>260</v>
      </c>
    </row>
    <row r="24490">
      <c r="A24490" s="5" t="s">
        <v>81</v>
      </c>
      <c r="B24490" s="5" t="s">
        <v>273</v>
      </c>
      <c r="C24490" s="15" t="s">
        <v>260</v>
      </c>
    </row>
    <row r="24491">
      <c r="A24491" s="5" t="s">
        <v>97</v>
      </c>
      <c r="B24491" s="5" t="s">
        <v>273</v>
      </c>
      <c r="C24491" s="15" t="s">
        <v>260</v>
      </c>
    </row>
    <row r="24492">
      <c r="A24492" s="5" t="s">
        <v>144</v>
      </c>
      <c r="B24492" s="5" t="s">
        <v>273</v>
      </c>
      <c r="C24492" s="15" t="s">
        <v>260</v>
      </c>
    </row>
    <row r="24493">
      <c r="A24493" s="5" t="s">
        <v>70</v>
      </c>
      <c r="B24493" s="5" t="s">
        <v>273</v>
      </c>
      <c r="C24493" s="15" t="s">
        <v>260</v>
      </c>
    </row>
    <row r="24494">
      <c r="A24494" s="5" t="s">
        <v>82</v>
      </c>
      <c r="B24494" s="5" t="s">
        <v>273</v>
      </c>
      <c r="C24494" s="15" t="s">
        <v>260</v>
      </c>
    </row>
    <row r="24495">
      <c r="A24495" s="5" t="s">
        <v>136</v>
      </c>
      <c r="B24495" s="5" t="s">
        <v>273</v>
      </c>
      <c r="C24495" s="15" t="s">
        <v>260</v>
      </c>
    </row>
    <row r="24496">
      <c r="A24496" s="5" t="s">
        <v>228</v>
      </c>
      <c r="B24496" s="5" t="s">
        <v>273</v>
      </c>
      <c r="C24496" s="15" t="s">
        <v>260</v>
      </c>
    </row>
    <row r="24497">
      <c r="A24497" s="5" t="s">
        <v>177</v>
      </c>
      <c r="B24497" s="5" t="s">
        <v>273</v>
      </c>
      <c r="C24497" s="15" t="s">
        <v>260</v>
      </c>
    </row>
    <row r="24498">
      <c r="A24498" s="5" t="s">
        <v>251</v>
      </c>
      <c r="B24498" s="5" t="s">
        <v>273</v>
      </c>
      <c r="C24498" s="15" t="s">
        <v>260</v>
      </c>
    </row>
    <row r="24499">
      <c r="A24499" s="5" t="s">
        <v>154</v>
      </c>
      <c r="B24499" s="5" t="s">
        <v>273</v>
      </c>
      <c r="C24499" s="15" t="s">
        <v>260</v>
      </c>
    </row>
    <row r="24500">
      <c r="A24500" s="5" t="s">
        <v>214</v>
      </c>
      <c r="B24500" s="5" t="s">
        <v>273</v>
      </c>
      <c r="C24500" s="15" t="s">
        <v>260</v>
      </c>
    </row>
    <row r="24501">
      <c r="A24501" s="5" t="s">
        <v>70</v>
      </c>
      <c r="B24501" s="5" t="s">
        <v>273</v>
      </c>
      <c r="C24501" s="15" t="s">
        <v>260</v>
      </c>
    </row>
    <row r="24502">
      <c r="A24502" s="5" t="s">
        <v>94</v>
      </c>
      <c r="B24502" s="5" t="s">
        <v>273</v>
      </c>
      <c r="C24502" s="15" t="s">
        <v>260</v>
      </c>
    </row>
    <row r="24503">
      <c r="A24503" s="5" t="s">
        <v>202</v>
      </c>
      <c r="B24503" s="5" t="s">
        <v>273</v>
      </c>
      <c r="C24503" s="15" t="s">
        <v>260</v>
      </c>
    </row>
    <row r="24504">
      <c r="A24504" s="5" t="s">
        <v>167</v>
      </c>
      <c r="B24504" s="5" t="s">
        <v>273</v>
      </c>
      <c r="C24504" s="15" t="s">
        <v>260</v>
      </c>
    </row>
    <row r="24505">
      <c r="A24505" s="5" t="s">
        <v>223</v>
      </c>
      <c r="B24505" s="5" t="s">
        <v>273</v>
      </c>
      <c r="C24505" s="15" t="s">
        <v>260</v>
      </c>
    </row>
    <row r="24506">
      <c r="A24506" s="5" t="s">
        <v>206</v>
      </c>
      <c r="B24506" s="5" t="s">
        <v>273</v>
      </c>
      <c r="C24506" s="15" t="s">
        <v>260</v>
      </c>
    </row>
    <row r="24507">
      <c r="A24507" s="5" t="s">
        <v>111</v>
      </c>
      <c r="B24507" s="5" t="s">
        <v>273</v>
      </c>
      <c r="C24507" s="15" t="s">
        <v>260</v>
      </c>
    </row>
    <row r="24508">
      <c r="A24508" s="5" t="s">
        <v>157</v>
      </c>
      <c r="B24508" s="5" t="s">
        <v>273</v>
      </c>
      <c r="C24508" s="15" t="s">
        <v>260</v>
      </c>
    </row>
    <row r="24509">
      <c r="A24509" s="5" t="s">
        <v>254</v>
      </c>
      <c r="B24509" s="5" t="s">
        <v>273</v>
      </c>
      <c r="C24509" s="15" t="s">
        <v>260</v>
      </c>
    </row>
    <row r="24510">
      <c r="A24510" s="5" t="s">
        <v>153</v>
      </c>
      <c r="B24510" s="5" t="s">
        <v>273</v>
      </c>
      <c r="C24510" s="15" t="s">
        <v>260</v>
      </c>
    </row>
    <row r="24511">
      <c r="A24511" s="5" t="s">
        <v>146</v>
      </c>
      <c r="B24511" s="5" t="s">
        <v>273</v>
      </c>
      <c r="C24511" s="15" t="s">
        <v>260</v>
      </c>
    </row>
    <row r="24512">
      <c r="A24512" s="5" t="s">
        <v>231</v>
      </c>
      <c r="B24512" s="5" t="s">
        <v>273</v>
      </c>
      <c r="C24512" s="15" t="s">
        <v>260</v>
      </c>
    </row>
    <row r="24513">
      <c r="A24513" s="5" t="s">
        <v>184</v>
      </c>
      <c r="B24513" s="5" t="s">
        <v>273</v>
      </c>
      <c r="C24513" s="15" t="s">
        <v>260</v>
      </c>
    </row>
    <row r="24514">
      <c r="A24514" s="5" t="s">
        <v>54</v>
      </c>
      <c r="B24514" s="5" t="s">
        <v>273</v>
      </c>
      <c r="C24514" s="15" t="s">
        <v>260</v>
      </c>
    </row>
    <row r="24515">
      <c r="A24515" s="5" t="s">
        <v>81</v>
      </c>
      <c r="B24515" s="5" t="s">
        <v>273</v>
      </c>
      <c r="C24515" s="15" t="s">
        <v>260</v>
      </c>
    </row>
    <row r="24516">
      <c r="A24516" s="5" t="s">
        <v>156</v>
      </c>
      <c r="B24516" s="5" t="s">
        <v>273</v>
      </c>
      <c r="C24516" s="15" t="s">
        <v>260</v>
      </c>
    </row>
    <row r="24517">
      <c r="A24517" s="5" t="s">
        <v>152</v>
      </c>
      <c r="B24517" s="5" t="s">
        <v>273</v>
      </c>
      <c r="C24517" s="15" t="s">
        <v>260</v>
      </c>
    </row>
    <row r="24518">
      <c r="A24518" s="5" t="s">
        <v>226</v>
      </c>
      <c r="B24518" s="5" t="s">
        <v>273</v>
      </c>
      <c r="C24518" s="15" t="s">
        <v>260</v>
      </c>
    </row>
    <row r="24519">
      <c r="A24519" s="5" t="s">
        <v>191</v>
      </c>
      <c r="B24519" s="5" t="s">
        <v>273</v>
      </c>
      <c r="C24519" s="15" t="s">
        <v>260</v>
      </c>
    </row>
    <row r="24520">
      <c r="A24520" s="5" t="s">
        <v>134</v>
      </c>
      <c r="B24520" s="5" t="s">
        <v>273</v>
      </c>
      <c r="C24520" s="15" t="s">
        <v>260</v>
      </c>
    </row>
    <row r="24521">
      <c r="A24521" s="5" t="s">
        <v>240</v>
      </c>
      <c r="B24521" s="5" t="s">
        <v>273</v>
      </c>
      <c r="C24521" s="15" t="s">
        <v>260</v>
      </c>
    </row>
    <row r="24522">
      <c r="A24522" s="5" t="s">
        <v>99</v>
      </c>
      <c r="B24522" s="5" t="s">
        <v>273</v>
      </c>
      <c r="C24522" s="15" t="s">
        <v>260</v>
      </c>
    </row>
    <row r="24523">
      <c r="A24523" s="5" t="s">
        <v>202</v>
      </c>
      <c r="B24523" s="5" t="s">
        <v>273</v>
      </c>
      <c r="C24523" s="15" t="s">
        <v>260</v>
      </c>
    </row>
    <row r="24524">
      <c r="A24524" s="5" t="s">
        <v>165</v>
      </c>
      <c r="B24524" s="5" t="s">
        <v>273</v>
      </c>
      <c r="C24524" s="15" t="s">
        <v>260</v>
      </c>
    </row>
    <row r="24525">
      <c r="A24525" s="5" t="s">
        <v>102</v>
      </c>
      <c r="B24525" s="5" t="s">
        <v>273</v>
      </c>
      <c r="C24525" s="15" t="s">
        <v>260</v>
      </c>
    </row>
    <row r="24526">
      <c r="A24526" s="5" t="s">
        <v>146</v>
      </c>
      <c r="B24526" s="5" t="s">
        <v>273</v>
      </c>
      <c r="C24526" s="15" t="s">
        <v>260</v>
      </c>
    </row>
    <row r="24527">
      <c r="A24527" s="5" t="s">
        <v>151</v>
      </c>
      <c r="B24527" s="5" t="s">
        <v>273</v>
      </c>
      <c r="C24527" s="15" t="s">
        <v>260</v>
      </c>
    </row>
    <row r="24528">
      <c r="A24528" s="5" t="s">
        <v>113</v>
      </c>
      <c r="B24528" s="5" t="s">
        <v>273</v>
      </c>
      <c r="C24528" s="15" t="s">
        <v>260</v>
      </c>
    </row>
    <row r="24529">
      <c r="A24529" s="5" t="s">
        <v>174</v>
      </c>
      <c r="B24529" s="5" t="s">
        <v>273</v>
      </c>
      <c r="C24529" s="15" t="s">
        <v>260</v>
      </c>
    </row>
    <row r="24530">
      <c r="A24530" s="5" t="s">
        <v>131</v>
      </c>
      <c r="B24530" s="5" t="s">
        <v>273</v>
      </c>
      <c r="C24530" s="15" t="s">
        <v>260</v>
      </c>
    </row>
    <row r="24531">
      <c r="A24531" s="5" t="s">
        <v>239</v>
      </c>
      <c r="B24531" s="5" t="s">
        <v>273</v>
      </c>
      <c r="C24531" s="15" t="s">
        <v>260</v>
      </c>
    </row>
    <row r="24532">
      <c r="A24532" s="5" t="s">
        <v>241</v>
      </c>
      <c r="B24532" s="5" t="s">
        <v>273</v>
      </c>
      <c r="C24532" s="15" t="s">
        <v>260</v>
      </c>
    </row>
    <row r="24533">
      <c r="A24533" s="5" t="s">
        <v>149</v>
      </c>
      <c r="B24533" s="5" t="s">
        <v>273</v>
      </c>
      <c r="C24533" s="15" t="s">
        <v>260</v>
      </c>
    </row>
    <row r="24534">
      <c r="A24534" s="5" t="s">
        <v>146</v>
      </c>
      <c r="B24534" s="5" t="s">
        <v>273</v>
      </c>
      <c r="C24534" s="15" t="s">
        <v>260</v>
      </c>
    </row>
    <row r="24535">
      <c r="A24535" s="5" t="s">
        <v>190</v>
      </c>
      <c r="B24535" s="5" t="s">
        <v>273</v>
      </c>
      <c r="C24535" s="15" t="s">
        <v>260</v>
      </c>
    </row>
    <row r="24536">
      <c r="A24536" s="5" t="s">
        <v>241</v>
      </c>
      <c r="B24536" s="5" t="s">
        <v>273</v>
      </c>
      <c r="C24536" s="15" t="s">
        <v>260</v>
      </c>
    </row>
    <row r="24537">
      <c r="A24537" s="5" t="s">
        <v>206</v>
      </c>
      <c r="B24537" s="5" t="s">
        <v>273</v>
      </c>
      <c r="C24537" s="15" t="s">
        <v>260</v>
      </c>
    </row>
    <row r="24538">
      <c r="A24538" s="5" t="s">
        <v>110</v>
      </c>
      <c r="B24538" s="5" t="s">
        <v>273</v>
      </c>
      <c r="C24538" s="15" t="s">
        <v>260</v>
      </c>
    </row>
    <row r="24539">
      <c r="A24539" s="5" t="s">
        <v>158</v>
      </c>
      <c r="B24539" s="5" t="s">
        <v>273</v>
      </c>
      <c r="C24539" s="15" t="s">
        <v>260</v>
      </c>
    </row>
    <row r="24540">
      <c r="A24540" s="5" t="s">
        <v>168</v>
      </c>
      <c r="B24540" s="5" t="s">
        <v>273</v>
      </c>
      <c r="C24540" s="15" t="s">
        <v>260</v>
      </c>
    </row>
    <row r="24541">
      <c r="A24541" s="5" t="s">
        <v>73</v>
      </c>
      <c r="B24541" s="5" t="s">
        <v>273</v>
      </c>
      <c r="C24541" s="15" t="s">
        <v>260</v>
      </c>
    </row>
    <row r="24542">
      <c r="A24542" s="5" t="s">
        <v>120</v>
      </c>
      <c r="B24542" s="5" t="s">
        <v>273</v>
      </c>
      <c r="C24542" s="15" t="s">
        <v>260</v>
      </c>
    </row>
    <row r="24543">
      <c r="A24543" s="5" t="s">
        <v>254</v>
      </c>
      <c r="B24543" s="5" t="s">
        <v>273</v>
      </c>
      <c r="C24543" s="15" t="s">
        <v>260</v>
      </c>
    </row>
    <row r="24544">
      <c r="A24544" s="5" t="s">
        <v>136</v>
      </c>
      <c r="B24544" s="5" t="s">
        <v>273</v>
      </c>
      <c r="C24544" s="15" t="s">
        <v>260</v>
      </c>
    </row>
    <row r="24545">
      <c r="A24545" s="5" t="s">
        <v>232</v>
      </c>
      <c r="B24545" s="5" t="s">
        <v>273</v>
      </c>
      <c r="C24545" s="15" t="s">
        <v>260</v>
      </c>
    </row>
    <row r="24546">
      <c r="A24546" s="5" t="s">
        <v>120</v>
      </c>
      <c r="B24546" s="5" t="s">
        <v>273</v>
      </c>
      <c r="C24546" s="15" t="s">
        <v>260</v>
      </c>
    </row>
    <row r="24547">
      <c r="A24547" s="5" t="s">
        <v>246</v>
      </c>
      <c r="B24547" s="5" t="s">
        <v>273</v>
      </c>
      <c r="C24547" s="15" t="s">
        <v>260</v>
      </c>
    </row>
    <row r="24548">
      <c r="A24548" s="5" t="s">
        <v>70</v>
      </c>
      <c r="B24548" s="5" t="s">
        <v>273</v>
      </c>
      <c r="C24548" s="15" t="s">
        <v>260</v>
      </c>
    </row>
    <row r="24549">
      <c r="A24549" s="5" t="s">
        <v>82</v>
      </c>
      <c r="B24549" s="5" t="s">
        <v>273</v>
      </c>
      <c r="C24549" s="15" t="s">
        <v>260</v>
      </c>
    </row>
    <row r="24550">
      <c r="A24550" s="5" t="s">
        <v>207</v>
      </c>
      <c r="B24550" s="5" t="s">
        <v>273</v>
      </c>
      <c r="C24550" s="15" t="s">
        <v>260</v>
      </c>
    </row>
    <row r="24551">
      <c r="A24551" s="5" t="s">
        <v>111</v>
      </c>
      <c r="B24551" s="5" t="s">
        <v>273</v>
      </c>
      <c r="C24551" s="15" t="s">
        <v>260</v>
      </c>
    </row>
    <row r="24552">
      <c r="A24552" s="5" t="s">
        <v>195</v>
      </c>
      <c r="B24552" s="5" t="s">
        <v>273</v>
      </c>
      <c r="C24552" s="15" t="s">
        <v>260</v>
      </c>
    </row>
    <row r="24553">
      <c r="A24553" s="5" t="s">
        <v>186</v>
      </c>
      <c r="B24553" s="5" t="s">
        <v>273</v>
      </c>
      <c r="C24553" s="15" t="s">
        <v>260</v>
      </c>
    </row>
    <row r="24554">
      <c r="A24554" s="5" t="s">
        <v>113</v>
      </c>
      <c r="B24554" s="5" t="s">
        <v>273</v>
      </c>
      <c r="C24554" s="15" t="s">
        <v>260</v>
      </c>
    </row>
    <row r="24555">
      <c r="A24555" s="5" t="s">
        <v>164</v>
      </c>
      <c r="B24555" s="5" t="s">
        <v>273</v>
      </c>
      <c r="C24555" s="15" t="s">
        <v>260</v>
      </c>
    </row>
    <row r="24556">
      <c r="A24556" s="5" t="s">
        <v>135</v>
      </c>
      <c r="B24556" s="5" t="s">
        <v>273</v>
      </c>
      <c r="C24556" s="15" t="s">
        <v>260</v>
      </c>
    </row>
    <row r="24557">
      <c r="A24557" s="5" t="s">
        <v>66</v>
      </c>
      <c r="B24557" s="5" t="s">
        <v>273</v>
      </c>
      <c r="C24557" s="15" t="s">
        <v>260</v>
      </c>
    </row>
    <row r="24558">
      <c r="A24558" s="5" t="s">
        <v>130</v>
      </c>
      <c r="B24558" s="5" t="s">
        <v>273</v>
      </c>
      <c r="C24558" s="15" t="s">
        <v>260</v>
      </c>
    </row>
    <row r="24559">
      <c r="A24559" s="5" t="s">
        <v>120</v>
      </c>
      <c r="B24559" s="5" t="s">
        <v>273</v>
      </c>
      <c r="C24559" s="15" t="s">
        <v>260</v>
      </c>
    </row>
    <row r="24560">
      <c r="A24560" s="5" t="s">
        <v>187</v>
      </c>
      <c r="B24560" s="5" t="s">
        <v>273</v>
      </c>
      <c r="C24560" s="15" t="s">
        <v>260</v>
      </c>
    </row>
    <row r="24561">
      <c r="A24561" s="5" t="s">
        <v>81</v>
      </c>
      <c r="B24561" s="5" t="s">
        <v>273</v>
      </c>
      <c r="C24561" s="15" t="s">
        <v>260</v>
      </c>
    </row>
    <row r="24562">
      <c r="A24562" s="5" t="s">
        <v>136</v>
      </c>
      <c r="B24562" s="5" t="s">
        <v>273</v>
      </c>
      <c r="C24562" s="15" t="s">
        <v>260</v>
      </c>
    </row>
    <row r="24563">
      <c r="A24563" s="5" t="s">
        <v>104</v>
      </c>
      <c r="B24563" s="5" t="s">
        <v>273</v>
      </c>
      <c r="C24563" s="15" t="s">
        <v>260</v>
      </c>
    </row>
    <row r="24564">
      <c r="A24564" s="5" t="s">
        <v>172</v>
      </c>
      <c r="B24564" s="5" t="s">
        <v>273</v>
      </c>
      <c r="C24564" s="15" t="s">
        <v>260</v>
      </c>
    </row>
    <row r="24565">
      <c r="A24565" s="5" t="s">
        <v>188</v>
      </c>
      <c r="B24565" s="5" t="s">
        <v>273</v>
      </c>
      <c r="C24565" s="15" t="s">
        <v>260</v>
      </c>
    </row>
    <row r="24566">
      <c r="A24566" s="5" t="s">
        <v>211</v>
      </c>
      <c r="B24566" s="5" t="s">
        <v>273</v>
      </c>
      <c r="C24566" s="15" t="s">
        <v>260</v>
      </c>
    </row>
    <row r="24567">
      <c r="A24567" s="5" t="s">
        <v>174</v>
      </c>
      <c r="B24567" s="5" t="s">
        <v>273</v>
      </c>
      <c r="C24567" s="15" t="s">
        <v>260</v>
      </c>
    </row>
    <row r="24568">
      <c r="A24568" s="5" t="s">
        <v>232</v>
      </c>
      <c r="B24568" s="5" t="s">
        <v>273</v>
      </c>
      <c r="C24568" s="15" t="s">
        <v>260</v>
      </c>
    </row>
    <row r="24569">
      <c r="A24569" s="5" t="s">
        <v>132</v>
      </c>
      <c r="B24569" s="5" t="s">
        <v>273</v>
      </c>
      <c r="C24569" s="15" t="s">
        <v>260</v>
      </c>
    </row>
    <row r="24570">
      <c r="A24570" s="5" t="s">
        <v>214</v>
      </c>
      <c r="B24570" s="5" t="s">
        <v>273</v>
      </c>
      <c r="C24570" s="15" t="s">
        <v>260</v>
      </c>
    </row>
    <row r="24571">
      <c r="A24571" s="5" t="s">
        <v>188</v>
      </c>
      <c r="B24571" s="5" t="s">
        <v>273</v>
      </c>
      <c r="C24571" s="15" t="s">
        <v>260</v>
      </c>
    </row>
    <row r="24572">
      <c r="A24572" s="5" t="s">
        <v>89</v>
      </c>
      <c r="B24572" s="5" t="s">
        <v>273</v>
      </c>
      <c r="C24572" s="15" t="s">
        <v>260</v>
      </c>
    </row>
    <row r="24573">
      <c r="A24573" s="5" t="s">
        <v>170</v>
      </c>
      <c r="B24573" s="5" t="s">
        <v>273</v>
      </c>
      <c r="C24573" s="15" t="s">
        <v>260</v>
      </c>
    </row>
    <row r="24574">
      <c r="A24574" s="5" t="s">
        <v>206</v>
      </c>
      <c r="B24574" s="5" t="s">
        <v>273</v>
      </c>
      <c r="C24574" s="15" t="s">
        <v>260</v>
      </c>
    </row>
    <row r="24575">
      <c r="A24575" s="5" t="s">
        <v>191</v>
      </c>
      <c r="B24575" s="5" t="s">
        <v>273</v>
      </c>
      <c r="C24575" s="15" t="s">
        <v>260</v>
      </c>
    </row>
    <row r="24576">
      <c r="A24576" s="5" t="s">
        <v>124</v>
      </c>
      <c r="B24576" s="5" t="s">
        <v>273</v>
      </c>
      <c r="C24576" s="15" t="s">
        <v>260</v>
      </c>
    </row>
    <row r="24577">
      <c r="A24577" s="5" t="s">
        <v>89</v>
      </c>
      <c r="B24577" s="5" t="s">
        <v>273</v>
      </c>
      <c r="C24577" s="15" t="s">
        <v>260</v>
      </c>
    </row>
    <row r="24578">
      <c r="A24578" s="5" t="s">
        <v>169</v>
      </c>
      <c r="B24578" s="5" t="s">
        <v>273</v>
      </c>
      <c r="C24578" s="15" t="s">
        <v>260</v>
      </c>
    </row>
    <row r="24579">
      <c r="A24579" s="5" t="s">
        <v>219</v>
      </c>
      <c r="B24579" s="5" t="s">
        <v>273</v>
      </c>
      <c r="C24579" s="15" t="s">
        <v>260</v>
      </c>
    </row>
    <row r="24580">
      <c r="A24580" s="5" t="s">
        <v>228</v>
      </c>
      <c r="B24580" s="5" t="s">
        <v>273</v>
      </c>
      <c r="C24580" s="15" t="s">
        <v>260</v>
      </c>
    </row>
    <row r="24581">
      <c r="A24581" s="5" t="s">
        <v>158</v>
      </c>
      <c r="B24581" s="5" t="s">
        <v>273</v>
      </c>
      <c r="C24581" s="15" t="s">
        <v>260</v>
      </c>
    </row>
    <row r="24582">
      <c r="A24582" s="5" t="s">
        <v>63</v>
      </c>
      <c r="B24582" s="5" t="s">
        <v>273</v>
      </c>
      <c r="C24582" s="15" t="s">
        <v>260</v>
      </c>
    </row>
    <row r="24583">
      <c r="A24583" s="5" t="s">
        <v>172</v>
      </c>
      <c r="B24583" s="5" t="s">
        <v>273</v>
      </c>
      <c r="C24583" s="15" t="s">
        <v>260</v>
      </c>
    </row>
    <row r="24584">
      <c r="A24584" s="5" t="s">
        <v>185</v>
      </c>
      <c r="B24584" s="5" t="s">
        <v>273</v>
      </c>
      <c r="C24584" s="15" t="s">
        <v>260</v>
      </c>
    </row>
    <row r="24585">
      <c r="A24585" s="5" t="s">
        <v>73</v>
      </c>
      <c r="B24585" s="5" t="s">
        <v>273</v>
      </c>
      <c r="C24585" s="15" t="s">
        <v>260</v>
      </c>
    </row>
    <row r="24586">
      <c r="A24586" s="5" t="s">
        <v>163</v>
      </c>
      <c r="B24586" s="5" t="s">
        <v>273</v>
      </c>
      <c r="C24586" s="15" t="s">
        <v>260</v>
      </c>
    </row>
    <row r="24587">
      <c r="A24587" s="5" t="s">
        <v>125</v>
      </c>
      <c r="B24587" s="5" t="s">
        <v>273</v>
      </c>
      <c r="C24587" s="15" t="s">
        <v>260</v>
      </c>
    </row>
    <row r="24588">
      <c r="A24588" s="5" t="s">
        <v>200</v>
      </c>
      <c r="B24588" s="5" t="s">
        <v>273</v>
      </c>
      <c r="C24588" s="15" t="s">
        <v>260</v>
      </c>
    </row>
    <row r="24589">
      <c r="A24589" s="5" t="s">
        <v>210</v>
      </c>
      <c r="B24589" s="5" t="s">
        <v>273</v>
      </c>
      <c r="C24589" s="15" t="s">
        <v>260</v>
      </c>
    </row>
    <row r="24590">
      <c r="A24590" s="5" t="s">
        <v>251</v>
      </c>
      <c r="B24590" s="5" t="s">
        <v>273</v>
      </c>
      <c r="C24590" s="15" t="s">
        <v>260</v>
      </c>
    </row>
    <row r="24591">
      <c r="A24591" s="5" t="s">
        <v>63</v>
      </c>
      <c r="B24591" s="5" t="s">
        <v>273</v>
      </c>
      <c r="C24591" s="15" t="s">
        <v>260</v>
      </c>
    </row>
    <row r="24592">
      <c r="A24592" s="5" t="s">
        <v>204</v>
      </c>
      <c r="B24592" s="5" t="s">
        <v>273</v>
      </c>
      <c r="C24592" s="15" t="s">
        <v>260</v>
      </c>
    </row>
    <row r="24593">
      <c r="A24593" s="5" t="s">
        <v>249</v>
      </c>
      <c r="B24593" s="5" t="s">
        <v>273</v>
      </c>
      <c r="C24593" s="15" t="s">
        <v>260</v>
      </c>
    </row>
    <row r="24594">
      <c r="A24594" s="5" t="s">
        <v>166</v>
      </c>
      <c r="B24594" s="5" t="s">
        <v>273</v>
      </c>
      <c r="C24594" s="15" t="s">
        <v>260</v>
      </c>
    </row>
    <row r="24595">
      <c r="A24595" s="5" t="s">
        <v>198</v>
      </c>
      <c r="B24595" s="5" t="s">
        <v>273</v>
      </c>
      <c r="C24595" s="15" t="s">
        <v>260</v>
      </c>
    </row>
    <row r="24596">
      <c r="A24596" s="5" t="s">
        <v>72</v>
      </c>
      <c r="B24596" s="5" t="s">
        <v>273</v>
      </c>
      <c r="C24596" s="15" t="s">
        <v>260</v>
      </c>
    </row>
    <row r="24597">
      <c r="A24597" s="5" t="s">
        <v>109</v>
      </c>
      <c r="B24597" s="5" t="s">
        <v>273</v>
      </c>
      <c r="C24597" s="15" t="s">
        <v>260</v>
      </c>
    </row>
    <row r="24598">
      <c r="A24598" s="5" t="s">
        <v>129</v>
      </c>
      <c r="B24598" s="5" t="s">
        <v>273</v>
      </c>
      <c r="C24598" s="15" t="s">
        <v>260</v>
      </c>
    </row>
    <row r="24599">
      <c r="A24599" s="5" t="s">
        <v>211</v>
      </c>
      <c r="B24599" s="5" t="s">
        <v>273</v>
      </c>
      <c r="C24599" s="15" t="s">
        <v>260</v>
      </c>
    </row>
    <row r="24600">
      <c r="A24600" s="5" t="s">
        <v>243</v>
      </c>
      <c r="B24600" s="5" t="s">
        <v>273</v>
      </c>
      <c r="C24600" s="15" t="s">
        <v>260</v>
      </c>
    </row>
    <row r="24601">
      <c r="A24601" s="5" t="s">
        <v>200</v>
      </c>
      <c r="B24601" s="5" t="s">
        <v>273</v>
      </c>
      <c r="C24601" s="15" t="s">
        <v>260</v>
      </c>
    </row>
    <row r="24602">
      <c r="A24602" s="5" t="s">
        <v>223</v>
      </c>
      <c r="B24602" s="5" t="s">
        <v>273</v>
      </c>
      <c r="C24602" s="15" t="s">
        <v>260</v>
      </c>
    </row>
    <row r="24603">
      <c r="A24603" s="5" t="s">
        <v>198</v>
      </c>
      <c r="B24603" s="5" t="s">
        <v>273</v>
      </c>
      <c r="C24603" s="15" t="s">
        <v>260</v>
      </c>
    </row>
    <row r="24604">
      <c r="A24604" s="5" t="s">
        <v>73</v>
      </c>
      <c r="B24604" s="5" t="s">
        <v>273</v>
      </c>
      <c r="C24604" s="15" t="s">
        <v>260</v>
      </c>
    </row>
    <row r="24605">
      <c r="A24605" s="5" t="s">
        <v>219</v>
      </c>
      <c r="B24605" s="5" t="s">
        <v>273</v>
      </c>
      <c r="C24605" s="15" t="s">
        <v>260</v>
      </c>
    </row>
    <row r="24606">
      <c r="A24606" s="5" t="s">
        <v>173</v>
      </c>
      <c r="B24606" s="5" t="s">
        <v>273</v>
      </c>
      <c r="C24606" s="15" t="s">
        <v>260</v>
      </c>
    </row>
    <row r="24607">
      <c r="A24607" s="5" t="s">
        <v>60</v>
      </c>
      <c r="B24607" s="5" t="s">
        <v>273</v>
      </c>
      <c r="C24607" s="15" t="s">
        <v>260</v>
      </c>
    </row>
    <row r="24608">
      <c r="A24608" s="5" t="s">
        <v>148</v>
      </c>
      <c r="B24608" s="5" t="s">
        <v>273</v>
      </c>
      <c r="C24608" s="15" t="s">
        <v>260</v>
      </c>
    </row>
    <row r="24609">
      <c r="A24609" s="5" t="s">
        <v>170</v>
      </c>
      <c r="B24609" s="5" t="s">
        <v>273</v>
      </c>
      <c r="C24609" s="15" t="s">
        <v>260</v>
      </c>
    </row>
    <row r="24610">
      <c r="A24610" s="5" t="s">
        <v>115</v>
      </c>
      <c r="B24610" s="5" t="s">
        <v>273</v>
      </c>
      <c r="C24610" s="15" t="s">
        <v>260</v>
      </c>
    </row>
    <row r="24611">
      <c r="A24611" s="5" t="s">
        <v>199</v>
      </c>
      <c r="B24611" s="5" t="s">
        <v>273</v>
      </c>
      <c r="C24611" s="15" t="s">
        <v>260</v>
      </c>
    </row>
    <row r="24612">
      <c r="A24612" s="5" t="s">
        <v>246</v>
      </c>
      <c r="B24612" s="5" t="s">
        <v>273</v>
      </c>
      <c r="C24612" s="15" t="s">
        <v>260</v>
      </c>
    </row>
    <row r="24613">
      <c r="A24613" s="5" t="s">
        <v>42</v>
      </c>
      <c r="B24613" s="5" t="s">
        <v>273</v>
      </c>
      <c r="C24613" s="15" t="s">
        <v>260</v>
      </c>
    </row>
    <row r="24614">
      <c r="A24614" s="5" t="s">
        <v>112</v>
      </c>
      <c r="B24614" s="5" t="s">
        <v>273</v>
      </c>
      <c r="C24614" s="15" t="s">
        <v>260</v>
      </c>
    </row>
    <row r="24615">
      <c r="A24615" s="5" t="s">
        <v>180</v>
      </c>
      <c r="B24615" s="5" t="s">
        <v>273</v>
      </c>
      <c r="C24615" s="15" t="s">
        <v>260</v>
      </c>
    </row>
    <row r="24616">
      <c r="A24616" s="5" t="s">
        <v>120</v>
      </c>
      <c r="B24616" s="5" t="s">
        <v>273</v>
      </c>
      <c r="C24616" s="15" t="s">
        <v>260</v>
      </c>
    </row>
    <row r="24617">
      <c r="A24617" s="5" t="s">
        <v>183</v>
      </c>
      <c r="B24617" s="5" t="s">
        <v>273</v>
      </c>
      <c r="C24617" s="15" t="s">
        <v>260</v>
      </c>
    </row>
    <row r="24618">
      <c r="A24618" s="5" t="s">
        <v>187</v>
      </c>
      <c r="B24618" s="5" t="s">
        <v>273</v>
      </c>
      <c r="C24618" s="15" t="s">
        <v>260</v>
      </c>
    </row>
    <row r="24619">
      <c r="A24619" s="5" t="s">
        <v>185</v>
      </c>
      <c r="B24619" s="5" t="s">
        <v>273</v>
      </c>
      <c r="C24619" s="15" t="s">
        <v>260</v>
      </c>
    </row>
    <row r="24620">
      <c r="A24620" s="5" t="s">
        <v>222</v>
      </c>
      <c r="B24620" s="5" t="s">
        <v>273</v>
      </c>
      <c r="C24620" s="15" t="s">
        <v>260</v>
      </c>
    </row>
    <row r="24621">
      <c r="A24621" s="5" t="s">
        <v>174</v>
      </c>
      <c r="B24621" s="5" t="s">
        <v>273</v>
      </c>
      <c r="C24621" s="15" t="s">
        <v>260</v>
      </c>
    </row>
    <row r="24622">
      <c r="A24622" s="5" t="s">
        <v>102</v>
      </c>
      <c r="B24622" s="5" t="s">
        <v>273</v>
      </c>
      <c r="C24622" s="15" t="s">
        <v>260</v>
      </c>
    </row>
    <row r="24623">
      <c r="A24623" s="5" t="s">
        <v>129</v>
      </c>
      <c r="B24623" s="5" t="s">
        <v>273</v>
      </c>
      <c r="C24623" s="15" t="s">
        <v>260</v>
      </c>
    </row>
    <row r="24624">
      <c r="A24624" s="5" t="s">
        <v>42</v>
      </c>
      <c r="B24624" s="5" t="s">
        <v>273</v>
      </c>
      <c r="C24624" s="15" t="s">
        <v>260</v>
      </c>
    </row>
    <row r="24625">
      <c r="A24625" s="5" t="s">
        <v>72</v>
      </c>
      <c r="B24625" s="5" t="s">
        <v>273</v>
      </c>
      <c r="C24625" s="15" t="s">
        <v>260</v>
      </c>
    </row>
    <row r="24626">
      <c r="A24626" s="5" t="s">
        <v>238</v>
      </c>
      <c r="B24626" s="5" t="s">
        <v>273</v>
      </c>
      <c r="C24626" s="15" t="s">
        <v>260</v>
      </c>
    </row>
    <row r="24627">
      <c r="A24627" s="5" t="s">
        <v>134</v>
      </c>
      <c r="B24627" s="5" t="s">
        <v>273</v>
      </c>
      <c r="C24627" s="15" t="s">
        <v>260</v>
      </c>
    </row>
    <row r="24628">
      <c r="A24628" s="5" t="s">
        <v>234</v>
      </c>
      <c r="B24628" s="5" t="s">
        <v>273</v>
      </c>
      <c r="C24628" s="15" t="s">
        <v>260</v>
      </c>
    </row>
    <row r="24629">
      <c r="A24629" s="5" t="s">
        <v>240</v>
      </c>
      <c r="B24629" s="5" t="s">
        <v>273</v>
      </c>
      <c r="C24629" s="15" t="s">
        <v>260</v>
      </c>
    </row>
    <row r="24630">
      <c r="A24630" s="5" t="s">
        <v>127</v>
      </c>
      <c r="B24630" s="5" t="s">
        <v>273</v>
      </c>
      <c r="C24630" s="15" t="s">
        <v>260</v>
      </c>
    </row>
    <row r="24631">
      <c r="A24631" s="5" t="s">
        <v>144</v>
      </c>
      <c r="B24631" s="5" t="s">
        <v>273</v>
      </c>
      <c r="C24631" s="15" t="s">
        <v>260</v>
      </c>
    </row>
    <row r="24632">
      <c r="A24632" s="5" t="s">
        <v>156</v>
      </c>
      <c r="B24632" s="5" t="s">
        <v>273</v>
      </c>
      <c r="C24632" s="15" t="s">
        <v>260</v>
      </c>
    </row>
    <row r="24633">
      <c r="A24633" s="5" t="s">
        <v>226</v>
      </c>
      <c r="B24633" s="5" t="s">
        <v>273</v>
      </c>
      <c r="C24633" s="15" t="s">
        <v>260</v>
      </c>
    </row>
    <row r="24634">
      <c r="A24634" s="5" t="s">
        <v>228</v>
      </c>
      <c r="B24634" s="5" t="s">
        <v>273</v>
      </c>
      <c r="C24634" s="15" t="s">
        <v>260</v>
      </c>
    </row>
    <row r="24635">
      <c r="A24635" s="5" t="s">
        <v>160</v>
      </c>
      <c r="B24635" s="5" t="s">
        <v>273</v>
      </c>
      <c r="C24635" s="15" t="s">
        <v>260</v>
      </c>
    </row>
    <row r="24636">
      <c r="A24636" s="5" t="s">
        <v>172</v>
      </c>
      <c r="B24636" s="5" t="s">
        <v>273</v>
      </c>
      <c r="C24636" s="15" t="s">
        <v>260</v>
      </c>
    </row>
    <row r="24637">
      <c r="A24637" s="5" t="s">
        <v>180</v>
      </c>
      <c r="B24637" s="5" t="s">
        <v>273</v>
      </c>
      <c r="C24637" s="15" t="s">
        <v>260</v>
      </c>
    </row>
    <row r="24638">
      <c r="A24638" s="5" t="s">
        <v>230</v>
      </c>
      <c r="B24638" s="5" t="s">
        <v>273</v>
      </c>
      <c r="C24638" s="15" t="s">
        <v>260</v>
      </c>
    </row>
    <row r="24639">
      <c r="A24639" s="5" t="s">
        <v>146</v>
      </c>
      <c r="B24639" s="5" t="s">
        <v>273</v>
      </c>
      <c r="C24639" s="15" t="s">
        <v>260</v>
      </c>
    </row>
    <row r="24640">
      <c r="A24640" s="5" t="s">
        <v>246</v>
      </c>
      <c r="B24640" s="5" t="s">
        <v>273</v>
      </c>
      <c r="C24640" s="15" t="s">
        <v>260</v>
      </c>
    </row>
    <row r="24641">
      <c r="A24641" s="5" t="s">
        <v>141</v>
      </c>
      <c r="B24641" s="5" t="s">
        <v>273</v>
      </c>
      <c r="C24641" s="15" t="s">
        <v>260</v>
      </c>
    </row>
    <row r="24642">
      <c r="A24642" s="5" t="s">
        <v>180</v>
      </c>
      <c r="B24642" s="5" t="s">
        <v>273</v>
      </c>
      <c r="C24642" s="15" t="s">
        <v>260</v>
      </c>
    </row>
    <row r="24643">
      <c r="A24643" s="5" t="s">
        <v>156</v>
      </c>
      <c r="B24643" s="5" t="s">
        <v>273</v>
      </c>
      <c r="C24643" s="15" t="s">
        <v>260</v>
      </c>
    </row>
    <row r="24644">
      <c r="A24644" s="5" t="s">
        <v>220</v>
      </c>
      <c r="B24644" s="5" t="s">
        <v>273</v>
      </c>
      <c r="C24644" s="15" t="s">
        <v>260</v>
      </c>
    </row>
    <row r="24645">
      <c r="A24645" s="5" t="s">
        <v>190</v>
      </c>
      <c r="B24645" s="5" t="s">
        <v>273</v>
      </c>
      <c r="C24645" s="15" t="s">
        <v>260</v>
      </c>
    </row>
    <row r="24646">
      <c r="A24646" s="5" t="s">
        <v>236</v>
      </c>
      <c r="B24646" s="5" t="s">
        <v>273</v>
      </c>
      <c r="C24646" s="15" t="s">
        <v>260</v>
      </c>
    </row>
    <row r="24647">
      <c r="A24647" s="5" t="s">
        <v>198</v>
      </c>
      <c r="B24647" s="5" t="s">
        <v>273</v>
      </c>
      <c r="C24647" s="15" t="s">
        <v>260</v>
      </c>
    </row>
    <row r="24648">
      <c r="A24648" s="5" t="s">
        <v>115</v>
      </c>
      <c r="B24648" s="5" t="s">
        <v>273</v>
      </c>
      <c r="C24648" s="15" t="s">
        <v>260</v>
      </c>
    </row>
    <row r="24649">
      <c r="A24649" s="5" t="s">
        <v>233</v>
      </c>
      <c r="B24649" s="5" t="s">
        <v>273</v>
      </c>
      <c r="C24649" s="15" t="s">
        <v>260</v>
      </c>
    </row>
    <row r="24650">
      <c r="A24650" s="5" t="s">
        <v>60</v>
      </c>
      <c r="B24650" s="5" t="s">
        <v>273</v>
      </c>
      <c r="C24650" s="15" t="s">
        <v>260</v>
      </c>
    </row>
    <row r="24651">
      <c r="A24651" s="5" t="s">
        <v>47</v>
      </c>
      <c r="B24651" s="5" t="s">
        <v>273</v>
      </c>
      <c r="C24651" s="15" t="s">
        <v>260</v>
      </c>
    </row>
    <row r="24652">
      <c r="A24652" s="5" t="s">
        <v>222</v>
      </c>
      <c r="B24652" s="5" t="s">
        <v>273</v>
      </c>
      <c r="C24652" s="15" t="s">
        <v>260</v>
      </c>
    </row>
    <row r="24653">
      <c r="A24653" s="5" t="s">
        <v>222</v>
      </c>
      <c r="B24653" s="5" t="s">
        <v>273</v>
      </c>
      <c r="C24653" s="15" t="s">
        <v>260</v>
      </c>
    </row>
    <row r="24654">
      <c r="A24654" s="5" t="s">
        <v>161</v>
      </c>
      <c r="B24654" s="5" t="s">
        <v>273</v>
      </c>
      <c r="C24654" s="15" t="s">
        <v>260</v>
      </c>
    </row>
    <row r="24655">
      <c r="A24655" s="5" t="s">
        <v>144</v>
      </c>
      <c r="B24655" s="5" t="s">
        <v>273</v>
      </c>
      <c r="C24655" s="15" t="s">
        <v>260</v>
      </c>
    </row>
    <row r="24656">
      <c r="A24656" s="5" t="s">
        <v>243</v>
      </c>
      <c r="B24656" s="5" t="s">
        <v>273</v>
      </c>
      <c r="C24656" s="15" t="s">
        <v>260</v>
      </c>
    </row>
    <row r="24657">
      <c r="A24657" s="5" t="s">
        <v>226</v>
      </c>
      <c r="B24657" s="5" t="s">
        <v>273</v>
      </c>
      <c r="C24657" s="15" t="s">
        <v>260</v>
      </c>
    </row>
    <row r="24658">
      <c r="A24658" s="5" t="s">
        <v>154</v>
      </c>
      <c r="B24658" s="5" t="s">
        <v>273</v>
      </c>
      <c r="C24658" s="15" t="s">
        <v>260</v>
      </c>
    </row>
    <row r="24659">
      <c r="A24659" s="5" t="s">
        <v>152</v>
      </c>
      <c r="B24659" s="5" t="s">
        <v>273</v>
      </c>
      <c r="C24659" s="15" t="s">
        <v>260</v>
      </c>
    </row>
    <row r="24660">
      <c r="A24660" s="5" t="s">
        <v>143</v>
      </c>
      <c r="B24660" s="5" t="s">
        <v>273</v>
      </c>
      <c r="C24660" s="15" t="s">
        <v>260</v>
      </c>
    </row>
    <row r="24661">
      <c r="A24661" s="5" t="s">
        <v>187</v>
      </c>
      <c r="B24661" s="5" t="s">
        <v>273</v>
      </c>
      <c r="C24661" s="15" t="s">
        <v>260</v>
      </c>
    </row>
    <row r="24662">
      <c r="A24662" s="5" t="s">
        <v>94</v>
      </c>
      <c r="B24662" s="5" t="s">
        <v>273</v>
      </c>
      <c r="C24662" s="15" t="s">
        <v>260</v>
      </c>
    </row>
    <row r="24663">
      <c r="A24663" s="5" t="s">
        <v>109</v>
      </c>
      <c r="B24663" s="5" t="s">
        <v>273</v>
      </c>
      <c r="C24663" s="15" t="s">
        <v>260</v>
      </c>
    </row>
    <row r="24664">
      <c r="A24664" s="5" t="s">
        <v>86</v>
      </c>
      <c r="B24664" s="5" t="s">
        <v>273</v>
      </c>
      <c r="C24664" s="15" t="s">
        <v>260</v>
      </c>
    </row>
    <row r="24665">
      <c r="A24665" s="5" t="s">
        <v>158</v>
      </c>
      <c r="B24665" s="5" t="s">
        <v>273</v>
      </c>
      <c r="C24665" s="15" t="s">
        <v>260</v>
      </c>
    </row>
    <row r="24666">
      <c r="A24666" s="5" t="s">
        <v>94</v>
      </c>
      <c r="B24666" s="5" t="s">
        <v>273</v>
      </c>
      <c r="C24666" s="15" t="s">
        <v>260</v>
      </c>
    </row>
    <row r="24667">
      <c r="A24667" s="5" t="s">
        <v>203</v>
      </c>
      <c r="B24667" s="5" t="s">
        <v>273</v>
      </c>
      <c r="C24667" s="15" t="s">
        <v>260</v>
      </c>
    </row>
    <row r="24668">
      <c r="A24668" s="5" t="s">
        <v>110</v>
      </c>
      <c r="B24668" s="5" t="s">
        <v>273</v>
      </c>
      <c r="C24668" s="15" t="s">
        <v>260</v>
      </c>
    </row>
    <row r="24669">
      <c r="A24669" s="5" t="s">
        <v>50</v>
      </c>
      <c r="B24669" s="5" t="s">
        <v>273</v>
      </c>
      <c r="C24669" s="15" t="s">
        <v>260</v>
      </c>
    </row>
    <row r="24670">
      <c r="A24670" s="5" t="s">
        <v>141</v>
      </c>
      <c r="B24670" s="5" t="s">
        <v>273</v>
      </c>
      <c r="C24670" s="15" t="s">
        <v>260</v>
      </c>
    </row>
    <row r="24671">
      <c r="A24671" s="5" t="s">
        <v>150</v>
      </c>
      <c r="B24671" s="5" t="s">
        <v>273</v>
      </c>
      <c r="C24671" s="15" t="s">
        <v>260</v>
      </c>
    </row>
    <row r="24672">
      <c r="A24672" s="5" t="s">
        <v>174</v>
      </c>
      <c r="B24672" s="5" t="s">
        <v>273</v>
      </c>
      <c r="C24672" s="15" t="s">
        <v>260</v>
      </c>
    </row>
    <row r="24673">
      <c r="A24673" s="5" t="s">
        <v>89</v>
      </c>
      <c r="B24673" s="5" t="s">
        <v>273</v>
      </c>
      <c r="C24673" s="15" t="s">
        <v>260</v>
      </c>
    </row>
    <row r="24674">
      <c r="A24674" s="5" t="s">
        <v>119</v>
      </c>
      <c r="B24674" s="5" t="s">
        <v>273</v>
      </c>
      <c r="C24674" s="15" t="s">
        <v>260</v>
      </c>
    </row>
    <row r="24675">
      <c r="A24675" s="5" t="s">
        <v>99</v>
      </c>
      <c r="B24675" s="5" t="s">
        <v>273</v>
      </c>
      <c r="C24675" s="15" t="s">
        <v>260</v>
      </c>
    </row>
    <row r="24676">
      <c r="A24676" s="5" t="s">
        <v>184</v>
      </c>
      <c r="B24676" s="5" t="s">
        <v>273</v>
      </c>
      <c r="C24676" s="15" t="s">
        <v>260</v>
      </c>
    </row>
    <row r="24677">
      <c r="A24677" s="5" t="s">
        <v>218</v>
      </c>
      <c r="B24677" s="5" t="s">
        <v>273</v>
      </c>
      <c r="C24677" s="15" t="s">
        <v>260</v>
      </c>
    </row>
    <row r="24678">
      <c r="A24678" s="5" t="s">
        <v>120</v>
      </c>
      <c r="B24678" s="5" t="s">
        <v>273</v>
      </c>
      <c r="C24678" s="15" t="s">
        <v>260</v>
      </c>
    </row>
    <row r="24679">
      <c r="A24679" s="5" t="s">
        <v>90</v>
      </c>
      <c r="B24679" s="5" t="s">
        <v>273</v>
      </c>
      <c r="C24679" s="15" t="s">
        <v>260</v>
      </c>
    </row>
    <row r="24680">
      <c r="A24680" s="5" t="s">
        <v>115</v>
      </c>
      <c r="B24680" s="5" t="s">
        <v>273</v>
      </c>
      <c r="C24680" s="15" t="s">
        <v>260</v>
      </c>
    </row>
    <row r="24681">
      <c r="A24681" s="5" t="s">
        <v>90</v>
      </c>
      <c r="B24681" s="5" t="s">
        <v>273</v>
      </c>
      <c r="C24681" s="15" t="s">
        <v>260</v>
      </c>
    </row>
    <row r="24682">
      <c r="A24682" s="5" t="s">
        <v>194</v>
      </c>
      <c r="B24682" s="5" t="s">
        <v>273</v>
      </c>
      <c r="C24682" s="15" t="s">
        <v>260</v>
      </c>
    </row>
    <row r="24683">
      <c r="A24683" s="5" t="s">
        <v>186</v>
      </c>
      <c r="B24683" s="5" t="s">
        <v>273</v>
      </c>
      <c r="C24683" s="15" t="s">
        <v>260</v>
      </c>
    </row>
    <row r="24684">
      <c r="A24684" s="5" t="s">
        <v>238</v>
      </c>
      <c r="B24684" s="5" t="s">
        <v>273</v>
      </c>
      <c r="C24684" s="15" t="s">
        <v>260</v>
      </c>
    </row>
    <row r="24685">
      <c r="A24685" s="5" t="s">
        <v>120</v>
      </c>
      <c r="B24685" s="5" t="s">
        <v>273</v>
      </c>
      <c r="C24685" s="15" t="s">
        <v>260</v>
      </c>
    </row>
    <row r="24686">
      <c r="A24686" s="5" t="s">
        <v>207</v>
      </c>
      <c r="B24686" s="5" t="s">
        <v>273</v>
      </c>
      <c r="C24686" s="15" t="s">
        <v>260</v>
      </c>
    </row>
    <row r="24687">
      <c r="A24687" s="5" t="s">
        <v>239</v>
      </c>
      <c r="B24687" s="5" t="s">
        <v>273</v>
      </c>
      <c r="C24687" s="15" t="s">
        <v>260</v>
      </c>
    </row>
    <row r="24688">
      <c r="A24688" s="5" t="s">
        <v>224</v>
      </c>
      <c r="B24688" s="5" t="s">
        <v>273</v>
      </c>
      <c r="C24688" s="15" t="s">
        <v>260</v>
      </c>
    </row>
    <row r="24689">
      <c r="A24689" s="5" t="s">
        <v>144</v>
      </c>
      <c r="B24689" s="5" t="s">
        <v>273</v>
      </c>
      <c r="C24689" s="15" t="s">
        <v>260</v>
      </c>
    </row>
    <row r="24690">
      <c r="A24690" s="5" t="s">
        <v>99</v>
      </c>
      <c r="B24690" s="5" t="s">
        <v>273</v>
      </c>
      <c r="C24690" s="15" t="s">
        <v>260</v>
      </c>
    </row>
    <row r="24691">
      <c r="A24691" s="5" t="s">
        <v>171</v>
      </c>
      <c r="B24691" s="5" t="s">
        <v>273</v>
      </c>
      <c r="C24691" s="15" t="s">
        <v>260</v>
      </c>
    </row>
    <row r="24692">
      <c r="A24692" s="5" t="s">
        <v>157</v>
      </c>
      <c r="B24692" s="5" t="s">
        <v>273</v>
      </c>
      <c r="C24692" s="15" t="s">
        <v>260</v>
      </c>
    </row>
    <row r="24693">
      <c r="A24693" s="5" t="s">
        <v>170</v>
      </c>
      <c r="B24693" s="5" t="s">
        <v>273</v>
      </c>
      <c r="C24693" s="15" t="s">
        <v>260</v>
      </c>
    </row>
    <row r="24694">
      <c r="A24694" s="5" t="s">
        <v>140</v>
      </c>
      <c r="B24694" s="5" t="s">
        <v>273</v>
      </c>
      <c r="C24694" s="15" t="s">
        <v>260</v>
      </c>
    </row>
    <row r="24695">
      <c r="A24695" s="5" t="s">
        <v>112</v>
      </c>
      <c r="B24695" s="5" t="s">
        <v>273</v>
      </c>
      <c r="C24695" s="15" t="s">
        <v>260</v>
      </c>
    </row>
    <row r="24696">
      <c r="A24696" s="5" t="s">
        <v>222</v>
      </c>
      <c r="B24696" s="5" t="s">
        <v>273</v>
      </c>
      <c r="C24696" s="15" t="s">
        <v>260</v>
      </c>
    </row>
    <row r="24697">
      <c r="A24697" s="5" t="s">
        <v>157</v>
      </c>
      <c r="B24697" s="5" t="s">
        <v>273</v>
      </c>
      <c r="C24697" s="15" t="s">
        <v>260</v>
      </c>
    </row>
    <row r="24698">
      <c r="A24698" s="5" t="s">
        <v>123</v>
      </c>
      <c r="B24698" s="5" t="s">
        <v>273</v>
      </c>
      <c r="C24698" s="15" t="s">
        <v>260</v>
      </c>
    </row>
    <row r="24699">
      <c r="A24699" s="5" t="s">
        <v>165</v>
      </c>
      <c r="B24699" s="5" t="s">
        <v>273</v>
      </c>
      <c r="C24699" s="15" t="s">
        <v>260</v>
      </c>
    </row>
    <row r="24700">
      <c r="A24700" s="5" t="s">
        <v>152</v>
      </c>
      <c r="B24700" s="5" t="s">
        <v>273</v>
      </c>
      <c r="C24700" s="15" t="s">
        <v>260</v>
      </c>
    </row>
    <row r="24701">
      <c r="A24701" s="5" t="s">
        <v>176</v>
      </c>
      <c r="B24701" s="5" t="s">
        <v>273</v>
      </c>
      <c r="C24701" s="15" t="s">
        <v>260</v>
      </c>
    </row>
    <row r="24702">
      <c r="A24702" s="5" t="s">
        <v>110</v>
      </c>
      <c r="B24702" s="5" t="s">
        <v>273</v>
      </c>
      <c r="C24702" s="15" t="s">
        <v>260</v>
      </c>
    </row>
    <row r="24703">
      <c r="A24703" s="5" t="s">
        <v>201</v>
      </c>
      <c r="B24703" s="5" t="s">
        <v>273</v>
      </c>
      <c r="C24703" s="15" t="s">
        <v>260</v>
      </c>
    </row>
    <row r="24704">
      <c r="A24704" s="5" t="s">
        <v>118</v>
      </c>
      <c r="B24704" s="5" t="s">
        <v>273</v>
      </c>
      <c r="C24704" s="15" t="s">
        <v>260</v>
      </c>
    </row>
    <row r="24705">
      <c r="A24705" s="5" t="s">
        <v>129</v>
      </c>
      <c r="B24705" s="5" t="s">
        <v>273</v>
      </c>
      <c r="C24705" s="15" t="s">
        <v>260</v>
      </c>
    </row>
    <row r="24706">
      <c r="A24706" s="5" t="s">
        <v>201</v>
      </c>
      <c r="B24706" s="5" t="s">
        <v>273</v>
      </c>
      <c r="C24706" s="15" t="s">
        <v>260</v>
      </c>
    </row>
    <row r="24707">
      <c r="A24707" s="5" t="s">
        <v>97</v>
      </c>
      <c r="B24707" s="5" t="s">
        <v>273</v>
      </c>
      <c r="C24707" s="15" t="s">
        <v>260</v>
      </c>
    </row>
    <row r="24708">
      <c r="A24708" s="5" t="s">
        <v>249</v>
      </c>
      <c r="B24708" s="5" t="s">
        <v>273</v>
      </c>
      <c r="C24708" s="15" t="s">
        <v>260</v>
      </c>
    </row>
    <row r="24709">
      <c r="A24709" s="5" t="s">
        <v>254</v>
      </c>
      <c r="B24709" s="5" t="s">
        <v>273</v>
      </c>
      <c r="C24709" s="15" t="s">
        <v>260</v>
      </c>
    </row>
    <row r="24710">
      <c r="A24710" s="5" t="s">
        <v>105</v>
      </c>
      <c r="B24710" s="5" t="s">
        <v>273</v>
      </c>
      <c r="C24710" s="15" t="s">
        <v>260</v>
      </c>
    </row>
    <row r="24711">
      <c r="A24711" s="5" t="s">
        <v>211</v>
      </c>
      <c r="B24711" s="5" t="s">
        <v>273</v>
      </c>
      <c r="C24711" s="15" t="s">
        <v>260</v>
      </c>
    </row>
    <row r="24712">
      <c r="A24712" s="5" t="s">
        <v>224</v>
      </c>
      <c r="B24712" s="5" t="s">
        <v>273</v>
      </c>
      <c r="C24712" s="15" t="s">
        <v>260</v>
      </c>
    </row>
    <row r="24713">
      <c r="A24713" s="5" t="s">
        <v>196</v>
      </c>
      <c r="B24713" s="5" t="s">
        <v>273</v>
      </c>
      <c r="C24713" s="15" t="s">
        <v>260</v>
      </c>
    </row>
    <row r="24714">
      <c r="A24714" s="5" t="s">
        <v>88</v>
      </c>
      <c r="B24714" s="5" t="s">
        <v>273</v>
      </c>
      <c r="C24714" s="15" t="s">
        <v>260</v>
      </c>
    </row>
    <row r="24715">
      <c r="A24715" s="5" t="s">
        <v>123</v>
      </c>
      <c r="B24715" s="5" t="s">
        <v>273</v>
      </c>
      <c r="C24715" s="15" t="s">
        <v>260</v>
      </c>
    </row>
    <row r="24716">
      <c r="A24716" s="5" t="s">
        <v>145</v>
      </c>
      <c r="B24716" s="5" t="s">
        <v>273</v>
      </c>
      <c r="C24716" s="15" t="s">
        <v>260</v>
      </c>
    </row>
    <row r="24717">
      <c r="A24717" s="5" t="s">
        <v>72</v>
      </c>
      <c r="B24717" s="5" t="s">
        <v>273</v>
      </c>
      <c r="C24717" s="15" t="s">
        <v>260</v>
      </c>
    </row>
    <row r="24718">
      <c r="A24718" s="5" t="s">
        <v>110</v>
      </c>
      <c r="B24718" s="5" t="s">
        <v>273</v>
      </c>
      <c r="C24718" s="15" t="s">
        <v>260</v>
      </c>
    </row>
    <row r="24719">
      <c r="A24719" s="5" t="s">
        <v>138</v>
      </c>
      <c r="B24719" s="5" t="s">
        <v>273</v>
      </c>
      <c r="C24719" s="15" t="s">
        <v>260</v>
      </c>
    </row>
    <row r="24720">
      <c r="A24720" s="5" t="s">
        <v>174</v>
      </c>
      <c r="B24720" s="5" t="s">
        <v>273</v>
      </c>
      <c r="C24720" s="15" t="s">
        <v>260</v>
      </c>
    </row>
    <row r="24721">
      <c r="A24721" s="5" t="s">
        <v>246</v>
      </c>
      <c r="B24721" s="5" t="s">
        <v>273</v>
      </c>
      <c r="C24721" s="15" t="s">
        <v>260</v>
      </c>
    </row>
    <row r="24722">
      <c r="A24722" s="5" t="s">
        <v>158</v>
      </c>
      <c r="B24722" s="5" t="s">
        <v>273</v>
      </c>
      <c r="C24722" s="15" t="s">
        <v>260</v>
      </c>
    </row>
    <row r="24723">
      <c r="A24723" s="5" t="s">
        <v>173</v>
      </c>
      <c r="B24723" s="5" t="s">
        <v>273</v>
      </c>
      <c r="C24723" s="15" t="s">
        <v>260</v>
      </c>
    </row>
    <row r="24724">
      <c r="A24724" s="5" t="s">
        <v>191</v>
      </c>
      <c r="B24724" s="5" t="s">
        <v>273</v>
      </c>
      <c r="C24724" s="15" t="s">
        <v>260</v>
      </c>
    </row>
    <row r="24725">
      <c r="A24725" s="5" t="s">
        <v>90</v>
      </c>
      <c r="B24725" s="5" t="s">
        <v>273</v>
      </c>
      <c r="C24725" s="15" t="s">
        <v>260</v>
      </c>
    </row>
    <row r="24726">
      <c r="A24726" s="5" t="s">
        <v>222</v>
      </c>
      <c r="B24726" s="5" t="s">
        <v>273</v>
      </c>
      <c r="C24726" s="15" t="s">
        <v>260</v>
      </c>
    </row>
    <row r="24727">
      <c r="A24727" s="5" t="s">
        <v>107</v>
      </c>
      <c r="B24727" s="5" t="s">
        <v>273</v>
      </c>
      <c r="C24727" s="15" t="s">
        <v>260</v>
      </c>
    </row>
    <row r="24728">
      <c r="A24728" s="5" t="s">
        <v>162</v>
      </c>
      <c r="B24728" s="5" t="s">
        <v>273</v>
      </c>
      <c r="C24728" s="15" t="s">
        <v>260</v>
      </c>
    </row>
    <row r="24729">
      <c r="A24729" s="5" t="s">
        <v>95</v>
      </c>
      <c r="B24729" s="5" t="s">
        <v>273</v>
      </c>
      <c r="C24729" s="15" t="s">
        <v>260</v>
      </c>
    </row>
    <row r="24730">
      <c r="A24730" s="5" t="s">
        <v>135</v>
      </c>
      <c r="B24730" s="5" t="s">
        <v>273</v>
      </c>
      <c r="C24730" s="15" t="s">
        <v>260</v>
      </c>
    </row>
    <row r="24731">
      <c r="A24731" s="5" t="s">
        <v>211</v>
      </c>
      <c r="B24731" s="5" t="s">
        <v>273</v>
      </c>
      <c r="C24731" s="15" t="s">
        <v>260</v>
      </c>
    </row>
    <row r="24732">
      <c r="A24732" s="5" t="s">
        <v>185</v>
      </c>
      <c r="B24732" s="5" t="s">
        <v>273</v>
      </c>
      <c r="C24732" s="15" t="s">
        <v>260</v>
      </c>
    </row>
    <row r="24733">
      <c r="A24733" s="5" t="s">
        <v>106</v>
      </c>
      <c r="B24733" s="5" t="s">
        <v>273</v>
      </c>
      <c r="C24733" s="15" t="s">
        <v>260</v>
      </c>
    </row>
    <row r="24734">
      <c r="A24734" s="5" t="s">
        <v>131</v>
      </c>
      <c r="B24734" s="5" t="s">
        <v>273</v>
      </c>
      <c r="C24734" s="15" t="s">
        <v>260</v>
      </c>
    </row>
    <row r="24735">
      <c r="A24735" s="5" t="s">
        <v>72</v>
      </c>
      <c r="B24735" s="5" t="s">
        <v>273</v>
      </c>
      <c r="C24735" s="15" t="s">
        <v>260</v>
      </c>
    </row>
    <row r="24736">
      <c r="A24736" s="5" t="s">
        <v>134</v>
      </c>
      <c r="B24736" s="5" t="s">
        <v>273</v>
      </c>
      <c r="C24736" s="15" t="s">
        <v>260</v>
      </c>
    </row>
    <row r="24737">
      <c r="A24737" s="5" t="s">
        <v>137</v>
      </c>
      <c r="B24737" s="5" t="s">
        <v>273</v>
      </c>
      <c r="C24737" s="15" t="s">
        <v>260</v>
      </c>
    </row>
    <row r="24738">
      <c r="A24738" s="5" t="s">
        <v>195</v>
      </c>
      <c r="B24738" s="5" t="s">
        <v>273</v>
      </c>
      <c r="C24738" s="15" t="s">
        <v>260</v>
      </c>
    </row>
    <row r="24739">
      <c r="A24739" s="5" t="s">
        <v>141</v>
      </c>
      <c r="B24739" s="5" t="s">
        <v>273</v>
      </c>
      <c r="C24739" s="15" t="s">
        <v>260</v>
      </c>
    </row>
    <row r="24740">
      <c r="A24740" s="5" t="s">
        <v>210</v>
      </c>
      <c r="B24740" s="5" t="s">
        <v>273</v>
      </c>
      <c r="C24740" s="15" t="s">
        <v>260</v>
      </c>
    </row>
    <row r="24741">
      <c r="A24741" s="5" t="s">
        <v>119</v>
      </c>
      <c r="B24741" s="5" t="s">
        <v>273</v>
      </c>
      <c r="C24741" s="15" t="s">
        <v>260</v>
      </c>
    </row>
    <row r="24742">
      <c r="A24742" s="5" t="s">
        <v>126</v>
      </c>
      <c r="B24742" s="5" t="s">
        <v>273</v>
      </c>
      <c r="C24742" s="15" t="s">
        <v>260</v>
      </c>
    </row>
    <row r="24743">
      <c r="A24743" s="5" t="s">
        <v>168</v>
      </c>
      <c r="B24743" s="5" t="s">
        <v>273</v>
      </c>
      <c r="C24743" s="15" t="s">
        <v>260</v>
      </c>
    </row>
    <row r="24744">
      <c r="A24744" s="5" t="s">
        <v>164</v>
      </c>
      <c r="B24744" s="5" t="s">
        <v>273</v>
      </c>
      <c r="C24744" s="15" t="s">
        <v>260</v>
      </c>
    </row>
    <row r="24745">
      <c r="A24745" s="5" t="s">
        <v>168</v>
      </c>
      <c r="B24745" s="5" t="s">
        <v>273</v>
      </c>
      <c r="C24745" s="15" t="s">
        <v>260</v>
      </c>
    </row>
    <row r="24746">
      <c r="A24746" s="5" t="s">
        <v>42</v>
      </c>
      <c r="B24746" s="5" t="s">
        <v>273</v>
      </c>
      <c r="C24746" s="15" t="s">
        <v>260</v>
      </c>
    </row>
    <row r="24747">
      <c r="A24747" s="5" t="s">
        <v>199</v>
      </c>
      <c r="B24747" s="5" t="s">
        <v>273</v>
      </c>
      <c r="C24747" s="15" t="s">
        <v>260</v>
      </c>
    </row>
    <row r="24748">
      <c r="A24748" s="5" t="s">
        <v>123</v>
      </c>
      <c r="B24748" s="5" t="s">
        <v>273</v>
      </c>
      <c r="C24748" s="15" t="s">
        <v>260</v>
      </c>
    </row>
    <row r="24749">
      <c r="A24749" s="5" t="s">
        <v>131</v>
      </c>
      <c r="B24749" s="5" t="s">
        <v>273</v>
      </c>
      <c r="C24749" s="15" t="s">
        <v>260</v>
      </c>
    </row>
    <row r="24750">
      <c r="A24750" s="5" t="s">
        <v>231</v>
      </c>
      <c r="B24750" s="5" t="s">
        <v>273</v>
      </c>
      <c r="C24750" s="15" t="s">
        <v>260</v>
      </c>
    </row>
    <row r="24751">
      <c r="A24751" s="5" t="s">
        <v>227</v>
      </c>
      <c r="B24751" s="5" t="s">
        <v>273</v>
      </c>
      <c r="C24751" s="15" t="s">
        <v>260</v>
      </c>
    </row>
    <row r="24752">
      <c r="A24752" s="5" t="s">
        <v>239</v>
      </c>
      <c r="B24752" s="5" t="s">
        <v>273</v>
      </c>
      <c r="C24752" s="15" t="s">
        <v>260</v>
      </c>
    </row>
    <row r="24753">
      <c r="A24753" s="5" t="s">
        <v>210</v>
      </c>
      <c r="B24753" s="5" t="s">
        <v>273</v>
      </c>
      <c r="C24753" s="15" t="s">
        <v>260</v>
      </c>
    </row>
    <row r="24754">
      <c r="A24754" s="5" t="s">
        <v>182</v>
      </c>
      <c r="B24754" s="5" t="s">
        <v>273</v>
      </c>
      <c r="C24754" s="15" t="s">
        <v>260</v>
      </c>
    </row>
    <row r="24755">
      <c r="A24755" s="5" t="s">
        <v>177</v>
      </c>
      <c r="B24755" s="5" t="s">
        <v>273</v>
      </c>
      <c r="C24755" s="15" t="s">
        <v>260</v>
      </c>
    </row>
    <row r="24756">
      <c r="A24756" s="5" t="s">
        <v>228</v>
      </c>
      <c r="B24756" s="5" t="s">
        <v>273</v>
      </c>
      <c r="C24756" s="15" t="s">
        <v>260</v>
      </c>
    </row>
    <row r="24757">
      <c r="A24757" s="5" t="s">
        <v>188</v>
      </c>
      <c r="B24757" s="5" t="s">
        <v>273</v>
      </c>
      <c r="C24757" s="15" t="s">
        <v>260</v>
      </c>
    </row>
    <row r="24758">
      <c r="A24758" s="5" t="s">
        <v>215</v>
      </c>
      <c r="B24758" s="5" t="s">
        <v>273</v>
      </c>
      <c r="C24758" s="15" t="s">
        <v>260</v>
      </c>
    </row>
    <row r="24759">
      <c r="A24759" s="5" t="s">
        <v>185</v>
      </c>
      <c r="B24759" s="5" t="s">
        <v>273</v>
      </c>
      <c r="C24759" s="15" t="s">
        <v>260</v>
      </c>
    </row>
    <row r="24760">
      <c r="A24760" s="5" t="s">
        <v>139</v>
      </c>
      <c r="B24760" s="5" t="s">
        <v>273</v>
      </c>
      <c r="C24760" s="15" t="s">
        <v>260</v>
      </c>
    </row>
    <row r="24761">
      <c r="A24761" s="5" t="s">
        <v>210</v>
      </c>
      <c r="B24761" s="5" t="s">
        <v>273</v>
      </c>
      <c r="C24761" s="15" t="s">
        <v>260</v>
      </c>
    </row>
    <row r="24762">
      <c r="A24762" s="5" t="s">
        <v>218</v>
      </c>
      <c r="B24762" s="5" t="s">
        <v>273</v>
      </c>
      <c r="C24762" s="15" t="s">
        <v>260</v>
      </c>
    </row>
    <row r="24763">
      <c r="A24763" s="5" t="s">
        <v>100</v>
      </c>
      <c r="B24763" s="5" t="s">
        <v>273</v>
      </c>
      <c r="C24763" s="15" t="s">
        <v>260</v>
      </c>
    </row>
    <row r="24764">
      <c r="A24764" s="5" t="s">
        <v>254</v>
      </c>
      <c r="B24764" s="5" t="s">
        <v>273</v>
      </c>
      <c r="C24764" s="15" t="s">
        <v>260</v>
      </c>
    </row>
    <row r="24765">
      <c r="A24765" s="5" t="s">
        <v>140</v>
      </c>
      <c r="B24765" s="5" t="s">
        <v>273</v>
      </c>
      <c r="C24765" s="15" t="s">
        <v>260</v>
      </c>
    </row>
    <row r="24766">
      <c r="A24766" s="5" t="s">
        <v>252</v>
      </c>
      <c r="B24766" s="5" t="s">
        <v>273</v>
      </c>
      <c r="C24766" s="15" t="s">
        <v>260</v>
      </c>
    </row>
    <row r="24767">
      <c r="A24767" s="5" t="s">
        <v>171</v>
      </c>
      <c r="B24767" s="5" t="s">
        <v>273</v>
      </c>
      <c r="C24767" s="15" t="s">
        <v>260</v>
      </c>
    </row>
    <row r="24768">
      <c r="A24768" s="5" t="s">
        <v>100</v>
      </c>
      <c r="B24768" s="5" t="s">
        <v>273</v>
      </c>
      <c r="C24768" s="15" t="s">
        <v>260</v>
      </c>
    </row>
    <row r="24769">
      <c r="A24769" s="5" t="s">
        <v>154</v>
      </c>
      <c r="B24769" s="5" t="s">
        <v>273</v>
      </c>
      <c r="C24769" s="15" t="s">
        <v>260</v>
      </c>
    </row>
    <row r="24770">
      <c r="A24770" s="5" t="s">
        <v>136</v>
      </c>
      <c r="B24770" s="5" t="s">
        <v>273</v>
      </c>
      <c r="C24770" s="15" t="s">
        <v>260</v>
      </c>
    </row>
    <row r="24771">
      <c r="A24771" s="5" t="s">
        <v>237</v>
      </c>
      <c r="B24771" s="5" t="s">
        <v>273</v>
      </c>
      <c r="C24771" s="15" t="s">
        <v>260</v>
      </c>
    </row>
    <row r="24772">
      <c r="A24772" s="5" t="s">
        <v>156</v>
      </c>
      <c r="B24772" s="5" t="s">
        <v>273</v>
      </c>
      <c r="C24772" s="15" t="s">
        <v>260</v>
      </c>
    </row>
    <row r="24773">
      <c r="A24773" s="5" t="s">
        <v>111</v>
      </c>
      <c r="B24773" s="5" t="s">
        <v>273</v>
      </c>
      <c r="C24773" s="15" t="s">
        <v>260</v>
      </c>
    </row>
    <row r="24774">
      <c r="A24774" s="5" t="s">
        <v>143</v>
      </c>
      <c r="B24774" s="5" t="s">
        <v>273</v>
      </c>
      <c r="C24774" s="15" t="s">
        <v>260</v>
      </c>
    </row>
    <row r="24775">
      <c r="A24775" s="5" t="s">
        <v>95</v>
      </c>
      <c r="B24775" s="5" t="s">
        <v>273</v>
      </c>
      <c r="C24775" s="15" t="s">
        <v>260</v>
      </c>
    </row>
    <row r="24776">
      <c r="A24776" s="5" t="s">
        <v>253</v>
      </c>
      <c r="B24776" s="5" t="s">
        <v>273</v>
      </c>
      <c r="C24776" s="15" t="s">
        <v>260</v>
      </c>
    </row>
    <row r="24777">
      <c r="A24777" s="5" t="s">
        <v>187</v>
      </c>
      <c r="B24777" s="5" t="s">
        <v>273</v>
      </c>
      <c r="C24777" s="15" t="s">
        <v>260</v>
      </c>
    </row>
    <row r="24778">
      <c r="A24778" s="5" t="s">
        <v>114</v>
      </c>
      <c r="B24778" s="5" t="s">
        <v>273</v>
      </c>
      <c r="C24778" s="15" t="s">
        <v>260</v>
      </c>
    </row>
    <row r="24779">
      <c r="A24779" s="5" t="s">
        <v>152</v>
      </c>
      <c r="B24779" s="5" t="s">
        <v>273</v>
      </c>
      <c r="C24779" s="15" t="s">
        <v>260</v>
      </c>
    </row>
    <row r="24780">
      <c r="A24780" s="5" t="s">
        <v>186</v>
      </c>
      <c r="B24780" s="5" t="s">
        <v>273</v>
      </c>
      <c r="C24780" s="15" t="s">
        <v>260</v>
      </c>
    </row>
    <row r="24781">
      <c r="A24781" s="5" t="s">
        <v>193</v>
      </c>
      <c r="B24781" s="5" t="s">
        <v>273</v>
      </c>
      <c r="C24781" s="15" t="s">
        <v>260</v>
      </c>
    </row>
    <row r="24782">
      <c r="A24782" s="5" t="s">
        <v>101</v>
      </c>
      <c r="B24782" s="5" t="s">
        <v>273</v>
      </c>
      <c r="C24782" s="15" t="s">
        <v>260</v>
      </c>
    </row>
    <row r="24783">
      <c r="A24783" s="5" t="s">
        <v>123</v>
      </c>
      <c r="B24783" s="5" t="s">
        <v>273</v>
      </c>
      <c r="C24783" s="15" t="s">
        <v>260</v>
      </c>
    </row>
    <row r="24784">
      <c r="A24784" s="5" t="s">
        <v>175</v>
      </c>
      <c r="B24784" s="5" t="s">
        <v>273</v>
      </c>
      <c r="C24784" s="15" t="s">
        <v>260</v>
      </c>
    </row>
    <row r="24785">
      <c r="A24785" s="5" t="s">
        <v>100</v>
      </c>
      <c r="B24785" s="5" t="s">
        <v>273</v>
      </c>
      <c r="C24785" s="15" t="s">
        <v>260</v>
      </c>
    </row>
    <row r="24786">
      <c r="A24786" s="5" t="s">
        <v>133</v>
      </c>
      <c r="B24786" s="5" t="s">
        <v>273</v>
      </c>
      <c r="C24786" s="15" t="s">
        <v>260</v>
      </c>
    </row>
    <row r="24787">
      <c r="A24787" s="5" t="s">
        <v>202</v>
      </c>
      <c r="B24787" s="5" t="s">
        <v>273</v>
      </c>
      <c r="C24787" s="15" t="s">
        <v>260</v>
      </c>
    </row>
    <row r="24788">
      <c r="A24788" s="5" t="s">
        <v>82</v>
      </c>
      <c r="B24788" s="5" t="s">
        <v>273</v>
      </c>
      <c r="C24788" s="15" t="s">
        <v>260</v>
      </c>
    </row>
    <row r="24789">
      <c r="A24789" s="5" t="s">
        <v>210</v>
      </c>
      <c r="B24789" s="5" t="s">
        <v>273</v>
      </c>
      <c r="C24789" s="15" t="s">
        <v>260</v>
      </c>
    </row>
    <row r="24790">
      <c r="A24790" s="5" t="s">
        <v>157</v>
      </c>
      <c r="B24790" s="5" t="s">
        <v>273</v>
      </c>
      <c r="C24790" s="15" t="s">
        <v>260</v>
      </c>
    </row>
    <row r="24791">
      <c r="A24791" s="5" t="s">
        <v>211</v>
      </c>
      <c r="B24791" s="5" t="s">
        <v>273</v>
      </c>
      <c r="C24791" s="15" t="s">
        <v>260</v>
      </c>
    </row>
    <row r="24792">
      <c r="A24792" s="5" t="s">
        <v>250</v>
      </c>
      <c r="B24792" s="5" t="s">
        <v>273</v>
      </c>
      <c r="C24792" s="15" t="s">
        <v>260</v>
      </c>
    </row>
    <row r="24793">
      <c r="A24793" s="5" t="s">
        <v>231</v>
      </c>
      <c r="B24793" s="5" t="s">
        <v>273</v>
      </c>
      <c r="C24793" s="15" t="s">
        <v>260</v>
      </c>
    </row>
    <row r="24794">
      <c r="A24794" s="5" t="s">
        <v>141</v>
      </c>
      <c r="B24794" s="5" t="s">
        <v>273</v>
      </c>
      <c r="C24794" s="15" t="s">
        <v>260</v>
      </c>
    </row>
    <row r="24795">
      <c r="A24795" s="5" t="s">
        <v>133</v>
      </c>
      <c r="B24795" s="5" t="s">
        <v>273</v>
      </c>
      <c r="C24795" s="15" t="s">
        <v>260</v>
      </c>
    </row>
    <row r="24796">
      <c r="A24796" s="5" t="s">
        <v>253</v>
      </c>
      <c r="B24796" s="5" t="s">
        <v>273</v>
      </c>
      <c r="C24796" s="15" t="s">
        <v>260</v>
      </c>
    </row>
    <row r="24797">
      <c r="A24797" s="5" t="s">
        <v>96</v>
      </c>
      <c r="B24797" s="5" t="s">
        <v>273</v>
      </c>
      <c r="C24797" s="15" t="s">
        <v>260</v>
      </c>
    </row>
    <row r="24798">
      <c r="A24798" s="5" t="s">
        <v>215</v>
      </c>
      <c r="B24798" s="5" t="s">
        <v>273</v>
      </c>
      <c r="C24798" s="15" t="s">
        <v>260</v>
      </c>
    </row>
    <row r="24799">
      <c r="A24799" s="5" t="s">
        <v>225</v>
      </c>
      <c r="B24799" s="5" t="s">
        <v>273</v>
      </c>
      <c r="C24799" s="15" t="s">
        <v>260</v>
      </c>
    </row>
    <row r="24800">
      <c r="A24800" s="5" t="s">
        <v>82</v>
      </c>
      <c r="B24800" s="5" t="s">
        <v>273</v>
      </c>
      <c r="C24800" s="15" t="s">
        <v>260</v>
      </c>
    </row>
    <row r="24801">
      <c r="A24801" s="5" t="s">
        <v>228</v>
      </c>
      <c r="B24801" s="5" t="s">
        <v>273</v>
      </c>
      <c r="C24801" s="15" t="s">
        <v>260</v>
      </c>
    </row>
    <row r="24802">
      <c r="A24802" s="5" t="s">
        <v>180</v>
      </c>
      <c r="B24802" s="5" t="s">
        <v>273</v>
      </c>
      <c r="C24802" s="15" t="s">
        <v>260</v>
      </c>
    </row>
    <row r="24803">
      <c r="A24803" s="5" t="s">
        <v>113</v>
      </c>
      <c r="B24803" s="5" t="s">
        <v>273</v>
      </c>
      <c r="C24803" s="15" t="s">
        <v>260</v>
      </c>
    </row>
    <row r="24804">
      <c r="A24804" s="5" t="s">
        <v>112</v>
      </c>
      <c r="B24804" s="5" t="s">
        <v>273</v>
      </c>
      <c r="C24804" s="15" t="s">
        <v>260</v>
      </c>
    </row>
    <row r="24805">
      <c r="A24805" s="5" t="s">
        <v>240</v>
      </c>
      <c r="B24805" s="5" t="s">
        <v>273</v>
      </c>
      <c r="C24805" s="15" t="s">
        <v>260</v>
      </c>
    </row>
    <row r="24806">
      <c r="A24806" s="5" t="s">
        <v>92</v>
      </c>
      <c r="B24806" s="5" t="s">
        <v>273</v>
      </c>
      <c r="C24806" s="15" t="s">
        <v>260</v>
      </c>
    </row>
    <row r="24807">
      <c r="A24807" s="5" t="s">
        <v>146</v>
      </c>
      <c r="B24807" s="5" t="s">
        <v>273</v>
      </c>
      <c r="C24807" s="15" t="s">
        <v>260</v>
      </c>
    </row>
    <row r="24808">
      <c r="A24808" s="5" t="s">
        <v>162</v>
      </c>
      <c r="B24808" s="5" t="s">
        <v>273</v>
      </c>
      <c r="C24808" s="15" t="s">
        <v>260</v>
      </c>
    </row>
    <row r="24809">
      <c r="A24809" s="5" t="s">
        <v>96</v>
      </c>
      <c r="B24809" s="5" t="s">
        <v>273</v>
      </c>
      <c r="C24809" s="15" t="s">
        <v>260</v>
      </c>
    </row>
    <row r="24810">
      <c r="A24810" s="5" t="s">
        <v>111</v>
      </c>
      <c r="B24810" s="5" t="s">
        <v>273</v>
      </c>
      <c r="C24810" s="15" t="s">
        <v>260</v>
      </c>
    </row>
    <row r="24811">
      <c r="A24811" s="5" t="s">
        <v>186</v>
      </c>
      <c r="B24811" s="5" t="s">
        <v>273</v>
      </c>
      <c r="C24811" s="15" t="s">
        <v>260</v>
      </c>
    </row>
    <row r="24812">
      <c r="A24812" s="5" t="s">
        <v>145</v>
      </c>
      <c r="B24812" s="5" t="s">
        <v>273</v>
      </c>
      <c r="C24812" s="15" t="s">
        <v>260</v>
      </c>
    </row>
    <row r="24813">
      <c r="A24813" s="5" t="s">
        <v>187</v>
      </c>
      <c r="B24813" s="5" t="s">
        <v>273</v>
      </c>
      <c r="C24813" s="15" t="s">
        <v>260</v>
      </c>
    </row>
    <row r="24814">
      <c r="A24814" s="5" t="s">
        <v>182</v>
      </c>
      <c r="B24814" s="5" t="s">
        <v>273</v>
      </c>
      <c r="C24814" s="15" t="s">
        <v>260</v>
      </c>
    </row>
    <row r="24815">
      <c r="A24815" s="5" t="s">
        <v>117</v>
      </c>
      <c r="B24815" s="5" t="s">
        <v>273</v>
      </c>
      <c r="C24815" s="15" t="s">
        <v>260</v>
      </c>
    </row>
    <row r="24816">
      <c r="A24816" s="5" t="s">
        <v>243</v>
      </c>
      <c r="B24816" s="5" t="s">
        <v>273</v>
      </c>
      <c r="C24816" s="15" t="s">
        <v>260</v>
      </c>
    </row>
    <row r="24817">
      <c r="A24817" s="5" t="s">
        <v>172</v>
      </c>
      <c r="B24817" s="5" t="s">
        <v>273</v>
      </c>
      <c r="C24817" s="15" t="s">
        <v>260</v>
      </c>
    </row>
    <row r="24818">
      <c r="A24818" s="5" t="s">
        <v>241</v>
      </c>
      <c r="B24818" s="5" t="s">
        <v>273</v>
      </c>
      <c r="C24818" s="15" t="s">
        <v>260</v>
      </c>
    </row>
    <row r="24819">
      <c r="A24819" s="5" t="s">
        <v>118</v>
      </c>
      <c r="B24819" s="5" t="s">
        <v>273</v>
      </c>
      <c r="C24819" s="15" t="s">
        <v>260</v>
      </c>
    </row>
    <row r="24820">
      <c r="A24820" s="5" t="s">
        <v>205</v>
      </c>
      <c r="B24820" s="5" t="s">
        <v>273</v>
      </c>
      <c r="C24820" s="15" t="s">
        <v>260</v>
      </c>
    </row>
    <row r="24821">
      <c r="A24821" s="5" t="s">
        <v>209</v>
      </c>
      <c r="B24821" s="5" t="s">
        <v>273</v>
      </c>
      <c r="C24821" s="15" t="s">
        <v>260</v>
      </c>
    </row>
    <row r="24822">
      <c r="A24822" s="5" t="s">
        <v>203</v>
      </c>
      <c r="B24822" s="5" t="s">
        <v>273</v>
      </c>
      <c r="C24822" s="15" t="s">
        <v>260</v>
      </c>
    </row>
    <row r="24823">
      <c r="A24823" s="5" t="s">
        <v>174</v>
      </c>
      <c r="B24823" s="5" t="s">
        <v>273</v>
      </c>
      <c r="C24823" s="15" t="s">
        <v>260</v>
      </c>
    </row>
    <row r="24824">
      <c r="A24824" s="5" t="s">
        <v>158</v>
      </c>
      <c r="B24824" s="5" t="s">
        <v>273</v>
      </c>
      <c r="C24824" s="15" t="s">
        <v>260</v>
      </c>
    </row>
    <row r="24825">
      <c r="A24825" s="5" t="s">
        <v>149</v>
      </c>
      <c r="B24825" s="5" t="s">
        <v>273</v>
      </c>
      <c r="C24825" s="15" t="s">
        <v>260</v>
      </c>
    </row>
    <row r="24826">
      <c r="A24826" s="5" t="s">
        <v>140</v>
      </c>
      <c r="B24826" s="5" t="s">
        <v>273</v>
      </c>
      <c r="C24826" s="15" t="s">
        <v>260</v>
      </c>
    </row>
    <row r="24827">
      <c r="A24827" s="5" t="s">
        <v>214</v>
      </c>
      <c r="B24827" s="5" t="s">
        <v>273</v>
      </c>
      <c r="C24827" s="15" t="s">
        <v>260</v>
      </c>
    </row>
    <row r="24828">
      <c r="A24828" s="5" t="s">
        <v>241</v>
      </c>
      <c r="B24828" s="5" t="s">
        <v>273</v>
      </c>
      <c r="C24828" s="15" t="s">
        <v>260</v>
      </c>
    </row>
    <row r="24829">
      <c r="A24829" s="5" t="s">
        <v>189</v>
      </c>
      <c r="B24829" s="5" t="s">
        <v>273</v>
      </c>
      <c r="C24829" s="15" t="s">
        <v>260</v>
      </c>
    </row>
    <row r="24830">
      <c r="A24830" s="5" t="s">
        <v>194</v>
      </c>
      <c r="B24830" s="5" t="s">
        <v>273</v>
      </c>
      <c r="C24830" s="15" t="s">
        <v>260</v>
      </c>
    </row>
    <row r="24831">
      <c r="A24831" s="5" t="s">
        <v>117</v>
      </c>
      <c r="B24831" s="5" t="s">
        <v>273</v>
      </c>
      <c r="C24831" s="15" t="s">
        <v>260</v>
      </c>
    </row>
    <row r="24832">
      <c r="A24832" s="5" t="s">
        <v>100</v>
      </c>
      <c r="B24832" s="5" t="s">
        <v>273</v>
      </c>
      <c r="C24832" s="15" t="s">
        <v>260</v>
      </c>
    </row>
    <row r="24833">
      <c r="A24833" s="5" t="s">
        <v>47</v>
      </c>
      <c r="B24833" s="5" t="s">
        <v>273</v>
      </c>
      <c r="C24833" s="15" t="s">
        <v>260</v>
      </c>
    </row>
    <row r="24834">
      <c r="A24834" s="5" t="s">
        <v>243</v>
      </c>
      <c r="B24834" s="5" t="s">
        <v>273</v>
      </c>
      <c r="C24834" s="15" t="s">
        <v>260</v>
      </c>
    </row>
    <row r="24835">
      <c r="A24835" s="5" t="s">
        <v>201</v>
      </c>
      <c r="B24835" s="5" t="s">
        <v>273</v>
      </c>
      <c r="C24835" s="15" t="s">
        <v>260</v>
      </c>
    </row>
    <row r="24836">
      <c r="A24836" s="5" t="s">
        <v>208</v>
      </c>
      <c r="B24836" s="5" t="s">
        <v>273</v>
      </c>
      <c r="C24836" s="15" t="s">
        <v>260</v>
      </c>
    </row>
    <row r="24837">
      <c r="A24837" s="5" t="s">
        <v>171</v>
      </c>
      <c r="B24837" s="5" t="s">
        <v>273</v>
      </c>
      <c r="C24837" s="15" t="s">
        <v>260</v>
      </c>
    </row>
    <row r="24838">
      <c r="A24838" s="5" t="s">
        <v>77</v>
      </c>
      <c r="B24838" s="5" t="s">
        <v>273</v>
      </c>
      <c r="C24838" s="15" t="s">
        <v>260</v>
      </c>
    </row>
    <row r="24839">
      <c r="A24839" s="5" t="s">
        <v>220</v>
      </c>
      <c r="B24839" s="5" t="s">
        <v>273</v>
      </c>
      <c r="C24839" s="15" t="s">
        <v>260</v>
      </c>
    </row>
    <row r="24840">
      <c r="A24840" s="5" t="s">
        <v>208</v>
      </c>
      <c r="B24840" s="5" t="s">
        <v>273</v>
      </c>
      <c r="C24840" s="15" t="s">
        <v>260</v>
      </c>
    </row>
    <row r="24841">
      <c r="A24841" s="5" t="s">
        <v>194</v>
      </c>
      <c r="B24841" s="5" t="s">
        <v>273</v>
      </c>
      <c r="C24841" s="15" t="s">
        <v>260</v>
      </c>
    </row>
    <row r="24842">
      <c r="A24842" s="5" t="s">
        <v>90</v>
      </c>
      <c r="B24842" s="5" t="s">
        <v>273</v>
      </c>
      <c r="C24842" s="15" t="s">
        <v>260</v>
      </c>
    </row>
    <row r="24843">
      <c r="A24843" s="5" t="s">
        <v>86</v>
      </c>
      <c r="B24843" s="5" t="s">
        <v>273</v>
      </c>
      <c r="C24843" s="15" t="s">
        <v>260</v>
      </c>
    </row>
    <row r="24844">
      <c r="A24844" s="5" t="s">
        <v>238</v>
      </c>
      <c r="B24844" s="5" t="s">
        <v>273</v>
      </c>
      <c r="C24844" s="15" t="s">
        <v>260</v>
      </c>
    </row>
    <row r="24845">
      <c r="A24845" s="5" t="s">
        <v>213</v>
      </c>
      <c r="B24845" s="5" t="s">
        <v>273</v>
      </c>
      <c r="C24845" s="15" t="s">
        <v>260</v>
      </c>
    </row>
    <row r="24846">
      <c r="A24846" s="5" t="s">
        <v>102</v>
      </c>
      <c r="B24846" s="5" t="s">
        <v>273</v>
      </c>
      <c r="C24846" s="15" t="s">
        <v>260</v>
      </c>
    </row>
    <row r="24847">
      <c r="A24847" s="5" t="s">
        <v>223</v>
      </c>
      <c r="B24847" s="5" t="s">
        <v>273</v>
      </c>
      <c r="C24847" s="15" t="s">
        <v>260</v>
      </c>
    </row>
    <row r="24848">
      <c r="A24848" s="5" t="s">
        <v>169</v>
      </c>
      <c r="B24848" s="5" t="s">
        <v>273</v>
      </c>
      <c r="C24848" s="15" t="s">
        <v>260</v>
      </c>
    </row>
    <row r="24849">
      <c r="A24849" s="5" t="s">
        <v>199</v>
      </c>
      <c r="B24849" s="5" t="s">
        <v>273</v>
      </c>
      <c r="C24849" s="15" t="s">
        <v>260</v>
      </c>
    </row>
    <row r="24850">
      <c r="A24850" s="5" t="s">
        <v>140</v>
      </c>
      <c r="B24850" s="5" t="s">
        <v>273</v>
      </c>
      <c r="C24850" s="15" t="s">
        <v>260</v>
      </c>
    </row>
    <row r="24851">
      <c r="A24851" s="5" t="s">
        <v>72</v>
      </c>
      <c r="B24851" s="5" t="s">
        <v>273</v>
      </c>
      <c r="C24851" s="15" t="s">
        <v>260</v>
      </c>
    </row>
    <row r="24852">
      <c r="A24852" s="5" t="s">
        <v>107</v>
      </c>
      <c r="B24852" s="5" t="s">
        <v>273</v>
      </c>
      <c r="C24852" s="15" t="s">
        <v>260</v>
      </c>
    </row>
    <row r="24853">
      <c r="A24853" s="5" t="s">
        <v>66</v>
      </c>
      <c r="B24853" s="5" t="s">
        <v>273</v>
      </c>
      <c r="C24853" s="15" t="s">
        <v>260</v>
      </c>
    </row>
    <row r="24854">
      <c r="A24854" s="5" t="s">
        <v>124</v>
      </c>
      <c r="B24854" s="5" t="s">
        <v>273</v>
      </c>
      <c r="C24854" s="15" t="s">
        <v>260</v>
      </c>
    </row>
    <row r="24855">
      <c r="A24855" s="5" t="s">
        <v>151</v>
      </c>
      <c r="B24855" s="5" t="s">
        <v>273</v>
      </c>
      <c r="C24855" s="15" t="s">
        <v>260</v>
      </c>
    </row>
    <row r="24856">
      <c r="A24856" s="5" t="s">
        <v>147</v>
      </c>
      <c r="B24856" s="5" t="s">
        <v>273</v>
      </c>
      <c r="C24856" s="15" t="s">
        <v>260</v>
      </c>
    </row>
    <row r="24857">
      <c r="A24857" s="5" t="s">
        <v>198</v>
      </c>
      <c r="B24857" s="5" t="s">
        <v>273</v>
      </c>
      <c r="C24857" s="15" t="s">
        <v>260</v>
      </c>
    </row>
    <row r="24858">
      <c r="A24858" s="5" t="s">
        <v>107</v>
      </c>
      <c r="B24858" s="5" t="s">
        <v>273</v>
      </c>
      <c r="C24858" s="15" t="s">
        <v>260</v>
      </c>
    </row>
    <row r="24859">
      <c r="A24859" s="5" t="s">
        <v>210</v>
      </c>
      <c r="B24859" s="5" t="s">
        <v>273</v>
      </c>
      <c r="C24859" s="15" t="s">
        <v>260</v>
      </c>
    </row>
    <row r="24860">
      <c r="A24860" s="5" t="s">
        <v>251</v>
      </c>
      <c r="B24860" s="5" t="s">
        <v>273</v>
      </c>
      <c r="C24860" s="15" t="s">
        <v>260</v>
      </c>
    </row>
    <row r="24861">
      <c r="A24861" s="5" t="s">
        <v>74</v>
      </c>
      <c r="B24861" s="5" t="s">
        <v>273</v>
      </c>
      <c r="C24861" s="15" t="s">
        <v>260</v>
      </c>
    </row>
    <row r="24862">
      <c r="A24862" s="5" t="s">
        <v>130</v>
      </c>
      <c r="B24862" s="5" t="s">
        <v>273</v>
      </c>
      <c r="C24862" s="15" t="s">
        <v>260</v>
      </c>
    </row>
    <row r="24863">
      <c r="A24863" s="5" t="s">
        <v>188</v>
      </c>
      <c r="B24863" s="5" t="s">
        <v>273</v>
      </c>
      <c r="C24863" s="15" t="s">
        <v>260</v>
      </c>
    </row>
    <row r="24864">
      <c r="A24864" s="5" t="s">
        <v>115</v>
      </c>
      <c r="B24864" s="5" t="s">
        <v>273</v>
      </c>
      <c r="C24864" s="15" t="s">
        <v>260</v>
      </c>
    </row>
    <row r="24865">
      <c r="A24865" s="5" t="s">
        <v>124</v>
      </c>
      <c r="B24865" s="5" t="s">
        <v>273</v>
      </c>
      <c r="C24865" s="15" t="s">
        <v>260</v>
      </c>
    </row>
    <row r="24866">
      <c r="A24866" s="5" t="s">
        <v>194</v>
      </c>
      <c r="B24866" s="5" t="s">
        <v>273</v>
      </c>
      <c r="C24866" s="15" t="s">
        <v>260</v>
      </c>
    </row>
    <row r="24867">
      <c r="A24867" s="5" t="s">
        <v>191</v>
      </c>
      <c r="B24867" s="5" t="s">
        <v>273</v>
      </c>
      <c r="C24867" s="15" t="s">
        <v>260</v>
      </c>
    </row>
    <row r="24868">
      <c r="A24868" s="5" t="s">
        <v>173</v>
      </c>
      <c r="B24868" s="5" t="s">
        <v>273</v>
      </c>
      <c r="C24868" s="15" t="s">
        <v>260</v>
      </c>
    </row>
    <row r="24869">
      <c r="A24869" s="5" t="s">
        <v>121</v>
      </c>
      <c r="B24869" s="5" t="s">
        <v>273</v>
      </c>
      <c r="C24869" s="15" t="s">
        <v>260</v>
      </c>
    </row>
    <row r="24870">
      <c r="A24870" s="5" t="s">
        <v>210</v>
      </c>
      <c r="B24870" s="5" t="s">
        <v>273</v>
      </c>
      <c r="C24870" s="15" t="s">
        <v>260</v>
      </c>
    </row>
    <row r="24871">
      <c r="A24871" s="5" t="s">
        <v>50</v>
      </c>
      <c r="B24871" s="5" t="s">
        <v>273</v>
      </c>
      <c r="C24871" s="15" t="s">
        <v>260</v>
      </c>
    </row>
    <row r="24872">
      <c r="A24872" s="5" t="s">
        <v>165</v>
      </c>
      <c r="B24872" s="5" t="s">
        <v>273</v>
      </c>
      <c r="C24872" s="15" t="s">
        <v>260</v>
      </c>
    </row>
    <row r="24873">
      <c r="A24873" s="5" t="s">
        <v>95</v>
      </c>
      <c r="B24873" s="5" t="s">
        <v>273</v>
      </c>
      <c r="C24873" s="15" t="s">
        <v>260</v>
      </c>
    </row>
    <row r="24874">
      <c r="A24874" s="5" t="s">
        <v>125</v>
      </c>
      <c r="B24874" s="5" t="s">
        <v>273</v>
      </c>
      <c r="C24874" s="15" t="s">
        <v>260</v>
      </c>
    </row>
    <row r="24875">
      <c r="A24875" s="5" t="s">
        <v>185</v>
      </c>
      <c r="B24875" s="5" t="s">
        <v>273</v>
      </c>
      <c r="C24875" s="15" t="s">
        <v>260</v>
      </c>
    </row>
    <row r="24876">
      <c r="A24876" s="5" t="s">
        <v>140</v>
      </c>
      <c r="B24876" s="5" t="s">
        <v>273</v>
      </c>
      <c r="C24876" s="15" t="s">
        <v>260</v>
      </c>
    </row>
    <row r="24877">
      <c r="A24877" s="5" t="s">
        <v>185</v>
      </c>
      <c r="B24877" s="5" t="s">
        <v>273</v>
      </c>
      <c r="C24877" s="15" t="s">
        <v>260</v>
      </c>
    </row>
    <row r="24878">
      <c r="A24878" s="5" t="s">
        <v>188</v>
      </c>
      <c r="B24878" s="5" t="s">
        <v>273</v>
      </c>
      <c r="C24878" s="15" t="s">
        <v>260</v>
      </c>
    </row>
    <row r="24879">
      <c r="A24879" s="5" t="s">
        <v>148</v>
      </c>
      <c r="B24879" s="5" t="s">
        <v>273</v>
      </c>
      <c r="C24879" s="15" t="s">
        <v>260</v>
      </c>
    </row>
    <row r="24880">
      <c r="A24880" s="5" t="s">
        <v>173</v>
      </c>
      <c r="B24880" s="5" t="s">
        <v>273</v>
      </c>
      <c r="C24880" s="15" t="s">
        <v>260</v>
      </c>
    </row>
    <row r="24881">
      <c r="A24881" s="5" t="s">
        <v>139</v>
      </c>
      <c r="B24881" s="5" t="s">
        <v>273</v>
      </c>
      <c r="C24881" s="15" t="s">
        <v>260</v>
      </c>
    </row>
    <row r="24882">
      <c r="A24882" s="5" t="s">
        <v>129</v>
      </c>
      <c r="B24882" s="5" t="s">
        <v>273</v>
      </c>
      <c r="C24882" s="15" t="s">
        <v>260</v>
      </c>
    </row>
    <row r="24883">
      <c r="A24883" s="5" t="s">
        <v>190</v>
      </c>
      <c r="B24883" s="5" t="s">
        <v>273</v>
      </c>
      <c r="C24883" s="15" t="s">
        <v>260</v>
      </c>
    </row>
    <row r="24884">
      <c r="A24884" s="5" t="s">
        <v>47</v>
      </c>
      <c r="B24884" s="5" t="s">
        <v>273</v>
      </c>
      <c r="C24884" s="15" t="s">
        <v>260</v>
      </c>
    </row>
    <row r="24885">
      <c r="A24885" s="5" t="s">
        <v>162</v>
      </c>
      <c r="B24885" s="5" t="s">
        <v>273</v>
      </c>
      <c r="C24885" s="15" t="s">
        <v>260</v>
      </c>
    </row>
    <row r="24886">
      <c r="A24886" s="5" t="s">
        <v>132</v>
      </c>
      <c r="B24886" s="5" t="s">
        <v>273</v>
      </c>
      <c r="C24886" s="15" t="s">
        <v>260</v>
      </c>
    </row>
    <row r="24887">
      <c r="A24887" s="5" t="s">
        <v>123</v>
      </c>
      <c r="B24887" s="5" t="s">
        <v>273</v>
      </c>
      <c r="C24887" s="15" t="s">
        <v>260</v>
      </c>
    </row>
    <row r="24888">
      <c r="A24888" s="5" t="s">
        <v>171</v>
      </c>
      <c r="B24888" s="5" t="s">
        <v>273</v>
      </c>
      <c r="C24888" s="15" t="s">
        <v>260</v>
      </c>
    </row>
    <row r="24889">
      <c r="A24889" s="5" t="s">
        <v>66</v>
      </c>
      <c r="B24889" s="5" t="s">
        <v>273</v>
      </c>
      <c r="C24889" s="15" t="s">
        <v>260</v>
      </c>
    </row>
    <row r="24890">
      <c r="A24890" s="5" t="s">
        <v>246</v>
      </c>
      <c r="B24890" s="5" t="s">
        <v>273</v>
      </c>
      <c r="C24890" s="15" t="s">
        <v>260</v>
      </c>
    </row>
    <row r="24891">
      <c r="A24891" s="5" t="s">
        <v>144</v>
      </c>
      <c r="B24891" s="5" t="s">
        <v>273</v>
      </c>
      <c r="C24891" s="15" t="s">
        <v>260</v>
      </c>
    </row>
    <row r="24892">
      <c r="A24892" s="5" t="s">
        <v>196</v>
      </c>
      <c r="B24892" s="5" t="s">
        <v>273</v>
      </c>
      <c r="C24892" s="15" t="s">
        <v>260</v>
      </c>
    </row>
    <row r="24893">
      <c r="A24893" s="5" t="s">
        <v>192</v>
      </c>
      <c r="B24893" s="5" t="s">
        <v>273</v>
      </c>
      <c r="C24893" s="15" t="s">
        <v>260</v>
      </c>
    </row>
    <row r="24894">
      <c r="A24894" s="5" t="s">
        <v>121</v>
      </c>
      <c r="B24894" s="5" t="s">
        <v>273</v>
      </c>
      <c r="C24894" s="15" t="s">
        <v>260</v>
      </c>
    </row>
    <row r="24895">
      <c r="A24895" s="5" t="s">
        <v>185</v>
      </c>
      <c r="B24895" s="5" t="s">
        <v>273</v>
      </c>
      <c r="C24895" s="15" t="s">
        <v>260</v>
      </c>
    </row>
    <row r="24896">
      <c r="A24896" s="5" t="s">
        <v>161</v>
      </c>
      <c r="B24896" s="5" t="s">
        <v>273</v>
      </c>
      <c r="C24896" s="15" t="s">
        <v>260</v>
      </c>
    </row>
    <row r="24897">
      <c r="A24897" s="5" t="s">
        <v>81</v>
      </c>
      <c r="B24897" s="5" t="s">
        <v>273</v>
      </c>
      <c r="C24897" s="15" t="s">
        <v>260</v>
      </c>
    </row>
    <row r="24898">
      <c r="A24898" s="5" t="s">
        <v>113</v>
      </c>
      <c r="B24898" s="5" t="s">
        <v>273</v>
      </c>
      <c r="C24898" s="15" t="s">
        <v>260</v>
      </c>
    </row>
    <row r="24899">
      <c r="A24899" s="5" t="s">
        <v>88</v>
      </c>
      <c r="B24899" s="5" t="s">
        <v>273</v>
      </c>
      <c r="C24899" s="15" t="s">
        <v>260</v>
      </c>
    </row>
    <row r="24900">
      <c r="A24900" s="5" t="s">
        <v>99</v>
      </c>
      <c r="B24900" s="5" t="s">
        <v>273</v>
      </c>
      <c r="C24900" s="15" t="s">
        <v>260</v>
      </c>
    </row>
    <row r="24901">
      <c r="A24901" s="5" t="s">
        <v>172</v>
      </c>
      <c r="B24901" s="5" t="s">
        <v>273</v>
      </c>
      <c r="C24901" s="15" t="s">
        <v>260</v>
      </c>
    </row>
    <row r="24902">
      <c r="A24902" s="5" t="s">
        <v>125</v>
      </c>
      <c r="B24902" s="5" t="s">
        <v>273</v>
      </c>
      <c r="C24902" s="15" t="s">
        <v>260</v>
      </c>
    </row>
    <row r="24903">
      <c r="A24903" s="5" t="s">
        <v>100</v>
      </c>
      <c r="B24903" s="5" t="s">
        <v>273</v>
      </c>
      <c r="C24903" s="15" t="s">
        <v>260</v>
      </c>
    </row>
    <row r="24904">
      <c r="A24904" s="5" t="s">
        <v>119</v>
      </c>
      <c r="B24904" s="5" t="s">
        <v>273</v>
      </c>
      <c r="C24904" s="15" t="s">
        <v>260</v>
      </c>
    </row>
    <row r="24905">
      <c r="A24905" s="5" t="s">
        <v>158</v>
      </c>
      <c r="B24905" s="5" t="s">
        <v>273</v>
      </c>
      <c r="C24905" s="15" t="s">
        <v>260</v>
      </c>
    </row>
    <row r="24906">
      <c r="A24906" s="5" t="s">
        <v>47</v>
      </c>
      <c r="B24906" s="5" t="s">
        <v>273</v>
      </c>
      <c r="C24906" s="15" t="s">
        <v>260</v>
      </c>
    </row>
    <row r="24907">
      <c r="A24907" s="5" t="s">
        <v>211</v>
      </c>
      <c r="B24907" s="5" t="s">
        <v>273</v>
      </c>
      <c r="C24907" s="15" t="s">
        <v>260</v>
      </c>
    </row>
    <row r="24908">
      <c r="A24908" s="5" t="s">
        <v>126</v>
      </c>
      <c r="B24908" s="5" t="s">
        <v>273</v>
      </c>
      <c r="C24908" s="15" t="s">
        <v>260</v>
      </c>
    </row>
    <row r="24909">
      <c r="A24909" s="5" t="s">
        <v>222</v>
      </c>
      <c r="B24909" s="5" t="s">
        <v>273</v>
      </c>
      <c r="C24909" s="15" t="s">
        <v>260</v>
      </c>
    </row>
    <row r="24910">
      <c r="A24910" s="5" t="s">
        <v>204</v>
      </c>
      <c r="B24910" s="5" t="s">
        <v>273</v>
      </c>
      <c r="C24910" s="15" t="s">
        <v>260</v>
      </c>
    </row>
    <row r="24911">
      <c r="A24911" s="5" t="s">
        <v>98</v>
      </c>
      <c r="B24911" s="5" t="s">
        <v>273</v>
      </c>
      <c r="C24911" s="15" t="s">
        <v>260</v>
      </c>
    </row>
    <row r="24912">
      <c r="A24912" s="5" t="s">
        <v>146</v>
      </c>
      <c r="B24912" s="5" t="s">
        <v>273</v>
      </c>
      <c r="C24912" s="15" t="s">
        <v>260</v>
      </c>
    </row>
    <row r="24913">
      <c r="A24913" s="5" t="s">
        <v>196</v>
      </c>
      <c r="B24913" s="5" t="s">
        <v>273</v>
      </c>
      <c r="C24913" s="15" t="s">
        <v>260</v>
      </c>
    </row>
    <row r="24914">
      <c r="A24914" s="5" t="s">
        <v>178</v>
      </c>
      <c r="B24914" s="5" t="s">
        <v>273</v>
      </c>
      <c r="C24914" s="15" t="s">
        <v>260</v>
      </c>
    </row>
    <row r="24915">
      <c r="A24915" s="5" t="s">
        <v>156</v>
      </c>
      <c r="B24915" s="5" t="s">
        <v>273</v>
      </c>
      <c r="C24915" s="15" t="s">
        <v>260</v>
      </c>
    </row>
    <row r="24916">
      <c r="A24916" s="5" t="s">
        <v>220</v>
      </c>
      <c r="B24916" s="5" t="s">
        <v>273</v>
      </c>
      <c r="C24916" s="15" t="s">
        <v>260</v>
      </c>
    </row>
    <row r="24917">
      <c r="A24917" s="5" t="s">
        <v>141</v>
      </c>
      <c r="B24917" s="5" t="s">
        <v>273</v>
      </c>
      <c r="C24917" s="15" t="s">
        <v>260</v>
      </c>
    </row>
    <row r="24918">
      <c r="A24918" s="5" t="s">
        <v>116</v>
      </c>
      <c r="B24918" s="5" t="s">
        <v>273</v>
      </c>
      <c r="C24918" s="15" t="s">
        <v>260</v>
      </c>
    </row>
    <row r="24919">
      <c r="A24919" s="5" t="s">
        <v>86</v>
      </c>
      <c r="B24919" s="5" t="s">
        <v>273</v>
      </c>
      <c r="C24919" s="15" t="s">
        <v>260</v>
      </c>
    </row>
    <row r="24920">
      <c r="A24920" s="5" t="s">
        <v>119</v>
      </c>
      <c r="B24920" s="5" t="s">
        <v>273</v>
      </c>
      <c r="C24920" s="15" t="s">
        <v>260</v>
      </c>
    </row>
    <row r="24921">
      <c r="A24921" s="5" t="s">
        <v>84</v>
      </c>
      <c r="B24921" s="5" t="s">
        <v>273</v>
      </c>
      <c r="C24921" s="15" t="s">
        <v>260</v>
      </c>
    </row>
    <row r="24922">
      <c r="A24922" s="5" t="s">
        <v>136</v>
      </c>
      <c r="B24922" s="5" t="s">
        <v>273</v>
      </c>
      <c r="C24922" s="15" t="s">
        <v>260</v>
      </c>
    </row>
    <row r="24923">
      <c r="A24923" s="5" t="s">
        <v>147</v>
      </c>
      <c r="B24923" s="5" t="s">
        <v>273</v>
      </c>
      <c r="C24923" s="15" t="s">
        <v>260</v>
      </c>
    </row>
    <row r="24924">
      <c r="A24924" s="5" t="s">
        <v>179</v>
      </c>
      <c r="B24924" s="5" t="s">
        <v>273</v>
      </c>
      <c r="C24924" s="15" t="s">
        <v>260</v>
      </c>
    </row>
    <row r="24925">
      <c r="A24925" s="5" t="s">
        <v>122</v>
      </c>
      <c r="B24925" s="5" t="s">
        <v>273</v>
      </c>
      <c r="C24925" s="15" t="s">
        <v>260</v>
      </c>
    </row>
    <row r="24926">
      <c r="A24926" s="5" t="s">
        <v>74</v>
      </c>
      <c r="B24926" s="5" t="s">
        <v>273</v>
      </c>
      <c r="C24926" s="15" t="s">
        <v>260</v>
      </c>
    </row>
    <row r="24927">
      <c r="A24927" s="5" t="s">
        <v>212</v>
      </c>
      <c r="B24927" s="5" t="s">
        <v>273</v>
      </c>
      <c r="C24927" s="15" t="s">
        <v>260</v>
      </c>
    </row>
    <row r="24928">
      <c r="A24928" s="5" t="s">
        <v>190</v>
      </c>
      <c r="B24928" s="5" t="s">
        <v>273</v>
      </c>
      <c r="C24928" s="15" t="s">
        <v>260</v>
      </c>
    </row>
    <row r="24929">
      <c r="A24929" s="5" t="s">
        <v>73</v>
      </c>
      <c r="B24929" s="5" t="s">
        <v>273</v>
      </c>
      <c r="C24929" s="15" t="s">
        <v>260</v>
      </c>
    </row>
    <row r="24930">
      <c r="A24930" s="5" t="s">
        <v>240</v>
      </c>
      <c r="B24930" s="5" t="s">
        <v>273</v>
      </c>
      <c r="C24930" s="15" t="s">
        <v>260</v>
      </c>
    </row>
    <row r="24931">
      <c r="A24931" s="5" t="s">
        <v>217</v>
      </c>
      <c r="B24931" s="5" t="s">
        <v>273</v>
      </c>
      <c r="C24931" s="15" t="s">
        <v>260</v>
      </c>
    </row>
    <row r="24932">
      <c r="A24932" s="5" t="s">
        <v>147</v>
      </c>
      <c r="B24932" s="5" t="s">
        <v>273</v>
      </c>
      <c r="C24932" s="15" t="s">
        <v>260</v>
      </c>
    </row>
    <row r="24933">
      <c r="A24933" s="5" t="s">
        <v>226</v>
      </c>
      <c r="B24933" s="5" t="s">
        <v>273</v>
      </c>
      <c r="C24933" s="15" t="s">
        <v>260</v>
      </c>
    </row>
    <row r="24934">
      <c r="A24934" s="5" t="s">
        <v>249</v>
      </c>
      <c r="B24934" s="5" t="s">
        <v>273</v>
      </c>
      <c r="C24934" s="15" t="s">
        <v>260</v>
      </c>
    </row>
    <row r="24935">
      <c r="A24935" s="5" t="s">
        <v>96</v>
      </c>
      <c r="B24935" s="5" t="s">
        <v>273</v>
      </c>
      <c r="C24935" s="15" t="s">
        <v>260</v>
      </c>
    </row>
    <row r="24936">
      <c r="A24936" s="5" t="s">
        <v>123</v>
      </c>
      <c r="B24936" s="5" t="s">
        <v>273</v>
      </c>
      <c r="C24936" s="15" t="s">
        <v>260</v>
      </c>
    </row>
    <row r="24937">
      <c r="A24937" s="5" t="s">
        <v>54</v>
      </c>
      <c r="B24937" s="5" t="s">
        <v>273</v>
      </c>
      <c r="C24937" s="15" t="s">
        <v>260</v>
      </c>
    </row>
    <row r="24938">
      <c r="A24938" s="5" t="s">
        <v>150</v>
      </c>
      <c r="B24938" s="5" t="s">
        <v>273</v>
      </c>
      <c r="C24938" s="15" t="s">
        <v>260</v>
      </c>
    </row>
    <row r="24939">
      <c r="A24939" s="5" t="s">
        <v>237</v>
      </c>
      <c r="B24939" s="5" t="s">
        <v>273</v>
      </c>
      <c r="C24939" s="15" t="s">
        <v>260</v>
      </c>
    </row>
    <row r="24940">
      <c r="A24940" s="5" t="s">
        <v>175</v>
      </c>
      <c r="B24940" s="5" t="s">
        <v>273</v>
      </c>
      <c r="C24940" s="15" t="s">
        <v>260</v>
      </c>
    </row>
    <row r="24941">
      <c r="A24941" s="5" t="s">
        <v>113</v>
      </c>
      <c r="B24941" s="5" t="s">
        <v>273</v>
      </c>
      <c r="C24941" s="15" t="s">
        <v>260</v>
      </c>
    </row>
    <row r="24942">
      <c r="A24942" s="5" t="s">
        <v>150</v>
      </c>
      <c r="B24942" s="5" t="s">
        <v>273</v>
      </c>
      <c r="C24942" s="15" t="s">
        <v>260</v>
      </c>
    </row>
    <row r="24943">
      <c r="A24943" s="5" t="s">
        <v>209</v>
      </c>
      <c r="B24943" s="5" t="s">
        <v>273</v>
      </c>
      <c r="C24943" s="15" t="s">
        <v>260</v>
      </c>
    </row>
    <row r="24944">
      <c r="A24944" s="5" t="s">
        <v>111</v>
      </c>
      <c r="B24944" s="5" t="s">
        <v>273</v>
      </c>
      <c r="C24944" s="15" t="s">
        <v>260</v>
      </c>
    </row>
    <row r="24945">
      <c r="A24945" s="5" t="s">
        <v>166</v>
      </c>
      <c r="B24945" s="5" t="s">
        <v>273</v>
      </c>
      <c r="C24945" s="15" t="s">
        <v>260</v>
      </c>
    </row>
    <row r="24946">
      <c r="A24946" s="5" t="s">
        <v>243</v>
      </c>
      <c r="B24946" s="5" t="s">
        <v>273</v>
      </c>
      <c r="C24946" s="15" t="s">
        <v>260</v>
      </c>
    </row>
    <row r="24947">
      <c r="A24947" s="5" t="s">
        <v>176</v>
      </c>
      <c r="B24947" s="5" t="s">
        <v>273</v>
      </c>
      <c r="C24947" s="15" t="s">
        <v>260</v>
      </c>
    </row>
    <row r="24948">
      <c r="A24948" s="5" t="s">
        <v>134</v>
      </c>
      <c r="B24948" s="5" t="s">
        <v>273</v>
      </c>
      <c r="C24948" s="15" t="s">
        <v>260</v>
      </c>
    </row>
    <row r="24949">
      <c r="A24949" s="5" t="s">
        <v>116</v>
      </c>
      <c r="B24949" s="5" t="s">
        <v>273</v>
      </c>
      <c r="C24949" s="15" t="s">
        <v>260</v>
      </c>
    </row>
    <row r="24950">
      <c r="A24950" s="5" t="s">
        <v>146</v>
      </c>
      <c r="B24950" s="5" t="s">
        <v>273</v>
      </c>
      <c r="C24950" s="15" t="s">
        <v>260</v>
      </c>
    </row>
    <row r="24951">
      <c r="A24951" s="5" t="s">
        <v>211</v>
      </c>
      <c r="B24951" s="5" t="s">
        <v>273</v>
      </c>
      <c r="C24951" s="15" t="s">
        <v>260</v>
      </c>
    </row>
    <row r="24952">
      <c r="A24952" s="5" t="s">
        <v>107</v>
      </c>
      <c r="B24952" s="5" t="s">
        <v>273</v>
      </c>
      <c r="C24952" s="15" t="s">
        <v>260</v>
      </c>
    </row>
    <row r="24953">
      <c r="A24953" s="5" t="s">
        <v>112</v>
      </c>
      <c r="B24953" s="5" t="s">
        <v>273</v>
      </c>
      <c r="C24953" s="15" t="s">
        <v>260</v>
      </c>
    </row>
    <row r="24954">
      <c r="A24954" s="5" t="s">
        <v>208</v>
      </c>
      <c r="B24954" s="5" t="s">
        <v>273</v>
      </c>
      <c r="C24954" s="15" t="s">
        <v>260</v>
      </c>
    </row>
    <row r="24955">
      <c r="A24955" s="5" t="s">
        <v>72</v>
      </c>
      <c r="B24955" s="5" t="s">
        <v>273</v>
      </c>
      <c r="C24955" s="15" t="s">
        <v>260</v>
      </c>
    </row>
    <row r="24956">
      <c r="A24956" s="5" t="s">
        <v>201</v>
      </c>
      <c r="B24956" s="5" t="s">
        <v>273</v>
      </c>
      <c r="C24956" s="15" t="s">
        <v>260</v>
      </c>
    </row>
    <row r="24957">
      <c r="A24957" s="5" t="s">
        <v>135</v>
      </c>
      <c r="B24957" s="5" t="s">
        <v>273</v>
      </c>
      <c r="C24957" s="15" t="s">
        <v>260</v>
      </c>
    </row>
    <row r="24958">
      <c r="A24958" s="5" t="s">
        <v>245</v>
      </c>
      <c r="B24958" s="5" t="s">
        <v>273</v>
      </c>
      <c r="C24958" s="15" t="s">
        <v>260</v>
      </c>
    </row>
    <row r="24959">
      <c r="A24959" s="5" t="s">
        <v>106</v>
      </c>
      <c r="B24959" s="5" t="s">
        <v>273</v>
      </c>
      <c r="C24959" s="15" t="s">
        <v>260</v>
      </c>
    </row>
    <row r="24960">
      <c r="A24960" s="5" t="s">
        <v>130</v>
      </c>
      <c r="B24960" s="5" t="s">
        <v>273</v>
      </c>
      <c r="C24960" s="15" t="s">
        <v>260</v>
      </c>
    </row>
    <row r="24961">
      <c r="A24961" s="5" t="s">
        <v>106</v>
      </c>
      <c r="B24961" s="5" t="s">
        <v>273</v>
      </c>
      <c r="C24961" s="15" t="s">
        <v>260</v>
      </c>
    </row>
    <row r="24962">
      <c r="A24962" s="5" t="s">
        <v>112</v>
      </c>
      <c r="B24962" s="5" t="s">
        <v>273</v>
      </c>
      <c r="C24962" s="15" t="s">
        <v>260</v>
      </c>
    </row>
    <row r="24963">
      <c r="A24963" s="5" t="s">
        <v>141</v>
      </c>
      <c r="B24963" s="5" t="s">
        <v>273</v>
      </c>
      <c r="C24963" s="15" t="s">
        <v>260</v>
      </c>
    </row>
    <row r="24964">
      <c r="A24964" s="5" t="s">
        <v>211</v>
      </c>
      <c r="B24964" s="5" t="s">
        <v>273</v>
      </c>
      <c r="C24964" s="15" t="s">
        <v>260</v>
      </c>
    </row>
    <row r="24965">
      <c r="A24965" s="5" t="s">
        <v>166</v>
      </c>
      <c r="B24965" s="5" t="s">
        <v>273</v>
      </c>
      <c r="C24965" s="15" t="s">
        <v>260</v>
      </c>
    </row>
    <row r="24966">
      <c r="A24966" s="5" t="s">
        <v>119</v>
      </c>
      <c r="B24966" s="5" t="s">
        <v>273</v>
      </c>
      <c r="C24966" s="15" t="s">
        <v>260</v>
      </c>
    </row>
    <row r="24967">
      <c r="A24967" s="5" t="s">
        <v>165</v>
      </c>
      <c r="B24967" s="5" t="s">
        <v>273</v>
      </c>
      <c r="C24967" s="15" t="s">
        <v>260</v>
      </c>
    </row>
    <row r="24968">
      <c r="A24968" s="5" t="s">
        <v>94</v>
      </c>
      <c r="B24968" s="5" t="s">
        <v>273</v>
      </c>
      <c r="C24968" s="15" t="s">
        <v>260</v>
      </c>
    </row>
    <row r="24969">
      <c r="A24969" s="5" t="s">
        <v>205</v>
      </c>
      <c r="B24969" s="5" t="s">
        <v>273</v>
      </c>
      <c r="C24969" s="15" t="s">
        <v>260</v>
      </c>
    </row>
    <row r="24970">
      <c r="A24970" s="5" t="s">
        <v>212</v>
      </c>
      <c r="B24970" s="5" t="s">
        <v>273</v>
      </c>
      <c r="C24970" s="15" t="s">
        <v>260</v>
      </c>
    </row>
    <row r="24971">
      <c r="A24971" s="5" t="s">
        <v>200</v>
      </c>
      <c r="B24971" s="5" t="s">
        <v>273</v>
      </c>
      <c r="C24971" s="15" t="s">
        <v>260</v>
      </c>
    </row>
    <row r="24972">
      <c r="A24972" s="5" t="s">
        <v>126</v>
      </c>
      <c r="B24972" s="5" t="s">
        <v>273</v>
      </c>
      <c r="C24972" s="15" t="s">
        <v>260</v>
      </c>
    </row>
    <row r="24973">
      <c r="A24973" s="5" t="s">
        <v>216</v>
      </c>
      <c r="B24973" s="5" t="s">
        <v>273</v>
      </c>
      <c r="C24973" s="15" t="s">
        <v>260</v>
      </c>
    </row>
    <row r="24974">
      <c r="A24974" s="5" t="s">
        <v>157</v>
      </c>
      <c r="B24974" s="5" t="s">
        <v>273</v>
      </c>
      <c r="C24974" s="15" t="s">
        <v>260</v>
      </c>
    </row>
    <row r="24975">
      <c r="A24975" s="5" t="s">
        <v>88</v>
      </c>
      <c r="B24975" s="5" t="s">
        <v>273</v>
      </c>
      <c r="C24975" s="15" t="s">
        <v>260</v>
      </c>
    </row>
    <row r="24976">
      <c r="A24976" s="5" t="s">
        <v>192</v>
      </c>
      <c r="B24976" s="5" t="s">
        <v>273</v>
      </c>
      <c r="C24976" s="15" t="s">
        <v>260</v>
      </c>
    </row>
    <row r="24977">
      <c r="A24977" s="5" t="s">
        <v>243</v>
      </c>
      <c r="B24977" s="5" t="s">
        <v>273</v>
      </c>
      <c r="C24977" s="15" t="s">
        <v>260</v>
      </c>
    </row>
    <row r="24978">
      <c r="A24978" s="5" t="s">
        <v>63</v>
      </c>
      <c r="B24978" s="5" t="s">
        <v>273</v>
      </c>
      <c r="C24978" s="15" t="s">
        <v>260</v>
      </c>
    </row>
    <row r="24979">
      <c r="A24979" s="5" t="s">
        <v>137</v>
      </c>
      <c r="B24979" s="5" t="s">
        <v>273</v>
      </c>
      <c r="C24979" s="15" t="s">
        <v>260</v>
      </c>
    </row>
    <row r="24980">
      <c r="A24980" s="5" t="s">
        <v>170</v>
      </c>
      <c r="B24980" s="5" t="s">
        <v>273</v>
      </c>
      <c r="C24980" s="15" t="s">
        <v>260</v>
      </c>
    </row>
    <row r="24981">
      <c r="A24981" s="5" t="s">
        <v>235</v>
      </c>
      <c r="B24981" s="5" t="s">
        <v>273</v>
      </c>
      <c r="C24981" s="15" t="s">
        <v>260</v>
      </c>
    </row>
    <row r="24982">
      <c r="A24982" s="5" t="s">
        <v>47</v>
      </c>
      <c r="B24982" s="5" t="s">
        <v>273</v>
      </c>
      <c r="C24982" s="15" t="s">
        <v>260</v>
      </c>
    </row>
    <row r="24983">
      <c r="A24983" s="5" t="s">
        <v>248</v>
      </c>
      <c r="B24983" s="5" t="s">
        <v>273</v>
      </c>
      <c r="C24983" s="15" t="s">
        <v>260</v>
      </c>
    </row>
    <row r="24984">
      <c r="A24984" s="5" t="s">
        <v>245</v>
      </c>
      <c r="B24984" s="5" t="s">
        <v>273</v>
      </c>
      <c r="C24984" s="15" t="s">
        <v>260</v>
      </c>
    </row>
    <row r="24985">
      <c r="A24985" s="5" t="s">
        <v>227</v>
      </c>
      <c r="B24985" s="5" t="s">
        <v>273</v>
      </c>
      <c r="C24985" s="15" t="s">
        <v>260</v>
      </c>
    </row>
    <row r="24986">
      <c r="A24986" s="5" t="s">
        <v>138</v>
      </c>
      <c r="B24986" s="5" t="s">
        <v>273</v>
      </c>
      <c r="C24986" s="15" t="s">
        <v>260</v>
      </c>
    </row>
    <row r="24987">
      <c r="A24987" s="5" t="s">
        <v>224</v>
      </c>
      <c r="B24987" s="5" t="s">
        <v>273</v>
      </c>
      <c r="C24987" s="15" t="s">
        <v>261</v>
      </c>
    </row>
    <row r="24988">
      <c r="A24988" s="5" t="s">
        <v>114</v>
      </c>
      <c r="B24988" s="5" t="s">
        <v>273</v>
      </c>
      <c r="C24988" s="15" t="s">
        <v>261</v>
      </c>
    </row>
    <row r="24989">
      <c r="A24989" s="5" t="s">
        <v>135</v>
      </c>
      <c r="B24989" s="5" t="s">
        <v>273</v>
      </c>
      <c r="C24989" s="15" t="s">
        <v>261</v>
      </c>
    </row>
    <row r="24990">
      <c r="A24990" s="5" t="s">
        <v>50</v>
      </c>
      <c r="B24990" s="5" t="s">
        <v>273</v>
      </c>
      <c r="C24990" s="15" t="s">
        <v>261</v>
      </c>
    </row>
    <row r="24991">
      <c r="A24991" s="5" t="s">
        <v>241</v>
      </c>
      <c r="B24991" s="5" t="s">
        <v>273</v>
      </c>
      <c r="C24991" s="15" t="s">
        <v>261</v>
      </c>
    </row>
    <row r="24992">
      <c r="A24992" s="5" t="s">
        <v>54</v>
      </c>
      <c r="B24992" s="5" t="s">
        <v>273</v>
      </c>
      <c r="C24992" s="15" t="s">
        <v>261</v>
      </c>
    </row>
    <row r="24993">
      <c r="A24993" s="5" t="s">
        <v>251</v>
      </c>
      <c r="B24993" s="5" t="s">
        <v>273</v>
      </c>
      <c r="C24993" s="15" t="s">
        <v>261</v>
      </c>
    </row>
    <row r="24994">
      <c r="A24994" s="5" t="s">
        <v>114</v>
      </c>
      <c r="B24994" s="5" t="s">
        <v>273</v>
      </c>
      <c r="C24994" s="15" t="s">
        <v>261</v>
      </c>
    </row>
    <row r="24995">
      <c r="A24995" s="5" t="s">
        <v>231</v>
      </c>
      <c r="B24995" s="5" t="s">
        <v>273</v>
      </c>
      <c r="C24995" s="15" t="s">
        <v>261</v>
      </c>
    </row>
    <row r="24996">
      <c r="A24996" s="5" t="s">
        <v>182</v>
      </c>
      <c r="B24996" s="5" t="s">
        <v>273</v>
      </c>
      <c r="C24996" s="15" t="s">
        <v>261</v>
      </c>
    </row>
    <row r="24997">
      <c r="A24997" s="5" t="s">
        <v>151</v>
      </c>
      <c r="B24997" s="5" t="s">
        <v>273</v>
      </c>
      <c r="C24997" s="15" t="s">
        <v>261</v>
      </c>
    </row>
    <row r="24998">
      <c r="A24998" s="5" t="s">
        <v>74</v>
      </c>
      <c r="B24998" s="5" t="s">
        <v>273</v>
      </c>
      <c r="C24998" s="15" t="s">
        <v>261</v>
      </c>
    </row>
    <row r="24999">
      <c r="A24999" s="5" t="s">
        <v>116</v>
      </c>
      <c r="B24999" s="5" t="s">
        <v>273</v>
      </c>
      <c r="C24999" s="15" t="s">
        <v>261</v>
      </c>
    </row>
    <row r="25000">
      <c r="A25000" s="5" t="s">
        <v>150</v>
      </c>
      <c r="B25000" s="5" t="s">
        <v>273</v>
      </c>
      <c r="C25000" s="15" t="s">
        <v>261</v>
      </c>
    </row>
    <row r="25001">
      <c r="A25001" s="5" t="s">
        <v>96</v>
      </c>
      <c r="B25001" s="5" t="s">
        <v>273</v>
      </c>
      <c r="C25001" s="15" t="s">
        <v>261</v>
      </c>
    </row>
    <row r="25002">
      <c r="A25002" s="5" t="s">
        <v>245</v>
      </c>
      <c r="B25002" s="5" t="s">
        <v>273</v>
      </c>
      <c r="C25002" s="15" t="s">
        <v>261</v>
      </c>
    </row>
    <row r="25003">
      <c r="A25003" s="5" t="s">
        <v>96</v>
      </c>
      <c r="B25003" s="5" t="s">
        <v>273</v>
      </c>
      <c r="C25003" s="15" t="s">
        <v>261</v>
      </c>
    </row>
    <row r="25004">
      <c r="A25004" s="5" t="s">
        <v>50</v>
      </c>
      <c r="B25004" s="5" t="s">
        <v>273</v>
      </c>
      <c r="C25004" s="15" t="s">
        <v>261</v>
      </c>
    </row>
    <row r="25005">
      <c r="A25005" s="5" t="s">
        <v>186</v>
      </c>
      <c r="B25005" s="5" t="s">
        <v>273</v>
      </c>
      <c r="C25005" s="15" t="s">
        <v>261</v>
      </c>
    </row>
    <row r="25006">
      <c r="A25006" s="5" t="s">
        <v>106</v>
      </c>
      <c r="B25006" s="5" t="s">
        <v>273</v>
      </c>
      <c r="C25006" s="15" t="s">
        <v>261</v>
      </c>
    </row>
    <row r="25007">
      <c r="A25007" s="5" t="s">
        <v>111</v>
      </c>
      <c r="B25007" s="5" t="s">
        <v>273</v>
      </c>
      <c r="C25007" s="15" t="s">
        <v>261</v>
      </c>
    </row>
    <row r="25008">
      <c r="A25008" s="5" t="s">
        <v>168</v>
      </c>
      <c r="B25008" s="5" t="s">
        <v>273</v>
      </c>
      <c r="C25008" s="15" t="s">
        <v>261</v>
      </c>
    </row>
    <row r="25009">
      <c r="A25009" s="5" t="s">
        <v>109</v>
      </c>
      <c r="B25009" s="5" t="s">
        <v>273</v>
      </c>
      <c r="C25009" s="15" t="s">
        <v>261</v>
      </c>
    </row>
    <row r="25010">
      <c r="A25010" s="5" t="s">
        <v>110</v>
      </c>
      <c r="B25010" s="5" t="s">
        <v>273</v>
      </c>
      <c r="C25010" s="15" t="s">
        <v>261</v>
      </c>
    </row>
    <row r="25011">
      <c r="A25011" s="5" t="s">
        <v>140</v>
      </c>
      <c r="B25011" s="5" t="s">
        <v>273</v>
      </c>
      <c r="C25011" s="15" t="s">
        <v>261</v>
      </c>
    </row>
    <row r="25012">
      <c r="A25012" s="5" t="s">
        <v>152</v>
      </c>
      <c r="B25012" s="5" t="s">
        <v>273</v>
      </c>
      <c r="C25012" s="15" t="s">
        <v>261</v>
      </c>
    </row>
    <row r="25013">
      <c r="A25013" s="5" t="s">
        <v>121</v>
      </c>
      <c r="B25013" s="5" t="s">
        <v>273</v>
      </c>
      <c r="C25013" s="15" t="s">
        <v>261</v>
      </c>
    </row>
    <row r="25014">
      <c r="A25014" s="5" t="s">
        <v>226</v>
      </c>
      <c r="B25014" s="5" t="s">
        <v>273</v>
      </c>
      <c r="C25014" s="15" t="s">
        <v>261</v>
      </c>
    </row>
    <row r="25015">
      <c r="A25015" s="5" t="s">
        <v>63</v>
      </c>
      <c r="B25015" s="5" t="s">
        <v>273</v>
      </c>
      <c r="C25015" s="15" t="s">
        <v>261</v>
      </c>
    </row>
    <row r="25016">
      <c r="A25016" s="5" t="s">
        <v>95</v>
      </c>
      <c r="B25016" s="5" t="s">
        <v>273</v>
      </c>
      <c r="C25016" s="15" t="s">
        <v>261</v>
      </c>
    </row>
    <row r="25017">
      <c r="A25017" s="5" t="s">
        <v>123</v>
      </c>
      <c r="B25017" s="5" t="s">
        <v>273</v>
      </c>
      <c r="C25017" s="15" t="s">
        <v>261</v>
      </c>
    </row>
    <row r="25018">
      <c r="A25018" s="5" t="s">
        <v>50</v>
      </c>
      <c r="B25018" s="5" t="s">
        <v>273</v>
      </c>
      <c r="C25018" s="15" t="s">
        <v>261</v>
      </c>
    </row>
    <row r="25019">
      <c r="A25019" s="5" t="s">
        <v>143</v>
      </c>
      <c r="B25019" s="5" t="s">
        <v>273</v>
      </c>
      <c r="C25019" s="15" t="s">
        <v>261</v>
      </c>
    </row>
    <row r="25020">
      <c r="A25020" s="5" t="s">
        <v>197</v>
      </c>
      <c r="B25020" s="5" t="s">
        <v>273</v>
      </c>
      <c r="C25020" s="15" t="s">
        <v>261</v>
      </c>
    </row>
    <row r="25021">
      <c r="A25021" s="5" t="s">
        <v>175</v>
      </c>
      <c r="B25021" s="5" t="s">
        <v>273</v>
      </c>
      <c r="C25021" s="15" t="s">
        <v>261</v>
      </c>
    </row>
    <row r="25022">
      <c r="A25022" s="5" t="s">
        <v>205</v>
      </c>
      <c r="B25022" s="5" t="s">
        <v>273</v>
      </c>
      <c r="C25022" s="15" t="s">
        <v>261</v>
      </c>
    </row>
    <row r="25023">
      <c r="A25023" s="5" t="s">
        <v>113</v>
      </c>
      <c r="B25023" s="5" t="s">
        <v>273</v>
      </c>
      <c r="C25023" s="15" t="s">
        <v>261</v>
      </c>
    </row>
    <row r="25024">
      <c r="A25024" s="5" t="s">
        <v>74</v>
      </c>
      <c r="B25024" s="5" t="s">
        <v>273</v>
      </c>
      <c r="C25024" s="15" t="s">
        <v>261</v>
      </c>
    </row>
    <row r="25025">
      <c r="A25025" s="5" t="s">
        <v>84</v>
      </c>
      <c r="B25025" s="5" t="s">
        <v>273</v>
      </c>
      <c r="C25025" s="15" t="s">
        <v>261</v>
      </c>
    </row>
    <row r="25026">
      <c r="A25026" s="5" t="s">
        <v>176</v>
      </c>
      <c r="B25026" s="5" t="s">
        <v>273</v>
      </c>
      <c r="C25026" s="15" t="s">
        <v>261</v>
      </c>
    </row>
    <row r="25027">
      <c r="A25027" s="5" t="s">
        <v>142</v>
      </c>
      <c r="B25027" s="5" t="s">
        <v>273</v>
      </c>
      <c r="C25027" s="15" t="s">
        <v>261</v>
      </c>
    </row>
    <row r="25028">
      <c r="A25028" s="5" t="s">
        <v>210</v>
      </c>
      <c r="B25028" s="5" t="s">
        <v>273</v>
      </c>
      <c r="C25028" s="15" t="s">
        <v>261</v>
      </c>
    </row>
    <row r="25029">
      <c r="A25029" s="5" t="s">
        <v>153</v>
      </c>
      <c r="B25029" s="5" t="s">
        <v>273</v>
      </c>
      <c r="C25029" s="15" t="s">
        <v>261</v>
      </c>
    </row>
    <row r="25030">
      <c r="A25030" s="5" t="s">
        <v>101</v>
      </c>
      <c r="B25030" s="5" t="s">
        <v>273</v>
      </c>
      <c r="C25030" s="15" t="s">
        <v>261</v>
      </c>
    </row>
    <row r="25031">
      <c r="A25031" s="5" t="s">
        <v>250</v>
      </c>
      <c r="B25031" s="5" t="s">
        <v>273</v>
      </c>
      <c r="C25031" s="15" t="s">
        <v>261</v>
      </c>
    </row>
    <row r="25032">
      <c r="A25032" s="5" t="s">
        <v>131</v>
      </c>
      <c r="B25032" s="5" t="s">
        <v>273</v>
      </c>
      <c r="C25032" s="15" t="s">
        <v>261</v>
      </c>
    </row>
    <row r="25033">
      <c r="A25033" s="5" t="s">
        <v>173</v>
      </c>
      <c r="B25033" s="5" t="s">
        <v>273</v>
      </c>
      <c r="C25033" s="15" t="s">
        <v>261</v>
      </c>
    </row>
    <row r="25034">
      <c r="A25034" s="5" t="s">
        <v>254</v>
      </c>
      <c r="B25034" s="5" t="s">
        <v>273</v>
      </c>
      <c r="C25034" s="15" t="s">
        <v>261</v>
      </c>
    </row>
    <row r="25035">
      <c r="A25035" s="5" t="s">
        <v>141</v>
      </c>
      <c r="B25035" s="5" t="s">
        <v>273</v>
      </c>
      <c r="C25035" s="15" t="s">
        <v>261</v>
      </c>
    </row>
    <row r="25036">
      <c r="A25036" s="5" t="s">
        <v>182</v>
      </c>
      <c r="B25036" s="5" t="s">
        <v>273</v>
      </c>
      <c r="C25036" s="15" t="s">
        <v>261</v>
      </c>
    </row>
    <row r="25037">
      <c r="A25037" s="5" t="s">
        <v>179</v>
      </c>
      <c r="B25037" s="5" t="s">
        <v>273</v>
      </c>
      <c r="C25037" s="15" t="s">
        <v>261</v>
      </c>
    </row>
    <row r="25038">
      <c r="A25038" s="5" t="s">
        <v>124</v>
      </c>
      <c r="B25038" s="5" t="s">
        <v>273</v>
      </c>
      <c r="C25038" s="15" t="s">
        <v>261</v>
      </c>
    </row>
    <row r="25039">
      <c r="A25039" s="5" t="s">
        <v>194</v>
      </c>
      <c r="B25039" s="5" t="s">
        <v>273</v>
      </c>
      <c r="C25039" s="15" t="s">
        <v>261</v>
      </c>
    </row>
    <row r="25040">
      <c r="A25040" s="5" t="s">
        <v>90</v>
      </c>
      <c r="B25040" s="5" t="s">
        <v>273</v>
      </c>
      <c r="C25040" s="15" t="s">
        <v>261</v>
      </c>
    </row>
    <row r="25041">
      <c r="A25041" s="5" t="s">
        <v>208</v>
      </c>
      <c r="B25041" s="5" t="s">
        <v>273</v>
      </c>
      <c r="C25041" s="15" t="s">
        <v>261</v>
      </c>
    </row>
    <row r="25042">
      <c r="A25042" s="5" t="s">
        <v>254</v>
      </c>
      <c r="B25042" s="5" t="s">
        <v>273</v>
      </c>
      <c r="C25042" s="15" t="s">
        <v>261</v>
      </c>
    </row>
    <row r="25043">
      <c r="A25043" s="5" t="s">
        <v>178</v>
      </c>
      <c r="B25043" s="5" t="s">
        <v>273</v>
      </c>
      <c r="C25043" s="15" t="s">
        <v>261</v>
      </c>
    </row>
    <row r="25044">
      <c r="A25044" s="5" t="s">
        <v>156</v>
      </c>
      <c r="B25044" s="5" t="s">
        <v>273</v>
      </c>
      <c r="C25044" s="15" t="s">
        <v>261</v>
      </c>
    </row>
    <row r="25045">
      <c r="A25045" s="5" t="s">
        <v>129</v>
      </c>
      <c r="B25045" s="5" t="s">
        <v>273</v>
      </c>
      <c r="C25045" s="15" t="s">
        <v>261</v>
      </c>
    </row>
    <row r="25046">
      <c r="A25046" s="5" t="s">
        <v>241</v>
      </c>
      <c r="B25046" s="5" t="s">
        <v>273</v>
      </c>
      <c r="C25046" s="15" t="s">
        <v>261</v>
      </c>
    </row>
    <row r="25047">
      <c r="A25047" s="5" t="s">
        <v>82</v>
      </c>
      <c r="B25047" s="5" t="s">
        <v>273</v>
      </c>
      <c r="C25047" s="15" t="s">
        <v>261</v>
      </c>
    </row>
    <row r="25048">
      <c r="A25048" s="5" t="s">
        <v>153</v>
      </c>
      <c r="B25048" s="5" t="s">
        <v>273</v>
      </c>
      <c r="C25048" s="15" t="s">
        <v>261</v>
      </c>
    </row>
    <row r="25049">
      <c r="A25049" s="5" t="s">
        <v>165</v>
      </c>
      <c r="B25049" s="5" t="s">
        <v>273</v>
      </c>
      <c r="C25049" s="15" t="s">
        <v>261</v>
      </c>
    </row>
    <row r="25050">
      <c r="A25050" s="5" t="s">
        <v>127</v>
      </c>
      <c r="B25050" s="5" t="s">
        <v>273</v>
      </c>
      <c r="C25050" s="15" t="s">
        <v>261</v>
      </c>
    </row>
    <row r="25051">
      <c r="A25051" s="5" t="s">
        <v>105</v>
      </c>
      <c r="B25051" s="5" t="s">
        <v>273</v>
      </c>
      <c r="C25051" s="15" t="s">
        <v>261</v>
      </c>
    </row>
    <row r="25052">
      <c r="A25052" s="5" t="s">
        <v>208</v>
      </c>
      <c r="B25052" s="5" t="s">
        <v>273</v>
      </c>
      <c r="C25052" s="15" t="s">
        <v>261</v>
      </c>
    </row>
    <row r="25053">
      <c r="A25053" s="5" t="s">
        <v>63</v>
      </c>
      <c r="B25053" s="5" t="s">
        <v>273</v>
      </c>
      <c r="C25053" s="15" t="s">
        <v>261</v>
      </c>
    </row>
    <row r="25054">
      <c r="A25054" s="5" t="s">
        <v>194</v>
      </c>
      <c r="B25054" s="5" t="s">
        <v>273</v>
      </c>
      <c r="C25054" s="15" t="s">
        <v>261</v>
      </c>
    </row>
    <row r="25055">
      <c r="A25055" s="5" t="s">
        <v>248</v>
      </c>
      <c r="B25055" s="5" t="s">
        <v>273</v>
      </c>
      <c r="C25055" s="15" t="s">
        <v>261</v>
      </c>
    </row>
    <row r="25056">
      <c r="A25056" s="5" t="s">
        <v>210</v>
      </c>
      <c r="B25056" s="5" t="s">
        <v>273</v>
      </c>
      <c r="C25056" s="15" t="s">
        <v>261</v>
      </c>
    </row>
    <row r="25057">
      <c r="A25057" s="5" t="s">
        <v>123</v>
      </c>
      <c r="B25057" s="5" t="s">
        <v>273</v>
      </c>
      <c r="C25057" s="15" t="s">
        <v>261</v>
      </c>
    </row>
    <row r="25058">
      <c r="A25058" s="5" t="s">
        <v>74</v>
      </c>
      <c r="B25058" s="5" t="s">
        <v>273</v>
      </c>
      <c r="C25058" s="15" t="s">
        <v>261</v>
      </c>
    </row>
    <row r="25059">
      <c r="A25059" s="5" t="s">
        <v>213</v>
      </c>
      <c r="B25059" s="5" t="s">
        <v>273</v>
      </c>
      <c r="C25059" s="15" t="s">
        <v>261</v>
      </c>
    </row>
    <row r="25060">
      <c r="A25060" s="5" t="s">
        <v>120</v>
      </c>
      <c r="B25060" s="5" t="s">
        <v>273</v>
      </c>
      <c r="C25060" s="15" t="s">
        <v>261</v>
      </c>
    </row>
    <row r="25061">
      <c r="A25061" s="5" t="s">
        <v>183</v>
      </c>
      <c r="B25061" s="5" t="s">
        <v>273</v>
      </c>
      <c r="C25061" s="15" t="s">
        <v>261</v>
      </c>
    </row>
    <row r="25062">
      <c r="A25062" s="5" t="s">
        <v>170</v>
      </c>
      <c r="B25062" s="5" t="s">
        <v>273</v>
      </c>
      <c r="C25062" s="15" t="s">
        <v>261</v>
      </c>
    </row>
    <row r="25063">
      <c r="A25063" s="5" t="s">
        <v>140</v>
      </c>
      <c r="B25063" s="5" t="s">
        <v>273</v>
      </c>
      <c r="C25063" s="15" t="s">
        <v>261</v>
      </c>
    </row>
    <row r="25064">
      <c r="A25064" s="5" t="s">
        <v>214</v>
      </c>
      <c r="B25064" s="5" t="s">
        <v>273</v>
      </c>
      <c r="C25064" s="15" t="s">
        <v>261</v>
      </c>
    </row>
    <row r="25065">
      <c r="A25065" s="5" t="s">
        <v>101</v>
      </c>
      <c r="B25065" s="5" t="s">
        <v>273</v>
      </c>
      <c r="C25065" s="15" t="s">
        <v>261</v>
      </c>
    </row>
    <row r="25066">
      <c r="A25066" s="5" t="s">
        <v>47</v>
      </c>
      <c r="B25066" s="5" t="s">
        <v>273</v>
      </c>
      <c r="C25066" s="15" t="s">
        <v>261</v>
      </c>
    </row>
    <row r="25067">
      <c r="A25067" s="5" t="s">
        <v>106</v>
      </c>
      <c r="B25067" s="5" t="s">
        <v>273</v>
      </c>
      <c r="C25067" s="15" t="s">
        <v>261</v>
      </c>
    </row>
    <row r="25068">
      <c r="A25068" s="5" t="s">
        <v>237</v>
      </c>
      <c r="B25068" s="5" t="s">
        <v>273</v>
      </c>
      <c r="C25068" s="15" t="s">
        <v>261</v>
      </c>
    </row>
    <row r="25069">
      <c r="A25069" s="5" t="s">
        <v>164</v>
      </c>
      <c r="B25069" s="5" t="s">
        <v>273</v>
      </c>
      <c r="C25069" s="15" t="s">
        <v>261</v>
      </c>
    </row>
    <row r="25070">
      <c r="A25070" s="5" t="s">
        <v>235</v>
      </c>
      <c r="B25070" s="5" t="s">
        <v>273</v>
      </c>
      <c r="C25070" s="15" t="s">
        <v>261</v>
      </c>
    </row>
    <row r="25071">
      <c r="A25071" s="5" t="s">
        <v>148</v>
      </c>
      <c r="B25071" s="5" t="s">
        <v>273</v>
      </c>
      <c r="C25071" s="15" t="s">
        <v>261</v>
      </c>
    </row>
    <row r="25072">
      <c r="A25072" s="5" t="s">
        <v>120</v>
      </c>
      <c r="B25072" s="5" t="s">
        <v>273</v>
      </c>
      <c r="C25072" s="15" t="s">
        <v>261</v>
      </c>
    </row>
    <row r="25073">
      <c r="A25073" s="5" t="s">
        <v>106</v>
      </c>
      <c r="B25073" s="5" t="s">
        <v>273</v>
      </c>
      <c r="C25073" s="15" t="s">
        <v>261</v>
      </c>
    </row>
    <row r="25074">
      <c r="A25074" s="5" t="s">
        <v>233</v>
      </c>
      <c r="B25074" s="5" t="s">
        <v>273</v>
      </c>
      <c r="C25074" s="15" t="s">
        <v>261</v>
      </c>
    </row>
    <row r="25075">
      <c r="A25075" s="5" t="s">
        <v>239</v>
      </c>
      <c r="B25075" s="5" t="s">
        <v>273</v>
      </c>
      <c r="C25075" s="15" t="s">
        <v>261</v>
      </c>
    </row>
    <row r="25076">
      <c r="A25076" s="5" t="s">
        <v>74</v>
      </c>
      <c r="B25076" s="5" t="s">
        <v>273</v>
      </c>
      <c r="C25076" s="15" t="s">
        <v>261</v>
      </c>
    </row>
    <row r="25077">
      <c r="A25077" s="5" t="s">
        <v>123</v>
      </c>
      <c r="B25077" s="5" t="s">
        <v>273</v>
      </c>
      <c r="C25077" s="15" t="s">
        <v>261</v>
      </c>
    </row>
    <row r="25078">
      <c r="A25078" s="5" t="s">
        <v>84</v>
      </c>
      <c r="B25078" s="5" t="s">
        <v>273</v>
      </c>
      <c r="C25078" s="15" t="s">
        <v>261</v>
      </c>
    </row>
    <row r="25079">
      <c r="A25079" s="5" t="s">
        <v>252</v>
      </c>
      <c r="B25079" s="5" t="s">
        <v>273</v>
      </c>
      <c r="C25079" s="15" t="s">
        <v>261</v>
      </c>
    </row>
    <row r="25080">
      <c r="A25080" s="5" t="s">
        <v>230</v>
      </c>
      <c r="B25080" s="5" t="s">
        <v>273</v>
      </c>
      <c r="C25080" s="15" t="s">
        <v>261</v>
      </c>
    </row>
    <row r="25081">
      <c r="A25081" s="5" t="s">
        <v>133</v>
      </c>
      <c r="B25081" s="5" t="s">
        <v>273</v>
      </c>
      <c r="C25081" s="15" t="s">
        <v>261</v>
      </c>
    </row>
    <row r="25082">
      <c r="A25082" s="5" t="s">
        <v>119</v>
      </c>
      <c r="B25082" s="5" t="s">
        <v>273</v>
      </c>
      <c r="C25082" s="15" t="s">
        <v>261</v>
      </c>
    </row>
    <row r="25083">
      <c r="A25083" s="5" t="s">
        <v>86</v>
      </c>
      <c r="B25083" s="5" t="s">
        <v>273</v>
      </c>
      <c r="C25083" s="15" t="s">
        <v>261</v>
      </c>
    </row>
    <row r="25084">
      <c r="A25084" s="5" t="s">
        <v>164</v>
      </c>
      <c r="B25084" s="5" t="s">
        <v>273</v>
      </c>
      <c r="C25084" s="15" t="s">
        <v>261</v>
      </c>
    </row>
    <row r="25085">
      <c r="A25085" s="5" t="s">
        <v>102</v>
      </c>
      <c r="B25085" s="5" t="s">
        <v>273</v>
      </c>
      <c r="C25085" s="15" t="s">
        <v>261</v>
      </c>
    </row>
    <row r="25086">
      <c r="A25086" s="5" t="s">
        <v>73</v>
      </c>
      <c r="B25086" s="5" t="s">
        <v>273</v>
      </c>
      <c r="C25086" s="15" t="s">
        <v>261</v>
      </c>
    </row>
    <row r="25087">
      <c r="A25087" s="5" t="s">
        <v>72</v>
      </c>
      <c r="B25087" s="5" t="s">
        <v>273</v>
      </c>
      <c r="C25087" s="15" t="s">
        <v>261</v>
      </c>
    </row>
    <row r="25088">
      <c r="A25088" s="5" t="s">
        <v>133</v>
      </c>
      <c r="B25088" s="5" t="s">
        <v>273</v>
      </c>
      <c r="C25088" s="15" t="s">
        <v>261</v>
      </c>
    </row>
    <row r="25089">
      <c r="A25089" s="5" t="s">
        <v>99</v>
      </c>
      <c r="B25089" s="5" t="s">
        <v>273</v>
      </c>
      <c r="C25089" s="15" t="s">
        <v>261</v>
      </c>
    </row>
    <row r="25090">
      <c r="A25090" s="5" t="s">
        <v>210</v>
      </c>
      <c r="B25090" s="5" t="s">
        <v>273</v>
      </c>
      <c r="C25090" s="15" t="s">
        <v>261</v>
      </c>
    </row>
    <row r="25091">
      <c r="A25091" s="5" t="s">
        <v>160</v>
      </c>
      <c r="B25091" s="5" t="s">
        <v>273</v>
      </c>
      <c r="C25091" s="15" t="s">
        <v>261</v>
      </c>
    </row>
    <row r="25092">
      <c r="A25092" s="5" t="s">
        <v>150</v>
      </c>
      <c r="B25092" s="5" t="s">
        <v>273</v>
      </c>
      <c r="C25092" s="15" t="s">
        <v>261</v>
      </c>
    </row>
    <row r="25093">
      <c r="A25093" s="5" t="s">
        <v>184</v>
      </c>
      <c r="B25093" s="5" t="s">
        <v>273</v>
      </c>
      <c r="C25093" s="15" t="s">
        <v>261</v>
      </c>
    </row>
    <row r="25094">
      <c r="A25094" s="5" t="s">
        <v>253</v>
      </c>
      <c r="B25094" s="5" t="s">
        <v>273</v>
      </c>
      <c r="C25094" s="15" t="s">
        <v>261</v>
      </c>
    </row>
    <row r="25095">
      <c r="A25095" s="5" t="s">
        <v>135</v>
      </c>
      <c r="B25095" s="5" t="s">
        <v>273</v>
      </c>
      <c r="C25095" s="15" t="s">
        <v>261</v>
      </c>
    </row>
    <row r="25096">
      <c r="A25096" s="5" t="s">
        <v>131</v>
      </c>
      <c r="B25096" s="5" t="s">
        <v>273</v>
      </c>
      <c r="C25096" s="15" t="s">
        <v>261</v>
      </c>
    </row>
    <row r="25097">
      <c r="A25097" s="5" t="s">
        <v>193</v>
      </c>
      <c r="B25097" s="5" t="s">
        <v>273</v>
      </c>
      <c r="C25097" s="15" t="s">
        <v>261</v>
      </c>
    </row>
    <row r="25098">
      <c r="A25098" s="5" t="s">
        <v>99</v>
      </c>
      <c r="B25098" s="5" t="s">
        <v>273</v>
      </c>
      <c r="C25098" s="15" t="s">
        <v>261</v>
      </c>
    </row>
    <row r="25099">
      <c r="A25099" s="5" t="s">
        <v>238</v>
      </c>
      <c r="B25099" s="5" t="s">
        <v>273</v>
      </c>
      <c r="C25099" s="15" t="s">
        <v>261</v>
      </c>
    </row>
    <row r="25100">
      <c r="A25100" s="5" t="s">
        <v>177</v>
      </c>
      <c r="B25100" s="5" t="s">
        <v>273</v>
      </c>
      <c r="C25100" s="15" t="s">
        <v>261</v>
      </c>
    </row>
    <row r="25101">
      <c r="A25101" s="5" t="s">
        <v>237</v>
      </c>
      <c r="B25101" s="5" t="s">
        <v>273</v>
      </c>
      <c r="C25101" s="15" t="s">
        <v>261</v>
      </c>
    </row>
    <row r="25102">
      <c r="A25102" s="5" t="s">
        <v>47</v>
      </c>
      <c r="B25102" s="5" t="s">
        <v>273</v>
      </c>
      <c r="C25102" s="15" t="s">
        <v>261</v>
      </c>
    </row>
    <row r="25103">
      <c r="A25103" s="5" t="s">
        <v>186</v>
      </c>
      <c r="B25103" s="5" t="s">
        <v>273</v>
      </c>
      <c r="C25103" s="15" t="s">
        <v>261</v>
      </c>
    </row>
    <row r="25104">
      <c r="A25104" s="5" t="s">
        <v>86</v>
      </c>
      <c r="B25104" s="5" t="s">
        <v>273</v>
      </c>
      <c r="C25104" s="15" t="s">
        <v>261</v>
      </c>
    </row>
    <row r="25105">
      <c r="A25105" s="5" t="s">
        <v>90</v>
      </c>
      <c r="B25105" s="5" t="s">
        <v>273</v>
      </c>
      <c r="C25105" s="15" t="s">
        <v>261</v>
      </c>
    </row>
    <row r="25106">
      <c r="A25106" s="5" t="s">
        <v>127</v>
      </c>
      <c r="B25106" s="5" t="s">
        <v>273</v>
      </c>
      <c r="C25106" s="15" t="s">
        <v>261</v>
      </c>
    </row>
    <row r="25107">
      <c r="A25107" s="5" t="s">
        <v>190</v>
      </c>
      <c r="B25107" s="5" t="s">
        <v>273</v>
      </c>
      <c r="C25107" s="15" t="s">
        <v>261</v>
      </c>
    </row>
    <row r="25108">
      <c r="A25108" s="5" t="s">
        <v>175</v>
      </c>
      <c r="B25108" s="5" t="s">
        <v>273</v>
      </c>
      <c r="C25108" s="15" t="s">
        <v>261</v>
      </c>
    </row>
    <row r="25109">
      <c r="A25109" s="5" t="s">
        <v>212</v>
      </c>
      <c r="B25109" s="5" t="s">
        <v>273</v>
      </c>
      <c r="C25109" s="15" t="s">
        <v>261</v>
      </c>
    </row>
    <row r="25110">
      <c r="A25110" s="5" t="s">
        <v>123</v>
      </c>
      <c r="B25110" s="5" t="s">
        <v>273</v>
      </c>
      <c r="C25110" s="15" t="s">
        <v>261</v>
      </c>
    </row>
    <row r="25111">
      <c r="A25111" s="5" t="s">
        <v>123</v>
      </c>
      <c r="B25111" s="5" t="s">
        <v>273</v>
      </c>
      <c r="C25111" s="15" t="s">
        <v>261</v>
      </c>
    </row>
    <row r="25112">
      <c r="A25112" s="5" t="s">
        <v>167</v>
      </c>
      <c r="B25112" s="5" t="s">
        <v>273</v>
      </c>
      <c r="C25112" s="15" t="s">
        <v>261</v>
      </c>
    </row>
    <row r="25113">
      <c r="A25113" s="5" t="s">
        <v>154</v>
      </c>
      <c r="B25113" s="5" t="s">
        <v>273</v>
      </c>
      <c r="C25113" s="15" t="s">
        <v>261</v>
      </c>
    </row>
    <row r="25114">
      <c r="A25114" s="5" t="s">
        <v>82</v>
      </c>
      <c r="B25114" s="5" t="s">
        <v>273</v>
      </c>
      <c r="C25114" s="15" t="s">
        <v>261</v>
      </c>
    </row>
    <row r="25115">
      <c r="A25115" s="5" t="s">
        <v>168</v>
      </c>
      <c r="B25115" s="5" t="s">
        <v>273</v>
      </c>
      <c r="C25115" s="15" t="s">
        <v>261</v>
      </c>
    </row>
    <row r="25116">
      <c r="A25116" s="5" t="s">
        <v>92</v>
      </c>
      <c r="B25116" s="5" t="s">
        <v>273</v>
      </c>
      <c r="C25116" s="15" t="s">
        <v>261</v>
      </c>
    </row>
    <row r="25117">
      <c r="A25117" s="5" t="s">
        <v>82</v>
      </c>
      <c r="B25117" s="5" t="s">
        <v>273</v>
      </c>
      <c r="C25117" s="15" t="s">
        <v>261</v>
      </c>
    </row>
    <row r="25118">
      <c r="A25118" s="5" t="s">
        <v>117</v>
      </c>
      <c r="B25118" s="5" t="s">
        <v>273</v>
      </c>
      <c r="C25118" s="15" t="s">
        <v>261</v>
      </c>
    </row>
    <row r="25119">
      <c r="A25119" s="5" t="s">
        <v>97</v>
      </c>
      <c r="B25119" s="5" t="s">
        <v>273</v>
      </c>
      <c r="C25119" s="15" t="s">
        <v>261</v>
      </c>
    </row>
    <row r="25120">
      <c r="A25120" s="5" t="s">
        <v>229</v>
      </c>
      <c r="B25120" s="5" t="s">
        <v>273</v>
      </c>
      <c r="C25120" s="15" t="s">
        <v>261</v>
      </c>
    </row>
    <row r="25121">
      <c r="A25121" s="5" t="s">
        <v>74</v>
      </c>
      <c r="B25121" s="5" t="s">
        <v>273</v>
      </c>
      <c r="C25121" s="15" t="s">
        <v>261</v>
      </c>
    </row>
    <row r="25122">
      <c r="A25122" s="5" t="s">
        <v>160</v>
      </c>
      <c r="B25122" s="5" t="s">
        <v>273</v>
      </c>
      <c r="C25122" s="15" t="s">
        <v>261</v>
      </c>
    </row>
    <row r="25123">
      <c r="A25123" s="5" t="s">
        <v>232</v>
      </c>
      <c r="B25123" s="5" t="s">
        <v>273</v>
      </c>
      <c r="C25123" s="15" t="s">
        <v>261</v>
      </c>
    </row>
    <row r="25124">
      <c r="A25124" s="5" t="s">
        <v>211</v>
      </c>
      <c r="B25124" s="5" t="s">
        <v>273</v>
      </c>
      <c r="C25124" s="15" t="s">
        <v>261</v>
      </c>
    </row>
    <row r="25125">
      <c r="A25125" s="5" t="s">
        <v>153</v>
      </c>
      <c r="B25125" s="5" t="s">
        <v>273</v>
      </c>
      <c r="C25125" s="15" t="s">
        <v>261</v>
      </c>
    </row>
    <row r="25126">
      <c r="A25126" s="5" t="s">
        <v>155</v>
      </c>
      <c r="B25126" s="5" t="s">
        <v>273</v>
      </c>
      <c r="C25126" s="15" t="s">
        <v>261</v>
      </c>
    </row>
    <row r="25127">
      <c r="A25127" s="5" t="s">
        <v>54</v>
      </c>
      <c r="B25127" s="5" t="s">
        <v>273</v>
      </c>
      <c r="C25127" s="15" t="s">
        <v>261</v>
      </c>
    </row>
    <row r="25128">
      <c r="A25128" s="5" t="s">
        <v>70</v>
      </c>
      <c r="B25128" s="5" t="s">
        <v>273</v>
      </c>
      <c r="C25128" s="15" t="s">
        <v>261</v>
      </c>
    </row>
    <row r="25129">
      <c r="A25129" s="5" t="s">
        <v>253</v>
      </c>
      <c r="B25129" s="5" t="s">
        <v>273</v>
      </c>
      <c r="C25129" s="15" t="s">
        <v>261</v>
      </c>
    </row>
    <row r="25130">
      <c r="A25130" s="5" t="s">
        <v>135</v>
      </c>
      <c r="B25130" s="5" t="s">
        <v>273</v>
      </c>
      <c r="C25130" s="15" t="s">
        <v>261</v>
      </c>
    </row>
    <row r="25131">
      <c r="A25131" s="5" t="s">
        <v>90</v>
      </c>
      <c r="B25131" s="5" t="s">
        <v>273</v>
      </c>
      <c r="C25131" s="15" t="s">
        <v>261</v>
      </c>
    </row>
    <row r="25132">
      <c r="A25132" s="5" t="s">
        <v>86</v>
      </c>
      <c r="B25132" s="5" t="s">
        <v>273</v>
      </c>
      <c r="C25132" s="15" t="s">
        <v>261</v>
      </c>
    </row>
    <row r="25133">
      <c r="A25133" s="5" t="s">
        <v>50</v>
      </c>
      <c r="B25133" s="5" t="s">
        <v>273</v>
      </c>
      <c r="C25133" s="15" t="s">
        <v>261</v>
      </c>
    </row>
    <row r="25134">
      <c r="A25134" s="5" t="s">
        <v>175</v>
      </c>
      <c r="B25134" s="5" t="s">
        <v>273</v>
      </c>
      <c r="C25134" s="15" t="s">
        <v>261</v>
      </c>
    </row>
    <row r="25135">
      <c r="A25135" s="5" t="s">
        <v>118</v>
      </c>
      <c r="B25135" s="5" t="s">
        <v>273</v>
      </c>
      <c r="C25135" s="15" t="s">
        <v>261</v>
      </c>
    </row>
    <row r="25136">
      <c r="A25136" s="5" t="s">
        <v>229</v>
      </c>
      <c r="B25136" s="5" t="s">
        <v>273</v>
      </c>
      <c r="C25136" s="15" t="s">
        <v>261</v>
      </c>
    </row>
    <row r="25137">
      <c r="A25137" s="5" t="s">
        <v>185</v>
      </c>
      <c r="B25137" s="5" t="s">
        <v>273</v>
      </c>
      <c r="C25137" s="15" t="s">
        <v>261</v>
      </c>
    </row>
    <row r="25138">
      <c r="A25138" s="5" t="s">
        <v>210</v>
      </c>
      <c r="B25138" s="5" t="s">
        <v>273</v>
      </c>
      <c r="C25138" s="15" t="s">
        <v>261</v>
      </c>
    </row>
    <row r="25139">
      <c r="A25139" s="5" t="s">
        <v>63</v>
      </c>
      <c r="B25139" s="5" t="s">
        <v>273</v>
      </c>
      <c r="C25139" s="15" t="s">
        <v>261</v>
      </c>
    </row>
    <row r="25140">
      <c r="A25140" s="5" t="s">
        <v>90</v>
      </c>
      <c r="B25140" s="5" t="s">
        <v>273</v>
      </c>
      <c r="C25140" s="15" t="s">
        <v>261</v>
      </c>
    </row>
    <row r="25141">
      <c r="A25141" s="5" t="s">
        <v>158</v>
      </c>
      <c r="B25141" s="5" t="s">
        <v>273</v>
      </c>
      <c r="C25141" s="15" t="s">
        <v>261</v>
      </c>
    </row>
    <row r="25142">
      <c r="A25142" s="5" t="s">
        <v>229</v>
      </c>
      <c r="B25142" s="5" t="s">
        <v>273</v>
      </c>
      <c r="C25142" s="15" t="s">
        <v>261</v>
      </c>
    </row>
    <row r="25143">
      <c r="A25143" s="5" t="s">
        <v>235</v>
      </c>
      <c r="B25143" s="5" t="s">
        <v>273</v>
      </c>
      <c r="C25143" s="15" t="s">
        <v>261</v>
      </c>
    </row>
    <row r="25144">
      <c r="A25144" s="5" t="s">
        <v>129</v>
      </c>
      <c r="B25144" s="5" t="s">
        <v>273</v>
      </c>
      <c r="C25144" s="15" t="s">
        <v>261</v>
      </c>
    </row>
    <row r="25145">
      <c r="A25145" s="5" t="s">
        <v>171</v>
      </c>
      <c r="B25145" s="5" t="s">
        <v>273</v>
      </c>
      <c r="C25145" s="15" t="s">
        <v>261</v>
      </c>
    </row>
    <row r="25146">
      <c r="A25146" s="5" t="s">
        <v>86</v>
      </c>
      <c r="B25146" s="5" t="s">
        <v>273</v>
      </c>
      <c r="C25146" s="15" t="s">
        <v>261</v>
      </c>
    </row>
    <row r="25147">
      <c r="A25147" s="5" t="s">
        <v>196</v>
      </c>
      <c r="B25147" s="5" t="s">
        <v>273</v>
      </c>
      <c r="C25147" s="15" t="s">
        <v>261</v>
      </c>
    </row>
    <row r="25148">
      <c r="A25148" s="5" t="s">
        <v>222</v>
      </c>
      <c r="B25148" s="5" t="s">
        <v>273</v>
      </c>
      <c r="C25148" s="15" t="s">
        <v>261</v>
      </c>
    </row>
    <row r="25149">
      <c r="A25149" s="5" t="s">
        <v>241</v>
      </c>
      <c r="B25149" s="5" t="s">
        <v>273</v>
      </c>
      <c r="C25149" s="15" t="s">
        <v>261</v>
      </c>
    </row>
    <row r="25150">
      <c r="A25150" s="5" t="s">
        <v>124</v>
      </c>
      <c r="B25150" s="5" t="s">
        <v>273</v>
      </c>
      <c r="C25150" s="15" t="s">
        <v>261</v>
      </c>
    </row>
    <row r="25151">
      <c r="A25151" s="5" t="s">
        <v>253</v>
      </c>
      <c r="B25151" s="5" t="s">
        <v>273</v>
      </c>
      <c r="C25151" s="15" t="s">
        <v>261</v>
      </c>
    </row>
    <row r="25152">
      <c r="A25152" s="5" t="s">
        <v>191</v>
      </c>
      <c r="B25152" s="5" t="s">
        <v>273</v>
      </c>
      <c r="C25152" s="15" t="s">
        <v>261</v>
      </c>
    </row>
    <row r="25153">
      <c r="A25153" s="5" t="s">
        <v>171</v>
      </c>
      <c r="B25153" s="5" t="s">
        <v>273</v>
      </c>
      <c r="C25153" s="15" t="s">
        <v>261</v>
      </c>
    </row>
    <row r="25154">
      <c r="A25154" s="5" t="s">
        <v>159</v>
      </c>
      <c r="B25154" s="5" t="s">
        <v>273</v>
      </c>
      <c r="C25154" s="15" t="s">
        <v>261</v>
      </c>
    </row>
    <row r="25155">
      <c r="A25155" s="5" t="s">
        <v>132</v>
      </c>
      <c r="B25155" s="5" t="s">
        <v>273</v>
      </c>
      <c r="C25155" s="15" t="s">
        <v>261</v>
      </c>
    </row>
    <row r="25156">
      <c r="A25156" s="5" t="s">
        <v>72</v>
      </c>
      <c r="B25156" s="5" t="s">
        <v>273</v>
      </c>
      <c r="C25156" s="15" t="s">
        <v>261</v>
      </c>
    </row>
    <row r="25157">
      <c r="A25157" s="5" t="s">
        <v>151</v>
      </c>
      <c r="B25157" s="5" t="s">
        <v>273</v>
      </c>
      <c r="C25157" s="15" t="s">
        <v>261</v>
      </c>
    </row>
    <row r="25158">
      <c r="A25158" s="5" t="s">
        <v>170</v>
      </c>
      <c r="B25158" s="5" t="s">
        <v>273</v>
      </c>
      <c r="C25158" s="15" t="s">
        <v>261</v>
      </c>
    </row>
    <row r="25159">
      <c r="A25159" s="5" t="s">
        <v>147</v>
      </c>
      <c r="B25159" s="5" t="s">
        <v>273</v>
      </c>
      <c r="C25159" s="15" t="s">
        <v>261</v>
      </c>
    </row>
    <row r="25160">
      <c r="A25160" s="5" t="s">
        <v>47</v>
      </c>
      <c r="B25160" s="5" t="s">
        <v>273</v>
      </c>
      <c r="C25160" s="15" t="s">
        <v>261</v>
      </c>
    </row>
    <row r="25161">
      <c r="A25161" s="5" t="s">
        <v>54</v>
      </c>
      <c r="B25161" s="5" t="s">
        <v>273</v>
      </c>
      <c r="C25161" s="15" t="s">
        <v>261</v>
      </c>
    </row>
    <row r="25162">
      <c r="A25162" s="5" t="s">
        <v>142</v>
      </c>
      <c r="B25162" s="5" t="s">
        <v>273</v>
      </c>
      <c r="C25162" s="15" t="s">
        <v>261</v>
      </c>
    </row>
    <row r="25163">
      <c r="A25163" s="5" t="s">
        <v>96</v>
      </c>
      <c r="B25163" s="5" t="s">
        <v>273</v>
      </c>
      <c r="C25163" s="15" t="s">
        <v>261</v>
      </c>
    </row>
    <row r="25164">
      <c r="A25164" s="5" t="s">
        <v>214</v>
      </c>
      <c r="B25164" s="5" t="s">
        <v>273</v>
      </c>
      <c r="C25164" s="15" t="s">
        <v>261</v>
      </c>
    </row>
    <row r="25165">
      <c r="A25165" s="5" t="s">
        <v>249</v>
      </c>
      <c r="B25165" s="5" t="s">
        <v>273</v>
      </c>
      <c r="C25165" s="15" t="s">
        <v>261</v>
      </c>
    </row>
    <row r="25166">
      <c r="A25166" s="5" t="s">
        <v>234</v>
      </c>
      <c r="B25166" s="5" t="s">
        <v>273</v>
      </c>
      <c r="C25166" s="15" t="s">
        <v>261</v>
      </c>
    </row>
    <row r="25167">
      <c r="A25167" s="5" t="s">
        <v>245</v>
      </c>
      <c r="B25167" s="5" t="s">
        <v>273</v>
      </c>
      <c r="C25167" s="15" t="s">
        <v>261</v>
      </c>
    </row>
    <row r="25168">
      <c r="A25168" s="5" t="s">
        <v>185</v>
      </c>
      <c r="B25168" s="5" t="s">
        <v>273</v>
      </c>
      <c r="C25168" s="15" t="s">
        <v>261</v>
      </c>
    </row>
    <row r="25169">
      <c r="A25169" s="5" t="s">
        <v>177</v>
      </c>
      <c r="B25169" s="5" t="s">
        <v>273</v>
      </c>
      <c r="C25169" s="15" t="s">
        <v>261</v>
      </c>
    </row>
    <row r="25170">
      <c r="A25170" s="5" t="s">
        <v>252</v>
      </c>
      <c r="B25170" s="5" t="s">
        <v>273</v>
      </c>
      <c r="C25170" s="15" t="s">
        <v>261</v>
      </c>
    </row>
    <row r="25171">
      <c r="A25171" s="5" t="s">
        <v>238</v>
      </c>
      <c r="B25171" s="5" t="s">
        <v>273</v>
      </c>
      <c r="C25171" s="15" t="s">
        <v>261</v>
      </c>
    </row>
    <row r="25172">
      <c r="A25172" s="5" t="s">
        <v>89</v>
      </c>
      <c r="B25172" s="5" t="s">
        <v>273</v>
      </c>
      <c r="C25172" s="15" t="s">
        <v>261</v>
      </c>
    </row>
    <row r="25173">
      <c r="A25173" s="5" t="s">
        <v>232</v>
      </c>
      <c r="B25173" s="5" t="s">
        <v>273</v>
      </c>
      <c r="C25173" s="15" t="s">
        <v>261</v>
      </c>
    </row>
    <row r="25174">
      <c r="A25174" s="5" t="s">
        <v>195</v>
      </c>
      <c r="B25174" s="5" t="s">
        <v>273</v>
      </c>
      <c r="C25174" s="15" t="s">
        <v>261</v>
      </c>
    </row>
    <row r="25175">
      <c r="A25175" s="5" t="s">
        <v>175</v>
      </c>
      <c r="B25175" s="5" t="s">
        <v>273</v>
      </c>
      <c r="C25175" s="15" t="s">
        <v>261</v>
      </c>
    </row>
    <row r="25176">
      <c r="A25176" s="5" t="s">
        <v>146</v>
      </c>
      <c r="B25176" s="5" t="s">
        <v>273</v>
      </c>
      <c r="C25176" s="15" t="s">
        <v>261</v>
      </c>
    </row>
    <row r="25177">
      <c r="A25177" s="5" t="s">
        <v>213</v>
      </c>
      <c r="B25177" s="5" t="s">
        <v>273</v>
      </c>
      <c r="C25177" s="15" t="s">
        <v>261</v>
      </c>
    </row>
    <row r="25178">
      <c r="A25178" s="5" t="s">
        <v>174</v>
      </c>
      <c r="B25178" s="5" t="s">
        <v>273</v>
      </c>
      <c r="C25178" s="15" t="s">
        <v>261</v>
      </c>
    </row>
    <row r="25179">
      <c r="A25179" s="5" t="s">
        <v>60</v>
      </c>
      <c r="B25179" s="5" t="s">
        <v>273</v>
      </c>
      <c r="C25179" s="15" t="s">
        <v>261</v>
      </c>
    </row>
    <row r="25180">
      <c r="A25180" s="5" t="s">
        <v>136</v>
      </c>
      <c r="B25180" s="5" t="s">
        <v>273</v>
      </c>
      <c r="C25180" s="15" t="s">
        <v>261</v>
      </c>
    </row>
    <row r="25181">
      <c r="A25181" s="5" t="s">
        <v>147</v>
      </c>
      <c r="B25181" s="5" t="s">
        <v>273</v>
      </c>
      <c r="C25181" s="15" t="s">
        <v>261</v>
      </c>
    </row>
    <row r="25182">
      <c r="A25182" s="5" t="s">
        <v>175</v>
      </c>
      <c r="B25182" s="5" t="s">
        <v>273</v>
      </c>
      <c r="C25182" s="15" t="s">
        <v>261</v>
      </c>
    </row>
    <row r="25183">
      <c r="A25183" s="5" t="s">
        <v>86</v>
      </c>
      <c r="B25183" s="5" t="s">
        <v>273</v>
      </c>
      <c r="C25183" s="15" t="s">
        <v>261</v>
      </c>
    </row>
    <row r="25184">
      <c r="A25184" s="5" t="s">
        <v>216</v>
      </c>
      <c r="B25184" s="5" t="s">
        <v>273</v>
      </c>
      <c r="C25184" s="15" t="s">
        <v>261</v>
      </c>
    </row>
    <row r="25185">
      <c r="A25185" s="5" t="s">
        <v>242</v>
      </c>
      <c r="B25185" s="5" t="s">
        <v>273</v>
      </c>
      <c r="C25185" s="15" t="s">
        <v>261</v>
      </c>
    </row>
    <row r="25186">
      <c r="A25186" s="5" t="s">
        <v>184</v>
      </c>
      <c r="B25186" s="5" t="s">
        <v>273</v>
      </c>
      <c r="C25186" s="15" t="s">
        <v>261</v>
      </c>
    </row>
    <row r="25187">
      <c r="A25187" s="5" t="s">
        <v>227</v>
      </c>
      <c r="B25187" s="5" t="s">
        <v>273</v>
      </c>
      <c r="C25187" s="15" t="s">
        <v>261</v>
      </c>
    </row>
    <row r="25188">
      <c r="A25188" s="5" t="s">
        <v>118</v>
      </c>
      <c r="B25188" s="5" t="s">
        <v>273</v>
      </c>
      <c r="C25188" s="15" t="s">
        <v>261</v>
      </c>
    </row>
    <row r="25189">
      <c r="A25189" s="5" t="s">
        <v>54</v>
      </c>
      <c r="B25189" s="5" t="s">
        <v>273</v>
      </c>
      <c r="C25189" s="15" t="s">
        <v>261</v>
      </c>
    </row>
    <row r="25190">
      <c r="A25190" s="5" t="s">
        <v>201</v>
      </c>
      <c r="B25190" s="5" t="s">
        <v>273</v>
      </c>
      <c r="C25190" s="15" t="s">
        <v>261</v>
      </c>
    </row>
    <row r="25191">
      <c r="A25191" s="5" t="s">
        <v>191</v>
      </c>
      <c r="B25191" s="5" t="s">
        <v>273</v>
      </c>
      <c r="C25191" s="15" t="s">
        <v>261</v>
      </c>
    </row>
    <row r="25192">
      <c r="A25192" s="5" t="s">
        <v>126</v>
      </c>
      <c r="B25192" s="5" t="s">
        <v>273</v>
      </c>
      <c r="C25192" s="15" t="s">
        <v>261</v>
      </c>
    </row>
    <row r="25193">
      <c r="A25193" s="5" t="s">
        <v>201</v>
      </c>
      <c r="B25193" s="5" t="s">
        <v>273</v>
      </c>
      <c r="C25193" s="15" t="s">
        <v>261</v>
      </c>
    </row>
    <row r="25194">
      <c r="A25194" s="5" t="s">
        <v>184</v>
      </c>
      <c r="B25194" s="5" t="s">
        <v>273</v>
      </c>
      <c r="C25194" s="15" t="s">
        <v>261</v>
      </c>
    </row>
    <row r="25195">
      <c r="A25195" s="5" t="s">
        <v>245</v>
      </c>
      <c r="B25195" s="5" t="s">
        <v>273</v>
      </c>
      <c r="C25195" s="15" t="s">
        <v>261</v>
      </c>
    </row>
    <row r="25196">
      <c r="A25196" s="5" t="s">
        <v>181</v>
      </c>
      <c r="B25196" s="5" t="s">
        <v>273</v>
      </c>
      <c r="C25196" s="15" t="s">
        <v>261</v>
      </c>
    </row>
    <row r="25197">
      <c r="A25197" s="5" t="s">
        <v>139</v>
      </c>
      <c r="B25197" s="5" t="s">
        <v>273</v>
      </c>
      <c r="C25197" s="15" t="s">
        <v>261</v>
      </c>
    </row>
    <row r="25198">
      <c r="A25198" s="5" t="s">
        <v>233</v>
      </c>
      <c r="B25198" s="5" t="s">
        <v>273</v>
      </c>
      <c r="C25198" s="15" t="s">
        <v>261</v>
      </c>
    </row>
    <row r="25199">
      <c r="A25199" s="5" t="s">
        <v>97</v>
      </c>
      <c r="B25199" s="5" t="s">
        <v>273</v>
      </c>
      <c r="C25199" s="15" t="s">
        <v>261</v>
      </c>
    </row>
    <row r="25200">
      <c r="A25200" s="5" t="s">
        <v>214</v>
      </c>
      <c r="B25200" s="5" t="s">
        <v>273</v>
      </c>
      <c r="C25200" s="15" t="s">
        <v>261</v>
      </c>
    </row>
    <row r="25201">
      <c r="A25201" s="5" t="s">
        <v>221</v>
      </c>
      <c r="B25201" s="5" t="s">
        <v>273</v>
      </c>
      <c r="C25201" s="15" t="s">
        <v>261</v>
      </c>
    </row>
    <row r="25202">
      <c r="A25202" s="5" t="s">
        <v>139</v>
      </c>
      <c r="B25202" s="5" t="s">
        <v>273</v>
      </c>
      <c r="C25202" s="15" t="s">
        <v>261</v>
      </c>
    </row>
    <row r="25203">
      <c r="A25203" s="5" t="s">
        <v>221</v>
      </c>
      <c r="B25203" s="5" t="s">
        <v>273</v>
      </c>
      <c r="C25203" s="15" t="s">
        <v>261</v>
      </c>
    </row>
    <row r="25204">
      <c r="A25204" s="5" t="s">
        <v>127</v>
      </c>
      <c r="B25204" s="5" t="s">
        <v>273</v>
      </c>
      <c r="C25204" s="15" t="s">
        <v>261</v>
      </c>
    </row>
    <row r="25205">
      <c r="A25205" s="5" t="s">
        <v>100</v>
      </c>
      <c r="B25205" s="5" t="s">
        <v>273</v>
      </c>
      <c r="C25205" s="15" t="s">
        <v>261</v>
      </c>
    </row>
    <row r="25206">
      <c r="A25206" s="5" t="s">
        <v>249</v>
      </c>
      <c r="B25206" s="5" t="s">
        <v>273</v>
      </c>
      <c r="C25206" s="15" t="s">
        <v>261</v>
      </c>
    </row>
    <row r="25207">
      <c r="A25207" s="5" t="s">
        <v>190</v>
      </c>
      <c r="B25207" s="5" t="s">
        <v>273</v>
      </c>
      <c r="C25207" s="15" t="s">
        <v>261</v>
      </c>
    </row>
    <row r="25208">
      <c r="A25208" s="5" t="s">
        <v>84</v>
      </c>
      <c r="B25208" s="5" t="s">
        <v>273</v>
      </c>
      <c r="C25208" s="15" t="s">
        <v>261</v>
      </c>
    </row>
    <row r="25209">
      <c r="A25209" s="5" t="s">
        <v>166</v>
      </c>
      <c r="B25209" s="5" t="s">
        <v>273</v>
      </c>
      <c r="C25209" s="15" t="s">
        <v>261</v>
      </c>
    </row>
    <row r="25210">
      <c r="A25210" s="5" t="s">
        <v>130</v>
      </c>
      <c r="B25210" s="5" t="s">
        <v>273</v>
      </c>
      <c r="C25210" s="15" t="s">
        <v>261</v>
      </c>
    </row>
    <row r="25211">
      <c r="A25211" s="5" t="s">
        <v>125</v>
      </c>
      <c r="B25211" s="5" t="s">
        <v>273</v>
      </c>
      <c r="C25211" s="15" t="s">
        <v>261</v>
      </c>
    </row>
    <row r="25212">
      <c r="A25212" s="5" t="s">
        <v>218</v>
      </c>
      <c r="B25212" s="5" t="s">
        <v>273</v>
      </c>
      <c r="C25212" s="15" t="s">
        <v>261</v>
      </c>
    </row>
    <row r="25213">
      <c r="A25213" s="5" t="s">
        <v>157</v>
      </c>
      <c r="B25213" s="5" t="s">
        <v>273</v>
      </c>
      <c r="C25213" s="15" t="s">
        <v>261</v>
      </c>
    </row>
    <row r="25214">
      <c r="A25214" s="5" t="s">
        <v>172</v>
      </c>
      <c r="B25214" s="5" t="s">
        <v>273</v>
      </c>
      <c r="C25214" s="15" t="s">
        <v>261</v>
      </c>
    </row>
    <row r="25215">
      <c r="A25215" s="5" t="s">
        <v>60</v>
      </c>
      <c r="B25215" s="5" t="s">
        <v>273</v>
      </c>
      <c r="C25215" s="15" t="s">
        <v>261</v>
      </c>
    </row>
    <row r="25216">
      <c r="A25216" s="5" t="s">
        <v>54</v>
      </c>
      <c r="B25216" s="5" t="s">
        <v>273</v>
      </c>
      <c r="C25216" s="15" t="s">
        <v>261</v>
      </c>
    </row>
    <row r="25217">
      <c r="A25217" s="5" t="s">
        <v>150</v>
      </c>
      <c r="B25217" s="5" t="s">
        <v>273</v>
      </c>
      <c r="C25217" s="15" t="s">
        <v>261</v>
      </c>
    </row>
    <row r="25218">
      <c r="A25218" s="5" t="s">
        <v>82</v>
      </c>
      <c r="B25218" s="5" t="s">
        <v>273</v>
      </c>
      <c r="C25218" s="15" t="s">
        <v>261</v>
      </c>
    </row>
    <row r="25219">
      <c r="A25219" s="5" t="s">
        <v>160</v>
      </c>
      <c r="B25219" s="5" t="s">
        <v>273</v>
      </c>
      <c r="C25219" s="15" t="s">
        <v>261</v>
      </c>
    </row>
    <row r="25220">
      <c r="A25220" s="5" t="s">
        <v>144</v>
      </c>
      <c r="B25220" s="5" t="s">
        <v>273</v>
      </c>
      <c r="C25220" s="15" t="s">
        <v>261</v>
      </c>
    </row>
    <row r="25221">
      <c r="A25221" s="5" t="s">
        <v>167</v>
      </c>
      <c r="B25221" s="5" t="s">
        <v>273</v>
      </c>
      <c r="C25221" s="15" t="s">
        <v>261</v>
      </c>
    </row>
    <row r="25222">
      <c r="A25222" s="5" t="s">
        <v>116</v>
      </c>
      <c r="B25222" s="5" t="s">
        <v>273</v>
      </c>
      <c r="C25222" s="15" t="s">
        <v>261</v>
      </c>
    </row>
    <row r="25223">
      <c r="A25223" s="5" t="s">
        <v>197</v>
      </c>
      <c r="B25223" s="5" t="s">
        <v>273</v>
      </c>
      <c r="C25223" s="15" t="s">
        <v>261</v>
      </c>
    </row>
    <row r="25224">
      <c r="A25224" s="5" t="s">
        <v>72</v>
      </c>
      <c r="B25224" s="5" t="s">
        <v>273</v>
      </c>
      <c r="C25224" s="15" t="s">
        <v>261</v>
      </c>
    </row>
    <row r="25225">
      <c r="A25225" s="5" t="s">
        <v>254</v>
      </c>
      <c r="B25225" s="5" t="s">
        <v>273</v>
      </c>
      <c r="C25225" s="15" t="s">
        <v>261</v>
      </c>
    </row>
    <row r="25226">
      <c r="A25226" s="5" t="s">
        <v>60</v>
      </c>
      <c r="B25226" s="5" t="s">
        <v>273</v>
      </c>
      <c r="C25226" s="15" t="s">
        <v>261</v>
      </c>
    </row>
    <row r="25227">
      <c r="A25227" s="5" t="s">
        <v>243</v>
      </c>
      <c r="B25227" s="5" t="s">
        <v>273</v>
      </c>
      <c r="C25227" s="15" t="s">
        <v>261</v>
      </c>
    </row>
    <row r="25228">
      <c r="A25228" s="5" t="s">
        <v>99</v>
      </c>
      <c r="B25228" s="5" t="s">
        <v>273</v>
      </c>
      <c r="C25228" s="15" t="s">
        <v>261</v>
      </c>
    </row>
    <row r="25229">
      <c r="A25229" s="5" t="s">
        <v>182</v>
      </c>
      <c r="B25229" s="5" t="s">
        <v>273</v>
      </c>
      <c r="C25229" s="15" t="s">
        <v>261</v>
      </c>
    </row>
    <row r="25230">
      <c r="A25230" s="5" t="s">
        <v>245</v>
      </c>
      <c r="B25230" s="5" t="s">
        <v>273</v>
      </c>
      <c r="C25230" s="15" t="s">
        <v>261</v>
      </c>
    </row>
    <row r="25231">
      <c r="A25231" s="5" t="s">
        <v>138</v>
      </c>
      <c r="B25231" s="5" t="s">
        <v>273</v>
      </c>
      <c r="C25231" s="15" t="s">
        <v>261</v>
      </c>
    </row>
    <row r="25232">
      <c r="A25232" s="5" t="s">
        <v>187</v>
      </c>
      <c r="B25232" s="5" t="s">
        <v>273</v>
      </c>
      <c r="C25232" s="15" t="s">
        <v>261</v>
      </c>
    </row>
    <row r="25233">
      <c r="A25233" s="5" t="s">
        <v>175</v>
      </c>
      <c r="B25233" s="5" t="s">
        <v>273</v>
      </c>
      <c r="C25233" s="15" t="s">
        <v>261</v>
      </c>
    </row>
    <row r="25234">
      <c r="A25234" s="5" t="s">
        <v>198</v>
      </c>
      <c r="B25234" s="5" t="s">
        <v>273</v>
      </c>
      <c r="C25234" s="15" t="s">
        <v>261</v>
      </c>
    </row>
    <row r="25235">
      <c r="A25235" s="5" t="s">
        <v>190</v>
      </c>
      <c r="B25235" s="5" t="s">
        <v>273</v>
      </c>
      <c r="C25235" s="15" t="s">
        <v>261</v>
      </c>
    </row>
    <row r="25236">
      <c r="A25236" s="5" t="s">
        <v>125</v>
      </c>
      <c r="B25236" s="5" t="s">
        <v>273</v>
      </c>
      <c r="C25236" s="15" t="s">
        <v>261</v>
      </c>
    </row>
    <row r="25237">
      <c r="A25237" s="5" t="s">
        <v>86</v>
      </c>
      <c r="B25237" s="5" t="s">
        <v>273</v>
      </c>
      <c r="C25237" s="15" t="s">
        <v>261</v>
      </c>
    </row>
    <row r="25238">
      <c r="A25238" s="5" t="s">
        <v>113</v>
      </c>
      <c r="B25238" s="5" t="s">
        <v>273</v>
      </c>
      <c r="C25238" s="15" t="s">
        <v>261</v>
      </c>
    </row>
    <row r="25239">
      <c r="A25239" s="5" t="s">
        <v>178</v>
      </c>
      <c r="B25239" s="5" t="s">
        <v>273</v>
      </c>
      <c r="C25239" s="15" t="s">
        <v>261</v>
      </c>
    </row>
    <row r="25240">
      <c r="A25240" s="5" t="s">
        <v>100</v>
      </c>
      <c r="B25240" s="5" t="s">
        <v>273</v>
      </c>
      <c r="C25240" s="15" t="s">
        <v>261</v>
      </c>
    </row>
    <row r="25241">
      <c r="A25241" s="5" t="s">
        <v>122</v>
      </c>
      <c r="B25241" s="5" t="s">
        <v>273</v>
      </c>
      <c r="C25241" s="15" t="s">
        <v>261</v>
      </c>
    </row>
    <row r="25242">
      <c r="A25242" s="5" t="s">
        <v>141</v>
      </c>
      <c r="B25242" s="5" t="s">
        <v>273</v>
      </c>
      <c r="C25242" s="15" t="s">
        <v>261</v>
      </c>
    </row>
    <row r="25243">
      <c r="A25243" s="5" t="s">
        <v>209</v>
      </c>
      <c r="B25243" s="5" t="s">
        <v>273</v>
      </c>
      <c r="C25243" s="15" t="s">
        <v>261</v>
      </c>
    </row>
    <row r="25244">
      <c r="A25244" s="5" t="s">
        <v>120</v>
      </c>
      <c r="B25244" s="5" t="s">
        <v>273</v>
      </c>
      <c r="C25244" s="15" t="s">
        <v>261</v>
      </c>
    </row>
    <row r="25245">
      <c r="A25245" s="5" t="s">
        <v>133</v>
      </c>
      <c r="B25245" s="5" t="s">
        <v>273</v>
      </c>
      <c r="C25245" s="15" t="s">
        <v>261</v>
      </c>
    </row>
    <row r="25246">
      <c r="A25246" s="5" t="s">
        <v>175</v>
      </c>
      <c r="B25246" s="5" t="s">
        <v>273</v>
      </c>
      <c r="C25246" s="15" t="s">
        <v>261</v>
      </c>
    </row>
    <row r="25247">
      <c r="A25247" s="5" t="s">
        <v>244</v>
      </c>
      <c r="B25247" s="5" t="s">
        <v>273</v>
      </c>
      <c r="C25247" s="15" t="s">
        <v>261</v>
      </c>
    </row>
    <row r="25248">
      <c r="A25248" s="5" t="s">
        <v>123</v>
      </c>
      <c r="B25248" s="5" t="s">
        <v>273</v>
      </c>
      <c r="C25248" s="15" t="s">
        <v>261</v>
      </c>
    </row>
    <row r="25249">
      <c r="A25249" s="5" t="s">
        <v>106</v>
      </c>
      <c r="B25249" s="5" t="s">
        <v>273</v>
      </c>
      <c r="C25249" s="15" t="s">
        <v>261</v>
      </c>
    </row>
    <row r="25250">
      <c r="A25250" s="5" t="s">
        <v>241</v>
      </c>
      <c r="B25250" s="5" t="s">
        <v>273</v>
      </c>
      <c r="C25250" s="15" t="s">
        <v>261</v>
      </c>
    </row>
    <row r="25251">
      <c r="A25251" s="5" t="s">
        <v>205</v>
      </c>
      <c r="B25251" s="5" t="s">
        <v>273</v>
      </c>
      <c r="C25251" s="15" t="s">
        <v>261</v>
      </c>
    </row>
    <row r="25252">
      <c r="A25252" s="5" t="s">
        <v>152</v>
      </c>
      <c r="B25252" s="5" t="s">
        <v>273</v>
      </c>
      <c r="C25252" s="15" t="s">
        <v>261</v>
      </c>
    </row>
    <row r="25253">
      <c r="A25253" s="5" t="s">
        <v>200</v>
      </c>
      <c r="B25253" s="5" t="s">
        <v>273</v>
      </c>
      <c r="C25253" s="15" t="s">
        <v>261</v>
      </c>
    </row>
    <row r="25254">
      <c r="A25254" s="5" t="s">
        <v>100</v>
      </c>
      <c r="B25254" s="5" t="s">
        <v>273</v>
      </c>
      <c r="C25254" s="15" t="s">
        <v>261</v>
      </c>
    </row>
    <row r="25255">
      <c r="A25255" s="5" t="s">
        <v>236</v>
      </c>
      <c r="B25255" s="5" t="s">
        <v>273</v>
      </c>
      <c r="C25255" s="15" t="s">
        <v>261</v>
      </c>
    </row>
    <row r="25256">
      <c r="A25256" s="5" t="s">
        <v>213</v>
      </c>
      <c r="B25256" s="5" t="s">
        <v>273</v>
      </c>
      <c r="C25256" s="15" t="s">
        <v>261</v>
      </c>
    </row>
    <row r="25257">
      <c r="A25257" s="5" t="s">
        <v>193</v>
      </c>
      <c r="B25257" s="5" t="s">
        <v>273</v>
      </c>
      <c r="C25257" s="15" t="s">
        <v>261</v>
      </c>
    </row>
    <row r="25258">
      <c r="A25258" s="5" t="s">
        <v>221</v>
      </c>
      <c r="B25258" s="5" t="s">
        <v>273</v>
      </c>
      <c r="C25258" s="15" t="s">
        <v>261</v>
      </c>
    </row>
    <row r="25259">
      <c r="A25259" s="5" t="s">
        <v>90</v>
      </c>
      <c r="B25259" s="5" t="s">
        <v>273</v>
      </c>
      <c r="C25259" s="15" t="s">
        <v>261</v>
      </c>
    </row>
    <row r="25260">
      <c r="A25260" s="5" t="s">
        <v>154</v>
      </c>
      <c r="B25260" s="5" t="s">
        <v>273</v>
      </c>
      <c r="C25260" s="15" t="s">
        <v>261</v>
      </c>
    </row>
    <row r="25261">
      <c r="A25261" s="5" t="s">
        <v>244</v>
      </c>
      <c r="B25261" s="5" t="s">
        <v>273</v>
      </c>
      <c r="C25261" s="15" t="s">
        <v>261</v>
      </c>
    </row>
    <row r="25262">
      <c r="A25262" s="5" t="s">
        <v>86</v>
      </c>
      <c r="B25262" s="5" t="s">
        <v>273</v>
      </c>
      <c r="C25262" s="15" t="s">
        <v>261</v>
      </c>
    </row>
    <row r="25263">
      <c r="A25263" s="5" t="s">
        <v>159</v>
      </c>
      <c r="B25263" s="5" t="s">
        <v>273</v>
      </c>
      <c r="C25263" s="15" t="s">
        <v>261</v>
      </c>
    </row>
    <row r="25264">
      <c r="A25264" s="5" t="s">
        <v>227</v>
      </c>
      <c r="B25264" s="5" t="s">
        <v>273</v>
      </c>
      <c r="C25264" s="15" t="s">
        <v>261</v>
      </c>
    </row>
    <row r="25265">
      <c r="A25265" s="5" t="s">
        <v>180</v>
      </c>
      <c r="B25265" s="5" t="s">
        <v>273</v>
      </c>
      <c r="C25265" s="15" t="s">
        <v>261</v>
      </c>
    </row>
    <row r="25266">
      <c r="A25266" s="5" t="s">
        <v>161</v>
      </c>
      <c r="B25266" s="5" t="s">
        <v>273</v>
      </c>
      <c r="C25266" s="15" t="s">
        <v>261</v>
      </c>
    </row>
    <row r="25267">
      <c r="A25267" s="5" t="s">
        <v>211</v>
      </c>
      <c r="B25267" s="5" t="s">
        <v>273</v>
      </c>
      <c r="C25267" s="15" t="s">
        <v>261</v>
      </c>
    </row>
    <row r="25268">
      <c r="A25268" s="5" t="s">
        <v>185</v>
      </c>
      <c r="B25268" s="5" t="s">
        <v>273</v>
      </c>
      <c r="C25268" s="15" t="s">
        <v>261</v>
      </c>
    </row>
    <row r="25269">
      <c r="A25269" s="5" t="s">
        <v>211</v>
      </c>
      <c r="B25269" s="5" t="s">
        <v>273</v>
      </c>
      <c r="C25269" s="15" t="s">
        <v>261</v>
      </c>
    </row>
    <row r="25270">
      <c r="A25270" s="5" t="s">
        <v>176</v>
      </c>
      <c r="B25270" s="5" t="s">
        <v>273</v>
      </c>
      <c r="C25270" s="15" t="s">
        <v>261</v>
      </c>
    </row>
    <row r="25271">
      <c r="A25271" s="5" t="s">
        <v>152</v>
      </c>
      <c r="B25271" s="5" t="s">
        <v>273</v>
      </c>
      <c r="C25271" s="15" t="s">
        <v>261</v>
      </c>
    </row>
    <row r="25272">
      <c r="A25272" s="5" t="s">
        <v>127</v>
      </c>
      <c r="B25272" s="5" t="s">
        <v>273</v>
      </c>
      <c r="C25272" s="15" t="s">
        <v>261</v>
      </c>
    </row>
    <row r="25273">
      <c r="A25273" s="5" t="s">
        <v>90</v>
      </c>
      <c r="B25273" s="5" t="s">
        <v>273</v>
      </c>
      <c r="C25273" s="15" t="s">
        <v>261</v>
      </c>
    </row>
    <row r="25274">
      <c r="A25274" s="5" t="s">
        <v>120</v>
      </c>
      <c r="B25274" s="5" t="s">
        <v>273</v>
      </c>
      <c r="C25274" s="15" t="s">
        <v>261</v>
      </c>
    </row>
    <row r="25275">
      <c r="A25275" s="5" t="s">
        <v>95</v>
      </c>
      <c r="B25275" s="5" t="s">
        <v>273</v>
      </c>
      <c r="C25275" s="15" t="s">
        <v>261</v>
      </c>
    </row>
    <row r="25276">
      <c r="A25276" s="5" t="s">
        <v>204</v>
      </c>
      <c r="B25276" s="5" t="s">
        <v>273</v>
      </c>
      <c r="C25276" s="15" t="s">
        <v>261</v>
      </c>
    </row>
    <row r="25277">
      <c r="A25277" s="5" t="s">
        <v>74</v>
      </c>
      <c r="B25277" s="5" t="s">
        <v>273</v>
      </c>
      <c r="C25277" s="15" t="s">
        <v>261</v>
      </c>
    </row>
    <row r="25278">
      <c r="A25278" s="5" t="s">
        <v>50</v>
      </c>
      <c r="B25278" s="5" t="s">
        <v>273</v>
      </c>
      <c r="C25278" s="15" t="s">
        <v>261</v>
      </c>
    </row>
    <row r="25279">
      <c r="A25279" s="5" t="s">
        <v>180</v>
      </c>
      <c r="B25279" s="5" t="s">
        <v>273</v>
      </c>
      <c r="C25279" s="15" t="s">
        <v>261</v>
      </c>
    </row>
    <row r="25280">
      <c r="A25280" s="5" t="s">
        <v>90</v>
      </c>
      <c r="B25280" s="5" t="s">
        <v>273</v>
      </c>
      <c r="C25280" s="15" t="s">
        <v>261</v>
      </c>
    </row>
    <row r="25281">
      <c r="A25281" s="5" t="s">
        <v>125</v>
      </c>
      <c r="B25281" s="5" t="s">
        <v>273</v>
      </c>
      <c r="C25281" s="15" t="s">
        <v>261</v>
      </c>
    </row>
    <row r="25282">
      <c r="A25282" s="5" t="s">
        <v>125</v>
      </c>
      <c r="B25282" s="5" t="s">
        <v>273</v>
      </c>
      <c r="C25282" s="15" t="s">
        <v>261</v>
      </c>
    </row>
    <row r="25283">
      <c r="A25283" s="5" t="s">
        <v>197</v>
      </c>
      <c r="B25283" s="5" t="s">
        <v>273</v>
      </c>
      <c r="C25283" s="15" t="s">
        <v>261</v>
      </c>
    </row>
    <row r="25284">
      <c r="A25284" s="5" t="s">
        <v>143</v>
      </c>
      <c r="B25284" s="5" t="s">
        <v>273</v>
      </c>
      <c r="C25284" s="15" t="s">
        <v>261</v>
      </c>
    </row>
    <row r="25285">
      <c r="A25285" s="5" t="s">
        <v>94</v>
      </c>
      <c r="B25285" s="5" t="s">
        <v>273</v>
      </c>
      <c r="C25285" s="15" t="s">
        <v>261</v>
      </c>
    </row>
    <row r="25286">
      <c r="A25286" s="5" t="s">
        <v>130</v>
      </c>
      <c r="B25286" s="5" t="s">
        <v>273</v>
      </c>
      <c r="C25286" s="15" t="s">
        <v>261</v>
      </c>
    </row>
    <row r="25287">
      <c r="A25287" s="5" t="s">
        <v>111</v>
      </c>
      <c r="B25287" s="5" t="s">
        <v>273</v>
      </c>
      <c r="C25287" s="15" t="s">
        <v>261</v>
      </c>
    </row>
    <row r="25288">
      <c r="A25288" s="5" t="s">
        <v>230</v>
      </c>
      <c r="B25288" s="5" t="s">
        <v>273</v>
      </c>
      <c r="C25288" s="15" t="s">
        <v>261</v>
      </c>
    </row>
    <row r="25289">
      <c r="A25289" s="5" t="s">
        <v>164</v>
      </c>
      <c r="B25289" s="5" t="s">
        <v>273</v>
      </c>
      <c r="C25289" s="15" t="s">
        <v>261</v>
      </c>
    </row>
    <row r="25290">
      <c r="A25290" s="5" t="s">
        <v>192</v>
      </c>
      <c r="B25290" s="5" t="s">
        <v>273</v>
      </c>
      <c r="C25290" s="15" t="s">
        <v>261</v>
      </c>
    </row>
    <row r="25291">
      <c r="A25291" s="5" t="s">
        <v>185</v>
      </c>
      <c r="B25291" s="5" t="s">
        <v>273</v>
      </c>
      <c r="C25291" s="15" t="s">
        <v>261</v>
      </c>
    </row>
    <row r="25292">
      <c r="A25292" s="5" t="s">
        <v>98</v>
      </c>
      <c r="B25292" s="5" t="s">
        <v>273</v>
      </c>
      <c r="C25292" s="15" t="s">
        <v>261</v>
      </c>
    </row>
    <row r="25293">
      <c r="A25293" s="5" t="s">
        <v>86</v>
      </c>
      <c r="B25293" s="5" t="s">
        <v>273</v>
      </c>
      <c r="C25293" s="15" t="s">
        <v>261</v>
      </c>
    </row>
    <row r="25294">
      <c r="A25294" s="5" t="s">
        <v>47</v>
      </c>
      <c r="B25294" s="5" t="s">
        <v>273</v>
      </c>
      <c r="C25294" s="15" t="s">
        <v>261</v>
      </c>
    </row>
    <row r="25295">
      <c r="A25295" s="5" t="s">
        <v>73</v>
      </c>
      <c r="B25295" s="5" t="s">
        <v>273</v>
      </c>
      <c r="C25295" s="15" t="s">
        <v>261</v>
      </c>
    </row>
    <row r="25296">
      <c r="A25296" s="5" t="s">
        <v>189</v>
      </c>
      <c r="B25296" s="5" t="s">
        <v>273</v>
      </c>
      <c r="C25296" s="15" t="s">
        <v>261</v>
      </c>
    </row>
    <row r="25297">
      <c r="A25297" s="5" t="s">
        <v>185</v>
      </c>
      <c r="B25297" s="5" t="s">
        <v>273</v>
      </c>
      <c r="C25297" s="15" t="s">
        <v>261</v>
      </c>
    </row>
    <row r="25298">
      <c r="A25298" s="5" t="s">
        <v>185</v>
      </c>
      <c r="B25298" s="5" t="s">
        <v>273</v>
      </c>
      <c r="C25298" s="15" t="s">
        <v>261</v>
      </c>
    </row>
    <row r="25299">
      <c r="A25299" s="5" t="s">
        <v>144</v>
      </c>
      <c r="B25299" s="5" t="s">
        <v>273</v>
      </c>
      <c r="C25299" s="15" t="s">
        <v>261</v>
      </c>
    </row>
    <row r="25300">
      <c r="A25300" s="5" t="s">
        <v>155</v>
      </c>
      <c r="B25300" s="5" t="s">
        <v>273</v>
      </c>
      <c r="C25300" s="15" t="s">
        <v>261</v>
      </c>
    </row>
    <row r="25301">
      <c r="A25301" s="5" t="s">
        <v>106</v>
      </c>
      <c r="B25301" s="5" t="s">
        <v>273</v>
      </c>
      <c r="C25301" s="15" t="s">
        <v>261</v>
      </c>
    </row>
    <row r="25302">
      <c r="A25302" s="5" t="s">
        <v>168</v>
      </c>
      <c r="B25302" s="5" t="s">
        <v>273</v>
      </c>
      <c r="C25302" s="15" t="s">
        <v>261</v>
      </c>
    </row>
    <row r="25303">
      <c r="A25303" s="5" t="s">
        <v>147</v>
      </c>
      <c r="B25303" s="5" t="s">
        <v>273</v>
      </c>
      <c r="C25303" s="15" t="s">
        <v>261</v>
      </c>
    </row>
    <row r="25304">
      <c r="A25304" s="5" t="s">
        <v>169</v>
      </c>
      <c r="B25304" s="5" t="s">
        <v>273</v>
      </c>
      <c r="C25304" s="15" t="s">
        <v>261</v>
      </c>
    </row>
    <row r="25305">
      <c r="A25305" s="5" t="s">
        <v>116</v>
      </c>
      <c r="B25305" s="5" t="s">
        <v>273</v>
      </c>
      <c r="C25305" s="15" t="s">
        <v>261</v>
      </c>
    </row>
    <row r="25306">
      <c r="A25306" s="5" t="s">
        <v>90</v>
      </c>
      <c r="B25306" s="5" t="s">
        <v>273</v>
      </c>
      <c r="C25306" s="15" t="s">
        <v>261</v>
      </c>
    </row>
    <row r="25307">
      <c r="A25307" s="5" t="s">
        <v>208</v>
      </c>
      <c r="B25307" s="5" t="s">
        <v>273</v>
      </c>
      <c r="C25307" s="15" t="s">
        <v>261</v>
      </c>
    </row>
    <row r="25308">
      <c r="A25308" s="5" t="s">
        <v>199</v>
      </c>
      <c r="B25308" s="5" t="s">
        <v>273</v>
      </c>
      <c r="C25308" s="15" t="s">
        <v>261</v>
      </c>
    </row>
    <row r="25309">
      <c r="A25309" s="5" t="s">
        <v>162</v>
      </c>
      <c r="B25309" s="5" t="s">
        <v>273</v>
      </c>
      <c r="C25309" s="15" t="s">
        <v>261</v>
      </c>
    </row>
    <row r="25310">
      <c r="A25310" s="5" t="s">
        <v>94</v>
      </c>
      <c r="B25310" s="5" t="s">
        <v>273</v>
      </c>
      <c r="C25310" s="15" t="s">
        <v>261</v>
      </c>
    </row>
    <row r="25311">
      <c r="A25311" s="5" t="s">
        <v>153</v>
      </c>
      <c r="B25311" s="5" t="s">
        <v>273</v>
      </c>
      <c r="C25311" s="15" t="s">
        <v>261</v>
      </c>
    </row>
    <row r="25312">
      <c r="A25312" s="5" t="s">
        <v>217</v>
      </c>
      <c r="B25312" s="5" t="s">
        <v>273</v>
      </c>
      <c r="C25312" s="15" t="s">
        <v>261</v>
      </c>
    </row>
    <row r="25313">
      <c r="A25313" s="5" t="s">
        <v>167</v>
      </c>
      <c r="B25313" s="5" t="s">
        <v>273</v>
      </c>
      <c r="C25313" s="15" t="s">
        <v>261</v>
      </c>
    </row>
    <row r="25314">
      <c r="A25314" s="5" t="s">
        <v>176</v>
      </c>
      <c r="B25314" s="5" t="s">
        <v>273</v>
      </c>
      <c r="C25314" s="15" t="s">
        <v>261</v>
      </c>
    </row>
    <row r="25315">
      <c r="A25315" s="5" t="s">
        <v>121</v>
      </c>
      <c r="B25315" s="5" t="s">
        <v>273</v>
      </c>
      <c r="C25315" s="15" t="s">
        <v>261</v>
      </c>
    </row>
    <row r="25316">
      <c r="A25316" s="5" t="s">
        <v>125</v>
      </c>
      <c r="B25316" s="5" t="s">
        <v>273</v>
      </c>
      <c r="C25316" s="15" t="s">
        <v>261</v>
      </c>
    </row>
    <row r="25317">
      <c r="A25317" s="5" t="s">
        <v>84</v>
      </c>
      <c r="B25317" s="5" t="s">
        <v>273</v>
      </c>
      <c r="C25317" s="15" t="s">
        <v>261</v>
      </c>
    </row>
    <row r="25318">
      <c r="A25318" s="5" t="s">
        <v>66</v>
      </c>
      <c r="B25318" s="5" t="s">
        <v>273</v>
      </c>
      <c r="C25318" s="15" t="s">
        <v>261</v>
      </c>
    </row>
    <row r="25319">
      <c r="A25319" s="5" t="s">
        <v>249</v>
      </c>
      <c r="B25319" s="5" t="s">
        <v>273</v>
      </c>
      <c r="C25319" s="15" t="s">
        <v>261</v>
      </c>
    </row>
    <row r="25320">
      <c r="A25320" s="5" t="s">
        <v>219</v>
      </c>
      <c r="B25320" s="5" t="s">
        <v>273</v>
      </c>
      <c r="C25320" s="15" t="s">
        <v>261</v>
      </c>
    </row>
    <row r="25321">
      <c r="A25321" s="5" t="s">
        <v>201</v>
      </c>
      <c r="B25321" s="5" t="s">
        <v>273</v>
      </c>
      <c r="C25321" s="15" t="s">
        <v>261</v>
      </c>
    </row>
    <row r="25322">
      <c r="A25322" s="5" t="s">
        <v>186</v>
      </c>
      <c r="B25322" s="5" t="s">
        <v>273</v>
      </c>
      <c r="C25322" s="15" t="s">
        <v>261</v>
      </c>
    </row>
    <row r="25323">
      <c r="A25323" s="5" t="s">
        <v>100</v>
      </c>
      <c r="B25323" s="5" t="s">
        <v>273</v>
      </c>
      <c r="C25323" s="15" t="s">
        <v>261</v>
      </c>
    </row>
    <row r="25324">
      <c r="A25324" s="5" t="s">
        <v>150</v>
      </c>
      <c r="B25324" s="5" t="s">
        <v>273</v>
      </c>
      <c r="C25324" s="15" t="s">
        <v>261</v>
      </c>
    </row>
    <row r="25325">
      <c r="A25325" s="5" t="s">
        <v>129</v>
      </c>
      <c r="B25325" s="5" t="s">
        <v>273</v>
      </c>
      <c r="C25325" s="15" t="s">
        <v>261</v>
      </c>
    </row>
    <row r="25326">
      <c r="A25326" s="5" t="s">
        <v>111</v>
      </c>
      <c r="B25326" s="5" t="s">
        <v>273</v>
      </c>
      <c r="C25326" s="15" t="s">
        <v>261</v>
      </c>
    </row>
    <row r="25327">
      <c r="A25327" s="5" t="s">
        <v>152</v>
      </c>
      <c r="B25327" s="5" t="s">
        <v>273</v>
      </c>
      <c r="C25327" s="15" t="s">
        <v>261</v>
      </c>
    </row>
    <row r="25328">
      <c r="A25328" s="5" t="s">
        <v>121</v>
      </c>
      <c r="B25328" s="5" t="s">
        <v>273</v>
      </c>
      <c r="C25328" s="15" t="s">
        <v>261</v>
      </c>
    </row>
    <row r="25329">
      <c r="A25329" s="5" t="s">
        <v>133</v>
      </c>
      <c r="B25329" s="5" t="s">
        <v>273</v>
      </c>
      <c r="C25329" s="15" t="s">
        <v>261</v>
      </c>
    </row>
    <row r="25330">
      <c r="A25330" s="5" t="s">
        <v>153</v>
      </c>
      <c r="B25330" s="5" t="s">
        <v>273</v>
      </c>
      <c r="C25330" s="15" t="s">
        <v>261</v>
      </c>
    </row>
    <row r="25331">
      <c r="A25331" s="5" t="s">
        <v>77</v>
      </c>
      <c r="B25331" s="5" t="s">
        <v>273</v>
      </c>
      <c r="C25331" s="15" t="s">
        <v>261</v>
      </c>
    </row>
    <row r="25332">
      <c r="A25332" s="5" t="s">
        <v>209</v>
      </c>
      <c r="B25332" s="5" t="s">
        <v>273</v>
      </c>
      <c r="C25332" s="15" t="s">
        <v>261</v>
      </c>
    </row>
    <row r="25333">
      <c r="A25333" s="5" t="s">
        <v>148</v>
      </c>
      <c r="B25333" s="5" t="s">
        <v>273</v>
      </c>
      <c r="C25333" s="15" t="s">
        <v>261</v>
      </c>
    </row>
    <row r="25334">
      <c r="A25334" s="5" t="s">
        <v>141</v>
      </c>
      <c r="B25334" s="5" t="s">
        <v>273</v>
      </c>
      <c r="C25334" s="15" t="s">
        <v>261</v>
      </c>
    </row>
    <row r="25335">
      <c r="A25335" s="5" t="s">
        <v>77</v>
      </c>
      <c r="B25335" s="5" t="s">
        <v>273</v>
      </c>
      <c r="C25335" s="15" t="s">
        <v>261</v>
      </c>
    </row>
    <row r="25336">
      <c r="A25336" s="5" t="s">
        <v>155</v>
      </c>
      <c r="B25336" s="5" t="s">
        <v>273</v>
      </c>
      <c r="C25336" s="15" t="s">
        <v>261</v>
      </c>
    </row>
    <row r="25337">
      <c r="A25337" s="5" t="s">
        <v>114</v>
      </c>
      <c r="B25337" s="5" t="s">
        <v>273</v>
      </c>
      <c r="C25337" s="15" t="s">
        <v>261</v>
      </c>
    </row>
    <row r="25338">
      <c r="A25338" s="5" t="s">
        <v>103</v>
      </c>
      <c r="B25338" s="5" t="s">
        <v>273</v>
      </c>
      <c r="C25338" s="15" t="s">
        <v>261</v>
      </c>
    </row>
    <row r="25339">
      <c r="A25339" s="5" t="s">
        <v>197</v>
      </c>
      <c r="B25339" s="5" t="s">
        <v>273</v>
      </c>
      <c r="C25339" s="15" t="s">
        <v>261</v>
      </c>
    </row>
    <row r="25340">
      <c r="A25340" s="5" t="s">
        <v>106</v>
      </c>
      <c r="B25340" s="5" t="s">
        <v>273</v>
      </c>
      <c r="C25340" s="15" t="s">
        <v>261</v>
      </c>
    </row>
    <row r="25341">
      <c r="A25341" s="5" t="s">
        <v>159</v>
      </c>
      <c r="B25341" s="5" t="s">
        <v>273</v>
      </c>
      <c r="C25341" s="15" t="s">
        <v>261</v>
      </c>
    </row>
    <row r="25342">
      <c r="A25342" s="5" t="s">
        <v>90</v>
      </c>
      <c r="B25342" s="5" t="s">
        <v>273</v>
      </c>
      <c r="C25342" s="15" t="s">
        <v>261</v>
      </c>
    </row>
    <row r="25343">
      <c r="A25343" s="5" t="s">
        <v>148</v>
      </c>
      <c r="B25343" s="5" t="s">
        <v>273</v>
      </c>
      <c r="C25343" s="15" t="s">
        <v>261</v>
      </c>
    </row>
    <row r="25344">
      <c r="A25344" s="5" t="s">
        <v>114</v>
      </c>
      <c r="B25344" s="5" t="s">
        <v>273</v>
      </c>
      <c r="C25344" s="15" t="s">
        <v>261</v>
      </c>
    </row>
    <row r="25345">
      <c r="A25345" s="5" t="s">
        <v>112</v>
      </c>
      <c r="B25345" s="5" t="s">
        <v>273</v>
      </c>
      <c r="C25345" s="15" t="s">
        <v>261</v>
      </c>
    </row>
    <row r="25346">
      <c r="A25346" s="5" t="s">
        <v>202</v>
      </c>
      <c r="B25346" s="5" t="s">
        <v>273</v>
      </c>
      <c r="C25346" s="15" t="s">
        <v>261</v>
      </c>
    </row>
    <row r="25347">
      <c r="A25347" s="5" t="s">
        <v>96</v>
      </c>
      <c r="B25347" s="5" t="s">
        <v>273</v>
      </c>
      <c r="C25347" s="15" t="s">
        <v>261</v>
      </c>
    </row>
    <row r="25348">
      <c r="A25348" s="5" t="s">
        <v>102</v>
      </c>
      <c r="B25348" s="5" t="s">
        <v>273</v>
      </c>
      <c r="C25348" s="15" t="s">
        <v>261</v>
      </c>
    </row>
    <row r="25349">
      <c r="A25349" s="5" t="s">
        <v>177</v>
      </c>
      <c r="B25349" s="5" t="s">
        <v>273</v>
      </c>
      <c r="C25349" s="15" t="s">
        <v>261</v>
      </c>
    </row>
    <row r="25350">
      <c r="A25350" s="5" t="s">
        <v>167</v>
      </c>
      <c r="B25350" s="5" t="s">
        <v>273</v>
      </c>
      <c r="C25350" s="15" t="s">
        <v>261</v>
      </c>
    </row>
    <row r="25351">
      <c r="A25351" s="5" t="s">
        <v>192</v>
      </c>
      <c r="B25351" s="5" t="s">
        <v>273</v>
      </c>
      <c r="C25351" s="15" t="s">
        <v>261</v>
      </c>
    </row>
    <row r="25352">
      <c r="A25352" s="5" t="s">
        <v>214</v>
      </c>
      <c r="B25352" s="5" t="s">
        <v>273</v>
      </c>
      <c r="C25352" s="15" t="s">
        <v>261</v>
      </c>
    </row>
    <row r="25353">
      <c r="A25353" s="5" t="s">
        <v>77</v>
      </c>
      <c r="B25353" s="5" t="s">
        <v>273</v>
      </c>
      <c r="C25353" s="15" t="s">
        <v>261</v>
      </c>
    </row>
    <row r="25354">
      <c r="A25354" s="5" t="s">
        <v>126</v>
      </c>
      <c r="B25354" s="5" t="s">
        <v>273</v>
      </c>
      <c r="C25354" s="15" t="s">
        <v>261</v>
      </c>
    </row>
    <row r="25355">
      <c r="A25355" s="5" t="s">
        <v>96</v>
      </c>
      <c r="B25355" s="5" t="s">
        <v>273</v>
      </c>
      <c r="C25355" s="15" t="s">
        <v>261</v>
      </c>
    </row>
    <row r="25356">
      <c r="A25356" s="5" t="s">
        <v>207</v>
      </c>
      <c r="B25356" s="5" t="s">
        <v>273</v>
      </c>
      <c r="C25356" s="15" t="s">
        <v>261</v>
      </c>
    </row>
    <row r="25357">
      <c r="A25357" s="5" t="s">
        <v>123</v>
      </c>
      <c r="B25357" s="5" t="s">
        <v>273</v>
      </c>
      <c r="C25357" s="15" t="s">
        <v>261</v>
      </c>
    </row>
    <row r="25358">
      <c r="A25358" s="5" t="s">
        <v>174</v>
      </c>
      <c r="B25358" s="5" t="s">
        <v>273</v>
      </c>
      <c r="C25358" s="15" t="s">
        <v>261</v>
      </c>
    </row>
    <row r="25359">
      <c r="A25359" s="5" t="s">
        <v>209</v>
      </c>
      <c r="B25359" s="5" t="s">
        <v>273</v>
      </c>
      <c r="C25359" s="15" t="s">
        <v>261</v>
      </c>
    </row>
    <row r="25360">
      <c r="A25360" s="5" t="s">
        <v>216</v>
      </c>
      <c r="B25360" s="5" t="s">
        <v>273</v>
      </c>
      <c r="C25360" s="15" t="s">
        <v>261</v>
      </c>
    </row>
    <row r="25361">
      <c r="A25361" s="5" t="s">
        <v>220</v>
      </c>
      <c r="B25361" s="5" t="s">
        <v>273</v>
      </c>
      <c r="C25361" s="15" t="s">
        <v>261</v>
      </c>
    </row>
    <row r="25362">
      <c r="A25362" s="5" t="s">
        <v>175</v>
      </c>
      <c r="B25362" s="5" t="s">
        <v>273</v>
      </c>
      <c r="C25362" s="15" t="s">
        <v>261</v>
      </c>
    </row>
    <row r="25363">
      <c r="A25363" s="5" t="s">
        <v>145</v>
      </c>
      <c r="B25363" s="5" t="s">
        <v>273</v>
      </c>
      <c r="C25363" s="15" t="s">
        <v>261</v>
      </c>
    </row>
    <row r="25364">
      <c r="A25364" s="5" t="s">
        <v>92</v>
      </c>
      <c r="B25364" s="5" t="s">
        <v>273</v>
      </c>
      <c r="C25364" s="15" t="s">
        <v>261</v>
      </c>
    </row>
    <row r="25365">
      <c r="A25365" s="5" t="s">
        <v>169</v>
      </c>
      <c r="B25365" s="5" t="s">
        <v>273</v>
      </c>
      <c r="C25365" s="15" t="s">
        <v>261</v>
      </c>
    </row>
    <row r="25366">
      <c r="A25366" s="5" t="s">
        <v>168</v>
      </c>
      <c r="B25366" s="5" t="s">
        <v>273</v>
      </c>
      <c r="C25366" s="15" t="s">
        <v>261</v>
      </c>
    </row>
    <row r="25367">
      <c r="A25367" s="5" t="s">
        <v>104</v>
      </c>
      <c r="B25367" s="5" t="s">
        <v>273</v>
      </c>
      <c r="C25367" s="15" t="s">
        <v>261</v>
      </c>
    </row>
    <row r="25368">
      <c r="A25368" s="5" t="s">
        <v>248</v>
      </c>
      <c r="B25368" s="5" t="s">
        <v>273</v>
      </c>
      <c r="C25368" s="15" t="s">
        <v>261</v>
      </c>
    </row>
    <row r="25369">
      <c r="A25369" s="5" t="s">
        <v>239</v>
      </c>
      <c r="B25369" s="5" t="s">
        <v>273</v>
      </c>
      <c r="C25369" s="15" t="s">
        <v>261</v>
      </c>
    </row>
    <row r="25370">
      <c r="A25370" s="5" t="s">
        <v>185</v>
      </c>
      <c r="B25370" s="5" t="s">
        <v>273</v>
      </c>
      <c r="C25370" s="15" t="s">
        <v>261</v>
      </c>
    </row>
    <row r="25371">
      <c r="A25371" s="5" t="s">
        <v>239</v>
      </c>
      <c r="B25371" s="5" t="s">
        <v>273</v>
      </c>
      <c r="C25371" s="15" t="s">
        <v>261</v>
      </c>
    </row>
    <row r="25372">
      <c r="A25372" s="5" t="s">
        <v>99</v>
      </c>
      <c r="B25372" s="5" t="s">
        <v>273</v>
      </c>
      <c r="C25372" s="15" t="s">
        <v>261</v>
      </c>
    </row>
    <row r="25373">
      <c r="A25373" s="5" t="s">
        <v>148</v>
      </c>
      <c r="B25373" s="5" t="s">
        <v>273</v>
      </c>
      <c r="C25373" s="15" t="s">
        <v>261</v>
      </c>
    </row>
    <row r="25374">
      <c r="A25374" s="5" t="s">
        <v>233</v>
      </c>
      <c r="B25374" s="5" t="s">
        <v>273</v>
      </c>
      <c r="C25374" s="15" t="s">
        <v>261</v>
      </c>
    </row>
    <row r="25375">
      <c r="A25375" s="5" t="s">
        <v>198</v>
      </c>
      <c r="B25375" s="5" t="s">
        <v>273</v>
      </c>
      <c r="C25375" s="15" t="s">
        <v>261</v>
      </c>
    </row>
    <row r="25376">
      <c r="A25376" s="5" t="s">
        <v>249</v>
      </c>
      <c r="B25376" s="5" t="s">
        <v>273</v>
      </c>
      <c r="C25376" s="15" t="s">
        <v>261</v>
      </c>
    </row>
    <row r="25377">
      <c r="A25377" s="5" t="s">
        <v>205</v>
      </c>
      <c r="B25377" s="5" t="s">
        <v>273</v>
      </c>
      <c r="C25377" s="15" t="s">
        <v>261</v>
      </c>
    </row>
    <row r="25378">
      <c r="A25378" s="5" t="s">
        <v>146</v>
      </c>
      <c r="B25378" s="5" t="s">
        <v>273</v>
      </c>
      <c r="C25378" s="15" t="s">
        <v>261</v>
      </c>
    </row>
    <row r="25379">
      <c r="A25379" s="5" t="s">
        <v>50</v>
      </c>
      <c r="B25379" s="5" t="s">
        <v>273</v>
      </c>
      <c r="C25379" s="15" t="s">
        <v>261</v>
      </c>
    </row>
    <row r="25380">
      <c r="A25380" s="5" t="s">
        <v>101</v>
      </c>
      <c r="B25380" s="5" t="s">
        <v>273</v>
      </c>
      <c r="C25380" s="15" t="s">
        <v>261</v>
      </c>
    </row>
    <row r="25381">
      <c r="A25381" s="5" t="s">
        <v>138</v>
      </c>
      <c r="B25381" s="5" t="s">
        <v>273</v>
      </c>
      <c r="C25381" s="15" t="s">
        <v>261</v>
      </c>
    </row>
    <row r="25382">
      <c r="A25382" s="5" t="s">
        <v>230</v>
      </c>
      <c r="B25382" s="5" t="s">
        <v>273</v>
      </c>
      <c r="C25382" s="15" t="s">
        <v>261</v>
      </c>
    </row>
    <row r="25383">
      <c r="A25383" s="5" t="s">
        <v>166</v>
      </c>
      <c r="B25383" s="5" t="s">
        <v>273</v>
      </c>
      <c r="C25383" s="15" t="s">
        <v>261</v>
      </c>
    </row>
    <row r="25384">
      <c r="A25384" s="5" t="s">
        <v>215</v>
      </c>
      <c r="B25384" s="5" t="s">
        <v>273</v>
      </c>
      <c r="C25384" s="15" t="s">
        <v>261</v>
      </c>
    </row>
    <row r="25385">
      <c r="A25385" s="5" t="s">
        <v>97</v>
      </c>
      <c r="B25385" s="5" t="s">
        <v>273</v>
      </c>
      <c r="C25385" s="15" t="s">
        <v>261</v>
      </c>
    </row>
    <row r="25386">
      <c r="A25386" s="5" t="s">
        <v>200</v>
      </c>
      <c r="B25386" s="5" t="s">
        <v>273</v>
      </c>
      <c r="C25386" s="15" t="s">
        <v>261</v>
      </c>
    </row>
    <row r="25387">
      <c r="A25387" s="5" t="s">
        <v>181</v>
      </c>
      <c r="B25387" s="5" t="s">
        <v>273</v>
      </c>
      <c r="C25387" s="15" t="s">
        <v>261</v>
      </c>
    </row>
    <row r="25388">
      <c r="A25388" s="5" t="s">
        <v>155</v>
      </c>
      <c r="B25388" s="5" t="s">
        <v>273</v>
      </c>
      <c r="C25388" s="15" t="s">
        <v>261</v>
      </c>
    </row>
    <row r="25389">
      <c r="A25389" s="5" t="s">
        <v>159</v>
      </c>
      <c r="B25389" s="5" t="s">
        <v>273</v>
      </c>
      <c r="C25389" s="15" t="s">
        <v>261</v>
      </c>
    </row>
    <row r="25390">
      <c r="A25390" s="5" t="s">
        <v>47</v>
      </c>
      <c r="B25390" s="5" t="s">
        <v>273</v>
      </c>
      <c r="C25390" s="15" t="s">
        <v>261</v>
      </c>
    </row>
    <row r="25391">
      <c r="A25391" s="5" t="s">
        <v>253</v>
      </c>
      <c r="B25391" s="5" t="s">
        <v>273</v>
      </c>
      <c r="C25391" s="15" t="s">
        <v>261</v>
      </c>
    </row>
    <row r="25392">
      <c r="A25392" s="5" t="s">
        <v>199</v>
      </c>
      <c r="B25392" s="5" t="s">
        <v>273</v>
      </c>
      <c r="C25392" s="15" t="s">
        <v>261</v>
      </c>
    </row>
    <row r="25393">
      <c r="A25393" s="5" t="s">
        <v>226</v>
      </c>
      <c r="B25393" s="5" t="s">
        <v>273</v>
      </c>
      <c r="C25393" s="15" t="s">
        <v>261</v>
      </c>
    </row>
    <row r="25394">
      <c r="A25394" s="5" t="s">
        <v>100</v>
      </c>
      <c r="B25394" s="5" t="s">
        <v>273</v>
      </c>
      <c r="C25394" s="15" t="s">
        <v>261</v>
      </c>
    </row>
    <row r="25395">
      <c r="A25395" s="5" t="s">
        <v>98</v>
      </c>
      <c r="B25395" s="5" t="s">
        <v>273</v>
      </c>
      <c r="C25395" s="15" t="s">
        <v>261</v>
      </c>
    </row>
    <row r="25396">
      <c r="A25396" s="5" t="s">
        <v>146</v>
      </c>
      <c r="B25396" s="5" t="s">
        <v>273</v>
      </c>
      <c r="C25396" s="15" t="s">
        <v>261</v>
      </c>
    </row>
    <row r="25397">
      <c r="A25397" s="5" t="s">
        <v>253</v>
      </c>
      <c r="B25397" s="5" t="s">
        <v>273</v>
      </c>
      <c r="C25397" s="15" t="s">
        <v>261</v>
      </c>
    </row>
    <row r="25398">
      <c r="A25398" s="5" t="s">
        <v>202</v>
      </c>
      <c r="B25398" s="5" t="s">
        <v>273</v>
      </c>
      <c r="C25398" s="15" t="s">
        <v>261</v>
      </c>
    </row>
    <row r="25399">
      <c r="A25399" s="5" t="s">
        <v>145</v>
      </c>
      <c r="B25399" s="5" t="s">
        <v>273</v>
      </c>
      <c r="C25399" s="15" t="s">
        <v>261</v>
      </c>
    </row>
    <row r="25400">
      <c r="A25400" s="5" t="s">
        <v>197</v>
      </c>
      <c r="B25400" s="5" t="s">
        <v>273</v>
      </c>
      <c r="C25400" s="15" t="s">
        <v>261</v>
      </c>
    </row>
    <row r="25401">
      <c r="A25401" s="5" t="s">
        <v>145</v>
      </c>
      <c r="B25401" s="5" t="s">
        <v>273</v>
      </c>
      <c r="C25401" s="15" t="s">
        <v>261</v>
      </c>
    </row>
    <row r="25402">
      <c r="A25402" s="5" t="s">
        <v>211</v>
      </c>
      <c r="B25402" s="5" t="s">
        <v>273</v>
      </c>
      <c r="C25402" s="15" t="s">
        <v>261</v>
      </c>
    </row>
    <row r="25403">
      <c r="A25403" s="5" t="s">
        <v>180</v>
      </c>
      <c r="B25403" s="5" t="s">
        <v>273</v>
      </c>
      <c r="C25403" s="15" t="s">
        <v>261</v>
      </c>
    </row>
    <row r="25404">
      <c r="A25404" s="5" t="s">
        <v>116</v>
      </c>
      <c r="B25404" s="5" t="s">
        <v>273</v>
      </c>
      <c r="C25404" s="15" t="s">
        <v>261</v>
      </c>
    </row>
    <row r="25405">
      <c r="A25405" s="5" t="s">
        <v>153</v>
      </c>
      <c r="B25405" s="5" t="s">
        <v>273</v>
      </c>
      <c r="C25405" s="15" t="s">
        <v>261</v>
      </c>
    </row>
    <row r="25406">
      <c r="A25406" s="5" t="s">
        <v>133</v>
      </c>
      <c r="B25406" s="5" t="s">
        <v>273</v>
      </c>
      <c r="C25406" s="15" t="s">
        <v>261</v>
      </c>
    </row>
    <row r="25407">
      <c r="A25407" s="5" t="s">
        <v>170</v>
      </c>
      <c r="B25407" s="5" t="s">
        <v>273</v>
      </c>
      <c r="C25407" s="15" t="s">
        <v>261</v>
      </c>
    </row>
    <row r="25408">
      <c r="A25408" s="5" t="s">
        <v>199</v>
      </c>
      <c r="B25408" s="5" t="s">
        <v>273</v>
      </c>
      <c r="C25408" s="15" t="s">
        <v>261</v>
      </c>
    </row>
    <row r="25409">
      <c r="A25409" s="5" t="s">
        <v>123</v>
      </c>
      <c r="B25409" s="5" t="s">
        <v>273</v>
      </c>
      <c r="C25409" s="15" t="s">
        <v>261</v>
      </c>
    </row>
    <row r="25410">
      <c r="A25410" s="5" t="s">
        <v>184</v>
      </c>
      <c r="B25410" s="5" t="s">
        <v>273</v>
      </c>
      <c r="C25410" s="15" t="s">
        <v>261</v>
      </c>
    </row>
    <row r="25411">
      <c r="A25411" s="5" t="s">
        <v>131</v>
      </c>
      <c r="B25411" s="5" t="s">
        <v>273</v>
      </c>
      <c r="C25411" s="15" t="s">
        <v>261</v>
      </c>
    </row>
    <row r="25412">
      <c r="A25412" s="5" t="s">
        <v>239</v>
      </c>
      <c r="B25412" s="5" t="s">
        <v>273</v>
      </c>
      <c r="C25412" s="15" t="s">
        <v>261</v>
      </c>
    </row>
    <row r="25413">
      <c r="A25413" s="5" t="s">
        <v>123</v>
      </c>
      <c r="B25413" s="5" t="s">
        <v>273</v>
      </c>
      <c r="C25413" s="15" t="s">
        <v>261</v>
      </c>
    </row>
    <row r="25414">
      <c r="A25414" s="5" t="s">
        <v>90</v>
      </c>
      <c r="B25414" s="5" t="s">
        <v>273</v>
      </c>
      <c r="C25414" s="15" t="s">
        <v>261</v>
      </c>
    </row>
    <row r="25415">
      <c r="A25415" s="5" t="s">
        <v>164</v>
      </c>
      <c r="B25415" s="5" t="s">
        <v>273</v>
      </c>
      <c r="C25415" s="15" t="s">
        <v>261</v>
      </c>
    </row>
    <row r="25416">
      <c r="A25416" s="5" t="s">
        <v>190</v>
      </c>
      <c r="B25416" s="5" t="s">
        <v>273</v>
      </c>
      <c r="C25416" s="15" t="s">
        <v>261</v>
      </c>
    </row>
    <row r="25417">
      <c r="A25417" s="5" t="s">
        <v>141</v>
      </c>
      <c r="B25417" s="5" t="s">
        <v>273</v>
      </c>
      <c r="C25417" s="15" t="s">
        <v>261</v>
      </c>
    </row>
    <row r="25418">
      <c r="A25418" s="5" t="s">
        <v>90</v>
      </c>
      <c r="B25418" s="5" t="s">
        <v>273</v>
      </c>
      <c r="C25418" s="15" t="s">
        <v>261</v>
      </c>
    </row>
    <row r="25419">
      <c r="A25419" s="5" t="s">
        <v>209</v>
      </c>
      <c r="B25419" s="5" t="s">
        <v>273</v>
      </c>
      <c r="C25419" s="15" t="s">
        <v>261</v>
      </c>
    </row>
    <row r="25420">
      <c r="A25420" s="5" t="s">
        <v>119</v>
      </c>
      <c r="B25420" s="5" t="s">
        <v>273</v>
      </c>
      <c r="C25420" s="15" t="s">
        <v>261</v>
      </c>
    </row>
    <row r="25421">
      <c r="A25421" s="5" t="s">
        <v>243</v>
      </c>
      <c r="B25421" s="5" t="s">
        <v>273</v>
      </c>
      <c r="C25421" s="15" t="s">
        <v>261</v>
      </c>
    </row>
    <row r="25422">
      <c r="A25422" s="5" t="s">
        <v>127</v>
      </c>
      <c r="B25422" s="5" t="s">
        <v>273</v>
      </c>
      <c r="C25422" s="15" t="s">
        <v>261</v>
      </c>
    </row>
    <row r="25423">
      <c r="A25423" s="5" t="s">
        <v>133</v>
      </c>
      <c r="B25423" s="5" t="s">
        <v>273</v>
      </c>
      <c r="C25423" s="15" t="s">
        <v>261</v>
      </c>
    </row>
    <row r="25424">
      <c r="A25424" s="5" t="s">
        <v>200</v>
      </c>
      <c r="B25424" s="5" t="s">
        <v>273</v>
      </c>
      <c r="C25424" s="15" t="s">
        <v>261</v>
      </c>
    </row>
    <row r="25425">
      <c r="A25425" s="5" t="s">
        <v>230</v>
      </c>
      <c r="B25425" s="5" t="s">
        <v>273</v>
      </c>
      <c r="C25425" s="15" t="s">
        <v>261</v>
      </c>
    </row>
    <row r="25426">
      <c r="A25426" s="5" t="s">
        <v>164</v>
      </c>
      <c r="B25426" s="5" t="s">
        <v>273</v>
      </c>
      <c r="C25426" s="15" t="s">
        <v>261</v>
      </c>
    </row>
    <row r="25427">
      <c r="A25427" s="5" t="s">
        <v>116</v>
      </c>
      <c r="B25427" s="5" t="s">
        <v>273</v>
      </c>
      <c r="C25427" s="15" t="s">
        <v>261</v>
      </c>
    </row>
    <row r="25428">
      <c r="A25428" s="5" t="s">
        <v>174</v>
      </c>
      <c r="B25428" s="5" t="s">
        <v>273</v>
      </c>
      <c r="C25428" s="15" t="s">
        <v>261</v>
      </c>
    </row>
    <row r="25429">
      <c r="A25429" s="5" t="s">
        <v>63</v>
      </c>
      <c r="B25429" s="5" t="s">
        <v>273</v>
      </c>
      <c r="C25429" s="15" t="s">
        <v>261</v>
      </c>
    </row>
    <row r="25430">
      <c r="A25430" s="5" t="s">
        <v>137</v>
      </c>
      <c r="B25430" s="5" t="s">
        <v>273</v>
      </c>
      <c r="C25430" s="15" t="s">
        <v>261</v>
      </c>
    </row>
    <row r="25431">
      <c r="A25431" s="5" t="s">
        <v>146</v>
      </c>
      <c r="B25431" s="5" t="s">
        <v>273</v>
      </c>
      <c r="C25431" s="15" t="s">
        <v>261</v>
      </c>
    </row>
    <row r="25432">
      <c r="A25432" s="5" t="s">
        <v>89</v>
      </c>
      <c r="B25432" s="5" t="s">
        <v>273</v>
      </c>
      <c r="C25432" s="15" t="s">
        <v>261</v>
      </c>
    </row>
    <row r="25433">
      <c r="A25433" s="5" t="s">
        <v>218</v>
      </c>
      <c r="B25433" s="5" t="s">
        <v>273</v>
      </c>
      <c r="C25433" s="15" t="s">
        <v>261</v>
      </c>
    </row>
    <row r="25434">
      <c r="A25434" s="5" t="s">
        <v>122</v>
      </c>
      <c r="B25434" s="5" t="s">
        <v>273</v>
      </c>
      <c r="C25434" s="15" t="s">
        <v>261</v>
      </c>
    </row>
    <row r="25435">
      <c r="A25435" s="5" t="s">
        <v>140</v>
      </c>
      <c r="B25435" s="5" t="s">
        <v>273</v>
      </c>
      <c r="C25435" s="15" t="s">
        <v>261</v>
      </c>
    </row>
    <row r="25436">
      <c r="A25436" s="5" t="s">
        <v>196</v>
      </c>
      <c r="B25436" s="5" t="s">
        <v>273</v>
      </c>
      <c r="C25436" s="15" t="s">
        <v>261</v>
      </c>
    </row>
    <row r="25437">
      <c r="A25437" s="5" t="s">
        <v>138</v>
      </c>
      <c r="B25437" s="5" t="s">
        <v>273</v>
      </c>
      <c r="C25437" s="15" t="s">
        <v>261</v>
      </c>
    </row>
    <row r="25438">
      <c r="A25438" s="5" t="s">
        <v>165</v>
      </c>
      <c r="B25438" s="5" t="s">
        <v>273</v>
      </c>
      <c r="C25438" s="15" t="s">
        <v>261</v>
      </c>
    </row>
    <row r="25439">
      <c r="A25439" s="5" t="s">
        <v>99</v>
      </c>
      <c r="B25439" s="5" t="s">
        <v>273</v>
      </c>
      <c r="C25439" s="15" t="s">
        <v>261</v>
      </c>
    </row>
    <row r="25440">
      <c r="A25440" s="5" t="s">
        <v>148</v>
      </c>
      <c r="B25440" s="5" t="s">
        <v>273</v>
      </c>
      <c r="C25440" s="15" t="s">
        <v>261</v>
      </c>
    </row>
    <row r="25441">
      <c r="A25441" s="5" t="s">
        <v>218</v>
      </c>
      <c r="B25441" s="5" t="s">
        <v>273</v>
      </c>
      <c r="C25441" s="15" t="s">
        <v>261</v>
      </c>
    </row>
    <row r="25442">
      <c r="A25442" s="5" t="s">
        <v>84</v>
      </c>
      <c r="B25442" s="5" t="s">
        <v>273</v>
      </c>
      <c r="C25442" s="15" t="s">
        <v>261</v>
      </c>
    </row>
    <row r="25443">
      <c r="A25443" s="5" t="s">
        <v>100</v>
      </c>
      <c r="B25443" s="5" t="s">
        <v>273</v>
      </c>
      <c r="C25443" s="15" t="s">
        <v>261</v>
      </c>
    </row>
    <row r="25444">
      <c r="A25444" s="5" t="s">
        <v>203</v>
      </c>
      <c r="B25444" s="5" t="s">
        <v>273</v>
      </c>
      <c r="C25444" s="15" t="s">
        <v>261</v>
      </c>
    </row>
    <row r="25445">
      <c r="A25445" s="5" t="s">
        <v>247</v>
      </c>
      <c r="B25445" s="5" t="s">
        <v>273</v>
      </c>
      <c r="C25445" s="15" t="s">
        <v>261</v>
      </c>
    </row>
    <row r="25446">
      <c r="A25446" s="5" t="s">
        <v>178</v>
      </c>
      <c r="B25446" s="5" t="s">
        <v>273</v>
      </c>
      <c r="C25446" s="15" t="s">
        <v>261</v>
      </c>
    </row>
    <row r="25447">
      <c r="A25447" s="5" t="s">
        <v>63</v>
      </c>
      <c r="B25447" s="5" t="s">
        <v>273</v>
      </c>
      <c r="C25447" s="15" t="s">
        <v>261</v>
      </c>
    </row>
    <row r="25448">
      <c r="A25448" s="5" t="s">
        <v>117</v>
      </c>
      <c r="B25448" s="5" t="s">
        <v>273</v>
      </c>
      <c r="C25448" s="15" t="s">
        <v>261</v>
      </c>
    </row>
    <row r="25449">
      <c r="A25449" s="5" t="s">
        <v>164</v>
      </c>
      <c r="B25449" s="5" t="s">
        <v>273</v>
      </c>
      <c r="C25449" s="15" t="s">
        <v>261</v>
      </c>
    </row>
    <row r="25450">
      <c r="A25450" s="5" t="s">
        <v>90</v>
      </c>
      <c r="B25450" s="5" t="s">
        <v>273</v>
      </c>
      <c r="C25450" s="15" t="s">
        <v>261</v>
      </c>
    </row>
    <row r="25451">
      <c r="A25451" s="5" t="s">
        <v>60</v>
      </c>
      <c r="B25451" s="5" t="s">
        <v>273</v>
      </c>
      <c r="C25451" s="15" t="s">
        <v>261</v>
      </c>
    </row>
    <row r="25452">
      <c r="A25452" s="5" t="s">
        <v>123</v>
      </c>
      <c r="B25452" s="5" t="s">
        <v>273</v>
      </c>
      <c r="C25452" s="15" t="s">
        <v>261</v>
      </c>
    </row>
    <row r="25453">
      <c r="A25453" s="5" t="s">
        <v>240</v>
      </c>
      <c r="B25453" s="5" t="s">
        <v>273</v>
      </c>
      <c r="C25453" s="15" t="s">
        <v>261</v>
      </c>
    </row>
    <row r="25454">
      <c r="A25454" s="5" t="s">
        <v>192</v>
      </c>
      <c r="B25454" s="5" t="s">
        <v>273</v>
      </c>
      <c r="C25454" s="15" t="s">
        <v>261</v>
      </c>
    </row>
    <row r="25455">
      <c r="A25455" s="5" t="s">
        <v>81</v>
      </c>
      <c r="B25455" s="5" t="s">
        <v>273</v>
      </c>
      <c r="C25455" s="15" t="s">
        <v>261</v>
      </c>
    </row>
    <row r="25456">
      <c r="A25456" s="5" t="s">
        <v>188</v>
      </c>
      <c r="B25456" s="5" t="s">
        <v>273</v>
      </c>
      <c r="C25456" s="15" t="s">
        <v>261</v>
      </c>
    </row>
    <row r="25457">
      <c r="A25457" s="5" t="s">
        <v>226</v>
      </c>
      <c r="B25457" s="5" t="s">
        <v>273</v>
      </c>
      <c r="C25457" s="15" t="s">
        <v>261</v>
      </c>
    </row>
    <row r="25458">
      <c r="A25458" s="5" t="s">
        <v>186</v>
      </c>
      <c r="B25458" s="5" t="s">
        <v>273</v>
      </c>
      <c r="C25458" s="15" t="s">
        <v>261</v>
      </c>
    </row>
    <row r="25459">
      <c r="A25459" s="5" t="s">
        <v>230</v>
      </c>
      <c r="B25459" s="5" t="s">
        <v>273</v>
      </c>
      <c r="C25459" s="15" t="s">
        <v>261</v>
      </c>
    </row>
    <row r="25460">
      <c r="A25460" s="5" t="s">
        <v>223</v>
      </c>
      <c r="B25460" s="5" t="s">
        <v>273</v>
      </c>
      <c r="C25460" s="15" t="s">
        <v>261</v>
      </c>
    </row>
    <row r="25461">
      <c r="A25461" s="5" t="s">
        <v>97</v>
      </c>
      <c r="B25461" s="5" t="s">
        <v>273</v>
      </c>
      <c r="C25461" s="15" t="s">
        <v>261</v>
      </c>
    </row>
    <row r="25462">
      <c r="A25462" s="5" t="s">
        <v>102</v>
      </c>
      <c r="B25462" s="5" t="s">
        <v>273</v>
      </c>
      <c r="C25462" s="15" t="s">
        <v>261</v>
      </c>
    </row>
    <row r="25463">
      <c r="A25463" s="5" t="s">
        <v>166</v>
      </c>
      <c r="B25463" s="5" t="s">
        <v>273</v>
      </c>
      <c r="C25463" s="15" t="s">
        <v>261</v>
      </c>
    </row>
    <row r="25464">
      <c r="A25464" s="5" t="s">
        <v>82</v>
      </c>
      <c r="B25464" s="5" t="s">
        <v>273</v>
      </c>
      <c r="C25464" s="15" t="s">
        <v>261</v>
      </c>
    </row>
    <row r="25465">
      <c r="A25465" s="5" t="s">
        <v>235</v>
      </c>
      <c r="B25465" s="5" t="s">
        <v>273</v>
      </c>
      <c r="C25465" s="15" t="s">
        <v>261</v>
      </c>
    </row>
    <row r="25466">
      <c r="A25466" s="5" t="s">
        <v>160</v>
      </c>
      <c r="B25466" s="5" t="s">
        <v>273</v>
      </c>
      <c r="C25466" s="15" t="s">
        <v>261</v>
      </c>
    </row>
    <row r="25467">
      <c r="A25467" s="5" t="s">
        <v>106</v>
      </c>
      <c r="B25467" s="5" t="s">
        <v>273</v>
      </c>
      <c r="C25467" s="15" t="s">
        <v>261</v>
      </c>
    </row>
    <row r="25468">
      <c r="A25468" s="5" t="s">
        <v>74</v>
      </c>
      <c r="B25468" s="5" t="s">
        <v>273</v>
      </c>
      <c r="C25468" s="15" t="s">
        <v>261</v>
      </c>
    </row>
    <row r="25469">
      <c r="A25469" s="5" t="s">
        <v>201</v>
      </c>
      <c r="B25469" s="5" t="s">
        <v>273</v>
      </c>
      <c r="C25469" s="15" t="s">
        <v>261</v>
      </c>
    </row>
    <row r="25470">
      <c r="A25470" s="5" t="s">
        <v>86</v>
      </c>
      <c r="B25470" s="5" t="s">
        <v>273</v>
      </c>
      <c r="C25470" s="15" t="s">
        <v>261</v>
      </c>
    </row>
    <row r="25471">
      <c r="A25471" s="5" t="s">
        <v>244</v>
      </c>
      <c r="B25471" s="5" t="s">
        <v>273</v>
      </c>
      <c r="C25471" s="15" t="s">
        <v>261</v>
      </c>
    </row>
    <row r="25472">
      <c r="A25472" s="5" t="s">
        <v>130</v>
      </c>
      <c r="B25472" s="5" t="s">
        <v>273</v>
      </c>
      <c r="C25472" s="15" t="s">
        <v>261</v>
      </c>
    </row>
    <row r="25473">
      <c r="A25473" s="5" t="s">
        <v>244</v>
      </c>
      <c r="B25473" s="5" t="s">
        <v>273</v>
      </c>
      <c r="C25473" s="15" t="s">
        <v>261</v>
      </c>
    </row>
    <row r="25474">
      <c r="A25474" s="5" t="s">
        <v>126</v>
      </c>
      <c r="B25474" s="5" t="s">
        <v>273</v>
      </c>
      <c r="C25474" s="15" t="s">
        <v>261</v>
      </c>
    </row>
    <row r="25475">
      <c r="A25475" s="5" t="s">
        <v>198</v>
      </c>
      <c r="B25475" s="5" t="s">
        <v>273</v>
      </c>
      <c r="C25475" s="15" t="s">
        <v>261</v>
      </c>
    </row>
    <row r="25476">
      <c r="A25476" s="5" t="s">
        <v>253</v>
      </c>
      <c r="B25476" s="5" t="s">
        <v>273</v>
      </c>
      <c r="C25476" s="15" t="s">
        <v>261</v>
      </c>
    </row>
    <row r="25477">
      <c r="A25477" s="5" t="s">
        <v>176</v>
      </c>
      <c r="B25477" s="5" t="s">
        <v>273</v>
      </c>
      <c r="C25477" s="15" t="s">
        <v>261</v>
      </c>
    </row>
    <row r="25478">
      <c r="A25478" s="5" t="s">
        <v>249</v>
      </c>
      <c r="B25478" s="5" t="s">
        <v>273</v>
      </c>
      <c r="C25478" s="15" t="s">
        <v>261</v>
      </c>
    </row>
    <row r="25479">
      <c r="A25479" s="5" t="s">
        <v>114</v>
      </c>
      <c r="B25479" s="5" t="s">
        <v>273</v>
      </c>
      <c r="C25479" s="15" t="s">
        <v>261</v>
      </c>
    </row>
    <row r="25480">
      <c r="A25480" s="5" t="s">
        <v>193</v>
      </c>
      <c r="B25480" s="5" t="s">
        <v>273</v>
      </c>
      <c r="C25480" s="15" t="s">
        <v>261</v>
      </c>
    </row>
    <row r="25481">
      <c r="A25481" s="5" t="s">
        <v>94</v>
      </c>
      <c r="B25481" s="5" t="s">
        <v>273</v>
      </c>
      <c r="C25481" s="15" t="s">
        <v>261</v>
      </c>
    </row>
    <row r="25482">
      <c r="A25482" s="5" t="s">
        <v>150</v>
      </c>
      <c r="B25482" s="5" t="s">
        <v>273</v>
      </c>
      <c r="C25482" s="15" t="s">
        <v>261</v>
      </c>
    </row>
    <row r="25483">
      <c r="A25483" s="5" t="s">
        <v>189</v>
      </c>
      <c r="B25483" s="5" t="s">
        <v>273</v>
      </c>
      <c r="C25483" s="15" t="s">
        <v>261</v>
      </c>
    </row>
    <row r="25484">
      <c r="A25484" s="5" t="s">
        <v>211</v>
      </c>
      <c r="B25484" s="5" t="s">
        <v>273</v>
      </c>
      <c r="C25484" s="15" t="s">
        <v>261</v>
      </c>
    </row>
    <row r="25485">
      <c r="A25485" s="5" t="s">
        <v>118</v>
      </c>
      <c r="B25485" s="5" t="s">
        <v>273</v>
      </c>
      <c r="C25485" s="15" t="s">
        <v>261</v>
      </c>
    </row>
    <row r="25486">
      <c r="A25486" s="5" t="s">
        <v>131</v>
      </c>
      <c r="B25486" s="5" t="s">
        <v>273</v>
      </c>
      <c r="C25486" s="15" t="s">
        <v>261</v>
      </c>
    </row>
    <row r="25487">
      <c r="A25487" s="5" t="s">
        <v>151</v>
      </c>
      <c r="B25487" s="5" t="s">
        <v>273</v>
      </c>
      <c r="C25487" s="15" t="s">
        <v>261</v>
      </c>
    </row>
    <row r="25488">
      <c r="A25488" s="5" t="s">
        <v>165</v>
      </c>
      <c r="B25488" s="5" t="s">
        <v>273</v>
      </c>
      <c r="C25488" s="15" t="s">
        <v>261</v>
      </c>
    </row>
    <row r="25489">
      <c r="A25489" s="5" t="s">
        <v>113</v>
      </c>
      <c r="B25489" s="5" t="s">
        <v>273</v>
      </c>
      <c r="C25489" s="15" t="s">
        <v>261</v>
      </c>
    </row>
    <row r="25490">
      <c r="A25490" s="5" t="s">
        <v>230</v>
      </c>
      <c r="B25490" s="5" t="s">
        <v>273</v>
      </c>
      <c r="C25490" s="15" t="s">
        <v>261</v>
      </c>
    </row>
    <row r="25491">
      <c r="A25491" s="5" t="s">
        <v>88</v>
      </c>
      <c r="B25491" s="5" t="s">
        <v>273</v>
      </c>
      <c r="C25491" s="15" t="s">
        <v>261</v>
      </c>
    </row>
    <row r="25492">
      <c r="A25492" s="5" t="s">
        <v>132</v>
      </c>
      <c r="B25492" s="5" t="s">
        <v>273</v>
      </c>
      <c r="C25492" s="15" t="s">
        <v>261</v>
      </c>
    </row>
    <row r="25493">
      <c r="A25493" s="5" t="s">
        <v>238</v>
      </c>
      <c r="B25493" s="5" t="s">
        <v>273</v>
      </c>
      <c r="C25493" s="15" t="s">
        <v>261</v>
      </c>
    </row>
    <row r="25494">
      <c r="A25494" s="5" t="s">
        <v>246</v>
      </c>
      <c r="B25494" s="5" t="s">
        <v>273</v>
      </c>
      <c r="C25494" s="15" t="s">
        <v>261</v>
      </c>
    </row>
    <row r="25495">
      <c r="A25495" s="5" t="s">
        <v>168</v>
      </c>
      <c r="B25495" s="5" t="s">
        <v>273</v>
      </c>
      <c r="C25495" s="15" t="s">
        <v>261</v>
      </c>
    </row>
    <row r="25496">
      <c r="A25496" s="5" t="s">
        <v>215</v>
      </c>
      <c r="B25496" s="5" t="s">
        <v>273</v>
      </c>
      <c r="C25496" s="15" t="s">
        <v>261</v>
      </c>
    </row>
    <row r="25497">
      <c r="A25497" s="5" t="s">
        <v>242</v>
      </c>
      <c r="B25497" s="5" t="s">
        <v>273</v>
      </c>
      <c r="C25497" s="15" t="s">
        <v>261</v>
      </c>
    </row>
    <row r="25498">
      <c r="A25498" s="5" t="s">
        <v>251</v>
      </c>
      <c r="B25498" s="5" t="s">
        <v>273</v>
      </c>
      <c r="C25498" s="15" t="s">
        <v>261</v>
      </c>
    </row>
    <row r="25499">
      <c r="A25499" s="5" t="s">
        <v>97</v>
      </c>
      <c r="B25499" s="5" t="s">
        <v>273</v>
      </c>
      <c r="C25499" s="15" t="s">
        <v>261</v>
      </c>
    </row>
    <row r="25500">
      <c r="A25500" s="5" t="s">
        <v>90</v>
      </c>
      <c r="B25500" s="5" t="s">
        <v>273</v>
      </c>
      <c r="C25500" s="15" t="s">
        <v>261</v>
      </c>
    </row>
    <row r="25501">
      <c r="A25501" s="5" t="s">
        <v>175</v>
      </c>
      <c r="B25501" s="5" t="s">
        <v>273</v>
      </c>
      <c r="C25501" s="15" t="s">
        <v>261</v>
      </c>
    </row>
    <row r="25502">
      <c r="A25502" s="5" t="s">
        <v>241</v>
      </c>
      <c r="B25502" s="5" t="s">
        <v>273</v>
      </c>
      <c r="C25502" s="15" t="s">
        <v>261</v>
      </c>
    </row>
    <row r="25503">
      <c r="A25503" s="5" t="s">
        <v>109</v>
      </c>
      <c r="B25503" s="5" t="s">
        <v>273</v>
      </c>
      <c r="C25503" s="15" t="s">
        <v>261</v>
      </c>
    </row>
    <row r="25504">
      <c r="A25504" s="5" t="s">
        <v>224</v>
      </c>
      <c r="B25504" s="5" t="s">
        <v>273</v>
      </c>
      <c r="C25504" s="15" t="s">
        <v>261</v>
      </c>
    </row>
    <row r="25505">
      <c r="A25505" s="5" t="s">
        <v>164</v>
      </c>
      <c r="B25505" s="5" t="s">
        <v>273</v>
      </c>
      <c r="C25505" s="15" t="s">
        <v>261</v>
      </c>
    </row>
    <row r="25506">
      <c r="A25506" s="5" t="s">
        <v>54</v>
      </c>
      <c r="B25506" s="5" t="s">
        <v>273</v>
      </c>
      <c r="C25506" s="15" t="s">
        <v>261</v>
      </c>
    </row>
    <row r="25507">
      <c r="A25507" s="5" t="s">
        <v>132</v>
      </c>
      <c r="B25507" s="5" t="s">
        <v>273</v>
      </c>
      <c r="C25507" s="15" t="s">
        <v>261</v>
      </c>
    </row>
    <row r="25508">
      <c r="A25508" s="5" t="s">
        <v>131</v>
      </c>
      <c r="B25508" s="5" t="s">
        <v>273</v>
      </c>
      <c r="C25508" s="15" t="s">
        <v>261</v>
      </c>
    </row>
    <row r="25509">
      <c r="A25509" s="5" t="s">
        <v>151</v>
      </c>
      <c r="B25509" s="5" t="s">
        <v>273</v>
      </c>
      <c r="C25509" s="15" t="s">
        <v>261</v>
      </c>
    </row>
    <row r="25510">
      <c r="A25510" s="5" t="s">
        <v>166</v>
      </c>
      <c r="B25510" s="5" t="s">
        <v>273</v>
      </c>
      <c r="C25510" s="15" t="s">
        <v>261</v>
      </c>
    </row>
    <row r="25511">
      <c r="A25511" s="5" t="s">
        <v>42</v>
      </c>
      <c r="B25511" s="5" t="s">
        <v>273</v>
      </c>
      <c r="C25511" s="15" t="s">
        <v>261</v>
      </c>
    </row>
    <row r="25512">
      <c r="A25512" s="5" t="s">
        <v>207</v>
      </c>
      <c r="B25512" s="5" t="s">
        <v>273</v>
      </c>
      <c r="C25512" s="15" t="s">
        <v>261</v>
      </c>
    </row>
    <row r="25513">
      <c r="A25513" s="5" t="s">
        <v>135</v>
      </c>
      <c r="B25513" s="5" t="s">
        <v>273</v>
      </c>
      <c r="C25513" s="15" t="s">
        <v>261</v>
      </c>
    </row>
    <row r="25514">
      <c r="A25514" s="5" t="s">
        <v>141</v>
      </c>
      <c r="B25514" s="5" t="s">
        <v>273</v>
      </c>
      <c r="C25514" s="15" t="s">
        <v>261</v>
      </c>
    </row>
    <row r="25515">
      <c r="A25515" s="5" t="s">
        <v>63</v>
      </c>
      <c r="B25515" s="5" t="s">
        <v>273</v>
      </c>
      <c r="C25515" s="15" t="s">
        <v>261</v>
      </c>
    </row>
    <row r="25516">
      <c r="A25516" s="5" t="s">
        <v>138</v>
      </c>
      <c r="B25516" s="5" t="s">
        <v>273</v>
      </c>
      <c r="C25516" s="15" t="s">
        <v>261</v>
      </c>
    </row>
    <row r="25517">
      <c r="A25517" s="5" t="s">
        <v>200</v>
      </c>
      <c r="B25517" s="5" t="s">
        <v>273</v>
      </c>
      <c r="C25517" s="15" t="s">
        <v>261</v>
      </c>
    </row>
    <row r="25518">
      <c r="A25518" s="5" t="s">
        <v>142</v>
      </c>
      <c r="B25518" s="5" t="s">
        <v>273</v>
      </c>
      <c r="C25518" s="15" t="s">
        <v>261</v>
      </c>
    </row>
    <row r="25519">
      <c r="A25519" s="5" t="s">
        <v>175</v>
      </c>
      <c r="B25519" s="5" t="s">
        <v>273</v>
      </c>
      <c r="C25519" s="15" t="s">
        <v>261</v>
      </c>
    </row>
    <row r="25520">
      <c r="A25520" s="5" t="s">
        <v>110</v>
      </c>
      <c r="B25520" s="5" t="s">
        <v>273</v>
      </c>
      <c r="C25520" s="15" t="s">
        <v>261</v>
      </c>
    </row>
    <row r="25521">
      <c r="A25521" s="5" t="s">
        <v>234</v>
      </c>
      <c r="B25521" s="5" t="s">
        <v>273</v>
      </c>
      <c r="C25521" s="15" t="s">
        <v>261</v>
      </c>
    </row>
    <row r="25522">
      <c r="A25522" s="5" t="s">
        <v>140</v>
      </c>
      <c r="B25522" s="5" t="s">
        <v>273</v>
      </c>
      <c r="C25522" s="15" t="s">
        <v>261</v>
      </c>
    </row>
    <row r="25523">
      <c r="A25523" s="5" t="s">
        <v>199</v>
      </c>
      <c r="B25523" s="5" t="s">
        <v>273</v>
      </c>
      <c r="C25523" s="15" t="s">
        <v>261</v>
      </c>
    </row>
    <row r="25524">
      <c r="A25524" s="5" t="s">
        <v>98</v>
      </c>
      <c r="B25524" s="5" t="s">
        <v>273</v>
      </c>
      <c r="C25524" s="15" t="s">
        <v>261</v>
      </c>
    </row>
    <row r="25525">
      <c r="A25525" s="5" t="s">
        <v>109</v>
      </c>
      <c r="B25525" s="5" t="s">
        <v>273</v>
      </c>
      <c r="C25525" s="15" t="s">
        <v>261</v>
      </c>
    </row>
    <row r="25526">
      <c r="A25526" s="5" t="s">
        <v>212</v>
      </c>
      <c r="B25526" s="5" t="s">
        <v>273</v>
      </c>
      <c r="C25526" s="15" t="s">
        <v>261</v>
      </c>
    </row>
    <row r="25527">
      <c r="A25527" s="5" t="s">
        <v>138</v>
      </c>
      <c r="B25527" s="5" t="s">
        <v>273</v>
      </c>
      <c r="C25527" s="15" t="s">
        <v>261</v>
      </c>
    </row>
    <row r="25528">
      <c r="A25528" s="5" t="s">
        <v>105</v>
      </c>
      <c r="B25528" s="5" t="s">
        <v>273</v>
      </c>
      <c r="C25528" s="15" t="s">
        <v>261</v>
      </c>
    </row>
    <row r="25529">
      <c r="A25529" s="5" t="s">
        <v>86</v>
      </c>
      <c r="B25529" s="5" t="s">
        <v>273</v>
      </c>
      <c r="C25529" s="15" t="s">
        <v>261</v>
      </c>
    </row>
    <row r="25530">
      <c r="A25530" s="5" t="s">
        <v>243</v>
      </c>
      <c r="B25530" s="5" t="s">
        <v>273</v>
      </c>
      <c r="C25530" s="15" t="s">
        <v>261</v>
      </c>
    </row>
    <row r="25531">
      <c r="A25531" s="5" t="s">
        <v>141</v>
      </c>
      <c r="B25531" s="5" t="s">
        <v>273</v>
      </c>
      <c r="C25531" s="15" t="s">
        <v>261</v>
      </c>
    </row>
    <row r="25532">
      <c r="A25532" s="5" t="s">
        <v>81</v>
      </c>
      <c r="B25532" s="5" t="s">
        <v>273</v>
      </c>
      <c r="C25532" s="15" t="s">
        <v>261</v>
      </c>
    </row>
    <row r="25533">
      <c r="A25533" s="5" t="s">
        <v>143</v>
      </c>
      <c r="B25533" s="5" t="s">
        <v>273</v>
      </c>
      <c r="C25533" s="15" t="s">
        <v>261</v>
      </c>
    </row>
    <row r="25534">
      <c r="A25534" s="5" t="s">
        <v>118</v>
      </c>
      <c r="B25534" s="5" t="s">
        <v>273</v>
      </c>
      <c r="C25534" s="15" t="s">
        <v>261</v>
      </c>
    </row>
    <row r="25535">
      <c r="A25535" s="5" t="s">
        <v>192</v>
      </c>
      <c r="B25535" s="5" t="s">
        <v>273</v>
      </c>
      <c r="C25535" s="15" t="s">
        <v>261</v>
      </c>
    </row>
    <row r="25536">
      <c r="A25536" s="5" t="s">
        <v>84</v>
      </c>
      <c r="B25536" s="5" t="s">
        <v>273</v>
      </c>
      <c r="C25536" s="15" t="s">
        <v>261</v>
      </c>
    </row>
    <row r="25537">
      <c r="A25537" s="5" t="s">
        <v>123</v>
      </c>
      <c r="B25537" s="5" t="s">
        <v>273</v>
      </c>
      <c r="C25537" s="15" t="s">
        <v>261</v>
      </c>
    </row>
    <row r="25538">
      <c r="A25538" s="5" t="s">
        <v>100</v>
      </c>
      <c r="B25538" s="5" t="s">
        <v>273</v>
      </c>
      <c r="C25538" s="15" t="s">
        <v>261</v>
      </c>
    </row>
    <row r="25539">
      <c r="A25539" s="5" t="s">
        <v>149</v>
      </c>
      <c r="B25539" s="5" t="s">
        <v>273</v>
      </c>
      <c r="C25539" s="15" t="s">
        <v>261</v>
      </c>
    </row>
    <row r="25540">
      <c r="A25540" s="5" t="s">
        <v>141</v>
      </c>
      <c r="B25540" s="5" t="s">
        <v>273</v>
      </c>
      <c r="C25540" s="15" t="s">
        <v>261</v>
      </c>
    </row>
    <row r="25541">
      <c r="A25541" s="5" t="s">
        <v>160</v>
      </c>
      <c r="B25541" s="5" t="s">
        <v>273</v>
      </c>
      <c r="C25541" s="15" t="s">
        <v>261</v>
      </c>
    </row>
    <row r="25542">
      <c r="A25542" s="5" t="s">
        <v>146</v>
      </c>
      <c r="B25542" s="5" t="s">
        <v>273</v>
      </c>
      <c r="C25542" s="15" t="s">
        <v>261</v>
      </c>
    </row>
    <row r="25543">
      <c r="A25543" s="5" t="s">
        <v>113</v>
      </c>
      <c r="B25543" s="5" t="s">
        <v>273</v>
      </c>
      <c r="C25543" s="15" t="s">
        <v>261</v>
      </c>
    </row>
    <row r="25544">
      <c r="A25544" s="5" t="s">
        <v>185</v>
      </c>
      <c r="B25544" s="5" t="s">
        <v>273</v>
      </c>
      <c r="C25544" s="15" t="s">
        <v>261</v>
      </c>
    </row>
    <row r="25545">
      <c r="A25545" s="5" t="s">
        <v>210</v>
      </c>
      <c r="B25545" s="5" t="s">
        <v>273</v>
      </c>
      <c r="C25545" s="15" t="s">
        <v>261</v>
      </c>
    </row>
    <row r="25546">
      <c r="A25546" s="5" t="s">
        <v>146</v>
      </c>
      <c r="B25546" s="5" t="s">
        <v>273</v>
      </c>
      <c r="C25546" s="15" t="s">
        <v>261</v>
      </c>
    </row>
    <row r="25547">
      <c r="A25547" s="5" t="s">
        <v>226</v>
      </c>
      <c r="B25547" s="5" t="s">
        <v>273</v>
      </c>
      <c r="C25547" s="15" t="s">
        <v>261</v>
      </c>
    </row>
    <row r="25548">
      <c r="A25548" s="5" t="s">
        <v>168</v>
      </c>
      <c r="B25548" s="5" t="s">
        <v>273</v>
      </c>
      <c r="C25548" s="15" t="s">
        <v>261</v>
      </c>
    </row>
    <row r="25549">
      <c r="A25549" s="5" t="s">
        <v>117</v>
      </c>
      <c r="B25549" s="5" t="s">
        <v>273</v>
      </c>
      <c r="C25549" s="15" t="s">
        <v>261</v>
      </c>
    </row>
    <row r="25550">
      <c r="A25550" s="5" t="s">
        <v>212</v>
      </c>
      <c r="B25550" s="5" t="s">
        <v>273</v>
      </c>
      <c r="C25550" s="15" t="s">
        <v>261</v>
      </c>
    </row>
    <row r="25551">
      <c r="A25551" s="5" t="s">
        <v>82</v>
      </c>
      <c r="B25551" s="5" t="s">
        <v>273</v>
      </c>
      <c r="C25551" s="15" t="s">
        <v>261</v>
      </c>
    </row>
    <row r="25552">
      <c r="A25552" s="5" t="s">
        <v>159</v>
      </c>
      <c r="B25552" s="5" t="s">
        <v>273</v>
      </c>
      <c r="C25552" s="15" t="s">
        <v>261</v>
      </c>
    </row>
    <row r="25553">
      <c r="A25553" s="5" t="s">
        <v>224</v>
      </c>
      <c r="B25553" s="5" t="s">
        <v>273</v>
      </c>
      <c r="C25553" s="15" t="s">
        <v>261</v>
      </c>
    </row>
    <row r="25554">
      <c r="A25554" s="5" t="s">
        <v>169</v>
      </c>
      <c r="B25554" s="5" t="s">
        <v>273</v>
      </c>
      <c r="C25554" s="15" t="s">
        <v>261</v>
      </c>
    </row>
    <row r="25555">
      <c r="A25555" s="5" t="s">
        <v>106</v>
      </c>
      <c r="B25555" s="5" t="s">
        <v>273</v>
      </c>
      <c r="C25555" s="15" t="s">
        <v>261</v>
      </c>
    </row>
    <row r="25556">
      <c r="A25556" s="5" t="s">
        <v>113</v>
      </c>
      <c r="B25556" s="5" t="s">
        <v>273</v>
      </c>
      <c r="C25556" s="15" t="s">
        <v>261</v>
      </c>
    </row>
    <row r="25557">
      <c r="A25557" s="5" t="s">
        <v>195</v>
      </c>
      <c r="B25557" s="5" t="s">
        <v>273</v>
      </c>
      <c r="C25557" s="15" t="s">
        <v>261</v>
      </c>
    </row>
    <row r="25558">
      <c r="A25558" s="5" t="s">
        <v>224</v>
      </c>
      <c r="B25558" s="5" t="s">
        <v>273</v>
      </c>
      <c r="C25558" s="15" t="s">
        <v>261</v>
      </c>
    </row>
    <row r="25559">
      <c r="A25559" s="5" t="s">
        <v>160</v>
      </c>
      <c r="B25559" s="5" t="s">
        <v>273</v>
      </c>
      <c r="C25559" s="15" t="s">
        <v>261</v>
      </c>
    </row>
    <row r="25560">
      <c r="A25560" s="5" t="s">
        <v>110</v>
      </c>
      <c r="B25560" s="5" t="s">
        <v>273</v>
      </c>
      <c r="C25560" s="15" t="s">
        <v>261</v>
      </c>
    </row>
    <row r="25561">
      <c r="A25561" s="5" t="s">
        <v>221</v>
      </c>
      <c r="B25561" s="5" t="s">
        <v>273</v>
      </c>
      <c r="C25561" s="15" t="s">
        <v>261</v>
      </c>
    </row>
    <row r="25562">
      <c r="A25562" s="5" t="s">
        <v>229</v>
      </c>
      <c r="B25562" s="5" t="s">
        <v>273</v>
      </c>
      <c r="C25562" s="15" t="s">
        <v>261</v>
      </c>
    </row>
    <row r="25563">
      <c r="A25563" s="5" t="s">
        <v>70</v>
      </c>
      <c r="B25563" s="5" t="s">
        <v>273</v>
      </c>
      <c r="C25563" s="15" t="s">
        <v>261</v>
      </c>
    </row>
    <row r="25564">
      <c r="A25564" s="5" t="s">
        <v>164</v>
      </c>
      <c r="B25564" s="5" t="s">
        <v>273</v>
      </c>
      <c r="C25564" s="15" t="s">
        <v>261</v>
      </c>
    </row>
    <row r="25565">
      <c r="A25565" s="5" t="s">
        <v>177</v>
      </c>
      <c r="B25565" s="5" t="s">
        <v>273</v>
      </c>
      <c r="C25565" s="15" t="s">
        <v>261</v>
      </c>
    </row>
    <row r="25566">
      <c r="A25566" s="5" t="s">
        <v>213</v>
      </c>
      <c r="B25566" s="5" t="s">
        <v>273</v>
      </c>
      <c r="C25566" s="15" t="s">
        <v>261</v>
      </c>
    </row>
    <row r="25567">
      <c r="A25567" s="5" t="s">
        <v>112</v>
      </c>
      <c r="B25567" s="5" t="s">
        <v>273</v>
      </c>
      <c r="C25567" s="15" t="s">
        <v>261</v>
      </c>
    </row>
    <row r="25568">
      <c r="A25568" s="5" t="s">
        <v>236</v>
      </c>
      <c r="B25568" s="5" t="s">
        <v>273</v>
      </c>
      <c r="C25568" s="15" t="s">
        <v>261</v>
      </c>
    </row>
    <row r="25569">
      <c r="A25569" s="5" t="s">
        <v>141</v>
      </c>
      <c r="B25569" s="5" t="s">
        <v>273</v>
      </c>
      <c r="C25569" s="15" t="s">
        <v>261</v>
      </c>
    </row>
    <row r="25570">
      <c r="A25570" s="5" t="s">
        <v>88</v>
      </c>
      <c r="B25570" s="5" t="s">
        <v>273</v>
      </c>
      <c r="C25570" s="15" t="s">
        <v>261</v>
      </c>
    </row>
    <row r="25571">
      <c r="A25571" s="5" t="s">
        <v>207</v>
      </c>
      <c r="B25571" s="5" t="s">
        <v>273</v>
      </c>
      <c r="C25571" s="15" t="s">
        <v>261</v>
      </c>
    </row>
    <row r="25572">
      <c r="A25572" s="5" t="s">
        <v>129</v>
      </c>
      <c r="B25572" s="5" t="s">
        <v>273</v>
      </c>
      <c r="C25572" s="15" t="s">
        <v>261</v>
      </c>
    </row>
    <row r="25573">
      <c r="A25573" s="5" t="s">
        <v>111</v>
      </c>
      <c r="B25573" s="5" t="s">
        <v>273</v>
      </c>
      <c r="C25573" s="15" t="s">
        <v>261</v>
      </c>
    </row>
    <row r="25574">
      <c r="A25574" s="5" t="s">
        <v>177</v>
      </c>
      <c r="B25574" s="5" t="s">
        <v>273</v>
      </c>
      <c r="C25574" s="15" t="s">
        <v>261</v>
      </c>
    </row>
    <row r="25575">
      <c r="A25575" s="5" t="s">
        <v>217</v>
      </c>
      <c r="B25575" s="5" t="s">
        <v>273</v>
      </c>
      <c r="C25575" s="15" t="s">
        <v>261</v>
      </c>
    </row>
    <row r="25576">
      <c r="A25576" s="5" t="s">
        <v>230</v>
      </c>
      <c r="B25576" s="5" t="s">
        <v>273</v>
      </c>
      <c r="C25576" s="15" t="s">
        <v>261</v>
      </c>
    </row>
    <row r="25577">
      <c r="A25577" s="5" t="s">
        <v>200</v>
      </c>
      <c r="B25577" s="5" t="s">
        <v>273</v>
      </c>
      <c r="C25577" s="15" t="s">
        <v>261</v>
      </c>
    </row>
    <row r="25578">
      <c r="A25578" s="5" t="s">
        <v>179</v>
      </c>
      <c r="B25578" s="5" t="s">
        <v>273</v>
      </c>
      <c r="C25578" s="15" t="s">
        <v>261</v>
      </c>
    </row>
    <row r="25579">
      <c r="A25579" s="5" t="s">
        <v>60</v>
      </c>
      <c r="B25579" s="5" t="s">
        <v>273</v>
      </c>
      <c r="C25579" s="15" t="s">
        <v>261</v>
      </c>
    </row>
    <row r="25580">
      <c r="A25580" s="5" t="s">
        <v>154</v>
      </c>
      <c r="B25580" s="5" t="s">
        <v>273</v>
      </c>
      <c r="C25580" s="15" t="s">
        <v>261</v>
      </c>
    </row>
    <row r="25581">
      <c r="A25581" s="5" t="s">
        <v>217</v>
      </c>
      <c r="B25581" s="5" t="s">
        <v>273</v>
      </c>
      <c r="C25581" s="15" t="s">
        <v>261</v>
      </c>
    </row>
    <row r="25582">
      <c r="A25582" s="5" t="s">
        <v>97</v>
      </c>
      <c r="B25582" s="5" t="s">
        <v>273</v>
      </c>
      <c r="C25582" s="15" t="s">
        <v>261</v>
      </c>
    </row>
    <row r="25583">
      <c r="A25583" s="5" t="s">
        <v>204</v>
      </c>
      <c r="B25583" s="5" t="s">
        <v>273</v>
      </c>
      <c r="C25583" s="15" t="s">
        <v>261</v>
      </c>
    </row>
    <row r="25584">
      <c r="A25584" s="5" t="s">
        <v>119</v>
      </c>
      <c r="B25584" s="5" t="s">
        <v>273</v>
      </c>
      <c r="C25584" s="15" t="s">
        <v>261</v>
      </c>
    </row>
    <row r="25585">
      <c r="A25585" s="5" t="s">
        <v>50</v>
      </c>
      <c r="B25585" s="5" t="s">
        <v>273</v>
      </c>
      <c r="C25585" s="15" t="s">
        <v>261</v>
      </c>
    </row>
    <row r="25586">
      <c r="A25586" s="5" t="s">
        <v>136</v>
      </c>
      <c r="B25586" s="5" t="s">
        <v>273</v>
      </c>
      <c r="C25586" s="15" t="s">
        <v>261</v>
      </c>
    </row>
    <row r="25587">
      <c r="A25587" s="5" t="s">
        <v>228</v>
      </c>
      <c r="B25587" s="5" t="s">
        <v>273</v>
      </c>
      <c r="C25587" s="15" t="s">
        <v>261</v>
      </c>
    </row>
    <row r="25588">
      <c r="A25588" s="5" t="s">
        <v>105</v>
      </c>
      <c r="B25588" s="5" t="s">
        <v>273</v>
      </c>
      <c r="C25588" s="15" t="s">
        <v>261</v>
      </c>
    </row>
    <row r="25589">
      <c r="A25589" s="5" t="s">
        <v>118</v>
      </c>
      <c r="B25589" s="5" t="s">
        <v>273</v>
      </c>
      <c r="C25589" s="15" t="s">
        <v>261</v>
      </c>
    </row>
    <row r="25590">
      <c r="A25590" s="5" t="s">
        <v>240</v>
      </c>
      <c r="B25590" s="5" t="s">
        <v>273</v>
      </c>
      <c r="C25590" s="15" t="s">
        <v>261</v>
      </c>
    </row>
    <row r="25591">
      <c r="A25591" s="5" t="s">
        <v>231</v>
      </c>
      <c r="B25591" s="5" t="s">
        <v>273</v>
      </c>
      <c r="C25591" s="15" t="s">
        <v>261</v>
      </c>
    </row>
    <row r="25592">
      <c r="A25592" s="5" t="s">
        <v>137</v>
      </c>
      <c r="B25592" s="5" t="s">
        <v>273</v>
      </c>
      <c r="C25592" s="15" t="s">
        <v>261</v>
      </c>
    </row>
    <row r="25593">
      <c r="A25593" s="5" t="s">
        <v>211</v>
      </c>
      <c r="B25593" s="5" t="s">
        <v>273</v>
      </c>
      <c r="C25593" s="15" t="s">
        <v>261</v>
      </c>
    </row>
    <row r="25594">
      <c r="A25594" s="5" t="s">
        <v>179</v>
      </c>
      <c r="B25594" s="5" t="s">
        <v>273</v>
      </c>
      <c r="C25594" s="15" t="s">
        <v>261</v>
      </c>
    </row>
    <row r="25595">
      <c r="A25595" s="5" t="s">
        <v>70</v>
      </c>
      <c r="B25595" s="5" t="s">
        <v>273</v>
      </c>
      <c r="C25595" s="15" t="s">
        <v>261</v>
      </c>
    </row>
    <row r="25596">
      <c r="A25596" s="5" t="s">
        <v>184</v>
      </c>
      <c r="B25596" s="5" t="s">
        <v>273</v>
      </c>
      <c r="C25596" s="15" t="s">
        <v>261</v>
      </c>
    </row>
    <row r="25597">
      <c r="A25597" s="5" t="s">
        <v>122</v>
      </c>
      <c r="B25597" s="5" t="s">
        <v>273</v>
      </c>
      <c r="C25597" s="15" t="s">
        <v>261</v>
      </c>
    </row>
    <row r="25598">
      <c r="A25598" s="5" t="s">
        <v>238</v>
      </c>
      <c r="B25598" s="5" t="s">
        <v>273</v>
      </c>
      <c r="C25598" s="15" t="s">
        <v>261</v>
      </c>
    </row>
    <row r="25599">
      <c r="A25599" s="5" t="s">
        <v>153</v>
      </c>
      <c r="B25599" s="5" t="s">
        <v>273</v>
      </c>
      <c r="C25599" s="15" t="s">
        <v>261</v>
      </c>
    </row>
    <row r="25600">
      <c r="A25600" s="5" t="s">
        <v>63</v>
      </c>
      <c r="B25600" s="5" t="s">
        <v>273</v>
      </c>
      <c r="C25600" s="15" t="s">
        <v>261</v>
      </c>
    </row>
    <row r="25601">
      <c r="A25601" s="5" t="s">
        <v>214</v>
      </c>
      <c r="B25601" s="5" t="s">
        <v>273</v>
      </c>
      <c r="C25601" s="15" t="s">
        <v>261</v>
      </c>
    </row>
    <row r="25602">
      <c r="A25602" s="5" t="s">
        <v>199</v>
      </c>
      <c r="B25602" s="5" t="s">
        <v>273</v>
      </c>
      <c r="C25602" s="15" t="s">
        <v>261</v>
      </c>
    </row>
    <row r="25603">
      <c r="A25603" s="5" t="s">
        <v>248</v>
      </c>
      <c r="B25603" s="5" t="s">
        <v>273</v>
      </c>
      <c r="C25603" s="15" t="s">
        <v>261</v>
      </c>
    </row>
    <row r="25604">
      <c r="A25604" s="5" t="s">
        <v>143</v>
      </c>
      <c r="B25604" s="5" t="s">
        <v>273</v>
      </c>
      <c r="C25604" s="15" t="s">
        <v>261</v>
      </c>
    </row>
    <row r="25605">
      <c r="A25605" s="5" t="s">
        <v>112</v>
      </c>
      <c r="B25605" s="5" t="s">
        <v>273</v>
      </c>
      <c r="C25605" s="15" t="s">
        <v>261</v>
      </c>
    </row>
    <row r="25606">
      <c r="A25606" s="5" t="s">
        <v>253</v>
      </c>
      <c r="B25606" s="5" t="s">
        <v>273</v>
      </c>
      <c r="C25606" s="15" t="s">
        <v>261</v>
      </c>
    </row>
    <row r="25607">
      <c r="A25607" s="5" t="s">
        <v>105</v>
      </c>
      <c r="B25607" s="5" t="s">
        <v>273</v>
      </c>
      <c r="C25607" s="15" t="s">
        <v>261</v>
      </c>
    </row>
    <row r="25608">
      <c r="A25608" s="5" t="s">
        <v>241</v>
      </c>
      <c r="B25608" s="5" t="s">
        <v>273</v>
      </c>
      <c r="C25608" s="15" t="s">
        <v>261</v>
      </c>
    </row>
    <row r="25609">
      <c r="A25609" s="5" t="s">
        <v>72</v>
      </c>
      <c r="B25609" s="5" t="s">
        <v>273</v>
      </c>
      <c r="C25609" s="15" t="s">
        <v>261</v>
      </c>
    </row>
    <row r="25610">
      <c r="A25610" s="5" t="s">
        <v>123</v>
      </c>
      <c r="B25610" s="5" t="s">
        <v>273</v>
      </c>
      <c r="C25610" s="15" t="s">
        <v>261</v>
      </c>
    </row>
    <row r="25611">
      <c r="A25611" s="5" t="s">
        <v>219</v>
      </c>
      <c r="B25611" s="5" t="s">
        <v>273</v>
      </c>
      <c r="C25611" s="15" t="s">
        <v>261</v>
      </c>
    </row>
    <row r="25612">
      <c r="A25612" s="5" t="s">
        <v>216</v>
      </c>
      <c r="B25612" s="5" t="s">
        <v>273</v>
      </c>
      <c r="C25612" s="15" t="s">
        <v>261</v>
      </c>
    </row>
    <row r="25613">
      <c r="A25613" s="5" t="s">
        <v>171</v>
      </c>
      <c r="B25613" s="5" t="s">
        <v>273</v>
      </c>
      <c r="C25613" s="15" t="s">
        <v>261</v>
      </c>
    </row>
    <row r="25614">
      <c r="A25614" s="5" t="s">
        <v>205</v>
      </c>
      <c r="B25614" s="5" t="s">
        <v>273</v>
      </c>
      <c r="C25614" s="15" t="s">
        <v>261</v>
      </c>
    </row>
    <row r="25615">
      <c r="A25615" s="5" t="s">
        <v>84</v>
      </c>
      <c r="B25615" s="5" t="s">
        <v>273</v>
      </c>
      <c r="C25615" s="15" t="s">
        <v>261</v>
      </c>
    </row>
    <row r="25616">
      <c r="A25616" s="5" t="s">
        <v>133</v>
      </c>
      <c r="B25616" s="5" t="s">
        <v>273</v>
      </c>
      <c r="C25616" s="15" t="s">
        <v>261</v>
      </c>
    </row>
    <row r="25617">
      <c r="A25617" s="5" t="s">
        <v>89</v>
      </c>
      <c r="B25617" s="5" t="s">
        <v>273</v>
      </c>
      <c r="C25617" s="15" t="s">
        <v>261</v>
      </c>
    </row>
    <row r="25618">
      <c r="A25618" s="5" t="s">
        <v>191</v>
      </c>
      <c r="B25618" s="5" t="s">
        <v>273</v>
      </c>
      <c r="C25618" s="15" t="s">
        <v>261</v>
      </c>
    </row>
    <row r="25619">
      <c r="A25619" s="5" t="s">
        <v>210</v>
      </c>
      <c r="B25619" s="5" t="s">
        <v>273</v>
      </c>
      <c r="C25619" s="15" t="s">
        <v>261</v>
      </c>
    </row>
    <row r="25620">
      <c r="A25620" s="5" t="s">
        <v>89</v>
      </c>
      <c r="B25620" s="5" t="s">
        <v>273</v>
      </c>
      <c r="C25620" s="15" t="s">
        <v>261</v>
      </c>
    </row>
    <row r="25621">
      <c r="A25621" s="5" t="s">
        <v>171</v>
      </c>
      <c r="B25621" s="5" t="s">
        <v>273</v>
      </c>
      <c r="C25621" s="15" t="s">
        <v>261</v>
      </c>
    </row>
    <row r="25622">
      <c r="A25622" s="5" t="s">
        <v>125</v>
      </c>
      <c r="B25622" s="5" t="s">
        <v>273</v>
      </c>
      <c r="C25622" s="15" t="s">
        <v>261</v>
      </c>
    </row>
    <row r="25623">
      <c r="A25623" s="5" t="s">
        <v>218</v>
      </c>
      <c r="B25623" s="5" t="s">
        <v>273</v>
      </c>
      <c r="C25623" s="15" t="s">
        <v>261</v>
      </c>
    </row>
    <row r="25624">
      <c r="A25624" s="5" t="s">
        <v>208</v>
      </c>
      <c r="B25624" s="5" t="s">
        <v>273</v>
      </c>
      <c r="C25624" s="15" t="s">
        <v>261</v>
      </c>
    </row>
    <row r="25625">
      <c r="A25625" s="5" t="s">
        <v>104</v>
      </c>
      <c r="B25625" s="5" t="s">
        <v>273</v>
      </c>
      <c r="C25625" s="15" t="s">
        <v>261</v>
      </c>
    </row>
    <row r="25626">
      <c r="A25626" s="5" t="s">
        <v>88</v>
      </c>
      <c r="B25626" s="5" t="s">
        <v>273</v>
      </c>
      <c r="C25626" s="15" t="s">
        <v>261</v>
      </c>
    </row>
    <row r="25627">
      <c r="A25627" s="5" t="s">
        <v>231</v>
      </c>
      <c r="B25627" s="5" t="s">
        <v>273</v>
      </c>
      <c r="C25627" s="15" t="s">
        <v>261</v>
      </c>
    </row>
    <row r="25628">
      <c r="A25628" s="5" t="s">
        <v>253</v>
      </c>
      <c r="B25628" s="5" t="s">
        <v>273</v>
      </c>
      <c r="C25628" s="15" t="s">
        <v>261</v>
      </c>
    </row>
    <row r="25629">
      <c r="A25629" s="5" t="s">
        <v>115</v>
      </c>
      <c r="B25629" s="5" t="s">
        <v>273</v>
      </c>
      <c r="C25629" s="15" t="s">
        <v>261</v>
      </c>
    </row>
    <row r="25630">
      <c r="A25630" s="5" t="s">
        <v>185</v>
      </c>
      <c r="B25630" s="5" t="s">
        <v>273</v>
      </c>
      <c r="C25630" s="15" t="s">
        <v>261</v>
      </c>
    </row>
    <row r="25631">
      <c r="A25631" s="5" t="s">
        <v>176</v>
      </c>
      <c r="B25631" s="5" t="s">
        <v>273</v>
      </c>
      <c r="C25631" s="15" t="s">
        <v>261</v>
      </c>
    </row>
    <row r="25632">
      <c r="A25632" s="5" t="s">
        <v>178</v>
      </c>
      <c r="B25632" s="5" t="s">
        <v>273</v>
      </c>
      <c r="C25632" s="15" t="s">
        <v>261</v>
      </c>
    </row>
    <row r="25633">
      <c r="A25633" s="5" t="s">
        <v>115</v>
      </c>
      <c r="B25633" s="5" t="s">
        <v>273</v>
      </c>
      <c r="C25633" s="15" t="s">
        <v>261</v>
      </c>
    </row>
    <row r="25634">
      <c r="A25634" s="5" t="s">
        <v>107</v>
      </c>
      <c r="B25634" s="5" t="s">
        <v>273</v>
      </c>
      <c r="C25634" s="15" t="s">
        <v>261</v>
      </c>
    </row>
    <row r="25635">
      <c r="A25635" s="5" t="s">
        <v>119</v>
      </c>
      <c r="B25635" s="5" t="s">
        <v>273</v>
      </c>
      <c r="C25635" s="15" t="s">
        <v>261</v>
      </c>
    </row>
    <row r="25636">
      <c r="A25636" s="5" t="s">
        <v>221</v>
      </c>
      <c r="B25636" s="5" t="s">
        <v>273</v>
      </c>
      <c r="C25636" s="15" t="s">
        <v>261</v>
      </c>
    </row>
    <row r="25637">
      <c r="A25637" s="5" t="s">
        <v>174</v>
      </c>
      <c r="B25637" s="5" t="s">
        <v>273</v>
      </c>
      <c r="C25637" s="15" t="s">
        <v>261</v>
      </c>
    </row>
    <row r="25638">
      <c r="A25638" s="5" t="s">
        <v>221</v>
      </c>
      <c r="B25638" s="5" t="s">
        <v>273</v>
      </c>
      <c r="C25638" s="15" t="s">
        <v>261</v>
      </c>
    </row>
    <row r="25639">
      <c r="A25639" s="5" t="s">
        <v>120</v>
      </c>
      <c r="B25639" s="5" t="s">
        <v>273</v>
      </c>
      <c r="C25639" s="15" t="s">
        <v>261</v>
      </c>
    </row>
    <row r="25640">
      <c r="A25640" s="5" t="s">
        <v>111</v>
      </c>
      <c r="B25640" s="5" t="s">
        <v>273</v>
      </c>
      <c r="C25640" s="15" t="s">
        <v>261</v>
      </c>
    </row>
    <row r="25641">
      <c r="A25641" s="5" t="s">
        <v>252</v>
      </c>
      <c r="B25641" s="5" t="s">
        <v>273</v>
      </c>
      <c r="C25641" s="15" t="s">
        <v>261</v>
      </c>
    </row>
    <row r="25642">
      <c r="A25642" s="5" t="s">
        <v>200</v>
      </c>
      <c r="B25642" s="5" t="s">
        <v>273</v>
      </c>
      <c r="C25642" s="15" t="s">
        <v>261</v>
      </c>
    </row>
    <row r="25643">
      <c r="A25643" s="5" t="s">
        <v>132</v>
      </c>
      <c r="B25643" s="5" t="s">
        <v>273</v>
      </c>
      <c r="C25643" s="15" t="s">
        <v>261</v>
      </c>
    </row>
    <row r="25644">
      <c r="A25644" s="5" t="s">
        <v>183</v>
      </c>
      <c r="B25644" s="5" t="s">
        <v>273</v>
      </c>
      <c r="C25644" s="15" t="s">
        <v>261</v>
      </c>
    </row>
    <row r="25645">
      <c r="A25645" s="5" t="s">
        <v>73</v>
      </c>
      <c r="B25645" s="5" t="s">
        <v>273</v>
      </c>
      <c r="C25645" s="15" t="s">
        <v>261</v>
      </c>
    </row>
    <row r="25646">
      <c r="A25646" s="5" t="s">
        <v>139</v>
      </c>
      <c r="B25646" s="5" t="s">
        <v>273</v>
      </c>
      <c r="C25646" s="15" t="s">
        <v>261</v>
      </c>
    </row>
    <row r="25647">
      <c r="A25647" s="5" t="s">
        <v>142</v>
      </c>
      <c r="B25647" s="5" t="s">
        <v>273</v>
      </c>
      <c r="C25647" s="15" t="s">
        <v>261</v>
      </c>
    </row>
    <row r="25648">
      <c r="A25648" s="5" t="s">
        <v>197</v>
      </c>
      <c r="B25648" s="5" t="s">
        <v>273</v>
      </c>
      <c r="C25648" s="15" t="s">
        <v>261</v>
      </c>
    </row>
    <row r="25649">
      <c r="A25649" s="5" t="s">
        <v>180</v>
      </c>
      <c r="B25649" s="5" t="s">
        <v>273</v>
      </c>
      <c r="C25649" s="15" t="s">
        <v>261</v>
      </c>
    </row>
    <row r="25650">
      <c r="A25650" s="5" t="s">
        <v>238</v>
      </c>
      <c r="B25650" s="5" t="s">
        <v>273</v>
      </c>
      <c r="C25650" s="15" t="s">
        <v>261</v>
      </c>
    </row>
    <row r="25651">
      <c r="A25651" s="5" t="s">
        <v>102</v>
      </c>
      <c r="B25651" s="5" t="s">
        <v>273</v>
      </c>
      <c r="C25651" s="15" t="s">
        <v>261</v>
      </c>
    </row>
    <row r="25652">
      <c r="A25652" s="5" t="s">
        <v>211</v>
      </c>
      <c r="B25652" s="5" t="s">
        <v>273</v>
      </c>
      <c r="C25652" s="15" t="s">
        <v>261</v>
      </c>
    </row>
    <row r="25653">
      <c r="A25653" s="5" t="s">
        <v>150</v>
      </c>
      <c r="B25653" s="5" t="s">
        <v>273</v>
      </c>
      <c r="C25653" s="15" t="s">
        <v>261</v>
      </c>
    </row>
    <row r="25654">
      <c r="A25654" s="5" t="s">
        <v>74</v>
      </c>
      <c r="B25654" s="5" t="s">
        <v>273</v>
      </c>
      <c r="C25654" s="15" t="s">
        <v>261</v>
      </c>
    </row>
    <row r="25655">
      <c r="A25655" s="5" t="s">
        <v>228</v>
      </c>
      <c r="B25655" s="5" t="s">
        <v>273</v>
      </c>
      <c r="C25655" s="15" t="s">
        <v>261</v>
      </c>
    </row>
    <row r="25656">
      <c r="A25656" s="5" t="s">
        <v>236</v>
      </c>
      <c r="B25656" s="5" t="s">
        <v>273</v>
      </c>
      <c r="C25656" s="15" t="s">
        <v>261</v>
      </c>
    </row>
    <row r="25657">
      <c r="A25657" s="5" t="s">
        <v>104</v>
      </c>
      <c r="B25657" s="5" t="s">
        <v>273</v>
      </c>
      <c r="C25657" s="15" t="s">
        <v>261</v>
      </c>
    </row>
    <row r="25658">
      <c r="A25658" s="5" t="s">
        <v>159</v>
      </c>
      <c r="B25658" s="5" t="s">
        <v>273</v>
      </c>
      <c r="C25658" s="15" t="s">
        <v>261</v>
      </c>
    </row>
    <row r="25659">
      <c r="A25659" s="5" t="s">
        <v>201</v>
      </c>
      <c r="B25659" s="5" t="s">
        <v>273</v>
      </c>
      <c r="C25659" s="15" t="s">
        <v>261</v>
      </c>
    </row>
    <row r="25660">
      <c r="A25660" s="5" t="s">
        <v>126</v>
      </c>
      <c r="B25660" s="5" t="s">
        <v>273</v>
      </c>
      <c r="C25660" s="15" t="s">
        <v>261</v>
      </c>
    </row>
    <row r="25661">
      <c r="A25661" s="5" t="s">
        <v>162</v>
      </c>
      <c r="B25661" s="5" t="s">
        <v>273</v>
      </c>
      <c r="C25661" s="15" t="s">
        <v>261</v>
      </c>
    </row>
    <row r="25662">
      <c r="A25662" s="5" t="s">
        <v>223</v>
      </c>
      <c r="B25662" s="5" t="s">
        <v>273</v>
      </c>
      <c r="C25662" s="15" t="s">
        <v>261</v>
      </c>
    </row>
    <row r="25663">
      <c r="A25663" s="5" t="s">
        <v>170</v>
      </c>
      <c r="B25663" s="5" t="s">
        <v>273</v>
      </c>
      <c r="C25663" s="15" t="s">
        <v>261</v>
      </c>
    </row>
    <row r="25664">
      <c r="A25664" s="5" t="s">
        <v>207</v>
      </c>
      <c r="B25664" s="5" t="s">
        <v>273</v>
      </c>
      <c r="C25664" s="15" t="s">
        <v>261</v>
      </c>
    </row>
    <row r="25665">
      <c r="A25665" s="5" t="s">
        <v>200</v>
      </c>
      <c r="B25665" s="5" t="s">
        <v>273</v>
      </c>
      <c r="C25665" s="15" t="s">
        <v>261</v>
      </c>
    </row>
    <row r="25666">
      <c r="A25666" s="5" t="s">
        <v>107</v>
      </c>
      <c r="B25666" s="5" t="s">
        <v>273</v>
      </c>
      <c r="C25666" s="15" t="s">
        <v>261</v>
      </c>
    </row>
    <row r="25667">
      <c r="A25667" s="5" t="s">
        <v>183</v>
      </c>
      <c r="B25667" s="5" t="s">
        <v>273</v>
      </c>
      <c r="C25667" s="15" t="s">
        <v>261</v>
      </c>
    </row>
    <row r="25668">
      <c r="A25668" s="5" t="s">
        <v>135</v>
      </c>
      <c r="B25668" s="5" t="s">
        <v>273</v>
      </c>
      <c r="C25668" s="15" t="s">
        <v>261</v>
      </c>
    </row>
    <row r="25669">
      <c r="A25669" s="5" t="s">
        <v>246</v>
      </c>
      <c r="B25669" s="5" t="s">
        <v>273</v>
      </c>
      <c r="C25669" s="15" t="s">
        <v>261</v>
      </c>
    </row>
    <row r="25670">
      <c r="A25670" s="5" t="s">
        <v>82</v>
      </c>
      <c r="B25670" s="5" t="s">
        <v>273</v>
      </c>
      <c r="C25670" s="15" t="s">
        <v>261</v>
      </c>
    </row>
    <row r="25671">
      <c r="A25671" s="5" t="s">
        <v>111</v>
      </c>
      <c r="B25671" s="5" t="s">
        <v>273</v>
      </c>
      <c r="C25671" s="15" t="s">
        <v>261</v>
      </c>
    </row>
    <row r="25672">
      <c r="A25672" s="5" t="s">
        <v>166</v>
      </c>
      <c r="B25672" s="5" t="s">
        <v>273</v>
      </c>
      <c r="C25672" s="15" t="s">
        <v>261</v>
      </c>
    </row>
    <row r="25673">
      <c r="A25673" s="5" t="s">
        <v>239</v>
      </c>
      <c r="B25673" s="5" t="s">
        <v>273</v>
      </c>
      <c r="C25673" s="15" t="s">
        <v>261</v>
      </c>
    </row>
    <row r="25674">
      <c r="A25674" s="5" t="s">
        <v>222</v>
      </c>
      <c r="B25674" s="5" t="s">
        <v>273</v>
      </c>
      <c r="C25674" s="15" t="s">
        <v>261</v>
      </c>
    </row>
    <row r="25675">
      <c r="A25675" s="5" t="s">
        <v>210</v>
      </c>
      <c r="B25675" s="5" t="s">
        <v>273</v>
      </c>
      <c r="C25675" s="15" t="s">
        <v>261</v>
      </c>
    </row>
    <row r="25676">
      <c r="A25676" s="5" t="s">
        <v>206</v>
      </c>
      <c r="B25676" s="5" t="s">
        <v>273</v>
      </c>
      <c r="C25676" s="15" t="s">
        <v>261</v>
      </c>
    </row>
    <row r="25677">
      <c r="A25677" s="5" t="s">
        <v>241</v>
      </c>
      <c r="B25677" s="5" t="s">
        <v>273</v>
      </c>
      <c r="C25677" s="15" t="s">
        <v>261</v>
      </c>
    </row>
    <row r="25678">
      <c r="A25678" s="5" t="s">
        <v>237</v>
      </c>
      <c r="B25678" s="5" t="s">
        <v>273</v>
      </c>
      <c r="C25678" s="15" t="s">
        <v>261</v>
      </c>
    </row>
    <row r="25679">
      <c r="A25679" s="5" t="s">
        <v>193</v>
      </c>
      <c r="B25679" s="5" t="s">
        <v>273</v>
      </c>
      <c r="C25679" s="15" t="s">
        <v>261</v>
      </c>
    </row>
    <row r="25680">
      <c r="A25680" s="5" t="s">
        <v>90</v>
      </c>
      <c r="B25680" s="5" t="s">
        <v>273</v>
      </c>
      <c r="C25680" s="15" t="s">
        <v>261</v>
      </c>
    </row>
    <row r="25681">
      <c r="A25681" s="5" t="s">
        <v>161</v>
      </c>
      <c r="B25681" s="5" t="s">
        <v>273</v>
      </c>
      <c r="C25681" s="15" t="s">
        <v>261</v>
      </c>
    </row>
    <row r="25682">
      <c r="A25682" s="5" t="s">
        <v>188</v>
      </c>
      <c r="B25682" s="5" t="s">
        <v>273</v>
      </c>
      <c r="C25682" s="15" t="s">
        <v>261</v>
      </c>
    </row>
    <row r="25683">
      <c r="A25683" s="5" t="s">
        <v>175</v>
      </c>
      <c r="B25683" s="5" t="s">
        <v>273</v>
      </c>
      <c r="C25683" s="15" t="s">
        <v>261</v>
      </c>
    </row>
    <row r="25684">
      <c r="A25684" s="5" t="s">
        <v>190</v>
      </c>
      <c r="B25684" s="5" t="s">
        <v>273</v>
      </c>
      <c r="C25684" s="15" t="s">
        <v>261</v>
      </c>
    </row>
    <row r="25685">
      <c r="A25685" s="5" t="s">
        <v>112</v>
      </c>
      <c r="B25685" s="5" t="s">
        <v>273</v>
      </c>
      <c r="C25685" s="15" t="s">
        <v>261</v>
      </c>
    </row>
    <row r="25686">
      <c r="A25686" s="5" t="s">
        <v>210</v>
      </c>
      <c r="B25686" s="5" t="s">
        <v>273</v>
      </c>
      <c r="C25686" s="15" t="s">
        <v>261</v>
      </c>
    </row>
    <row r="25687">
      <c r="A25687" s="5" t="s">
        <v>120</v>
      </c>
      <c r="B25687" s="5" t="s">
        <v>273</v>
      </c>
      <c r="C25687" s="15" t="s">
        <v>261</v>
      </c>
    </row>
    <row r="25688">
      <c r="A25688" s="5" t="s">
        <v>202</v>
      </c>
      <c r="B25688" s="5" t="s">
        <v>273</v>
      </c>
      <c r="C25688" s="15" t="s">
        <v>261</v>
      </c>
    </row>
    <row r="25689">
      <c r="A25689" s="5" t="s">
        <v>133</v>
      </c>
      <c r="B25689" s="5" t="s">
        <v>273</v>
      </c>
      <c r="C25689" s="15" t="s">
        <v>261</v>
      </c>
    </row>
    <row r="25690">
      <c r="A25690" s="5" t="s">
        <v>223</v>
      </c>
      <c r="B25690" s="5" t="s">
        <v>273</v>
      </c>
      <c r="C25690" s="15" t="s">
        <v>261</v>
      </c>
    </row>
    <row r="25691">
      <c r="A25691" s="5" t="s">
        <v>119</v>
      </c>
      <c r="B25691" s="5" t="s">
        <v>273</v>
      </c>
      <c r="C25691" s="15" t="s">
        <v>261</v>
      </c>
    </row>
    <row r="25692">
      <c r="A25692" s="5" t="s">
        <v>116</v>
      </c>
      <c r="B25692" s="5" t="s">
        <v>273</v>
      </c>
      <c r="C25692" s="15" t="s">
        <v>261</v>
      </c>
    </row>
    <row r="25693">
      <c r="A25693" s="5" t="s">
        <v>106</v>
      </c>
      <c r="B25693" s="5" t="s">
        <v>273</v>
      </c>
      <c r="C25693" s="15" t="s">
        <v>261</v>
      </c>
    </row>
    <row r="25694">
      <c r="A25694" s="5" t="s">
        <v>111</v>
      </c>
      <c r="B25694" s="5" t="s">
        <v>273</v>
      </c>
      <c r="C25694" s="15" t="s">
        <v>261</v>
      </c>
    </row>
    <row r="25695">
      <c r="A25695" s="5" t="s">
        <v>90</v>
      </c>
      <c r="B25695" s="5" t="s">
        <v>273</v>
      </c>
      <c r="C25695" s="15" t="s">
        <v>261</v>
      </c>
    </row>
    <row r="25696">
      <c r="A25696" s="5" t="s">
        <v>251</v>
      </c>
      <c r="B25696" s="5" t="s">
        <v>273</v>
      </c>
      <c r="C25696" s="15" t="s">
        <v>261</v>
      </c>
    </row>
    <row r="25697">
      <c r="A25697" s="5" t="s">
        <v>99</v>
      </c>
      <c r="B25697" s="5" t="s">
        <v>273</v>
      </c>
      <c r="C25697" s="15" t="s">
        <v>261</v>
      </c>
    </row>
    <row r="25698">
      <c r="A25698" s="5" t="s">
        <v>99</v>
      </c>
      <c r="B25698" s="5" t="s">
        <v>273</v>
      </c>
      <c r="C25698" s="15" t="s">
        <v>261</v>
      </c>
    </row>
    <row r="25699">
      <c r="A25699" s="5" t="s">
        <v>146</v>
      </c>
      <c r="B25699" s="5" t="s">
        <v>273</v>
      </c>
      <c r="C25699" s="15" t="s">
        <v>261</v>
      </c>
    </row>
    <row r="25700">
      <c r="A25700" s="5" t="s">
        <v>178</v>
      </c>
      <c r="B25700" s="5" t="s">
        <v>273</v>
      </c>
      <c r="C25700" s="15" t="s">
        <v>261</v>
      </c>
    </row>
    <row r="25701">
      <c r="A25701" s="5" t="s">
        <v>176</v>
      </c>
      <c r="B25701" s="5" t="s">
        <v>273</v>
      </c>
      <c r="C25701" s="15" t="s">
        <v>261</v>
      </c>
    </row>
    <row r="25702">
      <c r="A25702" s="5" t="s">
        <v>112</v>
      </c>
      <c r="B25702" s="5" t="s">
        <v>273</v>
      </c>
      <c r="C25702" s="15" t="s">
        <v>261</v>
      </c>
    </row>
    <row r="25703">
      <c r="A25703" s="5" t="s">
        <v>120</v>
      </c>
      <c r="B25703" s="5" t="s">
        <v>273</v>
      </c>
      <c r="C25703" s="15" t="s">
        <v>261</v>
      </c>
    </row>
    <row r="25704">
      <c r="A25704" s="5" t="s">
        <v>122</v>
      </c>
      <c r="B25704" s="5" t="s">
        <v>273</v>
      </c>
      <c r="C25704" s="15" t="s">
        <v>261</v>
      </c>
    </row>
    <row r="25705">
      <c r="A25705" s="5" t="s">
        <v>251</v>
      </c>
      <c r="B25705" s="5" t="s">
        <v>273</v>
      </c>
      <c r="C25705" s="15" t="s">
        <v>261</v>
      </c>
    </row>
    <row r="25706">
      <c r="A25706" s="5" t="s">
        <v>185</v>
      </c>
      <c r="B25706" s="5" t="s">
        <v>273</v>
      </c>
      <c r="C25706" s="15" t="s">
        <v>261</v>
      </c>
    </row>
    <row r="25707">
      <c r="A25707" s="5" t="s">
        <v>230</v>
      </c>
      <c r="B25707" s="5" t="s">
        <v>273</v>
      </c>
      <c r="C25707" s="15" t="s">
        <v>261</v>
      </c>
    </row>
    <row r="25708">
      <c r="A25708" s="5" t="s">
        <v>198</v>
      </c>
      <c r="B25708" s="5" t="s">
        <v>273</v>
      </c>
      <c r="C25708" s="15" t="s">
        <v>261</v>
      </c>
    </row>
    <row r="25709">
      <c r="A25709" s="5" t="s">
        <v>229</v>
      </c>
      <c r="B25709" s="5" t="s">
        <v>273</v>
      </c>
      <c r="C25709" s="15" t="s">
        <v>261</v>
      </c>
    </row>
    <row r="25710">
      <c r="A25710" s="5" t="s">
        <v>77</v>
      </c>
      <c r="B25710" s="5" t="s">
        <v>273</v>
      </c>
      <c r="C25710" s="15" t="s">
        <v>261</v>
      </c>
    </row>
    <row r="25711">
      <c r="A25711" s="5" t="s">
        <v>211</v>
      </c>
      <c r="B25711" s="5" t="s">
        <v>273</v>
      </c>
      <c r="C25711" s="15" t="s">
        <v>261</v>
      </c>
    </row>
    <row r="25712">
      <c r="A25712" s="5" t="s">
        <v>218</v>
      </c>
      <c r="B25712" s="5" t="s">
        <v>273</v>
      </c>
      <c r="C25712" s="15" t="s">
        <v>261</v>
      </c>
    </row>
    <row r="25713">
      <c r="A25713" s="5" t="s">
        <v>169</v>
      </c>
      <c r="B25713" s="5" t="s">
        <v>273</v>
      </c>
      <c r="C25713" s="15" t="s">
        <v>261</v>
      </c>
    </row>
    <row r="25714">
      <c r="A25714" s="5" t="s">
        <v>183</v>
      </c>
      <c r="B25714" s="5" t="s">
        <v>273</v>
      </c>
      <c r="C25714" s="15" t="s">
        <v>261</v>
      </c>
    </row>
    <row r="25715">
      <c r="A25715" s="5" t="s">
        <v>98</v>
      </c>
      <c r="B25715" s="5" t="s">
        <v>273</v>
      </c>
      <c r="C25715" s="15" t="s">
        <v>261</v>
      </c>
    </row>
    <row r="25716">
      <c r="A25716" s="5" t="s">
        <v>241</v>
      </c>
      <c r="B25716" s="5" t="s">
        <v>273</v>
      </c>
      <c r="C25716" s="15" t="s">
        <v>261</v>
      </c>
    </row>
    <row r="25717">
      <c r="A25717" s="5" t="s">
        <v>198</v>
      </c>
      <c r="B25717" s="5" t="s">
        <v>273</v>
      </c>
      <c r="C25717" s="15" t="s">
        <v>261</v>
      </c>
    </row>
    <row r="25718">
      <c r="A25718" s="5" t="s">
        <v>199</v>
      </c>
      <c r="B25718" s="5" t="s">
        <v>273</v>
      </c>
      <c r="C25718" s="15" t="s">
        <v>261</v>
      </c>
    </row>
    <row r="25719">
      <c r="A25719" s="5" t="s">
        <v>168</v>
      </c>
      <c r="B25719" s="5" t="s">
        <v>273</v>
      </c>
      <c r="C25719" s="15" t="s">
        <v>261</v>
      </c>
    </row>
    <row r="25720">
      <c r="A25720" s="5" t="s">
        <v>161</v>
      </c>
      <c r="B25720" s="5" t="s">
        <v>273</v>
      </c>
      <c r="C25720" s="15" t="s">
        <v>261</v>
      </c>
    </row>
    <row r="25721">
      <c r="A25721" s="5" t="s">
        <v>137</v>
      </c>
      <c r="B25721" s="5" t="s">
        <v>273</v>
      </c>
      <c r="C25721" s="15" t="s">
        <v>261</v>
      </c>
    </row>
    <row r="25722">
      <c r="A25722" s="5" t="s">
        <v>224</v>
      </c>
      <c r="B25722" s="5" t="s">
        <v>273</v>
      </c>
      <c r="C25722" s="15" t="s">
        <v>261</v>
      </c>
    </row>
    <row r="25723">
      <c r="A25723" s="5" t="s">
        <v>241</v>
      </c>
      <c r="B25723" s="5" t="s">
        <v>273</v>
      </c>
      <c r="C25723" s="15" t="s">
        <v>261</v>
      </c>
    </row>
    <row r="25724">
      <c r="A25724" s="5" t="s">
        <v>133</v>
      </c>
      <c r="B25724" s="5" t="s">
        <v>273</v>
      </c>
      <c r="C25724" s="15" t="s">
        <v>261</v>
      </c>
    </row>
    <row r="25725">
      <c r="A25725" s="5" t="s">
        <v>126</v>
      </c>
      <c r="B25725" s="5" t="s">
        <v>273</v>
      </c>
      <c r="C25725" s="15" t="s">
        <v>261</v>
      </c>
    </row>
    <row r="25726">
      <c r="A25726" s="5" t="s">
        <v>180</v>
      </c>
      <c r="B25726" s="5" t="s">
        <v>273</v>
      </c>
      <c r="C25726" s="15" t="s">
        <v>261</v>
      </c>
    </row>
    <row r="25727">
      <c r="A25727" s="5" t="s">
        <v>202</v>
      </c>
      <c r="B25727" s="5" t="s">
        <v>273</v>
      </c>
      <c r="C25727" s="15" t="s">
        <v>261</v>
      </c>
    </row>
    <row r="25728">
      <c r="A25728" s="5" t="s">
        <v>185</v>
      </c>
      <c r="B25728" s="5" t="s">
        <v>273</v>
      </c>
      <c r="C25728" s="15" t="s">
        <v>261</v>
      </c>
    </row>
    <row r="25729">
      <c r="A25729" s="5" t="s">
        <v>144</v>
      </c>
      <c r="B25729" s="5" t="s">
        <v>273</v>
      </c>
      <c r="C25729" s="15" t="s">
        <v>261</v>
      </c>
    </row>
    <row r="25730">
      <c r="A25730" s="5" t="s">
        <v>111</v>
      </c>
      <c r="B25730" s="5" t="s">
        <v>273</v>
      </c>
      <c r="C25730" s="15" t="s">
        <v>261</v>
      </c>
    </row>
    <row r="25731">
      <c r="A25731" s="5" t="s">
        <v>225</v>
      </c>
      <c r="B25731" s="5" t="s">
        <v>273</v>
      </c>
      <c r="C25731" s="15" t="s">
        <v>261</v>
      </c>
    </row>
    <row r="25732">
      <c r="A25732" s="5" t="s">
        <v>239</v>
      </c>
      <c r="B25732" s="5" t="s">
        <v>273</v>
      </c>
      <c r="C25732" s="15" t="s">
        <v>261</v>
      </c>
    </row>
    <row r="25733">
      <c r="A25733" s="5" t="s">
        <v>134</v>
      </c>
      <c r="B25733" s="5" t="s">
        <v>273</v>
      </c>
      <c r="C25733" s="15" t="s">
        <v>261</v>
      </c>
    </row>
    <row r="25734">
      <c r="A25734" s="5" t="s">
        <v>133</v>
      </c>
      <c r="B25734" s="5" t="s">
        <v>273</v>
      </c>
      <c r="C25734" s="15" t="s">
        <v>261</v>
      </c>
    </row>
    <row r="25735">
      <c r="A25735" s="5" t="s">
        <v>180</v>
      </c>
      <c r="B25735" s="5" t="s">
        <v>273</v>
      </c>
      <c r="C25735" s="15" t="s">
        <v>261</v>
      </c>
    </row>
    <row r="25736">
      <c r="A25736" s="5" t="s">
        <v>212</v>
      </c>
      <c r="B25736" s="5" t="s">
        <v>273</v>
      </c>
      <c r="C25736" s="15" t="s">
        <v>261</v>
      </c>
    </row>
    <row r="25737">
      <c r="A25737" s="5" t="s">
        <v>168</v>
      </c>
      <c r="B25737" s="5" t="s">
        <v>273</v>
      </c>
      <c r="C25737" s="15" t="s">
        <v>261</v>
      </c>
    </row>
    <row r="25738">
      <c r="A25738" s="5" t="s">
        <v>233</v>
      </c>
      <c r="B25738" s="5" t="s">
        <v>273</v>
      </c>
      <c r="C25738" s="15" t="s">
        <v>261</v>
      </c>
    </row>
    <row r="25739">
      <c r="A25739" s="5" t="s">
        <v>241</v>
      </c>
      <c r="B25739" s="5" t="s">
        <v>273</v>
      </c>
      <c r="C25739" s="15" t="s">
        <v>261</v>
      </c>
    </row>
    <row r="25740">
      <c r="A25740" s="5" t="s">
        <v>82</v>
      </c>
      <c r="B25740" s="5" t="s">
        <v>273</v>
      </c>
      <c r="C25740" s="15" t="s">
        <v>261</v>
      </c>
    </row>
    <row r="25741">
      <c r="A25741" s="5" t="s">
        <v>170</v>
      </c>
      <c r="B25741" s="5" t="s">
        <v>273</v>
      </c>
      <c r="C25741" s="15" t="s">
        <v>261</v>
      </c>
    </row>
    <row r="25742">
      <c r="A25742" s="5" t="s">
        <v>212</v>
      </c>
      <c r="B25742" s="5" t="s">
        <v>273</v>
      </c>
      <c r="C25742" s="15" t="s">
        <v>261</v>
      </c>
    </row>
    <row r="25743">
      <c r="A25743" s="5" t="s">
        <v>123</v>
      </c>
      <c r="B25743" s="5" t="s">
        <v>273</v>
      </c>
      <c r="C25743" s="15" t="s">
        <v>261</v>
      </c>
    </row>
    <row r="25744">
      <c r="A25744" s="5" t="s">
        <v>136</v>
      </c>
      <c r="B25744" s="5" t="s">
        <v>273</v>
      </c>
      <c r="C25744" s="15" t="s">
        <v>261</v>
      </c>
    </row>
    <row r="25745">
      <c r="A25745" s="5" t="s">
        <v>103</v>
      </c>
      <c r="B25745" s="5" t="s">
        <v>273</v>
      </c>
      <c r="C25745" s="15" t="s">
        <v>261</v>
      </c>
    </row>
    <row r="25746">
      <c r="A25746" s="5" t="s">
        <v>112</v>
      </c>
      <c r="B25746" s="5" t="s">
        <v>273</v>
      </c>
      <c r="C25746" s="15" t="s">
        <v>261</v>
      </c>
    </row>
    <row r="25747">
      <c r="A25747" s="5" t="s">
        <v>119</v>
      </c>
      <c r="B25747" s="5" t="s">
        <v>273</v>
      </c>
      <c r="C25747" s="15" t="s">
        <v>261</v>
      </c>
    </row>
    <row r="25748">
      <c r="A25748" s="5" t="s">
        <v>213</v>
      </c>
      <c r="B25748" s="5" t="s">
        <v>273</v>
      </c>
      <c r="C25748" s="15" t="s">
        <v>261</v>
      </c>
    </row>
    <row r="25749">
      <c r="A25749" s="5" t="s">
        <v>122</v>
      </c>
      <c r="B25749" s="5" t="s">
        <v>273</v>
      </c>
      <c r="C25749" s="15" t="s">
        <v>261</v>
      </c>
    </row>
    <row r="25750">
      <c r="A25750" s="5" t="s">
        <v>112</v>
      </c>
      <c r="B25750" s="5" t="s">
        <v>273</v>
      </c>
      <c r="C25750" s="15" t="s">
        <v>261</v>
      </c>
    </row>
    <row r="25751">
      <c r="A25751" s="5" t="s">
        <v>241</v>
      </c>
      <c r="B25751" s="5" t="s">
        <v>273</v>
      </c>
      <c r="C25751" s="15" t="s">
        <v>261</v>
      </c>
    </row>
    <row r="25752">
      <c r="A25752" s="5" t="s">
        <v>117</v>
      </c>
      <c r="B25752" s="5" t="s">
        <v>273</v>
      </c>
      <c r="C25752" s="15" t="s">
        <v>261</v>
      </c>
    </row>
    <row r="25753">
      <c r="A25753" s="5" t="s">
        <v>245</v>
      </c>
      <c r="B25753" s="5" t="s">
        <v>273</v>
      </c>
      <c r="C25753" s="15" t="s">
        <v>261</v>
      </c>
    </row>
    <row r="25754">
      <c r="A25754" s="5" t="s">
        <v>180</v>
      </c>
      <c r="B25754" s="5" t="s">
        <v>273</v>
      </c>
      <c r="C25754" s="15" t="s">
        <v>261</v>
      </c>
    </row>
    <row r="25755">
      <c r="A25755" s="5" t="s">
        <v>54</v>
      </c>
      <c r="B25755" s="5" t="s">
        <v>273</v>
      </c>
      <c r="C25755" s="15" t="s">
        <v>261</v>
      </c>
    </row>
    <row r="25756">
      <c r="A25756" s="5" t="s">
        <v>142</v>
      </c>
      <c r="B25756" s="5" t="s">
        <v>273</v>
      </c>
      <c r="C25756" s="15" t="s">
        <v>261</v>
      </c>
    </row>
    <row r="25757">
      <c r="A25757" s="5" t="s">
        <v>120</v>
      </c>
      <c r="B25757" s="5" t="s">
        <v>273</v>
      </c>
      <c r="C25757" s="15" t="s">
        <v>261</v>
      </c>
    </row>
    <row r="25758">
      <c r="A25758" s="5" t="s">
        <v>109</v>
      </c>
      <c r="B25758" s="5" t="s">
        <v>273</v>
      </c>
      <c r="C25758" s="15" t="s">
        <v>261</v>
      </c>
    </row>
    <row r="25759">
      <c r="A25759" s="5" t="s">
        <v>193</v>
      </c>
      <c r="B25759" s="5" t="s">
        <v>273</v>
      </c>
      <c r="C25759" s="15" t="s">
        <v>261</v>
      </c>
    </row>
    <row r="25760">
      <c r="A25760" s="5" t="s">
        <v>117</v>
      </c>
      <c r="B25760" s="5" t="s">
        <v>273</v>
      </c>
      <c r="C25760" s="15" t="s">
        <v>261</v>
      </c>
    </row>
    <row r="25761">
      <c r="A25761" s="5" t="s">
        <v>188</v>
      </c>
      <c r="B25761" s="5" t="s">
        <v>273</v>
      </c>
      <c r="C25761" s="15" t="s">
        <v>261</v>
      </c>
    </row>
    <row r="25762">
      <c r="A25762" s="5" t="s">
        <v>162</v>
      </c>
      <c r="B25762" s="5" t="s">
        <v>273</v>
      </c>
      <c r="C25762" s="15" t="s">
        <v>261</v>
      </c>
    </row>
    <row r="25763">
      <c r="A25763" s="5" t="s">
        <v>137</v>
      </c>
      <c r="B25763" s="5" t="s">
        <v>273</v>
      </c>
      <c r="C25763" s="15" t="s">
        <v>261</v>
      </c>
    </row>
    <row r="25764">
      <c r="A25764" s="5" t="s">
        <v>110</v>
      </c>
      <c r="B25764" s="5" t="s">
        <v>273</v>
      </c>
      <c r="C25764" s="15" t="s">
        <v>261</v>
      </c>
    </row>
    <row r="25765">
      <c r="A25765" s="5" t="s">
        <v>183</v>
      </c>
      <c r="B25765" s="5" t="s">
        <v>273</v>
      </c>
      <c r="C25765" s="15" t="s">
        <v>261</v>
      </c>
    </row>
    <row r="25766">
      <c r="A25766" s="5" t="s">
        <v>194</v>
      </c>
      <c r="B25766" s="5" t="s">
        <v>273</v>
      </c>
      <c r="C25766" s="15" t="s">
        <v>261</v>
      </c>
    </row>
    <row r="25767">
      <c r="A25767" s="5" t="s">
        <v>228</v>
      </c>
      <c r="B25767" s="5" t="s">
        <v>273</v>
      </c>
      <c r="C25767" s="15" t="s">
        <v>261</v>
      </c>
    </row>
    <row r="25768">
      <c r="A25768" s="5" t="s">
        <v>150</v>
      </c>
      <c r="B25768" s="5" t="s">
        <v>273</v>
      </c>
      <c r="C25768" s="15" t="s">
        <v>261</v>
      </c>
    </row>
    <row r="25769">
      <c r="A25769" s="5" t="s">
        <v>206</v>
      </c>
      <c r="B25769" s="5" t="s">
        <v>273</v>
      </c>
      <c r="C25769" s="15" t="s">
        <v>261</v>
      </c>
    </row>
    <row r="25770">
      <c r="A25770" s="5" t="s">
        <v>102</v>
      </c>
      <c r="B25770" s="5" t="s">
        <v>273</v>
      </c>
      <c r="C25770" s="15" t="s">
        <v>261</v>
      </c>
    </row>
    <row r="25771">
      <c r="A25771" s="5" t="s">
        <v>96</v>
      </c>
      <c r="B25771" s="5" t="s">
        <v>273</v>
      </c>
      <c r="C25771" s="15" t="s">
        <v>261</v>
      </c>
    </row>
    <row r="25772">
      <c r="A25772" s="5" t="s">
        <v>247</v>
      </c>
      <c r="B25772" s="5" t="s">
        <v>273</v>
      </c>
      <c r="C25772" s="15" t="s">
        <v>261</v>
      </c>
    </row>
    <row r="25773">
      <c r="A25773" s="5" t="s">
        <v>146</v>
      </c>
      <c r="B25773" s="5" t="s">
        <v>273</v>
      </c>
      <c r="C25773" s="15" t="s">
        <v>261</v>
      </c>
    </row>
    <row r="25774">
      <c r="A25774" s="5" t="s">
        <v>72</v>
      </c>
      <c r="B25774" s="5" t="s">
        <v>273</v>
      </c>
      <c r="C25774" s="15" t="s">
        <v>261</v>
      </c>
    </row>
    <row r="25775">
      <c r="A25775" s="5" t="s">
        <v>120</v>
      </c>
      <c r="B25775" s="5" t="s">
        <v>273</v>
      </c>
      <c r="C25775" s="15" t="s">
        <v>261</v>
      </c>
    </row>
    <row r="25776">
      <c r="A25776" s="5" t="s">
        <v>217</v>
      </c>
      <c r="B25776" s="5" t="s">
        <v>273</v>
      </c>
      <c r="C25776" s="15" t="s">
        <v>261</v>
      </c>
    </row>
    <row r="25777">
      <c r="A25777" s="5" t="s">
        <v>190</v>
      </c>
      <c r="B25777" s="5" t="s">
        <v>273</v>
      </c>
      <c r="C25777" s="15" t="s">
        <v>261</v>
      </c>
    </row>
    <row r="25778">
      <c r="A25778" s="5" t="s">
        <v>206</v>
      </c>
      <c r="B25778" s="5" t="s">
        <v>273</v>
      </c>
      <c r="C25778" s="15" t="s">
        <v>261</v>
      </c>
    </row>
    <row r="25779">
      <c r="A25779" s="5" t="s">
        <v>131</v>
      </c>
      <c r="B25779" s="5" t="s">
        <v>273</v>
      </c>
      <c r="C25779" s="15" t="s">
        <v>261</v>
      </c>
    </row>
    <row r="25780">
      <c r="A25780" s="5" t="s">
        <v>171</v>
      </c>
      <c r="B25780" s="5" t="s">
        <v>273</v>
      </c>
      <c r="C25780" s="15" t="s">
        <v>261</v>
      </c>
    </row>
    <row r="25781">
      <c r="A25781" s="5" t="s">
        <v>81</v>
      </c>
      <c r="B25781" s="5" t="s">
        <v>273</v>
      </c>
      <c r="C25781" s="15" t="s">
        <v>261</v>
      </c>
    </row>
    <row r="25782">
      <c r="A25782" s="5" t="s">
        <v>209</v>
      </c>
      <c r="B25782" s="5" t="s">
        <v>273</v>
      </c>
      <c r="C25782" s="15" t="s">
        <v>261</v>
      </c>
    </row>
    <row r="25783">
      <c r="A25783" s="5" t="s">
        <v>183</v>
      </c>
      <c r="B25783" s="5" t="s">
        <v>273</v>
      </c>
      <c r="C25783" s="15" t="s">
        <v>261</v>
      </c>
    </row>
    <row r="25784">
      <c r="A25784" s="5" t="s">
        <v>145</v>
      </c>
      <c r="B25784" s="5" t="s">
        <v>273</v>
      </c>
      <c r="C25784" s="15" t="s">
        <v>261</v>
      </c>
    </row>
    <row r="25785">
      <c r="A25785" s="5" t="s">
        <v>130</v>
      </c>
      <c r="B25785" s="5" t="s">
        <v>273</v>
      </c>
      <c r="C25785" s="15" t="s">
        <v>261</v>
      </c>
    </row>
    <row r="25786">
      <c r="A25786" s="5" t="s">
        <v>252</v>
      </c>
      <c r="B25786" s="5" t="s">
        <v>273</v>
      </c>
      <c r="C25786" s="15" t="s">
        <v>261</v>
      </c>
    </row>
    <row r="25787">
      <c r="A25787" s="5" t="s">
        <v>203</v>
      </c>
      <c r="B25787" s="5" t="s">
        <v>273</v>
      </c>
      <c r="C25787" s="15" t="s">
        <v>261</v>
      </c>
    </row>
    <row r="25788">
      <c r="A25788" s="5" t="s">
        <v>135</v>
      </c>
      <c r="B25788" s="5" t="s">
        <v>273</v>
      </c>
      <c r="C25788" s="15" t="s">
        <v>261</v>
      </c>
    </row>
    <row r="25789">
      <c r="A25789" s="5" t="s">
        <v>139</v>
      </c>
      <c r="B25789" s="5" t="s">
        <v>273</v>
      </c>
      <c r="C25789" s="15" t="s">
        <v>261</v>
      </c>
    </row>
    <row r="25790">
      <c r="A25790" s="5" t="s">
        <v>249</v>
      </c>
      <c r="B25790" s="5" t="s">
        <v>273</v>
      </c>
      <c r="C25790" s="15" t="s">
        <v>261</v>
      </c>
    </row>
    <row r="25791">
      <c r="A25791" s="5" t="s">
        <v>230</v>
      </c>
      <c r="B25791" s="5" t="s">
        <v>273</v>
      </c>
      <c r="C25791" s="15" t="s">
        <v>261</v>
      </c>
    </row>
    <row r="25792">
      <c r="A25792" s="5" t="s">
        <v>77</v>
      </c>
      <c r="B25792" s="5" t="s">
        <v>273</v>
      </c>
      <c r="C25792" s="15" t="s">
        <v>261</v>
      </c>
    </row>
    <row r="25793">
      <c r="A25793" s="5" t="s">
        <v>106</v>
      </c>
      <c r="B25793" s="5" t="s">
        <v>273</v>
      </c>
      <c r="C25793" s="15" t="s">
        <v>261</v>
      </c>
    </row>
    <row r="25794">
      <c r="A25794" s="5" t="s">
        <v>116</v>
      </c>
      <c r="B25794" s="5" t="s">
        <v>273</v>
      </c>
      <c r="C25794" s="15" t="s">
        <v>261</v>
      </c>
    </row>
    <row r="25795">
      <c r="A25795" s="5" t="s">
        <v>171</v>
      </c>
      <c r="B25795" s="5" t="s">
        <v>273</v>
      </c>
      <c r="C25795" s="15" t="s">
        <v>261</v>
      </c>
    </row>
    <row r="25796">
      <c r="A25796" s="5" t="s">
        <v>208</v>
      </c>
      <c r="B25796" s="5" t="s">
        <v>273</v>
      </c>
      <c r="C25796" s="15" t="s">
        <v>261</v>
      </c>
    </row>
    <row r="25797">
      <c r="A25797" s="5" t="s">
        <v>238</v>
      </c>
      <c r="B25797" s="5" t="s">
        <v>273</v>
      </c>
      <c r="C25797" s="15" t="s">
        <v>261</v>
      </c>
    </row>
    <row r="25798">
      <c r="A25798" s="5" t="s">
        <v>248</v>
      </c>
      <c r="B25798" s="5" t="s">
        <v>273</v>
      </c>
      <c r="C25798" s="15" t="s">
        <v>261</v>
      </c>
    </row>
    <row r="25799">
      <c r="A25799" s="5" t="s">
        <v>244</v>
      </c>
      <c r="B25799" s="5" t="s">
        <v>273</v>
      </c>
      <c r="C25799" s="15" t="s">
        <v>261</v>
      </c>
    </row>
    <row r="25800">
      <c r="A25800" s="5" t="s">
        <v>116</v>
      </c>
      <c r="B25800" s="5" t="s">
        <v>273</v>
      </c>
      <c r="C25800" s="15" t="s">
        <v>261</v>
      </c>
    </row>
    <row r="25801">
      <c r="A25801" s="5" t="s">
        <v>105</v>
      </c>
      <c r="B25801" s="5" t="s">
        <v>273</v>
      </c>
      <c r="C25801" s="15" t="s">
        <v>261</v>
      </c>
    </row>
    <row r="25802">
      <c r="A25802" s="5" t="s">
        <v>99</v>
      </c>
      <c r="B25802" s="5" t="s">
        <v>273</v>
      </c>
      <c r="C25802" s="15" t="s">
        <v>261</v>
      </c>
    </row>
    <row r="25803">
      <c r="A25803" s="5" t="s">
        <v>92</v>
      </c>
      <c r="B25803" s="5" t="s">
        <v>273</v>
      </c>
      <c r="C25803" s="15" t="s">
        <v>261</v>
      </c>
    </row>
    <row r="25804">
      <c r="A25804" s="5" t="s">
        <v>236</v>
      </c>
      <c r="B25804" s="5" t="s">
        <v>273</v>
      </c>
      <c r="C25804" s="15" t="s">
        <v>261</v>
      </c>
    </row>
    <row r="25805">
      <c r="A25805" s="5" t="s">
        <v>212</v>
      </c>
      <c r="B25805" s="5" t="s">
        <v>273</v>
      </c>
      <c r="C25805" s="15" t="s">
        <v>261</v>
      </c>
    </row>
    <row r="25806">
      <c r="A25806" s="5" t="s">
        <v>247</v>
      </c>
      <c r="B25806" s="5" t="s">
        <v>273</v>
      </c>
      <c r="C25806" s="15" t="s">
        <v>261</v>
      </c>
    </row>
    <row r="25807">
      <c r="A25807" s="5" t="s">
        <v>243</v>
      </c>
      <c r="B25807" s="5" t="s">
        <v>273</v>
      </c>
      <c r="C25807" s="15" t="s">
        <v>261</v>
      </c>
    </row>
    <row r="25808">
      <c r="A25808" s="5" t="s">
        <v>235</v>
      </c>
      <c r="B25808" s="5" t="s">
        <v>273</v>
      </c>
      <c r="C25808" s="15" t="s">
        <v>261</v>
      </c>
    </row>
    <row r="25809">
      <c r="A25809" s="5" t="s">
        <v>109</v>
      </c>
      <c r="B25809" s="5" t="s">
        <v>273</v>
      </c>
      <c r="C25809" s="15" t="s">
        <v>261</v>
      </c>
    </row>
    <row r="25810">
      <c r="A25810" s="5" t="s">
        <v>82</v>
      </c>
      <c r="B25810" s="5" t="s">
        <v>273</v>
      </c>
      <c r="C25810" s="15" t="s">
        <v>261</v>
      </c>
    </row>
    <row r="25811">
      <c r="A25811" s="5" t="s">
        <v>110</v>
      </c>
      <c r="B25811" s="5" t="s">
        <v>273</v>
      </c>
      <c r="C25811" s="15" t="s">
        <v>261</v>
      </c>
    </row>
    <row r="25812">
      <c r="A25812" s="5" t="s">
        <v>246</v>
      </c>
      <c r="B25812" s="5" t="s">
        <v>273</v>
      </c>
      <c r="C25812" s="15" t="s">
        <v>261</v>
      </c>
    </row>
    <row r="25813">
      <c r="A25813" s="5" t="s">
        <v>94</v>
      </c>
      <c r="B25813" s="5" t="s">
        <v>273</v>
      </c>
      <c r="C25813" s="15" t="s">
        <v>261</v>
      </c>
    </row>
    <row r="25814">
      <c r="A25814" s="5" t="s">
        <v>152</v>
      </c>
      <c r="B25814" s="5" t="s">
        <v>273</v>
      </c>
      <c r="C25814" s="15" t="s">
        <v>261</v>
      </c>
    </row>
    <row r="25815">
      <c r="A25815" s="5" t="s">
        <v>131</v>
      </c>
      <c r="B25815" s="5" t="s">
        <v>273</v>
      </c>
      <c r="C25815" s="15" t="s">
        <v>261</v>
      </c>
    </row>
    <row r="25816">
      <c r="A25816" s="5" t="s">
        <v>137</v>
      </c>
      <c r="B25816" s="5" t="s">
        <v>273</v>
      </c>
      <c r="C25816" s="15" t="s">
        <v>261</v>
      </c>
    </row>
    <row r="25817">
      <c r="A25817" s="5" t="s">
        <v>252</v>
      </c>
      <c r="B25817" s="5" t="s">
        <v>273</v>
      </c>
      <c r="C25817" s="15" t="s">
        <v>261</v>
      </c>
    </row>
    <row r="25818">
      <c r="A25818" s="5" t="s">
        <v>86</v>
      </c>
      <c r="B25818" s="5" t="s">
        <v>273</v>
      </c>
      <c r="C25818" s="15" t="s">
        <v>261</v>
      </c>
    </row>
    <row r="25819">
      <c r="A25819" s="5" t="s">
        <v>189</v>
      </c>
      <c r="B25819" s="5" t="s">
        <v>273</v>
      </c>
      <c r="C25819" s="15" t="s">
        <v>261</v>
      </c>
    </row>
    <row r="25820">
      <c r="A25820" s="5" t="s">
        <v>58</v>
      </c>
      <c r="B25820" s="5" t="s">
        <v>273</v>
      </c>
      <c r="C25820" s="15" t="s">
        <v>261</v>
      </c>
    </row>
    <row r="25821">
      <c r="A25821" s="5" t="s">
        <v>174</v>
      </c>
      <c r="B25821" s="5" t="s">
        <v>273</v>
      </c>
      <c r="C25821" s="15" t="s">
        <v>261</v>
      </c>
    </row>
    <row r="25822">
      <c r="A25822" s="5" t="s">
        <v>147</v>
      </c>
      <c r="B25822" s="5" t="s">
        <v>273</v>
      </c>
      <c r="C25822" s="15" t="s">
        <v>261</v>
      </c>
    </row>
    <row r="25823">
      <c r="A25823" s="5" t="s">
        <v>141</v>
      </c>
      <c r="B25823" s="5" t="s">
        <v>273</v>
      </c>
      <c r="C25823" s="15" t="s">
        <v>261</v>
      </c>
    </row>
    <row r="25824">
      <c r="A25824" s="5" t="s">
        <v>156</v>
      </c>
      <c r="B25824" s="5" t="s">
        <v>273</v>
      </c>
      <c r="C25824" s="15" t="s">
        <v>261</v>
      </c>
    </row>
    <row r="25825">
      <c r="A25825" s="5" t="s">
        <v>213</v>
      </c>
      <c r="B25825" s="5" t="s">
        <v>273</v>
      </c>
      <c r="C25825" s="15" t="s">
        <v>261</v>
      </c>
    </row>
    <row r="25826">
      <c r="A25826" s="5" t="s">
        <v>170</v>
      </c>
      <c r="B25826" s="5" t="s">
        <v>273</v>
      </c>
      <c r="C25826" s="15" t="s">
        <v>261</v>
      </c>
    </row>
    <row r="25827">
      <c r="A25827" s="5" t="s">
        <v>127</v>
      </c>
      <c r="B25827" s="5" t="s">
        <v>273</v>
      </c>
      <c r="C25827" s="15" t="s">
        <v>261</v>
      </c>
    </row>
    <row r="25828">
      <c r="A25828" s="5" t="s">
        <v>136</v>
      </c>
      <c r="B25828" s="5" t="s">
        <v>273</v>
      </c>
      <c r="C25828" s="15" t="s">
        <v>261</v>
      </c>
    </row>
    <row r="25829">
      <c r="A25829" s="5" t="s">
        <v>224</v>
      </c>
      <c r="B25829" s="5" t="s">
        <v>273</v>
      </c>
      <c r="C25829" s="15" t="s">
        <v>261</v>
      </c>
    </row>
    <row r="25830">
      <c r="A25830" s="5" t="s">
        <v>119</v>
      </c>
      <c r="B25830" s="5" t="s">
        <v>273</v>
      </c>
      <c r="C25830" s="15" t="s">
        <v>261</v>
      </c>
    </row>
    <row r="25831">
      <c r="A25831" s="5" t="s">
        <v>109</v>
      </c>
      <c r="B25831" s="5" t="s">
        <v>273</v>
      </c>
      <c r="C25831" s="15" t="s">
        <v>261</v>
      </c>
    </row>
    <row r="25832">
      <c r="A25832" s="5" t="s">
        <v>170</v>
      </c>
      <c r="B25832" s="5" t="s">
        <v>273</v>
      </c>
      <c r="C25832" s="15" t="s">
        <v>261</v>
      </c>
    </row>
    <row r="25833">
      <c r="A25833" s="5" t="s">
        <v>238</v>
      </c>
      <c r="B25833" s="5" t="s">
        <v>273</v>
      </c>
      <c r="C25833" s="15" t="s">
        <v>261</v>
      </c>
    </row>
    <row r="25834">
      <c r="A25834" s="5" t="s">
        <v>121</v>
      </c>
      <c r="B25834" s="5" t="s">
        <v>273</v>
      </c>
      <c r="C25834" s="15" t="s">
        <v>261</v>
      </c>
    </row>
    <row r="25835">
      <c r="A25835" s="5" t="s">
        <v>178</v>
      </c>
      <c r="B25835" s="5" t="s">
        <v>273</v>
      </c>
      <c r="C25835" s="15" t="s">
        <v>261</v>
      </c>
    </row>
    <row r="25836">
      <c r="A25836" s="5" t="s">
        <v>42</v>
      </c>
      <c r="B25836" s="5" t="s">
        <v>273</v>
      </c>
      <c r="C25836" s="15" t="s">
        <v>261</v>
      </c>
    </row>
    <row r="25837">
      <c r="A25837" s="5" t="s">
        <v>173</v>
      </c>
      <c r="B25837" s="5" t="s">
        <v>273</v>
      </c>
      <c r="C25837" s="15" t="s">
        <v>261</v>
      </c>
    </row>
    <row r="25838">
      <c r="A25838" s="5" t="s">
        <v>243</v>
      </c>
      <c r="B25838" s="5" t="s">
        <v>273</v>
      </c>
      <c r="C25838" s="15" t="s">
        <v>261</v>
      </c>
    </row>
    <row r="25839">
      <c r="A25839" s="5" t="s">
        <v>73</v>
      </c>
      <c r="B25839" s="5" t="s">
        <v>273</v>
      </c>
      <c r="C25839" s="15" t="s">
        <v>261</v>
      </c>
    </row>
    <row r="25840">
      <c r="A25840" s="5" t="s">
        <v>180</v>
      </c>
      <c r="B25840" s="5" t="s">
        <v>273</v>
      </c>
      <c r="C25840" s="15" t="s">
        <v>261</v>
      </c>
    </row>
    <row r="25841">
      <c r="A25841" s="5" t="s">
        <v>248</v>
      </c>
      <c r="B25841" s="5" t="s">
        <v>273</v>
      </c>
      <c r="C25841" s="15" t="s">
        <v>261</v>
      </c>
    </row>
    <row r="25842">
      <c r="A25842" s="5" t="s">
        <v>250</v>
      </c>
      <c r="B25842" s="5" t="s">
        <v>273</v>
      </c>
      <c r="C25842" s="15" t="s">
        <v>261</v>
      </c>
    </row>
    <row r="25843">
      <c r="A25843" s="5" t="s">
        <v>123</v>
      </c>
      <c r="B25843" s="5" t="s">
        <v>273</v>
      </c>
      <c r="C25843" s="15" t="s">
        <v>261</v>
      </c>
    </row>
    <row r="25844">
      <c r="A25844" s="5" t="s">
        <v>148</v>
      </c>
      <c r="B25844" s="5" t="s">
        <v>273</v>
      </c>
      <c r="C25844" s="15" t="s">
        <v>261</v>
      </c>
    </row>
    <row r="25845">
      <c r="A25845" s="5" t="s">
        <v>150</v>
      </c>
      <c r="B25845" s="5" t="s">
        <v>273</v>
      </c>
      <c r="C25845" s="15" t="s">
        <v>261</v>
      </c>
    </row>
    <row r="25846">
      <c r="A25846" s="5" t="s">
        <v>247</v>
      </c>
      <c r="B25846" s="5" t="s">
        <v>273</v>
      </c>
      <c r="C25846" s="15" t="s">
        <v>261</v>
      </c>
    </row>
    <row r="25847">
      <c r="A25847" s="5" t="s">
        <v>184</v>
      </c>
      <c r="B25847" s="5" t="s">
        <v>273</v>
      </c>
      <c r="C25847" s="15" t="s">
        <v>261</v>
      </c>
    </row>
    <row r="25848">
      <c r="A25848" s="5" t="s">
        <v>146</v>
      </c>
      <c r="B25848" s="5" t="s">
        <v>273</v>
      </c>
      <c r="C25848" s="15" t="s">
        <v>261</v>
      </c>
    </row>
    <row r="25849">
      <c r="A25849" s="5" t="s">
        <v>73</v>
      </c>
      <c r="B25849" s="5" t="s">
        <v>273</v>
      </c>
      <c r="C25849" s="15" t="s">
        <v>261</v>
      </c>
    </row>
    <row r="25850">
      <c r="A25850" s="5" t="s">
        <v>222</v>
      </c>
      <c r="B25850" s="5" t="s">
        <v>273</v>
      </c>
      <c r="C25850" s="15" t="s">
        <v>261</v>
      </c>
    </row>
    <row r="25851">
      <c r="A25851" s="5" t="s">
        <v>241</v>
      </c>
      <c r="B25851" s="5" t="s">
        <v>273</v>
      </c>
      <c r="C25851" s="15" t="s">
        <v>261</v>
      </c>
    </row>
    <row r="25852">
      <c r="A25852" s="5" t="s">
        <v>167</v>
      </c>
      <c r="B25852" s="5" t="s">
        <v>273</v>
      </c>
      <c r="C25852" s="15" t="s">
        <v>261</v>
      </c>
    </row>
    <row r="25853">
      <c r="A25853" s="5" t="s">
        <v>190</v>
      </c>
      <c r="B25853" s="5" t="s">
        <v>273</v>
      </c>
      <c r="C25853" s="15" t="s">
        <v>261</v>
      </c>
    </row>
    <row r="25854">
      <c r="A25854" s="5" t="s">
        <v>100</v>
      </c>
      <c r="B25854" s="5" t="s">
        <v>273</v>
      </c>
      <c r="C25854" s="15" t="s">
        <v>261</v>
      </c>
    </row>
    <row r="25855">
      <c r="A25855" s="5" t="s">
        <v>238</v>
      </c>
      <c r="B25855" s="5" t="s">
        <v>273</v>
      </c>
      <c r="C25855" s="15" t="s">
        <v>261</v>
      </c>
    </row>
    <row r="25856">
      <c r="A25856" s="5" t="s">
        <v>133</v>
      </c>
      <c r="B25856" s="5" t="s">
        <v>273</v>
      </c>
      <c r="C25856" s="15" t="s">
        <v>261</v>
      </c>
    </row>
    <row r="25857">
      <c r="A25857" s="5" t="s">
        <v>182</v>
      </c>
      <c r="B25857" s="5" t="s">
        <v>273</v>
      </c>
      <c r="C25857" s="15" t="s">
        <v>261</v>
      </c>
    </row>
    <row r="25858">
      <c r="A25858" s="5" t="s">
        <v>144</v>
      </c>
      <c r="B25858" s="5" t="s">
        <v>273</v>
      </c>
      <c r="C25858" s="15" t="s">
        <v>261</v>
      </c>
    </row>
    <row r="25859">
      <c r="A25859" s="5" t="s">
        <v>81</v>
      </c>
      <c r="B25859" s="5" t="s">
        <v>273</v>
      </c>
      <c r="C25859" s="15" t="s">
        <v>261</v>
      </c>
    </row>
    <row r="25860">
      <c r="A25860" s="5" t="s">
        <v>82</v>
      </c>
      <c r="B25860" s="5" t="s">
        <v>273</v>
      </c>
      <c r="C25860" s="15" t="s">
        <v>261</v>
      </c>
    </row>
    <row r="25861">
      <c r="A25861" s="5" t="s">
        <v>88</v>
      </c>
      <c r="B25861" s="5" t="s">
        <v>273</v>
      </c>
      <c r="C25861" s="15" t="s">
        <v>261</v>
      </c>
    </row>
    <row r="25862">
      <c r="A25862" s="5" t="s">
        <v>146</v>
      </c>
      <c r="B25862" s="5" t="s">
        <v>273</v>
      </c>
      <c r="C25862" s="15" t="s">
        <v>261</v>
      </c>
    </row>
    <row r="25863">
      <c r="A25863" s="5" t="s">
        <v>66</v>
      </c>
      <c r="B25863" s="5" t="s">
        <v>273</v>
      </c>
      <c r="C25863" s="15" t="s">
        <v>261</v>
      </c>
    </row>
    <row r="25864">
      <c r="A25864" s="5" t="s">
        <v>192</v>
      </c>
      <c r="B25864" s="5" t="s">
        <v>273</v>
      </c>
      <c r="C25864" s="15" t="s">
        <v>261</v>
      </c>
    </row>
    <row r="25865">
      <c r="A25865" s="5" t="s">
        <v>138</v>
      </c>
      <c r="B25865" s="5" t="s">
        <v>273</v>
      </c>
      <c r="C25865" s="15" t="s">
        <v>261</v>
      </c>
    </row>
    <row r="25866">
      <c r="A25866" s="5" t="s">
        <v>74</v>
      </c>
      <c r="B25866" s="5" t="s">
        <v>273</v>
      </c>
      <c r="C25866" s="15" t="s">
        <v>261</v>
      </c>
    </row>
    <row r="25867">
      <c r="A25867" s="5" t="s">
        <v>226</v>
      </c>
      <c r="B25867" s="5" t="s">
        <v>273</v>
      </c>
      <c r="C25867" s="15" t="s">
        <v>261</v>
      </c>
    </row>
    <row r="25868">
      <c r="A25868" s="5" t="s">
        <v>183</v>
      </c>
      <c r="B25868" s="5" t="s">
        <v>273</v>
      </c>
      <c r="C25868" s="15" t="s">
        <v>261</v>
      </c>
    </row>
    <row r="25869">
      <c r="A25869" s="5" t="s">
        <v>119</v>
      </c>
      <c r="B25869" s="5" t="s">
        <v>273</v>
      </c>
      <c r="C25869" s="15" t="s">
        <v>261</v>
      </c>
    </row>
    <row r="25870">
      <c r="A25870" s="5" t="s">
        <v>185</v>
      </c>
      <c r="B25870" s="5" t="s">
        <v>273</v>
      </c>
      <c r="C25870" s="15" t="s">
        <v>261</v>
      </c>
    </row>
    <row r="25871">
      <c r="A25871" s="5" t="s">
        <v>196</v>
      </c>
      <c r="B25871" s="5" t="s">
        <v>273</v>
      </c>
      <c r="C25871" s="15" t="s">
        <v>261</v>
      </c>
    </row>
    <row r="25872">
      <c r="A25872" s="5" t="s">
        <v>100</v>
      </c>
      <c r="B25872" s="5" t="s">
        <v>273</v>
      </c>
      <c r="C25872" s="15" t="s">
        <v>261</v>
      </c>
    </row>
    <row r="25873">
      <c r="A25873" s="5" t="s">
        <v>148</v>
      </c>
      <c r="B25873" s="5" t="s">
        <v>273</v>
      </c>
      <c r="C25873" s="15" t="s">
        <v>261</v>
      </c>
    </row>
    <row r="25874">
      <c r="A25874" s="5" t="s">
        <v>50</v>
      </c>
      <c r="B25874" s="5" t="s">
        <v>273</v>
      </c>
      <c r="C25874" s="15" t="s">
        <v>261</v>
      </c>
    </row>
    <row r="25875">
      <c r="A25875" s="5" t="s">
        <v>147</v>
      </c>
      <c r="B25875" s="5" t="s">
        <v>273</v>
      </c>
      <c r="C25875" s="15" t="s">
        <v>261</v>
      </c>
    </row>
    <row r="25876">
      <c r="A25876" s="5" t="s">
        <v>162</v>
      </c>
      <c r="B25876" s="5" t="s">
        <v>273</v>
      </c>
      <c r="C25876" s="15" t="s">
        <v>261</v>
      </c>
    </row>
    <row r="25877">
      <c r="A25877" s="5" t="s">
        <v>158</v>
      </c>
      <c r="B25877" s="5" t="s">
        <v>273</v>
      </c>
      <c r="C25877" s="15" t="s">
        <v>261</v>
      </c>
    </row>
    <row r="25878">
      <c r="A25878" s="5" t="s">
        <v>240</v>
      </c>
      <c r="B25878" s="5" t="s">
        <v>273</v>
      </c>
      <c r="C25878" s="15" t="s">
        <v>261</v>
      </c>
    </row>
    <row r="25879">
      <c r="A25879" s="5" t="s">
        <v>113</v>
      </c>
      <c r="B25879" s="5" t="s">
        <v>273</v>
      </c>
      <c r="C25879" s="15" t="s">
        <v>261</v>
      </c>
    </row>
    <row r="25880">
      <c r="A25880" s="5" t="s">
        <v>202</v>
      </c>
      <c r="B25880" s="5" t="s">
        <v>273</v>
      </c>
      <c r="C25880" s="15" t="s">
        <v>261</v>
      </c>
    </row>
    <row r="25881">
      <c r="A25881" s="5" t="s">
        <v>100</v>
      </c>
      <c r="B25881" s="5" t="s">
        <v>273</v>
      </c>
      <c r="C25881" s="15" t="s">
        <v>261</v>
      </c>
    </row>
    <row r="25882">
      <c r="A25882" s="5" t="s">
        <v>152</v>
      </c>
      <c r="B25882" s="5" t="s">
        <v>273</v>
      </c>
      <c r="C25882" s="15" t="s">
        <v>261</v>
      </c>
    </row>
    <row r="25883">
      <c r="A25883" s="5" t="s">
        <v>118</v>
      </c>
      <c r="B25883" s="5" t="s">
        <v>273</v>
      </c>
      <c r="C25883" s="15" t="s">
        <v>261</v>
      </c>
    </row>
    <row r="25884">
      <c r="A25884" s="5" t="s">
        <v>73</v>
      </c>
      <c r="B25884" s="5" t="s">
        <v>273</v>
      </c>
      <c r="C25884" s="15" t="s">
        <v>261</v>
      </c>
    </row>
    <row r="25885">
      <c r="A25885" s="5" t="s">
        <v>153</v>
      </c>
      <c r="B25885" s="5" t="s">
        <v>273</v>
      </c>
      <c r="C25885" s="15" t="s">
        <v>261</v>
      </c>
    </row>
    <row r="25886">
      <c r="A25886" s="5" t="s">
        <v>120</v>
      </c>
      <c r="B25886" s="5" t="s">
        <v>273</v>
      </c>
      <c r="C25886" s="15" t="s">
        <v>261</v>
      </c>
    </row>
    <row r="25887">
      <c r="A25887" s="5" t="s">
        <v>123</v>
      </c>
      <c r="B25887" s="5" t="s">
        <v>273</v>
      </c>
      <c r="C25887" s="15" t="s">
        <v>261</v>
      </c>
    </row>
    <row r="25888">
      <c r="A25888" s="5" t="s">
        <v>162</v>
      </c>
      <c r="B25888" s="5" t="s">
        <v>273</v>
      </c>
      <c r="C25888" s="15" t="s">
        <v>261</v>
      </c>
    </row>
    <row r="25889">
      <c r="A25889" s="5" t="s">
        <v>88</v>
      </c>
      <c r="B25889" s="5" t="s">
        <v>273</v>
      </c>
      <c r="C25889" s="15" t="s">
        <v>261</v>
      </c>
    </row>
    <row r="25890">
      <c r="A25890" s="5" t="s">
        <v>185</v>
      </c>
      <c r="B25890" s="5" t="s">
        <v>273</v>
      </c>
      <c r="C25890" s="15" t="s">
        <v>261</v>
      </c>
    </row>
    <row r="25891">
      <c r="A25891" s="5" t="s">
        <v>159</v>
      </c>
      <c r="B25891" s="5" t="s">
        <v>273</v>
      </c>
      <c r="C25891" s="15" t="s">
        <v>261</v>
      </c>
    </row>
    <row r="25892">
      <c r="A25892" s="5" t="s">
        <v>246</v>
      </c>
      <c r="B25892" s="5" t="s">
        <v>273</v>
      </c>
      <c r="C25892" s="15" t="s">
        <v>261</v>
      </c>
    </row>
    <row r="25893">
      <c r="A25893" s="5" t="s">
        <v>229</v>
      </c>
      <c r="B25893" s="5" t="s">
        <v>273</v>
      </c>
      <c r="C25893" s="15" t="s">
        <v>261</v>
      </c>
    </row>
    <row r="25894">
      <c r="A25894" s="5" t="s">
        <v>50</v>
      </c>
      <c r="B25894" s="5" t="s">
        <v>273</v>
      </c>
      <c r="C25894" s="15" t="s">
        <v>261</v>
      </c>
    </row>
    <row r="25895">
      <c r="A25895" s="5" t="s">
        <v>72</v>
      </c>
      <c r="B25895" s="5" t="s">
        <v>273</v>
      </c>
      <c r="C25895" s="15" t="s">
        <v>261</v>
      </c>
    </row>
    <row r="25896">
      <c r="A25896" s="5" t="s">
        <v>90</v>
      </c>
      <c r="B25896" s="5" t="s">
        <v>273</v>
      </c>
      <c r="C25896" s="15" t="s">
        <v>261</v>
      </c>
    </row>
    <row r="25897">
      <c r="A25897" s="5" t="s">
        <v>220</v>
      </c>
      <c r="B25897" s="5" t="s">
        <v>273</v>
      </c>
      <c r="C25897" s="15" t="s">
        <v>261</v>
      </c>
    </row>
    <row r="25898">
      <c r="A25898" s="5" t="s">
        <v>240</v>
      </c>
      <c r="B25898" s="5" t="s">
        <v>273</v>
      </c>
      <c r="C25898" s="15" t="s">
        <v>261</v>
      </c>
    </row>
    <row r="25899">
      <c r="A25899" s="5" t="s">
        <v>90</v>
      </c>
      <c r="B25899" s="5" t="s">
        <v>273</v>
      </c>
      <c r="C25899" s="15" t="s">
        <v>261</v>
      </c>
    </row>
    <row r="25900">
      <c r="A25900" s="5" t="s">
        <v>150</v>
      </c>
      <c r="B25900" s="5" t="s">
        <v>273</v>
      </c>
      <c r="C25900" s="15" t="s">
        <v>261</v>
      </c>
    </row>
    <row r="25901">
      <c r="A25901" s="5" t="s">
        <v>227</v>
      </c>
      <c r="B25901" s="5" t="s">
        <v>273</v>
      </c>
      <c r="C25901" s="15" t="s">
        <v>261</v>
      </c>
    </row>
    <row r="25902">
      <c r="A25902" s="5" t="s">
        <v>234</v>
      </c>
      <c r="B25902" s="5" t="s">
        <v>273</v>
      </c>
      <c r="C25902" s="15" t="s">
        <v>261</v>
      </c>
    </row>
    <row r="25903">
      <c r="A25903" s="5" t="s">
        <v>239</v>
      </c>
      <c r="B25903" s="5" t="s">
        <v>273</v>
      </c>
      <c r="C25903" s="15" t="s">
        <v>261</v>
      </c>
    </row>
    <row r="25904">
      <c r="A25904" s="5" t="s">
        <v>236</v>
      </c>
      <c r="B25904" s="5" t="s">
        <v>273</v>
      </c>
      <c r="C25904" s="15" t="s">
        <v>261</v>
      </c>
    </row>
    <row r="25905">
      <c r="A25905" s="5" t="s">
        <v>175</v>
      </c>
      <c r="B25905" s="5" t="s">
        <v>273</v>
      </c>
      <c r="C25905" s="15" t="s">
        <v>261</v>
      </c>
    </row>
    <row r="25906">
      <c r="A25906" s="5" t="s">
        <v>207</v>
      </c>
      <c r="B25906" s="5" t="s">
        <v>273</v>
      </c>
      <c r="C25906" s="15" t="s">
        <v>261</v>
      </c>
    </row>
    <row r="25907">
      <c r="A25907" s="5" t="s">
        <v>132</v>
      </c>
      <c r="B25907" s="5" t="s">
        <v>273</v>
      </c>
      <c r="C25907" s="15" t="s">
        <v>261</v>
      </c>
    </row>
    <row r="25908">
      <c r="A25908" s="5" t="s">
        <v>182</v>
      </c>
      <c r="B25908" s="5" t="s">
        <v>273</v>
      </c>
      <c r="C25908" s="15" t="s">
        <v>261</v>
      </c>
    </row>
    <row r="25909">
      <c r="A25909" s="5" t="s">
        <v>238</v>
      </c>
      <c r="B25909" s="5" t="s">
        <v>273</v>
      </c>
      <c r="C25909" s="15" t="s">
        <v>261</v>
      </c>
    </row>
    <row r="25910">
      <c r="A25910" s="5" t="s">
        <v>73</v>
      </c>
      <c r="B25910" s="5" t="s">
        <v>273</v>
      </c>
      <c r="C25910" s="15" t="s">
        <v>261</v>
      </c>
    </row>
    <row r="25911">
      <c r="A25911" s="5" t="s">
        <v>180</v>
      </c>
      <c r="B25911" s="5" t="s">
        <v>273</v>
      </c>
      <c r="C25911" s="15" t="s">
        <v>261</v>
      </c>
    </row>
    <row r="25912">
      <c r="A25912" s="5" t="s">
        <v>227</v>
      </c>
      <c r="B25912" s="5" t="s">
        <v>273</v>
      </c>
      <c r="C25912" s="15" t="s">
        <v>261</v>
      </c>
    </row>
    <row r="25913">
      <c r="A25913" s="5" t="s">
        <v>193</v>
      </c>
      <c r="B25913" s="5" t="s">
        <v>273</v>
      </c>
      <c r="C25913" s="15" t="s">
        <v>261</v>
      </c>
    </row>
    <row r="25914">
      <c r="A25914" s="5" t="s">
        <v>186</v>
      </c>
      <c r="B25914" s="5" t="s">
        <v>273</v>
      </c>
      <c r="C25914" s="15" t="s">
        <v>261</v>
      </c>
    </row>
    <row r="25915">
      <c r="A25915" s="5" t="s">
        <v>194</v>
      </c>
      <c r="B25915" s="5" t="s">
        <v>273</v>
      </c>
      <c r="C25915" s="15" t="s">
        <v>261</v>
      </c>
    </row>
    <row r="25916">
      <c r="A25916" s="5" t="s">
        <v>123</v>
      </c>
      <c r="B25916" s="5" t="s">
        <v>273</v>
      </c>
      <c r="C25916" s="15" t="s">
        <v>261</v>
      </c>
    </row>
    <row r="25917">
      <c r="A25917" s="5" t="s">
        <v>216</v>
      </c>
      <c r="B25917" s="5" t="s">
        <v>273</v>
      </c>
      <c r="C25917" s="15" t="s">
        <v>261</v>
      </c>
    </row>
    <row r="25918">
      <c r="A25918" s="5" t="s">
        <v>204</v>
      </c>
      <c r="B25918" s="5" t="s">
        <v>273</v>
      </c>
      <c r="C25918" s="15" t="s">
        <v>261</v>
      </c>
    </row>
    <row r="25919">
      <c r="A25919" s="5" t="s">
        <v>111</v>
      </c>
      <c r="B25919" s="5" t="s">
        <v>273</v>
      </c>
      <c r="C25919" s="15" t="s">
        <v>261</v>
      </c>
    </row>
    <row r="25920">
      <c r="A25920" s="5" t="s">
        <v>178</v>
      </c>
      <c r="B25920" s="5" t="s">
        <v>273</v>
      </c>
      <c r="C25920" s="15" t="s">
        <v>261</v>
      </c>
    </row>
    <row r="25921">
      <c r="A25921" s="5" t="s">
        <v>133</v>
      </c>
      <c r="B25921" s="5" t="s">
        <v>273</v>
      </c>
      <c r="C25921" s="15" t="s">
        <v>261</v>
      </c>
    </row>
    <row r="25922">
      <c r="A25922" s="5" t="s">
        <v>234</v>
      </c>
      <c r="B25922" s="5" t="s">
        <v>273</v>
      </c>
      <c r="C25922" s="15" t="s">
        <v>261</v>
      </c>
    </row>
    <row r="25923">
      <c r="A25923" s="5" t="s">
        <v>202</v>
      </c>
      <c r="B25923" s="5" t="s">
        <v>273</v>
      </c>
      <c r="C25923" s="15" t="s">
        <v>261</v>
      </c>
    </row>
    <row r="25924">
      <c r="A25924" s="5" t="s">
        <v>106</v>
      </c>
      <c r="B25924" s="5" t="s">
        <v>273</v>
      </c>
      <c r="C25924" s="15" t="s">
        <v>261</v>
      </c>
    </row>
    <row r="25925">
      <c r="A25925" s="5" t="s">
        <v>202</v>
      </c>
      <c r="B25925" s="5" t="s">
        <v>273</v>
      </c>
      <c r="C25925" s="15" t="s">
        <v>261</v>
      </c>
    </row>
    <row r="25926">
      <c r="A25926" s="5" t="s">
        <v>243</v>
      </c>
      <c r="B25926" s="5" t="s">
        <v>273</v>
      </c>
      <c r="C25926" s="15" t="s">
        <v>261</v>
      </c>
    </row>
    <row r="25927">
      <c r="A25927" s="5" t="s">
        <v>196</v>
      </c>
      <c r="B25927" s="5" t="s">
        <v>273</v>
      </c>
      <c r="C25927" s="15" t="s">
        <v>261</v>
      </c>
    </row>
    <row r="25928">
      <c r="A25928" s="5" t="s">
        <v>60</v>
      </c>
      <c r="B25928" s="5" t="s">
        <v>273</v>
      </c>
      <c r="C25928" s="15" t="s">
        <v>261</v>
      </c>
    </row>
    <row r="25929">
      <c r="A25929" s="5" t="s">
        <v>193</v>
      </c>
      <c r="B25929" s="5" t="s">
        <v>273</v>
      </c>
      <c r="C25929" s="15" t="s">
        <v>261</v>
      </c>
    </row>
    <row r="25930">
      <c r="A25930" s="5" t="s">
        <v>131</v>
      </c>
      <c r="B25930" s="5" t="s">
        <v>273</v>
      </c>
      <c r="C25930" s="15" t="s">
        <v>261</v>
      </c>
    </row>
    <row r="25931">
      <c r="A25931" s="5" t="s">
        <v>133</v>
      </c>
      <c r="B25931" s="5" t="s">
        <v>273</v>
      </c>
      <c r="C25931" s="15" t="s">
        <v>261</v>
      </c>
    </row>
    <row r="25932">
      <c r="A25932" s="5" t="s">
        <v>191</v>
      </c>
      <c r="B25932" s="5" t="s">
        <v>273</v>
      </c>
      <c r="C25932" s="15" t="s">
        <v>261</v>
      </c>
    </row>
    <row r="25933">
      <c r="A25933" s="5" t="s">
        <v>208</v>
      </c>
      <c r="B25933" s="5" t="s">
        <v>273</v>
      </c>
      <c r="C25933" s="15" t="s">
        <v>261</v>
      </c>
    </row>
    <row r="25934">
      <c r="A25934" s="5" t="s">
        <v>122</v>
      </c>
      <c r="B25934" s="5" t="s">
        <v>273</v>
      </c>
      <c r="C25934" s="15" t="s">
        <v>261</v>
      </c>
    </row>
    <row r="25935">
      <c r="A25935" s="5" t="s">
        <v>133</v>
      </c>
      <c r="B25935" s="5" t="s">
        <v>273</v>
      </c>
      <c r="C25935" s="15" t="s">
        <v>261</v>
      </c>
    </row>
    <row r="25936">
      <c r="A25936" s="5" t="s">
        <v>112</v>
      </c>
      <c r="B25936" s="5" t="s">
        <v>273</v>
      </c>
      <c r="C25936" s="15" t="s">
        <v>261</v>
      </c>
    </row>
    <row r="25937">
      <c r="A25937" s="5" t="s">
        <v>218</v>
      </c>
      <c r="B25937" s="5" t="s">
        <v>273</v>
      </c>
      <c r="C25937" s="15" t="s">
        <v>261</v>
      </c>
    </row>
    <row r="25938">
      <c r="A25938" s="5" t="s">
        <v>117</v>
      </c>
      <c r="B25938" s="5" t="s">
        <v>273</v>
      </c>
      <c r="C25938" s="15" t="s">
        <v>261</v>
      </c>
    </row>
    <row r="25939">
      <c r="A25939" s="5" t="s">
        <v>201</v>
      </c>
      <c r="B25939" s="5" t="s">
        <v>273</v>
      </c>
      <c r="C25939" s="15" t="s">
        <v>261</v>
      </c>
    </row>
    <row r="25940">
      <c r="A25940" s="5" t="s">
        <v>160</v>
      </c>
      <c r="B25940" s="5" t="s">
        <v>273</v>
      </c>
      <c r="C25940" s="15" t="s">
        <v>261</v>
      </c>
    </row>
    <row r="25941">
      <c r="A25941" s="5" t="s">
        <v>106</v>
      </c>
      <c r="B25941" s="5" t="s">
        <v>273</v>
      </c>
      <c r="C25941" s="15" t="s">
        <v>261</v>
      </c>
    </row>
    <row r="25942">
      <c r="A25942" s="5" t="s">
        <v>161</v>
      </c>
      <c r="B25942" s="5" t="s">
        <v>273</v>
      </c>
      <c r="C25942" s="15" t="s">
        <v>261</v>
      </c>
    </row>
    <row r="25943">
      <c r="A25943" s="5" t="s">
        <v>58</v>
      </c>
      <c r="B25943" s="5" t="s">
        <v>273</v>
      </c>
      <c r="C25943" s="15" t="s">
        <v>261</v>
      </c>
    </row>
    <row r="25944">
      <c r="A25944" s="5" t="s">
        <v>242</v>
      </c>
      <c r="B25944" s="5" t="s">
        <v>273</v>
      </c>
      <c r="C25944" s="15" t="s">
        <v>261</v>
      </c>
    </row>
    <row r="25945">
      <c r="A25945" s="5" t="s">
        <v>191</v>
      </c>
      <c r="B25945" s="5" t="s">
        <v>273</v>
      </c>
      <c r="C25945" s="15" t="s">
        <v>261</v>
      </c>
    </row>
    <row r="25946">
      <c r="A25946" s="5" t="s">
        <v>135</v>
      </c>
      <c r="B25946" s="5" t="s">
        <v>273</v>
      </c>
      <c r="C25946" s="15" t="s">
        <v>261</v>
      </c>
    </row>
    <row r="25947">
      <c r="A25947" s="5" t="s">
        <v>86</v>
      </c>
      <c r="B25947" s="5" t="s">
        <v>273</v>
      </c>
      <c r="C25947" s="15" t="s">
        <v>261</v>
      </c>
    </row>
    <row r="25948">
      <c r="A25948" s="5" t="s">
        <v>179</v>
      </c>
      <c r="B25948" s="5" t="s">
        <v>273</v>
      </c>
      <c r="C25948" s="15" t="s">
        <v>261</v>
      </c>
    </row>
    <row r="25949">
      <c r="A25949" s="5" t="s">
        <v>210</v>
      </c>
      <c r="B25949" s="5" t="s">
        <v>273</v>
      </c>
      <c r="C25949" s="15" t="s">
        <v>261</v>
      </c>
    </row>
    <row r="25950">
      <c r="A25950" s="5" t="s">
        <v>190</v>
      </c>
      <c r="B25950" s="5" t="s">
        <v>273</v>
      </c>
      <c r="C25950" s="15" t="s">
        <v>261</v>
      </c>
    </row>
    <row r="25951">
      <c r="A25951" s="5" t="s">
        <v>217</v>
      </c>
      <c r="B25951" s="5" t="s">
        <v>273</v>
      </c>
      <c r="C25951" s="15" t="s">
        <v>261</v>
      </c>
    </row>
    <row r="25952">
      <c r="A25952" s="5" t="s">
        <v>156</v>
      </c>
      <c r="B25952" s="5" t="s">
        <v>273</v>
      </c>
      <c r="C25952" s="15" t="s">
        <v>261</v>
      </c>
    </row>
    <row r="25953">
      <c r="A25953" s="5" t="s">
        <v>247</v>
      </c>
      <c r="B25953" s="5" t="s">
        <v>273</v>
      </c>
      <c r="C25953" s="15" t="s">
        <v>261</v>
      </c>
    </row>
    <row r="25954">
      <c r="A25954" s="5" t="s">
        <v>179</v>
      </c>
      <c r="B25954" s="5" t="s">
        <v>273</v>
      </c>
      <c r="C25954" s="15" t="s">
        <v>261</v>
      </c>
    </row>
    <row r="25955">
      <c r="A25955" s="5" t="s">
        <v>225</v>
      </c>
      <c r="B25955" s="5" t="s">
        <v>273</v>
      </c>
      <c r="C25955" s="15" t="s">
        <v>261</v>
      </c>
    </row>
    <row r="25956">
      <c r="A25956" s="5" t="s">
        <v>155</v>
      </c>
      <c r="B25956" s="5" t="s">
        <v>273</v>
      </c>
      <c r="C25956" s="15" t="s">
        <v>261</v>
      </c>
    </row>
    <row r="25957">
      <c r="A25957" s="5" t="s">
        <v>124</v>
      </c>
      <c r="B25957" s="5" t="s">
        <v>273</v>
      </c>
      <c r="C25957" s="15" t="s">
        <v>261</v>
      </c>
    </row>
    <row r="25958">
      <c r="A25958" s="5" t="s">
        <v>90</v>
      </c>
      <c r="B25958" s="5" t="s">
        <v>273</v>
      </c>
      <c r="C25958" s="15" t="s">
        <v>261</v>
      </c>
    </row>
    <row r="25959">
      <c r="A25959" s="5" t="s">
        <v>103</v>
      </c>
      <c r="B25959" s="5" t="s">
        <v>273</v>
      </c>
      <c r="C25959" s="15" t="s">
        <v>261</v>
      </c>
    </row>
    <row r="25960">
      <c r="A25960" s="5" t="s">
        <v>174</v>
      </c>
      <c r="B25960" s="5" t="s">
        <v>273</v>
      </c>
      <c r="C25960" s="15" t="s">
        <v>261</v>
      </c>
    </row>
    <row r="25961">
      <c r="A25961" s="5" t="s">
        <v>190</v>
      </c>
      <c r="B25961" s="5" t="s">
        <v>273</v>
      </c>
      <c r="C25961" s="15" t="s">
        <v>261</v>
      </c>
    </row>
    <row r="25962">
      <c r="A25962" s="5" t="s">
        <v>111</v>
      </c>
      <c r="B25962" s="5" t="s">
        <v>273</v>
      </c>
      <c r="C25962" s="15" t="s">
        <v>261</v>
      </c>
    </row>
    <row r="25963">
      <c r="A25963" s="5" t="s">
        <v>92</v>
      </c>
      <c r="B25963" s="5" t="s">
        <v>273</v>
      </c>
      <c r="C25963" s="15" t="s">
        <v>261</v>
      </c>
    </row>
    <row r="25964">
      <c r="A25964" s="5" t="s">
        <v>109</v>
      </c>
      <c r="B25964" s="5" t="s">
        <v>273</v>
      </c>
      <c r="C25964" s="15" t="s">
        <v>261</v>
      </c>
    </row>
    <row r="25965">
      <c r="A25965" s="5" t="s">
        <v>224</v>
      </c>
      <c r="B25965" s="5" t="s">
        <v>273</v>
      </c>
      <c r="C25965" s="15" t="s">
        <v>261</v>
      </c>
    </row>
    <row r="25966">
      <c r="A25966" s="5" t="s">
        <v>145</v>
      </c>
      <c r="B25966" s="5" t="s">
        <v>273</v>
      </c>
      <c r="C25966" s="15" t="s">
        <v>261</v>
      </c>
    </row>
    <row r="25967">
      <c r="A25967" s="5" t="s">
        <v>118</v>
      </c>
      <c r="B25967" s="5" t="s">
        <v>273</v>
      </c>
      <c r="C25967" s="15" t="s">
        <v>261</v>
      </c>
    </row>
    <row r="25968">
      <c r="A25968" s="5" t="s">
        <v>145</v>
      </c>
      <c r="B25968" s="5" t="s">
        <v>273</v>
      </c>
      <c r="C25968" s="15" t="s">
        <v>261</v>
      </c>
    </row>
    <row r="25969">
      <c r="A25969" s="5" t="s">
        <v>58</v>
      </c>
      <c r="B25969" s="5" t="s">
        <v>273</v>
      </c>
      <c r="C25969" s="15" t="s">
        <v>261</v>
      </c>
    </row>
    <row r="25970">
      <c r="A25970" s="5" t="s">
        <v>50</v>
      </c>
      <c r="B25970" s="5" t="s">
        <v>273</v>
      </c>
      <c r="C25970" s="15" t="s">
        <v>261</v>
      </c>
    </row>
    <row r="25971">
      <c r="A25971" s="5" t="s">
        <v>222</v>
      </c>
      <c r="B25971" s="5" t="s">
        <v>273</v>
      </c>
      <c r="C25971" s="15" t="s">
        <v>261</v>
      </c>
    </row>
    <row r="25972">
      <c r="A25972" s="5" t="s">
        <v>141</v>
      </c>
      <c r="B25972" s="5" t="s">
        <v>273</v>
      </c>
      <c r="C25972" s="15" t="s">
        <v>261</v>
      </c>
    </row>
    <row r="25973">
      <c r="A25973" s="5" t="s">
        <v>139</v>
      </c>
      <c r="B25973" s="5" t="s">
        <v>273</v>
      </c>
      <c r="C25973" s="15" t="s">
        <v>261</v>
      </c>
    </row>
    <row r="25974">
      <c r="A25974" s="5" t="s">
        <v>180</v>
      </c>
      <c r="B25974" s="5" t="s">
        <v>273</v>
      </c>
      <c r="C25974" s="15" t="s">
        <v>261</v>
      </c>
    </row>
    <row r="25975">
      <c r="A25975" s="5" t="s">
        <v>223</v>
      </c>
      <c r="B25975" s="5" t="s">
        <v>273</v>
      </c>
      <c r="C25975" s="15" t="s">
        <v>261</v>
      </c>
    </row>
    <row r="25976">
      <c r="A25976" s="5" t="s">
        <v>213</v>
      </c>
      <c r="B25976" s="5" t="s">
        <v>273</v>
      </c>
      <c r="C25976" s="15" t="s">
        <v>261</v>
      </c>
    </row>
    <row r="25977">
      <c r="A25977" s="5" t="s">
        <v>77</v>
      </c>
      <c r="B25977" s="5" t="s">
        <v>273</v>
      </c>
      <c r="C25977" s="15" t="s">
        <v>261</v>
      </c>
    </row>
    <row r="25978">
      <c r="A25978" s="5" t="s">
        <v>246</v>
      </c>
      <c r="B25978" s="5" t="s">
        <v>273</v>
      </c>
      <c r="C25978" s="15" t="s">
        <v>261</v>
      </c>
    </row>
    <row r="25979">
      <c r="A25979" s="5" t="s">
        <v>66</v>
      </c>
      <c r="B25979" s="5" t="s">
        <v>273</v>
      </c>
      <c r="C25979" s="15" t="s">
        <v>261</v>
      </c>
    </row>
    <row r="25980">
      <c r="A25980" s="5" t="s">
        <v>185</v>
      </c>
      <c r="B25980" s="5" t="s">
        <v>273</v>
      </c>
      <c r="C25980" s="15" t="s">
        <v>261</v>
      </c>
    </row>
    <row r="25981">
      <c r="A25981" s="5" t="s">
        <v>173</v>
      </c>
      <c r="B25981" s="5" t="s">
        <v>273</v>
      </c>
      <c r="C25981" s="15" t="s">
        <v>261</v>
      </c>
    </row>
    <row r="25982">
      <c r="A25982" s="5" t="s">
        <v>223</v>
      </c>
      <c r="B25982" s="5" t="s">
        <v>273</v>
      </c>
      <c r="C25982" s="15" t="s">
        <v>261</v>
      </c>
    </row>
    <row r="25983">
      <c r="A25983" s="5" t="s">
        <v>140</v>
      </c>
      <c r="B25983" s="5" t="s">
        <v>273</v>
      </c>
      <c r="C25983" s="15" t="s">
        <v>261</v>
      </c>
    </row>
    <row r="25984">
      <c r="A25984" s="5" t="s">
        <v>96</v>
      </c>
      <c r="B25984" s="5" t="s">
        <v>273</v>
      </c>
      <c r="C25984" s="15" t="s">
        <v>261</v>
      </c>
    </row>
    <row r="25985">
      <c r="A25985" s="5" t="s">
        <v>222</v>
      </c>
      <c r="B25985" s="5" t="s">
        <v>273</v>
      </c>
      <c r="C25985" s="15" t="s">
        <v>261</v>
      </c>
    </row>
    <row r="25986">
      <c r="A25986" s="5" t="s">
        <v>72</v>
      </c>
      <c r="B25986" s="5" t="s">
        <v>273</v>
      </c>
      <c r="C25986" s="15" t="s">
        <v>261</v>
      </c>
    </row>
    <row r="25987">
      <c r="A25987" s="5" t="s">
        <v>207</v>
      </c>
      <c r="B25987" s="5" t="s">
        <v>273</v>
      </c>
      <c r="C25987" s="15" t="s">
        <v>261</v>
      </c>
    </row>
    <row r="25988">
      <c r="A25988" s="5" t="s">
        <v>175</v>
      </c>
      <c r="B25988" s="5" t="s">
        <v>273</v>
      </c>
      <c r="C25988" s="15" t="s">
        <v>261</v>
      </c>
    </row>
    <row r="25989">
      <c r="A25989" s="5" t="s">
        <v>211</v>
      </c>
      <c r="B25989" s="5" t="s">
        <v>273</v>
      </c>
      <c r="C25989" s="15" t="s">
        <v>261</v>
      </c>
    </row>
    <row r="25990">
      <c r="A25990" s="5" t="s">
        <v>243</v>
      </c>
      <c r="B25990" s="5" t="s">
        <v>273</v>
      </c>
      <c r="C25990" s="15" t="s">
        <v>261</v>
      </c>
    </row>
    <row r="25991">
      <c r="A25991" s="5" t="s">
        <v>118</v>
      </c>
      <c r="B25991" s="5" t="s">
        <v>273</v>
      </c>
      <c r="C25991" s="15" t="s">
        <v>261</v>
      </c>
    </row>
    <row r="25992">
      <c r="A25992" s="5" t="s">
        <v>230</v>
      </c>
      <c r="B25992" s="5" t="s">
        <v>273</v>
      </c>
      <c r="C25992" s="15" t="s">
        <v>261</v>
      </c>
    </row>
    <row r="25993">
      <c r="A25993" s="5" t="s">
        <v>123</v>
      </c>
      <c r="B25993" s="5" t="s">
        <v>273</v>
      </c>
      <c r="C25993" s="15" t="s">
        <v>261</v>
      </c>
    </row>
    <row r="25994">
      <c r="A25994" s="5" t="s">
        <v>165</v>
      </c>
      <c r="B25994" s="5" t="s">
        <v>273</v>
      </c>
      <c r="C25994" s="15" t="s">
        <v>261</v>
      </c>
    </row>
    <row r="25995">
      <c r="A25995" s="5" t="s">
        <v>159</v>
      </c>
      <c r="B25995" s="5" t="s">
        <v>273</v>
      </c>
      <c r="C25995" s="15" t="s">
        <v>261</v>
      </c>
    </row>
    <row r="25996">
      <c r="A25996" s="5" t="s">
        <v>152</v>
      </c>
      <c r="B25996" s="5" t="s">
        <v>273</v>
      </c>
      <c r="C25996" s="15" t="s">
        <v>261</v>
      </c>
    </row>
    <row r="25997">
      <c r="A25997" s="5" t="s">
        <v>179</v>
      </c>
      <c r="B25997" s="5" t="s">
        <v>273</v>
      </c>
      <c r="C25997" s="15" t="s">
        <v>261</v>
      </c>
    </row>
    <row r="25998">
      <c r="A25998" s="5" t="s">
        <v>192</v>
      </c>
      <c r="B25998" s="5" t="s">
        <v>273</v>
      </c>
      <c r="C25998" s="15" t="s">
        <v>261</v>
      </c>
    </row>
    <row r="25999">
      <c r="A25999" s="5" t="s">
        <v>230</v>
      </c>
      <c r="B25999" s="5" t="s">
        <v>273</v>
      </c>
      <c r="C25999" s="15" t="s">
        <v>261</v>
      </c>
    </row>
    <row r="26000">
      <c r="A26000" s="5" t="s">
        <v>218</v>
      </c>
      <c r="B26000" s="5" t="s">
        <v>273</v>
      </c>
      <c r="C26000" s="15" t="s">
        <v>261</v>
      </c>
    </row>
    <row r="26001">
      <c r="A26001" s="5" t="s">
        <v>105</v>
      </c>
      <c r="B26001" s="5" t="s">
        <v>273</v>
      </c>
      <c r="C26001" s="15" t="s">
        <v>261</v>
      </c>
    </row>
    <row r="26002">
      <c r="A26002" s="5" t="s">
        <v>192</v>
      </c>
      <c r="B26002" s="5" t="s">
        <v>273</v>
      </c>
      <c r="C26002" s="15" t="s">
        <v>261</v>
      </c>
    </row>
    <row r="26003">
      <c r="A26003" s="5" t="s">
        <v>189</v>
      </c>
      <c r="B26003" s="5" t="s">
        <v>273</v>
      </c>
      <c r="C26003" s="15" t="s">
        <v>261</v>
      </c>
    </row>
    <row r="26004">
      <c r="A26004" s="5" t="s">
        <v>144</v>
      </c>
      <c r="B26004" s="5" t="s">
        <v>273</v>
      </c>
      <c r="C26004" s="15" t="s">
        <v>261</v>
      </c>
    </row>
    <row r="26005">
      <c r="A26005" s="5" t="s">
        <v>161</v>
      </c>
      <c r="B26005" s="5" t="s">
        <v>273</v>
      </c>
      <c r="C26005" s="15" t="s">
        <v>261</v>
      </c>
    </row>
    <row r="26006">
      <c r="A26006" s="5" t="s">
        <v>178</v>
      </c>
      <c r="B26006" s="5" t="s">
        <v>273</v>
      </c>
      <c r="C26006" s="15" t="s">
        <v>261</v>
      </c>
    </row>
    <row r="26007">
      <c r="A26007" s="5" t="s">
        <v>74</v>
      </c>
      <c r="B26007" s="5" t="s">
        <v>273</v>
      </c>
      <c r="C26007" s="15" t="s">
        <v>261</v>
      </c>
    </row>
    <row r="26008">
      <c r="A26008" s="5" t="s">
        <v>97</v>
      </c>
      <c r="B26008" s="5" t="s">
        <v>273</v>
      </c>
      <c r="C26008" s="15" t="s">
        <v>261</v>
      </c>
    </row>
    <row r="26009">
      <c r="A26009" s="5" t="s">
        <v>252</v>
      </c>
      <c r="B26009" s="5" t="s">
        <v>273</v>
      </c>
      <c r="C26009" s="15" t="s">
        <v>261</v>
      </c>
    </row>
    <row r="26010">
      <c r="A26010" s="5" t="s">
        <v>206</v>
      </c>
      <c r="B26010" s="5" t="s">
        <v>273</v>
      </c>
      <c r="C26010" s="15" t="s">
        <v>261</v>
      </c>
    </row>
    <row r="26011">
      <c r="A26011" s="5" t="s">
        <v>217</v>
      </c>
      <c r="B26011" s="5" t="s">
        <v>273</v>
      </c>
      <c r="C26011" s="15" t="s">
        <v>261</v>
      </c>
    </row>
    <row r="26012">
      <c r="A26012" s="5" t="s">
        <v>112</v>
      </c>
      <c r="B26012" s="5" t="s">
        <v>273</v>
      </c>
      <c r="C26012" s="15" t="s">
        <v>261</v>
      </c>
    </row>
    <row r="26013">
      <c r="A26013" s="5" t="s">
        <v>152</v>
      </c>
      <c r="B26013" s="5" t="s">
        <v>273</v>
      </c>
      <c r="C26013" s="15" t="s">
        <v>261</v>
      </c>
    </row>
    <row r="26014">
      <c r="A26014" s="5" t="s">
        <v>240</v>
      </c>
      <c r="B26014" s="5" t="s">
        <v>273</v>
      </c>
      <c r="C26014" s="15" t="s">
        <v>261</v>
      </c>
    </row>
    <row r="26015">
      <c r="A26015" s="5" t="s">
        <v>236</v>
      </c>
      <c r="B26015" s="5" t="s">
        <v>273</v>
      </c>
      <c r="C26015" s="15" t="s">
        <v>261</v>
      </c>
    </row>
    <row r="26016">
      <c r="A26016" s="5" t="s">
        <v>130</v>
      </c>
      <c r="B26016" s="5" t="s">
        <v>273</v>
      </c>
      <c r="C26016" s="15" t="s">
        <v>261</v>
      </c>
    </row>
    <row r="26017">
      <c r="A26017" s="5" t="s">
        <v>150</v>
      </c>
      <c r="B26017" s="5" t="s">
        <v>273</v>
      </c>
      <c r="C26017" s="15" t="s">
        <v>261</v>
      </c>
    </row>
    <row r="26018">
      <c r="A26018" s="5" t="s">
        <v>232</v>
      </c>
      <c r="B26018" s="5" t="s">
        <v>273</v>
      </c>
      <c r="C26018" s="15" t="s">
        <v>261</v>
      </c>
    </row>
    <row r="26019">
      <c r="A26019" s="5" t="s">
        <v>202</v>
      </c>
      <c r="B26019" s="5" t="s">
        <v>273</v>
      </c>
      <c r="C26019" s="15" t="s">
        <v>261</v>
      </c>
    </row>
    <row r="26020">
      <c r="A26020" s="5" t="s">
        <v>166</v>
      </c>
      <c r="B26020" s="5" t="s">
        <v>273</v>
      </c>
      <c r="C26020" s="15" t="s">
        <v>261</v>
      </c>
    </row>
    <row r="26021">
      <c r="A26021" s="5" t="s">
        <v>156</v>
      </c>
      <c r="B26021" s="5" t="s">
        <v>273</v>
      </c>
      <c r="C26021" s="15" t="s">
        <v>261</v>
      </c>
    </row>
    <row r="26022">
      <c r="A26022" s="5" t="s">
        <v>153</v>
      </c>
      <c r="B26022" s="5" t="s">
        <v>273</v>
      </c>
      <c r="C26022" s="15" t="s">
        <v>261</v>
      </c>
    </row>
    <row r="26023">
      <c r="A26023" s="5" t="s">
        <v>187</v>
      </c>
      <c r="B26023" s="5" t="s">
        <v>273</v>
      </c>
      <c r="C26023" s="15" t="s">
        <v>261</v>
      </c>
    </row>
    <row r="26024">
      <c r="A26024" s="5" t="s">
        <v>137</v>
      </c>
      <c r="B26024" s="5" t="s">
        <v>273</v>
      </c>
      <c r="C26024" s="15" t="s">
        <v>261</v>
      </c>
    </row>
    <row r="26025">
      <c r="A26025" s="5" t="s">
        <v>186</v>
      </c>
      <c r="B26025" s="5" t="s">
        <v>273</v>
      </c>
      <c r="C26025" s="15" t="s">
        <v>261</v>
      </c>
    </row>
    <row r="26026">
      <c r="A26026" s="5" t="s">
        <v>150</v>
      </c>
      <c r="B26026" s="5" t="s">
        <v>273</v>
      </c>
      <c r="C26026" s="15" t="s">
        <v>261</v>
      </c>
    </row>
    <row r="26027">
      <c r="A26027" s="5" t="s">
        <v>245</v>
      </c>
      <c r="B26027" s="5" t="s">
        <v>273</v>
      </c>
      <c r="C26027" s="15" t="s">
        <v>261</v>
      </c>
    </row>
    <row r="26028">
      <c r="A26028" s="5" t="s">
        <v>124</v>
      </c>
      <c r="B26028" s="5" t="s">
        <v>273</v>
      </c>
      <c r="C26028" s="15" t="s">
        <v>261</v>
      </c>
    </row>
    <row r="26029">
      <c r="A26029" s="5" t="s">
        <v>66</v>
      </c>
      <c r="B26029" s="5" t="s">
        <v>273</v>
      </c>
      <c r="C26029" s="15" t="s">
        <v>261</v>
      </c>
    </row>
    <row r="26030">
      <c r="A26030" s="5" t="s">
        <v>199</v>
      </c>
      <c r="B26030" s="5" t="s">
        <v>273</v>
      </c>
      <c r="C26030" s="15" t="s">
        <v>261</v>
      </c>
    </row>
    <row r="26031">
      <c r="A26031" s="5" t="s">
        <v>160</v>
      </c>
      <c r="B26031" s="5" t="s">
        <v>273</v>
      </c>
      <c r="C26031" s="15" t="s">
        <v>261</v>
      </c>
    </row>
    <row r="26032">
      <c r="A26032" s="5" t="s">
        <v>139</v>
      </c>
      <c r="B26032" s="5" t="s">
        <v>273</v>
      </c>
      <c r="C26032" s="15" t="s">
        <v>261</v>
      </c>
    </row>
    <row r="26033">
      <c r="A26033" s="5" t="s">
        <v>92</v>
      </c>
      <c r="B26033" s="5" t="s">
        <v>273</v>
      </c>
      <c r="C26033" s="15" t="s">
        <v>261</v>
      </c>
    </row>
    <row r="26034">
      <c r="A26034" s="5" t="s">
        <v>88</v>
      </c>
      <c r="B26034" s="5" t="s">
        <v>273</v>
      </c>
      <c r="C26034" s="15" t="s">
        <v>261</v>
      </c>
    </row>
    <row r="26035">
      <c r="A26035" s="5" t="s">
        <v>119</v>
      </c>
      <c r="B26035" s="5" t="s">
        <v>273</v>
      </c>
      <c r="C26035" s="15" t="s">
        <v>261</v>
      </c>
    </row>
    <row r="26036">
      <c r="A26036" s="5" t="s">
        <v>119</v>
      </c>
      <c r="B26036" s="5" t="s">
        <v>273</v>
      </c>
      <c r="C26036" s="15" t="s">
        <v>261</v>
      </c>
    </row>
    <row r="26037">
      <c r="A26037" s="5" t="s">
        <v>186</v>
      </c>
      <c r="B26037" s="5" t="s">
        <v>273</v>
      </c>
      <c r="C26037" s="15" t="s">
        <v>261</v>
      </c>
    </row>
    <row r="26038">
      <c r="A26038" s="5" t="s">
        <v>175</v>
      </c>
      <c r="B26038" s="5" t="s">
        <v>273</v>
      </c>
      <c r="C26038" s="15" t="s">
        <v>261</v>
      </c>
    </row>
    <row r="26039">
      <c r="A26039" s="5" t="s">
        <v>107</v>
      </c>
      <c r="B26039" s="5" t="s">
        <v>273</v>
      </c>
      <c r="C26039" s="15" t="s">
        <v>261</v>
      </c>
    </row>
    <row r="26040">
      <c r="A26040" s="5" t="s">
        <v>150</v>
      </c>
      <c r="B26040" s="5" t="s">
        <v>273</v>
      </c>
      <c r="C26040" s="15" t="s">
        <v>261</v>
      </c>
    </row>
    <row r="26041">
      <c r="A26041" s="5" t="s">
        <v>253</v>
      </c>
      <c r="B26041" s="5" t="s">
        <v>273</v>
      </c>
      <c r="C26041" s="15" t="s">
        <v>261</v>
      </c>
    </row>
    <row r="26042">
      <c r="A26042" s="5" t="s">
        <v>238</v>
      </c>
      <c r="B26042" s="5" t="s">
        <v>273</v>
      </c>
      <c r="C26042" s="15" t="s">
        <v>261</v>
      </c>
    </row>
    <row r="26043">
      <c r="A26043" s="5" t="s">
        <v>208</v>
      </c>
      <c r="B26043" s="5" t="s">
        <v>273</v>
      </c>
      <c r="C26043" s="15" t="s">
        <v>261</v>
      </c>
    </row>
    <row r="26044">
      <c r="A26044" s="5" t="s">
        <v>223</v>
      </c>
      <c r="B26044" s="5" t="s">
        <v>273</v>
      </c>
      <c r="C26044" s="15" t="s">
        <v>261</v>
      </c>
    </row>
    <row r="26045">
      <c r="A26045" s="5" t="s">
        <v>218</v>
      </c>
      <c r="B26045" s="5" t="s">
        <v>273</v>
      </c>
      <c r="C26045" s="15" t="s">
        <v>261</v>
      </c>
    </row>
    <row r="26046">
      <c r="A26046" s="5" t="s">
        <v>175</v>
      </c>
      <c r="B26046" s="5" t="s">
        <v>273</v>
      </c>
      <c r="C26046" s="15" t="s">
        <v>261</v>
      </c>
    </row>
    <row r="26047">
      <c r="A26047" s="5" t="s">
        <v>217</v>
      </c>
      <c r="B26047" s="5" t="s">
        <v>273</v>
      </c>
      <c r="C26047" s="15" t="s">
        <v>261</v>
      </c>
    </row>
    <row r="26048">
      <c r="A26048" s="5" t="s">
        <v>170</v>
      </c>
      <c r="B26048" s="5" t="s">
        <v>273</v>
      </c>
      <c r="C26048" s="15" t="s">
        <v>261</v>
      </c>
    </row>
    <row r="26049">
      <c r="A26049" s="5" t="s">
        <v>206</v>
      </c>
      <c r="B26049" s="5" t="s">
        <v>273</v>
      </c>
      <c r="C26049" s="15" t="s">
        <v>261</v>
      </c>
    </row>
    <row r="26050">
      <c r="A26050" s="5" t="s">
        <v>244</v>
      </c>
      <c r="B26050" s="5" t="s">
        <v>273</v>
      </c>
      <c r="C26050" s="15" t="s">
        <v>261</v>
      </c>
    </row>
    <row r="26051">
      <c r="A26051" s="5" t="s">
        <v>119</v>
      </c>
      <c r="B26051" s="5" t="s">
        <v>273</v>
      </c>
      <c r="C26051" s="15" t="s">
        <v>261</v>
      </c>
    </row>
    <row r="26052">
      <c r="A26052" s="5" t="s">
        <v>203</v>
      </c>
      <c r="B26052" s="5" t="s">
        <v>273</v>
      </c>
      <c r="C26052" s="15" t="s">
        <v>261</v>
      </c>
    </row>
    <row r="26053">
      <c r="A26053" s="5" t="s">
        <v>72</v>
      </c>
      <c r="B26053" s="5" t="s">
        <v>273</v>
      </c>
      <c r="C26053" s="15" t="s">
        <v>261</v>
      </c>
    </row>
    <row r="26054">
      <c r="A26054" s="5" t="s">
        <v>209</v>
      </c>
      <c r="B26054" s="5" t="s">
        <v>273</v>
      </c>
      <c r="C26054" s="15" t="s">
        <v>261</v>
      </c>
    </row>
    <row r="26055">
      <c r="A26055" s="5" t="s">
        <v>217</v>
      </c>
      <c r="B26055" s="5" t="s">
        <v>273</v>
      </c>
      <c r="C26055" s="15" t="s">
        <v>261</v>
      </c>
    </row>
    <row r="26056">
      <c r="A26056" s="5" t="s">
        <v>211</v>
      </c>
      <c r="B26056" s="5" t="s">
        <v>273</v>
      </c>
      <c r="C26056" s="15" t="s">
        <v>261</v>
      </c>
    </row>
    <row r="26057">
      <c r="A26057" s="5" t="s">
        <v>54</v>
      </c>
      <c r="B26057" s="5" t="s">
        <v>273</v>
      </c>
      <c r="C26057" s="15" t="s">
        <v>261</v>
      </c>
    </row>
    <row r="26058">
      <c r="A26058" s="5" t="s">
        <v>247</v>
      </c>
      <c r="B26058" s="5" t="s">
        <v>273</v>
      </c>
      <c r="C26058" s="15" t="s">
        <v>261</v>
      </c>
    </row>
    <row r="26059">
      <c r="A26059" s="5" t="s">
        <v>221</v>
      </c>
      <c r="B26059" s="5" t="s">
        <v>273</v>
      </c>
      <c r="C26059" s="15" t="s">
        <v>261</v>
      </c>
    </row>
    <row r="26060">
      <c r="A26060" s="5" t="s">
        <v>194</v>
      </c>
      <c r="B26060" s="5" t="s">
        <v>273</v>
      </c>
      <c r="C26060" s="15" t="s">
        <v>261</v>
      </c>
    </row>
    <row r="26061">
      <c r="A26061" s="5" t="s">
        <v>122</v>
      </c>
      <c r="B26061" s="5" t="s">
        <v>273</v>
      </c>
      <c r="C26061" s="15" t="s">
        <v>261</v>
      </c>
    </row>
    <row r="26062">
      <c r="A26062" s="5" t="s">
        <v>192</v>
      </c>
      <c r="B26062" s="5" t="s">
        <v>273</v>
      </c>
      <c r="C26062" s="15" t="s">
        <v>261</v>
      </c>
    </row>
    <row r="26063">
      <c r="A26063" s="5" t="s">
        <v>186</v>
      </c>
      <c r="B26063" s="5" t="s">
        <v>273</v>
      </c>
      <c r="C26063" s="15" t="s">
        <v>261</v>
      </c>
    </row>
    <row r="26064">
      <c r="A26064" s="5" t="s">
        <v>156</v>
      </c>
      <c r="B26064" s="5" t="s">
        <v>273</v>
      </c>
      <c r="C26064" s="15" t="s">
        <v>261</v>
      </c>
    </row>
    <row r="26065">
      <c r="A26065" s="5" t="s">
        <v>155</v>
      </c>
      <c r="B26065" s="5" t="s">
        <v>273</v>
      </c>
      <c r="C26065" s="15" t="s">
        <v>261</v>
      </c>
    </row>
    <row r="26066">
      <c r="A26066" s="5" t="s">
        <v>165</v>
      </c>
      <c r="B26066" s="5" t="s">
        <v>273</v>
      </c>
      <c r="C26066" s="15" t="s">
        <v>261</v>
      </c>
    </row>
    <row r="26067">
      <c r="A26067" s="5" t="s">
        <v>194</v>
      </c>
      <c r="B26067" s="5" t="s">
        <v>273</v>
      </c>
      <c r="C26067" s="15" t="s">
        <v>261</v>
      </c>
    </row>
    <row r="26068">
      <c r="A26068" s="5" t="s">
        <v>221</v>
      </c>
      <c r="B26068" s="5" t="s">
        <v>273</v>
      </c>
      <c r="C26068" s="15" t="s">
        <v>261</v>
      </c>
    </row>
    <row r="26069">
      <c r="A26069" s="5" t="s">
        <v>152</v>
      </c>
      <c r="B26069" s="5" t="s">
        <v>273</v>
      </c>
      <c r="C26069" s="15" t="s">
        <v>261</v>
      </c>
    </row>
    <row r="26070">
      <c r="A26070" s="5" t="s">
        <v>193</v>
      </c>
      <c r="B26070" s="5" t="s">
        <v>273</v>
      </c>
      <c r="C26070" s="15" t="s">
        <v>261</v>
      </c>
    </row>
    <row r="26071">
      <c r="A26071" s="5" t="s">
        <v>206</v>
      </c>
      <c r="B26071" s="5" t="s">
        <v>273</v>
      </c>
      <c r="C26071" s="15" t="s">
        <v>261</v>
      </c>
    </row>
    <row r="26072">
      <c r="A26072" s="5" t="s">
        <v>134</v>
      </c>
      <c r="B26072" s="5" t="s">
        <v>273</v>
      </c>
      <c r="C26072" s="15" t="s">
        <v>261</v>
      </c>
    </row>
    <row r="26073">
      <c r="A26073" s="5" t="s">
        <v>70</v>
      </c>
      <c r="B26073" s="5" t="s">
        <v>273</v>
      </c>
      <c r="C26073" s="15" t="s">
        <v>261</v>
      </c>
    </row>
    <row r="26074">
      <c r="A26074" s="5" t="s">
        <v>86</v>
      </c>
      <c r="B26074" s="5" t="s">
        <v>273</v>
      </c>
      <c r="C26074" s="15" t="s">
        <v>261</v>
      </c>
    </row>
    <row r="26075">
      <c r="A26075" s="5" t="s">
        <v>163</v>
      </c>
      <c r="B26075" s="5" t="s">
        <v>273</v>
      </c>
      <c r="C26075" s="15" t="s">
        <v>261</v>
      </c>
    </row>
    <row r="26076">
      <c r="A26076" s="5" t="s">
        <v>175</v>
      </c>
      <c r="B26076" s="5" t="s">
        <v>273</v>
      </c>
      <c r="C26076" s="15" t="s">
        <v>261</v>
      </c>
    </row>
    <row r="26077">
      <c r="A26077" s="5" t="s">
        <v>175</v>
      </c>
      <c r="B26077" s="5" t="s">
        <v>273</v>
      </c>
      <c r="C26077" s="15" t="s">
        <v>261</v>
      </c>
    </row>
    <row r="26078">
      <c r="A26078" s="5" t="s">
        <v>232</v>
      </c>
      <c r="B26078" s="5" t="s">
        <v>273</v>
      </c>
      <c r="C26078" s="15" t="s">
        <v>261</v>
      </c>
    </row>
    <row r="26079">
      <c r="A26079" s="5" t="s">
        <v>77</v>
      </c>
      <c r="B26079" s="5" t="s">
        <v>273</v>
      </c>
      <c r="C26079" s="15" t="s">
        <v>261</v>
      </c>
    </row>
    <row r="26080">
      <c r="A26080" s="5" t="s">
        <v>138</v>
      </c>
      <c r="B26080" s="5" t="s">
        <v>273</v>
      </c>
      <c r="C26080" s="15" t="s">
        <v>261</v>
      </c>
    </row>
    <row r="26081">
      <c r="A26081" s="5" t="s">
        <v>81</v>
      </c>
      <c r="B26081" s="5" t="s">
        <v>273</v>
      </c>
      <c r="C26081" s="15" t="s">
        <v>261</v>
      </c>
    </row>
    <row r="26082">
      <c r="A26082" s="5" t="s">
        <v>239</v>
      </c>
      <c r="B26082" s="5" t="s">
        <v>273</v>
      </c>
      <c r="C26082" s="15" t="s">
        <v>261</v>
      </c>
    </row>
    <row r="26083">
      <c r="A26083" s="5" t="s">
        <v>222</v>
      </c>
      <c r="B26083" s="5" t="s">
        <v>273</v>
      </c>
      <c r="C26083" s="15" t="s">
        <v>261</v>
      </c>
    </row>
    <row r="26084">
      <c r="A26084" s="5" t="s">
        <v>163</v>
      </c>
      <c r="B26084" s="5" t="s">
        <v>273</v>
      </c>
      <c r="C26084" s="15" t="s">
        <v>261</v>
      </c>
    </row>
    <row r="26085">
      <c r="A26085" s="5" t="s">
        <v>239</v>
      </c>
      <c r="B26085" s="5" t="s">
        <v>273</v>
      </c>
      <c r="C26085" s="15" t="s">
        <v>261</v>
      </c>
    </row>
    <row r="26086">
      <c r="A26086" s="5" t="s">
        <v>125</v>
      </c>
      <c r="B26086" s="5" t="s">
        <v>273</v>
      </c>
      <c r="C26086" s="15" t="s">
        <v>261</v>
      </c>
    </row>
    <row r="26087">
      <c r="A26087" s="5" t="s">
        <v>124</v>
      </c>
      <c r="B26087" s="5" t="s">
        <v>273</v>
      </c>
      <c r="C26087" s="15" t="s">
        <v>261</v>
      </c>
    </row>
    <row r="26088">
      <c r="A26088" s="5" t="s">
        <v>54</v>
      </c>
      <c r="B26088" s="5" t="s">
        <v>273</v>
      </c>
      <c r="C26088" s="15" t="s">
        <v>261</v>
      </c>
    </row>
    <row r="26089">
      <c r="A26089" s="5" t="s">
        <v>213</v>
      </c>
      <c r="B26089" s="5" t="s">
        <v>273</v>
      </c>
      <c r="C26089" s="15" t="s">
        <v>261</v>
      </c>
    </row>
    <row r="26090">
      <c r="A26090" s="5" t="s">
        <v>132</v>
      </c>
      <c r="B26090" s="5" t="s">
        <v>273</v>
      </c>
      <c r="C26090" s="15" t="s">
        <v>261</v>
      </c>
    </row>
    <row r="26091">
      <c r="A26091" s="5" t="s">
        <v>125</v>
      </c>
      <c r="B26091" s="5" t="s">
        <v>273</v>
      </c>
      <c r="C26091" s="15" t="s">
        <v>261</v>
      </c>
    </row>
    <row r="26092">
      <c r="A26092" s="5" t="s">
        <v>245</v>
      </c>
      <c r="B26092" s="5" t="s">
        <v>273</v>
      </c>
      <c r="C26092" s="15" t="s">
        <v>261</v>
      </c>
    </row>
    <row r="26093">
      <c r="A26093" s="5" t="s">
        <v>171</v>
      </c>
      <c r="B26093" s="5" t="s">
        <v>273</v>
      </c>
      <c r="C26093" s="15" t="s">
        <v>261</v>
      </c>
    </row>
    <row r="26094">
      <c r="A26094" s="5" t="s">
        <v>239</v>
      </c>
      <c r="B26094" s="5" t="s">
        <v>273</v>
      </c>
      <c r="C26094" s="15" t="s">
        <v>261</v>
      </c>
    </row>
    <row r="26095">
      <c r="A26095" s="5" t="s">
        <v>104</v>
      </c>
      <c r="B26095" s="5" t="s">
        <v>273</v>
      </c>
      <c r="C26095" s="15" t="s">
        <v>261</v>
      </c>
    </row>
    <row r="26096">
      <c r="A26096" s="5" t="s">
        <v>133</v>
      </c>
      <c r="B26096" s="5" t="s">
        <v>273</v>
      </c>
      <c r="C26096" s="15" t="s">
        <v>261</v>
      </c>
    </row>
    <row r="26097">
      <c r="A26097" s="5" t="s">
        <v>172</v>
      </c>
      <c r="B26097" s="5" t="s">
        <v>273</v>
      </c>
      <c r="C26097" s="15" t="s">
        <v>261</v>
      </c>
    </row>
    <row r="26098">
      <c r="A26098" s="5" t="s">
        <v>183</v>
      </c>
      <c r="B26098" s="5" t="s">
        <v>273</v>
      </c>
      <c r="C26098" s="15" t="s">
        <v>261</v>
      </c>
    </row>
    <row r="26099">
      <c r="A26099" s="5" t="s">
        <v>117</v>
      </c>
      <c r="B26099" s="5" t="s">
        <v>273</v>
      </c>
      <c r="C26099" s="15" t="s">
        <v>261</v>
      </c>
    </row>
    <row r="26100">
      <c r="A26100" s="5" t="s">
        <v>120</v>
      </c>
      <c r="B26100" s="5" t="s">
        <v>273</v>
      </c>
      <c r="C26100" s="15" t="s">
        <v>261</v>
      </c>
    </row>
    <row r="26101">
      <c r="A26101" s="5" t="s">
        <v>136</v>
      </c>
      <c r="B26101" s="5" t="s">
        <v>273</v>
      </c>
      <c r="C26101" s="15" t="s">
        <v>261</v>
      </c>
    </row>
    <row r="26102">
      <c r="A26102" s="5" t="s">
        <v>217</v>
      </c>
      <c r="B26102" s="5" t="s">
        <v>273</v>
      </c>
      <c r="C26102" s="15" t="s">
        <v>261</v>
      </c>
    </row>
    <row r="26103">
      <c r="A26103" s="5" t="s">
        <v>165</v>
      </c>
      <c r="B26103" s="5" t="s">
        <v>273</v>
      </c>
      <c r="C26103" s="15" t="s">
        <v>261</v>
      </c>
    </row>
    <row r="26104">
      <c r="A26104" s="5" t="s">
        <v>115</v>
      </c>
      <c r="B26104" s="5" t="s">
        <v>273</v>
      </c>
      <c r="C26104" s="15" t="s">
        <v>261</v>
      </c>
    </row>
    <row r="26105">
      <c r="A26105" s="5" t="s">
        <v>60</v>
      </c>
      <c r="B26105" s="5" t="s">
        <v>273</v>
      </c>
      <c r="C26105" s="15" t="s">
        <v>261</v>
      </c>
    </row>
    <row r="26106">
      <c r="A26106" s="5" t="s">
        <v>209</v>
      </c>
      <c r="B26106" s="5" t="s">
        <v>273</v>
      </c>
      <c r="C26106" s="15" t="s">
        <v>261</v>
      </c>
    </row>
    <row r="26107">
      <c r="A26107" s="5" t="s">
        <v>135</v>
      </c>
      <c r="B26107" s="5" t="s">
        <v>273</v>
      </c>
      <c r="C26107" s="15" t="s">
        <v>261</v>
      </c>
    </row>
    <row r="26108">
      <c r="A26108" s="5" t="s">
        <v>221</v>
      </c>
      <c r="B26108" s="5" t="s">
        <v>273</v>
      </c>
      <c r="C26108" s="15" t="s">
        <v>261</v>
      </c>
    </row>
    <row r="26109">
      <c r="A26109" s="5" t="s">
        <v>99</v>
      </c>
      <c r="B26109" s="5" t="s">
        <v>273</v>
      </c>
      <c r="C26109" s="15" t="s">
        <v>261</v>
      </c>
    </row>
    <row r="26110">
      <c r="A26110" s="5" t="s">
        <v>125</v>
      </c>
      <c r="B26110" s="5" t="s">
        <v>273</v>
      </c>
      <c r="C26110" s="15" t="s">
        <v>261</v>
      </c>
    </row>
    <row r="26111">
      <c r="A26111" s="5" t="s">
        <v>164</v>
      </c>
      <c r="B26111" s="5" t="s">
        <v>273</v>
      </c>
      <c r="C26111" s="15" t="s">
        <v>261</v>
      </c>
    </row>
    <row r="26112">
      <c r="A26112" s="5" t="s">
        <v>118</v>
      </c>
      <c r="B26112" s="5" t="s">
        <v>273</v>
      </c>
      <c r="C26112" s="15" t="s">
        <v>261</v>
      </c>
    </row>
    <row r="26113">
      <c r="A26113" s="5" t="s">
        <v>241</v>
      </c>
      <c r="B26113" s="5" t="s">
        <v>273</v>
      </c>
      <c r="C26113" s="15" t="s">
        <v>261</v>
      </c>
    </row>
    <row r="26114">
      <c r="A26114" s="5" t="s">
        <v>227</v>
      </c>
      <c r="B26114" s="5" t="s">
        <v>273</v>
      </c>
      <c r="C26114" s="15" t="s">
        <v>261</v>
      </c>
    </row>
    <row r="26115">
      <c r="A26115" s="5" t="s">
        <v>217</v>
      </c>
      <c r="B26115" s="5" t="s">
        <v>273</v>
      </c>
      <c r="C26115" s="15" t="s">
        <v>261</v>
      </c>
    </row>
    <row r="26116">
      <c r="A26116" s="5" t="s">
        <v>152</v>
      </c>
      <c r="B26116" s="5" t="s">
        <v>273</v>
      </c>
      <c r="C26116" s="15" t="s">
        <v>261</v>
      </c>
    </row>
    <row r="26117">
      <c r="A26117" s="5" t="s">
        <v>176</v>
      </c>
      <c r="B26117" s="5" t="s">
        <v>273</v>
      </c>
      <c r="C26117" s="15" t="s">
        <v>261</v>
      </c>
    </row>
    <row r="26118">
      <c r="A26118" s="5" t="s">
        <v>139</v>
      </c>
      <c r="B26118" s="5" t="s">
        <v>273</v>
      </c>
      <c r="C26118" s="15" t="s">
        <v>261</v>
      </c>
    </row>
    <row r="26119">
      <c r="A26119" s="5" t="s">
        <v>210</v>
      </c>
      <c r="B26119" s="5" t="s">
        <v>273</v>
      </c>
      <c r="C26119" s="15" t="s">
        <v>261</v>
      </c>
    </row>
    <row r="26120">
      <c r="A26120" s="5" t="s">
        <v>114</v>
      </c>
      <c r="B26120" s="5" t="s">
        <v>273</v>
      </c>
      <c r="C26120" s="15" t="s">
        <v>261</v>
      </c>
    </row>
    <row r="26121">
      <c r="A26121" s="5" t="s">
        <v>183</v>
      </c>
      <c r="B26121" s="5" t="s">
        <v>273</v>
      </c>
      <c r="C26121" s="15" t="s">
        <v>261</v>
      </c>
    </row>
    <row r="26122">
      <c r="A26122" s="5" t="s">
        <v>175</v>
      </c>
      <c r="B26122" s="5" t="s">
        <v>273</v>
      </c>
      <c r="C26122" s="15" t="s">
        <v>261</v>
      </c>
    </row>
    <row r="26123">
      <c r="A26123" s="5" t="s">
        <v>239</v>
      </c>
      <c r="B26123" s="5" t="s">
        <v>273</v>
      </c>
      <c r="C26123" s="15" t="s">
        <v>261</v>
      </c>
    </row>
    <row r="26124">
      <c r="A26124" s="5" t="s">
        <v>197</v>
      </c>
      <c r="B26124" s="5" t="s">
        <v>273</v>
      </c>
      <c r="C26124" s="15" t="s">
        <v>261</v>
      </c>
    </row>
    <row r="26125">
      <c r="A26125" s="5" t="s">
        <v>88</v>
      </c>
      <c r="B26125" s="5" t="s">
        <v>273</v>
      </c>
      <c r="C26125" s="15" t="s">
        <v>261</v>
      </c>
    </row>
    <row r="26126">
      <c r="A26126" s="5" t="s">
        <v>197</v>
      </c>
      <c r="B26126" s="5" t="s">
        <v>273</v>
      </c>
      <c r="C26126" s="15" t="s">
        <v>261</v>
      </c>
    </row>
    <row r="26127">
      <c r="A26127" s="5" t="s">
        <v>221</v>
      </c>
      <c r="B26127" s="5" t="s">
        <v>273</v>
      </c>
      <c r="C26127" s="15" t="s">
        <v>261</v>
      </c>
    </row>
    <row r="26128">
      <c r="A26128" s="5" t="s">
        <v>97</v>
      </c>
      <c r="B26128" s="5" t="s">
        <v>273</v>
      </c>
      <c r="C26128" s="15" t="s">
        <v>261</v>
      </c>
    </row>
    <row r="26129">
      <c r="A26129" s="5" t="s">
        <v>234</v>
      </c>
      <c r="B26129" s="5" t="s">
        <v>273</v>
      </c>
      <c r="C26129" s="15" t="s">
        <v>261</v>
      </c>
    </row>
    <row r="26130">
      <c r="A26130" s="5" t="s">
        <v>159</v>
      </c>
      <c r="B26130" s="5" t="s">
        <v>273</v>
      </c>
      <c r="C26130" s="15" t="s">
        <v>261</v>
      </c>
    </row>
    <row r="26131">
      <c r="A26131" s="5" t="s">
        <v>120</v>
      </c>
      <c r="B26131" s="5" t="s">
        <v>273</v>
      </c>
      <c r="C26131" s="15" t="s">
        <v>261</v>
      </c>
    </row>
    <row r="26132">
      <c r="A26132" s="5" t="s">
        <v>86</v>
      </c>
      <c r="B26132" s="5" t="s">
        <v>273</v>
      </c>
      <c r="C26132" s="15" t="s">
        <v>261</v>
      </c>
    </row>
    <row r="26133">
      <c r="A26133" s="5" t="s">
        <v>106</v>
      </c>
      <c r="B26133" s="5" t="s">
        <v>273</v>
      </c>
      <c r="C26133" s="15" t="s">
        <v>261</v>
      </c>
    </row>
    <row r="26134">
      <c r="A26134" s="5" t="s">
        <v>249</v>
      </c>
      <c r="B26134" s="5" t="s">
        <v>273</v>
      </c>
      <c r="C26134" s="15" t="s">
        <v>261</v>
      </c>
    </row>
    <row r="26135">
      <c r="A26135" s="5" t="s">
        <v>137</v>
      </c>
      <c r="B26135" s="5" t="s">
        <v>273</v>
      </c>
      <c r="C26135" s="15" t="s">
        <v>261</v>
      </c>
    </row>
    <row r="26136">
      <c r="A26136" s="5" t="s">
        <v>72</v>
      </c>
      <c r="B26136" s="5" t="s">
        <v>273</v>
      </c>
      <c r="C26136" s="15" t="s">
        <v>261</v>
      </c>
    </row>
    <row r="26137">
      <c r="A26137" s="5" t="s">
        <v>137</v>
      </c>
      <c r="B26137" s="5" t="s">
        <v>273</v>
      </c>
      <c r="C26137" s="15" t="s">
        <v>261</v>
      </c>
    </row>
    <row r="26138">
      <c r="A26138" s="5" t="s">
        <v>168</v>
      </c>
      <c r="B26138" s="5" t="s">
        <v>273</v>
      </c>
      <c r="C26138" s="15" t="s">
        <v>261</v>
      </c>
    </row>
    <row r="26139">
      <c r="A26139" s="5" t="s">
        <v>148</v>
      </c>
      <c r="B26139" s="5" t="s">
        <v>273</v>
      </c>
      <c r="C26139" s="15" t="s">
        <v>261</v>
      </c>
    </row>
    <row r="26140">
      <c r="A26140" s="5" t="s">
        <v>232</v>
      </c>
      <c r="B26140" s="5" t="s">
        <v>273</v>
      </c>
      <c r="C26140" s="15" t="s">
        <v>261</v>
      </c>
    </row>
    <row r="26141">
      <c r="A26141" s="5" t="s">
        <v>194</v>
      </c>
      <c r="B26141" s="5" t="s">
        <v>273</v>
      </c>
      <c r="C26141" s="15" t="s">
        <v>261</v>
      </c>
    </row>
    <row r="26142">
      <c r="A26142" s="5" t="s">
        <v>119</v>
      </c>
      <c r="B26142" s="5" t="s">
        <v>273</v>
      </c>
      <c r="C26142" s="15" t="s">
        <v>261</v>
      </c>
    </row>
    <row r="26143">
      <c r="A26143" s="5" t="s">
        <v>207</v>
      </c>
      <c r="B26143" s="5" t="s">
        <v>273</v>
      </c>
      <c r="C26143" s="15" t="s">
        <v>261</v>
      </c>
    </row>
    <row r="26144">
      <c r="A26144" s="5" t="s">
        <v>180</v>
      </c>
      <c r="B26144" s="5" t="s">
        <v>273</v>
      </c>
      <c r="C26144" s="15" t="s">
        <v>261</v>
      </c>
    </row>
    <row r="26145">
      <c r="A26145" s="5" t="s">
        <v>102</v>
      </c>
      <c r="B26145" s="5" t="s">
        <v>273</v>
      </c>
      <c r="C26145" s="15" t="s">
        <v>261</v>
      </c>
    </row>
    <row r="26146">
      <c r="A26146" s="5" t="s">
        <v>213</v>
      </c>
      <c r="B26146" s="5" t="s">
        <v>273</v>
      </c>
      <c r="C26146" s="15" t="s">
        <v>261</v>
      </c>
    </row>
    <row r="26147">
      <c r="A26147" s="5" t="s">
        <v>88</v>
      </c>
      <c r="B26147" s="5" t="s">
        <v>273</v>
      </c>
      <c r="C26147" s="15" t="s">
        <v>261</v>
      </c>
    </row>
    <row r="26148">
      <c r="A26148" s="5" t="s">
        <v>149</v>
      </c>
      <c r="B26148" s="5" t="s">
        <v>273</v>
      </c>
      <c r="C26148" s="15" t="s">
        <v>261</v>
      </c>
    </row>
    <row r="26149">
      <c r="A26149" s="5" t="s">
        <v>226</v>
      </c>
      <c r="B26149" s="5" t="s">
        <v>273</v>
      </c>
      <c r="C26149" s="15" t="s">
        <v>261</v>
      </c>
    </row>
    <row r="26150">
      <c r="A26150" s="5" t="s">
        <v>130</v>
      </c>
      <c r="B26150" s="5" t="s">
        <v>273</v>
      </c>
      <c r="C26150" s="15" t="s">
        <v>261</v>
      </c>
    </row>
    <row r="26151">
      <c r="A26151" s="5" t="s">
        <v>229</v>
      </c>
      <c r="B26151" s="5" t="s">
        <v>273</v>
      </c>
      <c r="C26151" s="15" t="s">
        <v>261</v>
      </c>
    </row>
    <row r="26152">
      <c r="A26152" s="5" t="s">
        <v>90</v>
      </c>
      <c r="B26152" s="5" t="s">
        <v>273</v>
      </c>
      <c r="C26152" s="15" t="s">
        <v>261</v>
      </c>
    </row>
    <row r="26153">
      <c r="A26153" s="5" t="s">
        <v>101</v>
      </c>
      <c r="B26153" s="5" t="s">
        <v>273</v>
      </c>
      <c r="C26153" s="15" t="s">
        <v>261</v>
      </c>
    </row>
    <row r="26154">
      <c r="A26154" s="5" t="s">
        <v>63</v>
      </c>
      <c r="B26154" s="5" t="s">
        <v>273</v>
      </c>
      <c r="C26154" s="15" t="s">
        <v>261</v>
      </c>
    </row>
    <row r="26155">
      <c r="A26155" s="5" t="s">
        <v>175</v>
      </c>
      <c r="B26155" s="5" t="s">
        <v>273</v>
      </c>
      <c r="C26155" s="15" t="s">
        <v>261</v>
      </c>
    </row>
    <row r="26156">
      <c r="A26156" s="5" t="s">
        <v>97</v>
      </c>
      <c r="B26156" s="5" t="s">
        <v>273</v>
      </c>
      <c r="C26156" s="15" t="s">
        <v>261</v>
      </c>
    </row>
    <row r="26157">
      <c r="A26157" s="5" t="s">
        <v>166</v>
      </c>
      <c r="B26157" s="5" t="s">
        <v>273</v>
      </c>
      <c r="C26157" s="15" t="s">
        <v>261</v>
      </c>
    </row>
    <row r="26158">
      <c r="A26158" s="5" t="s">
        <v>175</v>
      </c>
      <c r="B26158" s="5" t="s">
        <v>273</v>
      </c>
      <c r="C26158" s="15" t="s">
        <v>261</v>
      </c>
    </row>
    <row r="26159">
      <c r="A26159" s="5" t="s">
        <v>84</v>
      </c>
      <c r="B26159" s="5" t="s">
        <v>273</v>
      </c>
      <c r="C26159" s="15" t="s">
        <v>261</v>
      </c>
    </row>
    <row r="26160">
      <c r="A26160" s="5" t="s">
        <v>154</v>
      </c>
      <c r="B26160" s="5" t="s">
        <v>273</v>
      </c>
      <c r="C26160" s="15" t="s">
        <v>261</v>
      </c>
    </row>
    <row r="26161">
      <c r="A26161" s="5" t="s">
        <v>202</v>
      </c>
      <c r="B26161" s="5" t="s">
        <v>273</v>
      </c>
      <c r="C26161" s="15" t="s">
        <v>261</v>
      </c>
    </row>
    <row r="26162">
      <c r="A26162" s="5" t="s">
        <v>168</v>
      </c>
      <c r="B26162" s="5" t="s">
        <v>273</v>
      </c>
      <c r="C26162" s="15" t="s">
        <v>261</v>
      </c>
    </row>
    <row r="26163">
      <c r="A26163" s="5" t="s">
        <v>156</v>
      </c>
      <c r="B26163" s="5" t="s">
        <v>273</v>
      </c>
      <c r="C26163" s="15" t="s">
        <v>261</v>
      </c>
    </row>
    <row r="26164">
      <c r="A26164" s="5" t="s">
        <v>94</v>
      </c>
      <c r="B26164" s="5" t="s">
        <v>273</v>
      </c>
      <c r="C26164" s="15" t="s">
        <v>261</v>
      </c>
    </row>
    <row r="26165">
      <c r="A26165" s="5" t="s">
        <v>179</v>
      </c>
      <c r="B26165" s="5" t="s">
        <v>273</v>
      </c>
      <c r="C26165" s="15" t="s">
        <v>261</v>
      </c>
    </row>
    <row r="26166">
      <c r="A26166" s="5" t="s">
        <v>247</v>
      </c>
      <c r="B26166" s="5" t="s">
        <v>273</v>
      </c>
      <c r="C26166" s="15" t="s">
        <v>261</v>
      </c>
    </row>
    <row r="26167">
      <c r="A26167" s="5" t="s">
        <v>182</v>
      </c>
      <c r="B26167" s="5" t="s">
        <v>273</v>
      </c>
      <c r="C26167" s="15" t="s">
        <v>261</v>
      </c>
    </row>
    <row r="26168">
      <c r="A26168" s="5" t="s">
        <v>184</v>
      </c>
      <c r="B26168" s="5" t="s">
        <v>273</v>
      </c>
      <c r="C26168" s="15" t="s">
        <v>261</v>
      </c>
    </row>
    <row r="26169">
      <c r="A26169" s="5" t="s">
        <v>185</v>
      </c>
      <c r="B26169" s="5" t="s">
        <v>273</v>
      </c>
      <c r="C26169" s="15" t="s">
        <v>261</v>
      </c>
    </row>
    <row r="26170">
      <c r="A26170" s="5" t="s">
        <v>202</v>
      </c>
      <c r="B26170" s="5" t="s">
        <v>273</v>
      </c>
      <c r="C26170" s="15" t="s">
        <v>261</v>
      </c>
    </row>
    <row r="26171">
      <c r="A26171" s="5" t="s">
        <v>194</v>
      </c>
      <c r="B26171" s="5" t="s">
        <v>273</v>
      </c>
      <c r="C26171" s="15" t="s">
        <v>261</v>
      </c>
    </row>
    <row r="26172">
      <c r="A26172" s="5" t="s">
        <v>103</v>
      </c>
      <c r="B26172" s="5" t="s">
        <v>273</v>
      </c>
      <c r="C26172" s="15" t="s">
        <v>261</v>
      </c>
    </row>
    <row r="26173">
      <c r="A26173" s="5" t="s">
        <v>74</v>
      </c>
      <c r="B26173" s="5" t="s">
        <v>273</v>
      </c>
      <c r="C26173" s="15" t="s">
        <v>261</v>
      </c>
    </row>
    <row r="26174">
      <c r="A26174" s="5" t="s">
        <v>231</v>
      </c>
      <c r="B26174" s="5" t="s">
        <v>273</v>
      </c>
      <c r="C26174" s="15" t="s">
        <v>261</v>
      </c>
    </row>
    <row r="26175">
      <c r="A26175" s="5" t="s">
        <v>207</v>
      </c>
      <c r="B26175" s="5" t="s">
        <v>273</v>
      </c>
      <c r="C26175" s="15" t="s">
        <v>261</v>
      </c>
    </row>
    <row r="26176">
      <c r="A26176" s="5" t="s">
        <v>137</v>
      </c>
      <c r="B26176" s="5" t="s">
        <v>273</v>
      </c>
      <c r="C26176" s="15" t="s">
        <v>261</v>
      </c>
    </row>
    <row r="26177">
      <c r="A26177" s="5" t="s">
        <v>221</v>
      </c>
      <c r="B26177" s="5" t="s">
        <v>273</v>
      </c>
      <c r="C26177" s="15" t="s">
        <v>261</v>
      </c>
    </row>
    <row r="26178">
      <c r="A26178" s="5" t="s">
        <v>139</v>
      </c>
      <c r="B26178" s="5" t="s">
        <v>273</v>
      </c>
      <c r="C26178" s="15" t="s">
        <v>261</v>
      </c>
    </row>
    <row r="26179">
      <c r="A26179" s="5" t="s">
        <v>119</v>
      </c>
      <c r="B26179" s="5" t="s">
        <v>273</v>
      </c>
      <c r="C26179" s="15" t="s">
        <v>261</v>
      </c>
    </row>
    <row r="26180">
      <c r="A26180" s="5" t="s">
        <v>222</v>
      </c>
      <c r="B26180" s="5" t="s">
        <v>273</v>
      </c>
      <c r="C26180" s="15" t="s">
        <v>261</v>
      </c>
    </row>
    <row r="26181">
      <c r="A26181" s="5" t="s">
        <v>206</v>
      </c>
      <c r="B26181" s="5" t="s">
        <v>273</v>
      </c>
      <c r="C26181" s="15" t="s">
        <v>261</v>
      </c>
    </row>
    <row r="26182">
      <c r="A26182" s="5" t="s">
        <v>86</v>
      </c>
      <c r="B26182" s="5" t="s">
        <v>273</v>
      </c>
      <c r="C26182" s="15" t="s">
        <v>261</v>
      </c>
    </row>
    <row r="26183">
      <c r="A26183" s="5" t="s">
        <v>139</v>
      </c>
      <c r="B26183" s="5" t="s">
        <v>273</v>
      </c>
      <c r="C26183" s="15" t="s">
        <v>261</v>
      </c>
    </row>
    <row r="26184">
      <c r="A26184" s="5" t="s">
        <v>158</v>
      </c>
      <c r="B26184" s="5" t="s">
        <v>273</v>
      </c>
      <c r="C26184" s="15" t="s">
        <v>261</v>
      </c>
    </row>
    <row r="26185">
      <c r="A26185" s="5" t="s">
        <v>168</v>
      </c>
      <c r="B26185" s="5" t="s">
        <v>273</v>
      </c>
      <c r="C26185" s="15" t="s">
        <v>261</v>
      </c>
    </row>
    <row r="26186">
      <c r="A26186" s="5" t="s">
        <v>123</v>
      </c>
      <c r="B26186" s="5" t="s">
        <v>273</v>
      </c>
      <c r="C26186" s="15" t="s">
        <v>261</v>
      </c>
    </row>
    <row r="26187">
      <c r="A26187" s="5" t="s">
        <v>215</v>
      </c>
      <c r="B26187" s="5" t="s">
        <v>273</v>
      </c>
      <c r="C26187" s="15" t="s">
        <v>261</v>
      </c>
    </row>
    <row r="26188">
      <c r="A26188" s="5" t="s">
        <v>225</v>
      </c>
      <c r="B26188" s="5" t="s">
        <v>273</v>
      </c>
      <c r="C26188" s="15" t="s">
        <v>261</v>
      </c>
    </row>
    <row r="26189">
      <c r="A26189" s="5" t="s">
        <v>176</v>
      </c>
      <c r="B26189" s="5" t="s">
        <v>273</v>
      </c>
      <c r="C26189" s="15" t="s">
        <v>261</v>
      </c>
    </row>
    <row r="26190">
      <c r="A26190" s="5" t="s">
        <v>182</v>
      </c>
      <c r="B26190" s="5" t="s">
        <v>273</v>
      </c>
      <c r="C26190" s="15" t="s">
        <v>261</v>
      </c>
    </row>
    <row r="26191">
      <c r="A26191" s="5" t="s">
        <v>248</v>
      </c>
      <c r="B26191" s="5" t="s">
        <v>273</v>
      </c>
      <c r="C26191" s="15" t="s">
        <v>261</v>
      </c>
    </row>
    <row r="26192">
      <c r="A26192" s="5" t="s">
        <v>211</v>
      </c>
      <c r="B26192" s="5" t="s">
        <v>273</v>
      </c>
      <c r="C26192" s="15" t="s">
        <v>261</v>
      </c>
    </row>
    <row r="26193">
      <c r="A26193" s="5" t="s">
        <v>210</v>
      </c>
      <c r="B26193" s="5" t="s">
        <v>273</v>
      </c>
      <c r="C26193" s="15" t="s">
        <v>261</v>
      </c>
    </row>
    <row r="26194">
      <c r="A26194" s="5" t="s">
        <v>214</v>
      </c>
      <c r="B26194" s="5" t="s">
        <v>273</v>
      </c>
      <c r="C26194" s="15" t="s">
        <v>261</v>
      </c>
    </row>
    <row r="26195">
      <c r="A26195" s="5" t="s">
        <v>147</v>
      </c>
      <c r="B26195" s="5" t="s">
        <v>273</v>
      </c>
      <c r="C26195" s="15" t="s">
        <v>261</v>
      </c>
    </row>
    <row r="26196">
      <c r="A26196" s="5" t="s">
        <v>70</v>
      </c>
      <c r="B26196" s="5" t="s">
        <v>273</v>
      </c>
      <c r="C26196" s="15" t="s">
        <v>261</v>
      </c>
    </row>
    <row r="26197">
      <c r="A26197" s="5" t="s">
        <v>214</v>
      </c>
      <c r="B26197" s="5" t="s">
        <v>273</v>
      </c>
      <c r="C26197" s="15" t="s">
        <v>261</v>
      </c>
    </row>
    <row r="26198">
      <c r="A26198" s="5" t="s">
        <v>141</v>
      </c>
      <c r="B26198" s="5" t="s">
        <v>273</v>
      </c>
      <c r="C26198" s="15" t="s">
        <v>261</v>
      </c>
    </row>
    <row r="26199">
      <c r="A26199" s="5" t="s">
        <v>238</v>
      </c>
      <c r="B26199" s="5" t="s">
        <v>273</v>
      </c>
      <c r="C26199" s="15" t="s">
        <v>261</v>
      </c>
    </row>
    <row r="26200">
      <c r="A26200" s="5" t="s">
        <v>167</v>
      </c>
      <c r="B26200" s="5" t="s">
        <v>273</v>
      </c>
      <c r="C26200" s="15" t="s">
        <v>261</v>
      </c>
    </row>
    <row r="26201">
      <c r="A26201" s="5" t="s">
        <v>163</v>
      </c>
      <c r="B26201" s="5" t="s">
        <v>273</v>
      </c>
      <c r="C26201" s="15" t="s">
        <v>261</v>
      </c>
    </row>
    <row r="26202">
      <c r="A26202" s="5" t="s">
        <v>141</v>
      </c>
      <c r="B26202" s="5" t="s">
        <v>273</v>
      </c>
      <c r="C26202" s="15" t="s">
        <v>261</v>
      </c>
    </row>
    <row r="26203">
      <c r="A26203" s="5" t="s">
        <v>173</v>
      </c>
      <c r="B26203" s="5" t="s">
        <v>273</v>
      </c>
      <c r="C26203" s="15" t="s">
        <v>261</v>
      </c>
    </row>
    <row r="26204">
      <c r="A26204" s="5" t="s">
        <v>119</v>
      </c>
      <c r="B26204" s="5" t="s">
        <v>273</v>
      </c>
      <c r="C26204" s="15" t="s">
        <v>261</v>
      </c>
    </row>
    <row r="26205">
      <c r="A26205" s="5" t="s">
        <v>115</v>
      </c>
      <c r="B26205" s="5" t="s">
        <v>273</v>
      </c>
      <c r="C26205" s="15" t="s">
        <v>261</v>
      </c>
    </row>
    <row r="26206">
      <c r="A26206" s="5" t="s">
        <v>154</v>
      </c>
      <c r="B26206" s="5" t="s">
        <v>273</v>
      </c>
      <c r="C26206" s="15" t="s">
        <v>261</v>
      </c>
    </row>
    <row r="26207">
      <c r="A26207" s="5" t="s">
        <v>103</v>
      </c>
      <c r="B26207" s="5" t="s">
        <v>273</v>
      </c>
      <c r="C26207" s="15" t="s">
        <v>261</v>
      </c>
    </row>
    <row r="26208">
      <c r="A26208" s="5" t="s">
        <v>223</v>
      </c>
      <c r="B26208" s="5" t="s">
        <v>273</v>
      </c>
      <c r="C26208" s="15" t="s">
        <v>261</v>
      </c>
    </row>
    <row r="26209">
      <c r="A26209" s="5" t="s">
        <v>241</v>
      </c>
      <c r="B26209" s="5" t="s">
        <v>273</v>
      </c>
      <c r="C26209" s="15" t="s">
        <v>261</v>
      </c>
    </row>
    <row r="26210">
      <c r="A26210" s="5" t="s">
        <v>142</v>
      </c>
      <c r="B26210" s="5" t="s">
        <v>273</v>
      </c>
      <c r="C26210" s="15" t="s">
        <v>261</v>
      </c>
    </row>
    <row r="26211">
      <c r="A26211" s="5" t="s">
        <v>215</v>
      </c>
      <c r="B26211" s="5" t="s">
        <v>273</v>
      </c>
      <c r="C26211" s="15" t="s">
        <v>261</v>
      </c>
    </row>
    <row r="26212">
      <c r="A26212" s="5" t="s">
        <v>42</v>
      </c>
      <c r="B26212" s="5" t="s">
        <v>273</v>
      </c>
      <c r="C26212" s="15" t="s">
        <v>261</v>
      </c>
    </row>
    <row r="26213">
      <c r="A26213" s="5" t="s">
        <v>130</v>
      </c>
      <c r="B26213" s="5" t="s">
        <v>273</v>
      </c>
      <c r="C26213" s="15" t="s">
        <v>261</v>
      </c>
    </row>
    <row r="26214">
      <c r="A26214" s="5" t="s">
        <v>152</v>
      </c>
      <c r="B26214" s="5" t="s">
        <v>273</v>
      </c>
      <c r="C26214" s="15" t="s">
        <v>261</v>
      </c>
    </row>
    <row r="26215">
      <c r="A26215" s="5" t="s">
        <v>187</v>
      </c>
      <c r="B26215" s="5" t="s">
        <v>273</v>
      </c>
      <c r="C26215" s="15" t="s">
        <v>261</v>
      </c>
    </row>
    <row r="26216">
      <c r="A26216" s="5" t="s">
        <v>150</v>
      </c>
      <c r="B26216" s="5" t="s">
        <v>273</v>
      </c>
      <c r="C26216" s="15" t="s">
        <v>261</v>
      </c>
    </row>
    <row r="26217">
      <c r="A26217" s="5" t="s">
        <v>54</v>
      </c>
      <c r="B26217" s="5" t="s">
        <v>273</v>
      </c>
      <c r="C26217" s="15" t="s">
        <v>261</v>
      </c>
    </row>
    <row r="26218">
      <c r="A26218" s="5" t="s">
        <v>174</v>
      </c>
      <c r="B26218" s="5" t="s">
        <v>273</v>
      </c>
      <c r="C26218" s="15" t="s">
        <v>261</v>
      </c>
    </row>
    <row r="26219">
      <c r="A26219" s="5" t="s">
        <v>114</v>
      </c>
      <c r="B26219" s="5" t="s">
        <v>273</v>
      </c>
      <c r="C26219" s="15" t="s">
        <v>261</v>
      </c>
    </row>
    <row r="26220">
      <c r="A26220" s="5" t="s">
        <v>221</v>
      </c>
      <c r="B26220" s="5" t="s">
        <v>273</v>
      </c>
      <c r="C26220" s="15" t="s">
        <v>261</v>
      </c>
    </row>
    <row r="26221">
      <c r="A26221" s="5" t="s">
        <v>106</v>
      </c>
      <c r="B26221" s="5" t="s">
        <v>273</v>
      </c>
      <c r="C26221" s="15" t="s">
        <v>261</v>
      </c>
    </row>
    <row r="26222">
      <c r="A26222" s="5" t="s">
        <v>132</v>
      </c>
      <c r="B26222" s="5" t="s">
        <v>273</v>
      </c>
      <c r="C26222" s="15" t="s">
        <v>261</v>
      </c>
    </row>
    <row r="26223">
      <c r="A26223" s="5" t="s">
        <v>204</v>
      </c>
      <c r="B26223" s="5" t="s">
        <v>273</v>
      </c>
      <c r="C26223" s="15" t="s">
        <v>261</v>
      </c>
    </row>
    <row r="26224">
      <c r="A26224" s="5" t="s">
        <v>133</v>
      </c>
      <c r="B26224" s="5" t="s">
        <v>273</v>
      </c>
      <c r="C26224" s="15" t="s">
        <v>261</v>
      </c>
    </row>
    <row r="26225">
      <c r="A26225" s="5" t="s">
        <v>117</v>
      </c>
      <c r="B26225" s="5" t="s">
        <v>273</v>
      </c>
      <c r="C26225" s="15" t="s">
        <v>261</v>
      </c>
    </row>
    <row r="26226">
      <c r="A26226" s="5" t="s">
        <v>95</v>
      </c>
      <c r="B26226" s="5" t="s">
        <v>273</v>
      </c>
      <c r="C26226" s="15" t="s">
        <v>261</v>
      </c>
    </row>
    <row r="26227">
      <c r="A26227" s="5" t="s">
        <v>213</v>
      </c>
      <c r="B26227" s="5" t="s">
        <v>273</v>
      </c>
      <c r="C26227" s="15" t="s">
        <v>261</v>
      </c>
    </row>
    <row r="26228">
      <c r="A26228" s="5" t="s">
        <v>126</v>
      </c>
      <c r="B26228" s="5" t="s">
        <v>273</v>
      </c>
      <c r="C26228" s="15" t="s">
        <v>261</v>
      </c>
    </row>
    <row r="26229">
      <c r="A26229" s="5" t="s">
        <v>214</v>
      </c>
      <c r="B26229" s="5" t="s">
        <v>273</v>
      </c>
      <c r="C26229" s="15" t="s">
        <v>261</v>
      </c>
    </row>
    <row r="26230">
      <c r="A26230" s="5" t="s">
        <v>207</v>
      </c>
      <c r="B26230" s="5" t="s">
        <v>273</v>
      </c>
      <c r="C26230" s="15" t="s">
        <v>261</v>
      </c>
    </row>
    <row r="26231">
      <c r="A26231" s="5" t="s">
        <v>106</v>
      </c>
      <c r="B26231" s="5" t="s">
        <v>273</v>
      </c>
      <c r="C26231" s="15" t="s">
        <v>261</v>
      </c>
    </row>
    <row r="26232">
      <c r="A26232" s="5" t="s">
        <v>220</v>
      </c>
      <c r="B26232" s="5" t="s">
        <v>273</v>
      </c>
      <c r="C26232" s="15" t="s">
        <v>261</v>
      </c>
    </row>
    <row r="26233">
      <c r="A26233" s="5" t="s">
        <v>185</v>
      </c>
      <c r="B26233" s="5" t="s">
        <v>273</v>
      </c>
      <c r="C26233" s="15" t="s">
        <v>261</v>
      </c>
    </row>
    <row r="26234">
      <c r="A26234" s="5" t="s">
        <v>248</v>
      </c>
      <c r="B26234" s="5" t="s">
        <v>273</v>
      </c>
      <c r="C26234" s="15" t="s">
        <v>261</v>
      </c>
    </row>
    <row r="26235">
      <c r="A26235" s="5" t="s">
        <v>134</v>
      </c>
      <c r="B26235" s="5" t="s">
        <v>273</v>
      </c>
      <c r="C26235" s="15" t="s">
        <v>261</v>
      </c>
    </row>
    <row r="26236">
      <c r="A26236" s="5" t="s">
        <v>47</v>
      </c>
      <c r="B26236" s="5" t="s">
        <v>273</v>
      </c>
      <c r="C26236" s="15" t="s">
        <v>261</v>
      </c>
    </row>
    <row r="26237">
      <c r="A26237" s="5" t="s">
        <v>113</v>
      </c>
      <c r="B26237" s="5" t="s">
        <v>273</v>
      </c>
      <c r="C26237" s="15" t="s">
        <v>261</v>
      </c>
    </row>
    <row r="26238">
      <c r="A26238" s="5" t="s">
        <v>178</v>
      </c>
      <c r="B26238" s="5" t="s">
        <v>273</v>
      </c>
      <c r="C26238" s="15" t="s">
        <v>261</v>
      </c>
    </row>
    <row r="26239">
      <c r="A26239" s="5" t="s">
        <v>90</v>
      </c>
      <c r="B26239" s="5" t="s">
        <v>273</v>
      </c>
      <c r="C26239" s="15" t="s">
        <v>261</v>
      </c>
    </row>
    <row r="26240">
      <c r="A26240" s="5" t="s">
        <v>178</v>
      </c>
      <c r="B26240" s="5" t="s">
        <v>273</v>
      </c>
      <c r="C26240" s="15" t="s">
        <v>261</v>
      </c>
    </row>
    <row r="26241">
      <c r="A26241" s="5" t="s">
        <v>73</v>
      </c>
      <c r="B26241" s="5" t="s">
        <v>273</v>
      </c>
      <c r="C26241" s="15" t="s">
        <v>261</v>
      </c>
    </row>
    <row r="26242">
      <c r="A26242" s="5" t="s">
        <v>185</v>
      </c>
      <c r="B26242" s="5" t="s">
        <v>273</v>
      </c>
      <c r="C26242" s="15" t="s">
        <v>261</v>
      </c>
    </row>
    <row r="26243">
      <c r="A26243" s="5" t="s">
        <v>73</v>
      </c>
      <c r="B26243" s="5" t="s">
        <v>273</v>
      </c>
      <c r="C26243" s="15" t="s">
        <v>261</v>
      </c>
    </row>
    <row r="26244">
      <c r="A26244" s="5" t="s">
        <v>241</v>
      </c>
      <c r="B26244" s="5" t="s">
        <v>273</v>
      </c>
      <c r="C26244" s="15" t="s">
        <v>261</v>
      </c>
    </row>
    <row r="26245">
      <c r="A26245" s="5" t="s">
        <v>141</v>
      </c>
      <c r="B26245" s="5" t="s">
        <v>273</v>
      </c>
      <c r="C26245" s="15" t="s">
        <v>261</v>
      </c>
    </row>
    <row r="26246">
      <c r="A26246" s="5" t="s">
        <v>240</v>
      </c>
      <c r="B26246" s="5" t="s">
        <v>273</v>
      </c>
      <c r="C26246" s="15" t="s">
        <v>261</v>
      </c>
    </row>
    <row r="26247">
      <c r="A26247" s="5" t="s">
        <v>203</v>
      </c>
      <c r="B26247" s="5" t="s">
        <v>273</v>
      </c>
      <c r="C26247" s="15" t="s">
        <v>261</v>
      </c>
    </row>
    <row r="26248">
      <c r="A26248" s="5" t="s">
        <v>180</v>
      </c>
      <c r="B26248" s="5" t="s">
        <v>273</v>
      </c>
      <c r="C26248" s="15" t="s">
        <v>261</v>
      </c>
    </row>
    <row r="26249">
      <c r="A26249" s="5" t="s">
        <v>86</v>
      </c>
      <c r="B26249" s="5" t="s">
        <v>273</v>
      </c>
      <c r="C26249" s="15" t="s">
        <v>261</v>
      </c>
    </row>
    <row r="26250">
      <c r="A26250" s="5" t="s">
        <v>184</v>
      </c>
      <c r="B26250" s="5" t="s">
        <v>273</v>
      </c>
      <c r="C26250" s="15" t="s">
        <v>261</v>
      </c>
    </row>
    <row r="26251">
      <c r="A26251" s="5" t="s">
        <v>146</v>
      </c>
      <c r="B26251" s="5" t="s">
        <v>273</v>
      </c>
      <c r="C26251" s="15" t="s">
        <v>261</v>
      </c>
    </row>
    <row r="26252">
      <c r="A26252" s="5" t="s">
        <v>81</v>
      </c>
      <c r="B26252" s="5" t="s">
        <v>273</v>
      </c>
      <c r="C26252" s="15" t="s">
        <v>261</v>
      </c>
    </row>
    <row r="26253">
      <c r="A26253" s="5" t="s">
        <v>70</v>
      </c>
      <c r="B26253" s="5" t="s">
        <v>273</v>
      </c>
      <c r="C26253" s="15" t="s">
        <v>261</v>
      </c>
    </row>
    <row r="26254">
      <c r="A26254" s="5" t="s">
        <v>221</v>
      </c>
      <c r="B26254" s="5" t="s">
        <v>273</v>
      </c>
      <c r="C26254" s="15" t="s">
        <v>261</v>
      </c>
    </row>
    <row r="26255">
      <c r="A26255" s="5" t="s">
        <v>163</v>
      </c>
      <c r="B26255" s="5" t="s">
        <v>273</v>
      </c>
      <c r="C26255" s="15" t="s">
        <v>261</v>
      </c>
    </row>
    <row r="26256">
      <c r="A26256" s="5" t="s">
        <v>207</v>
      </c>
      <c r="B26256" s="5" t="s">
        <v>273</v>
      </c>
      <c r="C26256" s="15" t="s">
        <v>261</v>
      </c>
    </row>
    <row r="26257">
      <c r="A26257" s="5" t="s">
        <v>106</v>
      </c>
      <c r="B26257" s="5" t="s">
        <v>273</v>
      </c>
      <c r="C26257" s="15" t="s">
        <v>261</v>
      </c>
    </row>
    <row r="26258">
      <c r="A26258" s="5" t="s">
        <v>125</v>
      </c>
      <c r="B26258" s="5" t="s">
        <v>273</v>
      </c>
      <c r="C26258" s="15" t="s">
        <v>261</v>
      </c>
    </row>
    <row r="26259">
      <c r="A26259" s="5" t="s">
        <v>247</v>
      </c>
      <c r="B26259" s="5" t="s">
        <v>273</v>
      </c>
      <c r="C26259" s="15" t="s">
        <v>261</v>
      </c>
    </row>
    <row r="26260">
      <c r="A26260" s="5" t="s">
        <v>168</v>
      </c>
      <c r="B26260" s="5" t="s">
        <v>273</v>
      </c>
      <c r="C26260" s="15" t="s">
        <v>261</v>
      </c>
    </row>
    <row r="26261">
      <c r="A26261" s="5" t="s">
        <v>86</v>
      </c>
      <c r="B26261" s="5" t="s">
        <v>273</v>
      </c>
      <c r="C26261" s="15" t="s">
        <v>261</v>
      </c>
    </row>
    <row r="26262">
      <c r="A26262" s="5" t="s">
        <v>242</v>
      </c>
      <c r="B26262" s="5" t="s">
        <v>273</v>
      </c>
      <c r="C26262" s="15" t="s">
        <v>261</v>
      </c>
    </row>
    <row r="26263">
      <c r="A26263" s="5" t="s">
        <v>161</v>
      </c>
      <c r="B26263" s="5" t="s">
        <v>273</v>
      </c>
      <c r="C26263" s="15" t="s">
        <v>261</v>
      </c>
    </row>
    <row r="26264">
      <c r="A26264" s="5" t="s">
        <v>151</v>
      </c>
      <c r="B26264" s="5" t="s">
        <v>273</v>
      </c>
      <c r="C26264" s="15" t="s">
        <v>261</v>
      </c>
    </row>
    <row r="26265">
      <c r="A26265" s="5" t="s">
        <v>155</v>
      </c>
      <c r="B26265" s="5" t="s">
        <v>273</v>
      </c>
      <c r="C26265" s="15" t="s">
        <v>261</v>
      </c>
    </row>
    <row r="26266">
      <c r="A26266" s="5" t="s">
        <v>118</v>
      </c>
      <c r="B26266" s="5" t="s">
        <v>273</v>
      </c>
      <c r="C26266" s="15" t="s">
        <v>261</v>
      </c>
    </row>
    <row r="26267">
      <c r="A26267" s="5" t="s">
        <v>217</v>
      </c>
      <c r="B26267" s="5" t="s">
        <v>273</v>
      </c>
      <c r="C26267" s="15" t="s">
        <v>261</v>
      </c>
    </row>
    <row r="26268">
      <c r="A26268" s="5" t="s">
        <v>90</v>
      </c>
      <c r="B26268" s="5" t="s">
        <v>273</v>
      </c>
      <c r="C26268" s="15" t="s">
        <v>261</v>
      </c>
    </row>
    <row r="26269">
      <c r="A26269" s="5" t="s">
        <v>133</v>
      </c>
      <c r="B26269" s="5" t="s">
        <v>273</v>
      </c>
      <c r="C26269" s="15" t="s">
        <v>261</v>
      </c>
    </row>
    <row r="26270">
      <c r="A26270" s="5" t="s">
        <v>147</v>
      </c>
      <c r="B26270" s="5" t="s">
        <v>273</v>
      </c>
      <c r="C26270" s="15" t="s">
        <v>261</v>
      </c>
    </row>
    <row r="26271">
      <c r="A26271" s="5" t="s">
        <v>132</v>
      </c>
      <c r="B26271" s="5" t="s">
        <v>273</v>
      </c>
      <c r="C26271" s="15" t="s">
        <v>261</v>
      </c>
    </row>
    <row r="26272">
      <c r="A26272" s="5" t="s">
        <v>54</v>
      </c>
      <c r="B26272" s="5" t="s">
        <v>273</v>
      </c>
      <c r="C26272" s="15" t="s">
        <v>261</v>
      </c>
    </row>
    <row r="26273">
      <c r="A26273" s="5" t="s">
        <v>70</v>
      </c>
      <c r="B26273" s="5" t="s">
        <v>273</v>
      </c>
      <c r="C26273" s="15" t="s">
        <v>261</v>
      </c>
    </row>
    <row r="26274">
      <c r="A26274" s="5" t="s">
        <v>195</v>
      </c>
      <c r="B26274" s="5" t="s">
        <v>273</v>
      </c>
      <c r="C26274" s="15" t="s">
        <v>261</v>
      </c>
    </row>
    <row r="26275">
      <c r="A26275" s="5" t="s">
        <v>181</v>
      </c>
      <c r="B26275" s="5" t="s">
        <v>273</v>
      </c>
      <c r="C26275" s="15" t="s">
        <v>261</v>
      </c>
    </row>
    <row r="26276">
      <c r="A26276" s="5" t="s">
        <v>77</v>
      </c>
      <c r="B26276" s="5" t="s">
        <v>273</v>
      </c>
      <c r="C26276" s="15" t="s">
        <v>261</v>
      </c>
    </row>
    <row r="26277">
      <c r="A26277" s="5" t="s">
        <v>123</v>
      </c>
      <c r="B26277" s="5" t="s">
        <v>273</v>
      </c>
      <c r="C26277" s="15" t="s">
        <v>261</v>
      </c>
    </row>
    <row r="26278">
      <c r="A26278" s="5" t="s">
        <v>109</v>
      </c>
      <c r="B26278" s="5" t="s">
        <v>273</v>
      </c>
      <c r="C26278" s="15" t="s">
        <v>261</v>
      </c>
    </row>
    <row r="26279">
      <c r="A26279" s="5" t="s">
        <v>92</v>
      </c>
      <c r="B26279" s="5" t="s">
        <v>273</v>
      </c>
      <c r="C26279" s="15" t="s">
        <v>261</v>
      </c>
    </row>
    <row r="26280">
      <c r="A26280" s="5" t="s">
        <v>118</v>
      </c>
      <c r="B26280" s="5" t="s">
        <v>273</v>
      </c>
      <c r="C26280" s="15" t="s">
        <v>261</v>
      </c>
    </row>
    <row r="26281">
      <c r="A26281" s="5" t="s">
        <v>123</v>
      </c>
      <c r="B26281" s="5" t="s">
        <v>273</v>
      </c>
      <c r="C26281" s="15" t="s">
        <v>261</v>
      </c>
    </row>
    <row r="26282">
      <c r="A26282" s="5" t="s">
        <v>74</v>
      </c>
      <c r="B26282" s="5" t="s">
        <v>273</v>
      </c>
      <c r="C26282" s="15" t="s">
        <v>261</v>
      </c>
    </row>
    <row r="26283">
      <c r="A26283" s="5" t="s">
        <v>236</v>
      </c>
      <c r="B26283" s="5" t="s">
        <v>273</v>
      </c>
      <c r="C26283" s="15" t="s">
        <v>261</v>
      </c>
    </row>
    <row r="26284">
      <c r="A26284" s="5" t="s">
        <v>251</v>
      </c>
      <c r="B26284" s="5" t="s">
        <v>273</v>
      </c>
      <c r="C26284" s="15" t="s">
        <v>261</v>
      </c>
    </row>
    <row r="26285">
      <c r="A26285" s="5" t="s">
        <v>242</v>
      </c>
      <c r="B26285" s="5" t="s">
        <v>273</v>
      </c>
      <c r="C26285" s="15" t="s">
        <v>261</v>
      </c>
    </row>
    <row r="26286">
      <c r="A26286" s="5" t="s">
        <v>100</v>
      </c>
      <c r="B26286" s="5" t="s">
        <v>273</v>
      </c>
      <c r="C26286" s="15" t="s">
        <v>261</v>
      </c>
    </row>
    <row r="26287">
      <c r="A26287" s="5" t="s">
        <v>237</v>
      </c>
      <c r="B26287" s="5" t="s">
        <v>273</v>
      </c>
      <c r="C26287" s="15" t="s">
        <v>261</v>
      </c>
    </row>
    <row r="26288">
      <c r="A26288" s="5" t="s">
        <v>125</v>
      </c>
      <c r="B26288" s="5" t="s">
        <v>273</v>
      </c>
      <c r="C26288" s="15" t="s">
        <v>261</v>
      </c>
    </row>
    <row r="26289">
      <c r="A26289" s="5" t="s">
        <v>168</v>
      </c>
      <c r="B26289" s="5" t="s">
        <v>273</v>
      </c>
      <c r="C26289" s="15" t="s">
        <v>261</v>
      </c>
    </row>
    <row r="26290">
      <c r="A26290" s="5" t="s">
        <v>98</v>
      </c>
      <c r="B26290" s="5" t="s">
        <v>273</v>
      </c>
      <c r="C26290" s="15" t="s">
        <v>261</v>
      </c>
    </row>
    <row r="26291">
      <c r="A26291" s="5" t="s">
        <v>215</v>
      </c>
      <c r="B26291" s="5" t="s">
        <v>273</v>
      </c>
      <c r="C26291" s="15" t="s">
        <v>261</v>
      </c>
    </row>
    <row r="26292">
      <c r="A26292" s="5" t="s">
        <v>187</v>
      </c>
      <c r="B26292" s="5" t="s">
        <v>273</v>
      </c>
      <c r="C26292" s="15" t="s">
        <v>261</v>
      </c>
    </row>
    <row r="26293">
      <c r="A26293" s="5" t="s">
        <v>86</v>
      </c>
      <c r="B26293" s="5" t="s">
        <v>273</v>
      </c>
      <c r="C26293" s="15" t="s">
        <v>261</v>
      </c>
    </row>
    <row r="26294">
      <c r="A26294" s="5" t="s">
        <v>213</v>
      </c>
      <c r="B26294" s="5" t="s">
        <v>273</v>
      </c>
      <c r="C26294" s="15" t="s">
        <v>261</v>
      </c>
    </row>
    <row r="26295">
      <c r="A26295" s="5" t="s">
        <v>201</v>
      </c>
      <c r="B26295" s="5" t="s">
        <v>273</v>
      </c>
      <c r="C26295" s="15" t="s">
        <v>261</v>
      </c>
    </row>
    <row r="26296">
      <c r="A26296" s="5" t="s">
        <v>174</v>
      </c>
      <c r="B26296" s="5" t="s">
        <v>273</v>
      </c>
      <c r="C26296" s="15" t="s">
        <v>261</v>
      </c>
    </row>
    <row r="26297">
      <c r="A26297" s="5" t="s">
        <v>201</v>
      </c>
      <c r="B26297" s="5" t="s">
        <v>273</v>
      </c>
      <c r="C26297" s="15" t="s">
        <v>261</v>
      </c>
    </row>
    <row r="26298">
      <c r="A26298" s="5" t="s">
        <v>118</v>
      </c>
      <c r="B26298" s="5" t="s">
        <v>273</v>
      </c>
      <c r="C26298" s="15" t="s">
        <v>261</v>
      </c>
    </row>
    <row r="26299">
      <c r="A26299" s="5" t="s">
        <v>94</v>
      </c>
      <c r="B26299" s="5" t="s">
        <v>273</v>
      </c>
      <c r="C26299" s="15" t="s">
        <v>261</v>
      </c>
    </row>
    <row r="26300">
      <c r="A26300" s="5" t="s">
        <v>209</v>
      </c>
      <c r="B26300" s="5" t="s">
        <v>273</v>
      </c>
      <c r="C26300" s="15" t="s">
        <v>261</v>
      </c>
    </row>
    <row r="26301">
      <c r="A26301" s="5" t="s">
        <v>231</v>
      </c>
      <c r="B26301" s="5" t="s">
        <v>273</v>
      </c>
      <c r="C26301" s="15" t="s">
        <v>261</v>
      </c>
    </row>
    <row r="26302">
      <c r="A26302" s="5" t="s">
        <v>77</v>
      </c>
      <c r="B26302" s="5" t="s">
        <v>273</v>
      </c>
      <c r="C26302" s="15" t="s">
        <v>261</v>
      </c>
    </row>
    <row r="26303">
      <c r="A26303" s="5" t="s">
        <v>233</v>
      </c>
      <c r="B26303" s="5" t="s">
        <v>273</v>
      </c>
      <c r="C26303" s="15" t="s">
        <v>261</v>
      </c>
    </row>
    <row r="26304">
      <c r="A26304" s="5" t="s">
        <v>136</v>
      </c>
      <c r="B26304" s="5" t="s">
        <v>273</v>
      </c>
      <c r="C26304" s="15" t="s">
        <v>261</v>
      </c>
    </row>
    <row r="26305">
      <c r="A26305" s="5" t="s">
        <v>212</v>
      </c>
      <c r="B26305" s="5" t="s">
        <v>273</v>
      </c>
      <c r="C26305" s="15" t="s">
        <v>261</v>
      </c>
    </row>
    <row r="26306">
      <c r="A26306" s="5" t="s">
        <v>140</v>
      </c>
      <c r="B26306" s="5" t="s">
        <v>273</v>
      </c>
      <c r="C26306" s="15" t="s">
        <v>261</v>
      </c>
    </row>
    <row r="26307">
      <c r="A26307" s="5" t="s">
        <v>205</v>
      </c>
      <c r="B26307" s="5" t="s">
        <v>273</v>
      </c>
      <c r="C26307" s="15" t="s">
        <v>261</v>
      </c>
    </row>
    <row r="26308">
      <c r="A26308" s="5" t="s">
        <v>192</v>
      </c>
      <c r="B26308" s="5" t="s">
        <v>273</v>
      </c>
      <c r="C26308" s="15" t="s">
        <v>261</v>
      </c>
    </row>
    <row r="26309">
      <c r="A26309" s="5" t="s">
        <v>166</v>
      </c>
      <c r="B26309" s="5" t="s">
        <v>273</v>
      </c>
      <c r="C26309" s="15" t="s">
        <v>261</v>
      </c>
    </row>
    <row r="26310">
      <c r="A26310" s="5" t="s">
        <v>155</v>
      </c>
      <c r="B26310" s="5" t="s">
        <v>273</v>
      </c>
      <c r="C26310" s="15" t="s">
        <v>261</v>
      </c>
    </row>
    <row r="26311">
      <c r="A26311" s="5" t="s">
        <v>253</v>
      </c>
      <c r="B26311" s="5" t="s">
        <v>273</v>
      </c>
      <c r="C26311" s="15" t="s">
        <v>261</v>
      </c>
    </row>
    <row r="26312">
      <c r="A26312" s="5" t="s">
        <v>112</v>
      </c>
      <c r="B26312" s="5" t="s">
        <v>273</v>
      </c>
      <c r="C26312" s="15" t="s">
        <v>261</v>
      </c>
    </row>
    <row r="26313">
      <c r="A26313" s="5" t="s">
        <v>149</v>
      </c>
      <c r="B26313" s="5" t="s">
        <v>273</v>
      </c>
      <c r="C26313" s="15" t="s">
        <v>261</v>
      </c>
    </row>
    <row r="26314">
      <c r="A26314" s="5" t="s">
        <v>216</v>
      </c>
      <c r="B26314" s="5" t="s">
        <v>273</v>
      </c>
      <c r="C26314" s="15" t="s">
        <v>261</v>
      </c>
    </row>
    <row r="26315">
      <c r="A26315" s="5" t="s">
        <v>216</v>
      </c>
      <c r="B26315" s="5" t="s">
        <v>273</v>
      </c>
      <c r="C26315" s="15" t="s">
        <v>261</v>
      </c>
    </row>
    <row r="26316">
      <c r="A26316" s="5" t="s">
        <v>176</v>
      </c>
      <c r="B26316" s="5" t="s">
        <v>273</v>
      </c>
      <c r="C26316" s="15" t="s">
        <v>261</v>
      </c>
    </row>
    <row r="26317">
      <c r="A26317" s="5" t="s">
        <v>116</v>
      </c>
      <c r="B26317" s="5" t="s">
        <v>273</v>
      </c>
      <c r="C26317" s="15" t="s">
        <v>261</v>
      </c>
    </row>
    <row r="26318">
      <c r="A26318" s="5" t="s">
        <v>100</v>
      </c>
      <c r="B26318" s="5" t="s">
        <v>273</v>
      </c>
      <c r="C26318" s="15" t="s">
        <v>261</v>
      </c>
    </row>
    <row r="26319">
      <c r="A26319" s="5" t="s">
        <v>239</v>
      </c>
      <c r="B26319" s="5" t="s">
        <v>273</v>
      </c>
      <c r="C26319" s="15" t="s">
        <v>261</v>
      </c>
    </row>
    <row r="26320">
      <c r="A26320" s="5" t="s">
        <v>212</v>
      </c>
      <c r="B26320" s="5" t="s">
        <v>273</v>
      </c>
      <c r="C26320" s="15" t="s">
        <v>261</v>
      </c>
    </row>
    <row r="26321">
      <c r="A26321" s="5" t="s">
        <v>154</v>
      </c>
      <c r="B26321" s="5" t="s">
        <v>273</v>
      </c>
      <c r="C26321" s="15" t="s">
        <v>261</v>
      </c>
    </row>
    <row r="26322">
      <c r="A26322" s="5" t="s">
        <v>243</v>
      </c>
      <c r="B26322" s="5" t="s">
        <v>273</v>
      </c>
      <c r="C26322" s="15" t="s">
        <v>261</v>
      </c>
    </row>
    <row r="26323">
      <c r="A26323" s="5" t="s">
        <v>164</v>
      </c>
      <c r="B26323" s="5" t="s">
        <v>273</v>
      </c>
      <c r="C26323" s="15" t="s">
        <v>261</v>
      </c>
    </row>
    <row r="26324">
      <c r="A26324" s="5" t="s">
        <v>205</v>
      </c>
      <c r="B26324" s="5" t="s">
        <v>273</v>
      </c>
      <c r="C26324" s="15" t="s">
        <v>261</v>
      </c>
    </row>
    <row r="26325">
      <c r="A26325" s="5" t="s">
        <v>225</v>
      </c>
      <c r="B26325" s="5" t="s">
        <v>273</v>
      </c>
      <c r="C26325" s="15" t="s">
        <v>261</v>
      </c>
    </row>
    <row r="26326">
      <c r="A26326" s="5" t="s">
        <v>141</v>
      </c>
      <c r="B26326" s="5" t="s">
        <v>273</v>
      </c>
      <c r="C26326" s="15" t="s">
        <v>261</v>
      </c>
    </row>
    <row r="26327">
      <c r="A26327" s="5" t="s">
        <v>129</v>
      </c>
      <c r="B26327" s="5" t="s">
        <v>273</v>
      </c>
      <c r="C26327" s="15" t="s">
        <v>261</v>
      </c>
    </row>
    <row r="26328">
      <c r="A26328" s="5" t="s">
        <v>72</v>
      </c>
      <c r="B26328" s="5" t="s">
        <v>273</v>
      </c>
      <c r="C26328" s="15" t="s">
        <v>261</v>
      </c>
    </row>
    <row r="26329">
      <c r="A26329" s="5" t="s">
        <v>120</v>
      </c>
      <c r="B26329" s="5" t="s">
        <v>273</v>
      </c>
      <c r="C26329" s="15" t="s">
        <v>261</v>
      </c>
    </row>
    <row r="26330">
      <c r="A26330" s="5" t="s">
        <v>184</v>
      </c>
      <c r="B26330" s="5" t="s">
        <v>273</v>
      </c>
      <c r="C26330" s="15" t="s">
        <v>261</v>
      </c>
    </row>
    <row r="26331">
      <c r="A26331" s="5" t="s">
        <v>185</v>
      </c>
      <c r="B26331" s="5" t="s">
        <v>273</v>
      </c>
      <c r="C26331" s="15" t="s">
        <v>261</v>
      </c>
    </row>
    <row r="26332">
      <c r="A26332" s="5" t="s">
        <v>66</v>
      </c>
      <c r="B26332" s="5" t="s">
        <v>273</v>
      </c>
      <c r="C26332" s="15" t="s">
        <v>261</v>
      </c>
    </row>
    <row r="26333">
      <c r="A26333" s="5" t="s">
        <v>94</v>
      </c>
      <c r="B26333" s="5" t="s">
        <v>273</v>
      </c>
      <c r="C26333" s="15" t="s">
        <v>261</v>
      </c>
    </row>
    <row r="26334">
      <c r="A26334" s="5" t="s">
        <v>138</v>
      </c>
      <c r="B26334" s="5" t="s">
        <v>273</v>
      </c>
      <c r="C26334" s="15" t="s">
        <v>261</v>
      </c>
    </row>
    <row r="26335">
      <c r="A26335" s="5" t="s">
        <v>72</v>
      </c>
      <c r="B26335" s="5" t="s">
        <v>273</v>
      </c>
      <c r="C26335" s="15" t="s">
        <v>261</v>
      </c>
    </row>
    <row r="26336">
      <c r="A26336" s="5" t="s">
        <v>92</v>
      </c>
      <c r="B26336" s="5" t="s">
        <v>273</v>
      </c>
      <c r="C26336" s="15" t="s">
        <v>261</v>
      </c>
    </row>
    <row r="26337">
      <c r="A26337" s="5" t="s">
        <v>227</v>
      </c>
      <c r="B26337" s="5" t="s">
        <v>273</v>
      </c>
      <c r="C26337" s="15" t="s">
        <v>261</v>
      </c>
    </row>
    <row r="26338">
      <c r="A26338" s="5" t="s">
        <v>206</v>
      </c>
      <c r="B26338" s="5" t="s">
        <v>273</v>
      </c>
      <c r="C26338" s="15" t="s">
        <v>261</v>
      </c>
    </row>
    <row r="26339">
      <c r="A26339" s="5" t="s">
        <v>213</v>
      </c>
      <c r="B26339" s="5" t="s">
        <v>273</v>
      </c>
      <c r="C26339" s="15" t="s">
        <v>261</v>
      </c>
    </row>
    <row r="26340">
      <c r="A26340" s="5" t="s">
        <v>70</v>
      </c>
      <c r="B26340" s="5" t="s">
        <v>273</v>
      </c>
      <c r="C26340" s="15" t="s">
        <v>261</v>
      </c>
    </row>
    <row r="26341">
      <c r="A26341" s="5" t="s">
        <v>97</v>
      </c>
      <c r="B26341" s="5" t="s">
        <v>273</v>
      </c>
      <c r="C26341" s="15" t="s">
        <v>261</v>
      </c>
    </row>
    <row r="26342">
      <c r="A26342" s="5" t="s">
        <v>197</v>
      </c>
      <c r="B26342" s="5" t="s">
        <v>273</v>
      </c>
      <c r="C26342" s="15" t="s">
        <v>261</v>
      </c>
    </row>
    <row r="26343">
      <c r="A26343" s="5" t="s">
        <v>120</v>
      </c>
      <c r="B26343" s="5" t="s">
        <v>273</v>
      </c>
      <c r="C26343" s="15" t="s">
        <v>261</v>
      </c>
    </row>
    <row r="26344">
      <c r="A26344" s="5" t="s">
        <v>210</v>
      </c>
      <c r="B26344" s="5" t="s">
        <v>273</v>
      </c>
      <c r="C26344" s="15" t="s">
        <v>261</v>
      </c>
    </row>
    <row r="26345">
      <c r="A26345" s="5" t="s">
        <v>66</v>
      </c>
      <c r="B26345" s="5" t="s">
        <v>273</v>
      </c>
      <c r="C26345" s="15" t="s">
        <v>261</v>
      </c>
    </row>
    <row r="26346">
      <c r="A26346" s="5" t="s">
        <v>225</v>
      </c>
      <c r="B26346" s="5" t="s">
        <v>273</v>
      </c>
      <c r="C26346" s="15" t="s">
        <v>261</v>
      </c>
    </row>
    <row r="26347">
      <c r="A26347" s="5" t="s">
        <v>243</v>
      </c>
      <c r="B26347" s="5" t="s">
        <v>273</v>
      </c>
      <c r="C26347" s="15" t="s">
        <v>261</v>
      </c>
    </row>
    <row r="26348">
      <c r="A26348" s="5" t="s">
        <v>179</v>
      </c>
      <c r="B26348" s="5" t="s">
        <v>273</v>
      </c>
      <c r="C26348" s="15" t="s">
        <v>261</v>
      </c>
    </row>
    <row r="26349">
      <c r="A26349" s="5" t="s">
        <v>98</v>
      </c>
      <c r="B26349" s="5" t="s">
        <v>273</v>
      </c>
      <c r="C26349" s="15" t="s">
        <v>261</v>
      </c>
    </row>
    <row r="26350">
      <c r="A26350" s="5" t="s">
        <v>50</v>
      </c>
      <c r="B26350" s="5" t="s">
        <v>273</v>
      </c>
      <c r="C26350" s="15" t="s">
        <v>261</v>
      </c>
    </row>
    <row r="26351">
      <c r="A26351" s="5" t="s">
        <v>144</v>
      </c>
      <c r="B26351" s="5" t="s">
        <v>273</v>
      </c>
      <c r="C26351" s="15" t="s">
        <v>261</v>
      </c>
    </row>
    <row r="26352">
      <c r="A26352" s="5" t="s">
        <v>132</v>
      </c>
      <c r="B26352" s="5" t="s">
        <v>273</v>
      </c>
      <c r="C26352" s="15" t="s">
        <v>261</v>
      </c>
    </row>
    <row r="26353">
      <c r="A26353" s="5" t="s">
        <v>184</v>
      </c>
      <c r="B26353" s="5" t="s">
        <v>273</v>
      </c>
      <c r="C26353" s="15" t="s">
        <v>261</v>
      </c>
    </row>
    <row r="26354">
      <c r="A26354" s="5" t="s">
        <v>158</v>
      </c>
      <c r="B26354" s="5" t="s">
        <v>273</v>
      </c>
      <c r="C26354" s="15" t="s">
        <v>261</v>
      </c>
    </row>
    <row r="26355">
      <c r="A26355" s="5" t="s">
        <v>251</v>
      </c>
      <c r="B26355" s="5" t="s">
        <v>273</v>
      </c>
      <c r="C26355" s="15" t="s">
        <v>261</v>
      </c>
    </row>
    <row r="26356">
      <c r="A26356" s="5" t="s">
        <v>117</v>
      </c>
      <c r="B26356" s="5" t="s">
        <v>273</v>
      </c>
      <c r="C26356" s="15" t="s">
        <v>261</v>
      </c>
    </row>
    <row r="26357">
      <c r="A26357" s="5" t="s">
        <v>126</v>
      </c>
      <c r="B26357" s="5" t="s">
        <v>273</v>
      </c>
      <c r="C26357" s="15" t="s">
        <v>261</v>
      </c>
    </row>
    <row r="26358">
      <c r="A26358" s="5" t="s">
        <v>170</v>
      </c>
      <c r="B26358" s="5" t="s">
        <v>273</v>
      </c>
      <c r="C26358" s="15" t="s">
        <v>261</v>
      </c>
    </row>
    <row r="26359">
      <c r="A26359" s="5" t="s">
        <v>106</v>
      </c>
      <c r="B26359" s="5" t="s">
        <v>273</v>
      </c>
      <c r="C26359" s="15" t="s">
        <v>261</v>
      </c>
    </row>
    <row r="26360">
      <c r="A26360" s="5" t="s">
        <v>90</v>
      </c>
      <c r="B26360" s="5" t="s">
        <v>273</v>
      </c>
      <c r="C26360" s="15" t="s">
        <v>261</v>
      </c>
    </row>
    <row r="26361">
      <c r="A26361" s="5" t="s">
        <v>134</v>
      </c>
      <c r="B26361" s="5" t="s">
        <v>273</v>
      </c>
      <c r="C26361" s="15" t="s">
        <v>261</v>
      </c>
    </row>
    <row r="26362">
      <c r="A26362" s="5" t="s">
        <v>123</v>
      </c>
      <c r="B26362" s="5" t="s">
        <v>273</v>
      </c>
      <c r="C26362" s="15" t="s">
        <v>261</v>
      </c>
    </row>
    <row r="26363">
      <c r="A26363" s="5" t="s">
        <v>221</v>
      </c>
      <c r="B26363" s="5" t="s">
        <v>273</v>
      </c>
      <c r="C26363" s="15" t="s">
        <v>261</v>
      </c>
    </row>
    <row r="26364">
      <c r="A26364" s="5" t="s">
        <v>215</v>
      </c>
      <c r="B26364" s="5" t="s">
        <v>273</v>
      </c>
      <c r="C26364" s="15" t="s">
        <v>261</v>
      </c>
    </row>
    <row r="26365">
      <c r="A26365" s="5" t="s">
        <v>77</v>
      </c>
      <c r="B26365" s="5" t="s">
        <v>273</v>
      </c>
      <c r="C26365" s="15" t="s">
        <v>261</v>
      </c>
    </row>
    <row r="26366">
      <c r="A26366" s="5" t="s">
        <v>110</v>
      </c>
      <c r="B26366" s="5" t="s">
        <v>273</v>
      </c>
      <c r="C26366" s="15" t="s">
        <v>261</v>
      </c>
    </row>
    <row r="26367">
      <c r="A26367" s="5" t="s">
        <v>94</v>
      </c>
      <c r="B26367" s="5" t="s">
        <v>273</v>
      </c>
      <c r="C26367" s="15" t="s">
        <v>261</v>
      </c>
    </row>
    <row r="26368">
      <c r="A26368" s="5" t="s">
        <v>185</v>
      </c>
      <c r="B26368" s="5" t="s">
        <v>273</v>
      </c>
      <c r="C26368" s="15" t="s">
        <v>261</v>
      </c>
    </row>
    <row r="26369">
      <c r="A26369" s="5" t="s">
        <v>158</v>
      </c>
      <c r="B26369" s="5" t="s">
        <v>273</v>
      </c>
      <c r="C26369" s="15" t="s">
        <v>261</v>
      </c>
    </row>
    <row r="26370">
      <c r="A26370" s="5" t="s">
        <v>194</v>
      </c>
      <c r="B26370" s="5" t="s">
        <v>273</v>
      </c>
      <c r="C26370" s="15" t="s">
        <v>261</v>
      </c>
    </row>
    <row r="26371">
      <c r="A26371" s="5" t="s">
        <v>54</v>
      </c>
      <c r="B26371" s="5" t="s">
        <v>273</v>
      </c>
      <c r="C26371" s="15" t="s">
        <v>261</v>
      </c>
    </row>
    <row r="26372">
      <c r="A26372" s="5" t="s">
        <v>239</v>
      </c>
      <c r="B26372" s="5" t="s">
        <v>273</v>
      </c>
      <c r="C26372" s="15" t="s">
        <v>261</v>
      </c>
    </row>
    <row r="26373">
      <c r="A26373" s="5" t="s">
        <v>179</v>
      </c>
      <c r="B26373" s="5" t="s">
        <v>273</v>
      </c>
      <c r="C26373" s="15" t="s">
        <v>261</v>
      </c>
    </row>
    <row r="26374">
      <c r="A26374" s="5" t="s">
        <v>172</v>
      </c>
      <c r="B26374" s="5" t="s">
        <v>273</v>
      </c>
      <c r="C26374" s="15" t="s">
        <v>261</v>
      </c>
    </row>
    <row r="26375">
      <c r="A26375" s="5" t="s">
        <v>96</v>
      </c>
      <c r="B26375" s="5" t="s">
        <v>273</v>
      </c>
      <c r="C26375" s="15" t="s">
        <v>261</v>
      </c>
    </row>
    <row r="26376">
      <c r="A26376" s="5" t="s">
        <v>58</v>
      </c>
      <c r="B26376" s="5" t="s">
        <v>273</v>
      </c>
      <c r="C26376" s="15" t="s">
        <v>261</v>
      </c>
    </row>
    <row r="26377">
      <c r="A26377" s="5" t="s">
        <v>221</v>
      </c>
      <c r="B26377" s="5" t="s">
        <v>273</v>
      </c>
      <c r="C26377" s="15" t="s">
        <v>261</v>
      </c>
    </row>
    <row r="26378">
      <c r="A26378" s="5" t="s">
        <v>136</v>
      </c>
      <c r="B26378" s="5" t="s">
        <v>273</v>
      </c>
      <c r="C26378" s="15" t="s">
        <v>261</v>
      </c>
    </row>
    <row r="26379">
      <c r="A26379" s="5" t="s">
        <v>142</v>
      </c>
      <c r="B26379" s="5" t="s">
        <v>273</v>
      </c>
      <c r="C26379" s="15" t="s">
        <v>261</v>
      </c>
    </row>
    <row r="26380">
      <c r="A26380" s="5" t="s">
        <v>90</v>
      </c>
      <c r="B26380" s="5" t="s">
        <v>273</v>
      </c>
      <c r="C26380" s="15" t="s">
        <v>261</v>
      </c>
    </row>
    <row r="26381">
      <c r="A26381" s="5" t="s">
        <v>141</v>
      </c>
      <c r="B26381" s="5" t="s">
        <v>273</v>
      </c>
      <c r="C26381" s="15" t="s">
        <v>261</v>
      </c>
    </row>
    <row r="26382">
      <c r="A26382" s="5" t="s">
        <v>146</v>
      </c>
      <c r="B26382" s="5" t="s">
        <v>273</v>
      </c>
      <c r="C26382" s="15" t="s">
        <v>261</v>
      </c>
    </row>
    <row r="26383">
      <c r="A26383" s="5" t="s">
        <v>180</v>
      </c>
      <c r="B26383" s="5" t="s">
        <v>273</v>
      </c>
      <c r="C26383" s="15" t="s">
        <v>261</v>
      </c>
    </row>
    <row r="26384">
      <c r="A26384" s="5" t="s">
        <v>188</v>
      </c>
      <c r="B26384" s="5" t="s">
        <v>273</v>
      </c>
      <c r="C26384" s="15" t="s">
        <v>261</v>
      </c>
    </row>
    <row r="26385">
      <c r="A26385" s="5" t="s">
        <v>148</v>
      </c>
      <c r="B26385" s="5" t="s">
        <v>273</v>
      </c>
      <c r="C26385" s="15" t="s">
        <v>261</v>
      </c>
    </row>
    <row r="26386">
      <c r="A26386" s="5" t="s">
        <v>199</v>
      </c>
      <c r="B26386" s="5" t="s">
        <v>273</v>
      </c>
      <c r="C26386" s="15" t="s">
        <v>261</v>
      </c>
    </row>
    <row r="26387">
      <c r="A26387" s="5" t="s">
        <v>105</v>
      </c>
      <c r="B26387" s="5" t="s">
        <v>273</v>
      </c>
      <c r="C26387" s="15" t="s">
        <v>261</v>
      </c>
    </row>
    <row r="26388">
      <c r="A26388" s="5" t="s">
        <v>149</v>
      </c>
      <c r="B26388" s="5" t="s">
        <v>273</v>
      </c>
      <c r="C26388" s="15" t="s">
        <v>261</v>
      </c>
    </row>
    <row r="26389">
      <c r="A26389" s="5" t="s">
        <v>244</v>
      </c>
      <c r="B26389" s="5" t="s">
        <v>273</v>
      </c>
      <c r="C26389" s="15" t="s">
        <v>261</v>
      </c>
    </row>
    <row r="26390">
      <c r="A26390" s="5" t="s">
        <v>157</v>
      </c>
      <c r="B26390" s="5" t="s">
        <v>273</v>
      </c>
      <c r="C26390" s="15" t="s">
        <v>261</v>
      </c>
    </row>
    <row r="26391">
      <c r="A26391" s="5" t="s">
        <v>166</v>
      </c>
      <c r="B26391" s="5" t="s">
        <v>273</v>
      </c>
      <c r="C26391" s="15" t="s">
        <v>261</v>
      </c>
    </row>
    <row r="26392">
      <c r="A26392" s="5" t="s">
        <v>205</v>
      </c>
      <c r="B26392" s="5" t="s">
        <v>273</v>
      </c>
      <c r="C26392" s="15" t="s">
        <v>261</v>
      </c>
    </row>
    <row r="26393">
      <c r="A26393" s="5" t="s">
        <v>97</v>
      </c>
      <c r="B26393" s="5" t="s">
        <v>273</v>
      </c>
      <c r="C26393" s="15" t="s">
        <v>261</v>
      </c>
    </row>
    <row r="26394">
      <c r="A26394" s="5" t="s">
        <v>214</v>
      </c>
      <c r="B26394" s="5" t="s">
        <v>273</v>
      </c>
      <c r="C26394" s="15" t="s">
        <v>261</v>
      </c>
    </row>
    <row r="26395">
      <c r="A26395" s="5" t="s">
        <v>242</v>
      </c>
      <c r="B26395" s="5" t="s">
        <v>273</v>
      </c>
      <c r="C26395" s="15" t="s">
        <v>261</v>
      </c>
    </row>
    <row r="26396">
      <c r="A26396" s="5" t="s">
        <v>202</v>
      </c>
      <c r="B26396" s="5" t="s">
        <v>273</v>
      </c>
      <c r="C26396" s="15" t="s">
        <v>261</v>
      </c>
    </row>
    <row r="26397">
      <c r="A26397" s="5" t="s">
        <v>82</v>
      </c>
      <c r="B26397" s="5" t="s">
        <v>273</v>
      </c>
      <c r="C26397" s="15" t="s">
        <v>261</v>
      </c>
    </row>
    <row r="26398">
      <c r="A26398" s="5" t="s">
        <v>232</v>
      </c>
      <c r="B26398" s="5" t="s">
        <v>273</v>
      </c>
      <c r="C26398" s="15" t="s">
        <v>261</v>
      </c>
    </row>
    <row r="26399">
      <c r="A26399" s="5" t="s">
        <v>254</v>
      </c>
      <c r="B26399" s="5" t="s">
        <v>273</v>
      </c>
      <c r="C26399" s="15" t="s">
        <v>261</v>
      </c>
    </row>
    <row r="26400">
      <c r="A26400" s="5" t="s">
        <v>216</v>
      </c>
      <c r="B26400" s="5" t="s">
        <v>273</v>
      </c>
      <c r="C26400" s="15" t="s">
        <v>261</v>
      </c>
    </row>
    <row r="26401">
      <c r="A26401" s="5" t="s">
        <v>96</v>
      </c>
      <c r="B26401" s="5" t="s">
        <v>273</v>
      </c>
      <c r="C26401" s="15" t="s">
        <v>261</v>
      </c>
    </row>
    <row r="26402">
      <c r="A26402" s="5" t="s">
        <v>125</v>
      </c>
      <c r="B26402" s="5" t="s">
        <v>273</v>
      </c>
      <c r="C26402" s="15" t="s">
        <v>261</v>
      </c>
    </row>
    <row r="26403">
      <c r="A26403" s="5" t="s">
        <v>214</v>
      </c>
      <c r="B26403" s="5" t="s">
        <v>273</v>
      </c>
      <c r="C26403" s="15" t="s">
        <v>261</v>
      </c>
    </row>
    <row r="26404">
      <c r="A26404" s="5" t="s">
        <v>188</v>
      </c>
      <c r="B26404" s="5" t="s">
        <v>273</v>
      </c>
      <c r="C26404" s="15" t="s">
        <v>268</v>
      </c>
    </row>
    <row r="26405">
      <c r="A26405" s="5" t="s">
        <v>212</v>
      </c>
      <c r="B26405" s="5" t="s">
        <v>273</v>
      </c>
      <c r="C26405" s="15" t="s">
        <v>268</v>
      </c>
    </row>
    <row r="26406">
      <c r="A26406" s="5" t="s">
        <v>231</v>
      </c>
      <c r="B26406" s="5" t="s">
        <v>273</v>
      </c>
      <c r="C26406" s="15" t="s">
        <v>268</v>
      </c>
    </row>
    <row r="26407">
      <c r="A26407" s="5" t="s">
        <v>106</v>
      </c>
      <c r="B26407" s="5" t="s">
        <v>273</v>
      </c>
      <c r="C26407" s="15" t="s">
        <v>268</v>
      </c>
    </row>
    <row r="26408">
      <c r="A26408" s="5" t="s">
        <v>185</v>
      </c>
      <c r="B26408" s="5" t="s">
        <v>273</v>
      </c>
      <c r="C26408" s="15" t="s">
        <v>268</v>
      </c>
    </row>
    <row r="26409">
      <c r="A26409" s="5" t="s">
        <v>164</v>
      </c>
      <c r="B26409" s="5" t="s">
        <v>273</v>
      </c>
      <c r="C26409" s="15" t="s">
        <v>268</v>
      </c>
    </row>
    <row r="26410">
      <c r="A26410" s="5" t="s">
        <v>122</v>
      </c>
      <c r="B26410" s="5" t="s">
        <v>273</v>
      </c>
      <c r="C26410" s="15" t="s">
        <v>268</v>
      </c>
    </row>
    <row r="26411">
      <c r="A26411" s="5" t="s">
        <v>82</v>
      </c>
      <c r="B26411" s="5" t="s">
        <v>273</v>
      </c>
      <c r="C26411" s="15" t="s">
        <v>268</v>
      </c>
    </row>
    <row r="26412">
      <c r="A26412" s="5" t="s">
        <v>154</v>
      </c>
      <c r="B26412" s="5" t="s">
        <v>273</v>
      </c>
      <c r="C26412" s="15" t="s">
        <v>268</v>
      </c>
    </row>
    <row r="26413">
      <c r="A26413" s="5" t="s">
        <v>90</v>
      </c>
      <c r="B26413" s="5" t="s">
        <v>273</v>
      </c>
      <c r="C26413" s="15" t="s">
        <v>268</v>
      </c>
    </row>
    <row r="26414">
      <c r="A26414" s="5" t="s">
        <v>166</v>
      </c>
      <c r="B26414" s="5" t="s">
        <v>273</v>
      </c>
      <c r="C26414" s="15" t="s">
        <v>268</v>
      </c>
    </row>
    <row r="26415">
      <c r="A26415" s="5" t="s">
        <v>218</v>
      </c>
      <c r="B26415" s="5" t="s">
        <v>273</v>
      </c>
      <c r="C26415" s="15" t="s">
        <v>268</v>
      </c>
    </row>
    <row r="26416">
      <c r="A26416" s="5" t="s">
        <v>125</v>
      </c>
      <c r="B26416" s="5" t="s">
        <v>273</v>
      </c>
      <c r="C26416" s="15" t="s">
        <v>268</v>
      </c>
    </row>
    <row r="26417">
      <c r="A26417" s="5" t="s">
        <v>145</v>
      </c>
      <c r="B26417" s="5" t="s">
        <v>273</v>
      </c>
      <c r="C26417" s="15" t="s">
        <v>268</v>
      </c>
    </row>
    <row r="26418">
      <c r="A26418" s="5" t="s">
        <v>135</v>
      </c>
      <c r="B26418" s="5" t="s">
        <v>273</v>
      </c>
      <c r="C26418" s="15" t="s">
        <v>268</v>
      </c>
    </row>
    <row r="26419">
      <c r="A26419" s="5" t="s">
        <v>155</v>
      </c>
      <c r="B26419" s="5" t="s">
        <v>273</v>
      </c>
      <c r="C26419" s="15" t="s">
        <v>268</v>
      </c>
    </row>
    <row r="26420">
      <c r="A26420" s="5" t="s">
        <v>163</v>
      </c>
      <c r="B26420" s="5" t="s">
        <v>273</v>
      </c>
      <c r="C26420" s="15" t="s">
        <v>268</v>
      </c>
    </row>
    <row r="26421">
      <c r="A26421" s="5" t="s">
        <v>86</v>
      </c>
      <c r="B26421" s="5" t="s">
        <v>273</v>
      </c>
      <c r="C26421" s="15" t="s">
        <v>268</v>
      </c>
    </row>
    <row r="26422">
      <c r="A26422" s="5" t="s">
        <v>58</v>
      </c>
      <c r="B26422" s="5" t="s">
        <v>273</v>
      </c>
      <c r="C26422" s="15" t="s">
        <v>268</v>
      </c>
    </row>
    <row r="26423">
      <c r="A26423" s="5" t="s">
        <v>73</v>
      </c>
      <c r="B26423" s="5" t="s">
        <v>273</v>
      </c>
      <c r="C26423" s="15" t="s">
        <v>268</v>
      </c>
    </row>
    <row r="26424">
      <c r="A26424" s="5" t="s">
        <v>100</v>
      </c>
      <c r="B26424" s="5" t="s">
        <v>273</v>
      </c>
      <c r="C26424" s="15" t="s">
        <v>268</v>
      </c>
    </row>
    <row r="26425">
      <c r="A26425" s="5" t="s">
        <v>164</v>
      </c>
      <c r="B26425" s="5" t="s">
        <v>273</v>
      </c>
      <c r="C26425" s="15" t="s">
        <v>268</v>
      </c>
    </row>
    <row r="26426">
      <c r="A26426" s="5" t="s">
        <v>102</v>
      </c>
      <c r="B26426" s="5" t="s">
        <v>273</v>
      </c>
      <c r="C26426" s="15" t="s">
        <v>268</v>
      </c>
    </row>
    <row r="26427">
      <c r="A26427" s="5" t="s">
        <v>178</v>
      </c>
      <c r="B26427" s="5" t="s">
        <v>273</v>
      </c>
      <c r="C26427" s="15" t="s">
        <v>268</v>
      </c>
    </row>
    <row r="26428">
      <c r="A26428" s="5" t="s">
        <v>104</v>
      </c>
      <c r="B26428" s="5" t="s">
        <v>273</v>
      </c>
      <c r="C26428" s="15" t="s">
        <v>268</v>
      </c>
    </row>
    <row r="26429">
      <c r="A26429" s="5" t="s">
        <v>106</v>
      </c>
      <c r="B26429" s="5" t="s">
        <v>273</v>
      </c>
      <c r="C26429" s="15" t="s">
        <v>268</v>
      </c>
    </row>
    <row r="26430">
      <c r="A26430" s="5" t="s">
        <v>155</v>
      </c>
      <c r="B26430" s="5" t="s">
        <v>273</v>
      </c>
      <c r="C26430" s="15" t="s">
        <v>268</v>
      </c>
    </row>
    <row r="26431">
      <c r="A26431" s="5" t="s">
        <v>194</v>
      </c>
      <c r="B26431" s="5" t="s">
        <v>273</v>
      </c>
      <c r="C26431" s="15" t="s">
        <v>268</v>
      </c>
    </row>
    <row r="26432">
      <c r="A26432" s="5" t="s">
        <v>139</v>
      </c>
      <c r="B26432" s="5" t="s">
        <v>273</v>
      </c>
      <c r="C26432" s="15" t="s">
        <v>268</v>
      </c>
    </row>
    <row r="26433">
      <c r="A26433" s="5" t="s">
        <v>150</v>
      </c>
      <c r="B26433" s="5" t="s">
        <v>273</v>
      </c>
      <c r="C26433" s="15" t="s">
        <v>268</v>
      </c>
    </row>
    <row r="26434">
      <c r="A26434" s="5" t="s">
        <v>70</v>
      </c>
      <c r="B26434" s="5" t="s">
        <v>273</v>
      </c>
      <c r="C26434" s="15" t="s">
        <v>268</v>
      </c>
    </row>
    <row r="26435">
      <c r="A26435" s="5" t="s">
        <v>242</v>
      </c>
      <c r="B26435" s="5" t="s">
        <v>273</v>
      </c>
      <c r="C26435" s="15" t="s">
        <v>268</v>
      </c>
    </row>
    <row r="26436">
      <c r="A26436" s="5" t="s">
        <v>185</v>
      </c>
      <c r="B26436" s="5" t="s">
        <v>273</v>
      </c>
      <c r="C26436" s="15" t="s">
        <v>268</v>
      </c>
    </row>
    <row r="26437">
      <c r="A26437" s="5" t="s">
        <v>213</v>
      </c>
      <c r="B26437" s="5" t="s">
        <v>273</v>
      </c>
      <c r="C26437" s="15" t="s">
        <v>268</v>
      </c>
    </row>
    <row r="26438">
      <c r="A26438" s="5" t="s">
        <v>42</v>
      </c>
      <c r="B26438" s="5" t="s">
        <v>273</v>
      </c>
      <c r="C26438" s="15" t="s">
        <v>268</v>
      </c>
    </row>
    <row r="26439">
      <c r="A26439" s="5" t="s">
        <v>100</v>
      </c>
      <c r="B26439" s="5" t="s">
        <v>273</v>
      </c>
      <c r="C26439" s="15" t="s">
        <v>268</v>
      </c>
    </row>
    <row r="26440">
      <c r="A26440" s="5" t="s">
        <v>123</v>
      </c>
      <c r="B26440" s="5" t="s">
        <v>273</v>
      </c>
      <c r="C26440" s="15" t="s">
        <v>268</v>
      </c>
    </row>
    <row r="26441">
      <c r="A26441" s="5" t="s">
        <v>176</v>
      </c>
      <c r="B26441" s="5" t="s">
        <v>273</v>
      </c>
      <c r="C26441" s="15" t="s">
        <v>268</v>
      </c>
    </row>
    <row r="26442">
      <c r="A26442" s="5" t="s">
        <v>217</v>
      </c>
      <c r="B26442" s="5" t="s">
        <v>273</v>
      </c>
      <c r="C26442" s="15" t="s">
        <v>268</v>
      </c>
    </row>
    <row r="26443">
      <c r="A26443" s="5" t="s">
        <v>169</v>
      </c>
      <c r="B26443" s="5" t="s">
        <v>273</v>
      </c>
      <c r="C26443" s="15" t="s">
        <v>268</v>
      </c>
    </row>
    <row r="26444">
      <c r="A26444" s="5" t="s">
        <v>125</v>
      </c>
      <c r="B26444" s="5" t="s">
        <v>273</v>
      </c>
      <c r="C26444" s="15" t="s">
        <v>268</v>
      </c>
    </row>
    <row r="26445">
      <c r="A26445" s="5" t="s">
        <v>109</v>
      </c>
      <c r="B26445" s="5" t="s">
        <v>273</v>
      </c>
      <c r="C26445" s="15" t="s">
        <v>268</v>
      </c>
    </row>
    <row r="26446">
      <c r="A26446" s="5" t="s">
        <v>206</v>
      </c>
      <c r="B26446" s="5" t="s">
        <v>273</v>
      </c>
      <c r="C26446" s="15" t="s">
        <v>268</v>
      </c>
    </row>
    <row r="26447">
      <c r="A26447" s="5" t="s">
        <v>142</v>
      </c>
      <c r="B26447" s="5" t="s">
        <v>273</v>
      </c>
      <c r="C26447" s="15" t="s">
        <v>268</v>
      </c>
    </row>
    <row r="26448">
      <c r="A26448" s="5" t="s">
        <v>169</v>
      </c>
      <c r="B26448" s="5" t="s">
        <v>273</v>
      </c>
      <c r="C26448" s="15" t="s">
        <v>268</v>
      </c>
    </row>
    <row r="26449">
      <c r="A26449" s="5" t="s">
        <v>215</v>
      </c>
      <c r="B26449" s="5" t="s">
        <v>273</v>
      </c>
      <c r="C26449" s="15" t="s">
        <v>268</v>
      </c>
    </row>
    <row r="26450">
      <c r="A26450" s="5" t="s">
        <v>210</v>
      </c>
      <c r="B26450" s="5" t="s">
        <v>273</v>
      </c>
      <c r="C26450" s="15" t="s">
        <v>268</v>
      </c>
    </row>
    <row r="26451">
      <c r="A26451" s="5" t="s">
        <v>167</v>
      </c>
      <c r="B26451" s="5" t="s">
        <v>273</v>
      </c>
      <c r="C26451" s="15" t="s">
        <v>268</v>
      </c>
    </row>
    <row r="26452">
      <c r="A26452" s="5" t="s">
        <v>137</v>
      </c>
      <c r="B26452" s="5" t="s">
        <v>273</v>
      </c>
      <c r="C26452" s="15" t="s">
        <v>268</v>
      </c>
    </row>
    <row r="26453">
      <c r="A26453" s="5" t="s">
        <v>90</v>
      </c>
      <c r="B26453" s="5" t="s">
        <v>273</v>
      </c>
      <c r="C26453" s="15" t="s">
        <v>268</v>
      </c>
    </row>
    <row r="26454">
      <c r="A26454" s="5" t="s">
        <v>146</v>
      </c>
      <c r="B26454" s="5" t="s">
        <v>273</v>
      </c>
      <c r="C26454" s="15" t="s">
        <v>268</v>
      </c>
    </row>
    <row r="26455">
      <c r="A26455" s="5" t="s">
        <v>73</v>
      </c>
      <c r="B26455" s="5" t="s">
        <v>273</v>
      </c>
      <c r="C26455" s="15" t="s">
        <v>268</v>
      </c>
    </row>
    <row r="26456">
      <c r="A26456" s="5" t="s">
        <v>88</v>
      </c>
      <c r="B26456" s="5" t="s">
        <v>273</v>
      </c>
      <c r="C26456" s="15" t="s">
        <v>268</v>
      </c>
    </row>
    <row r="26457">
      <c r="A26457" s="5" t="s">
        <v>181</v>
      </c>
      <c r="B26457" s="5" t="s">
        <v>273</v>
      </c>
      <c r="C26457" s="15" t="s">
        <v>268</v>
      </c>
    </row>
    <row r="26458">
      <c r="A26458" s="5" t="s">
        <v>133</v>
      </c>
      <c r="B26458" s="5" t="s">
        <v>273</v>
      </c>
      <c r="C26458" s="15" t="s">
        <v>268</v>
      </c>
    </row>
    <row r="26459">
      <c r="A26459" s="5" t="s">
        <v>95</v>
      </c>
      <c r="B26459" s="5" t="s">
        <v>273</v>
      </c>
      <c r="C26459" s="15" t="s">
        <v>268</v>
      </c>
    </row>
    <row r="26460">
      <c r="A26460" s="5" t="s">
        <v>162</v>
      </c>
      <c r="B26460" s="5" t="s">
        <v>273</v>
      </c>
      <c r="C26460" s="15" t="s">
        <v>268</v>
      </c>
    </row>
    <row r="26461">
      <c r="A26461" s="5" t="s">
        <v>153</v>
      </c>
      <c r="B26461" s="5" t="s">
        <v>273</v>
      </c>
      <c r="C26461" s="15" t="s">
        <v>268</v>
      </c>
    </row>
    <row r="26462">
      <c r="A26462" s="5" t="s">
        <v>188</v>
      </c>
      <c r="B26462" s="5" t="s">
        <v>273</v>
      </c>
      <c r="C26462" s="15" t="s">
        <v>268</v>
      </c>
    </row>
    <row r="26463">
      <c r="A26463" s="5" t="s">
        <v>158</v>
      </c>
      <c r="B26463" s="5" t="s">
        <v>273</v>
      </c>
      <c r="C26463" s="15" t="s">
        <v>268</v>
      </c>
    </row>
    <row r="26464">
      <c r="A26464" s="5" t="s">
        <v>252</v>
      </c>
      <c r="B26464" s="5" t="s">
        <v>273</v>
      </c>
      <c r="C26464" s="15" t="s">
        <v>268</v>
      </c>
    </row>
    <row r="26465">
      <c r="A26465" s="5" t="s">
        <v>124</v>
      </c>
      <c r="B26465" s="5" t="s">
        <v>273</v>
      </c>
      <c r="C26465" s="15" t="s">
        <v>268</v>
      </c>
    </row>
    <row r="26466">
      <c r="A26466" s="5" t="s">
        <v>119</v>
      </c>
      <c r="B26466" s="5" t="s">
        <v>273</v>
      </c>
      <c r="C26466" s="15" t="s">
        <v>268</v>
      </c>
    </row>
    <row r="26467">
      <c r="A26467" s="5" t="s">
        <v>145</v>
      </c>
      <c r="B26467" s="5" t="s">
        <v>273</v>
      </c>
      <c r="C26467" s="15" t="s">
        <v>268</v>
      </c>
    </row>
    <row r="26468">
      <c r="A26468" s="5" t="s">
        <v>86</v>
      </c>
      <c r="B26468" s="5" t="s">
        <v>273</v>
      </c>
      <c r="C26468" s="15" t="s">
        <v>268</v>
      </c>
    </row>
    <row r="26469">
      <c r="A26469" s="5" t="s">
        <v>58</v>
      </c>
      <c r="B26469" s="5" t="s">
        <v>273</v>
      </c>
      <c r="C26469" s="15" t="s">
        <v>268</v>
      </c>
    </row>
  </sheetData>
  <drawing r:id="rId1"/>
</worksheet>
</file>